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Data\Domain-stapling paper\Collagenolysis\DS\00.50uM\Green\"/>
    </mc:Choice>
  </mc:AlternateContent>
  <bookViews>
    <workbookView xWindow="0" yWindow="0" windowWidth="25200" windowHeight="11850" tabRatio="599" activeTab="5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A!$N$3,A!$N$4,A!$N$5,A!$N$6,A!$N$7,A!$N$8,A!$N$11,A!$N$12,A!$N$15,A!$N$16,A!$N$19,A!$N$20</definedName>
    <definedName name="solver_adj" localSheetId="2" hidden="1">B!$O$3:$O$18</definedName>
    <definedName name="solver_adj" localSheetId="3" hidden="1">'C'!$N$3,'C'!$N$4,'C'!$N$5,'C'!$N$6,'C'!$N$7,'C'!$N$8,'C'!$N$11,'C'!$N$12,'C'!$N$15,'C'!$N$16,'C'!$N$19,'C'!$N$20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B!$O$2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Q233" i="90" l="1"/>
  <c r="P233" i="90"/>
  <c r="O233" i="90"/>
  <c r="Q232" i="90"/>
  <c r="P232" i="90"/>
  <c r="O232" i="90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2" i="90" l="1"/>
  <c r="C233" i="90"/>
  <c r="G232" i="90"/>
  <c r="G233" i="90"/>
  <c r="K232" i="90"/>
  <c r="K233" i="90"/>
  <c r="D232" i="90"/>
  <c r="D233" i="90"/>
  <c r="H232" i="90"/>
  <c r="H233" i="90"/>
  <c r="L232" i="90"/>
  <c r="L233" i="90"/>
  <c r="E233" i="90"/>
  <c r="E232" i="90"/>
  <c r="I233" i="90"/>
  <c r="I232" i="90"/>
  <c r="M233" i="90"/>
  <c r="M232" i="90"/>
  <c r="F232" i="90"/>
  <c r="F233" i="90"/>
  <c r="J232" i="90"/>
  <c r="J233" i="90"/>
  <c r="N232" i="90"/>
  <c r="N233" i="90"/>
  <c r="D10" i="44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89" l="1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89" l="1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DY28" i="90"/>
  <c r="DY27" i="90"/>
  <c r="BM27" i="90" s="1"/>
  <c r="AG27" i="90" s="1"/>
  <c r="AW27" i="90" s="1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29" i="90" l="1"/>
  <c r="AG29" i="90" s="1"/>
  <c r="AW29" i="90" s="1"/>
  <c r="BM75" i="90"/>
  <c r="AG75" i="90" s="1"/>
  <c r="AW75" i="90" s="1"/>
  <c r="BM162" i="90"/>
  <c r="AG162" i="90" s="1"/>
  <c r="AW162" i="90" s="1"/>
  <c r="BM188" i="90"/>
  <c r="AG188" i="90" s="1"/>
  <c r="AW188" i="90" s="1"/>
  <c r="AW76" i="90"/>
  <c r="AW204" i="90"/>
  <c r="AW91" i="90"/>
  <c r="AW123" i="90"/>
  <c r="AW187" i="90"/>
  <c r="AW108" i="90"/>
  <c r="AW224" i="90"/>
  <c r="AW107" i="90"/>
  <c r="AW154" i="90"/>
  <c r="AW173" i="90"/>
  <c r="BM28" i="90"/>
  <c r="AG28" i="90" s="1"/>
  <c r="BM27" i="89"/>
  <c r="AG27" i="89" s="1"/>
  <c r="BM30" i="90"/>
  <c r="BM28" i="89"/>
  <c r="AG28" i="89" s="1"/>
  <c r="BM29" i="89"/>
  <c r="BM31" i="90"/>
  <c r="AG31" i="90" s="1"/>
  <c r="BM32" i="90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AG36" i="90" s="1"/>
  <c r="BM52" i="90"/>
  <c r="BM223" i="90"/>
  <c r="BM56" i="90"/>
  <c r="AG56" i="90" s="1"/>
  <c r="BM80" i="90"/>
  <c r="AG80" i="90" s="1"/>
  <c r="BM112" i="90"/>
  <c r="BM144" i="90"/>
  <c r="AG144" i="90" s="1"/>
  <c r="BM155" i="90"/>
  <c r="AG155" i="90" s="1"/>
  <c r="BM176" i="90"/>
  <c r="AG176" i="90" s="1"/>
  <c r="BM218" i="90"/>
  <c r="BM65" i="90"/>
  <c r="BM99" i="90"/>
  <c r="AG99" i="90" s="1"/>
  <c r="BM121" i="90"/>
  <c r="AG121" i="90" s="1"/>
  <c r="BM125" i="90"/>
  <c r="BM129" i="90"/>
  <c r="AG129" i="90" s="1"/>
  <c r="BM152" i="90"/>
  <c r="AG152" i="90" s="1"/>
  <c r="BM160" i="90"/>
  <c r="AG160" i="90" s="1"/>
  <c r="BM189" i="90"/>
  <c r="BM192" i="90"/>
  <c r="BM197" i="90"/>
  <c r="AG197" i="90" s="1"/>
  <c r="BM213" i="90"/>
  <c r="BM219" i="90"/>
  <c r="BM54" i="90"/>
  <c r="AG54" i="90" s="1"/>
  <c r="BM58" i="90"/>
  <c r="AG58" i="90" s="1"/>
  <c r="BM74" i="90"/>
  <c r="AG74" i="90" s="1"/>
  <c r="BM90" i="90"/>
  <c r="BM106" i="90"/>
  <c r="BM96" i="90"/>
  <c r="AG96" i="90" s="1"/>
  <c r="BM122" i="90"/>
  <c r="AG122" i="90" s="1"/>
  <c r="BM126" i="90"/>
  <c r="BM142" i="90"/>
  <c r="AG142" i="90" s="1"/>
  <c r="BM193" i="90"/>
  <c r="AG193" i="90" s="1"/>
  <c r="BM211" i="90"/>
  <c r="AG211" i="90" s="1"/>
  <c r="BM62" i="90"/>
  <c r="BM82" i="90"/>
  <c r="BM110" i="90"/>
  <c r="AG110" i="90" s="1"/>
  <c r="BM100" i="90"/>
  <c r="AG100" i="90" s="1"/>
  <c r="BM130" i="90"/>
  <c r="BM166" i="90"/>
  <c r="AG166" i="90" s="1"/>
  <c r="BM153" i="90"/>
  <c r="AG153" i="90" s="1"/>
  <c r="BM157" i="90"/>
  <c r="AG157" i="90" s="1"/>
  <c r="BM174" i="90"/>
  <c r="BM178" i="90"/>
  <c r="BM186" i="90"/>
  <c r="AG186" i="90" s="1"/>
  <c r="BM216" i="90"/>
  <c r="AG216" i="90" s="1"/>
  <c r="BM226" i="90"/>
  <c r="BM83" i="90"/>
  <c r="AG83" i="90" s="1"/>
  <c r="BM97" i="90"/>
  <c r="AG97" i="90" s="1"/>
  <c r="BM131" i="90"/>
  <c r="AG131" i="90" s="1"/>
  <c r="BM139" i="90"/>
  <c r="BM163" i="90"/>
  <c r="BM179" i="90"/>
  <c r="AG179" i="90" s="1"/>
  <c r="BM221" i="90"/>
  <c r="AG221" i="90" s="1"/>
  <c r="BM227" i="90"/>
  <c r="BM40" i="90"/>
  <c r="AG40" i="90" s="1"/>
  <c r="BM48" i="90"/>
  <c r="AG48" i="90" s="1"/>
  <c r="BM68" i="90"/>
  <c r="AG68" i="90" s="1"/>
  <c r="BM72" i="90"/>
  <c r="BM88" i="90"/>
  <c r="BM104" i="90"/>
  <c r="AG104" i="90" s="1"/>
  <c r="BM102" i="90"/>
  <c r="AG102" i="90" s="1"/>
  <c r="BM120" i="90"/>
  <c r="BM128" i="90"/>
  <c r="AG128" i="90" s="1"/>
  <c r="BM136" i="90"/>
  <c r="AG136" i="90" s="1"/>
  <c r="BM147" i="90"/>
  <c r="AG147" i="90" s="1"/>
  <c r="BM151" i="90"/>
  <c r="BM168" i="90"/>
  <c r="BM184" i="90"/>
  <c r="AG184" i="90" s="1"/>
  <c r="BM195" i="90"/>
  <c r="AG195" i="90" s="1"/>
  <c r="BM200" i="90"/>
  <c r="BM212" i="90"/>
  <c r="AG212" i="90" s="1"/>
  <c r="BM43" i="90"/>
  <c r="AG43" i="90" s="1"/>
  <c r="BM47" i="90"/>
  <c r="AG47" i="90" s="1"/>
  <c r="BM59" i="90"/>
  <c r="BM63" i="90"/>
  <c r="BM67" i="90"/>
  <c r="AG67" i="90" s="1"/>
  <c r="BM79" i="90"/>
  <c r="AG79" i="90" s="1"/>
  <c r="BM111" i="90"/>
  <c r="BM93" i="90"/>
  <c r="AG93" i="90" s="1"/>
  <c r="BM146" i="90"/>
  <c r="AG146" i="90" s="1"/>
  <c r="BM158" i="90"/>
  <c r="AG158" i="90" s="1"/>
  <c r="BM175" i="90"/>
  <c r="BM191" i="90"/>
  <c r="BM203" i="90"/>
  <c r="AG203" i="90" s="1"/>
  <c r="BM210" i="90"/>
  <c r="AG210" i="90" s="1"/>
  <c r="BM217" i="90"/>
  <c r="BM60" i="90"/>
  <c r="AG60" i="90" s="1"/>
  <c r="BM64" i="90"/>
  <c r="AG64" i="90" s="1"/>
  <c r="BM84" i="90"/>
  <c r="AG84" i="90" s="1"/>
  <c r="BM94" i="90"/>
  <c r="BM98" i="90"/>
  <c r="BM116" i="90"/>
  <c r="AG116" i="90" s="1"/>
  <c r="BM124" i="90"/>
  <c r="AG124" i="90" s="1"/>
  <c r="BM132" i="90"/>
  <c r="BM164" i="90"/>
  <c r="AG164" i="90" s="1"/>
  <c r="BM159" i="90"/>
  <c r="AG159" i="90" s="1"/>
  <c r="BM172" i="90"/>
  <c r="AG172" i="90" s="1"/>
  <c r="BM180" i="90"/>
  <c r="BM196" i="90"/>
  <c r="BM207" i="90"/>
  <c r="AG207" i="90" s="1"/>
  <c r="BM222" i="90"/>
  <c r="AG222" i="90" s="1"/>
  <c r="BM44" i="90"/>
  <c r="BM33" i="90"/>
  <c r="AG33" i="90" s="1"/>
  <c r="BM37" i="90"/>
  <c r="AG37" i="90" s="1"/>
  <c r="BM49" i="90"/>
  <c r="AG49" i="90" s="1"/>
  <c r="BM53" i="90"/>
  <c r="BM73" i="90"/>
  <c r="BM77" i="90"/>
  <c r="AG77" i="90" s="1"/>
  <c r="BM89" i="90"/>
  <c r="AG89" i="90" s="1"/>
  <c r="BM117" i="90"/>
  <c r="BM137" i="90"/>
  <c r="AG137" i="90" s="1"/>
  <c r="BM141" i="90"/>
  <c r="AG141" i="90" s="1"/>
  <c r="BM145" i="90"/>
  <c r="AG145" i="90" s="1"/>
  <c r="BM169" i="90"/>
  <c r="BM181" i="90"/>
  <c r="BM185" i="90"/>
  <c r="AG185" i="90" s="1"/>
  <c r="BM205" i="90"/>
  <c r="AG205" i="90" s="1"/>
  <c r="BM208" i="90"/>
  <c r="BM35" i="90"/>
  <c r="AG35" i="90" s="1"/>
  <c r="BM39" i="90"/>
  <c r="AG39" i="90" s="1"/>
  <c r="BM51" i="90"/>
  <c r="AG51" i="90" s="1"/>
  <c r="BM55" i="90"/>
  <c r="BM71" i="90"/>
  <c r="BM87" i="90"/>
  <c r="AG87" i="90" s="1"/>
  <c r="BM101" i="90"/>
  <c r="AG101" i="90" s="1"/>
  <c r="BM115" i="90"/>
  <c r="BM119" i="90"/>
  <c r="AG119" i="90" s="1"/>
  <c r="BM127" i="90"/>
  <c r="AG127" i="90" s="1"/>
  <c r="BM135" i="90"/>
  <c r="AG135" i="90" s="1"/>
  <c r="BM143" i="90"/>
  <c r="BM150" i="90"/>
  <c r="BM167" i="90"/>
  <c r="AG167" i="90" s="1"/>
  <c r="BM171" i="90"/>
  <c r="AG171" i="90" s="1"/>
  <c r="BM183" i="90"/>
  <c r="BM194" i="90"/>
  <c r="AG194" i="90" s="1"/>
  <c r="BM199" i="90"/>
  <c r="AG199" i="90" s="1"/>
  <c r="BM206" i="90"/>
  <c r="AG206" i="90" s="1"/>
  <c r="BM41" i="90"/>
  <c r="BM45" i="90"/>
  <c r="BM57" i="90"/>
  <c r="AG57" i="90" s="1"/>
  <c r="BM61" i="90"/>
  <c r="AG61" i="90" s="1"/>
  <c r="BM69" i="90"/>
  <c r="BM81" i="90"/>
  <c r="AG81" i="90" s="1"/>
  <c r="BM85" i="90"/>
  <c r="AG85" i="90" s="1"/>
  <c r="BM105" i="90"/>
  <c r="AG105" i="90" s="1"/>
  <c r="BM109" i="90"/>
  <c r="BM113" i="90"/>
  <c r="BM95" i="90"/>
  <c r="AG95" i="90" s="1"/>
  <c r="BM103" i="90"/>
  <c r="AG103" i="90" s="1"/>
  <c r="BM133" i="90"/>
  <c r="BM165" i="90"/>
  <c r="AG165" i="90" s="1"/>
  <c r="BM148" i="90"/>
  <c r="AG148" i="90" s="1"/>
  <c r="BM156" i="90"/>
  <c r="AG156" i="90" s="1"/>
  <c r="BM177" i="90"/>
  <c r="BM201" i="90"/>
  <c r="BM215" i="90"/>
  <c r="AG215" i="90" s="1"/>
  <c r="BM225" i="90"/>
  <c r="AG225" i="90" s="1"/>
  <c r="BM34" i="90"/>
  <c r="BM38" i="90"/>
  <c r="AG38" i="90" s="1"/>
  <c r="BM42" i="90"/>
  <c r="AG42" i="90" s="1"/>
  <c r="BM46" i="90"/>
  <c r="AG46" i="90" s="1"/>
  <c r="BM50" i="90"/>
  <c r="BM66" i="90"/>
  <c r="BM70" i="90"/>
  <c r="AG70" i="90" s="1"/>
  <c r="BM86" i="90"/>
  <c r="AG86" i="90" s="1"/>
  <c r="BM92" i="90"/>
  <c r="BM114" i="90"/>
  <c r="AG114" i="90" s="1"/>
  <c r="BM118" i="90"/>
  <c r="AG118" i="90" s="1"/>
  <c r="BM134" i="90"/>
  <c r="AG134" i="90" s="1"/>
  <c r="BM138" i="90"/>
  <c r="BM149" i="90"/>
  <c r="BM161" i="90"/>
  <c r="AG161" i="90" s="1"/>
  <c r="BM170" i="90"/>
  <c r="AG170" i="90" s="1"/>
  <c r="BM182" i="90"/>
  <c r="BM198" i="90"/>
  <c r="AG198" i="90" s="1"/>
  <c r="BM202" i="90"/>
  <c r="AG202" i="90" s="1"/>
  <c r="BM209" i="90"/>
  <c r="AG209" i="90" s="1"/>
  <c r="BM214" i="90"/>
  <c r="BM220" i="90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BM32" i="89"/>
  <c r="AG32" i="89" s="1"/>
  <c r="BM37" i="89"/>
  <c r="BM87" i="89"/>
  <c r="AG87" i="89" s="1"/>
  <c r="BM107" i="89"/>
  <c r="BM95" i="89"/>
  <c r="AG95" i="89" s="1"/>
  <c r="BM99" i="89"/>
  <c r="BM103" i="89"/>
  <c r="AG103" i="89" s="1"/>
  <c r="BM129" i="89"/>
  <c r="BM133" i="89"/>
  <c r="AG133" i="89" s="1"/>
  <c r="BM38" i="89"/>
  <c r="BM42" i="89"/>
  <c r="AG42" i="89" s="1"/>
  <c r="BM46" i="89"/>
  <c r="BM50" i="89"/>
  <c r="AG50" i="89" s="1"/>
  <c r="BM36" i="89"/>
  <c r="BM137" i="89"/>
  <c r="AG137" i="89" s="1"/>
  <c r="BM141" i="89"/>
  <c r="BM145" i="89"/>
  <c r="AG145" i="89" s="1"/>
  <c r="BM147" i="89"/>
  <c r="BM190" i="89"/>
  <c r="AG190" i="89" s="1"/>
  <c r="BM194" i="89"/>
  <c r="BM182" i="89"/>
  <c r="AG182" i="89" s="1"/>
  <c r="BM54" i="89"/>
  <c r="BM58" i="89"/>
  <c r="AG58" i="89" s="1"/>
  <c r="BM62" i="89"/>
  <c r="BM66" i="89"/>
  <c r="AG66" i="89" s="1"/>
  <c r="BM70" i="89"/>
  <c r="BM74" i="89"/>
  <c r="AG74" i="89" s="1"/>
  <c r="BM78" i="89"/>
  <c r="DL227" i="89"/>
  <c r="DU225" i="89"/>
  <c r="BL227" i="89"/>
  <c r="AF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AG114" i="89" s="1"/>
  <c r="BM149" i="89"/>
  <c r="AG149" i="89" s="1"/>
  <c r="BM158" i="89"/>
  <c r="AG158" i="89" s="1"/>
  <c r="BM162" i="89"/>
  <c r="AG162" i="89" s="1"/>
  <c r="BM173" i="89"/>
  <c r="AG173" i="89" s="1"/>
  <c r="BM169" i="89"/>
  <c r="AG169" i="89" s="1"/>
  <c r="BM191" i="89"/>
  <c r="AG191" i="89" s="1"/>
  <c r="BM183" i="89"/>
  <c r="AG183" i="89" s="1"/>
  <c r="BM199" i="89"/>
  <c r="AG199" i="89" s="1"/>
  <c r="BM205" i="89"/>
  <c r="AG205" i="89" s="1"/>
  <c r="BM210" i="89"/>
  <c r="AG210" i="89" s="1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BM108" i="89"/>
  <c r="AG108" i="89" s="1"/>
  <c r="BM109" i="89"/>
  <c r="AG109" i="89" s="1"/>
  <c r="BM96" i="89"/>
  <c r="AG96" i="89" s="1"/>
  <c r="BM100" i="89"/>
  <c r="AG100" i="89" s="1"/>
  <c r="BM104" i="89"/>
  <c r="AG104" i="89" s="1"/>
  <c r="BM117" i="89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AG142" i="89" s="1"/>
  <c r="BM146" i="89"/>
  <c r="AG146" i="89" s="1"/>
  <c r="BM152" i="89"/>
  <c r="AG152" i="89" s="1"/>
  <c r="BM168" i="89"/>
  <c r="AG168" i="89" s="1"/>
  <c r="BM175" i="89"/>
  <c r="AG175" i="89" s="1"/>
  <c r="BM179" i="89"/>
  <c r="AG179" i="89" s="1"/>
  <c r="BM187" i="89"/>
  <c r="AG187" i="89" s="1"/>
  <c r="BM209" i="89"/>
  <c r="AG209" i="89" s="1"/>
  <c r="BM213" i="89"/>
  <c r="AG213" i="89" s="1"/>
  <c r="BM218" i="89"/>
  <c r="AG218" i="89" s="1"/>
  <c r="BM222" i="89"/>
  <c r="AG222" i="89" s="1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AF93" i="89" s="1"/>
  <c r="BL97" i="89"/>
  <c r="AF97" i="89" s="1"/>
  <c r="BL101" i="89"/>
  <c r="AF101" i="89" s="1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AF124" i="89" s="1"/>
  <c r="BL135" i="89"/>
  <c r="AF135" i="89" s="1"/>
  <c r="BL126" i="89"/>
  <c r="AF126" i="89" s="1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BM39" i="89"/>
  <c r="AG39" i="89" s="1"/>
  <c r="BM43" i="89"/>
  <c r="AG43" i="89" s="1"/>
  <c r="BM47" i="89"/>
  <c r="AG47" i="89" s="1"/>
  <c r="BM51" i="89"/>
  <c r="AG51" i="89" s="1"/>
  <c r="BM55" i="89"/>
  <c r="AG55" i="89" s="1"/>
  <c r="BM59" i="89"/>
  <c r="AG59" i="89" s="1"/>
  <c r="BM63" i="89"/>
  <c r="AG63" i="89" s="1"/>
  <c r="BM67" i="89"/>
  <c r="AG67" i="89" s="1"/>
  <c r="BM71" i="89"/>
  <c r="AG71" i="89" s="1"/>
  <c r="BM75" i="89"/>
  <c r="AG75" i="89" s="1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AG111" i="89" s="1"/>
  <c r="BM93" i="89"/>
  <c r="AG93" i="89" s="1"/>
  <c r="BM97" i="89"/>
  <c r="AG97" i="89" s="1"/>
  <c r="BM101" i="89"/>
  <c r="AG101" i="89" s="1"/>
  <c r="BM126" i="89"/>
  <c r="AG126" i="89" s="1"/>
  <c r="BM118" i="89"/>
  <c r="AG118" i="89" s="1"/>
  <c r="BM122" i="89"/>
  <c r="AG122" i="89" s="1"/>
  <c r="BM127" i="89"/>
  <c r="AG127" i="89" s="1"/>
  <c r="BM131" i="89"/>
  <c r="AG131" i="89" s="1"/>
  <c r="BM135" i="89"/>
  <c r="AG135" i="89" s="1"/>
  <c r="BM139" i="89"/>
  <c r="AG139" i="89" s="1"/>
  <c r="BM143" i="89"/>
  <c r="AG143" i="89" s="1"/>
  <c r="BM148" i="89"/>
  <c r="AG148" i="89" s="1"/>
  <c r="BM153" i="89"/>
  <c r="AG153" i="89" s="1"/>
  <c r="BM155" i="89"/>
  <c r="AG155" i="89" s="1"/>
  <c r="BM159" i="89"/>
  <c r="AG159" i="89" s="1"/>
  <c r="BM163" i="89"/>
  <c r="AG163" i="89" s="1"/>
  <c r="BM166" i="89"/>
  <c r="AG166" i="89" s="1"/>
  <c r="BM170" i="89"/>
  <c r="AG170" i="89" s="1"/>
  <c r="BM176" i="89"/>
  <c r="AG176" i="89" s="1"/>
  <c r="BM188" i="89"/>
  <c r="AG188" i="89" s="1"/>
  <c r="BM192" i="89"/>
  <c r="AG192" i="89" s="1"/>
  <c r="BM180" i="89"/>
  <c r="AG180" i="89" s="1"/>
  <c r="BM184" i="89"/>
  <c r="AG184" i="89" s="1"/>
  <c r="BM195" i="89"/>
  <c r="AG195" i="89" s="1"/>
  <c r="BM200" i="89"/>
  <c r="AG200" i="89" s="1"/>
  <c r="BM202" i="89"/>
  <c r="AG202" i="89" s="1"/>
  <c r="BM206" i="89"/>
  <c r="AG206" i="89" s="1"/>
  <c r="BM216" i="89"/>
  <c r="AG216" i="89" s="1"/>
  <c r="BM214" i="89"/>
  <c r="AG214" i="89" s="1"/>
  <c r="BM219" i="89"/>
  <c r="AG219" i="89" s="1"/>
  <c r="BM227" i="89"/>
  <c r="AG227" i="89" s="1"/>
  <c r="BM226" i="89"/>
  <c r="AG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AF79" i="89" s="1"/>
  <c r="BL86" i="89"/>
  <c r="AF86" i="89" s="1"/>
  <c r="BL90" i="89"/>
  <c r="AF90" i="89" s="1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BM76" i="89"/>
  <c r="AG76" i="89" s="1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AG98" i="89" s="1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AG140" i="89" s="1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AG172" i="89" s="1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DM199" i="89"/>
  <c r="DM202" i="89"/>
  <c r="DM206" i="89"/>
  <c r="DM210" i="89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AG84" i="89" s="1"/>
  <c r="BM92" i="89"/>
  <c r="AG92" i="89" s="1"/>
  <c r="BM113" i="89"/>
  <c r="AG113" i="89" s="1"/>
  <c r="BM116" i="89"/>
  <c r="AG116" i="89" s="1"/>
  <c r="BM120" i="89"/>
  <c r="AG120" i="89" s="1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2" i="90"/>
  <c r="AG190" i="90"/>
  <c r="AG112" i="90"/>
  <c r="AG125" i="90"/>
  <c r="AG219" i="90"/>
  <c r="AG126" i="90"/>
  <c r="AG130" i="90"/>
  <c r="AG226" i="90"/>
  <c r="AG227" i="90"/>
  <c r="AG120" i="90"/>
  <c r="AG200" i="90"/>
  <c r="AG111" i="90"/>
  <c r="AG217" i="90"/>
  <c r="AG132" i="90"/>
  <c r="AG44" i="90"/>
  <c r="AG117" i="90"/>
  <c r="AG208" i="90"/>
  <c r="AG115" i="90"/>
  <c r="AG183" i="90"/>
  <c r="AG69" i="90"/>
  <c r="AG133" i="90"/>
  <c r="AG34" i="90"/>
  <c r="AG92" i="90"/>
  <c r="AG182" i="90"/>
  <c r="AG213" i="90"/>
  <c r="AF214" i="90"/>
  <c r="AG223" i="90"/>
  <c r="AG65" i="90"/>
  <c r="AG192" i="90"/>
  <c r="AG106" i="90"/>
  <c r="AG82" i="90"/>
  <c r="AG178" i="90"/>
  <c r="AG163" i="90"/>
  <c r="AG88" i="90"/>
  <c r="AG168" i="90"/>
  <c r="AG63" i="90"/>
  <c r="AG191" i="90"/>
  <c r="AG98" i="90"/>
  <c r="AG196" i="90"/>
  <c r="AG73" i="90"/>
  <c r="AG181" i="90"/>
  <c r="AG71" i="90"/>
  <c r="AG150" i="90"/>
  <c r="AG45" i="90"/>
  <c r="AG113" i="90"/>
  <c r="AG201" i="90"/>
  <c r="AG66" i="90"/>
  <c r="AG149" i="90"/>
  <c r="AG220" i="90"/>
  <c r="AG30" i="90"/>
  <c r="AG52" i="90"/>
  <c r="AG218" i="90"/>
  <c r="AG189" i="90"/>
  <c r="AG90" i="90"/>
  <c r="AG62" i="90"/>
  <c r="AG174" i="90"/>
  <c r="AG139" i="90"/>
  <c r="AG72" i="90"/>
  <c r="AG151" i="90"/>
  <c r="AG59" i="90"/>
  <c r="AG175" i="90"/>
  <c r="AG94" i="90"/>
  <c r="AG180" i="90"/>
  <c r="AG53" i="90"/>
  <c r="AG169" i="90"/>
  <c r="AG55" i="90"/>
  <c r="AG143" i="90"/>
  <c r="AG41" i="90"/>
  <c r="AG109" i="90"/>
  <c r="AG177" i="90"/>
  <c r="AG50" i="90"/>
  <c r="AG138" i="90"/>
  <c r="AG214" i="90"/>
  <c r="AG99" i="89"/>
  <c r="AG36" i="89"/>
  <c r="AG54" i="89"/>
  <c r="AG117" i="89"/>
  <c r="AG72" i="89"/>
  <c r="AG29" i="89"/>
  <c r="AG107" i="89"/>
  <c r="AG46" i="89"/>
  <c r="AG194" i="89"/>
  <c r="AG78" i="89"/>
  <c r="AG35" i="89"/>
  <c r="AG37" i="89"/>
  <c r="AG38" i="89"/>
  <c r="AG147" i="89"/>
  <c r="AG70" i="89"/>
  <c r="AG31" i="89"/>
  <c r="AG129" i="89"/>
  <c r="AG141" i="89"/>
  <c r="AG62" i="89"/>
  <c r="AF176" i="89"/>
  <c r="BE34" i="90" l="1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AZ83" i="89"/>
  <c r="T83" i="89" s="1"/>
  <c r="AJ83" i="89" s="1"/>
  <c r="BA67" i="89"/>
  <c r="U67" i="89" s="1"/>
  <c r="AK67" i="89" s="1"/>
  <c r="BD27" i="89"/>
  <c r="X27" i="89" s="1"/>
  <c r="AN27" i="89" s="1"/>
  <c r="BD87" i="89"/>
  <c r="X87" i="89" s="1"/>
  <c r="AN87" i="89" s="1"/>
  <c r="BA194" i="89"/>
  <c r="U194" i="89" s="1"/>
  <c r="AK194" i="89" s="1"/>
  <c r="BA162" i="89"/>
  <c r="U162" i="89" s="1"/>
  <c r="AK162" i="89" s="1"/>
  <c r="BA179" i="89"/>
  <c r="U179" i="89" s="1"/>
  <c r="AK179" i="89" s="1"/>
  <c r="BI133" i="89"/>
  <c r="AC133" i="89" s="1"/>
  <c r="AS133" i="89" s="1"/>
  <c r="BD84" i="89"/>
  <c r="X84" i="89" s="1"/>
  <c r="AN84" i="89" s="1"/>
  <c r="AY108" i="89"/>
  <c r="S108" i="89" s="1"/>
  <c r="AI108" i="89" s="1"/>
  <c r="AY90" i="89"/>
  <c r="S90" i="89" s="1"/>
  <c r="AI90" i="89" s="1"/>
  <c r="AZ202" i="89"/>
  <c r="T202" i="89" s="1"/>
  <c r="AJ202" i="89" s="1"/>
  <c r="BA210" i="89"/>
  <c r="U210" i="89" s="1"/>
  <c r="AK210" i="89" s="1"/>
  <c r="AZ43" i="89"/>
  <c r="T43" i="89" s="1"/>
  <c r="AJ43" i="89" s="1"/>
  <c r="BI103" i="89"/>
  <c r="AC103" i="89" s="1"/>
  <c r="AS103" i="89" s="1"/>
  <c r="AY202" i="89"/>
  <c r="S202" i="89" s="1"/>
  <c r="AI202" i="89" s="1"/>
  <c r="BE30" i="90"/>
  <c r="Y30" i="90" s="1"/>
  <c r="AO30" i="90" s="1"/>
  <c r="AZ162" i="90"/>
  <c r="T162" i="90" s="1"/>
  <c r="AJ162" i="90" s="1"/>
  <c r="BK183" i="90"/>
  <c r="AE183" i="90" s="1"/>
  <c r="AU183" i="90" s="1"/>
  <c r="BD41" i="89"/>
  <c r="X41" i="89" s="1"/>
  <c r="AN41" i="89" s="1"/>
  <c r="BD170" i="89"/>
  <c r="X170" i="89" s="1"/>
  <c r="AN170" i="89" s="1"/>
  <c r="BD42" i="89"/>
  <c r="X42" i="89" s="1"/>
  <c r="AN42" i="89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BD103" i="89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22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209" i="90"/>
  <c r="AO217" i="90"/>
  <c r="AO225" i="90"/>
  <c r="AJ223" i="90"/>
  <c r="AJ28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S222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W221" i="89"/>
  <c r="AW178" i="89"/>
  <c r="AW116" i="89"/>
  <c r="AW65" i="89"/>
  <c r="AK226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221" i="89"/>
  <c r="AM180" i="89"/>
  <c r="AW224" i="89"/>
  <c r="AW186" i="89"/>
  <c r="AW120" i="89"/>
  <c r="AW69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V202" i="89"/>
  <c r="AV163" i="89"/>
  <c r="AV134" i="89"/>
  <c r="AV100" i="89"/>
  <c r="AV65" i="89"/>
  <c r="AV54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V200" i="89"/>
  <c r="AV179" i="89"/>
  <c r="AV150" i="89"/>
  <c r="AV104" i="89"/>
  <c r="AV69" i="89"/>
  <c r="AV58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W204" i="89"/>
  <c r="AW161" i="89"/>
  <c r="AW80" i="89"/>
  <c r="AW49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C153" i="89" s="1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AE136" i="90" s="1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Z221" i="90"/>
  <c r="AB183" i="90"/>
  <c r="Z222" i="90"/>
  <c r="AC136" i="89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BM160" i="44" l="1"/>
  <c r="AG160" i="44" s="1"/>
  <c r="BM193" i="44"/>
  <c r="AG193" i="44" s="1"/>
  <c r="AW193" i="44" s="1"/>
  <c r="BM126" i="44"/>
  <c r="AG126" i="44" s="1"/>
  <c r="AW126" i="44" s="1"/>
  <c r="BM100" i="44"/>
  <c r="AG100" i="44" s="1"/>
  <c r="AW100" i="44" s="1"/>
  <c r="BM195" i="44"/>
  <c r="AG195" i="44" s="1"/>
  <c r="AW195" i="44" s="1"/>
  <c r="AW102" i="44"/>
  <c r="AW163" i="44"/>
  <c r="AW177" i="44"/>
  <c r="AW160" i="44"/>
  <c r="AW80" i="44"/>
  <c r="BM28" i="44"/>
  <c r="AG28" i="44" s="1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AG103" i="44" s="1"/>
  <c r="BL226" i="44"/>
  <c r="AF226" i="44" s="1"/>
  <c r="BL225" i="44"/>
  <c r="AF225" i="44" s="1"/>
  <c r="BL227" i="44"/>
  <c r="AF227" i="44" s="1"/>
  <c r="BL224" i="44"/>
  <c r="AF224" i="44" s="1"/>
  <c r="BL219" i="44"/>
  <c r="AF219" i="44" s="1"/>
  <c r="BL223" i="44"/>
  <c r="AF223" i="44" s="1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AF112" i="44" s="1"/>
  <c r="BL43" i="44"/>
  <c r="AF43" i="44" s="1"/>
  <c r="BL31" i="44"/>
  <c r="AF31" i="44" s="1"/>
  <c r="BL113" i="44"/>
  <c r="AF113" i="44" s="1"/>
  <c r="BL168" i="44"/>
  <c r="AF168" i="44" s="1"/>
  <c r="BL69" i="44"/>
  <c r="AF69" i="44" s="1"/>
  <c r="BL119" i="44"/>
  <c r="AF119" i="44" s="1"/>
  <c r="BL141" i="44"/>
  <c r="AF141" i="44" s="1"/>
  <c r="BL170" i="44"/>
  <c r="AF170" i="44" s="1"/>
  <c r="BL54" i="44"/>
  <c r="AF54" i="44" s="1"/>
  <c r="BL120" i="44"/>
  <c r="AF120" i="44" s="1"/>
  <c r="BL46" i="44"/>
  <c r="AF46" i="44" s="1"/>
  <c r="BL33" i="44"/>
  <c r="AF33" i="44" s="1"/>
  <c r="BL153" i="44"/>
  <c r="AF153" i="44" s="1"/>
  <c r="BL29" i="44"/>
  <c r="AF29" i="44" s="1"/>
  <c r="BL139" i="44"/>
  <c r="AF139" i="44" s="1"/>
  <c r="BL87" i="44"/>
  <c r="AF87" i="44" s="1"/>
  <c r="BL71" i="44"/>
  <c r="AF71" i="44" s="1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AF164" i="44" s="1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AF185" i="44" s="1"/>
  <c r="BL190" i="44"/>
  <c r="AF190" i="44" s="1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AF177" i="44" s="1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AF154" i="44" s="1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AF148" i="44" s="1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AF159" i="44" s="1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AF107" i="44" s="1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AF126" i="44" s="1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AF41" i="44" s="1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AF134" i="44" s="1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AF81" i="44" s="1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F213" i="44"/>
  <c r="AF42" i="44"/>
  <c r="AF207" i="44"/>
  <c r="AF143" i="44"/>
  <c r="AF68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BB225" i="44" s="1"/>
  <c r="V225" i="44" s="1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205" i="44" l="1"/>
  <c r="X205" i="44" s="1"/>
  <c r="AN205" i="44" s="1"/>
  <c r="BD203" i="44"/>
  <c r="X203" i="44" s="1"/>
  <c r="AN203" i="44" s="1"/>
  <c r="BC116" i="44"/>
  <c r="W116" i="44" s="1"/>
  <c r="AM116" i="44" s="1"/>
  <c r="BC102" i="44"/>
  <c r="W102" i="44" s="1"/>
  <c r="AM102" i="44" s="1"/>
  <c r="BD64" i="44"/>
  <c r="X64" i="44" s="1"/>
  <c r="AN64" i="44" s="1"/>
  <c r="BE142" i="44"/>
  <c r="Y142" i="44" s="1"/>
  <c r="AO142" i="44" s="1"/>
  <c r="BD75" i="44"/>
  <c r="X75" i="44" s="1"/>
  <c r="AN75" i="44" s="1"/>
  <c r="BD55" i="44"/>
  <c r="X55" i="44" s="1"/>
  <c r="AN55" i="44" s="1"/>
  <c r="BE158" i="44"/>
  <c r="Y158" i="44" s="1"/>
  <c r="AO158" i="44" s="1"/>
  <c r="BB61" i="44"/>
  <c r="V61" i="44" s="1"/>
  <c r="AL61" i="44" s="1"/>
  <c r="BC57" i="44"/>
  <c r="W57" i="44" s="1"/>
  <c r="AM57" i="44" s="1"/>
  <c r="BB141" i="44"/>
  <c r="V141" i="44" s="1"/>
  <c r="AL141" i="44" s="1"/>
  <c r="AO218" i="44"/>
  <c r="AL227" i="44"/>
  <c r="AO219" i="44"/>
  <c r="AO75" i="44"/>
  <c r="AN170" i="44"/>
  <c r="AN174" i="44"/>
  <c r="AQ193" i="44"/>
  <c r="AM79" i="44"/>
  <c r="AN220" i="44"/>
  <c r="AL226" i="44"/>
  <c r="AM187" i="44"/>
  <c r="AM204" i="44"/>
  <c r="AO209" i="44"/>
  <c r="AL37" i="44"/>
  <c r="AU162" i="44"/>
  <c r="AO167" i="44"/>
  <c r="AL225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BK45" i="44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BG94" i="44"/>
  <c r="AA94" i="44" s="1"/>
  <c r="BK51" i="44"/>
  <c r="AE51" i="44" s="1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147" i="44"/>
  <c r="AE124" i="44"/>
  <c r="AE45" i="44"/>
  <c r="AE120" i="44"/>
  <c r="AE47" i="44"/>
  <c r="AE157" i="44"/>
  <c r="AE178" i="44"/>
  <c r="AE109" i="44"/>
  <c r="T227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<sst xmlns="http://schemas.openxmlformats.org/spreadsheetml/2006/main" count="361" uniqueCount="89">
  <si>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</si>
  <si>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</si>
  <si>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</si>
  <si>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</si>
  <si>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</si>
  <si>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</si>
  <si>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</si>
  <si>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</si>
  <si>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</si>
  <si>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</si>
  <si>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</si>
  <si>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</si>
  <si>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</si>
  <si>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</si>
  <si>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</si>
  <si>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</si>
  <si>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</si>
  <si>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</si>
  <si>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</si>
  <si>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</si>
  <si>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</si>
  <si>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</si>
  <si>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</si>
  <si>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</si>
  <si>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</si>
  <si>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</si>
  <si>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</si>
  <si>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</si>
  <si>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</si>
  <si>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</si>
  <si>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</si>
  <si>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</si>
  <si>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</si>
  <si>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</si>
  <si>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</si>
  <si>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</si>
  <si>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</si>
  <si>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</si>
  <si>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</si>
  <si>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</si>
  <si>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</si>
  <si>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</si>
  <si>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</si>
  <si>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</si>
  <si>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</si>
  <si>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</si>
  <si>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</si>
  <si>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</si>
  <si>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</si>
  <si>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</si>
  <si>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</si>
  <si>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</si>
  <si>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</si>
  <si>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</si>
  <si>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</si>
  <si>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</si>
  <si>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</si>
  <si>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</si>
  <si>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</si>
  <si>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</si>
  <si>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</si>
  <si>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</si>
  <si>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</si>
  <si>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</si>
  <si>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</si>
  <si>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</si>
  <si>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</si>
  <si>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</si>
  <si>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</si>
  <si>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</si>
  <si>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</si>
  <si>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</si>
  <si>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</si>
  <si>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</si>
  <si>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</si>
  <si>
    <t>[S]
(nM)</t>
  </si>
  <si>
    <t>[E]
(nM)</t>
  </si>
  <si>
    <t>2.00</t>
  </si>
  <si>
    <t>2.38</t>
  </si>
  <si>
    <t>2.83</t>
  </si>
  <si>
    <t>3.36</t>
  </si>
  <si>
    <t>4.00</t>
  </si>
  <si>
    <t>4.76</t>
  </si>
  <si>
    <t>5.66</t>
  </si>
  <si>
    <t>6.73</t>
  </si>
  <si>
    <t>8.00</t>
  </si>
  <si>
    <t>9.51</t>
  </si>
  <si>
    <t>11.3</t>
  </si>
  <si>
    <t>13.5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</si>
</sst>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0.0"/>
    <numFmt numFmtId="166" formatCode="0.000"/>
    <numFmt numFmtId="167" formatCode="0.E+00"/>
    <numFmt numFmtId="168" formatCode="#,##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1" fontId="0" fillId="0" borderId="0" xfId="0" applyNumberFormat="1" applyAlignment="1">
      <alignment horizontal="center" vertical="center"/>
    </xf>
    <xf numFmtId="168" fontId="3" fillId="5" borderId="1" xfId="0" applyNumberFormat="1" applyFont="1" applyFill="1" applyBorder="1" applyAlignment="1">
      <alignment horizontal="center" vertical="center"/>
    </xf>
    <xf numFmtId="168" fontId="3" fillId="0" borderId="12" xfId="0" applyNumberFormat="1" applyFont="1" applyBorder="1" applyAlignment="1">
      <alignment horizontal="center" vertical="center"/>
    </xf>
    <xf numFmtId="168" fontId="3" fillId="0" borderId="13" xfId="0" applyNumberFormat="1" applyFont="1" applyBorder="1" applyAlignment="1">
      <alignment horizontal="center" vertical="center"/>
    </xf>
    <xf numFmtId="168" fontId="3" fillId="0" borderId="14" xfId="0" applyNumberFormat="1" applyFont="1" applyBorder="1" applyAlignment="1">
      <alignment horizontal="center" vertical="center"/>
    </xf>
    <xf numFmtId="168" fontId="3" fillId="6" borderId="12" xfId="0" applyNumberFormat="1" applyFont="1" applyFill="1" applyBorder="1" applyAlignment="1">
      <alignment horizontal="center" vertical="center"/>
    </xf>
    <xf numFmtId="168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0.43138199999999999</c:v>
                </c:pt>
                <c:pt idx="1">
                  <c:v>0.43852000000000002</c:v>
                </c:pt>
                <c:pt idx="2">
                  <c:v>0.43025400000000003</c:v>
                </c:pt>
                <c:pt idx="3">
                  <c:v>0.43246099999999998</c:v>
                </c:pt>
                <c:pt idx="4">
                  <c:v>0.44079000000000002</c:v>
                </c:pt>
                <c:pt idx="5">
                  <c:v>0.44087799999999999</c:v>
                </c:pt>
                <c:pt idx="6">
                  <c:v>0.44521899999999998</c:v>
                </c:pt>
                <c:pt idx="7">
                  <c:v>0.44707599999999997</c:v>
                </c:pt>
                <c:pt idx="8">
                  <c:v>0.45635199999999998</c:v>
                </c:pt>
                <c:pt idx="9">
                  <c:v>0.45495000000000002</c:v>
                </c:pt>
                <c:pt idx="10">
                  <c:v>0.46582099999999999</c:v>
                </c:pt>
                <c:pt idx="11">
                  <c:v>0.46619899999999997</c:v>
                </c:pt>
                <c:pt idx="12">
                  <c:v>0.47828300000000001</c:v>
                </c:pt>
                <c:pt idx="13">
                  <c:v>0.469858</c:v>
                </c:pt>
                <c:pt idx="14">
                  <c:v>0.48361700000000002</c:v>
                </c:pt>
                <c:pt idx="15">
                  <c:v>0.48634899999999998</c:v>
                </c:pt>
                <c:pt idx="16">
                  <c:v>0.49150100000000002</c:v>
                </c:pt>
                <c:pt idx="17">
                  <c:v>0.51349400000000001</c:v>
                </c:pt>
                <c:pt idx="18">
                  <c:v>0.51407999999999998</c:v>
                </c:pt>
                <c:pt idx="19">
                  <c:v>0.52469100000000002</c:v>
                </c:pt>
                <c:pt idx="20">
                  <c:v>0.52810100000000004</c:v>
                </c:pt>
                <c:pt idx="21">
                  <c:v>0.54545100000000002</c:v>
                </c:pt>
                <c:pt idx="22">
                  <c:v>0.55194500000000002</c:v>
                </c:pt>
                <c:pt idx="23">
                  <c:v>0.57053900000000002</c:v>
                </c:pt>
                <c:pt idx="24">
                  <c:v>0.576766</c:v>
                </c:pt>
                <c:pt idx="25">
                  <c:v>0.58806999999999998</c:v>
                </c:pt>
                <c:pt idx="26">
                  <c:v>0.59816499999999995</c:v>
                </c:pt>
                <c:pt idx="27">
                  <c:v>0.61317999999999995</c:v>
                </c:pt>
                <c:pt idx="28">
                  <c:v>0.62534500000000004</c:v>
                </c:pt>
                <c:pt idx="29">
                  <c:v>0.62570499999999996</c:v>
                </c:pt>
                <c:pt idx="30">
                  <c:v>0.63378699999999999</c:v>
                </c:pt>
                <c:pt idx="31">
                  <c:v>0.64659500000000003</c:v>
                </c:pt>
                <c:pt idx="32">
                  <c:v>0.64675099999999996</c:v>
                </c:pt>
                <c:pt idx="33">
                  <c:v>0.65701900000000002</c:v>
                </c:pt>
                <c:pt idx="34">
                  <c:v>0.66714899999999999</c:v>
                </c:pt>
                <c:pt idx="35">
                  <c:v>0.66586000000000001</c:v>
                </c:pt>
                <c:pt idx="36">
                  <c:v>0.67447400000000002</c:v>
                </c:pt>
                <c:pt idx="37">
                  <c:v>0.67403400000000002</c:v>
                </c:pt>
                <c:pt idx="38">
                  <c:v>0.67452299999999998</c:v>
                </c:pt>
                <c:pt idx="39">
                  <c:v>0.67502200000000001</c:v>
                </c:pt>
                <c:pt idx="40">
                  <c:v>0.67222800000000005</c:v>
                </c:pt>
                <c:pt idx="41">
                  <c:v>0.66197300000000003</c:v>
                </c:pt>
                <c:pt idx="42">
                  <c:v>0.66248799999999997</c:v>
                </c:pt>
                <c:pt idx="43">
                  <c:v>0.64974100000000001</c:v>
                </c:pt>
                <c:pt idx="44">
                  <c:v>0.64678899999999995</c:v>
                </c:pt>
                <c:pt idx="45">
                  <c:v>0.63828200000000002</c:v>
                </c:pt>
                <c:pt idx="46">
                  <c:v>0.61048599999999997</c:v>
                </c:pt>
                <c:pt idx="47">
                  <c:v>0.59964499999999998</c:v>
                </c:pt>
                <c:pt idx="48">
                  <c:v>0.58797600000000005</c:v>
                </c:pt>
                <c:pt idx="49">
                  <c:v>0.56679800000000002</c:v>
                </c:pt>
                <c:pt idx="50">
                  <c:v>0.55008299999999999</c:v>
                </c:pt>
                <c:pt idx="51">
                  <c:v>0.524926</c:v>
                </c:pt>
                <c:pt idx="52">
                  <c:v>0.51524999999999999</c:v>
                </c:pt>
                <c:pt idx="53">
                  <c:v>0.51037600000000005</c:v>
                </c:pt>
                <c:pt idx="54">
                  <c:v>0.51724400000000004</c:v>
                </c:pt>
                <c:pt idx="55">
                  <c:v>0.522868</c:v>
                </c:pt>
                <c:pt idx="56">
                  <c:v>0.52731899999999998</c:v>
                </c:pt>
                <c:pt idx="57">
                  <c:v>0.51592499999999997</c:v>
                </c:pt>
                <c:pt idx="58">
                  <c:v>0.52455399999999996</c:v>
                </c:pt>
                <c:pt idx="59">
                  <c:v>0.52633799999999997</c:v>
                </c:pt>
                <c:pt idx="60">
                  <c:v>0.53246199999999999</c:v>
                </c:pt>
                <c:pt idx="61">
                  <c:v>0.53521600000000003</c:v>
                </c:pt>
                <c:pt idx="62">
                  <c:v>0.53682700000000005</c:v>
                </c:pt>
                <c:pt idx="63">
                  <c:v>0.53840600000000005</c:v>
                </c:pt>
                <c:pt idx="64">
                  <c:v>0.54432700000000001</c:v>
                </c:pt>
                <c:pt idx="65">
                  <c:v>0.55107200000000001</c:v>
                </c:pt>
                <c:pt idx="66">
                  <c:v>0.54428699999999997</c:v>
                </c:pt>
                <c:pt idx="67">
                  <c:v>0.54628600000000005</c:v>
                </c:pt>
                <c:pt idx="68">
                  <c:v>0.53623299999999996</c:v>
                </c:pt>
                <c:pt idx="69">
                  <c:v>0.52985499999999996</c:v>
                </c:pt>
                <c:pt idx="70">
                  <c:v>0.528451</c:v>
                </c:pt>
                <c:pt idx="71">
                  <c:v>0.51033799999999996</c:v>
                </c:pt>
                <c:pt idx="72">
                  <c:v>0.49749199999999999</c:v>
                </c:pt>
                <c:pt idx="73">
                  <c:v>0.48169299999999998</c:v>
                </c:pt>
                <c:pt idx="74">
                  <c:v>0.470308</c:v>
                </c:pt>
                <c:pt idx="75">
                  <c:v>0.445324</c:v>
                </c:pt>
                <c:pt idx="76">
                  <c:v>0.43013499999999999</c:v>
                </c:pt>
                <c:pt idx="77">
                  <c:v>0.40229799999999999</c:v>
                </c:pt>
                <c:pt idx="78">
                  <c:v>0.392127</c:v>
                </c:pt>
                <c:pt idx="79">
                  <c:v>0.38627800000000001</c:v>
                </c:pt>
                <c:pt idx="80">
                  <c:v>0.39187300000000003</c:v>
                </c:pt>
                <c:pt idx="81">
                  <c:v>0.38559599999999999</c:v>
                </c:pt>
                <c:pt idx="82">
                  <c:v>0.38264599999999999</c:v>
                </c:pt>
                <c:pt idx="83">
                  <c:v>0.37681999999999999</c:v>
                </c:pt>
                <c:pt idx="84">
                  <c:v>0.38561499999999999</c:v>
                </c:pt>
                <c:pt idx="85">
                  <c:v>0.38187500000000002</c:v>
                </c:pt>
                <c:pt idx="86">
                  <c:v>0.400534</c:v>
                </c:pt>
                <c:pt idx="87">
                  <c:v>0.40192600000000001</c:v>
                </c:pt>
                <c:pt idx="88">
                  <c:v>0.38321</c:v>
                </c:pt>
                <c:pt idx="89">
                  <c:v>0.39017299999999999</c:v>
                </c:pt>
                <c:pt idx="90">
                  <c:v>0.38472099999999998</c:v>
                </c:pt>
                <c:pt idx="91">
                  <c:v>0.38875599999999999</c:v>
                </c:pt>
                <c:pt idx="92">
                  <c:v>0.37816899999999998</c:v>
                </c:pt>
                <c:pt idx="93">
                  <c:v>0.381741</c:v>
                </c:pt>
                <c:pt idx="94">
                  <c:v>0.37762099999999998</c:v>
                </c:pt>
                <c:pt idx="95">
                  <c:v>0.38808799999999999</c:v>
                </c:pt>
                <c:pt idx="96">
                  <c:v>0.383911</c:v>
                </c:pt>
                <c:pt idx="97">
                  <c:v>0.38259599999999999</c:v>
                </c:pt>
                <c:pt idx="98">
                  <c:v>0.37958500000000001</c:v>
                </c:pt>
                <c:pt idx="99">
                  <c:v>0.39122600000000002</c:v>
                </c:pt>
                <c:pt idx="100">
                  <c:v>0.38811000000000001</c:v>
                </c:pt>
                <c:pt idx="101">
                  <c:v>0.387743</c:v>
                </c:pt>
                <c:pt idx="102">
                  <c:v>0.38840999999999998</c:v>
                </c:pt>
                <c:pt idx="103">
                  <c:v>0.37703399999999998</c:v>
                </c:pt>
                <c:pt idx="104">
                  <c:v>0.391291</c:v>
                </c:pt>
                <c:pt idx="105">
                  <c:v>0.38290099999999999</c:v>
                </c:pt>
                <c:pt idx="106">
                  <c:v>0.38296999999999998</c:v>
                </c:pt>
                <c:pt idx="107">
                  <c:v>0.37854399999999999</c:v>
                </c:pt>
                <c:pt idx="108">
                  <c:v>0.379106</c:v>
                </c:pt>
                <c:pt idx="109">
                  <c:v>0.38083499999999998</c:v>
                </c:pt>
                <c:pt idx="110">
                  <c:v>0.38165500000000002</c:v>
                </c:pt>
                <c:pt idx="111">
                  <c:v>0.39248100000000002</c:v>
                </c:pt>
                <c:pt idx="112">
                  <c:v>0.37161699999999998</c:v>
                </c:pt>
                <c:pt idx="113">
                  <c:v>0.375668</c:v>
                </c:pt>
                <c:pt idx="114">
                  <c:v>0.37962600000000002</c:v>
                </c:pt>
                <c:pt idx="115">
                  <c:v>0.370973</c:v>
                </c:pt>
                <c:pt idx="116">
                  <c:v>0.37892700000000001</c:v>
                </c:pt>
                <c:pt idx="117">
                  <c:v>0.37209599999999998</c:v>
                </c:pt>
                <c:pt idx="118">
                  <c:v>0.37390899999999999</c:v>
                </c:pt>
                <c:pt idx="119">
                  <c:v>0.380658</c:v>
                </c:pt>
                <c:pt idx="120">
                  <c:v>0.37201499999999998</c:v>
                </c:pt>
                <c:pt idx="121">
                  <c:v>0.377444</c:v>
                </c:pt>
                <c:pt idx="122">
                  <c:v>0.37235200000000002</c:v>
                </c:pt>
                <c:pt idx="123">
                  <c:v>0.37703700000000001</c:v>
                </c:pt>
                <c:pt idx="124">
                  <c:v>0.37014000000000002</c:v>
                </c:pt>
                <c:pt idx="125">
                  <c:v>0.371782</c:v>
                </c:pt>
                <c:pt idx="126">
                  <c:v>0.37803300000000001</c:v>
                </c:pt>
                <c:pt idx="127">
                  <c:v>0.37809900000000002</c:v>
                </c:pt>
                <c:pt idx="128">
                  <c:v>0.37803599999999998</c:v>
                </c:pt>
                <c:pt idx="129">
                  <c:v>0.38156600000000002</c:v>
                </c:pt>
                <c:pt idx="130">
                  <c:v>0.37621199999999999</c:v>
                </c:pt>
                <c:pt idx="131">
                  <c:v>0.37630599999999997</c:v>
                </c:pt>
                <c:pt idx="132">
                  <c:v>0.36791800000000002</c:v>
                </c:pt>
                <c:pt idx="133">
                  <c:v>0.378135</c:v>
                </c:pt>
                <c:pt idx="134">
                  <c:v>0.36962899999999999</c:v>
                </c:pt>
                <c:pt idx="135">
                  <c:v>0.37074200000000002</c:v>
                </c:pt>
                <c:pt idx="136">
                  <c:v>0.37431500000000001</c:v>
                </c:pt>
                <c:pt idx="137">
                  <c:v>0.363097</c:v>
                </c:pt>
                <c:pt idx="138">
                  <c:v>0.37226300000000001</c:v>
                </c:pt>
                <c:pt idx="139">
                  <c:v>0.36948399999999998</c:v>
                </c:pt>
                <c:pt idx="140">
                  <c:v>0.37415100000000001</c:v>
                </c:pt>
                <c:pt idx="141">
                  <c:v>0.37379400000000002</c:v>
                </c:pt>
                <c:pt idx="142">
                  <c:v>0.37232100000000001</c:v>
                </c:pt>
                <c:pt idx="143">
                  <c:v>0.37046899999999999</c:v>
                </c:pt>
                <c:pt idx="144">
                  <c:v>0.37017499999999998</c:v>
                </c:pt>
                <c:pt idx="145">
                  <c:v>0.37858599999999998</c:v>
                </c:pt>
                <c:pt idx="146">
                  <c:v>0.36990400000000001</c:v>
                </c:pt>
                <c:pt idx="147">
                  <c:v>0.37205199999999999</c:v>
                </c:pt>
                <c:pt idx="148">
                  <c:v>0.36943300000000001</c:v>
                </c:pt>
                <c:pt idx="149">
                  <c:v>0.36747400000000002</c:v>
                </c:pt>
                <c:pt idx="150">
                  <c:v>0.36398399999999997</c:v>
                </c:pt>
                <c:pt idx="151">
                  <c:v>0.36260900000000001</c:v>
                </c:pt>
                <c:pt idx="152">
                  <c:v>0.36306100000000002</c:v>
                </c:pt>
                <c:pt idx="153">
                  <c:v>0.36691499999999999</c:v>
                </c:pt>
                <c:pt idx="154">
                  <c:v>0.36550500000000002</c:v>
                </c:pt>
                <c:pt idx="155">
                  <c:v>0.37101699999999999</c:v>
                </c:pt>
                <c:pt idx="156">
                  <c:v>0.36344599999999999</c:v>
                </c:pt>
                <c:pt idx="157">
                  <c:v>0.371369</c:v>
                </c:pt>
                <c:pt idx="158">
                  <c:v>0.36811300000000002</c:v>
                </c:pt>
                <c:pt idx="159">
                  <c:v>0.36125000000000002</c:v>
                </c:pt>
                <c:pt idx="160">
                  <c:v>0.35968699999999998</c:v>
                </c:pt>
                <c:pt idx="161">
                  <c:v>0.365587</c:v>
                </c:pt>
                <c:pt idx="162">
                  <c:v>0.35808600000000002</c:v>
                </c:pt>
                <c:pt idx="163">
                  <c:v>0.36158499999999999</c:v>
                </c:pt>
                <c:pt idx="164">
                  <c:v>0.371282</c:v>
                </c:pt>
                <c:pt idx="165">
                  <c:v>0.37011300000000003</c:v>
                </c:pt>
                <c:pt idx="166">
                  <c:v>0.362871</c:v>
                </c:pt>
                <c:pt idx="167">
                  <c:v>0.36657800000000001</c:v>
                </c:pt>
                <c:pt idx="168">
                  <c:v>0.359377</c:v>
                </c:pt>
                <c:pt idx="169">
                  <c:v>0.35758499999999999</c:v>
                </c:pt>
                <c:pt idx="170">
                  <c:v>0.36284699999999998</c:v>
                </c:pt>
                <c:pt idx="171">
                  <c:v>0.36525200000000002</c:v>
                </c:pt>
                <c:pt idx="172">
                  <c:v>0.35500799999999999</c:v>
                </c:pt>
                <c:pt idx="173">
                  <c:v>0.36882100000000001</c:v>
                </c:pt>
                <c:pt idx="174">
                  <c:v>0.36279899999999998</c:v>
                </c:pt>
                <c:pt idx="175">
                  <c:v>0.35567700000000002</c:v>
                </c:pt>
                <c:pt idx="176">
                  <c:v>0.35440500000000003</c:v>
                </c:pt>
                <c:pt idx="177">
                  <c:v>0.35780499999999998</c:v>
                </c:pt>
                <c:pt idx="178">
                  <c:v>0.35457300000000003</c:v>
                </c:pt>
                <c:pt idx="179">
                  <c:v>0.36113600000000001</c:v>
                </c:pt>
                <c:pt idx="180">
                  <c:v>0.36548900000000001</c:v>
                </c:pt>
                <c:pt idx="181">
                  <c:v>0.35831800000000003</c:v>
                </c:pt>
                <c:pt idx="182">
                  <c:v>0.356489</c:v>
                </c:pt>
                <c:pt idx="183">
                  <c:v>0.359095</c:v>
                </c:pt>
                <c:pt idx="184">
                  <c:v>0.35840899999999998</c:v>
                </c:pt>
                <c:pt idx="185">
                  <c:v>0.35995100000000002</c:v>
                </c:pt>
                <c:pt idx="186">
                  <c:v>0.35863499999999998</c:v>
                </c:pt>
                <c:pt idx="187">
                  <c:v>0.35315800000000003</c:v>
                </c:pt>
                <c:pt idx="188">
                  <c:v>0.36018899999999998</c:v>
                </c:pt>
                <c:pt idx="189">
                  <c:v>0.36140600000000001</c:v>
                </c:pt>
                <c:pt idx="190">
                  <c:v>0.348825</c:v>
                </c:pt>
                <c:pt idx="191">
                  <c:v>0.35947299999999999</c:v>
                </c:pt>
                <c:pt idx="192">
                  <c:v>0.35896400000000001</c:v>
                </c:pt>
                <c:pt idx="193">
                  <c:v>0.361931</c:v>
                </c:pt>
                <c:pt idx="194">
                  <c:v>0.35648000000000002</c:v>
                </c:pt>
                <c:pt idx="195">
                  <c:v>0.36316900000000002</c:v>
                </c:pt>
                <c:pt idx="196">
                  <c:v>0.35229100000000002</c:v>
                </c:pt>
                <c:pt idx="197">
                  <c:v>0.35234599999999999</c:v>
                </c:pt>
                <c:pt idx="198">
                  <c:v>0.35838700000000001</c:v>
                </c:pt>
                <c:pt idx="199">
                  <c:v>0.35429899999999998</c:v>
                </c:pt>
                <c:pt idx="200">
                  <c:v>0.35770099999999999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0.4310176725461427</c:v>
                </c:pt>
                <c:pt idx="1">
                  <c:v>0.43257392201669737</c:v>
                </c:pt>
                <c:pt idx="2">
                  <c:v>0.4342709565063172</c:v>
                </c:pt>
                <c:pt idx="3">
                  <c:v>0.43613554627434586</c:v>
                </c:pt>
                <c:pt idx="4">
                  <c:v>0.43819684298132622</c:v>
                </c:pt>
                <c:pt idx="5">
                  <c:v>0.44048621858174541</c:v>
                </c:pt>
                <c:pt idx="6">
                  <c:v>0.44303702384992344</c:v>
                </c:pt>
                <c:pt idx="7">
                  <c:v>0.44588425918069552</c:v>
                </c:pt>
                <c:pt idx="8">
                  <c:v>0.44906415107607389</c:v>
                </c:pt>
                <c:pt idx="9">
                  <c:v>0.45261362855011777</c:v>
                </c:pt>
                <c:pt idx="10">
                  <c:v>0.45656969453550622</c:v>
                </c:pt>
                <c:pt idx="11">
                  <c:v>0.46096868827048443</c:v>
                </c:pt>
                <c:pt idx="12">
                  <c:v>0.46584543564619507</c:v>
                </c:pt>
                <c:pt idx="13">
                  <c:v>0.47123228572348957</c:v>
                </c:pt>
                <c:pt idx="14">
                  <c:v>0.47715803327181633</c:v>
                </c:pt>
                <c:pt idx="15">
                  <c:v>0.48364672949085158</c:v>
                </c:pt>
                <c:pt idx="16">
                  <c:v>0.49071638635022236</c:v>
                </c:pt>
                <c:pt idx="17">
                  <c:v>0.49837758455439463</c:v>
                </c:pt>
                <c:pt idx="18">
                  <c:v>0.50663200132990605</c:v>
                </c:pt>
                <c:pt idx="19">
                  <c:v>0.515470882301308</c:v>
                </c:pt>
                <c:pt idx="20">
                  <c:v>0.52487349180588805</c:v>
                </c:pt>
                <c:pt idx="21">
                  <c:v>0.53480558803225353</c:v>
                </c:pt>
                <c:pt idx="22">
                  <c:v>0.5452179830170939</c:v>
                </c:pt>
                <c:pt idx="23">
                  <c:v>0.55604526212056327</c:v>
                </c:pt>
                <c:pt idx="24">
                  <c:v>0.56720475206217091</c:v>
                </c:pt>
                <c:pt idx="25">
                  <c:v>0.57859583948347948</c:v>
                </c:pt>
                <c:pt idx="26">
                  <c:v>0.59009975151398464</c:v>
                </c:pt>
                <c:pt idx="27">
                  <c:v>0.60157991391961196</c:v>
                </c:pt>
                <c:pt idx="28">
                  <c:v>0.6128829990195368</c:v>
                </c:pt>
                <c:pt idx="29">
                  <c:v>0.62384076276160971</c:v>
                </c:pt>
                <c:pt idx="30">
                  <c:v>0.6342727467183733</c:v>
                </c:pt>
                <c:pt idx="31">
                  <c:v>0.64398988565264847</c:v>
                </c:pt>
                <c:pt idx="32">
                  <c:v>0.6527990151127725</c:v>
                </c:pt>
                <c:pt idx="33">
                  <c:v>0.66050821793048287</c:v>
                </c:pt>
                <c:pt idx="34">
                  <c:v>0.66693288654146388</c:v>
                </c:pt>
                <c:pt idx="35">
                  <c:v>0.67190231403834688</c:v>
                </c:pt>
                <c:pt idx="36">
                  <c:v>0.67526656611602665</c:v>
                </c:pt>
                <c:pt idx="37">
                  <c:v>0.67690333445043871</c:v>
                </c:pt>
                <c:pt idx="38">
                  <c:v>0.67672443537542615</c:v>
                </c:pt>
                <c:pt idx="39">
                  <c:v>0.67468160103180386</c:v>
                </c:pt>
                <c:pt idx="40">
                  <c:v>0.67077121702263764</c:v>
                </c:pt>
                <c:pt idx="41">
                  <c:v>0.66503769249466183</c:v>
                </c:pt>
                <c:pt idx="42">
                  <c:v>0.65757520446461348</c:v>
                </c:pt>
                <c:pt idx="43">
                  <c:v>0.64852763452006179</c:v>
                </c:pt>
                <c:pt idx="44">
                  <c:v>0.6380866068133324</c:v>
                </c:pt>
                <c:pt idx="45">
                  <c:v>0.62648763388084627</c:v>
                </c:pt>
                <c:pt idx="46">
                  <c:v>0.61400447279959391</c:v>
                </c:pt>
                <c:pt idx="47">
                  <c:v>0.60094188037487706</c:v>
                </c:pt>
                <c:pt idx="48">
                  <c:v>0.58762702570134961</c:v>
                </c:pt>
                <c:pt idx="49">
                  <c:v>0.5743998672113596</c:v>
                </c:pt>
                <c:pt idx="50">
                  <c:v>0.56160282790340077</c:v>
                </c:pt>
                <c:pt idx="51">
                  <c:v>0.54957010865481826</c:v>
                </c:pt>
                <c:pt idx="52">
                  <c:v>0.53861696978299811</c:v>
                </c:pt>
                <c:pt idx="53">
                  <c:v>0.52902929086962558</c:v>
                </c:pt>
                <c:pt idx="54">
                  <c:v>0.52105369207934771</c:v>
                </c:pt>
                <c:pt idx="55">
                  <c:v>0.51488846348529937</c:v>
                </c:pt>
                <c:pt idx="56">
                  <c:v>0.51067548292735576</c:v>
                </c:pt>
                <c:pt idx="57">
                  <c:v>0.50849316031059988</c:v>
                </c:pt>
                <c:pt idx="58">
                  <c:v>0.50835014451341065</c:v>
                </c:pt>
                <c:pt idx="59">
                  <c:v>0.51017897234557141</c:v>
                </c:pt>
                <c:pt idx="60">
                  <c:v>0.51382801097084463</c:v>
                </c:pt>
                <c:pt idx="61">
                  <c:v>0.51904920784553565</c:v>
                </c:pt>
                <c:pt idx="62">
                  <c:v>0.52547910885285287</c:v>
                </c:pt>
                <c:pt idx="63">
                  <c:v>0.53261272654203262</c:v>
                </c:pt>
                <c:pt idx="64">
                  <c:v>0.5397755741950091</c:v>
                </c:pt>
                <c:pt idx="65">
                  <c:v>0.54610854656265806</c:v>
                </c:pt>
                <c:pt idx="66">
                  <c:v>0.55059001145214159</c:v>
                </c:pt>
                <c:pt idx="67">
                  <c:v>0.55212216782491863</c:v>
                </c:pt>
                <c:pt idx="68">
                  <c:v>0.54969589904690519</c:v>
                </c:pt>
                <c:pt idx="69">
                  <c:v>0.54261691179434668</c:v>
                </c:pt>
                <c:pt idx="70">
                  <c:v>0.53073512555550639</c:v>
                </c:pt>
                <c:pt idx="71">
                  <c:v>0.51459088646233264</c:v>
                </c:pt>
                <c:pt idx="72">
                  <c:v>0.49539923760269794</c:v>
                </c:pt>
                <c:pt idx="73">
                  <c:v>0.47484503571757641</c:v>
                </c:pt>
                <c:pt idx="74">
                  <c:v>0.45473801608994835</c:v>
                </c:pt>
                <c:pt idx="75">
                  <c:v>0.4366388969907386</c:v>
                </c:pt>
                <c:pt idx="76">
                  <c:v>0.42158014375070796</c:v>
                </c:pt>
                <c:pt idx="77">
                  <c:v>0.40996080109905192</c:v>
                </c:pt>
                <c:pt idx="78">
                  <c:v>0.40161954463978278</c:v>
                </c:pt>
                <c:pt idx="79">
                  <c:v>0.39602460760172709</c:v>
                </c:pt>
                <c:pt idx="80">
                  <c:v>0.39249296573134307</c:v>
                </c:pt>
                <c:pt idx="81">
                  <c:v>0.39036698190246083</c:v>
                </c:pt>
                <c:pt idx="82">
                  <c:v>0.38911544031169654</c:v>
                </c:pt>
                <c:pt idx="83">
                  <c:v>0.38836306692817002</c:v>
                </c:pt>
                <c:pt idx="84">
                  <c:v>0.38787322915801903</c:v>
                </c:pt>
                <c:pt idx="85">
                  <c:v>0.38751115598211877</c:v>
                </c:pt>
                <c:pt idx="86">
                  <c:v>0.38720696718740072</c:v>
                </c:pt>
                <c:pt idx="87">
                  <c:v>0.38692747005686551</c:v>
                </c:pt>
                <c:pt idx="88">
                  <c:v>0.38665813511655367</c:v>
                </c:pt>
                <c:pt idx="89">
                  <c:v>0.38639306076720331</c:v>
                </c:pt>
                <c:pt idx="90">
                  <c:v>0.38613000545156234</c:v>
                </c:pt>
                <c:pt idx="91">
                  <c:v>0.38586817285984354</c:v>
                </c:pt>
                <c:pt idx="92">
                  <c:v>0.3856073134749583</c:v>
                </c:pt>
                <c:pt idx="93">
                  <c:v>0.3853473887250542</c:v>
                </c:pt>
                <c:pt idx="94">
                  <c:v>0.38508845200068909</c:v>
                </c:pt>
                <c:pt idx="95">
                  <c:v>0.38483060493748578</c:v>
                </c:pt>
                <c:pt idx="96">
                  <c:v>0.38457397615775751</c:v>
                </c:pt>
                <c:pt idx="97">
                  <c:v>0.384318703965919</c:v>
                </c:pt>
                <c:pt idx="98">
                  <c:v>0.38406491646339691</c:v>
                </c:pt>
                <c:pt idx="99">
                  <c:v>0.38381270639581255</c:v>
                </c:pt>
                <c:pt idx="100">
                  <c:v>0.38356209927989454</c:v>
                </c:pt>
                <c:pt idx="101">
                  <c:v>0.38331301411625029</c:v>
                </c:pt>
                <c:pt idx="102">
                  <c:v>0.38306521749184302</c:v>
                </c:pt>
                <c:pt idx="103">
                  <c:v>0.38281827519629313</c:v>
                </c:pt>
                <c:pt idx="104">
                  <c:v>0.38257151127844463</c:v>
                </c:pt>
                <c:pt idx="105">
                  <c:v>0.38232399194860123</c:v>
                </c:pt>
                <c:pt idx="106">
                  <c:v>0.38207455752458958</c:v>
                </c:pt>
                <c:pt idx="107">
                  <c:v>0.38182192395047532</c:v>
                </c:pt>
                <c:pt idx="108">
                  <c:v>0.38156486070773099</c:v>
                </c:pt>
                <c:pt idx="109">
                  <c:v>0.38130242361111361</c:v>
                </c:pt>
                <c:pt idx="110">
                  <c:v>0.38103418760645658</c:v>
                </c:pt>
                <c:pt idx="111">
                  <c:v>0.38076040315191234</c:v>
                </c:pt>
                <c:pt idx="112">
                  <c:v>0.38048200718301367</c:v>
                </c:pt>
                <c:pt idx="113">
                  <c:v>0.38020046138130775</c:v>
                </c:pt>
                <c:pt idx="114">
                  <c:v>0.37991745257756643</c:v>
                </c:pt>
                <c:pt idx="115">
                  <c:v>0.37963454397897822</c:v>
                </c:pt>
                <c:pt idx="116">
                  <c:v>0.3793528840055872</c:v>
                </c:pt>
                <c:pt idx="117">
                  <c:v>0.37907305256765944</c:v>
                </c:pt>
                <c:pt idx="118">
                  <c:v>0.37879506748007374</c:v>
                </c:pt>
                <c:pt idx="119">
                  <c:v>0.37851851574110712</c:v>
                </c:pt>
                <c:pt idx="120">
                  <c:v>0.37824274142293179</c:v>
                </c:pt>
                <c:pt idx="121">
                  <c:v>0.37796702268749621</c:v>
                </c:pt>
                <c:pt idx="122">
                  <c:v>0.37769069561891055</c:v>
                </c:pt>
                <c:pt idx="123">
                  <c:v>0.37741321425058344</c:v>
                </c:pt>
                <c:pt idx="124">
                  <c:v>0.37713415948079126</c:v>
                </c:pt>
                <c:pt idx="125">
                  <c:v>0.37685321883487599</c:v>
                </c:pt>
                <c:pt idx="126">
                  <c:v>0.37657015686387307</c:v>
                </c:pt>
                <c:pt idx="127">
                  <c:v>0.37628478852642533</c:v>
                </c:pt>
                <c:pt idx="128">
                  <c:v>0.37599696048294967</c:v>
                </c:pt>
                <c:pt idx="129">
                  <c:v>0.3757065403954179</c:v>
                </c:pt>
                <c:pt idx="130">
                  <c:v>0.37541341225024322</c:v>
                </c:pt>
                <c:pt idx="131">
                  <c:v>0.37511747545637714</c:v>
                </c:pt>
                <c:pt idx="132">
                  <c:v>0.37481864598150233</c:v>
                </c:pt>
                <c:pt idx="133">
                  <c:v>0.37451685841544974</c:v>
                </c:pt>
                <c:pt idx="134">
                  <c:v>0.37421206832099629</c:v>
                </c:pt>
                <c:pt idx="135">
                  <c:v>0.37390425451265452</c:v>
                </c:pt>
                <c:pt idx="136">
                  <c:v>0.37359342104758181</c:v>
                </c:pt>
                <c:pt idx="137">
                  <c:v>0.37327959878098405</c:v>
                </c:pt>
                <c:pt idx="138">
                  <c:v>0.37296284637401955</c:v>
                </c:pt>
                <c:pt idx="139">
                  <c:v>0.37264325066819903</c:v>
                </c:pt>
                <c:pt idx="140">
                  <c:v>0.37232092636668729</c:v>
                </c:pt>
                <c:pt idx="141">
                  <c:v>0.37199601499286084</c:v>
                </c:pt>
                <c:pt idx="142">
                  <c:v>0.37166868312975732</c:v>
                </c:pt>
                <c:pt idx="143">
                  <c:v>0.3713391199788747</c:v>
                </c:pt>
                <c:pt idx="144">
                  <c:v>0.37100753431072142</c:v>
                </c:pt>
                <c:pt idx="145">
                  <c:v>0.37067415090996109</c:v>
                </c:pt>
                <c:pt idx="146">
                  <c:v>0.37033920664254438</c:v>
                </c:pt>
                <c:pt idx="147">
                  <c:v>0.37000294628898089</c:v>
                </c:pt>
                <c:pt idx="148">
                  <c:v>0.36966561829568956</c:v>
                </c:pt>
                <c:pt idx="149">
                  <c:v>0.36932747059484639</c:v>
                </c:pt>
                <c:pt idx="150">
                  <c:v>0.36898874663283471</c:v>
                </c:pt>
                <c:pt idx="151">
                  <c:v>0.36864968172956247</c:v>
                </c:pt>
                <c:pt idx="152">
                  <c:v>0.3683104998673763</c:v>
                </c:pt>
                <c:pt idx="153">
                  <c:v>0.36797141098123787</c:v>
                </c:pt>
                <c:pt idx="154">
                  <c:v>0.36763260879346649</c:v>
                </c:pt>
                <c:pt idx="155">
                  <c:v>0.3672942692087775</c:v>
                </c:pt>
                <c:pt idx="156">
                  <c:v>0.36695654926029186</c:v>
                </c:pt>
                <c:pt idx="157">
                  <c:v>0.36661958657594451</c:v>
                </c:pt>
                <c:pt idx="158">
                  <c:v>0.36628349931806636</c:v>
                </c:pt>
                <c:pt idx="159">
                  <c:v>0.36594838653714301</c:v>
                </c:pt>
                <c:pt idx="160">
                  <c:v>0.36561432887375683</c:v>
                </c:pt>
                <c:pt idx="161">
                  <c:v>0.36528138954004807</c:v>
                </c:pt>
                <c:pt idx="162">
                  <c:v>0.36494961551301797</c:v>
                </c:pt>
                <c:pt idx="163">
                  <c:v>0.36461903887587555</c:v>
                </c:pt>
                <c:pt idx="164">
                  <c:v>0.36428967824959063</c:v>
                </c:pt>
                <c:pt idx="165">
                  <c:v>0.36396154026410055</c:v>
                </c:pt>
                <c:pt idx="166">
                  <c:v>0.36363462102655936</c:v>
                </c:pt>
                <c:pt idx="167">
                  <c:v>0.36330890755207368</c:v>
                </c:pt>
                <c:pt idx="168">
                  <c:v>0.36298437913010023</c:v>
                </c:pt>
                <c:pt idx="169">
                  <c:v>0.36266100860680417</c:v>
                </c:pt>
                <c:pt idx="170">
                  <c:v>0.36233876356999822</c:v>
                </c:pt>
                <c:pt idx="171">
                  <c:v>0.36201760742870165</c:v>
                </c:pt>
                <c:pt idx="172">
                  <c:v>0.36169750038386078</c:v>
                </c:pt>
                <c:pt idx="173">
                  <c:v>0.36137840029038515</c:v>
                </c:pt>
                <c:pt idx="174">
                  <c:v>0.36106026341344533</c:v>
                </c:pt>
                <c:pt idx="175">
                  <c:v>0.36074304508404076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0.42337654781155143</c:v>
                </c:pt>
                <c:pt idx="1">
                  <c:v>0.42353025285630536</c:v>
                </c:pt>
                <c:pt idx="2">
                  <c:v>0.4236064085418359</c:v>
                </c:pt>
                <c:pt idx="3">
                  <c:v>0.42360558007043858</c:v>
                </c:pt>
                <c:pt idx="4">
                  <c:v>0.42352900807050059</c:v>
                </c:pt>
                <c:pt idx="5">
                  <c:v>0.42337860337453237</c:v>
                </c:pt>
                <c:pt idx="6">
                  <c:v>0.4231569246066535</c:v>
                </c:pt>
                <c:pt idx="7">
                  <c:v>0.42286713902399592</c:v>
                </c:pt>
                <c:pt idx="8">
                  <c:v>0.42251296786398745</c:v>
                </c:pt>
                <c:pt idx="9">
                  <c:v>0.42209861818974193</c:v>
                </c:pt>
                <c:pt idx="10">
                  <c:v>0.42162870384234502</c:v>
                </c:pt>
                <c:pt idx="11">
                  <c:v>0.42110815855686257</c:v>
                </c:pt>
                <c:pt idx="12">
                  <c:v>0.42054214454993272</c:v>
                </c:pt>
                <c:pt idx="13">
                  <c:v>0.41993595993122107</c:v>
                </c:pt>
                <c:pt idx="14">
                  <c:v>0.41929494813808038</c:v>
                </c:pt>
                <c:pt idx="15">
                  <c:v>0.41862441226830416</c:v>
                </c:pt>
                <c:pt idx="16">
                  <c:v>0.41792953672813554</c:v>
                </c:pt>
                <c:pt idx="17">
                  <c:v>0.4172153180671731</c:v>
                </c:pt>
                <c:pt idx="18">
                  <c:v>0.41648650628578787</c:v>
                </c:pt>
                <c:pt idx="19">
                  <c:v>0.41574755731837709</c:v>
                </c:pt>
                <c:pt idx="20">
                  <c:v>0.41500259685465085</c:v>
                </c:pt>
                <c:pt idx="21">
                  <c:v>0.4142553951894174</c:v>
                </c:pt>
                <c:pt idx="22">
                  <c:v>0.41350935240712006</c:v>
                </c:pt>
                <c:pt idx="23">
                  <c:v>0.41276749291897186</c:v>
                </c:pt>
                <c:pt idx="24">
                  <c:v>0.41203246817769046</c:v>
                </c:pt>
                <c:pt idx="25">
                  <c:v>0.41130656629057638</c:v>
                </c:pt>
                <c:pt idx="26">
                  <c:v>0.41059172722438925</c:v>
                </c:pt>
                <c:pt idx="27">
                  <c:v>0.40988956233089852</c:v>
                </c:pt>
                <c:pt idx="28">
                  <c:v>0.40920137700498521</c:v>
                </c:pt>
                <c:pt idx="29">
                  <c:v>0.40852819540308666</c:v>
                </c:pt>
                <c:pt idx="30">
                  <c:v>0.40787078628541246</c:v>
                </c:pt>
                <c:pt idx="31">
                  <c:v>0.40722968918955488</c:v>
                </c:pt>
                <c:pt idx="32">
                  <c:v>0.40660524028696848</c:v>
                </c:pt>
                <c:pt idx="33">
                  <c:v>0.40599759741069458</c:v>
                </c:pt>
                <c:pt idx="34">
                  <c:v>0.40540676386811014</c:v>
                </c:pt>
                <c:pt idx="35">
                  <c:v>0.40483261076366051</c:v>
                </c:pt>
                <c:pt idx="36">
                  <c:v>0.40427489765220864</c:v>
                </c:pt>
                <c:pt idx="37">
                  <c:v>0.40373329142366254</c:v>
                </c:pt>
                <c:pt idx="38">
                  <c:v>0.40320738338457113</c:v>
                </c:pt>
                <c:pt idx="39">
                  <c:v>0.40269670455362433</c:v>
                </c:pt>
                <c:pt idx="40">
                  <c:v>0.40220073922695421</c:v>
                </c:pt>
                <c:pt idx="41">
                  <c:v>0.40171893689747196</c:v>
                </c:pt>
                <c:pt idx="42">
                  <c:v>0.40125072263185591</c:v>
                </c:pt>
                <c:pt idx="43">
                  <c:v>0.40079550602082015</c:v>
                </c:pt>
                <c:pt idx="44">
                  <c:v>0.40035268882439634</c:v>
                </c:pt>
                <c:pt idx="45">
                  <c:v>0.39992167143545532</c:v>
                </c:pt>
                <c:pt idx="46">
                  <c:v>0.39950185828269003</c:v>
                </c:pt>
                <c:pt idx="47">
                  <c:v>0.39909266228972995</c:v>
                </c:pt>
                <c:pt idx="48">
                  <c:v>0.39869350850073471</c:v>
                </c:pt>
                <c:pt idx="49">
                  <c:v>0.3983038369753496</c:v>
                </c:pt>
                <c:pt idx="50">
                  <c:v>0.39792310504780343</c:v>
                </c:pt>
                <c:pt idx="51">
                  <c:v>0.39755078903656277</c:v>
                </c:pt>
                <c:pt idx="52">
                  <c:v>0.39718638548262458</c:v>
                </c:pt>
                <c:pt idx="53">
                  <c:v>0.3968294119864369</c:v>
                </c:pt>
                <c:pt idx="54">
                  <c:v>0.39647940770573037</c:v>
                </c:pt>
                <c:pt idx="55">
                  <c:v>0.39613593356932075</c:v>
                </c:pt>
                <c:pt idx="56">
                  <c:v>0.39579857225525417</c:v>
                </c:pt>
                <c:pt idx="57">
                  <c:v>0.39546692797554572</c:v>
                </c:pt>
                <c:pt idx="58">
                  <c:v>0.3951406261042068</c:v>
                </c:pt>
                <c:pt idx="59">
                  <c:v>0.3948193126802515</c:v>
                </c:pt>
                <c:pt idx="60">
                  <c:v>0.39450265381290489</c:v>
                </c:pt>
                <c:pt idx="61">
                  <c:v>0.39419033501225675</c:v>
                </c:pt>
                <c:pt idx="62">
                  <c:v>0.39388206046509755</c:v>
                </c:pt>
                <c:pt idx="63">
                  <c:v>0.39357755227258201</c:v>
                </c:pt>
                <c:pt idx="64">
                  <c:v>0.39327654966366443</c:v>
                </c:pt>
                <c:pt idx="65">
                  <c:v>0.39297880819589814</c:v>
                </c:pt>
                <c:pt idx="66">
                  <c:v>0.3926840989531446</c:v>
                </c:pt>
                <c:pt idx="67">
                  <c:v>0.39239220774797628</c:v>
                </c:pt>
                <c:pt idx="68">
                  <c:v>0.39210293433503507</c:v>
                </c:pt>
                <c:pt idx="69">
                  <c:v>0.39181609164030712</c:v>
                </c:pt>
                <c:pt idx="70">
                  <c:v>0.39153150501015876</c:v>
                </c:pt>
                <c:pt idx="71">
                  <c:v>0.39124901148303548</c:v>
                </c:pt>
                <c:pt idx="72">
                  <c:v>0.39096845908591682</c:v>
                </c:pt>
                <c:pt idx="73">
                  <c:v>0.39068970615694726</c:v>
                </c:pt>
                <c:pt idx="74">
                  <c:v>0.39041262069509025</c:v>
                </c:pt>
                <c:pt idx="75">
                  <c:v>0.39013707973717537</c:v>
                </c:pt>
                <c:pt idx="76">
                  <c:v>0.38986296876231097</c:v>
                </c:pt>
                <c:pt idx="77">
                  <c:v>0.38959018112330474</c:v>
                </c:pt>
                <c:pt idx="78">
                  <c:v>0.38931861750445973</c:v>
                </c:pt>
                <c:pt idx="79">
                  <c:v>0.38904818540489206</c:v>
                </c:pt>
                <c:pt idx="80">
                  <c:v>0.38877879864632897</c:v>
                </c:pt>
                <c:pt idx="81">
                  <c:v>0.38851037690419932</c:v>
                </c:pt>
                <c:pt idx="82">
                  <c:v>0.38824284526070518</c:v>
                </c:pt>
                <c:pt idx="83">
                  <c:v>0.38797613377846529</c:v>
                </c:pt>
                <c:pt idx="84">
                  <c:v>0.38771017709324151</c:v>
                </c:pt>
                <c:pt idx="85">
                  <c:v>0.38744491402419468</c:v>
                </c:pt>
                <c:pt idx="86">
                  <c:v>0.38718028720006809</c:v>
                </c:pt>
                <c:pt idx="87">
                  <c:v>0.38691624269964958</c:v>
                </c:pt>
                <c:pt idx="88">
                  <c:v>0.38665272970483877</c:v>
                </c:pt>
                <c:pt idx="89">
                  <c:v>0.38638970016461072</c:v>
                </c:pt>
                <c:pt idx="90">
                  <c:v>0.38612710846815945</c:v>
                </c:pt>
                <c:pt idx="91">
                  <c:v>0.38586491112548132</c:v>
                </c:pt>
                <c:pt idx="92">
                  <c:v>0.38560306645366094</c:v>
                </c:pt>
                <c:pt idx="93">
                  <c:v>0.38534153426712114</c:v>
                </c:pt>
                <c:pt idx="94">
                  <c:v>0.38508027557010904</c:v>
                </c:pt>
                <c:pt idx="95">
                  <c:v>0.38481925224971764</c:v>
                </c:pt>
                <c:pt idx="96">
                  <c:v>0.38455842676777852</c:v>
                </c:pt>
                <c:pt idx="97">
                  <c:v>0.38429776185002185</c:v>
                </c:pt>
                <c:pt idx="98">
                  <c:v>0.38403722017098296</c:v>
                </c:pt>
                <c:pt idx="99">
                  <c:v>0.38377676403324917</c:v>
                </c:pt>
                <c:pt idx="100">
                  <c:v>0.3835163550397947</c:v>
                </c:pt>
                <c:pt idx="101">
                  <c:v>0.38325595375835292</c:v>
                </c:pt>
                <c:pt idx="102">
                  <c:v>0.38299551937703541</c:v>
                </c:pt>
                <c:pt idx="103">
                  <c:v>0.38273500935073373</c:v>
                </c:pt>
                <c:pt idx="104">
                  <c:v>0.38247437903825909</c:v>
                </c:pt>
                <c:pt idx="105">
                  <c:v>0.38221358133067829</c:v>
                </c:pt>
                <c:pt idx="106">
                  <c:v>0.38195256627193525</c:v>
                </c:pt>
                <c:pt idx="107">
                  <c:v>0.38169128067359809</c:v>
                </c:pt>
                <c:pt idx="108">
                  <c:v>0.3814296677264718</c:v>
                </c:pt>
                <c:pt idx="109">
                  <c:v>0.38116766661287926</c:v>
                </c:pt>
                <c:pt idx="110">
                  <c:v>0.38090521212464584</c:v>
                </c:pt>
                <c:pt idx="111">
                  <c:v>0.38064223429324112</c:v>
                </c:pt>
                <c:pt idx="112">
                  <c:v>0.38037865804013005</c:v>
                </c:pt>
                <c:pt idx="113">
                  <c:v>0.38011440285716547</c:v>
                </c:pt>
                <c:pt idx="114">
                  <c:v>0.37984938252878669</c:v>
                </c:pt>
                <c:pt idx="115">
                  <c:v>0.37958350490984333</c:v>
                </c:pt>
                <c:pt idx="116">
                  <c:v>0.37931667177498124</c:v>
                </c:pt>
                <c:pt idx="117">
                  <c:v>0.37904877875762061</c:v>
                </c:pt>
                <c:pt idx="118">
                  <c:v>0.37877971539852096</c:v>
                </c:pt>
                <c:pt idx="119">
                  <c:v>0.37850936532560342</c:v>
                </c:pt>
                <c:pt idx="120">
                  <c:v>0.37823760658792094</c:v>
                </c:pt>
                <c:pt idx="121">
                  <c:v>0.37796431216720072</c:v>
                </c:pt>
                <c:pt idx="122">
                  <c:v>0.37768935068998866</c:v>
                </c:pt>
                <c:pt idx="123">
                  <c:v>0.37741258736183331</c:v>
                </c:pt>
                <c:pt idx="124">
                  <c:v>0.37713388514187307</c:v>
                </c:pt>
                <c:pt idx="125">
                  <c:v>0.37685310617138135</c:v>
                </c:pt>
                <c:pt idx="126">
                  <c:v>0.37657011346305991</c:v>
                </c:pt>
                <c:pt idx="127">
                  <c:v>0.37628477284901601</c:v>
                </c:pt>
                <c:pt idx="128">
                  <c:v>0.37599695517441101</c:v>
                </c:pt>
                <c:pt idx="129">
                  <c:v>0.3757065387108865</c:v>
                </c:pt>
                <c:pt idx="130">
                  <c:v>0.37541341174942494</c:v>
                </c:pt>
                <c:pt idx="131">
                  <c:v>0.37511747531690615</c:v>
                </c:pt>
                <c:pt idx="132">
                  <c:v>0.37481864594512698</c:v>
                </c:pt>
                <c:pt idx="133">
                  <c:v>0.37451685840656646</c:v>
                </c:pt>
                <c:pt idx="134">
                  <c:v>0.37421206831896525</c:v>
                </c:pt>
                <c:pt idx="135">
                  <c:v>0.37390425451221981</c:v>
                </c:pt>
                <c:pt idx="136">
                  <c:v>0.37359342104749471</c:v>
                </c:pt>
                <c:pt idx="137">
                  <c:v>0.37327959878096773</c:v>
                </c:pt>
                <c:pt idx="138">
                  <c:v>0.37296284637401667</c:v>
                </c:pt>
                <c:pt idx="139">
                  <c:v>0.37264325066819859</c:v>
                </c:pt>
                <c:pt idx="140">
                  <c:v>0.37232092636668723</c:v>
                </c:pt>
                <c:pt idx="141">
                  <c:v>0.37199601499286084</c:v>
                </c:pt>
                <c:pt idx="142">
                  <c:v>0.37166868312975732</c:v>
                </c:pt>
                <c:pt idx="143">
                  <c:v>0.3713391199788747</c:v>
                </c:pt>
                <c:pt idx="144">
                  <c:v>0.37100753431072142</c:v>
                </c:pt>
                <c:pt idx="145">
                  <c:v>0.37067415090996109</c:v>
                </c:pt>
                <c:pt idx="146">
                  <c:v>0.37033920664254438</c:v>
                </c:pt>
                <c:pt idx="147">
                  <c:v>0.37000294628898089</c:v>
                </c:pt>
                <c:pt idx="148">
                  <c:v>0.36966561829568956</c:v>
                </c:pt>
                <c:pt idx="149">
                  <c:v>0.36932747059484639</c:v>
                </c:pt>
                <c:pt idx="150">
                  <c:v>0.36898874663283471</c:v>
                </c:pt>
                <c:pt idx="151">
                  <c:v>0.36864968172956247</c:v>
                </c:pt>
                <c:pt idx="152">
                  <c:v>0.3683104998673763</c:v>
                </c:pt>
                <c:pt idx="153">
                  <c:v>0.36797141098123787</c:v>
                </c:pt>
                <c:pt idx="154">
                  <c:v>0.36763260879346649</c:v>
                </c:pt>
                <c:pt idx="155">
                  <c:v>0.3672942692087775</c:v>
                </c:pt>
                <c:pt idx="156">
                  <c:v>0.36695654926029186</c:v>
                </c:pt>
                <c:pt idx="157">
                  <c:v>0.36661958657594451</c:v>
                </c:pt>
                <c:pt idx="158">
                  <c:v>0.36628349931806636</c:v>
                </c:pt>
                <c:pt idx="159">
                  <c:v>0.36594838653714301</c:v>
                </c:pt>
                <c:pt idx="160">
                  <c:v>0.36561432887375683</c:v>
                </c:pt>
                <c:pt idx="161">
                  <c:v>0.36528138954004807</c:v>
                </c:pt>
                <c:pt idx="162">
                  <c:v>0.36494961551301797</c:v>
                </c:pt>
                <c:pt idx="163">
                  <c:v>0.36461903887587555</c:v>
                </c:pt>
                <c:pt idx="164">
                  <c:v>0.36428967824959063</c:v>
                </c:pt>
                <c:pt idx="165">
                  <c:v>0.36396154026410055</c:v>
                </c:pt>
                <c:pt idx="166">
                  <c:v>0.36363462102655936</c:v>
                </c:pt>
                <c:pt idx="167">
                  <c:v>0.36330890755207368</c:v>
                </c:pt>
                <c:pt idx="168">
                  <c:v>0.36298437913010023</c:v>
                </c:pt>
                <c:pt idx="169">
                  <c:v>0.36266100860680417</c:v>
                </c:pt>
                <c:pt idx="170">
                  <c:v>0.36233876356999822</c:v>
                </c:pt>
                <c:pt idx="171">
                  <c:v>0.36201760742870165</c:v>
                </c:pt>
                <c:pt idx="172">
                  <c:v>0.36169750038386078</c:v>
                </c:pt>
                <c:pt idx="173">
                  <c:v>0.36137840029038515</c:v>
                </c:pt>
                <c:pt idx="174">
                  <c:v>0.36106026341344533</c:v>
                </c:pt>
                <c:pt idx="175">
                  <c:v>0.36074304508404076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0.423597</c:v>
                </c:pt>
                <c:pt idx="1">
                  <c:v>0.41194199999999997</c:v>
                </c:pt>
                <c:pt idx="2">
                  <c:v>0.41764699999999999</c:v>
                </c:pt>
                <c:pt idx="3">
                  <c:v>0.41384799999999999</c:v>
                </c:pt>
                <c:pt idx="4">
                  <c:v>0.41022199999999998</c:v>
                </c:pt>
                <c:pt idx="5">
                  <c:v>0.41706799999999999</c:v>
                </c:pt>
                <c:pt idx="6">
                  <c:v>0.42235899999999998</c:v>
                </c:pt>
                <c:pt idx="7">
                  <c:v>0.418541</c:v>
                </c:pt>
                <c:pt idx="8">
                  <c:v>0.41416700000000001</c:v>
                </c:pt>
                <c:pt idx="9">
                  <c:v>0.41383599999999998</c:v>
                </c:pt>
                <c:pt idx="10">
                  <c:v>0.41325699999999999</c:v>
                </c:pt>
                <c:pt idx="11">
                  <c:v>0.42408499999999999</c:v>
                </c:pt>
                <c:pt idx="12">
                  <c:v>0.41553000000000001</c:v>
                </c:pt>
                <c:pt idx="13">
                  <c:v>0.41936899999999999</c:v>
                </c:pt>
                <c:pt idx="14">
                  <c:v>0.41255500000000001</c:v>
                </c:pt>
                <c:pt idx="15">
                  <c:v>0.42126799999999998</c:v>
                </c:pt>
                <c:pt idx="16">
                  <c:v>0.420072</c:v>
                </c:pt>
                <c:pt idx="17">
                  <c:v>0.418159</c:v>
                </c:pt>
                <c:pt idx="18">
                  <c:v>0.41727500000000001</c:v>
                </c:pt>
                <c:pt idx="19">
                  <c:v>0.42153000000000002</c:v>
                </c:pt>
                <c:pt idx="20">
                  <c:v>0.42452800000000002</c:v>
                </c:pt>
                <c:pt idx="21">
                  <c:v>0.417578</c:v>
                </c:pt>
                <c:pt idx="22">
                  <c:v>0.41755599999999998</c:v>
                </c:pt>
                <c:pt idx="23">
                  <c:v>0.41958600000000001</c:v>
                </c:pt>
                <c:pt idx="24">
                  <c:v>0.42525099999999999</c:v>
                </c:pt>
                <c:pt idx="25">
                  <c:v>0.42760999999999999</c:v>
                </c:pt>
                <c:pt idx="26">
                  <c:v>0.42386000000000001</c:v>
                </c:pt>
                <c:pt idx="27">
                  <c:v>0.42749799999999999</c:v>
                </c:pt>
                <c:pt idx="28">
                  <c:v>0.42874600000000002</c:v>
                </c:pt>
                <c:pt idx="29">
                  <c:v>0.43459700000000001</c:v>
                </c:pt>
                <c:pt idx="30">
                  <c:v>0.44249899999999998</c:v>
                </c:pt>
                <c:pt idx="31">
                  <c:v>0.43501000000000001</c:v>
                </c:pt>
                <c:pt idx="32">
                  <c:v>0.43571500000000002</c:v>
                </c:pt>
                <c:pt idx="33">
                  <c:v>0.437253</c:v>
                </c:pt>
                <c:pt idx="34">
                  <c:v>0.45258300000000001</c:v>
                </c:pt>
                <c:pt idx="35">
                  <c:v>0.442942</c:v>
                </c:pt>
                <c:pt idx="36">
                  <c:v>0.45763599999999999</c:v>
                </c:pt>
                <c:pt idx="37">
                  <c:v>0.45543499999999998</c:v>
                </c:pt>
                <c:pt idx="38">
                  <c:v>0.46178599999999997</c:v>
                </c:pt>
                <c:pt idx="39">
                  <c:v>0.47089700000000001</c:v>
                </c:pt>
                <c:pt idx="40">
                  <c:v>0.48457899999999998</c:v>
                </c:pt>
                <c:pt idx="41">
                  <c:v>0.48331400000000002</c:v>
                </c:pt>
                <c:pt idx="42">
                  <c:v>0.49387799999999998</c:v>
                </c:pt>
                <c:pt idx="43">
                  <c:v>0.51171999999999995</c:v>
                </c:pt>
                <c:pt idx="44">
                  <c:v>0.52463499999999996</c:v>
                </c:pt>
                <c:pt idx="45">
                  <c:v>0.54060200000000003</c:v>
                </c:pt>
                <c:pt idx="46">
                  <c:v>0.563662</c:v>
                </c:pt>
                <c:pt idx="47">
                  <c:v>0.58646600000000004</c:v>
                </c:pt>
                <c:pt idx="48">
                  <c:v>0.61660999999999999</c:v>
                </c:pt>
                <c:pt idx="49">
                  <c:v>0.656331</c:v>
                </c:pt>
                <c:pt idx="50">
                  <c:v>0.68909900000000002</c:v>
                </c:pt>
                <c:pt idx="51">
                  <c:v>0.72285699999999997</c:v>
                </c:pt>
                <c:pt idx="52">
                  <c:v>0.756525</c:v>
                </c:pt>
                <c:pt idx="53">
                  <c:v>0.78391299999999997</c:v>
                </c:pt>
                <c:pt idx="54">
                  <c:v>0.81977900000000004</c:v>
                </c:pt>
                <c:pt idx="55">
                  <c:v>0.84066300000000005</c:v>
                </c:pt>
                <c:pt idx="56">
                  <c:v>0.85319500000000004</c:v>
                </c:pt>
                <c:pt idx="57">
                  <c:v>0.85433499999999996</c:v>
                </c:pt>
                <c:pt idx="58">
                  <c:v>0.85274899999999998</c:v>
                </c:pt>
                <c:pt idx="59">
                  <c:v>0.84604299999999999</c:v>
                </c:pt>
                <c:pt idx="60">
                  <c:v>0.81281899999999996</c:v>
                </c:pt>
                <c:pt idx="61">
                  <c:v>0.770783</c:v>
                </c:pt>
                <c:pt idx="62">
                  <c:v>0.70930599999999999</c:v>
                </c:pt>
                <c:pt idx="63">
                  <c:v>0.63831400000000005</c:v>
                </c:pt>
                <c:pt idx="64">
                  <c:v>0.55990200000000001</c:v>
                </c:pt>
                <c:pt idx="65">
                  <c:v>0.48738399999999998</c:v>
                </c:pt>
                <c:pt idx="66">
                  <c:v>0.45703100000000002</c:v>
                </c:pt>
                <c:pt idx="67">
                  <c:v>0.445245</c:v>
                </c:pt>
                <c:pt idx="68">
                  <c:v>0.43618800000000002</c:v>
                </c:pt>
                <c:pt idx="69">
                  <c:v>0.44408399999999998</c:v>
                </c:pt>
                <c:pt idx="70">
                  <c:v>0.45736199999999999</c:v>
                </c:pt>
                <c:pt idx="71">
                  <c:v>0.466667</c:v>
                </c:pt>
                <c:pt idx="72">
                  <c:v>0.47087099999999998</c:v>
                </c:pt>
                <c:pt idx="73">
                  <c:v>0.49326799999999998</c:v>
                </c:pt>
                <c:pt idx="74">
                  <c:v>0.51849400000000001</c:v>
                </c:pt>
                <c:pt idx="75">
                  <c:v>0.54317700000000002</c:v>
                </c:pt>
                <c:pt idx="76">
                  <c:v>0.56882299999999997</c:v>
                </c:pt>
                <c:pt idx="77">
                  <c:v>0.60048299999999999</c:v>
                </c:pt>
                <c:pt idx="78">
                  <c:v>0.62356500000000004</c:v>
                </c:pt>
                <c:pt idx="79">
                  <c:v>0.65006399999999998</c:v>
                </c:pt>
                <c:pt idx="80">
                  <c:v>0.671682</c:v>
                </c:pt>
                <c:pt idx="81">
                  <c:v>0.68411200000000005</c:v>
                </c:pt>
                <c:pt idx="82">
                  <c:v>0.69633599999999996</c:v>
                </c:pt>
                <c:pt idx="83">
                  <c:v>0.69855900000000004</c:v>
                </c:pt>
                <c:pt idx="84">
                  <c:v>0.68852400000000002</c:v>
                </c:pt>
                <c:pt idx="85">
                  <c:v>0.65284799999999998</c:v>
                </c:pt>
                <c:pt idx="86">
                  <c:v>0.62245499999999998</c:v>
                </c:pt>
                <c:pt idx="87">
                  <c:v>0.56407499999999999</c:v>
                </c:pt>
                <c:pt idx="88">
                  <c:v>0.49504300000000001</c:v>
                </c:pt>
                <c:pt idx="89">
                  <c:v>0.43670799999999999</c:v>
                </c:pt>
                <c:pt idx="90">
                  <c:v>0.39901199999999998</c:v>
                </c:pt>
                <c:pt idx="91">
                  <c:v>0.38662999999999997</c:v>
                </c:pt>
                <c:pt idx="92">
                  <c:v>0.38946599999999998</c:v>
                </c:pt>
                <c:pt idx="93">
                  <c:v>0.38553900000000002</c:v>
                </c:pt>
                <c:pt idx="94">
                  <c:v>0.38806800000000002</c:v>
                </c:pt>
                <c:pt idx="95">
                  <c:v>0.38272099999999998</c:v>
                </c:pt>
                <c:pt idx="96">
                  <c:v>0.384106</c:v>
                </c:pt>
                <c:pt idx="97">
                  <c:v>0.38881199999999999</c:v>
                </c:pt>
                <c:pt idx="98">
                  <c:v>0.39051900000000001</c:v>
                </c:pt>
                <c:pt idx="99">
                  <c:v>0.38152000000000003</c:v>
                </c:pt>
                <c:pt idx="100">
                  <c:v>0.38568200000000002</c:v>
                </c:pt>
                <c:pt idx="101">
                  <c:v>0.38211099999999998</c:v>
                </c:pt>
                <c:pt idx="102">
                  <c:v>0.39392199999999999</c:v>
                </c:pt>
                <c:pt idx="103">
                  <c:v>0.381772</c:v>
                </c:pt>
                <c:pt idx="104">
                  <c:v>0.38541199999999998</c:v>
                </c:pt>
                <c:pt idx="105">
                  <c:v>0.38839600000000002</c:v>
                </c:pt>
                <c:pt idx="106">
                  <c:v>0.38593</c:v>
                </c:pt>
                <c:pt idx="107">
                  <c:v>0.391148</c:v>
                </c:pt>
                <c:pt idx="108">
                  <c:v>0.37907800000000003</c:v>
                </c:pt>
                <c:pt idx="109">
                  <c:v>0.38553799999999999</c:v>
                </c:pt>
                <c:pt idx="110">
                  <c:v>0.38494800000000001</c:v>
                </c:pt>
                <c:pt idx="111">
                  <c:v>0.38170999999999999</c:v>
                </c:pt>
                <c:pt idx="112">
                  <c:v>0.38559300000000002</c:v>
                </c:pt>
                <c:pt idx="113">
                  <c:v>0.38356600000000002</c:v>
                </c:pt>
                <c:pt idx="114">
                  <c:v>0.38301800000000003</c:v>
                </c:pt>
                <c:pt idx="115">
                  <c:v>0.37850899999999998</c:v>
                </c:pt>
                <c:pt idx="116">
                  <c:v>0.38149899999999998</c:v>
                </c:pt>
                <c:pt idx="117">
                  <c:v>0.38788600000000001</c:v>
                </c:pt>
                <c:pt idx="118">
                  <c:v>0.38363599999999998</c:v>
                </c:pt>
                <c:pt idx="119">
                  <c:v>0.39150299999999999</c:v>
                </c:pt>
                <c:pt idx="120">
                  <c:v>0.38295800000000002</c:v>
                </c:pt>
                <c:pt idx="121">
                  <c:v>0.38181599999999999</c:v>
                </c:pt>
                <c:pt idx="122">
                  <c:v>0.38220500000000002</c:v>
                </c:pt>
                <c:pt idx="123">
                  <c:v>0.38325999999999999</c:v>
                </c:pt>
                <c:pt idx="124">
                  <c:v>0.380967</c:v>
                </c:pt>
                <c:pt idx="125">
                  <c:v>0.37479200000000001</c:v>
                </c:pt>
                <c:pt idx="126">
                  <c:v>0.376724</c:v>
                </c:pt>
                <c:pt idx="127">
                  <c:v>0.375305</c:v>
                </c:pt>
                <c:pt idx="128">
                  <c:v>0.37526999999999999</c:v>
                </c:pt>
                <c:pt idx="129">
                  <c:v>0.37698199999999998</c:v>
                </c:pt>
                <c:pt idx="130">
                  <c:v>0.37811499999999998</c:v>
                </c:pt>
                <c:pt idx="131">
                  <c:v>0.36906499999999998</c:v>
                </c:pt>
                <c:pt idx="132">
                  <c:v>0.37266300000000002</c:v>
                </c:pt>
                <c:pt idx="133">
                  <c:v>0.36624699999999999</c:v>
                </c:pt>
                <c:pt idx="134">
                  <c:v>0.37519799999999998</c:v>
                </c:pt>
                <c:pt idx="135">
                  <c:v>0.37238700000000002</c:v>
                </c:pt>
                <c:pt idx="136">
                  <c:v>0.36751</c:v>
                </c:pt>
                <c:pt idx="137">
                  <c:v>0.37298599999999998</c:v>
                </c:pt>
                <c:pt idx="138">
                  <c:v>0.369809</c:v>
                </c:pt>
                <c:pt idx="139">
                  <c:v>0.36351499999999998</c:v>
                </c:pt>
                <c:pt idx="140">
                  <c:v>0.37202200000000002</c:v>
                </c:pt>
                <c:pt idx="141">
                  <c:v>0.37165399999999998</c:v>
                </c:pt>
                <c:pt idx="142">
                  <c:v>0.37424200000000002</c:v>
                </c:pt>
                <c:pt idx="143">
                  <c:v>0.36755399999999999</c:v>
                </c:pt>
                <c:pt idx="144">
                  <c:v>0.36766199999999999</c:v>
                </c:pt>
                <c:pt idx="145">
                  <c:v>0.36513899999999999</c:v>
                </c:pt>
                <c:pt idx="146">
                  <c:v>0.36987300000000001</c:v>
                </c:pt>
                <c:pt idx="147">
                  <c:v>0.37273200000000001</c:v>
                </c:pt>
                <c:pt idx="148">
                  <c:v>0.37903300000000001</c:v>
                </c:pt>
                <c:pt idx="149">
                  <c:v>0.37284499999999998</c:v>
                </c:pt>
                <c:pt idx="150">
                  <c:v>0.36316999999999999</c:v>
                </c:pt>
                <c:pt idx="151">
                  <c:v>0.36823800000000001</c:v>
                </c:pt>
                <c:pt idx="152">
                  <c:v>0.36030400000000001</c:v>
                </c:pt>
                <c:pt idx="153">
                  <c:v>0.37108999999999998</c:v>
                </c:pt>
                <c:pt idx="154">
                  <c:v>0.37165300000000001</c:v>
                </c:pt>
                <c:pt idx="155">
                  <c:v>0.37115900000000002</c:v>
                </c:pt>
                <c:pt idx="156">
                  <c:v>0.362647</c:v>
                </c:pt>
                <c:pt idx="157">
                  <c:v>0.37339299999999997</c:v>
                </c:pt>
                <c:pt idx="158">
                  <c:v>0.36091099999999998</c:v>
                </c:pt>
                <c:pt idx="159">
                  <c:v>0.35898799999999997</c:v>
                </c:pt>
                <c:pt idx="160">
                  <c:v>0.35638399999999998</c:v>
                </c:pt>
                <c:pt idx="161">
                  <c:v>0.36291800000000002</c:v>
                </c:pt>
                <c:pt idx="162">
                  <c:v>0.36912400000000001</c:v>
                </c:pt>
                <c:pt idx="163">
                  <c:v>0.35923500000000003</c:v>
                </c:pt>
                <c:pt idx="164">
                  <c:v>0.35789700000000002</c:v>
                </c:pt>
                <c:pt idx="165">
                  <c:v>0.36192200000000002</c:v>
                </c:pt>
                <c:pt idx="166">
                  <c:v>0.36788100000000001</c:v>
                </c:pt>
                <c:pt idx="167">
                  <c:v>0.36041800000000002</c:v>
                </c:pt>
                <c:pt idx="168">
                  <c:v>0.36031200000000002</c:v>
                </c:pt>
                <c:pt idx="169">
                  <c:v>0.349325</c:v>
                </c:pt>
                <c:pt idx="170">
                  <c:v>0.36174400000000001</c:v>
                </c:pt>
                <c:pt idx="171">
                  <c:v>0.36204900000000001</c:v>
                </c:pt>
                <c:pt idx="172">
                  <c:v>0.36215900000000001</c:v>
                </c:pt>
                <c:pt idx="173">
                  <c:v>0.36316300000000001</c:v>
                </c:pt>
                <c:pt idx="174">
                  <c:v>0.35124499999999997</c:v>
                </c:pt>
                <c:pt idx="175">
                  <c:v>0.35417900000000002</c:v>
                </c:pt>
                <c:pt idx="176">
                  <c:v>0.34887800000000002</c:v>
                </c:pt>
                <c:pt idx="177">
                  <c:v>0.36070200000000002</c:v>
                </c:pt>
                <c:pt idx="178">
                  <c:v>0.36030499999999999</c:v>
                </c:pt>
                <c:pt idx="179">
                  <c:v>0.35750100000000001</c:v>
                </c:pt>
                <c:pt idx="180">
                  <c:v>0.36741699999999999</c:v>
                </c:pt>
                <c:pt idx="181">
                  <c:v>0.35690300000000003</c:v>
                </c:pt>
                <c:pt idx="182">
                  <c:v>0.35474099999999997</c:v>
                </c:pt>
                <c:pt idx="183">
                  <c:v>0.36702499999999999</c:v>
                </c:pt>
                <c:pt idx="184">
                  <c:v>0.36756100000000003</c:v>
                </c:pt>
                <c:pt idx="185">
                  <c:v>0.35580600000000001</c:v>
                </c:pt>
                <c:pt idx="186">
                  <c:v>0.35643999999999998</c:v>
                </c:pt>
                <c:pt idx="187">
                  <c:v>0.35947899999999999</c:v>
                </c:pt>
                <c:pt idx="188">
                  <c:v>0.35563800000000001</c:v>
                </c:pt>
                <c:pt idx="189">
                  <c:v>0.35523900000000003</c:v>
                </c:pt>
                <c:pt idx="190">
                  <c:v>0.35198299999999999</c:v>
                </c:pt>
                <c:pt idx="191">
                  <c:v>0.35453600000000002</c:v>
                </c:pt>
                <c:pt idx="192">
                  <c:v>0.35539300000000001</c:v>
                </c:pt>
                <c:pt idx="193">
                  <c:v>0.35094799999999998</c:v>
                </c:pt>
                <c:pt idx="194">
                  <c:v>0.35702899999999999</c:v>
                </c:pt>
                <c:pt idx="195">
                  <c:v>0.36008000000000001</c:v>
                </c:pt>
                <c:pt idx="196">
                  <c:v>0.351489</c:v>
                </c:pt>
                <c:pt idx="197">
                  <c:v>0.36559799999999998</c:v>
                </c:pt>
                <c:pt idx="198">
                  <c:v>0.34566000000000002</c:v>
                </c:pt>
                <c:pt idx="199">
                  <c:v>0.35567300000000002</c:v>
                </c:pt>
                <c:pt idx="200">
                  <c:v>0.35355199999999998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0.4107704387698633</c:v>
                </c:pt>
                <c:pt idx="1">
                  <c:v>0.41152294926630745</c:v>
                </c:pt>
                <c:pt idx="2">
                  <c:v>0.4122719711641506</c:v>
                </c:pt>
                <c:pt idx="3">
                  <c:v>0.41301682046496913</c:v>
                </c:pt>
                <c:pt idx="4">
                  <c:v>0.41375672678086683</c:v>
                </c:pt>
                <c:pt idx="5">
                  <c:v>0.41449082654592351</c:v>
                </c:pt>
                <c:pt idx="6">
                  <c:v>0.41521815672148749</c:v>
                </c:pt>
                <c:pt idx="7">
                  <c:v>0.41593764947618567</c:v>
                </c:pt>
                <c:pt idx="8">
                  <c:v>0.41664812852371791</c:v>
                </c:pt>
                <c:pt idx="9">
                  <c:v>0.4173483080769162</c:v>
                </c:pt>
                <c:pt idx="10">
                  <c:v>0.4180367957475839</c:v>
                </c:pt>
                <c:pt idx="11">
                  <c:v>0.41871210121507979</c:v>
                </c:pt>
                <c:pt idx="12">
                  <c:v>0.41937265313313027</c:v>
                </c:pt>
                <c:pt idx="13">
                  <c:v>0.42001682757711356</c:v>
                </c:pt>
                <c:pt idx="14">
                  <c:v>0.42064299238595615</c:v>
                </c:pt>
                <c:pt idx="15">
                  <c:v>0.42124957305198146</c:v>
                </c:pt>
                <c:pt idx="16">
                  <c:v>0.42183514737530547</c:v>
                </c:pt>
                <c:pt idx="17">
                  <c:v>0.42239857792270025</c:v>
                </c:pt>
                <c:pt idx="18">
                  <c:v>0.4229391933776086</c:v>
                </c:pt>
                <c:pt idx="19">
                  <c:v>0.42345703205432922</c:v>
                </c:pt>
                <c:pt idx="20">
                  <c:v>0.42395316302792585</c:v>
                </c:pt>
                <c:pt idx="21">
                  <c:v>0.42443010227462641</c:v>
                </c:pt>
                <c:pt idx="22">
                  <c:v>0.42489234260299324</c:v>
                </c:pt>
                <c:pt idx="23">
                  <c:v>0.42534701655739027</c:v>
                </c:pt>
                <c:pt idx="24">
                  <c:v>0.4258047103614524</c:v>
                </c:pt>
                <c:pt idx="25">
                  <c:v>0.42628044371972412</c:v>
                </c:pt>
                <c:pt idx="26">
                  <c:v>0.42679482423346038</c:v>
                </c:pt>
                <c:pt idx="27">
                  <c:v>0.42737537563587619</c:v>
                </c:pt>
                <c:pt idx="28">
                  <c:v>0.42805802542183535</c:v>
                </c:pt>
                <c:pt idx="29">
                  <c:v>0.42888871934102507</c:v>
                </c:pt>
                <c:pt idx="30">
                  <c:v>0.42992510757339419</c:v>
                </c:pt>
                <c:pt idx="31">
                  <c:v>0.43123822061478417</c:v>
                </c:pt>
                <c:pt idx="32">
                  <c:v>0.4329140229876603</c:v>
                </c:pt>
                <c:pt idx="33">
                  <c:v>0.43505470160775472</c:v>
                </c:pt>
                <c:pt idx="34">
                  <c:v>0.43777951553378169</c:v>
                </c:pt>
                <c:pt idx="35">
                  <c:v>0.44122500824475464</c:v>
                </c:pt>
                <c:pt idx="36">
                  <c:v>0.4455443665401006</c:v>
                </c:pt>
                <c:pt idx="37">
                  <c:v>0.45090570608096159</c:v>
                </c:pt>
                <c:pt idx="38">
                  <c:v>0.45748907697213714</c:v>
                </c:pt>
                <c:pt idx="39">
                  <c:v>0.46548201764544189</c:v>
                </c:pt>
                <c:pt idx="40">
                  <c:v>0.4750735445992656</c:v>
                </c:pt>
                <c:pt idx="41">
                  <c:v>0.48644655050728769</c:v>
                </c:pt>
                <c:pt idx="42">
                  <c:v>0.49976869272348895</c:v>
                </c:pt>
                <c:pt idx="43">
                  <c:v>0.51518198433997242</c:v>
                </c:pt>
                <c:pt idx="44">
                  <c:v>0.53279144365112829</c:v>
                </c:pt>
                <c:pt idx="45">
                  <c:v>0.5526533049727701</c:v>
                </c:pt>
                <c:pt idx="46">
                  <c:v>0.57476343092094939</c:v>
                </c:pt>
                <c:pt idx="47">
                  <c:v>0.59904667493483343</c:v>
                </c:pt>
                <c:pt idx="48">
                  <c:v>0.62534798625268062</c:v>
                </c:pt>
                <c:pt idx="49">
                  <c:v>0.65342591646455961</c:v>
                </c:pt>
                <c:pt idx="50">
                  <c:v>0.68294850880998104</c:v>
                </c:pt>
                <c:pt idx="51">
                  <c:v>0.71348927795583261</c:v>
                </c:pt>
                <c:pt idx="52">
                  <c:v>0.74451485763082437</c:v>
                </c:pt>
                <c:pt idx="53">
                  <c:v>0.77534305391457659</c:v>
                </c:pt>
                <c:pt idx="54">
                  <c:v>0.80503195812957218</c:v>
                </c:pt>
                <c:pt idx="55">
                  <c:v>0.83215467175762003</c:v>
                </c:pt>
                <c:pt idx="56">
                  <c:v>0.85446193802895465</c:v>
                </c:pt>
                <c:pt idx="57">
                  <c:v>0.86857971638018017</c:v>
                </c:pt>
                <c:pt idx="58">
                  <c:v>0.87009493508281688</c:v>
                </c:pt>
                <c:pt idx="59">
                  <c:v>0.85445608103132353</c:v>
                </c:pt>
                <c:pt idx="60">
                  <c:v>0.8187868921506638</c:v>
                </c:pt>
                <c:pt idx="61">
                  <c:v>0.76396596574766062</c:v>
                </c:pt>
                <c:pt idx="62">
                  <c:v>0.69568061056410646</c:v>
                </c:pt>
                <c:pt idx="63">
                  <c:v>0.62338082492105584</c:v>
                </c:pt>
                <c:pt idx="64">
                  <c:v>0.55730229344020765</c:v>
                </c:pt>
                <c:pt idx="65">
                  <c:v>0.50510248514847234</c:v>
                </c:pt>
                <c:pt idx="66">
                  <c:v>0.46994202239473271</c:v>
                </c:pt>
                <c:pt idx="67">
                  <c:v>0.45077513289110693</c:v>
                </c:pt>
                <c:pt idx="68">
                  <c:v>0.44416589957672176</c:v>
                </c:pt>
                <c:pt idx="69">
                  <c:v>0.44629040726904878</c:v>
                </c:pt>
                <c:pt idx="70">
                  <c:v>0.45417186233632734</c:v>
                </c:pt>
                <c:pt idx="71">
                  <c:v>0.46599190303566057</c:v>
                </c:pt>
                <c:pt idx="72">
                  <c:v>0.48083784449757011</c:v>
                </c:pt>
                <c:pt idx="73">
                  <c:v>0.49830188536711656</c:v>
                </c:pt>
                <c:pt idx="74">
                  <c:v>0.51816215348538441</c:v>
                </c:pt>
                <c:pt idx="75">
                  <c:v>0.54019477744705235</c:v>
                </c:pt>
                <c:pt idx="76">
                  <c:v>0.56408329493120735</c:v>
                </c:pt>
                <c:pt idx="77">
                  <c:v>0.58938078388712867</c:v>
                </c:pt>
                <c:pt idx="78">
                  <c:v>0.61548860404770267</c:v>
                </c:pt>
                <c:pt idx="79">
                  <c:v>0.64160673956036374</c:v>
                </c:pt>
                <c:pt idx="80">
                  <c:v>0.66657078141728909</c:v>
                </c:pt>
                <c:pt idx="81">
                  <c:v>0.68846060104188234</c:v>
                </c:pt>
                <c:pt idx="82">
                  <c:v>0.70399758397041268</c:v>
                </c:pt>
                <c:pt idx="83">
                  <c:v>0.70821003279434769</c:v>
                </c:pt>
                <c:pt idx="84">
                  <c:v>0.69538594313046798</c:v>
                </c:pt>
                <c:pt idx="85">
                  <c:v>0.66197051264464035</c:v>
                </c:pt>
                <c:pt idx="86">
                  <c:v>0.61014619855089069</c:v>
                </c:pt>
                <c:pt idx="87">
                  <c:v>0.54892661595982417</c:v>
                </c:pt>
                <c:pt idx="88">
                  <c:v>0.49069831547750581</c:v>
                </c:pt>
                <c:pt idx="89">
                  <c:v>0.44524137019923538</c:v>
                </c:pt>
                <c:pt idx="90">
                  <c:v>0.41584784598124497</c:v>
                </c:pt>
                <c:pt idx="91">
                  <c:v>0.39997921638112394</c:v>
                </c:pt>
                <c:pt idx="92">
                  <c:v>0.39271570113180088</c:v>
                </c:pt>
                <c:pt idx="93">
                  <c:v>0.38976894733826917</c:v>
                </c:pt>
                <c:pt idx="94">
                  <c:v>0.38856452410928488</c:v>
                </c:pt>
                <c:pt idx="95">
                  <c:v>0.38793314204274876</c:v>
                </c:pt>
                <c:pt idx="96">
                  <c:v>0.38745773283256479</c:v>
                </c:pt>
                <c:pt idx="97">
                  <c:v>0.38701940508518629</c:v>
                </c:pt>
                <c:pt idx="98">
                  <c:v>0.38659113408960216</c:v>
                </c:pt>
                <c:pt idx="99">
                  <c:v>0.38616865562524505</c:v>
                </c:pt>
                <c:pt idx="100">
                  <c:v>0.38575268189207196</c:v>
                </c:pt>
                <c:pt idx="101">
                  <c:v>0.38534543680876965</c:v>
                </c:pt>
                <c:pt idx="102">
                  <c:v>0.38495031346700598</c:v>
                </c:pt>
                <c:pt idx="103">
                  <c:v>0.38457208027586165</c:v>
                </c:pt>
                <c:pt idx="104">
                  <c:v>0.38421714349650216</c:v>
                </c:pt>
                <c:pt idx="105">
                  <c:v>0.38389374314803243</c:v>
                </c:pt>
                <c:pt idx="106">
                  <c:v>0.38361199512670902</c:v>
                </c:pt>
                <c:pt idx="107">
                  <c:v>0.38338368196646194</c:v>
                </c:pt>
                <c:pt idx="108">
                  <c:v>0.38322168605439222</c:v>
                </c:pt>
                <c:pt idx="109">
                  <c:v>0.38313895840980644</c:v>
                </c:pt>
                <c:pt idx="110">
                  <c:v>0.38314691998980704</c:v>
                </c:pt>
                <c:pt idx="111">
                  <c:v>0.38325319706511907</c:v>
                </c:pt>
                <c:pt idx="112">
                  <c:v>0.38345861049322122</c:v>
                </c:pt>
                <c:pt idx="113">
                  <c:v>0.3837534282805774</c:v>
                </c:pt>
                <c:pt idx="114">
                  <c:v>0.38411316792985711</c:v>
                </c:pt>
                <c:pt idx="115">
                  <c:v>0.38449482201301166</c:v>
                </c:pt>
                <c:pt idx="116">
                  <c:v>0.38483524312396539</c:v>
                </c:pt>
                <c:pt idx="117">
                  <c:v>0.38505415915926838</c:v>
                </c:pt>
                <c:pt idx="118">
                  <c:v>0.38506408684298521</c:v>
                </c:pt>
                <c:pt idx="119">
                  <c:v>0.38478747153104248</c:v>
                </c:pt>
                <c:pt idx="120">
                  <c:v>0.38417776031860795</c:v>
                </c:pt>
                <c:pt idx="121">
                  <c:v>0.38323737639628463</c:v>
                </c:pt>
                <c:pt idx="122">
                  <c:v>0.38202433095594163</c:v>
                </c:pt>
                <c:pt idx="123">
                  <c:v>0.38064239705959568</c:v>
                </c:pt>
                <c:pt idx="124">
                  <c:v>0.37921663432765956</c:v>
                </c:pt>
                <c:pt idx="125">
                  <c:v>0.37786297713531186</c:v>
                </c:pt>
                <c:pt idx="126">
                  <c:v>0.37666334048312577</c:v>
                </c:pt>
                <c:pt idx="127">
                  <c:v>0.37565453144625777</c:v>
                </c:pt>
                <c:pt idx="128">
                  <c:v>0.37483230660459765</c:v>
                </c:pt>
                <c:pt idx="129">
                  <c:v>0.37416549000577742</c:v>
                </c:pt>
                <c:pt idx="130">
                  <c:v>0.37361247275762655</c:v>
                </c:pt>
                <c:pt idx="131">
                  <c:v>0.37313400457938373</c:v>
                </c:pt>
                <c:pt idx="132">
                  <c:v>0.37269987059016463</c:v>
                </c:pt>
                <c:pt idx="133">
                  <c:v>0.37229031337791135</c:v>
                </c:pt>
                <c:pt idx="134">
                  <c:v>0.3718946038068906</c:v>
                </c:pt>
                <c:pt idx="135">
                  <c:v>0.37150911993497049</c:v>
                </c:pt>
                <c:pt idx="136">
                  <c:v>0.37113647293009844</c:v>
                </c:pt>
                <c:pt idx="137">
                  <c:v>0.37078625737294385</c:v>
                </c:pt>
                <c:pt idx="138">
                  <c:v>0.37047701714485604</c:v>
                </c:pt>
                <c:pt idx="139">
                  <c:v>0.37023782524462528</c:v>
                </c:pt>
                <c:pt idx="140">
                  <c:v>0.37010655243342944</c:v>
                </c:pt>
                <c:pt idx="141">
                  <c:v>0.37012130589091485</c:v>
                </c:pt>
                <c:pt idx="142">
                  <c:v>0.37030323472969962</c:v>
                </c:pt>
                <c:pt idx="143">
                  <c:v>0.37063401259588985</c:v>
                </c:pt>
                <c:pt idx="144">
                  <c:v>0.37103834759389026</c:v>
                </c:pt>
                <c:pt idx="145">
                  <c:v>0.37138579929208426</c:v>
                </c:pt>
                <c:pt idx="146">
                  <c:v>0.37152099661991828</c:v>
                </c:pt>
                <c:pt idx="147">
                  <c:v>0.37131610487845407</c:v>
                </c:pt>
                <c:pt idx="148">
                  <c:v>0.37072244565761175</c:v>
                </c:pt>
                <c:pt idx="149">
                  <c:v>0.36979312616338039</c:v>
                </c:pt>
                <c:pt idx="150">
                  <c:v>0.36866249801137496</c:v>
                </c:pt>
                <c:pt idx="151">
                  <c:v>0.3674932372362848</c:v>
                </c:pt>
                <c:pt idx="152">
                  <c:v>0.36641973149598023</c:v>
                </c:pt>
                <c:pt idx="153">
                  <c:v>0.36551469430870898</c:v>
                </c:pt>
                <c:pt idx="154">
                  <c:v>0.36478810673204909</c:v>
                </c:pt>
                <c:pt idx="155">
                  <c:v>0.36420871585485404</c:v>
                </c:pt>
                <c:pt idx="156">
                  <c:v>0.36373071017955333</c:v>
                </c:pt>
                <c:pt idx="157">
                  <c:v>0.36331275480820374</c:v>
                </c:pt>
                <c:pt idx="158">
                  <c:v>0.36292583972465364</c:v>
                </c:pt>
                <c:pt idx="159">
                  <c:v>0.36255301788770722</c:v>
                </c:pt>
                <c:pt idx="160">
                  <c:v>0.36218578963691284</c:v>
                </c:pt>
                <c:pt idx="161">
                  <c:v>0.36182042143414</c:v>
                </c:pt>
                <c:pt idx="162">
                  <c:v>0.36145544634462146</c:v>
                </c:pt>
                <c:pt idx="163">
                  <c:v>0.36109032849230061</c:v>
                </c:pt>
                <c:pt idx="164">
                  <c:v>0.36072486931451875</c:v>
                </c:pt>
                <c:pt idx="165">
                  <c:v>0.36035898196414679</c:v>
                </c:pt>
                <c:pt idx="166">
                  <c:v>0.35999261678570993</c:v>
                </c:pt>
                <c:pt idx="167">
                  <c:v>0.35962573948774701</c:v>
                </c:pt>
                <c:pt idx="168">
                  <c:v>0.35925832516308093</c:v>
                </c:pt>
                <c:pt idx="169">
                  <c:v>0.35889035644008527</c:v>
                </c:pt>
                <c:pt idx="170">
                  <c:v>0.35852182256190485</c:v>
                </c:pt>
                <c:pt idx="171">
                  <c:v>0.3581527186431499</c:v>
                </c:pt>
                <c:pt idx="172">
                  <c:v>0.35778304496158159</c:v>
                </c:pt>
                <c:pt idx="173">
                  <c:v>0.35741280627137495</c:v>
                </c:pt>
                <c:pt idx="174">
                  <c:v>0.35704201114619233</c:v>
                </c:pt>
                <c:pt idx="175">
                  <c:v>0.356670671361143</c:v>
                </c:pt>
                <c:pt idx="176">
                  <c:v>0.35629880132028724</c:v>
                </c:pt>
                <c:pt idx="177">
                  <c:v>0.35592641753379595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0.41077043268283092</c:v>
                </c:pt>
                <c:pt idx="1">
                  <c:v>0.41152293835255704</c:v>
                </c:pt>
                <c:pt idx="2">
                  <c:v>0.41227195178064246</c:v>
                </c:pt>
                <c:pt idx="3">
                  <c:v>0.41301678636290245</c:v>
                </c:pt>
                <c:pt idx="4">
                  <c:v>0.41375666734905475</c:v>
                </c:pt>
                <c:pt idx="5">
                  <c:v>0.41449072394596159</c:v>
                </c:pt>
                <c:pt idx="6">
                  <c:v>0.41521798126663578</c:v>
                </c:pt>
                <c:pt idx="7">
                  <c:v>0.41593735225927275</c:v>
                </c:pt>
                <c:pt idx="8">
                  <c:v>0.41664762978669223</c:v>
                </c:pt>
                <c:pt idx="9">
                  <c:v>0.41734747906712921</c:v>
                </c:pt>
                <c:pt idx="10">
                  <c:v>0.41803543073184385</c:v>
                </c:pt>
                <c:pt idx="11">
                  <c:v>0.41870987480266181</c:v>
                </c:pt>
                <c:pt idx="12">
                  <c:v>0.41936905594189294</c:v>
                </c:pt>
                <c:pt idx="13">
                  <c:v>0.42001107037610519</c:v>
                </c:pt>
                <c:pt idx="14">
                  <c:v>0.42063386494118926</c:v>
                </c:pt>
                <c:pt idx="15">
                  <c:v>0.42123523873548951</c:v>
                </c:pt>
                <c:pt idx="16">
                  <c:v>0.42181284789614348</c:v>
                </c:pt>
                <c:pt idx="17">
                  <c:v>0.42236421402600666</c:v>
                </c:pt>
                <c:pt idx="18">
                  <c:v>0.42288673678888722</c:v>
                </c:pt>
                <c:pt idx="19">
                  <c:v>0.42337771115316042</c:v>
                </c:pt>
                <c:pt idx="20">
                  <c:v>0.42383434969214162</c:v>
                </c:pt>
                <c:pt idx="21">
                  <c:v>0.42425381023854164</c:v>
                </c:pt>
                <c:pt idx="22">
                  <c:v>0.42463322903598355</c:v>
                </c:pt>
                <c:pt idx="23">
                  <c:v>0.42496975933137809</c:v>
                </c:pt>
                <c:pt idx="24">
                  <c:v>0.42526061510960467</c:v>
                </c:pt>
                <c:pt idx="25">
                  <c:v>0.42550311939228197</c:v>
                </c:pt>
                <c:pt idx="26">
                  <c:v>0.42569475621612074</c:v>
                </c:pt>
                <c:pt idx="27">
                  <c:v>0.42583322508925397</c:v>
                </c:pt>
                <c:pt idx="28">
                  <c:v>0.42591649641678292</c:v>
                </c:pt>
                <c:pt idx="29">
                  <c:v>0.42594286611426552</c:v>
                </c:pt>
                <c:pt idx="30">
                  <c:v>0.42591100741695059</c:v>
                </c:pt>
                <c:pt idx="31">
                  <c:v>0.42582001776997602</c:v>
                </c:pt>
                <c:pt idx="32">
                  <c:v>0.4256694586739973</c:v>
                </c:pt>
                <c:pt idx="33">
                  <c:v>0.42545938647877662</c:v>
                </c:pt>
                <c:pt idx="34">
                  <c:v>0.42519037237158996</c:v>
                </c:pt>
                <c:pt idx="35">
                  <c:v>0.42486351019344321</c:v>
                </c:pt>
                <c:pt idx="36">
                  <c:v>0.42448041121662716</c:v>
                </c:pt>
                <c:pt idx="37">
                  <c:v>0.42404318560221993</c:v>
                </c:pt>
                <c:pt idx="38">
                  <c:v>0.42355441088566775</c:v>
                </c:pt>
                <c:pt idx="39">
                  <c:v>0.42301708846601127</c:v>
                </c:pt>
                <c:pt idx="40">
                  <c:v>0.42243458965159042</c:v>
                </c:pt>
                <c:pt idx="41">
                  <c:v>0.42181059329786141</c:v>
                </c:pt>
                <c:pt idx="42">
                  <c:v>0.42114901742569305</c:v>
                </c:pt>
                <c:pt idx="43">
                  <c:v>0.42045394740809205</c:v>
                </c:pt>
                <c:pt idx="44">
                  <c:v>0.41972956335131784</c:v>
                </c:pt>
                <c:pt idx="45">
                  <c:v>0.41898006917916797</c:v>
                </c:pt>
                <c:pt idx="46">
                  <c:v>0.41820962567642861</c:v>
                </c:pt>
                <c:pt idx="47">
                  <c:v>0.41742228938865605</c:v>
                </c:pt>
                <c:pt idx="48">
                  <c:v>0.41662195884617237</c:v>
                </c:pt>
                <c:pt idx="49">
                  <c:v>0.41581232911769633</c:v>
                </c:pt>
                <c:pt idx="50">
                  <c:v>0.41499685523851665</c:v>
                </c:pt>
                <c:pt idx="51">
                  <c:v>0.41417872462945365</c:v>
                </c:pt>
                <c:pt idx="52">
                  <c:v>0.41336083824875397</c:v>
                </c:pt>
                <c:pt idx="53">
                  <c:v>0.41254579991423834</c:v>
                </c:pt>
                <c:pt idx="54">
                  <c:v>0.4117359130043457</c:v>
                </c:pt>
                <c:pt idx="55">
                  <c:v>0.41093318359420222</c:v>
                </c:pt>
                <c:pt idx="56">
                  <c:v>0.41013932900107042</c:v>
                </c:pt>
                <c:pt idx="57">
                  <c:v>0.4093557906932957</c:v>
                </c:pt>
                <c:pt idx="58">
                  <c:v>0.40858375054679336</c:v>
                </c:pt>
                <c:pt idx="59">
                  <c:v>0.4078241495010802</c:v>
                </c:pt>
                <c:pt idx="60">
                  <c:v>0.40707770776107266</c:v>
                </c:pt>
                <c:pt idx="61">
                  <c:v>0.40634494580074687</c:v>
                </c:pt>
                <c:pt idx="62">
                  <c:v>0.40562620554127099</c:v>
                </c:pt>
                <c:pt idx="63">
                  <c:v>0.40492167119225053</c:v>
                </c:pt>
                <c:pt idx="64">
                  <c:v>0.40423138935491654</c:v>
                </c:pt>
                <c:pt idx="65">
                  <c:v>0.40355528808682711</c:v>
                </c:pt>
                <c:pt idx="66">
                  <c:v>0.40289319471674584</c:v>
                </c:pt>
                <c:pt idx="67">
                  <c:v>0.40224485227482026</c:v>
                </c:pt>
                <c:pt idx="68">
                  <c:v>0.40160993446691839</c:v>
                </c:pt>
                <c:pt idx="69">
                  <c:v>0.40098805917355868</c:v>
                </c:pt>
                <c:pt idx="70">
                  <c:v>0.40037880049429148</c:v>
                </c:pt>
                <c:pt idx="71">
                  <c:v>0.39978169938890046</c:v>
                </c:pt>
                <c:pt idx="72">
                  <c:v>0.39919627298876098</c:v>
                </c:pt>
                <c:pt idx="73">
                  <c:v>0.39862202266646823</c:v>
                </c:pt>
                <c:pt idx="74">
                  <c:v>0.39805844096074766</c:v>
                </c:pt>
                <c:pt idx="75">
                  <c:v>0.39750501745785544</c:v>
                </c:pt>
                <c:pt idx="76">
                  <c:v>0.39696124373122282</c:v>
                </c:pt>
                <c:pt idx="77">
                  <c:v>0.396426617438911</c:v>
                </c:pt>
                <c:pt idx="78">
                  <c:v>0.39590064567426314</c:v>
                </c:pt>
                <c:pt idx="79">
                  <c:v>0.39538284765961551</c:v>
                </c:pt>
                <c:pt idx="80">
                  <c:v>0.39487275686655154</c:v>
                </c:pt>
                <c:pt idx="81">
                  <c:v>0.39436992263934706</c:v>
                </c:pt>
                <c:pt idx="82">
                  <c:v>0.39387391139127814</c:v>
                </c:pt>
                <c:pt idx="83">
                  <c:v>0.39338430743654967</c:v>
                </c:pt>
                <c:pt idx="84">
                  <c:v>0.39290071351394479</c:v>
                </c:pt>
                <c:pt idx="85">
                  <c:v>0.39242275105197449</c:v>
                </c:pt>
                <c:pt idx="86">
                  <c:v>0.39195006021941875</c:v>
                </c:pt>
                <c:pt idx="87">
                  <c:v>0.39148229979972043</c:v>
                </c:pt>
                <c:pt idx="88">
                  <c:v>0.39101914692274176</c:v>
                </c:pt>
                <c:pt idx="89">
                  <c:v>0.39056029668292308</c:v>
                </c:pt>
                <c:pt idx="90">
                  <c:v>0.3901054616688695</c:v>
                </c:pt>
                <c:pt idx="91">
                  <c:v>0.38965437142582454</c:v>
                </c:pt>
                <c:pt idx="92">
                  <c:v>0.38920677186932978</c:v>
                </c:pt>
                <c:pt idx="93">
                  <c:v>0.38876242466559285</c:v>
                </c:pt>
                <c:pt idx="94">
                  <c:v>0.38832110659165531</c:v>
                </c:pt>
                <c:pt idx="95">
                  <c:v>0.38788260888634013</c:v>
                </c:pt>
                <c:pt idx="96">
                  <c:v>0.38744673660112022</c:v>
                </c:pt>
                <c:pt idx="97">
                  <c:v>0.38701330795847605</c:v>
                </c:pt>
                <c:pt idx="98">
                  <c:v>0.38658215372394661</c:v>
                </c:pt>
                <c:pt idx="99">
                  <c:v>0.38615311659691859</c:v>
                </c:pt>
                <c:pt idx="100">
                  <c:v>0.38572605062420834</c:v>
                </c:pt>
                <c:pt idx="101">
                  <c:v>0.38530082063964466</c:v>
                </c:pt>
                <c:pt idx="102">
                  <c:v>0.38487730173214335</c:v>
                </c:pt>
                <c:pt idx="103">
                  <c:v>0.38445537874415409</c:v>
                </c:pt>
                <c:pt idx="104">
                  <c:v>0.38403494580183728</c:v>
                </c:pt>
                <c:pt idx="105">
                  <c:v>0.38361590587787281</c:v>
                </c:pt>
                <c:pt idx="106">
                  <c:v>0.38319817038741377</c:v>
                </c:pt>
                <c:pt idx="107">
                  <c:v>0.38278165881733672</c:v>
                </c:pt>
                <c:pt idx="108">
                  <c:v>0.3823662983886138</c:v>
                </c:pt>
                <c:pt idx="109">
                  <c:v>0.38195202375131687</c:v>
                </c:pt>
                <c:pt idx="110">
                  <c:v>0.38153877671144459</c:v>
                </c:pt>
                <c:pt idx="111">
                  <c:v>0.3811265059884365</c:v>
                </c:pt>
                <c:pt idx="112">
                  <c:v>0.38071516700187763</c:v>
                </c:pt>
                <c:pt idx="113">
                  <c:v>0.38030472168550428</c:v>
                </c:pt>
                <c:pt idx="114">
                  <c:v>0.37989513832617516</c:v>
                </c:pt>
                <c:pt idx="115">
                  <c:v>0.37948639142496376</c:v>
                </c:pt>
                <c:pt idx="116">
                  <c:v>0.37907846157695102</c:v>
                </c:pt>
                <c:pt idx="117">
                  <c:v>0.37867133536564379</c:v>
                </c:pt>
                <c:pt idx="118">
                  <c:v>0.37826500526720619</c:v>
                </c:pt>
                <c:pt idx="119">
                  <c:v>0.37785946955887706</c:v>
                </c:pt>
                <c:pt idx="120">
                  <c:v>0.37745473222506015</c:v>
                </c:pt>
                <c:pt idx="121">
                  <c:v>0.37705080285362275</c:v>
                </c:pt>
                <c:pt idx="122">
                  <c:v>0.3766476965139669</c:v>
                </c:pt>
                <c:pt idx="123">
                  <c:v>0.3762454336074581</c:v>
                </c:pt>
                <c:pt idx="124">
                  <c:v>0.37584403967988222</c:v>
                </c:pt>
                <c:pt idx="125">
                  <c:v>0.37544354518480999</c:v>
                </c:pt>
                <c:pt idx="126">
                  <c:v>0.37504398518615928</c:v>
                </c:pt>
                <c:pt idx="127">
                  <c:v>0.37464539898797916</c:v>
                </c:pt>
                <c:pt idx="128">
                  <c:v>0.37424782967962789</c:v>
                </c:pt>
                <c:pt idx="129">
                  <c:v>0.37385132358523332</c:v>
                </c:pt>
                <c:pt idx="130">
                  <c:v>0.37345592960772095</c:v>
                </c:pt>
                <c:pt idx="131">
                  <c:v>0.3730616984599181</c:v>
                </c:pt>
                <c:pt idx="132">
                  <c:v>0.37266868177837853</c:v>
                </c:pt>
                <c:pt idx="133">
                  <c:v>0.37227693111971444</c:v>
                </c:pt>
                <c:pt idx="134">
                  <c:v>0.37188649684436276</c:v>
                </c:pt>
                <c:pt idx="135">
                  <c:v>0.37149742689880283</c:v>
                </c:pt>
                <c:pt idx="136">
                  <c:v>0.3711097655141023</c:v>
                </c:pt>
                <c:pt idx="137">
                  <c:v>0.3707235518460375</c:v>
                </c:pt>
                <c:pt idx="138">
                  <c:v>0.37033881858949924</c:v>
                </c:pt>
                <c:pt idx="139">
                  <c:v>0.36995559060696054</c:v>
                </c:pt>
                <c:pt idx="140">
                  <c:v>0.36957388361683197</c:v>
                </c:pt>
                <c:pt idx="141">
                  <c:v>0.36919370299192544</c:v>
                </c:pt>
                <c:pt idx="142">
                  <c:v>0.36881504272034021</c:v>
                </c:pt>
                <c:pt idx="143">
                  <c:v>0.36843788458031129</c:v>
                </c:pt>
                <c:pt idx="144">
                  <c:v>0.36806219757653624</c:v>
                </c:pt>
                <c:pt idx="145">
                  <c:v>0.36768793767804708</c:v>
                </c:pt>
                <c:pt idx="146">
                  <c:v>0.36731504788697039</c:v>
                </c:pt>
                <c:pt idx="147">
                  <c:v>0.3669434586539812</c:v>
                </c:pt>
                <c:pt idx="148">
                  <c:v>0.36657308864068672</c:v>
                </c:pt>
                <c:pt idx="149">
                  <c:v>0.36620384581263221</c:v>
                </c:pt>
                <c:pt idx="150">
                  <c:v>0.36583562883031573</c:v>
                </c:pt>
                <c:pt idx="151">
                  <c:v>0.36546832869079815</c:v>
                </c:pt>
                <c:pt idx="152">
                  <c:v>0.3651018305603736</c:v>
                </c:pt>
                <c:pt idx="153">
                  <c:v>0.36473601573026465</c:v>
                </c:pt>
                <c:pt idx="154">
                  <c:v>0.36437076362302634</c:v>
                </c:pt>
                <c:pt idx="155">
                  <c:v>0.36400595377751427</c:v>
                </c:pt>
                <c:pt idx="156">
                  <c:v>0.36364146774467243</c:v>
                </c:pt>
                <c:pt idx="157">
                  <c:v>0.3632771908344864</c:v>
                </c:pt>
                <c:pt idx="158">
                  <c:v>0.36291301366536183</c:v>
                </c:pt>
                <c:pt idx="159">
                  <c:v>0.3625488334799265</c:v>
                </c:pt>
                <c:pt idx="160">
                  <c:v>0.36218455520473181</c:v>
                </c:pt>
                <c:pt idx="161">
                  <c:v>0.36182009224456257</c:v>
                </c:pt>
                <c:pt idx="162">
                  <c:v>0.36145536701418213</c:v>
                </c:pt>
                <c:pt idx="163">
                  <c:v>0.36109031122071777</c:v>
                </c:pt>
                <c:pt idx="164">
                  <c:v>0.36072486591811781</c:v>
                </c:pt>
                <c:pt idx="165">
                  <c:v>0.36035898136102185</c:v>
                </c:pt>
                <c:pt idx="166">
                  <c:v>0.35999261668901278</c:v>
                </c:pt>
                <c:pt idx="167">
                  <c:v>0.35962573947375231</c:v>
                </c:pt>
                <c:pt idx="168">
                  <c:v>0.35925832516125289</c:v>
                </c:pt>
                <c:pt idx="169">
                  <c:v>0.35889035643986977</c:v>
                </c:pt>
                <c:pt idx="170">
                  <c:v>0.35852182256188192</c:v>
                </c:pt>
                <c:pt idx="171">
                  <c:v>0.35815271864314768</c:v>
                </c:pt>
                <c:pt idx="172">
                  <c:v>0.35778304496158142</c:v>
                </c:pt>
                <c:pt idx="173">
                  <c:v>0.35741280627137495</c:v>
                </c:pt>
                <c:pt idx="174">
                  <c:v>0.35704201114619233</c:v>
                </c:pt>
                <c:pt idx="175">
                  <c:v>0.356670671361143</c:v>
                </c:pt>
                <c:pt idx="176">
                  <c:v>0.35629880132028724</c:v>
                </c:pt>
                <c:pt idx="177">
                  <c:v>0.35592641753379595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0.41839999999999999</c:v>
                </c:pt>
                <c:pt idx="1">
                  <c:v>0.426398</c:v>
                </c:pt>
                <c:pt idx="2">
                  <c:v>0.42087999999999998</c:v>
                </c:pt>
                <c:pt idx="3">
                  <c:v>0.41823399999999999</c:v>
                </c:pt>
                <c:pt idx="4">
                  <c:v>0.41760700000000001</c:v>
                </c:pt>
                <c:pt idx="5">
                  <c:v>0.42312499999999997</c:v>
                </c:pt>
                <c:pt idx="6">
                  <c:v>0.417906</c:v>
                </c:pt>
                <c:pt idx="7">
                  <c:v>0.42380000000000001</c:v>
                </c:pt>
                <c:pt idx="8">
                  <c:v>0.41699199999999997</c:v>
                </c:pt>
                <c:pt idx="9">
                  <c:v>0.41612199999999999</c:v>
                </c:pt>
                <c:pt idx="10">
                  <c:v>0.42171700000000001</c:v>
                </c:pt>
                <c:pt idx="11">
                  <c:v>0.41955199999999998</c:v>
                </c:pt>
                <c:pt idx="12">
                  <c:v>0.42500900000000003</c:v>
                </c:pt>
                <c:pt idx="13">
                  <c:v>0.421651</c:v>
                </c:pt>
                <c:pt idx="14">
                  <c:v>0.42433100000000001</c:v>
                </c:pt>
                <c:pt idx="15">
                  <c:v>0.42511300000000002</c:v>
                </c:pt>
                <c:pt idx="16">
                  <c:v>0.41987200000000002</c:v>
                </c:pt>
                <c:pt idx="17">
                  <c:v>0.41927900000000001</c:v>
                </c:pt>
                <c:pt idx="18">
                  <c:v>0.42302600000000001</c:v>
                </c:pt>
                <c:pt idx="19">
                  <c:v>0.42540899999999998</c:v>
                </c:pt>
                <c:pt idx="20">
                  <c:v>0.41860900000000001</c:v>
                </c:pt>
                <c:pt idx="21">
                  <c:v>0.42653000000000002</c:v>
                </c:pt>
                <c:pt idx="22">
                  <c:v>0.42045900000000003</c:v>
                </c:pt>
                <c:pt idx="23">
                  <c:v>0.423869</c:v>
                </c:pt>
                <c:pt idx="24">
                  <c:v>0.42425600000000002</c:v>
                </c:pt>
                <c:pt idx="25">
                  <c:v>0.427178</c:v>
                </c:pt>
                <c:pt idx="26">
                  <c:v>0.42893399999999998</c:v>
                </c:pt>
                <c:pt idx="27">
                  <c:v>0.426427</c:v>
                </c:pt>
                <c:pt idx="28">
                  <c:v>0.43559100000000001</c:v>
                </c:pt>
                <c:pt idx="29">
                  <c:v>0.430004</c:v>
                </c:pt>
                <c:pt idx="30">
                  <c:v>0.43271999999999999</c:v>
                </c:pt>
                <c:pt idx="31">
                  <c:v>0.440442</c:v>
                </c:pt>
                <c:pt idx="32">
                  <c:v>0.43827199999999999</c:v>
                </c:pt>
                <c:pt idx="33">
                  <c:v>0.43887999999999999</c:v>
                </c:pt>
                <c:pt idx="34">
                  <c:v>0.44253199999999998</c:v>
                </c:pt>
                <c:pt idx="35">
                  <c:v>0.44339000000000001</c:v>
                </c:pt>
                <c:pt idx="36">
                  <c:v>0.45407700000000001</c:v>
                </c:pt>
                <c:pt idx="37">
                  <c:v>0.44466299999999997</c:v>
                </c:pt>
                <c:pt idx="38">
                  <c:v>0.46474700000000002</c:v>
                </c:pt>
                <c:pt idx="39">
                  <c:v>0.457874</c:v>
                </c:pt>
                <c:pt idx="40">
                  <c:v>0.46355000000000002</c:v>
                </c:pt>
                <c:pt idx="41">
                  <c:v>0.48042299999999999</c:v>
                </c:pt>
                <c:pt idx="42">
                  <c:v>0.48266300000000001</c:v>
                </c:pt>
                <c:pt idx="43">
                  <c:v>0.49780099999999999</c:v>
                </c:pt>
                <c:pt idx="44">
                  <c:v>0.50083</c:v>
                </c:pt>
                <c:pt idx="45">
                  <c:v>0.528752</c:v>
                </c:pt>
                <c:pt idx="46">
                  <c:v>0.53688899999999995</c:v>
                </c:pt>
                <c:pt idx="47">
                  <c:v>0.555531</c:v>
                </c:pt>
                <c:pt idx="48">
                  <c:v>0.59443400000000002</c:v>
                </c:pt>
                <c:pt idx="49">
                  <c:v>0.620838</c:v>
                </c:pt>
                <c:pt idx="50">
                  <c:v>0.64954699999999999</c:v>
                </c:pt>
                <c:pt idx="51">
                  <c:v>0.68107300000000004</c:v>
                </c:pt>
                <c:pt idx="52">
                  <c:v>0.71782199999999996</c:v>
                </c:pt>
                <c:pt idx="53">
                  <c:v>0.75598399999999999</c:v>
                </c:pt>
                <c:pt idx="54">
                  <c:v>0.79117499999999996</c:v>
                </c:pt>
                <c:pt idx="55">
                  <c:v>0.82089599999999996</c:v>
                </c:pt>
                <c:pt idx="56">
                  <c:v>0.84868200000000005</c:v>
                </c:pt>
                <c:pt idx="57">
                  <c:v>0.86096799999999996</c:v>
                </c:pt>
                <c:pt idx="58">
                  <c:v>0.867313</c:v>
                </c:pt>
                <c:pt idx="59">
                  <c:v>0.86299999999999999</c:v>
                </c:pt>
                <c:pt idx="60">
                  <c:v>0.84720499999999999</c:v>
                </c:pt>
                <c:pt idx="61">
                  <c:v>0.82661700000000005</c:v>
                </c:pt>
                <c:pt idx="62">
                  <c:v>0.77487499999999998</c:v>
                </c:pt>
                <c:pt idx="63">
                  <c:v>0.70247800000000005</c:v>
                </c:pt>
                <c:pt idx="64">
                  <c:v>0.58552499999999996</c:v>
                </c:pt>
                <c:pt idx="65">
                  <c:v>0.47723700000000002</c:v>
                </c:pt>
                <c:pt idx="66">
                  <c:v>0.44291599999999998</c:v>
                </c:pt>
                <c:pt idx="67">
                  <c:v>0.44222099999999998</c:v>
                </c:pt>
                <c:pt idx="68">
                  <c:v>0.445795</c:v>
                </c:pt>
                <c:pt idx="69">
                  <c:v>0.44295200000000001</c:v>
                </c:pt>
                <c:pt idx="70">
                  <c:v>0.45831899999999998</c:v>
                </c:pt>
                <c:pt idx="71">
                  <c:v>0.45817000000000002</c:v>
                </c:pt>
                <c:pt idx="72">
                  <c:v>0.47653699999999999</c:v>
                </c:pt>
                <c:pt idx="73">
                  <c:v>0.48768</c:v>
                </c:pt>
                <c:pt idx="74">
                  <c:v>0.50405299999999997</c:v>
                </c:pt>
                <c:pt idx="75">
                  <c:v>0.52971000000000001</c:v>
                </c:pt>
                <c:pt idx="76">
                  <c:v>0.55923400000000001</c:v>
                </c:pt>
                <c:pt idx="77">
                  <c:v>0.59257199999999999</c:v>
                </c:pt>
                <c:pt idx="78">
                  <c:v>0.62460800000000005</c:v>
                </c:pt>
                <c:pt idx="79">
                  <c:v>0.64519099999999996</c:v>
                </c:pt>
                <c:pt idx="80">
                  <c:v>0.66951300000000002</c:v>
                </c:pt>
                <c:pt idx="81">
                  <c:v>0.69245100000000004</c:v>
                </c:pt>
                <c:pt idx="82">
                  <c:v>0.69714900000000002</c:v>
                </c:pt>
                <c:pt idx="83">
                  <c:v>0.70672000000000001</c:v>
                </c:pt>
                <c:pt idx="84">
                  <c:v>0.7</c:v>
                </c:pt>
                <c:pt idx="85">
                  <c:v>0.67316900000000002</c:v>
                </c:pt>
                <c:pt idx="86">
                  <c:v>0.62727200000000005</c:v>
                </c:pt>
                <c:pt idx="87">
                  <c:v>0.55745400000000001</c:v>
                </c:pt>
                <c:pt idx="88">
                  <c:v>0.47233900000000001</c:v>
                </c:pt>
                <c:pt idx="89">
                  <c:v>0.41332099999999999</c:v>
                </c:pt>
                <c:pt idx="90">
                  <c:v>0.39918700000000001</c:v>
                </c:pt>
                <c:pt idx="91">
                  <c:v>0.39891199999999999</c:v>
                </c:pt>
                <c:pt idx="92">
                  <c:v>0.38915300000000003</c:v>
                </c:pt>
                <c:pt idx="93">
                  <c:v>0.38865</c:v>
                </c:pt>
                <c:pt idx="94">
                  <c:v>0.39234599999999997</c:v>
                </c:pt>
                <c:pt idx="95">
                  <c:v>0.392067</c:v>
                </c:pt>
                <c:pt idx="96">
                  <c:v>0.38699600000000001</c:v>
                </c:pt>
                <c:pt idx="97">
                  <c:v>0.384766</c:v>
                </c:pt>
                <c:pt idx="98">
                  <c:v>0.387907</c:v>
                </c:pt>
                <c:pt idx="99">
                  <c:v>0.38407400000000003</c:v>
                </c:pt>
                <c:pt idx="100">
                  <c:v>0.39749299999999999</c:v>
                </c:pt>
                <c:pt idx="101">
                  <c:v>0.389571</c:v>
                </c:pt>
                <c:pt idx="102">
                  <c:v>0.385521</c:v>
                </c:pt>
                <c:pt idx="103">
                  <c:v>0.38249300000000003</c:v>
                </c:pt>
                <c:pt idx="104">
                  <c:v>0.38384699999999999</c:v>
                </c:pt>
                <c:pt idx="105">
                  <c:v>0.383106</c:v>
                </c:pt>
                <c:pt idx="106">
                  <c:v>0.382299</c:v>
                </c:pt>
                <c:pt idx="107">
                  <c:v>0.38319900000000001</c:v>
                </c:pt>
                <c:pt idx="108">
                  <c:v>0.39014399999999999</c:v>
                </c:pt>
                <c:pt idx="109">
                  <c:v>0.38717699999999999</c:v>
                </c:pt>
                <c:pt idx="110">
                  <c:v>0.37879699999999999</c:v>
                </c:pt>
                <c:pt idx="111">
                  <c:v>0.38879799999999998</c:v>
                </c:pt>
                <c:pt idx="112">
                  <c:v>0.38314500000000001</c:v>
                </c:pt>
                <c:pt idx="113">
                  <c:v>0.38500499999999999</c:v>
                </c:pt>
                <c:pt idx="114">
                  <c:v>0.383131</c:v>
                </c:pt>
                <c:pt idx="115">
                  <c:v>0.38403199999999998</c:v>
                </c:pt>
                <c:pt idx="116">
                  <c:v>0.38376700000000002</c:v>
                </c:pt>
                <c:pt idx="117">
                  <c:v>0.38237100000000002</c:v>
                </c:pt>
                <c:pt idx="118">
                  <c:v>0.38358799999999998</c:v>
                </c:pt>
                <c:pt idx="119">
                  <c:v>0.37970799999999999</c:v>
                </c:pt>
                <c:pt idx="120">
                  <c:v>0.38080000000000003</c:v>
                </c:pt>
                <c:pt idx="121">
                  <c:v>0.38520399999999999</c:v>
                </c:pt>
                <c:pt idx="122">
                  <c:v>0.38011699999999998</c:v>
                </c:pt>
                <c:pt idx="123">
                  <c:v>0.39169599999999999</c:v>
                </c:pt>
                <c:pt idx="124">
                  <c:v>0.38526100000000002</c:v>
                </c:pt>
                <c:pt idx="125">
                  <c:v>0.383822</c:v>
                </c:pt>
                <c:pt idx="126">
                  <c:v>0.37771399999999999</c:v>
                </c:pt>
                <c:pt idx="127">
                  <c:v>0.369002</c:v>
                </c:pt>
                <c:pt idx="128">
                  <c:v>0.377419</c:v>
                </c:pt>
                <c:pt idx="129">
                  <c:v>0.37692599999999998</c:v>
                </c:pt>
                <c:pt idx="130">
                  <c:v>0.37418200000000001</c:v>
                </c:pt>
                <c:pt idx="131">
                  <c:v>0.37729099999999999</c:v>
                </c:pt>
                <c:pt idx="132">
                  <c:v>0.37556099999999998</c:v>
                </c:pt>
                <c:pt idx="133">
                  <c:v>0.373915</c:v>
                </c:pt>
                <c:pt idx="134">
                  <c:v>0.38085000000000002</c:v>
                </c:pt>
                <c:pt idx="135">
                  <c:v>0.37423299999999998</c:v>
                </c:pt>
                <c:pt idx="136">
                  <c:v>0.371056</c:v>
                </c:pt>
                <c:pt idx="137">
                  <c:v>0.37127399999999999</c:v>
                </c:pt>
                <c:pt idx="138">
                  <c:v>0.37817099999999998</c:v>
                </c:pt>
                <c:pt idx="139">
                  <c:v>0.37253900000000001</c:v>
                </c:pt>
                <c:pt idx="140">
                  <c:v>0.37609900000000002</c:v>
                </c:pt>
                <c:pt idx="141">
                  <c:v>0.36191000000000001</c:v>
                </c:pt>
                <c:pt idx="142">
                  <c:v>0.36056500000000002</c:v>
                </c:pt>
                <c:pt idx="143">
                  <c:v>0.36609900000000001</c:v>
                </c:pt>
                <c:pt idx="144">
                  <c:v>0.357572</c:v>
                </c:pt>
                <c:pt idx="145">
                  <c:v>0.36366999999999999</c:v>
                </c:pt>
                <c:pt idx="146">
                  <c:v>0.37551099999999998</c:v>
                </c:pt>
                <c:pt idx="147">
                  <c:v>0.37465900000000002</c:v>
                </c:pt>
                <c:pt idx="148">
                  <c:v>0.37433899999999998</c:v>
                </c:pt>
                <c:pt idx="149">
                  <c:v>0.37198999999999999</c:v>
                </c:pt>
                <c:pt idx="150">
                  <c:v>0.37454900000000002</c:v>
                </c:pt>
                <c:pt idx="151">
                  <c:v>0.374749</c:v>
                </c:pt>
                <c:pt idx="152">
                  <c:v>0.373197</c:v>
                </c:pt>
                <c:pt idx="153">
                  <c:v>0.37410900000000002</c:v>
                </c:pt>
                <c:pt idx="154">
                  <c:v>0.36471399999999998</c:v>
                </c:pt>
                <c:pt idx="155">
                  <c:v>0.37036000000000002</c:v>
                </c:pt>
                <c:pt idx="156">
                  <c:v>0.37173299999999998</c:v>
                </c:pt>
                <c:pt idx="157">
                  <c:v>0.36232799999999998</c:v>
                </c:pt>
                <c:pt idx="158">
                  <c:v>0.365421</c:v>
                </c:pt>
                <c:pt idx="159">
                  <c:v>0.37198100000000001</c:v>
                </c:pt>
                <c:pt idx="160">
                  <c:v>0.36276900000000001</c:v>
                </c:pt>
                <c:pt idx="161">
                  <c:v>0.36213200000000001</c:v>
                </c:pt>
                <c:pt idx="162">
                  <c:v>0.36056199999999999</c:v>
                </c:pt>
                <c:pt idx="163">
                  <c:v>0.36091400000000001</c:v>
                </c:pt>
                <c:pt idx="164">
                  <c:v>0.36228199999999999</c:v>
                </c:pt>
                <c:pt idx="165">
                  <c:v>0.36681799999999998</c:v>
                </c:pt>
                <c:pt idx="166">
                  <c:v>0.35965799999999998</c:v>
                </c:pt>
                <c:pt idx="167">
                  <c:v>0.36246499999999998</c:v>
                </c:pt>
                <c:pt idx="168">
                  <c:v>0.36558499999999999</c:v>
                </c:pt>
                <c:pt idx="169">
                  <c:v>0.35344199999999998</c:v>
                </c:pt>
                <c:pt idx="170">
                  <c:v>0.36016199999999998</c:v>
                </c:pt>
                <c:pt idx="171">
                  <c:v>0.36252600000000001</c:v>
                </c:pt>
                <c:pt idx="172">
                  <c:v>0.35880699999999999</c:v>
                </c:pt>
                <c:pt idx="173">
                  <c:v>0.36847299999999999</c:v>
                </c:pt>
                <c:pt idx="174">
                  <c:v>0.35882199999999997</c:v>
                </c:pt>
                <c:pt idx="175">
                  <c:v>0.36224800000000001</c:v>
                </c:pt>
                <c:pt idx="176">
                  <c:v>0.35700100000000001</c:v>
                </c:pt>
                <c:pt idx="177">
                  <c:v>0.36082199999999998</c:v>
                </c:pt>
                <c:pt idx="178">
                  <c:v>0.36263899999999999</c:v>
                </c:pt>
                <c:pt idx="179">
                  <c:v>0.35824299999999998</c:v>
                </c:pt>
                <c:pt idx="180">
                  <c:v>0.35143799999999997</c:v>
                </c:pt>
                <c:pt idx="181">
                  <c:v>0.35878399999999999</c:v>
                </c:pt>
                <c:pt idx="182">
                  <c:v>0.35626400000000003</c:v>
                </c:pt>
                <c:pt idx="183">
                  <c:v>0.35556500000000002</c:v>
                </c:pt>
                <c:pt idx="184">
                  <c:v>0.35792200000000002</c:v>
                </c:pt>
                <c:pt idx="185">
                  <c:v>0.355211</c:v>
                </c:pt>
                <c:pt idx="186">
                  <c:v>0.35841000000000001</c:v>
                </c:pt>
                <c:pt idx="187">
                  <c:v>0.35265999999999997</c:v>
                </c:pt>
                <c:pt idx="188">
                  <c:v>0.36891200000000002</c:v>
                </c:pt>
                <c:pt idx="189">
                  <c:v>0.35558899999999999</c:v>
                </c:pt>
                <c:pt idx="190">
                  <c:v>0.35704900000000001</c:v>
                </c:pt>
                <c:pt idx="191">
                  <c:v>0.354547</c:v>
                </c:pt>
                <c:pt idx="192">
                  <c:v>0.34801799999999999</c:v>
                </c:pt>
                <c:pt idx="193">
                  <c:v>0.35539900000000002</c:v>
                </c:pt>
                <c:pt idx="194">
                  <c:v>0.35109600000000002</c:v>
                </c:pt>
                <c:pt idx="195">
                  <c:v>0.35694799999999999</c:v>
                </c:pt>
                <c:pt idx="196">
                  <c:v>0.35694799999999999</c:v>
                </c:pt>
                <c:pt idx="197">
                  <c:v>0.35123100000000002</c:v>
                </c:pt>
                <c:pt idx="198">
                  <c:v>0.35469200000000001</c:v>
                </c:pt>
                <c:pt idx="199">
                  <c:v>0.354217</c:v>
                </c:pt>
                <c:pt idx="200">
                  <c:v>0.35499000000000003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0.4149467666298518</c:v>
                </c:pt>
                <c:pt idx="1">
                  <c:v>0.4156319471775814</c:v>
                </c:pt>
                <c:pt idx="2">
                  <c:v>0.41631477696853098</c:v>
                </c:pt>
                <c:pt idx="3">
                  <c:v>0.41699471780025155</c:v>
                </c:pt>
                <c:pt idx="4">
                  <c:v>0.4176711581838401</c:v>
                </c:pt>
                <c:pt idx="5">
                  <c:v>0.41834340648978835</c:v>
                </c:pt>
                <c:pt idx="6">
                  <c:v>0.41901068406250935</c:v>
                </c:pt>
                <c:pt idx="7">
                  <c:v>0.41967211854668546</c:v>
                </c:pt>
                <c:pt idx="8">
                  <c:v>0.42032673778280027</c:v>
                </c:pt>
                <c:pt idx="9">
                  <c:v>0.42097346478917902</c:v>
                </c:pt>
                <c:pt idx="10">
                  <c:v>0.42161111457038125</c:v>
                </c:pt>
                <c:pt idx="11">
                  <c:v>0.42223839379857148</c:v>
                </c:pt>
                <c:pt idx="12">
                  <c:v>0.42285390483284829</c:v>
                </c:pt>
                <c:pt idx="13">
                  <c:v>0.42345615610455051</c:v>
                </c:pt>
                <c:pt idx="14">
                  <c:v>0.42404358164279565</c:v>
                </c:pt>
                <c:pt idx="15">
                  <c:v>0.4246145734861454</c:v>
                </c:pt>
                <c:pt idx="16">
                  <c:v>0.42516753196594476</c:v>
                </c:pt>
                <c:pt idx="17">
                  <c:v>0.42570094039178608</c:v>
                </c:pt>
                <c:pt idx="18">
                  <c:v>0.4262134725428473</c:v>
                </c:pt>
                <c:pt idx="19">
                  <c:v>0.42670414356740638</c:v>
                </c:pt>
                <c:pt idx="20">
                  <c:v>0.42717251737105716</c:v>
                </c:pt>
                <c:pt idx="21">
                  <c:v>0.42761898622462263</c:v>
                </c:pt>
                <c:pt idx="22">
                  <c:v>0.42804514095399221</c:v>
                </c:pt>
                <c:pt idx="23">
                  <c:v>0.42845425238824864</c:v>
                </c:pt>
                <c:pt idx="24">
                  <c:v>0.42885188631563259</c:v>
                </c:pt>
                <c:pt idx="25">
                  <c:v>0.4292466744675405</c:v>
                </c:pt>
                <c:pt idx="26">
                  <c:v>0.42965126232145384</c:v>
                </c:pt>
                <c:pt idx="27">
                  <c:v>0.43008344997396014</c:v>
                </c:pt>
                <c:pt idx="28">
                  <c:v>0.43056753411173565</c:v>
                </c:pt>
                <c:pt idx="29">
                  <c:v>0.43113584635011848</c:v>
                </c:pt>
                <c:pt idx="30">
                  <c:v>0.43183046520741758</c:v>
                </c:pt>
                <c:pt idx="31">
                  <c:v>0.43270505533037207</c:v>
                </c:pt>
                <c:pt idx="32">
                  <c:v>0.43382675835962581</c:v>
                </c:pt>
                <c:pt idx="33">
                  <c:v>0.4352780257837438</c:v>
                </c:pt>
                <c:pt idx="34">
                  <c:v>0.43715824690325805</c:v>
                </c:pt>
                <c:pt idx="35">
                  <c:v>0.43958498724533879</c:v>
                </c:pt>
                <c:pt idx="36">
                  <c:v>0.44269461812731747</c:v>
                </c:pt>
                <c:pt idx="37">
                  <c:v>0.44664209124369353</c:v>
                </c:pt>
                <c:pt idx="38">
                  <c:v>0.4515995985813866</c:v>
                </c:pt>
                <c:pt idx="39">
                  <c:v>0.45775386342363</c:v>
                </c:pt>
                <c:pt idx="40">
                  <c:v>0.46530183818806448</c:v>
                </c:pt>
                <c:pt idx="41">
                  <c:v>0.47444464383105028</c:v>
                </c:pt>
                <c:pt idx="42">
                  <c:v>0.48537967611407073</c:v>
                </c:pt>
                <c:pt idx="43">
                  <c:v>0.49829092598294977</c:v>
                </c:pt>
                <c:pt idx="44">
                  <c:v>0.51333771096256342</c:v>
                </c:pt>
                <c:pt idx="45">
                  <c:v>0.53064218413619568</c:v>
                </c:pt>
                <c:pt idx="46">
                  <c:v>0.55027616521201617</c:v>
                </c:pt>
                <c:pt idx="47">
                  <c:v>0.57224800900976058</c:v>
                </c:pt>
                <c:pt idx="48">
                  <c:v>0.59649037246146253</c:v>
                </c:pt>
                <c:pt idx="49">
                  <c:v>0.6228498428966327</c:v>
                </c:pt>
                <c:pt idx="50">
                  <c:v>0.65107942929383633</c:v>
                </c:pt>
                <c:pt idx="51">
                  <c:v>0.68083487077134497</c:v>
                </c:pt>
                <c:pt idx="52">
                  <c:v>0.71167549285689691</c:v>
                </c:pt>
                <c:pt idx="53">
                  <c:v>0.74306938126366917</c:v>
                </c:pt>
                <c:pt idx="54">
                  <c:v>0.77439807301375696</c:v>
                </c:pt>
                <c:pt idx="55">
                  <c:v>0.80493738108633983</c:v>
                </c:pt>
                <c:pt idx="56">
                  <c:v>0.83373594949243257</c:v>
                </c:pt>
                <c:pt idx="57">
                  <c:v>0.85921604765906212</c:v>
                </c:pt>
                <c:pt idx="58">
                  <c:v>0.87830996368109526</c:v>
                </c:pt>
                <c:pt idx="59">
                  <c:v>0.88538150277038585</c:v>
                </c:pt>
                <c:pt idx="60">
                  <c:v>0.87224584095477331</c:v>
                </c:pt>
                <c:pt idx="61">
                  <c:v>0.83121327761932073</c:v>
                </c:pt>
                <c:pt idx="62">
                  <c:v>0.76108355764343161</c:v>
                </c:pt>
                <c:pt idx="63">
                  <c:v>0.67172898386474311</c:v>
                </c:pt>
                <c:pt idx="64">
                  <c:v>0.58164627337360841</c:v>
                </c:pt>
                <c:pt idx="65">
                  <c:v>0.50868348688202514</c:v>
                </c:pt>
                <c:pt idx="66">
                  <c:v>0.46140597269509015</c:v>
                </c:pt>
                <c:pt idx="67">
                  <c:v>0.43784546137107605</c:v>
                </c:pt>
                <c:pt idx="68">
                  <c:v>0.43065694680284594</c:v>
                </c:pt>
                <c:pt idx="69">
                  <c:v>0.43281626772720594</c:v>
                </c:pt>
                <c:pt idx="70">
                  <c:v>0.44009661603376948</c:v>
                </c:pt>
                <c:pt idx="71">
                  <c:v>0.45074981142175247</c:v>
                </c:pt>
                <c:pt idx="72">
                  <c:v>0.46434525747000704</c:v>
                </c:pt>
                <c:pt idx="73">
                  <c:v>0.48091057830273864</c:v>
                </c:pt>
                <c:pt idx="74">
                  <c:v>0.50052068964707663</c:v>
                </c:pt>
                <c:pt idx="75">
                  <c:v>0.52313763791445966</c:v>
                </c:pt>
                <c:pt idx="76">
                  <c:v>0.54854540747741065</c:v>
                </c:pt>
                <c:pt idx="77">
                  <c:v>0.57631798121050959</c:v>
                </c:pt>
                <c:pt idx="78">
                  <c:v>0.60580606141733184</c:v>
                </c:pt>
                <c:pt idx="79">
                  <c:v>0.63613598291701634</c:v>
                </c:pt>
                <c:pt idx="80">
                  <c:v>0.66617876712853297</c:v>
                </c:pt>
                <c:pt idx="81">
                  <c:v>0.69430365442164299</c:v>
                </c:pt>
                <c:pt idx="82">
                  <c:v>0.7174734678227942</c:v>
                </c:pt>
                <c:pt idx="83">
                  <c:v>0.72948347935978175</c:v>
                </c:pt>
                <c:pt idx="84">
                  <c:v>0.72021285083568021</c:v>
                </c:pt>
                <c:pt idx="85">
                  <c:v>0.68027412348331895</c:v>
                </c:pt>
                <c:pt idx="86">
                  <c:v>0.61135070639629219</c:v>
                </c:pt>
                <c:pt idx="87">
                  <c:v>0.53134208252597581</c:v>
                </c:pt>
                <c:pt idx="88">
                  <c:v>0.46390522146794455</c:v>
                </c:pt>
                <c:pt idx="89">
                  <c:v>0.42170159479847669</c:v>
                </c:pt>
                <c:pt idx="90">
                  <c:v>0.40183650562087198</c:v>
                </c:pt>
                <c:pt idx="91">
                  <c:v>0.39462037592224775</c:v>
                </c:pt>
                <c:pt idx="92">
                  <c:v>0.39238562817911804</c:v>
                </c:pt>
                <c:pt idx="93">
                  <c:v>0.39156161460661826</c:v>
                </c:pt>
                <c:pt idx="94">
                  <c:v>0.39103111263732021</c:v>
                </c:pt>
                <c:pt idx="95">
                  <c:v>0.39054768580537302</c:v>
                </c:pt>
                <c:pt idx="96">
                  <c:v>0.39007202065988633</c:v>
                </c:pt>
                <c:pt idx="97">
                  <c:v>0.38959942089406652</c:v>
                </c:pt>
                <c:pt idx="98">
                  <c:v>0.38912938479490777</c:v>
                </c:pt>
                <c:pt idx="99">
                  <c:v>0.38866184195441178</c:v>
                </c:pt>
                <c:pt idx="100">
                  <c:v>0.3881968574675585</c:v>
                </c:pt>
                <c:pt idx="101">
                  <c:v>0.38773468168910519</c:v>
                </c:pt>
                <c:pt idx="102">
                  <c:v>0.38727586149514109</c:v>
                </c:pt>
                <c:pt idx="103">
                  <c:v>0.38682140630394479</c:v>
                </c:pt>
                <c:pt idx="104">
                  <c:v>0.38637301911725258</c:v>
                </c:pt>
                <c:pt idx="105">
                  <c:v>0.38593339608006744</c:v>
                </c:pt>
                <c:pt idx="106">
                  <c:v>0.38550658228301543</c:v>
                </c:pt>
                <c:pt idx="107">
                  <c:v>0.38509834608654808</c:v>
                </c:pt>
                <c:pt idx="108">
                  <c:v>0.38471649992300855</c:v>
                </c:pt>
                <c:pt idx="109">
                  <c:v>0.38437105667006177</c:v>
                </c:pt>
                <c:pt idx="110">
                  <c:v>0.38407407530920079</c:v>
                </c:pt>
                <c:pt idx="111">
                  <c:v>0.38383902682477111</c:v>
                </c:pt>
                <c:pt idx="112">
                  <c:v>0.38367950554159391</c:v>
                </c:pt>
                <c:pt idx="113">
                  <c:v>0.38360711665003605</c:v>
                </c:pt>
                <c:pt idx="114">
                  <c:v>0.38362838033252339</c:v>
                </c:pt>
                <c:pt idx="115">
                  <c:v>0.38374053987367079</c:v>
                </c:pt>
                <c:pt idx="116">
                  <c:v>0.38392638926412925</c:v>
                </c:pt>
                <c:pt idx="117">
                  <c:v>0.38414891224742514</c:v>
                </c:pt>
                <c:pt idx="118">
                  <c:v>0.38434782405949081</c:v>
                </c:pt>
                <c:pt idx="119">
                  <c:v>0.38444160446344533</c:v>
                </c:pt>
                <c:pt idx="120">
                  <c:v>0.38433888519853332</c:v>
                </c:pt>
                <c:pt idx="121">
                  <c:v>0.38396027169241737</c:v>
                </c:pt>
                <c:pt idx="122">
                  <c:v>0.38326553263687663</c:v>
                </c:pt>
                <c:pt idx="123">
                  <c:v>0.38227468454183716</c:v>
                </c:pt>
                <c:pt idx="124">
                  <c:v>0.38107038316171632</c:v>
                </c:pt>
                <c:pt idx="125">
                  <c:v>0.37977657356499678</c:v>
                </c:pt>
                <c:pt idx="126">
                  <c:v>0.37852120561514568</c:v>
                </c:pt>
                <c:pt idx="127">
                  <c:v>0.37740012980068643</c:v>
                </c:pt>
                <c:pt idx="128">
                  <c:v>0.37645795786531289</c:v>
                </c:pt>
                <c:pt idx="129">
                  <c:v>0.37569090393188154</c:v>
                </c:pt>
                <c:pt idx="130">
                  <c:v>0.37506472887528552</c:v>
                </c:pt>
                <c:pt idx="131">
                  <c:v>0.37453573954576797</c:v>
                </c:pt>
                <c:pt idx="132">
                  <c:v>0.37406567329905577</c:v>
                </c:pt>
                <c:pt idx="133">
                  <c:v>0.37362777708883205</c:v>
                </c:pt>
                <c:pt idx="134">
                  <c:v>0.37320635951540626</c:v>
                </c:pt>
                <c:pt idx="135">
                  <c:v>0.37279355869969938</c:v>
                </c:pt>
                <c:pt idx="136">
                  <c:v>0.37238606732253632</c:v>
                </c:pt>
                <c:pt idx="137">
                  <c:v>0.37198300014873886</c:v>
                </c:pt>
                <c:pt idx="138">
                  <c:v>0.37158515069524628</c:v>
                </c:pt>
                <c:pt idx="139">
                  <c:v>0.37119576330960008</c:v>
                </c:pt>
                <c:pt idx="140">
                  <c:v>0.37082330802818203</c:v>
                </c:pt>
                <c:pt idx="141">
                  <c:v>0.37048697455355817</c:v>
                </c:pt>
                <c:pt idx="142">
                  <c:v>0.37022475044514541</c:v>
                </c:pt>
                <c:pt idx="143">
                  <c:v>0.37010092598883754</c:v>
                </c:pt>
                <c:pt idx="144">
                  <c:v>0.37020470908169001</c:v>
                </c:pt>
                <c:pt idx="145">
                  <c:v>0.37062776941161879</c:v>
                </c:pt>
                <c:pt idx="146">
                  <c:v>0.37141345052573721</c:v>
                </c:pt>
                <c:pt idx="147">
                  <c:v>0.37249017761356201</c:v>
                </c:pt>
                <c:pt idx="148">
                  <c:v>0.37362932645815666</c:v>
                </c:pt>
                <c:pt idx="149">
                  <c:v>0.37447799187122394</c:v>
                </c:pt>
                <c:pt idx="150">
                  <c:v>0.37468335655023832</c:v>
                </c:pt>
                <c:pt idx="151">
                  <c:v>0.37405632337479805</c:v>
                </c:pt>
                <c:pt idx="152">
                  <c:v>0.3726732573074244</c:v>
                </c:pt>
                <c:pt idx="153">
                  <c:v>0.37084220633013409</c:v>
                </c:pt>
                <c:pt idx="154">
                  <c:v>0.36895333311059908</c:v>
                </c:pt>
                <c:pt idx="155">
                  <c:v>0.36731276300591342</c:v>
                </c:pt>
                <c:pt idx="156">
                  <c:v>0.36605592767115186</c:v>
                </c:pt>
                <c:pt idx="157">
                  <c:v>0.3651640961307665</c:v>
                </c:pt>
                <c:pt idx="158">
                  <c:v>0.36453856323913553</c:v>
                </c:pt>
                <c:pt idx="159">
                  <c:v>0.36407188755952402</c:v>
                </c:pt>
                <c:pt idx="160">
                  <c:v>0.36368487108765857</c:v>
                </c:pt>
                <c:pt idx="161">
                  <c:v>0.36333188228654317</c:v>
                </c:pt>
                <c:pt idx="162">
                  <c:v>0.36299127458588709</c:v>
                </c:pt>
                <c:pt idx="163">
                  <c:v>0.36265433243048095</c:v>
                </c:pt>
                <c:pt idx="164">
                  <c:v>0.36231797273113653</c:v>
                </c:pt>
                <c:pt idx="165">
                  <c:v>0.3619811629357616</c:v>
                </c:pt>
                <c:pt idx="166">
                  <c:v>0.36164351398096406</c:v>
                </c:pt>
                <c:pt idx="167">
                  <c:v>0.36130482301398847</c:v>
                </c:pt>
                <c:pt idx="168">
                  <c:v>0.36096494789327388</c:v>
                </c:pt>
                <c:pt idx="169">
                  <c:v>0.36062377724139838</c:v>
                </c:pt>
                <c:pt idx="170">
                  <c:v>0.36028122344995478</c:v>
                </c:pt>
                <c:pt idx="171">
                  <c:v>0.35993722021378588</c:v>
                </c:pt>
                <c:pt idx="172">
                  <c:v>0.35959172071096335</c:v>
                </c:pt>
                <c:pt idx="173">
                  <c:v>0.35924469578135609</c:v>
                </c:pt>
                <c:pt idx="174">
                  <c:v>0.35889613205755905</c:v>
                </c:pt>
                <c:pt idx="175">
                  <c:v>0.35854603008958752</c:v>
                </c:pt>
                <c:pt idx="176">
                  <c:v>0.35819440250788015</c:v>
                </c:pt>
                <c:pt idx="177">
                  <c:v>0.35784127226076806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0.41494676521139812</c:v>
                </c:pt>
                <c:pt idx="1">
                  <c:v>0.4156319445340253</c:v>
                </c:pt>
                <c:pt idx="2">
                  <c:v>0.4163147720906536</c:v>
                </c:pt>
                <c:pt idx="3">
                  <c:v>0.41699470888892781</c:v>
                </c:pt>
                <c:pt idx="4">
                  <c:v>0.41767114206541683</c:v>
                </c:pt>
                <c:pt idx="5">
                  <c:v>0.4183433776247672</c:v>
                </c:pt>
                <c:pt idx="6">
                  <c:v>0.41901063288369816</c:v>
                </c:pt>
                <c:pt idx="7">
                  <c:v>0.41967202870508136</c:v>
                </c:pt>
                <c:pt idx="8">
                  <c:v>0.42032658163574738</c:v>
                </c:pt>
                <c:pt idx="9">
                  <c:v>0.42097319609449368</c:v>
                </c:pt>
                <c:pt idx="10">
                  <c:v>0.42161065679403237</c:v>
                </c:pt>
                <c:pt idx="11">
                  <c:v>0.42223762162200851</c:v>
                </c:pt>
                <c:pt idx="12">
                  <c:v>0.42285261525112078</c:v>
                </c:pt>
                <c:pt idx="13">
                  <c:v>0.42345402379566782</c:v>
                </c:pt>
                <c:pt idx="14">
                  <c:v>0.42404009087989664</c:v>
                </c:pt>
                <c:pt idx="15">
                  <c:v>0.42460891552999785</c:v>
                </c:pt>
                <c:pt idx="16">
                  <c:v>0.42515845234343447</c:v>
                </c:pt>
                <c:pt idx="17">
                  <c:v>0.42568651442264388</c:v>
                </c:pt>
                <c:pt idx="18">
                  <c:v>0.4261907795803685</c:v>
                </c:pt>
                <c:pt idx="19">
                  <c:v>0.4266688003256478</c:v>
                </c:pt>
                <c:pt idx="20">
                  <c:v>0.42711801811700623</c:v>
                </c:pt>
                <c:pt idx="21">
                  <c:v>0.42753578231669648</c:v>
                </c:pt>
                <c:pt idx="22">
                  <c:v>0.42791937419141346</c:v>
                </c:pt>
                <c:pt idx="23">
                  <c:v>0.42826603617617609</c:v>
                </c:pt>
                <c:pt idx="24">
                  <c:v>0.42857300644638779</c:v>
                </c:pt>
                <c:pt idx="25">
                  <c:v>0.42883755862850176</c:v>
                </c:pt>
                <c:pt idx="26">
                  <c:v>0.42905704622590995</c:v>
                </c:pt>
                <c:pt idx="27">
                  <c:v>0.42922895105175635</c:v>
                </c:pt>
                <c:pt idx="28">
                  <c:v>0.42935093465731633</c:v>
                </c:pt>
                <c:pt idx="29">
                  <c:v>0.42942089144128465</c:v>
                </c:pt>
                <c:pt idx="30">
                  <c:v>0.42943700184400274</c:v>
                </c:pt>
                <c:pt idx="31">
                  <c:v>0.42939778379654725</c:v>
                </c:pt>
                <c:pt idx="32">
                  <c:v>0.42930214043387638</c:v>
                </c:pt>
                <c:pt idx="33">
                  <c:v>0.42914940201830548</c:v>
                </c:pt>
                <c:pt idx="34">
                  <c:v>0.42893936007401018</c:v>
                </c:pt>
                <c:pt idx="35">
                  <c:v>0.42867229191668721</c:v>
                </c:pt>
                <c:pt idx="36">
                  <c:v>0.42834897407602446</c:v>
                </c:pt>
                <c:pt idx="37">
                  <c:v>0.42797068354118389</c:v>
                </c:pt>
                <c:pt idx="38">
                  <c:v>0.42753918628764365</c:v>
                </c:pt>
                <c:pt idx="39">
                  <c:v>0.42705671313305965</c:v>
                </c:pt>
                <c:pt idx="40">
                  <c:v>0.42652592357791597</c:v>
                </c:pt>
                <c:pt idx="41">
                  <c:v>0.42594985886759301</c:v>
                </c:pt>
                <c:pt idx="42">
                  <c:v>0.42533188602140448</c:v>
                </c:pt>
                <c:pt idx="43">
                  <c:v>0.42467563497275229</c:v>
                </c:pt>
                <c:pt idx="44">
                  <c:v>0.4239849312250073</c:v>
                </c:pt>
                <c:pt idx="45">
                  <c:v>0.42326372653551086</c:v>
                </c:pt>
                <c:pt idx="46">
                  <c:v>0.42251603009506122</c:v>
                </c:pt>
                <c:pt idx="47">
                  <c:v>0.42174584248570846</c:v>
                </c:pt>
                <c:pt idx="48">
                  <c:v>0.42095709440002804</c:v>
                </c:pt>
                <c:pt idx="49">
                  <c:v>0.42015359172216293</c:v>
                </c:pt>
                <c:pt idx="50">
                  <c:v>0.41933896814015187</c:v>
                </c:pt>
                <c:pt idx="51">
                  <c:v>0.41851664601524907</c:v>
                </c:pt>
                <c:pt idx="52">
                  <c:v>0.41768980580815845</c:v>
                </c:pt>
                <c:pt idx="53">
                  <c:v>0.41686136397925927</c:v>
                </c:pt>
                <c:pt idx="54">
                  <c:v>0.41603395895751516</c:v>
                </c:pt>
                <c:pt idx="55">
                  <c:v>0.41520994452069754</c:v>
                </c:pt>
                <c:pt idx="56">
                  <c:v>0.41439138975067247</c:v>
                </c:pt>
                <c:pt idx="57">
                  <c:v>0.41358008461882351</c:v>
                </c:pt>
                <c:pt idx="58">
                  <c:v>0.41277755021091217</c:v>
                </c:pt>
                <c:pt idx="59">
                  <c:v>0.41198505260778545</c:v>
                </c:pt>
                <c:pt idx="60">
                  <c:v>0.41120361948698153</c:v>
                </c:pt>
                <c:pt idx="61">
                  <c:v>0.41043405858902104</c:v>
                </c:pt>
                <c:pt idx="62">
                  <c:v>0.40967697729034575</c:v>
                </c:pt>
                <c:pt idx="63">
                  <c:v>0.40893280263319098</c:v>
                </c:pt>
                <c:pt idx="64">
                  <c:v>0.40820180127355538</c:v>
                </c:pt>
                <c:pt idx="65">
                  <c:v>0.4074840989159868</c:v>
                </c:pt>
                <c:pt idx="66">
                  <c:v>0.40677969890399479</c:v>
                </c:pt>
                <c:pt idx="67">
                  <c:v>0.40608849972480004</c:v>
                </c:pt>
                <c:pt idx="68">
                  <c:v>0.40541031126543869</c:v>
                </c:pt>
                <c:pt idx="69">
                  <c:v>0.40474486972345275</c:v>
                </c:pt>
                <c:pt idx="70">
                  <c:v>0.40409185112980889</c:v>
                </c:pt>
                <c:pt idx="71">
                  <c:v>0.40345088348505886</c:v>
                </c:pt>
                <c:pt idx="72">
                  <c:v>0.40282155754315863</c:v>
                </c:pt>
                <c:pt idx="73">
                  <c:v>0.40220343630206934</c:v>
                </c:pt>
                <c:pt idx="74">
                  <c:v>0.40159606327754066</c:v>
                </c:pt>
                <c:pt idx="75">
                  <c:v>0.40099896964760712</c:v>
                </c:pt>
                <c:pt idx="76">
                  <c:v>0.40041168036147223</c:v>
                </c:pt>
                <c:pt idx="77">
                  <c:v>0.39983371930867978</c:v>
                </c:pt>
                <c:pt idx="78">
                  <c:v>0.39926461364369104</c:v>
                </c:pt>
                <c:pt idx="79">
                  <c:v>0.398703897357985</c:v>
                </c:pt>
                <c:pt idx="80">
                  <c:v>0.39815111418723709</c:v>
                </c:pt>
                <c:pt idx="81">
                  <c:v>0.39760581993553135</c:v>
                </c:pt>
                <c:pt idx="82">
                  <c:v>0.39706758429235184</c:v>
                </c:pt>
                <c:pt idx="83">
                  <c:v>0.39653599221160463</c:v>
                </c:pt>
                <c:pt idx="84">
                  <c:v>0.39601064491539678</c:v>
                </c:pt>
                <c:pt idx="85">
                  <c:v>0.39549116057892181</c:v>
                </c:pt>
                <c:pt idx="86">
                  <c:v>0.39497717474670396</c:v>
                </c:pt>
                <c:pt idx="87">
                  <c:v>0.39446834052471913</c:v>
                </c:pt>
                <c:pt idx="88">
                  <c:v>0.39396432858759911</c:v>
                </c:pt>
                <c:pt idx="89">
                  <c:v>0.39346482703524904</c:v>
                </c:pt>
                <c:pt idx="90">
                  <c:v>0.39296954112879262</c:v>
                </c:pt>
                <c:pt idx="91">
                  <c:v>0.39247819293177982</c:v>
                </c:pt>
                <c:pt idx="92">
                  <c:v>0.39199052087904085</c:v>
                </c:pt>
                <c:pt idx="93">
                  <c:v>0.39150627929242537</c:v>
                </c:pt>
                <c:pt idx="94">
                  <c:v>0.39102523785989041</c:v>
                </c:pt>
                <c:pt idx="95">
                  <c:v>0.39054718109197295</c:v>
                </c:pt>
                <c:pt idx="96">
                  <c:v>0.39007190776756895</c:v>
                </c:pt>
                <c:pt idx="97">
                  <c:v>0.38959923037910776</c:v>
                </c:pt>
                <c:pt idx="98">
                  <c:v>0.38912897458563328</c:v>
                </c:pt>
                <c:pt idx="99">
                  <c:v>0.38866097868094773</c:v>
                </c:pt>
                <c:pt idx="100">
                  <c:v>0.38819509308281863</c:v>
                </c:pt>
                <c:pt idx="101">
                  <c:v>0.38773117984826266</c:v>
                </c:pt>
                <c:pt idx="102">
                  <c:v>0.38726911221908511</c:v>
                </c:pt>
                <c:pt idx="103">
                  <c:v>0.38680877420114029</c:v>
                </c:pt>
                <c:pt idx="104">
                  <c:v>0.38635006018017432</c:v>
                </c:pt>
                <c:pt idx="105">
                  <c:v>0.38589287457658594</c:v>
                </c:pt>
                <c:pt idx="106">
                  <c:v>0.38543713154098386</c:v>
                </c:pt>
                <c:pt idx="107">
                  <c:v>0.38498275469200877</c:v>
                </c:pt>
                <c:pt idx="108">
                  <c:v>0.38452967689749729</c:v>
                </c:pt>
                <c:pt idx="109">
                  <c:v>0.3840778400996917</c:v>
                </c:pt>
                <c:pt idx="110">
                  <c:v>0.38362719518480493</c:v>
                </c:pt>
                <c:pt idx="111">
                  <c:v>0.38317770189682737</c:v>
                </c:pt>
                <c:pt idx="112">
                  <c:v>0.38272932879498778</c:v>
                </c:pt>
                <c:pt idx="113">
                  <c:v>0.38228205325372294</c:v>
                </c:pt>
                <c:pt idx="114">
                  <c:v>0.38183586150336324</c:v>
                </c:pt>
                <c:pt idx="115">
                  <c:v>0.38139074870896428</c:v>
                </c:pt>
                <c:pt idx="116">
                  <c:v>0.3809467190837923</c:v>
                </c:pt>
                <c:pt idx="117">
                  <c:v>0.38050378603287871</c:v>
                </c:pt>
                <c:pt idx="118">
                  <c:v>0.38006197232077416</c:v>
                </c:pt>
                <c:pt idx="119">
                  <c:v>0.37962131025612705</c:v>
                </c:pt>
                <c:pt idx="120">
                  <c:v>0.37918184188399251</c:v>
                </c:pt>
                <c:pt idx="121">
                  <c:v>0.37874361917480881</c:v>
                </c:pt>
                <c:pt idx="122">
                  <c:v>0.37830670419679613</c:v>
                </c:pt>
                <c:pt idx="123">
                  <c:v>0.37787116925612813</c:v>
                </c:pt>
                <c:pt idx="124">
                  <c:v>0.37743709698666594</c:v>
                </c:pt>
                <c:pt idx="125">
                  <c:v>0.37700458036837609</c:v>
                </c:pt>
                <c:pt idx="126">
                  <c:v>0.37657372265088734</c:v>
                </c:pt>
                <c:pt idx="127">
                  <c:v>0.37614463715610458</c:v>
                </c:pt>
                <c:pt idx="128">
                  <c:v>0.37571744693158204</c:v>
                </c:pt>
                <c:pt idx="129">
                  <c:v>0.37529228422466898</c:v>
                </c:pt>
                <c:pt idx="130">
                  <c:v>0.37486928974656369</c:v>
                </c:pt>
                <c:pt idx="131">
                  <c:v>0.37444861169565613</c:v>
                </c:pt>
                <c:pt idx="132">
                  <c:v>0.37403040451123298</c:v>
                </c:pt>
                <c:pt idx="133">
                  <c:v>0.37361482733214563</c:v>
                </c:pt>
                <c:pt idx="134">
                  <c:v>0.37320204214071612</c:v>
                </c:pt>
                <c:pt idx="135">
                  <c:v>0.37279221158029713</c:v>
                </c:pt>
                <c:pt idx="136">
                  <c:v>0.37238549644569297</c:v>
                </c:pt>
                <c:pt idx="137">
                  <c:v>0.37198205285914726</c:v>
                </c:pt>
                <c:pt idx="138">
                  <c:v>0.37158202916065286</c:v>
                </c:pt>
                <c:pt idx="139">
                  <c:v>0.37118556255952517</c:v>
                </c:pt>
                <c:pt idx="140">
                  <c:v>0.37079277561379131</c:v>
                </c:pt>
                <c:pt idx="141">
                  <c:v>0.37040377262393981</c:v>
                </c:pt>
                <c:pt idx="142">
                  <c:v>0.37001863604661467</c:v>
                </c:pt>
                <c:pt idx="143">
                  <c:v>0.36963742305032471</c:v>
                </c:pt>
                <c:pt idx="144">
                  <c:v>0.36926016234743397</c:v>
                </c:pt>
                <c:pt idx="145">
                  <c:v>0.36888685144287953</c:v>
                </c:pt>
                <c:pt idx="146">
                  <c:v>0.36851745443868777</c:v>
                </c:pt>
                <c:pt idx="147">
                  <c:v>0.36815190052333552</c:v>
                </c:pt>
                <c:pt idx="148">
                  <c:v>0.36779008325582274</c:v>
                </c:pt>
                <c:pt idx="149">
                  <c:v>0.36743186072629264</c:v>
                </c:pt>
                <c:pt idx="150">
                  <c:v>0.36707705663932455</c:v>
                </c:pt>
                <c:pt idx="151">
                  <c:v>0.36672546232466197</c:v>
                </c:pt>
                <c:pt idx="152">
                  <c:v>0.36637683963587953</c:v>
                </c:pt>
                <c:pt idx="153">
                  <c:v>0.36603092465358966</c:v>
                </c:pt>
                <c:pt idx="154">
                  <c:v>0.36568743206962118</c:v>
                </c:pt>
                <c:pt idx="155">
                  <c:v>0.36534606009536003</c:v>
                </c:pt>
                <c:pt idx="156">
                  <c:v>0.36500649571370347</c:v>
                </c:pt>
                <c:pt idx="157">
                  <c:v>0.36466842008157441</c:v>
                </c:pt>
                <c:pt idx="158">
                  <c:v>0.36433151388932428</c:v>
                </c:pt>
                <c:pt idx="159">
                  <c:v>0.36399546249419845</c:v>
                </c:pt>
                <c:pt idx="160">
                  <c:v>0.36365996066590511</c:v>
                </c:pt>
                <c:pt idx="161">
                  <c:v>0.36332471681101725</c:v>
                </c:pt>
                <c:pt idx="162">
                  <c:v>0.36298945657673615</c:v>
                </c:pt>
                <c:pt idx="163">
                  <c:v>0.36265392577060662</c:v>
                </c:pt>
                <c:pt idx="164">
                  <c:v>0.36231789256837355</c:v>
                </c:pt>
                <c:pt idx="165">
                  <c:v>0.36198114901498546</c:v>
                </c:pt>
                <c:pt idx="166">
                  <c:v>0.36164351185201393</c:v>
                </c:pt>
                <c:pt idx="167">
                  <c:v>0.36130482272733538</c:v>
                </c:pt>
                <c:pt idx="168">
                  <c:v>0.36096494785930128</c:v>
                </c:pt>
                <c:pt idx="169">
                  <c:v>0.36062377723785527</c:v>
                </c:pt>
                <c:pt idx="170">
                  <c:v>0.36028122344962965</c:v>
                </c:pt>
                <c:pt idx="171">
                  <c:v>0.35993722021375962</c:v>
                </c:pt>
                <c:pt idx="172">
                  <c:v>0.35959172071096146</c:v>
                </c:pt>
                <c:pt idx="173">
                  <c:v>0.35924469578135598</c:v>
                </c:pt>
                <c:pt idx="174">
                  <c:v>0.35889613205755905</c:v>
                </c:pt>
                <c:pt idx="175">
                  <c:v>0.35854603008958752</c:v>
                </c:pt>
                <c:pt idx="176">
                  <c:v>0.35819440250788015</c:v>
                </c:pt>
                <c:pt idx="177">
                  <c:v>0.35784127226076806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0.41771900000000001</c:v>
                </c:pt>
                <c:pt idx="1">
                  <c:v>0.41919000000000001</c:v>
                </c:pt>
                <c:pt idx="2">
                  <c:v>0.41971999999999998</c:v>
                </c:pt>
                <c:pt idx="3">
                  <c:v>0.42373</c:v>
                </c:pt>
                <c:pt idx="4">
                  <c:v>0.41545700000000002</c:v>
                </c:pt>
                <c:pt idx="5">
                  <c:v>0.420651</c:v>
                </c:pt>
                <c:pt idx="6">
                  <c:v>0.42188599999999998</c:v>
                </c:pt>
                <c:pt idx="7">
                  <c:v>0.41604099999999999</c:v>
                </c:pt>
                <c:pt idx="8">
                  <c:v>0.40767900000000001</c:v>
                </c:pt>
                <c:pt idx="9">
                  <c:v>0.424317</c:v>
                </c:pt>
                <c:pt idx="10">
                  <c:v>0.41682799999999998</c:v>
                </c:pt>
                <c:pt idx="11">
                  <c:v>0.41299599999999997</c:v>
                </c:pt>
                <c:pt idx="12">
                  <c:v>0.42072799999999999</c:v>
                </c:pt>
                <c:pt idx="13">
                  <c:v>0.42206900000000003</c:v>
                </c:pt>
                <c:pt idx="14">
                  <c:v>0.42214000000000002</c:v>
                </c:pt>
                <c:pt idx="15">
                  <c:v>0.41924099999999997</c:v>
                </c:pt>
                <c:pt idx="16">
                  <c:v>0.42698799999999998</c:v>
                </c:pt>
                <c:pt idx="17">
                  <c:v>0.41713899999999998</c:v>
                </c:pt>
                <c:pt idx="18">
                  <c:v>0.41744399999999998</c:v>
                </c:pt>
                <c:pt idx="19">
                  <c:v>0.42216199999999998</c:v>
                </c:pt>
                <c:pt idx="20">
                  <c:v>0.42917699999999998</c:v>
                </c:pt>
                <c:pt idx="21">
                  <c:v>0.43036200000000002</c:v>
                </c:pt>
                <c:pt idx="22">
                  <c:v>0.42786999999999997</c:v>
                </c:pt>
                <c:pt idx="23">
                  <c:v>0.428726</c:v>
                </c:pt>
                <c:pt idx="24">
                  <c:v>0.42406300000000002</c:v>
                </c:pt>
                <c:pt idx="25">
                  <c:v>0.42525800000000002</c:v>
                </c:pt>
                <c:pt idx="26">
                  <c:v>0.42984800000000001</c:v>
                </c:pt>
                <c:pt idx="27">
                  <c:v>0.43871100000000002</c:v>
                </c:pt>
                <c:pt idx="28">
                  <c:v>0.439334</c:v>
                </c:pt>
                <c:pt idx="29">
                  <c:v>0.44106600000000001</c:v>
                </c:pt>
                <c:pt idx="30">
                  <c:v>0.43593199999999999</c:v>
                </c:pt>
                <c:pt idx="31">
                  <c:v>0.44570700000000002</c:v>
                </c:pt>
                <c:pt idx="32">
                  <c:v>0.44738299999999998</c:v>
                </c:pt>
                <c:pt idx="33">
                  <c:v>0.46023399999999998</c:v>
                </c:pt>
                <c:pt idx="34">
                  <c:v>0.45518700000000001</c:v>
                </c:pt>
                <c:pt idx="35">
                  <c:v>0.46637499999999998</c:v>
                </c:pt>
                <c:pt idx="36">
                  <c:v>0.466221</c:v>
                </c:pt>
                <c:pt idx="37">
                  <c:v>0.47245500000000001</c:v>
                </c:pt>
                <c:pt idx="38">
                  <c:v>0.487068</c:v>
                </c:pt>
                <c:pt idx="39">
                  <c:v>0.49593199999999998</c:v>
                </c:pt>
                <c:pt idx="40">
                  <c:v>0.505969</c:v>
                </c:pt>
                <c:pt idx="41">
                  <c:v>0.51937500000000003</c:v>
                </c:pt>
                <c:pt idx="42">
                  <c:v>0.530802</c:v>
                </c:pt>
                <c:pt idx="43">
                  <c:v>0.55592299999999994</c:v>
                </c:pt>
                <c:pt idx="44">
                  <c:v>0.58316599999999996</c:v>
                </c:pt>
                <c:pt idx="45">
                  <c:v>0.61607199999999995</c:v>
                </c:pt>
                <c:pt idx="46">
                  <c:v>0.65127100000000004</c:v>
                </c:pt>
                <c:pt idx="47">
                  <c:v>0.69203499999999996</c:v>
                </c:pt>
                <c:pt idx="48">
                  <c:v>0.73631199999999997</c:v>
                </c:pt>
                <c:pt idx="49">
                  <c:v>0.76968499999999995</c:v>
                </c:pt>
                <c:pt idx="50">
                  <c:v>0.81291000000000002</c:v>
                </c:pt>
                <c:pt idx="51">
                  <c:v>0.84382900000000005</c:v>
                </c:pt>
                <c:pt idx="52">
                  <c:v>0.86660300000000001</c:v>
                </c:pt>
                <c:pt idx="53">
                  <c:v>0.88068400000000002</c:v>
                </c:pt>
                <c:pt idx="54">
                  <c:v>0.88485499999999995</c:v>
                </c:pt>
                <c:pt idx="55">
                  <c:v>0.88785499999999995</c:v>
                </c:pt>
                <c:pt idx="56">
                  <c:v>0.86938199999999999</c:v>
                </c:pt>
                <c:pt idx="57">
                  <c:v>0.83206899999999995</c:v>
                </c:pt>
                <c:pt idx="58">
                  <c:v>0.76245499999999999</c:v>
                </c:pt>
                <c:pt idx="59">
                  <c:v>0.64924800000000005</c:v>
                </c:pt>
                <c:pt idx="60">
                  <c:v>0.50987400000000005</c:v>
                </c:pt>
                <c:pt idx="61">
                  <c:v>0.44733499999999998</c:v>
                </c:pt>
                <c:pt idx="62">
                  <c:v>0.43906899999999999</c:v>
                </c:pt>
                <c:pt idx="63">
                  <c:v>0.42637199999999997</c:v>
                </c:pt>
                <c:pt idx="64">
                  <c:v>0.43707800000000002</c:v>
                </c:pt>
                <c:pt idx="65">
                  <c:v>0.44548500000000002</c:v>
                </c:pt>
                <c:pt idx="66">
                  <c:v>0.45601000000000003</c:v>
                </c:pt>
                <c:pt idx="67">
                  <c:v>0.462586</c:v>
                </c:pt>
                <c:pt idx="68">
                  <c:v>0.474885</c:v>
                </c:pt>
                <c:pt idx="69">
                  <c:v>0.49257400000000001</c:v>
                </c:pt>
                <c:pt idx="70">
                  <c:v>0.51952299999999996</c:v>
                </c:pt>
                <c:pt idx="71">
                  <c:v>0.54959999999999998</c:v>
                </c:pt>
                <c:pt idx="72">
                  <c:v>0.57921199999999995</c:v>
                </c:pt>
                <c:pt idx="73">
                  <c:v>0.62079700000000004</c:v>
                </c:pt>
                <c:pt idx="74">
                  <c:v>0.65297499999999997</c:v>
                </c:pt>
                <c:pt idx="75">
                  <c:v>0.67613000000000001</c:v>
                </c:pt>
                <c:pt idx="76">
                  <c:v>0.70469700000000002</c:v>
                </c:pt>
                <c:pt idx="77">
                  <c:v>0.72189300000000001</c:v>
                </c:pt>
                <c:pt idx="78">
                  <c:v>0.72650800000000004</c:v>
                </c:pt>
                <c:pt idx="79">
                  <c:v>0.72102500000000003</c:v>
                </c:pt>
                <c:pt idx="80">
                  <c:v>0.70094000000000001</c:v>
                </c:pt>
                <c:pt idx="81">
                  <c:v>0.658466</c:v>
                </c:pt>
                <c:pt idx="82">
                  <c:v>0.571465</c:v>
                </c:pt>
                <c:pt idx="83">
                  <c:v>0.46161000000000002</c:v>
                </c:pt>
                <c:pt idx="84">
                  <c:v>0.41010999999999997</c:v>
                </c:pt>
                <c:pt idx="85">
                  <c:v>0.39700400000000002</c:v>
                </c:pt>
                <c:pt idx="86">
                  <c:v>0.39121899999999998</c:v>
                </c:pt>
                <c:pt idx="87">
                  <c:v>0.39077600000000001</c:v>
                </c:pt>
                <c:pt idx="88">
                  <c:v>0.39630100000000001</c:v>
                </c:pt>
                <c:pt idx="89">
                  <c:v>0.395061</c:v>
                </c:pt>
                <c:pt idx="90">
                  <c:v>0.396069</c:v>
                </c:pt>
                <c:pt idx="91">
                  <c:v>0.38826300000000002</c:v>
                </c:pt>
                <c:pt idx="92">
                  <c:v>0.39263100000000001</c:v>
                </c:pt>
                <c:pt idx="93">
                  <c:v>0.39084799999999997</c:v>
                </c:pt>
                <c:pt idx="94">
                  <c:v>0.39589099999999999</c:v>
                </c:pt>
                <c:pt idx="95">
                  <c:v>0.38755400000000001</c:v>
                </c:pt>
                <c:pt idx="96">
                  <c:v>0.387658</c:v>
                </c:pt>
                <c:pt idx="97">
                  <c:v>0.38505200000000001</c:v>
                </c:pt>
                <c:pt idx="98">
                  <c:v>0.39180100000000001</c:v>
                </c:pt>
                <c:pt idx="99">
                  <c:v>0.39255499999999999</c:v>
                </c:pt>
                <c:pt idx="100">
                  <c:v>0.39169700000000002</c:v>
                </c:pt>
                <c:pt idx="101">
                  <c:v>0.38786100000000001</c:v>
                </c:pt>
                <c:pt idx="102">
                  <c:v>0.38783699999999999</c:v>
                </c:pt>
                <c:pt idx="103">
                  <c:v>0.39083499999999999</c:v>
                </c:pt>
                <c:pt idx="104">
                  <c:v>0.38716099999999998</c:v>
                </c:pt>
                <c:pt idx="105">
                  <c:v>0.39856900000000001</c:v>
                </c:pt>
                <c:pt idx="106">
                  <c:v>0.384903</c:v>
                </c:pt>
                <c:pt idx="107">
                  <c:v>0.38644400000000001</c:v>
                </c:pt>
                <c:pt idx="108">
                  <c:v>0.38608599999999998</c:v>
                </c:pt>
                <c:pt idx="109">
                  <c:v>0.38859900000000003</c:v>
                </c:pt>
                <c:pt idx="110">
                  <c:v>0.38736399999999999</c:v>
                </c:pt>
                <c:pt idx="111">
                  <c:v>0.39497500000000002</c:v>
                </c:pt>
                <c:pt idx="112">
                  <c:v>0.39389600000000002</c:v>
                </c:pt>
                <c:pt idx="113">
                  <c:v>0.39089600000000002</c:v>
                </c:pt>
                <c:pt idx="114">
                  <c:v>0.392822</c:v>
                </c:pt>
                <c:pt idx="115">
                  <c:v>0.390154</c:v>
                </c:pt>
                <c:pt idx="116">
                  <c:v>0.39122600000000002</c:v>
                </c:pt>
                <c:pt idx="117">
                  <c:v>0.38982499999999998</c:v>
                </c:pt>
                <c:pt idx="118">
                  <c:v>0.38535999999999998</c:v>
                </c:pt>
                <c:pt idx="119">
                  <c:v>0.39133699999999999</c:v>
                </c:pt>
                <c:pt idx="120">
                  <c:v>0.39266499999999999</c:v>
                </c:pt>
                <c:pt idx="121">
                  <c:v>0.37998599999999999</c:v>
                </c:pt>
                <c:pt idx="122">
                  <c:v>0.37744100000000003</c:v>
                </c:pt>
                <c:pt idx="123">
                  <c:v>0.37812299999999999</c:v>
                </c:pt>
                <c:pt idx="124">
                  <c:v>0.38135400000000003</c:v>
                </c:pt>
                <c:pt idx="125">
                  <c:v>0.37000300000000003</c:v>
                </c:pt>
                <c:pt idx="126">
                  <c:v>0.372863</c:v>
                </c:pt>
                <c:pt idx="127">
                  <c:v>0.37113499999999999</c:v>
                </c:pt>
                <c:pt idx="128">
                  <c:v>0.370834</c:v>
                </c:pt>
                <c:pt idx="129">
                  <c:v>0.37215999999999999</c:v>
                </c:pt>
                <c:pt idx="130">
                  <c:v>0.37716699999999997</c:v>
                </c:pt>
                <c:pt idx="131">
                  <c:v>0.37440000000000001</c:v>
                </c:pt>
                <c:pt idx="132">
                  <c:v>0.37647799999999998</c:v>
                </c:pt>
                <c:pt idx="133">
                  <c:v>0.38240099999999999</c:v>
                </c:pt>
                <c:pt idx="134">
                  <c:v>0.37387700000000001</c:v>
                </c:pt>
                <c:pt idx="135">
                  <c:v>0.37212899999999999</c:v>
                </c:pt>
                <c:pt idx="136">
                  <c:v>0.373359</c:v>
                </c:pt>
                <c:pt idx="137">
                  <c:v>0.37160500000000002</c:v>
                </c:pt>
                <c:pt idx="138">
                  <c:v>0.37448999999999999</c:v>
                </c:pt>
                <c:pt idx="139">
                  <c:v>0.37854199999999999</c:v>
                </c:pt>
                <c:pt idx="140">
                  <c:v>0.37023899999999998</c:v>
                </c:pt>
                <c:pt idx="141">
                  <c:v>0.37658199999999997</c:v>
                </c:pt>
                <c:pt idx="142">
                  <c:v>0.37515199999999999</c:v>
                </c:pt>
                <c:pt idx="143">
                  <c:v>0.36955199999999999</c:v>
                </c:pt>
                <c:pt idx="144">
                  <c:v>0.37687599999999999</c:v>
                </c:pt>
                <c:pt idx="145">
                  <c:v>0.37607699999999999</c:v>
                </c:pt>
                <c:pt idx="146">
                  <c:v>0.37214199999999997</c:v>
                </c:pt>
                <c:pt idx="147">
                  <c:v>0.372174</c:v>
                </c:pt>
                <c:pt idx="148">
                  <c:v>0.37153799999999998</c:v>
                </c:pt>
                <c:pt idx="149">
                  <c:v>0.36983700000000003</c:v>
                </c:pt>
                <c:pt idx="150">
                  <c:v>0.377274</c:v>
                </c:pt>
                <c:pt idx="151">
                  <c:v>0.36693700000000001</c:v>
                </c:pt>
                <c:pt idx="152">
                  <c:v>0.362118</c:v>
                </c:pt>
                <c:pt idx="153">
                  <c:v>0.36049700000000001</c:v>
                </c:pt>
                <c:pt idx="154">
                  <c:v>0.36176900000000001</c:v>
                </c:pt>
                <c:pt idx="155">
                  <c:v>0.367761</c:v>
                </c:pt>
                <c:pt idx="156">
                  <c:v>0.36451800000000001</c:v>
                </c:pt>
                <c:pt idx="157">
                  <c:v>0.35937400000000003</c:v>
                </c:pt>
                <c:pt idx="158">
                  <c:v>0.365732</c:v>
                </c:pt>
                <c:pt idx="159">
                  <c:v>0.36521999999999999</c:v>
                </c:pt>
                <c:pt idx="160">
                  <c:v>0.36582799999999999</c:v>
                </c:pt>
                <c:pt idx="161">
                  <c:v>0.36005700000000002</c:v>
                </c:pt>
                <c:pt idx="162">
                  <c:v>0.36395699999999997</c:v>
                </c:pt>
                <c:pt idx="163">
                  <c:v>0.36414299999999999</c:v>
                </c:pt>
                <c:pt idx="164">
                  <c:v>0.35781200000000002</c:v>
                </c:pt>
                <c:pt idx="165">
                  <c:v>0.36246600000000001</c:v>
                </c:pt>
                <c:pt idx="166">
                  <c:v>0.364875</c:v>
                </c:pt>
                <c:pt idx="167">
                  <c:v>0.361651</c:v>
                </c:pt>
                <c:pt idx="168">
                  <c:v>0.35920800000000003</c:v>
                </c:pt>
                <c:pt idx="169">
                  <c:v>0.36519400000000002</c:v>
                </c:pt>
                <c:pt idx="170">
                  <c:v>0.35911700000000002</c:v>
                </c:pt>
                <c:pt idx="171">
                  <c:v>0.36080400000000001</c:v>
                </c:pt>
                <c:pt idx="172">
                  <c:v>0.35849799999999998</c:v>
                </c:pt>
                <c:pt idx="173">
                  <c:v>0.36031299999999999</c:v>
                </c:pt>
                <c:pt idx="174">
                  <c:v>0.35655100000000001</c:v>
                </c:pt>
                <c:pt idx="175">
                  <c:v>0.36157</c:v>
                </c:pt>
                <c:pt idx="176">
                  <c:v>0.36768800000000001</c:v>
                </c:pt>
                <c:pt idx="177">
                  <c:v>0.36059200000000002</c:v>
                </c:pt>
                <c:pt idx="178">
                  <c:v>0.36516300000000002</c:v>
                </c:pt>
                <c:pt idx="179">
                  <c:v>0.35455799999999998</c:v>
                </c:pt>
                <c:pt idx="180">
                  <c:v>0.36127199999999998</c:v>
                </c:pt>
                <c:pt idx="181">
                  <c:v>0.35883300000000001</c:v>
                </c:pt>
                <c:pt idx="182">
                  <c:v>0.35586699999999999</c:v>
                </c:pt>
                <c:pt idx="183">
                  <c:v>0.35739900000000002</c:v>
                </c:pt>
                <c:pt idx="184">
                  <c:v>0.35677999999999999</c:v>
                </c:pt>
                <c:pt idx="185">
                  <c:v>0.35678300000000002</c:v>
                </c:pt>
                <c:pt idx="186">
                  <c:v>0.36407699999999998</c:v>
                </c:pt>
                <c:pt idx="187">
                  <c:v>0.36221799999999998</c:v>
                </c:pt>
                <c:pt idx="188">
                  <c:v>0.35414699999999999</c:v>
                </c:pt>
                <c:pt idx="189">
                  <c:v>0.35167599999999999</c:v>
                </c:pt>
                <c:pt idx="190">
                  <c:v>0.35939700000000002</c:v>
                </c:pt>
                <c:pt idx="191">
                  <c:v>0.36067199999999999</c:v>
                </c:pt>
                <c:pt idx="192">
                  <c:v>0.35732000000000003</c:v>
                </c:pt>
                <c:pt idx="193">
                  <c:v>0.35722599999999999</c:v>
                </c:pt>
                <c:pt idx="194">
                  <c:v>0.36036000000000001</c:v>
                </c:pt>
                <c:pt idx="195">
                  <c:v>0.351881</c:v>
                </c:pt>
                <c:pt idx="196">
                  <c:v>0.35986400000000002</c:v>
                </c:pt>
                <c:pt idx="197">
                  <c:v>0.36100599999999999</c:v>
                </c:pt>
                <c:pt idx="198">
                  <c:v>0.35272100000000001</c:v>
                </c:pt>
                <c:pt idx="199">
                  <c:v>0.35654599999999997</c:v>
                </c:pt>
                <c:pt idx="200">
                  <c:v>0.360537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0.41229567303132952</c:v>
                </c:pt>
                <c:pt idx="1">
                  <c:v>0.41319206462413355</c:v>
                </c:pt>
                <c:pt idx="2">
                  <c:v>0.41408418476027986</c:v>
                </c:pt>
                <c:pt idx="3">
                  <c:v>0.41497115635722914</c:v>
                </c:pt>
                <c:pt idx="4">
                  <c:v>0.41585199212297785</c:v>
                </c:pt>
                <c:pt idx="5">
                  <c:v>0.41672558646499991</c:v>
                </c:pt>
                <c:pt idx="6">
                  <c:v>0.41759070825426781</c:v>
                </c:pt>
                <c:pt idx="7">
                  <c:v>0.4184459951476075</c:v>
                </c:pt>
                <c:pt idx="8">
                  <c:v>0.41928995048128059</c:v>
                </c:pt>
                <c:pt idx="9">
                  <c:v>0.4201209441829456</c:v>
                </c:pt>
                <c:pt idx="10">
                  <c:v>0.42093721975166304</c:v>
                </c:pt>
                <c:pt idx="11">
                  <c:v>0.42173691018023474</c:v>
                </c:pt>
                <c:pt idx="12">
                  <c:v>0.42251806680439236</c:v>
                </c:pt>
                <c:pt idx="13">
                  <c:v>0.42327870652945143</c:v>
                </c:pt>
                <c:pt idx="14">
                  <c:v>0.42401688477800553</c:v>
                </c:pt>
                <c:pt idx="15">
                  <c:v>0.42473080388311196</c:v>
                </c:pt>
                <c:pt idx="16">
                  <c:v>0.42541896955480418</c:v>
                </c:pt>
                <c:pt idx="17">
                  <c:v>0.42608041145842057</c:v>
                </c:pt>
                <c:pt idx="18">
                  <c:v>0.42671498776539429</c:v>
                </c:pt>
                <c:pt idx="19">
                  <c:v>0.42732379755732841</c:v>
                </c:pt>
                <c:pt idx="20">
                  <c:v>0.4279097288100186</c:v>
                </c:pt>
                <c:pt idx="21">
                  <c:v>0.42847817278411987</c:v>
                </c:pt>
                <c:pt idx="22">
                  <c:v>0.42903793720124578</c:v>
                </c:pt>
                <c:pt idx="23">
                  <c:v>0.42960238954344065</c:v>
                </c:pt>
                <c:pt idx="24">
                  <c:v>0.43019085691261466</c:v>
                </c:pt>
                <c:pt idx="25">
                  <c:v>0.43083029870187117</c:v>
                </c:pt>
                <c:pt idx="26">
                  <c:v>0.4315572514122944</c:v>
                </c:pt>
                <c:pt idx="27">
                  <c:v>0.43242002001624308</c:v>
                </c:pt>
                <c:pt idx="28">
                  <c:v>0.43348105647929114</c:v>
                </c:pt>
                <c:pt idx="29">
                  <c:v>0.43481942333160062</c:v>
                </c:pt>
                <c:pt idx="30">
                  <c:v>0.43653318957566334</c:v>
                </c:pt>
                <c:pt idx="31">
                  <c:v>0.43874155025248562</c:v>
                </c:pt>
                <c:pt idx="32">
                  <c:v>0.44158640392248311</c:v>
                </c:pt>
                <c:pt idx="33">
                  <c:v>0.4452330702599876</c:v>
                </c:pt>
                <c:pt idx="34">
                  <c:v>0.44986979074256045</c:v>
                </c:pt>
                <c:pt idx="35">
                  <c:v>0.45570563815302201</c:v>
                </c:pt>
                <c:pt idx="36">
                  <c:v>0.46296647490755283</c:v>
                </c:pt>
                <c:pt idx="37">
                  <c:v>0.47188865502199534</c:v>
                </c:pt>
                <c:pt idx="38">
                  <c:v>0.48271026667489703</c:v>
                </c:pt>
                <c:pt idx="39">
                  <c:v>0.49565986496738285</c:v>
                </c:pt>
                <c:pt idx="40">
                  <c:v>0.51094284552299152</c:v>
                </c:pt>
                <c:pt idx="41">
                  <c:v>0.52872585045083431</c:v>
                </c:pt>
                <c:pt idx="42">
                  <c:v>0.54911986325112028</c:v>
                </c:pt>
                <c:pt idx="43">
                  <c:v>0.57216291595538116</c:v>
                </c:pt>
                <c:pt idx="44">
                  <c:v>0.59780357208901913</c:v>
                </c:pt>
                <c:pt idx="45">
                  <c:v>0.62588653169896968</c:v>
                </c:pt>
                <c:pt idx="46">
                  <c:v>0.65614179873180467</c:v>
                </c:pt>
                <c:pt idx="47">
                  <c:v>0.68817882959566623</c:v>
                </c:pt>
                <c:pt idx="48">
                  <c:v>0.72148692136751102</c:v>
                </c:pt>
                <c:pt idx="49">
                  <c:v>0.75544271032980492</c:v>
                </c:pt>
                <c:pt idx="50">
                  <c:v>0.78932413483561037</c:v>
                </c:pt>
                <c:pt idx="51">
                  <c:v>0.8223206637885988</c:v>
                </c:pt>
                <c:pt idx="52">
                  <c:v>0.85347793182408394</c:v>
                </c:pt>
                <c:pt idx="53">
                  <c:v>0.88133213336151717</c:v>
                </c:pt>
                <c:pt idx="54">
                  <c:v>0.90268201092617573</c:v>
                </c:pt>
                <c:pt idx="55">
                  <c:v>0.9102657499786676</c:v>
                </c:pt>
                <c:pt idx="56">
                  <c:v>0.89159908448971348</c:v>
                </c:pt>
                <c:pt idx="57">
                  <c:v>0.83434107798305723</c:v>
                </c:pt>
                <c:pt idx="58">
                  <c:v>0.73913813675204165</c:v>
                </c:pt>
                <c:pt idx="59">
                  <c:v>0.6275055023277778</c:v>
                </c:pt>
                <c:pt idx="60">
                  <c:v>0.53077063132194313</c:v>
                </c:pt>
                <c:pt idx="61">
                  <c:v>0.46853899011016309</c:v>
                </c:pt>
                <c:pt idx="62">
                  <c:v>0.43986899301518545</c:v>
                </c:pt>
                <c:pt idx="63">
                  <c:v>0.43260047100924304</c:v>
                </c:pt>
                <c:pt idx="64">
                  <c:v>0.43568015596228604</c:v>
                </c:pt>
                <c:pt idx="65">
                  <c:v>0.44349411927828308</c:v>
                </c:pt>
                <c:pt idx="66">
                  <c:v>0.45427240787957263</c:v>
                </c:pt>
                <c:pt idx="67">
                  <c:v>0.46777693962968925</c:v>
                </c:pt>
                <c:pt idx="68">
                  <c:v>0.48412943765918698</c:v>
                </c:pt>
                <c:pt idx="69">
                  <c:v>0.50343149150786115</c:v>
                </c:pt>
                <c:pt idx="70">
                  <c:v>0.52565769117250161</c:v>
                </c:pt>
                <c:pt idx="71">
                  <c:v>0.55061256828801131</c:v>
                </c:pt>
                <c:pt idx="72">
                  <c:v>0.5779049502082314</c:v>
                </c:pt>
                <c:pt idx="73">
                  <c:v>0.60693618519468873</c:v>
                </c:pt>
                <c:pt idx="74">
                  <c:v>0.63690469527394511</c:v>
                </c:pt>
                <c:pt idx="75">
                  <c:v>0.66682154156754836</c:v>
                </c:pt>
                <c:pt idx="76">
                  <c:v>0.69547202799558083</c:v>
                </c:pt>
                <c:pt idx="77">
                  <c:v>0.72098893333882819</c:v>
                </c:pt>
                <c:pt idx="78">
                  <c:v>0.7391829348728074</c:v>
                </c:pt>
                <c:pt idx="79">
                  <c:v>0.74055898240817353</c:v>
                </c:pt>
                <c:pt idx="80">
                  <c:v>0.71094323118907765</c:v>
                </c:pt>
                <c:pt idx="81">
                  <c:v>0.64349360461296001</c:v>
                </c:pt>
                <c:pt idx="82">
                  <c:v>0.55398133449808351</c:v>
                </c:pt>
                <c:pt idx="83">
                  <c:v>0.47419908482770307</c:v>
                </c:pt>
                <c:pt idx="84">
                  <c:v>0.42490713105763683</c:v>
                </c:pt>
                <c:pt idx="85">
                  <c:v>0.4034779460222559</c:v>
                </c:pt>
                <c:pt idx="86">
                  <c:v>0.39670975563296601</c:v>
                </c:pt>
                <c:pt idx="87">
                  <c:v>0.39490918299872468</c:v>
                </c:pt>
                <c:pt idx="88">
                  <c:v>0.39423812412542608</c:v>
                </c:pt>
                <c:pt idx="89">
                  <c:v>0.39374502988633608</c:v>
                </c:pt>
                <c:pt idx="90">
                  <c:v>0.39327425909721919</c:v>
                </c:pt>
                <c:pt idx="91">
                  <c:v>0.39280848739175861</c:v>
                </c:pt>
                <c:pt idx="92">
                  <c:v>0.39234631120285396</c:v>
                </c:pt>
                <c:pt idx="93">
                  <c:v>0.39188767954567694</c:v>
                </c:pt>
                <c:pt idx="94">
                  <c:v>0.39143281975244232</c:v>
                </c:pt>
                <c:pt idx="95">
                  <c:v>0.39098231311791465</c:v>
                </c:pt>
                <c:pt idx="96">
                  <c:v>0.39053730435466139</c:v>
                </c:pt>
                <c:pt idx="97">
                  <c:v>0.3900998098887079</c:v>
                </c:pt>
                <c:pt idx="98">
                  <c:v>0.38967314116040935</c:v>
                </c:pt>
                <c:pt idx="99">
                  <c:v>0.38926244701009333</c:v>
                </c:pt>
                <c:pt idx="100">
                  <c:v>0.38887535139807061</c:v>
                </c:pt>
                <c:pt idx="101">
                  <c:v>0.38852261886056788</c:v>
                </c:pt>
                <c:pt idx="102">
                  <c:v>0.38821872183980605</c:v>
                </c:pt>
                <c:pt idx="103">
                  <c:v>0.38798211867361204</c:v>
                </c:pt>
                <c:pt idx="104">
                  <c:v>0.38783499173661728</c:v>
                </c:pt>
                <c:pt idx="105">
                  <c:v>0.3878021568417796</c:v>
                </c:pt>
                <c:pt idx="106">
                  <c:v>0.38790884483423749</c:v>
                </c:pt>
                <c:pt idx="107">
                  <c:v>0.38817706541664765</c:v>
                </c:pt>
                <c:pt idx="108">
                  <c:v>0.38862027819422801</c:v>
                </c:pt>
                <c:pt idx="109">
                  <c:v>0.38923616079551149</c:v>
                </c:pt>
                <c:pt idx="110">
                  <c:v>0.38999759081783536</c:v>
                </c:pt>
                <c:pt idx="111">
                  <c:v>0.39084296908271937</c:v>
                </c:pt>
                <c:pt idx="112">
                  <c:v>0.39166905542138175</c:v>
                </c:pt>
                <c:pt idx="113">
                  <c:v>0.3923320882698037</c:v>
                </c:pt>
                <c:pt idx="114">
                  <c:v>0.39266407382912893</c:v>
                </c:pt>
                <c:pt idx="115">
                  <c:v>0.39250769868564589</c:v>
                </c:pt>
                <c:pt idx="116">
                  <c:v>0.39176398595162853</c:v>
                </c:pt>
                <c:pt idx="117">
                  <c:v>0.39043527608896522</c:v>
                </c:pt>
                <c:pt idx="118">
                  <c:v>0.38864097826018151</c:v>
                </c:pt>
                <c:pt idx="119">
                  <c:v>0.38659216861456119</c:v>
                </c:pt>
                <c:pt idx="120">
                  <c:v>0.38453148923867797</c:v>
                </c:pt>
                <c:pt idx="121">
                  <c:v>0.38266421646374665</c:v>
                </c:pt>
                <c:pt idx="122">
                  <c:v>0.38111076975932007</c:v>
                </c:pt>
                <c:pt idx="123">
                  <c:v>0.37989717999096156</c:v>
                </c:pt>
                <c:pt idx="124">
                  <c:v>0.37897870187210531</c:v>
                </c:pt>
                <c:pt idx="125">
                  <c:v>0.37827756112309646</c:v>
                </c:pt>
                <c:pt idx="126">
                  <c:v>0.37771562836419487</c:v>
                </c:pt>
                <c:pt idx="127">
                  <c:v>0.37723237587702529</c:v>
                </c:pt>
                <c:pt idx="128">
                  <c:v>0.37678882780473022</c:v>
                </c:pt>
                <c:pt idx="129">
                  <c:v>0.37636347385217733</c:v>
                </c:pt>
                <c:pt idx="130">
                  <c:v>0.37594602971900565</c:v>
                </c:pt>
                <c:pt idx="131">
                  <c:v>0.3755323842164689</c:v>
                </c:pt>
                <c:pt idx="132">
                  <c:v>0.37512174517761948</c:v>
                </c:pt>
                <c:pt idx="133">
                  <c:v>0.37471591345797578</c:v>
                </c:pt>
                <c:pt idx="134">
                  <c:v>0.37432052499326862</c:v>
                </c:pt>
                <c:pt idx="135">
                  <c:v>0.37394824966135581</c:v>
                </c:pt>
                <c:pt idx="136">
                  <c:v>0.37362348039346649</c:v>
                </c:pt>
                <c:pt idx="137">
                  <c:v>0.37338631768216135</c:v>
                </c:pt>
                <c:pt idx="138">
                  <c:v>0.37329083816645714</c:v>
                </c:pt>
                <c:pt idx="139">
                  <c:v>0.37339085137506439</c:v>
                </c:pt>
                <c:pt idx="140">
                  <c:v>0.37370969600476578</c:v>
                </c:pt>
                <c:pt idx="141">
                  <c:v>0.37420199018236661</c:v>
                </c:pt>
                <c:pt idx="142">
                  <c:v>0.3747302961686102</c:v>
                </c:pt>
                <c:pt idx="143">
                  <c:v>0.37508454633190574</c:v>
                </c:pt>
                <c:pt idx="144">
                  <c:v>0.37505320387923452</c:v>
                </c:pt>
                <c:pt idx="145">
                  <c:v>0.37451745446665829</c:v>
                </c:pt>
                <c:pt idx="146">
                  <c:v>0.37351252518791461</c:v>
                </c:pt>
                <c:pt idx="147">
                  <c:v>0.37221352459336726</c:v>
                </c:pt>
                <c:pt idx="148">
                  <c:v>0.37085312241909185</c:v>
                </c:pt>
                <c:pt idx="149">
                  <c:v>0.36962399944013113</c:v>
                </c:pt>
                <c:pt idx="150">
                  <c:v>0.36862185407849368</c:v>
                </c:pt>
                <c:pt idx="151">
                  <c:v>0.3678476459446447</c:v>
                </c:pt>
                <c:pt idx="152">
                  <c:v>0.36724755197887449</c:v>
                </c:pt>
                <c:pt idx="153">
                  <c:v>0.36675617337141742</c:v>
                </c:pt>
                <c:pt idx="154">
                  <c:v>0.36632198608523153</c:v>
                </c:pt>
                <c:pt idx="155">
                  <c:v>0.36591354069223675</c:v>
                </c:pt>
                <c:pt idx="156">
                  <c:v>0.36551507894296109</c:v>
                </c:pt>
                <c:pt idx="157">
                  <c:v>0.36511993244905799</c:v>
                </c:pt>
                <c:pt idx="158">
                  <c:v>0.36472566724273509</c:v>
                </c:pt>
                <c:pt idx="159">
                  <c:v>0.36433149302805906</c:v>
                </c:pt>
                <c:pt idx="160">
                  <c:v>0.36393716318501979</c:v>
                </c:pt>
                <c:pt idx="161">
                  <c:v>0.36354258861719912</c:v>
                </c:pt>
                <c:pt idx="162">
                  <c:v>0.36314772332112061</c:v>
                </c:pt>
                <c:pt idx="163">
                  <c:v>0.36275253528248469</c:v>
                </c:pt>
                <c:pt idx="164">
                  <c:v>0.36235699988978937</c:v>
                </c:pt>
                <c:pt idx="165">
                  <c:v>0.36196109837346724</c:v>
                </c:pt>
                <c:pt idx="166">
                  <c:v>0.36156481717845512</c:v>
                </c:pt>
                <c:pt idx="167">
                  <c:v>0.36116814746644532</c:v>
                </c:pt>
                <c:pt idx="168">
                  <c:v>0.36077108462374374</c:v>
                </c:pt>
                <c:pt idx="169">
                  <c:v>0.36037362776869664</c:v>
                </c:pt>
                <c:pt idx="170">
                  <c:v>0.3599757792683142</c:v>
                </c:pt>
                <c:pt idx="171">
                  <c:v>0.35957754427352628</c:v>
                </c:pt>
                <c:pt idx="172">
                  <c:v>0.35917893028034298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0.41229566911635196</c:v>
                </c:pt>
                <c:pt idx="1">
                  <c:v>0.41319205722600366</c:v>
                </c:pt>
                <c:pt idx="2">
                  <c:v>0.41408417093275063</c:v>
                </c:pt>
                <c:pt idx="3">
                  <c:v>0.41497113079509113</c:v>
                </c:pt>
                <c:pt idx="4">
                  <c:v>0.41585194538394465</c:v>
                </c:pt>
                <c:pt idx="5">
                  <c:v>0.41672550193862734</c:v>
                </c:pt>
                <c:pt idx="6">
                  <c:v>0.41759055706021914</c:v>
                </c:pt>
                <c:pt idx="7">
                  <c:v>0.41844572765787291</c:v>
                </c:pt>
                <c:pt idx="8">
                  <c:v>0.41928948241268788</c:v>
                </c:pt>
                <c:pt idx="9">
                  <c:v>0.4201201340769613</c:v>
                </c:pt>
                <c:pt idx="10">
                  <c:v>0.42093583298262205</c:v>
                </c:pt>
                <c:pt idx="11">
                  <c:v>0.42173456218942301</c:v>
                </c:pt>
                <c:pt idx="12">
                  <c:v>0.42251413475824151</c:v>
                </c:pt>
                <c:pt idx="13">
                  <c:v>0.42327219368391716</c:v>
                </c:pt>
                <c:pt idx="14">
                  <c:v>0.42400621506082836</c:v>
                </c:pt>
                <c:pt idx="15">
                  <c:v>0.42471351507733746</c:v>
                </c:pt>
                <c:pt idx="16">
                  <c:v>0.42539126143599731</c:v>
                </c:pt>
                <c:pt idx="17">
                  <c:v>0.42603648976815839</c:v>
                </c:pt>
                <c:pt idx="18">
                  <c:v>0.42664612554740267</c:v>
                </c:pt>
                <c:pt idx="19">
                  <c:v>0.42721701189964256</c:v>
                </c:pt>
                <c:pt idx="20">
                  <c:v>0.4277459435536578</c:v>
                </c:pt>
                <c:pt idx="21">
                  <c:v>0.4282297069714992</c:v>
                </c:pt>
                <c:pt idx="22">
                  <c:v>0.42866512644409344</c:v>
                </c:pt>
                <c:pt idx="23">
                  <c:v>0.42904911563844289</c:v>
                </c:pt>
                <c:pt idx="24">
                  <c:v>0.42937873374915542</c:v>
                </c:pt>
                <c:pt idx="25">
                  <c:v>0.42965124505452296</c:v>
                </c:pt>
                <c:pt idx="26">
                  <c:v>0.42986418032748508</c:v>
                </c:pt>
                <c:pt idx="27">
                  <c:v>0.43001539823090662</c:v>
                </c:pt>
                <c:pt idx="28">
                  <c:v>0.43010314456416898</c:v>
                </c:pt>
                <c:pt idx="29">
                  <c:v>0.43012610705425131</c:v>
                </c:pt>
                <c:pt idx="30">
                  <c:v>0.43008346332682623</c:v>
                </c:pt>
                <c:pt idx="31">
                  <c:v>0.42997491977279595</c:v>
                </c:pt>
                <c:pt idx="32">
                  <c:v>0.42980073925484497</c:v>
                </c:pt>
                <c:pt idx="33">
                  <c:v>0.42956175597617047</c:v>
                </c:pt>
                <c:pt idx="34">
                  <c:v>0.4292593763446455</c:v>
                </c:pt>
                <c:pt idx="35">
                  <c:v>0.42889556528125639</c:v>
                </c:pt>
                <c:pt idx="36">
                  <c:v>0.42847281810067245</c:v>
                </c:pt>
                <c:pt idx="37">
                  <c:v>0.42799411878476185</c:v>
                </c:pt>
                <c:pt idx="38">
                  <c:v>0.42746288612411426</c:v>
                </c:pt>
                <c:pt idx="39">
                  <c:v>0.42688290976797943</c:v>
                </c:pt>
                <c:pt idx="40">
                  <c:v>0.42625827865746319</c:v>
                </c:pt>
                <c:pt idx="41">
                  <c:v>0.42559330459093486</c:v>
                </c:pt>
                <c:pt idx="42">
                  <c:v>0.42489244377051721</c:v>
                </c:pt>
                <c:pt idx="43">
                  <c:v>0.4241602191065697</c:v>
                </c:pt>
                <c:pt idx="44">
                  <c:v>0.42340114583056171</c:v>
                </c:pt>
                <c:pt idx="45">
                  <c:v>0.42261966261482009</c:v>
                </c:pt>
                <c:pt idx="46">
                  <c:v>0.42182006995725302</c:v>
                </c:pt>
                <c:pt idx="47">
                  <c:v>0.42100647710034333</c:v>
                </c:pt>
                <c:pt idx="48">
                  <c:v>0.42018275825527157</c:v>
                </c:pt>
                <c:pt idx="49">
                  <c:v>0.41935251842802979</c:v>
                </c:pt>
                <c:pt idx="50">
                  <c:v>0.41851906872162553</c:v>
                </c:pt>
                <c:pt idx="51">
                  <c:v>0.41768541063535769</c:v>
                </c:pt>
                <c:pt idx="52">
                  <c:v>0.41685422860855265</c:v>
                </c:pt>
                <c:pt idx="53">
                  <c:v>0.41602788986426537</c:v>
                </c:pt>
                <c:pt idx="54">
                  <c:v>0.41520845049420979</c:v>
                </c:pt>
                <c:pt idx="55">
                  <c:v>0.41439766668093203</c:v>
                </c:pt>
                <c:pt idx="56">
                  <c:v>0.41359700996553944</c:v>
                </c:pt>
                <c:pt idx="57">
                  <c:v>0.41280768552644176</c:v>
                </c:pt>
                <c:pt idx="58">
                  <c:v>0.41203065252389681</c:v>
                </c:pt>
                <c:pt idx="59">
                  <c:v>0.41126664567501103</c:v>
                </c:pt>
                <c:pt idx="60">
                  <c:v>0.41051619734411132</c:v>
                </c:pt>
                <c:pt idx="61">
                  <c:v>0.40977965955589035</c:v>
                </c:pt>
                <c:pt idx="62">
                  <c:v>0.40905722545712481</c:v>
                </c:pt>
                <c:pt idx="63">
                  <c:v>0.40834894986266229</c:v>
                </c:pt>
                <c:pt idx="64">
                  <c:v>0.40765476861991823</c:v>
                </c:pt>
                <c:pt idx="65">
                  <c:v>0.4069745166118387</c:v>
                </c:pt>
                <c:pt idx="66">
                  <c:v>0.40630794429073275</c:v>
                </c:pt>
                <c:pt idx="67">
                  <c:v>0.40565473269488961</c:v>
                </c:pt>
                <c:pt idx="68">
                  <c:v>0.40501450694735097</c:v>
                </c:pt>
                <c:pt idx="69">
                  <c:v>0.40438684827280441</c:v>
                </c:pt>
                <c:pt idx="70">
                  <c:v>0.40377130459566579</c:v>
                </c:pt>
                <c:pt idx="71">
                  <c:v>0.40316739980144656</c:v>
                </c:pt>
                <c:pt idx="72">
                  <c:v>0.40257464175582158</c:v>
                </c:pt>
                <c:pt idx="73">
                  <c:v>0.40199252918270945</c:v>
                </c:pt>
                <c:pt idx="74">
                  <c:v>0.40142055750528666</c:v>
                </c:pt>
                <c:pt idx="75">
                  <c:v>0.40085822375318819</c:v>
                </c:pt>
                <c:pt idx="76">
                  <c:v>0.40030503063604128</c:v>
                </c:pt>
                <c:pt idx="77">
                  <c:v>0.3997604898786547</c:v>
                </c:pt>
                <c:pt idx="78">
                  <c:v>0.39922412490720938</c:v>
                </c:pt>
                <c:pt idx="79">
                  <c:v>0.39869547296913777</c:v>
                </c:pt>
                <c:pt idx="80">
                  <c:v>0.39817408676238236</c:v>
                </c:pt>
                <c:pt idx="81">
                  <c:v>0.39765953564268308</c:v>
                </c:pt>
                <c:pt idx="82">
                  <c:v>0.39715140647062797</c:v>
                </c:pt>
                <c:pt idx="83">
                  <c:v>0.39664930415359057</c:v>
                </c:pt>
                <c:pt idx="84">
                  <c:v>0.39615285193142891</c:v>
                </c:pt>
                <c:pt idx="85">
                  <c:v>0.39566169144902713</c:v>
                </c:pt>
                <c:pt idx="86">
                  <c:v>0.39517548265342389</c:v>
                </c:pt>
                <c:pt idx="87">
                  <c:v>0.39469390354842554</c:v>
                </c:pt>
                <c:pt idx="88">
                  <c:v>0.39421664983522003</c:v>
                </c:pt>
                <c:pt idx="89">
                  <c:v>0.39374343446358601</c:v>
                </c:pt>
                <c:pt idx="90">
                  <c:v>0.39327398711480077</c:v>
                </c:pt>
                <c:pt idx="91">
                  <c:v>0.39280805363426113</c:v>
                </c:pt>
                <c:pt idx="92">
                  <c:v>0.39234539542911251</c:v>
                </c:pt>
                <c:pt idx="93">
                  <c:v>0.39188578884380176</c:v>
                </c:pt>
                <c:pt idx="94">
                  <c:v>0.39142902452439232</c:v>
                </c:pt>
                <c:pt idx="95">
                  <c:v>0.39097490678067931</c:v>
                </c:pt>
                <c:pt idx="96">
                  <c:v>0.39052325295358542</c:v>
                </c:pt>
                <c:pt idx="97">
                  <c:v>0.39007389279397375</c:v>
                </c:pt>
                <c:pt idx="98">
                  <c:v>0.38962666785786443</c:v>
                </c:pt>
                <c:pt idx="99">
                  <c:v>0.38918143092204893</c:v>
                </c:pt>
                <c:pt idx="100">
                  <c:v>0.38873804542325519</c:v>
                </c:pt>
                <c:pt idx="101">
                  <c:v>0.38829638492329066</c:v>
                </c:pt>
                <c:pt idx="102">
                  <c:v>0.38785633260196706</c:v>
                </c:pt>
                <c:pt idx="103">
                  <c:v>0.38741778077908168</c:v>
                </c:pt>
                <c:pt idx="104">
                  <c:v>0.38698063046625453</c:v>
                </c:pt>
                <c:pt idx="105">
                  <c:v>0.38654479094901673</c:v>
                </c:pt>
                <c:pt idx="106">
                  <c:v>0.38611017939916625</c:v>
                </c:pt>
                <c:pt idx="107">
                  <c:v>0.38567672051706431</c:v>
                </c:pt>
                <c:pt idx="108">
                  <c:v>0.38524434620321291</c:v>
                </c:pt>
                <c:pt idx="109">
                  <c:v>0.38481299525811968</c:v>
                </c:pt>
                <c:pt idx="110">
                  <c:v>0.38438261310912286</c:v>
                </c:pt>
                <c:pt idx="111">
                  <c:v>0.383953151562479</c:v>
                </c:pt>
                <c:pt idx="112">
                  <c:v>0.38352456857863459</c:v>
                </c:pt>
                <c:pt idx="113">
                  <c:v>0.38309682806816536</c:v>
                </c:pt>
                <c:pt idx="114">
                  <c:v>0.38266989970539816</c:v>
                </c:pt>
                <c:pt idx="115">
                  <c:v>0.38224375875620265</c:v>
                </c:pt>
                <c:pt idx="116">
                  <c:v>0.38181838591586525</c:v>
                </c:pt>
                <c:pt idx="117">
                  <c:v>0.38139376715233686</c:v>
                </c:pt>
                <c:pt idx="118">
                  <c:v>0.38096989354947963</c:v>
                </c:pt>
                <c:pt idx="119">
                  <c:v>0.38054676114425756</c:v>
                </c:pt>
                <c:pt idx="120">
                  <c:v>0.38012437075112254</c:v>
                </c:pt>
                <c:pt idx="121">
                  <c:v>0.37970272776620118</c:v>
                </c:pt>
                <c:pt idx="122">
                  <c:v>0.37928184194330972</c:v>
                </c:pt>
                <c:pt idx="123">
                  <c:v>0.37886172713338551</c:v>
                </c:pt>
                <c:pt idx="124">
                  <c:v>0.37844240097868875</c:v>
                </c:pt>
                <c:pt idx="125">
                  <c:v>0.37802388455317637</c:v>
                </c:pt>
                <c:pt idx="126">
                  <c:v>0.37760620194086975</c:v>
                </c:pt>
                <c:pt idx="127">
                  <c:v>0.37718937974493044</c:v>
                </c:pt>
                <c:pt idx="128">
                  <c:v>0.37677344652159533</c:v>
                </c:pt>
                <c:pt idx="129">
                  <c:v>0.37635843213520959</c:v>
                </c:pt>
                <c:pt idx="130">
                  <c:v>0.37594436703336198</c:v>
                </c:pt>
                <c:pt idx="131">
                  <c:v>0.37553128144461151</c:v>
                </c:pt>
                <c:pt idx="132">
                  <c:v>0.37511920450544844</c:v>
                </c:pt>
                <c:pt idx="133">
                  <c:v>0.3747081633278625</c:v>
                </c:pt>
                <c:pt idx="134">
                  <c:v>0.37429818202401871</c:v>
                </c:pt>
                <c:pt idx="135">
                  <c:v>0.37388928070980199</c:v>
                </c:pt>
                <c:pt idx="136">
                  <c:v>0.37348147451403929</c:v>
                </c:pt>
                <c:pt idx="137">
                  <c:v>0.37307477262463895</c:v>
                </c:pt>
                <c:pt idx="138">
                  <c:v>0.37266917740624095</c:v>
                </c:pt>
                <c:pt idx="139">
                  <c:v>0.37226468362579668</c:v>
                </c:pt>
                <c:pt idx="140">
                  <c:v>0.3718612778223841</c:v>
                </c:pt>
                <c:pt idx="141">
                  <c:v>0.37145893785521167</c:v>
                </c:pt>
                <c:pt idx="142">
                  <c:v>0.3710576326590207</c:v>
                </c:pt>
                <c:pt idx="143">
                  <c:v>0.37065732222901537</c:v>
                </c:pt>
                <c:pt idx="144">
                  <c:v>0.37025795784832455</c:v>
                </c:pt>
                <c:pt idx="145">
                  <c:v>0.36985948256031947</c:v>
                </c:pt>
                <c:pt idx="146">
                  <c:v>0.36946183187660209</c:v>
                </c:pt>
                <c:pt idx="147">
                  <c:v>0.36906493469995921</c:v>
                </c:pt>
                <c:pt idx="148">
                  <c:v>0.36866871443094917</c:v>
                </c:pt>
                <c:pt idx="149">
                  <c:v>0.36827309021788174</c:v>
                </c:pt>
                <c:pt idx="150">
                  <c:v>0.36787797830346847</c:v>
                </c:pt>
                <c:pt idx="151">
                  <c:v>0.36748329341783642</c:v>
                </c:pt>
                <c:pt idx="152">
                  <c:v>0.36708895016711141</c:v>
                </c:pt>
                <c:pt idx="153">
                  <c:v>0.36669486436930804</c:v>
                </c:pt>
                <c:pt idx="154">
                  <c:v>0.36630095429446308</c:v>
                </c:pt>
                <c:pt idx="155">
                  <c:v>0.36590714177325023</c:v>
                </c:pt>
                <c:pt idx="156">
                  <c:v>0.36551335314703737</c:v>
                </c:pt>
                <c:pt idx="157">
                  <c:v>0.36511952004172765</c:v>
                </c:pt>
                <c:pt idx="158">
                  <c:v>0.36472557995706439</c:v>
                </c:pt>
                <c:pt idx="159">
                  <c:v>0.36433147667174615</c:v>
                </c:pt>
                <c:pt idx="160">
                  <c:v>0.36393716047221875</c:v>
                </c:pt>
                <c:pt idx="161">
                  <c:v>0.36354258821907337</c:v>
                </c:pt>
                <c:pt idx="162">
                  <c:v>0.36314772326943306</c:v>
                </c:pt>
                <c:pt idx="163">
                  <c:v>0.36275253527654971</c:v>
                </c:pt>
                <c:pt idx="164">
                  <c:v>0.36235699988918674</c:v>
                </c:pt>
                <c:pt idx="165">
                  <c:v>0.36196109837341317</c:v>
                </c:pt>
                <c:pt idx="166">
                  <c:v>0.36156481717845085</c:v>
                </c:pt>
                <c:pt idx="167">
                  <c:v>0.36116814746644504</c:v>
                </c:pt>
                <c:pt idx="168">
                  <c:v>0.36077108462374374</c:v>
                </c:pt>
                <c:pt idx="169">
                  <c:v>0.36037362776869664</c:v>
                </c:pt>
                <c:pt idx="170">
                  <c:v>0.3599757792683142</c:v>
                </c:pt>
                <c:pt idx="171">
                  <c:v>0.35957754427352628</c:v>
                </c:pt>
                <c:pt idx="172">
                  <c:v>0.35917893028034298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0.414551</c:v>
                </c:pt>
                <c:pt idx="1">
                  <c:v>0.41478100000000001</c:v>
                </c:pt>
                <c:pt idx="2">
                  <c:v>0.42486299999999999</c:v>
                </c:pt>
                <c:pt idx="3">
                  <c:v>0.42632199999999998</c:v>
                </c:pt>
                <c:pt idx="4">
                  <c:v>0.42130299999999998</c:v>
                </c:pt>
                <c:pt idx="5">
                  <c:v>0.42639300000000002</c:v>
                </c:pt>
                <c:pt idx="6">
                  <c:v>0.42668299999999998</c:v>
                </c:pt>
                <c:pt idx="7">
                  <c:v>0.429008</c:v>
                </c:pt>
                <c:pt idx="8">
                  <c:v>0.421456</c:v>
                </c:pt>
                <c:pt idx="9">
                  <c:v>0.42159999999999997</c:v>
                </c:pt>
                <c:pt idx="10">
                  <c:v>0.42293399999999998</c:v>
                </c:pt>
                <c:pt idx="11">
                  <c:v>0.42303600000000002</c:v>
                </c:pt>
                <c:pt idx="12">
                  <c:v>0.423653</c:v>
                </c:pt>
                <c:pt idx="13">
                  <c:v>0.42855300000000002</c:v>
                </c:pt>
                <c:pt idx="14">
                  <c:v>0.42436600000000002</c:v>
                </c:pt>
                <c:pt idx="15">
                  <c:v>0.42453600000000002</c:v>
                </c:pt>
                <c:pt idx="16">
                  <c:v>0.42774200000000001</c:v>
                </c:pt>
                <c:pt idx="17">
                  <c:v>0.42834</c:v>
                </c:pt>
                <c:pt idx="18">
                  <c:v>0.43146699999999999</c:v>
                </c:pt>
                <c:pt idx="19">
                  <c:v>0.42184899999999997</c:v>
                </c:pt>
                <c:pt idx="20">
                  <c:v>0.43002800000000002</c:v>
                </c:pt>
                <c:pt idx="21">
                  <c:v>0.427977</c:v>
                </c:pt>
                <c:pt idx="22">
                  <c:v>0.429956</c:v>
                </c:pt>
                <c:pt idx="23">
                  <c:v>0.43550299999999997</c:v>
                </c:pt>
                <c:pt idx="24">
                  <c:v>0.43534400000000001</c:v>
                </c:pt>
                <c:pt idx="25">
                  <c:v>0.438249</c:v>
                </c:pt>
                <c:pt idx="26">
                  <c:v>0.44145400000000001</c:v>
                </c:pt>
                <c:pt idx="27">
                  <c:v>0.44614399999999999</c:v>
                </c:pt>
                <c:pt idx="28">
                  <c:v>0.44536300000000001</c:v>
                </c:pt>
                <c:pt idx="29">
                  <c:v>0.45047599999999999</c:v>
                </c:pt>
                <c:pt idx="30">
                  <c:v>0.446102</c:v>
                </c:pt>
                <c:pt idx="31">
                  <c:v>0.44585900000000001</c:v>
                </c:pt>
                <c:pt idx="32">
                  <c:v>0.45600299999999999</c:v>
                </c:pt>
                <c:pt idx="33">
                  <c:v>0.46144000000000002</c:v>
                </c:pt>
                <c:pt idx="34">
                  <c:v>0.46564899999999998</c:v>
                </c:pt>
                <c:pt idx="35">
                  <c:v>0.46347899999999997</c:v>
                </c:pt>
                <c:pt idx="36">
                  <c:v>0.47355599999999998</c:v>
                </c:pt>
                <c:pt idx="37">
                  <c:v>0.48908699999999999</c:v>
                </c:pt>
                <c:pt idx="38">
                  <c:v>0.499108</c:v>
                </c:pt>
                <c:pt idx="39">
                  <c:v>0.517683</c:v>
                </c:pt>
                <c:pt idx="40">
                  <c:v>0.53437000000000001</c:v>
                </c:pt>
                <c:pt idx="41">
                  <c:v>0.54822400000000004</c:v>
                </c:pt>
                <c:pt idx="42">
                  <c:v>0.57658900000000002</c:v>
                </c:pt>
                <c:pt idx="43">
                  <c:v>0.61122900000000002</c:v>
                </c:pt>
                <c:pt idx="44">
                  <c:v>0.64199700000000004</c:v>
                </c:pt>
                <c:pt idx="45">
                  <c:v>0.68193499999999996</c:v>
                </c:pt>
                <c:pt idx="46">
                  <c:v>0.73086499999999999</c:v>
                </c:pt>
                <c:pt idx="47">
                  <c:v>0.76649299999999998</c:v>
                </c:pt>
                <c:pt idx="48">
                  <c:v>0.800481</c:v>
                </c:pt>
                <c:pt idx="49">
                  <c:v>0.83095300000000005</c:v>
                </c:pt>
                <c:pt idx="50">
                  <c:v>0.85215700000000005</c:v>
                </c:pt>
                <c:pt idx="51">
                  <c:v>0.87458599999999997</c:v>
                </c:pt>
                <c:pt idx="52">
                  <c:v>0.87542399999999998</c:v>
                </c:pt>
                <c:pt idx="53">
                  <c:v>0.86868699999999999</c:v>
                </c:pt>
                <c:pt idx="54">
                  <c:v>0.85116499999999995</c:v>
                </c:pt>
                <c:pt idx="55">
                  <c:v>0.81748600000000005</c:v>
                </c:pt>
                <c:pt idx="56">
                  <c:v>0.74339500000000003</c:v>
                </c:pt>
                <c:pt idx="57">
                  <c:v>0.61618200000000001</c:v>
                </c:pt>
                <c:pt idx="58">
                  <c:v>0.499724</c:v>
                </c:pt>
                <c:pt idx="59">
                  <c:v>0.44709300000000002</c:v>
                </c:pt>
                <c:pt idx="60">
                  <c:v>0.42903400000000003</c:v>
                </c:pt>
                <c:pt idx="61">
                  <c:v>0.442328</c:v>
                </c:pt>
                <c:pt idx="62">
                  <c:v>0.43939</c:v>
                </c:pt>
                <c:pt idx="63">
                  <c:v>0.44973999999999997</c:v>
                </c:pt>
                <c:pt idx="64">
                  <c:v>0.447797</c:v>
                </c:pt>
                <c:pt idx="65">
                  <c:v>0.45628099999999999</c:v>
                </c:pt>
                <c:pt idx="66">
                  <c:v>0.48366900000000002</c:v>
                </c:pt>
                <c:pt idx="67">
                  <c:v>0.50389200000000001</c:v>
                </c:pt>
                <c:pt idx="68">
                  <c:v>0.52911600000000003</c:v>
                </c:pt>
                <c:pt idx="69">
                  <c:v>0.56203400000000003</c:v>
                </c:pt>
                <c:pt idx="70">
                  <c:v>0.58672500000000005</c:v>
                </c:pt>
                <c:pt idx="71">
                  <c:v>0.62353899999999995</c:v>
                </c:pt>
                <c:pt idx="72">
                  <c:v>0.65399200000000002</c:v>
                </c:pt>
                <c:pt idx="73">
                  <c:v>0.67781999999999998</c:v>
                </c:pt>
                <c:pt idx="74">
                  <c:v>0.69912200000000002</c:v>
                </c:pt>
                <c:pt idx="75">
                  <c:v>0.71175900000000003</c:v>
                </c:pt>
                <c:pt idx="76">
                  <c:v>0.71837600000000001</c:v>
                </c:pt>
                <c:pt idx="77">
                  <c:v>0.70808599999999999</c:v>
                </c:pt>
                <c:pt idx="78">
                  <c:v>0.67563700000000004</c:v>
                </c:pt>
                <c:pt idx="79">
                  <c:v>0.61256900000000003</c:v>
                </c:pt>
                <c:pt idx="80">
                  <c:v>0.51483999999999996</c:v>
                </c:pt>
                <c:pt idx="81">
                  <c:v>0.43615799999999999</c:v>
                </c:pt>
                <c:pt idx="82">
                  <c:v>0.40911500000000001</c:v>
                </c:pt>
                <c:pt idx="83">
                  <c:v>0.40252599999999999</c:v>
                </c:pt>
                <c:pt idx="84">
                  <c:v>0.39950000000000002</c:v>
                </c:pt>
                <c:pt idx="85">
                  <c:v>0.39712399999999998</c:v>
                </c:pt>
                <c:pt idx="86">
                  <c:v>0.40090300000000001</c:v>
                </c:pt>
                <c:pt idx="87">
                  <c:v>0.39079799999999998</c:v>
                </c:pt>
                <c:pt idx="88">
                  <c:v>0.38786799999999999</c:v>
                </c:pt>
                <c:pt idx="89">
                  <c:v>0.40026400000000001</c:v>
                </c:pt>
                <c:pt idx="90">
                  <c:v>0.39191999999999999</c:v>
                </c:pt>
                <c:pt idx="91">
                  <c:v>0.39769399999999999</c:v>
                </c:pt>
                <c:pt idx="92">
                  <c:v>0.39149600000000001</c:v>
                </c:pt>
                <c:pt idx="93">
                  <c:v>0.39480700000000002</c:v>
                </c:pt>
                <c:pt idx="94">
                  <c:v>0.39578000000000002</c:v>
                </c:pt>
                <c:pt idx="95">
                  <c:v>0.39472499999999999</c:v>
                </c:pt>
                <c:pt idx="96">
                  <c:v>0.39331199999999999</c:v>
                </c:pt>
                <c:pt idx="97">
                  <c:v>0.39457399999999998</c:v>
                </c:pt>
                <c:pt idx="98">
                  <c:v>0.38481700000000002</c:v>
                </c:pt>
                <c:pt idx="99">
                  <c:v>0.38635199999999997</c:v>
                </c:pt>
                <c:pt idx="100">
                  <c:v>0.39374999999999999</c:v>
                </c:pt>
                <c:pt idx="101">
                  <c:v>0.39879999999999999</c:v>
                </c:pt>
                <c:pt idx="102">
                  <c:v>0.39225100000000002</c:v>
                </c:pt>
                <c:pt idx="103">
                  <c:v>0.38451000000000002</c:v>
                </c:pt>
                <c:pt idx="104">
                  <c:v>0.39992299999999997</c:v>
                </c:pt>
                <c:pt idx="105">
                  <c:v>0.39626499999999998</c:v>
                </c:pt>
                <c:pt idx="106">
                  <c:v>0.38564500000000002</c:v>
                </c:pt>
                <c:pt idx="107">
                  <c:v>0.39516400000000002</c:v>
                </c:pt>
                <c:pt idx="108">
                  <c:v>0.38383899999999999</c:v>
                </c:pt>
                <c:pt idx="109">
                  <c:v>0.39101999999999998</c:v>
                </c:pt>
                <c:pt idx="110">
                  <c:v>0.39010099999999998</c:v>
                </c:pt>
                <c:pt idx="111">
                  <c:v>0.39955800000000002</c:v>
                </c:pt>
                <c:pt idx="112">
                  <c:v>0.39144299999999999</c:v>
                </c:pt>
                <c:pt idx="113">
                  <c:v>0.396621</c:v>
                </c:pt>
                <c:pt idx="114">
                  <c:v>0.39863900000000002</c:v>
                </c:pt>
                <c:pt idx="115">
                  <c:v>0.399121</c:v>
                </c:pt>
                <c:pt idx="116">
                  <c:v>0.405001</c:v>
                </c:pt>
                <c:pt idx="117">
                  <c:v>0.38645600000000002</c:v>
                </c:pt>
                <c:pt idx="118">
                  <c:v>0.39172099999999999</c:v>
                </c:pt>
                <c:pt idx="119">
                  <c:v>0.39376699999999998</c:v>
                </c:pt>
                <c:pt idx="120">
                  <c:v>0.38740200000000002</c:v>
                </c:pt>
                <c:pt idx="121">
                  <c:v>0.38157999999999997</c:v>
                </c:pt>
                <c:pt idx="122">
                  <c:v>0.37432700000000002</c:v>
                </c:pt>
                <c:pt idx="123">
                  <c:v>0.37995200000000001</c:v>
                </c:pt>
                <c:pt idx="124">
                  <c:v>0.385245</c:v>
                </c:pt>
                <c:pt idx="125">
                  <c:v>0.38601799999999997</c:v>
                </c:pt>
                <c:pt idx="126">
                  <c:v>0.37314599999999998</c:v>
                </c:pt>
                <c:pt idx="127">
                  <c:v>0.38457400000000003</c:v>
                </c:pt>
                <c:pt idx="128">
                  <c:v>0.37918000000000002</c:v>
                </c:pt>
                <c:pt idx="129">
                  <c:v>0.37117499999999998</c:v>
                </c:pt>
                <c:pt idx="130">
                  <c:v>0.374913</c:v>
                </c:pt>
                <c:pt idx="131">
                  <c:v>0.37729499999999999</c:v>
                </c:pt>
                <c:pt idx="132">
                  <c:v>0.37795899999999999</c:v>
                </c:pt>
                <c:pt idx="133">
                  <c:v>0.37853199999999998</c:v>
                </c:pt>
                <c:pt idx="134">
                  <c:v>0.37801099999999999</c:v>
                </c:pt>
                <c:pt idx="135">
                  <c:v>0.37617299999999998</c:v>
                </c:pt>
                <c:pt idx="136">
                  <c:v>0.37260700000000002</c:v>
                </c:pt>
                <c:pt idx="137">
                  <c:v>0.37532100000000002</c:v>
                </c:pt>
                <c:pt idx="138">
                  <c:v>0.38068200000000002</c:v>
                </c:pt>
                <c:pt idx="139">
                  <c:v>0.37494699999999997</c:v>
                </c:pt>
                <c:pt idx="140">
                  <c:v>0.37850400000000001</c:v>
                </c:pt>
                <c:pt idx="141">
                  <c:v>0.37551400000000001</c:v>
                </c:pt>
                <c:pt idx="142">
                  <c:v>0.37629000000000001</c:v>
                </c:pt>
                <c:pt idx="143">
                  <c:v>0.38304100000000002</c:v>
                </c:pt>
                <c:pt idx="144">
                  <c:v>0.36881900000000001</c:v>
                </c:pt>
                <c:pt idx="145">
                  <c:v>0.38771299999999997</c:v>
                </c:pt>
                <c:pt idx="146">
                  <c:v>0.37814399999999998</c:v>
                </c:pt>
                <c:pt idx="147">
                  <c:v>0.37737199999999999</c:v>
                </c:pt>
                <c:pt idx="148">
                  <c:v>0.37796999999999997</c:v>
                </c:pt>
                <c:pt idx="149">
                  <c:v>0.37259900000000001</c:v>
                </c:pt>
                <c:pt idx="150">
                  <c:v>0.37545899999999999</c:v>
                </c:pt>
                <c:pt idx="151">
                  <c:v>0.37010900000000002</c:v>
                </c:pt>
                <c:pt idx="152">
                  <c:v>0.36326399999999998</c:v>
                </c:pt>
                <c:pt idx="153">
                  <c:v>0.37453399999999998</c:v>
                </c:pt>
                <c:pt idx="154">
                  <c:v>0.37014200000000003</c:v>
                </c:pt>
                <c:pt idx="155">
                  <c:v>0.37907200000000002</c:v>
                </c:pt>
                <c:pt idx="156">
                  <c:v>0.36886600000000003</c:v>
                </c:pt>
                <c:pt idx="157">
                  <c:v>0.35770099999999999</c:v>
                </c:pt>
                <c:pt idx="158">
                  <c:v>0.36973299999999998</c:v>
                </c:pt>
                <c:pt idx="159">
                  <c:v>0.36615199999999998</c:v>
                </c:pt>
                <c:pt idx="160">
                  <c:v>0.36519000000000001</c:v>
                </c:pt>
                <c:pt idx="161">
                  <c:v>0.36727399999999999</c:v>
                </c:pt>
                <c:pt idx="162">
                  <c:v>0.36080000000000001</c:v>
                </c:pt>
                <c:pt idx="163">
                  <c:v>0.36566399999999999</c:v>
                </c:pt>
                <c:pt idx="164">
                  <c:v>0.36954100000000001</c:v>
                </c:pt>
                <c:pt idx="165">
                  <c:v>0.36747400000000002</c:v>
                </c:pt>
                <c:pt idx="166">
                  <c:v>0.364956</c:v>
                </c:pt>
                <c:pt idx="167">
                  <c:v>0.363257</c:v>
                </c:pt>
                <c:pt idx="168">
                  <c:v>0.367309</c:v>
                </c:pt>
                <c:pt idx="169">
                  <c:v>0.36660300000000001</c:v>
                </c:pt>
                <c:pt idx="170">
                  <c:v>0.36294700000000002</c:v>
                </c:pt>
                <c:pt idx="171">
                  <c:v>0.36210500000000001</c:v>
                </c:pt>
                <c:pt idx="172">
                  <c:v>0.35975200000000002</c:v>
                </c:pt>
                <c:pt idx="173">
                  <c:v>0.36989300000000003</c:v>
                </c:pt>
                <c:pt idx="174">
                  <c:v>0.36440299999999998</c:v>
                </c:pt>
                <c:pt idx="175">
                  <c:v>0.37534299999999998</c:v>
                </c:pt>
                <c:pt idx="176">
                  <c:v>0.36379600000000001</c:v>
                </c:pt>
                <c:pt idx="177">
                  <c:v>0.36722399999999999</c:v>
                </c:pt>
                <c:pt idx="178">
                  <c:v>0.36439300000000002</c:v>
                </c:pt>
                <c:pt idx="179">
                  <c:v>0.36403099999999999</c:v>
                </c:pt>
                <c:pt idx="180">
                  <c:v>0.369612</c:v>
                </c:pt>
                <c:pt idx="181">
                  <c:v>0.364701</c:v>
                </c:pt>
                <c:pt idx="182">
                  <c:v>0.35939900000000002</c:v>
                </c:pt>
                <c:pt idx="183">
                  <c:v>0.36983500000000002</c:v>
                </c:pt>
                <c:pt idx="184">
                  <c:v>0.35950599999999999</c:v>
                </c:pt>
                <c:pt idx="185">
                  <c:v>0.35808600000000002</c:v>
                </c:pt>
                <c:pt idx="186">
                  <c:v>0.361454</c:v>
                </c:pt>
                <c:pt idx="187">
                  <c:v>0.36197800000000002</c:v>
                </c:pt>
                <c:pt idx="188">
                  <c:v>0.36389100000000002</c:v>
                </c:pt>
                <c:pt idx="189">
                  <c:v>0.35897400000000002</c:v>
                </c:pt>
                <c:pt idx="190">
                  <c:v>0.366755</c:v>
                </c:pt>
                <c:pt idx="191">
                  <c:v>0.36542799999999998</c:v>
                </c:pt>
                <c:pt idx="192">
                  <c:v>0.36705900000000002</c:v>
                </c:pt>
                <c:pt idx="193">
                  <c:v>0.36282399999999998</c:v>
                </c:pt>
                <c:pt idx="194">
                  <c:v>0.36429400000000001</c:v>
                </c:pt>
                <c:pt idx="195">
                  <c:v>0.361732</c:v>
                </c:pt>
                <c:pt idx="196">
                  <c:v>0.3609</c:v>
                </c:pt>
                <c:pt idx="197">
                  <c:v>0.36405799999999999</c:v>
                </c:pt>
                <c:pt idx="198">
                  <c:v>0.36310300000000001</c:v>
                </c:pt>
                <c:pt idx="199">
                  <c:v>0.36035699999999998</c:v>
                </c:pt>
                <c:pt idx="200">
                  <c:v>0.36613699999999999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0.41661219697365098</c:v>
                </c:pt>
                <c:pt idx="1">
                  <c:v>0.4175469338783751</c:v>
                </c:pt>
                <c:pt idx="2">
                  <c:v>0.41847591716024674</c:v>
                </c:pt>
                <c:pt idx="3">
                  <c:v>0.41939807304222371</c:v>
                </c:pt>
                <c:pt idx="4">
                  <c:v>0.42031220049840134</c:v>
                </c:pt>
                <c:pt idx="5">
                  <c:v>0.4212169633550254</c:v>
                </c:pt>
                <c:pt idx="6">
                  <c:v>0.42211088388339985</c:v>
                </c:pt>
                <c:pt idx="7">
                  <c:v>0.42299233887561405</c:v>
                </c:pt>
                <c:pt idx="8">
                  <c:v>0.42385955963256583</c:v>
                </c:pt>
                <c:pt idx="9">
                  <c:v>0.42471063791480496</c:v>
                </c:pt>
                <c:pt idx="10">
                  <c:v>0.42554354077547663</c:v>
                </c:pt>
                <c:pt idx="11">
                  <c:v>0.42635613839108549</c:v>
                </c:pt>
                <c:pt idx="12">
                  <c:v>0.42714625062254541</c:v>
                </c:pt>
                <c:pt idx="13">
                  <c:v>0.42791172017541029</c:v>
                </c:pt>
                <c:pt idx="14">
                  <c:v>0.42865052297842055</c:v>
                </c:pt>
                <c:pt idx="15">
                  <c:v>0.4293609298325452</c:v>
                </c:pt>
                <c:pt idx="16">
                  <c:v>0.43004173751259817</c:v>
                </c:pt>
                <c:pt idx="17">
                  <c:v>0.43069259224842482</c:v>
                </c:pt>
                <c:pt idx="18">
                  <c:v>0.43131443364319005</c:v>
                </c:pt>
                <c:pt idx="19">
                  <c:v>0.43191009216590565</c:v>
                </c:pt>
                <c:pt idx="20">
                  <c:v>0.43248507767910604</c:v>
                </c:pt>
                <c:pt idx="21">
                  <c:v>0.43304859900542586</c:v>
                </c:pt>
                <c:pt idx="22">
                  <c:v>0.43361485392646804</c:v>
                </c:pt>
                <c:pt idx="23">
                  <c:v>0.43420462354249068</c:v>
                </c:pt>
                <c:pt idx="24">
                  <c:v>0.43484719265759725</c:v>
                </c:pt>
                <c:pt idx="25">
                  <c:v>0.43558259678029559</c:v>
                </c:pt>
                <c:pt idx="26">
                  <c:v>0.43646416464533266</c:v>
                </c:pt>
                <c:pt idx="27">
                  <c:v>0.43756128167585673</c:v>
                </c:pt>
                <c:pt idx="28">
                  <c:v>0.43896224440905146</c:v>
                </c:pt>
                <c:pt idx="29">
                  <c:v>0.44077701011765541</c:v>
                </c:pt>
                <c:pt idx="30">
                  <c:v>0.44313957331765441</c:v>
                </c:pt>
                <c:pt idx="31">
                  <c:v>0.44620962771332584</c:v>
                </c:pt>
                <c:pt idx="32">
                  <c:v>0.4501731071905119</c:v>
                </c:pt>
                <c:pt idx="33">
                  <c:v>0.45524115391386333</c:v>
                </c:pt>
                <c:pt idx="34">
                  <c:v>0.46164704824879699</c:v>
                </c:pt>
                <c:pt idx="35">
                  <c:v>0.46964066730378079</c:v>
                </c:pt>
                <c:pt idx="36">
                  <c:v>0.47948012809345275</c:v>
                </c:pt>
                <c:pt idx="37">
                  <c:v>0.49142042568230399</c:v>
                </c:pt>
                <c:pt idx="38">
                  <c:v>0.50569909813237701</c:v>
                </c:pt>
                <c:pt idx="39">
                  <c:v>0.52251923235365683</c:v>
                </c:pt>
                <c:pt idx="40">
                  <c:v>0.54203045198622291</c:v>
                </c:pt>
                <c:pt idx="41">
                  <c:v>0.56430887399108853</c:v>
                </c:pt>
                <c:pt idx="42">
                  <c:v>0.58933734934139126</c:v>
                </c:pt>
                <c:pt idx="43">
                  <c:v>0.61698757339506149</c:v>
                </c:pt>
                <c:pt idx="44">
                  <c:v>0.64700581955274217</c:v>
                </c:pt>
                <c:pt idx="45">
                  <c:v>0.67900407474060498</c:v>
                </c:pt>
                <c:pt idx="46">
                  <c:v>0.71245818802611316</c:v>
                </c:pt>
                <c:pt idx="47">
                  <c:v>0.74671403522320146</c:v>
                </c:pt>
                <c:pt idx="48">
                  <c:v>0.78099962533057421</c:v>
                </c:pt>
                <c:pt idx="49">
                  <c:v>0.81442349337822617</c:v>
                </c:pt>
                <c:pt idx="50">
                  <c:v>0.84586316165405118</c:v>
                </c:pt>
                <c:pt idx="51">
                  <c:v>0.87344259650566147</c:v>
                </c:pt>
                <c:pt idx="52">
                  <c:v>0.89312179896326349</c:v>
                </c:pt>
                <c:pt idx="53">
                  <c:v>0.89668096662990104</c:v>
                </c:pt>
                <c:pt idx="54">
                  <c:v>0.87194301711963718</c:v>
                </c:pt>
                <c:pt idx="55">
                  <c:v>0.80950984648361501</c:v>
                </c:pt>
                <c:pt idx="56">
                  <c:v>0.71410150507329839</c:v>
                </c:pt>
                <c:pt idx="57">
                  <c:v>0.60825451336028558</c:v>
                </c:pt>
                <c:pt idx="58">
                  <c:v>0.51975617540891383</c:v>
                </c:pt>
                <c:pt idx="59">
                  <c:v>0.46376618039191714</c:v>
                </c:pt>
                <c:pt idx="60">
                  <c:v>0.43777913536769997</c:v>
                </c:pt>
                <c:pt idx="61">
                  <c:v>0.43068864662385237</c:v>
                </c:pt>
                <c:pt idx="62">
                  <c:v>0.4329121797437564</c:v>
                </c:pt>
                <c:pt idx="63">
                  <c:v>0.43965391829612244</c:v>
                </c:pt>
                <c:pt idx="64">
                  <c:v>0.44945999827610894</c:v>
                </c:pt>
                <c:pt idx="65">
                  <c:v>0.46224404115627526</c:v>
                </c:pt>
                <c:pt idx="66">
                  <c:v>0.47825370466755091</c:v>
                </c:pt>
                <c:pt idx="67">
                  <c:v>0.49770563853917749</c:v>
                </c:pt>
                <c:pt idx="68">
                  <c:v>0.52066085645473725</c:v>
                </c:pt>
                <c:pt idx="69">
                  <c:v>0.54695999834623077</c:v>
                </c:pt>
                <c:pt idx="70">
                  <c:v>0.57617843459579987</c:v>
                </c:pt>
                <c:pt idx="71">
                  <c:v>0.60760103442570745</c:v>
                </c:pt>
                <c:pt idx="72">
                  <c:v>0.64021844915378845</c:v>
                </c:pt>
                <c:pt idx="73">
                  <c:v>0.67270877755469161</c:v>
                </c:pt>
                <c:pt idx="74">
                  <c:v>0.70318421419932786</c:v>
                </c:pt>
                <c:pt idx="75">
                  <c:v>0.72804794817345952</c:v>
                </c:pt>
                <c:pt idx="76">
                  <c:v>0.73949498683809278</c:v>
                </c:pt>
                <c:pt idx="77">
                  <c:v>0.72453300947501187</c:v>
                </c:pt>
                <c:pt idx="78">
                  <c:v>0.67265447103557652</c:v>
                </c:pt>
                <c:pt idx="79">
                  <c:v>0.59089998525925536</c:v>
                </c:pt>
                <c:pt idx="80">
                  <c:v>0.50637270103737486</c:v>
                </c:pt>
                <c:pt idx="81">
                  <c:v>0.44546461335302873</c:v>
                </c:pt>
                <c:pt idx="82">
                  <c:v>0.41427259701731317</c:v>
                </c:pt>
                <c:pt idx="83">
                  <c:v>0.40269352093211208</c:v>
                </c:pt>
                <c:pt idx="84">
                  <c:v>0.39935042996836773</c:v>
                </c:pt>
                <c:pt idx="85">
                  <c:v>0.39833823127565399</c:v>
                </c:pt>
                <c:pt idx="86">
                  <c:v>0.39778399275953102</c:v>
                </c:pt>
                <c:pt idx="87">
                  <c:v>0.39729580458556008</c:v>
                </c:pt>
                <c:pt idx="88">
                  <c:v>0.39681760863248922</c:v>
                </c:pt>
                <c:pt idx="89">
                  <c:v>0.39634363436157438</c:v>
                </c:pt>
                <c:pt idx="90">
                  <c:v>0.39587325055767847</c:v>
                </c:pt>
                <c:pt idx="91">
                  <c:v>0.39540621053404418</c:v>
                </c:pt>
                <c:pt idx="92">
                  <c:v>0.39494231867995228</c:v>
                </c:pt>
                <c:pt idx="93">
                  <c:v>0.39448143317732148</c:v>
                </c:pt>
                <c:pt idx="94">
                  <c:v>0.39402350515684664</c:v>
                </c:pt>
                <c:pt idx="95">
                  <c:v>0.3935686541485966</c:v>
                </c:pt>
                <c:pt idx="96">
                  <c:v>0.39311730397643901</c:v>
                </c:pt>
                <c:pt idx="97">
                  <c:v>0.39267041470333364</c:v>
                </c:pt>
                <c:pt idx="98">
                  <c:v>0.39222985678481886</c:v>
                </c:pt>
                <c:pt idx="99">
                  <c:v>0.39179897868713914</c:v>
                </c:pt>
                <c:pt idx="100">
                  <c:v>0.39138341045814512</c:v>
                </c:pt>
                <c:pt idx="101">
                  <c:v>0.39099211186484567</c:v>
                </c:pt>
                <c:pt idx="102">
                  <c:v>0.39063860338717227</c:v>
                </c:pt>
                <c:pt idx="103">
                  <c:v>0.39034220558137395</c:v>
                </c:pt>
                <c:pt idx="104">
                  <c:v>0.39012896383679141</c:v>
                </c:pt>
                <c:pt idx="105">
                  <c:v>0.39003177663909872</c:v>
                </c:pt>
                <c:pt idx="106">
                  <c:v>0.39008911699871679</c:v>
                </c:pt>
                <c:pt idx="107">
                  <c:v>0.39034167513378665</c:v>
                </c:pt>
                <c:pt idx="108">
                  <c:v>0.39082625490961487</c:v>
                </c:pt>
                <c:pt idx="109">
                  <c:v>0.39156628946275607</c:v>
                </c:pt>
                <c:pt idx="110">
                  <c:v>0.3925584670812724</c:v>
                </c:pt>
                <c:pt idx="111">
                  <c:v>0.39375567032662179</c:v>
                </c:pt>
                <c:pt idx="112">
                  <c:v>0.3950488492896696</c:v>
                </c:pt>
                <c:pt idx="113">
                  <c:v>0.39625549777689267</c:v>
                </c:pt>
                <c:pt idx="114">
                  <c:v>0.39712839591772153</c:v>
                </c:pt>
                <c:pt idx="115">
                  <c:v>0.39739883875447901</c:v>
                </c:pt>
                <c:pt idx="116">
                  <c:v>0.39685560893457172</c:v>
                </c:pt>
                <c:pt idx="117">
                  <c:v>0.39543477729322113</c:v>
                </c:pt>
                <c:pt idx="118">
                  <c:v>0.39327296667284972</c:v>
                </c:pt>
                <c:pt idx="119">
                  <c:v>0.39068276117692247</c:v>
                </c:pt>
                <c:pt idx="120">
                  <c:v>0.38805034458381105</c:v>
                </c:pt>
                <c:pt idx="121">
                  <c:v>0.38570531040629541</c:v>
                </c:pt>
                <c:pt idx="122">
                  <c:v>0.38382997238832062</c:v>
                </c:pt>
                <c:pt idx="123">
                  <c:v>0.3824456687147002</c:v>
                </c:pt>
                <c:pt idx="124">
                  <c:v>0.38146321337905492</c:v>
                </c:pt>
                <c:pt idx="125">
                  <c:v>0.38075401940185516</c:v>
                </c:pt>
                <c:pt idx="126">
                  <c:v>0.38020339327114627</c:v>
                </c:pt>
                <c:pt idx="127">
                  <c:v>0.37973256151383383</c:v>
                </c:pt>
                <c:pt idx="128">
                  <c:v>0.379297111505982</c:v>
                </c:pt>
                <c:pt idx="129">
                  <c:v>0.37887591196816889</c:v>
                </c:pt>
                <c:pt idx="130">
                  <c:v>0.37846036587392407</c:v>
                </c:pt>
                <c:pt idx="131">
                  <c:v>0.37804748288281809</c:v>
                </c:pt>
                <c:pt idx="132">
                  <c:v>0.3776364344847481</c:v>
                </c:pt>
                <c:pt idx="133">
                  <c:v>0.37722725317362071</c:v>
                </c:pt>
                <c:pt idx="134">
                  <c:v>0.37682077854968082</c:v>
                </c:pt>
                <c:pt idx="135">
                  <c:v>0.37641980481408177</c:v>
                </c:pt>
                <c:pt idx="136">
                  <c:v>0.37603226824931024</c:v>
                </c:pt>
                <c:pt idx="137">
                  <c:v>0.3756778820545898</c:v>
                </c:pt>
                <c:pt idx="138">
                  <c:v>0.37539877612800487</c:v>
                </c:pt>
                <c:pt idx="139">
                  <c:v>0.37527050359390124</c:v>
                </c:pt>
                <c:pt idx="140">
                  <c:v>0.37540156829039822</c:v>
                </c:pt>
                <c:pt idx="141">
                  <c:v>0.37590263098987076</c:v>
                </c:pt>
                <c:pt idx="142">
                  <c:v>0.37681418690062124</c:v>
                </c:pt>
                <c:pt idx="143">
                  <c:v>0.37801512275325022</c:v>
                </c:pt>
                <c:pt idx="144">
                  <c:v>0.37917957721063078</c:v>
                </c:pt>
                <c:pt idx="145">
                  <c:v>0.37985611705200578</c:v>
                </c:pt>
                <c:pt idx="146">
                  <c:v>0.37966961956182477</c:v>
                </c:pt>
                <c:pt idx="147">
                  <c:v>0.37853082966903961</c:v>
                </c:pt>
                <c:pt idx="148">
                  <c:v>0.37669718684101933</c:v>
                </c:pt>
                <c:pt idx="149">
                  <c:v>0.37463043260646589</c:v>
                </c:pt>
                <c:pt idx="150">
                  <c:v>0.37275771089182974</c:v>
                </c:pt>
                <c:pt idx="151">
                  <c:v>0.37130450962918787</c:v>
                </c:pt>
                <c:pt idx="152">
                  <c:v>0.37028097629135454</c:v>
                </c:pt>
                <c:pt idx="153">
                  <c:v>0.36957472408167663</c:v>
                </c:pt>
                <c:pt idx="154">
                  <c:v>0.36905364274716712</c:v>
                </c:pt>
                <c:pt idx="155">
                  <c:v>0.3686211196515799</c:v>
                </c:pt>
                <c:pt idx="156">
                  <c:v>0.36822393021948913</c:v>
                </c:pt>
                <c:pt idx="157">
                  <c:v>0.36783859297134669</c:v>
                </c:pt>
                <c:pt idx="158">
                  <c:v>0.36745655116223386</c:v>
                </c:pt>
                <c:pt idx="159">
                  <c:v>0.36707515622174247</c:v>
                </c:pt>
                <c:pt idx="160">
                  <c:v>0.36669366955824628</c:v>
                </c:pt>
                <c:pt idx="161">
                  <c:v>0.36631187025149287</c:v>
                </c:pt>
                <c:pt idx="162">
                  <c:v>0.36592966141345906</c:v>
                </c:pt>
                <c:pt idx="163">
                  <c:v>0.36554697806976305</c:v>
                </c:pt>
                <c:pt idx="164">
                  <c:v>0.36516376890352892</c:v>
                </c:pt>
                <c:pt idx="165">
                  <c:v>0.36477999285556484</c:v>
                </c:pt>
                <c:pt idx="166">
                  <c:v>0.36439561813609261</c:v>
                </c:pt>
                <c:pt idx="167">
                  <c:v>0.36401062149913194</c:v>
                </c:pt>
                <c:pt idx="168">
                  <c:v>0.36362498749298289</c:v>
                </c:pt>
                <c:pt idx="169">
                  <c:v>0.36323870767709759</c:v>
                </c:pt>
                <c:pt idx="170">
                  <c:v>0.36285177982685313</c:v>
                </c:pt>
                <c:pt idx="171">
                  <c:v>0.36246420714717242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0.41661219268351646</c:v>
                </c:pt>
                <c:pt idx="1">
                  <c:v>0.41754692560464762</c:v>
                </c:pt>
                <c:pt idx="2">
                  <c:v>0.41847590139078855</c:v>
                </c:pt>
                <c:pt idx="3">
                  <c:v>0.4193980433380422</c:v>
                </c:pt>
                <c:pt idx="4">
                  <c:v>0.42031214520113441</c:v>
                </c:pt>
                <c:pt idx="5">
                  <c:v>0.42121686161894489</c:v>
                </c:pt>
                <c:pt idx="6">
                  <c:v>0.42211069890049502</c:v>
                </c:pt>
                <c:pt idx="7">
                  <c:v>0.4229920064660993</c:v>
                </c:pt>
                <c:pt idx="8">
                  <c:v>0.42385896929481559</c:v>
                </c:pt>
                <c:pt idx="9">
                  <c:v>0.42470960178796557</c:v>
                </c:pt>
                <c:pt idx="10">
                  <c:v>0.42554174351696283</c:v>
                </c:pt>
                <c:pt idx="11">
                  <c:v>0.42635305737877394</c:v>
                </c:pt>
                <c:pt idx="12">
                  <c:v>0.42714103072984105</c:v>
                </c:pt>
                <c:pt idx="13">
                  <c:v>0.42790298010408745</c:v>
                </c:pt>
                <c:pt idx="14">
                  <c:v>0.42863606013663008</c:v>
                </c:pt>
                <c:pt idx="15">
                  <c:v>0.42933727730524324</c:v>
                </c:pt>
                <c:pt idx="16">
                  <c:v>0.4300035090592475</c:v>
                </c:pt>
                <c:pt idx="17">
                  <c:v>0.43063152882325867</c:v>
                </c:pt>
                <c:pt idx="18">
                  <c:v>0.43121803723485547</c:v>
                </c:pt>
                <c:pt idx="19">
                  <c:v>0.43175969979619261</c:v>
                </c:pt>
                <c:pt idx="20">
                  <c:v>0.43225319088811864</c:v>
                </c:pt>
                <c:pt idx="21">
                  <c:v>0.43269524381358149</c:v>
                </c:pt>
                <c:pt idx="22">
                  <c:v>0.43308270621199907</c:v>
                </c:pt>
                <c:pt idx="23">
                  <c:v>0.4334125998305241</c:v>
                </c:pt>
                <c:pt idx="24">
                  <c:v>0.43368218327038854</c:v>
                </c:pt>
                <c:pt idx="25">
                  <c:v>0.43388901597108159</c:v>
                </c:pt>
                <c:pt idx="26">
                  <c:v>0.43403102138079658</c:v>
                </c:pt>
                <c:pt idx="27">
                  <c:v>0.4341065470195774</c:v>
                </c:pt>
                <c:pt idx="28">
                  <c:v>0.4341144190026367</c:v>
                </c:pt>
                <c:pt idx="29">
                  <c:v>0.43405398858208277</c:v>
                </c:pt>
                <c:pt idx="30">
                  <c:v>0.43392516840470247</c:v>
                </c:pt>
                <c:pt idx="31">
                  <c:v>0.43372845647913999</c:v>
                </c:pt>
                <c:pt idx="32">
                  <c:v>0.43346494629169263</c:v>
                </c:pt>
                <c:pt idx="33">
                  <c:v>0.43313632208500008</c:v>
                </c:pt>
                <c:pt idx="34">
                  <c:v>0.43274483898309674</c:v>
                </c:pt>
                <c:pt idx="35">
                  <c:v>0.43229328836319136</c:v>
                </c:pt>
                <c:pt idx="36">
                  <c:v>0.43178494958589153</c:v>
                </c:pt>
                <c:pt idx="37">
                  <c:v>0.43122352984690376</c:v>
                </c:pt>
                <c:pt idx="38">
                  <c:v>0.43061309445489898</c:v>
                </c:pt>
                <c:pt idx="39">
                  <c:v>0.42995799023289227</c:v>
                </c:pt>
                <c:pt idx="40">
                  <c:v>0.42926276495931959</c:v>
                </c:pt>
                <c:pt idx="41">
                  <c:v>0.42853208580176022</c:v>
                </c:pt>
                <c:pt idx="42">
                  <c:v>0.42777065955937676</c:v>
                </c:pt>
                <c:pt idx="43">
                  <c:v>0.42698315724256358</c:v>
                </c:pt>
                <c:pt idx="44">
                  <c:v>0.42617414511384211</c:v>
                </c:pt>
                <c:pt idx="45">
                  <c:v>0.4253480238328321</c:v>
                </c:pt>
                <c:pt idx="46">
                  <c:v>0.42450897683180261</c:v>
                </c:pt>
                <c:pt idx="47">
                  <c:v>0.42366092853577125</c:v>
                </c:pt>
                <c:pt idx="48">
                  <c:v>0.42280751256521693</c:v>
                </c:pt>
                <c:pt idx="49">
                  <c:v>0.42195204964495386</c:v>
                </c:pt>
                <c:pt idx="50">
                  <c:v>0.42109753460539706</c:v>
                </c:pt>
                <c:pt idx="51">
                  <c:v>0.42024663160953257</c:v>
                </c:pt>
                <c:pt idx="52">
                  <c:v>0.4194016765700635</c:v>
                </c:pt>
                <c:pt idx="53">
                  <c:v>0.41856468563023741</c:v>
                </c:pt>
                <c:pt idx="54">
                  <c:v>0.41773736855850008</c:v>
                </c:pt>
                <c:pt idx="55">
                  <c:v>0.41692114593880386</c:v>
                </c:pt>
                <c:pt idx="56">
                  <c:v>0.41611716911178731</c:v>
                </c:pt>
                <c:pt idx="57">
                  <c:v>0.41532634192426826</c:v>
                </c:pt>
                <c:pt idx="58">
                  <c:v>0.41454934346394634</c:v>
                </c:pt>
                <c:pt idx="59">
                  <c:v>0.41378665108310259</c:v>
                </c:pt>
                <c:pt idx="60">
                  <c:v>0.4130385631416057</c:v>
                </c:pt>
                <c:pt idx="61">
                  <c:v>0.41230522101989014</c:v>
                </c:pt>
                <c:pt idx="62">
                  <c:v>0.41158663006278856</c:v>
                </c:pt>
                <c:pt idx="63">
                  <c:v>0.41088267921278832</c:v>
                </c:pt>
                <c:pt idx="64">
                  <c:v>0.41019315917533294</c:v>
                </c:pt>
                <c:pt idx="65">
                  <c:v>0.40951777902907294</c:v>
                </c:pt>
                <c:pt idx="66">
                  <c:v>0.40885618125109013</c:v>
                </c:pt>
                <c:pt idx="67">
                  <c:v>0.40820795517210762</c:v>
                </c:pt>
                <c:pt idx="68">
                  <c:v>0.40757264891091483</c:v>
                </c:pt>
                <c:pt idx="69">
                  <c:v>0.40694977986210984</c:v>
                </c:pt>
                <c:pt idx="70">
                  <c:v>0.40633884382828123</c:v>
                </c:pt>
                <c:pt idx="71">
                  <c:v>0.40573932289829584</c:v>
                </c:pt>
                <c:pt idx="72">
                  <c:v>0.40515069217871696</c:v>
                </c:pt>
                <c:pt idx="73">
                  <c:v>0.40457242548669231</c:v>
                </c:pt>
                <c:pt idx="74">
                  <c:v>0.40400400011089144</c:v>
                </c:pt>
                <c:pt idx="75">
                  <c:v>0.40344490074308065</c:v>
                </c:pt>
                <c:pt idx="76">
                  <c:v>0.40289462267737441</c:v>
                </c:pt>
                <c:pt idx="77">
                  <c:v>0.40235267436765954</c:v>
                </c:pt>
                <c:pt idx="78">
                  <c:v>0.40181857942657412</c:v>
                </c:pt>
                <c:pt idx="79">
                  <c:v>0.40129187814209133</c:v>
                </c:pt>
                <c:pt idx="80">
                  <c:v>0.40077212858044825</c:v>
                </c:pt>
                <c:pt idx="81">
                  <c:v>0.40025890733706637</c:v>
                </c:pt>
                <c:pt idx="82">
                  <c:v>0.39975180999035353</c:v>
                </c:pt>
                <c:pt idx="83">
                  <c:v>0.39925045130695003</c:v>
                </c:pt>
                <c:pt idx="84">
                  <c:v>0.39875446524112029</c:v>
                </c:pt>
                <c:pt idx="85">
                  <c:v>0.39826350476563455</c:v>
                </c:pt>
                <c:pt idx="86">
                  <c:v>0.3977772415666232</c:v>
                </c:pt>
                <c:pt idx="87">
                  <c:v>0.39729536563050977</c:v>
                </c:pt>
                <c:pt idx="88">
                  <c:v>0.39681758474722745</c:v>
                </c:pt>
                <c:pt idx="89">
                  <c:v>0.39634362395045036</c:v>
                </c:pt>
                <c:pt idx="90">
                  <c:v>0.39587322491251614</c:v>
                </c:pt>
                <c:pt idx="91">
                  <c:v>0.39540614530902629</c:v>
                </c:pt>
                <c:pt idx="92">
                  <c:v>0.39494215816576717</c:v>
                </c:pt>
                <c:pt idx="93">
                  <c:v>0.39448105119855326</c:v>
                </c:pt>
                <c:pt idx="94">
                  <c:v>0.39402262615483169</c:v>
                </c:pt>
                <c:pt idx="95">
                  <c:v>0.39356669816436302</c:v>
                </c:pt>
                <c:pt idx="96">
                  <c:v>0.39311309510498943</c:v>
                </c:pt>
                <c:pt idx="97">
                  <c:v>0.39266165698838423</c:v>
                </c:pt>
                <c:pt idx="98">
                  <c:v>0.39221223536972577</c:v>
                </c:pt>
                <c:pt idx="99">
                  <c:v>0.39176469278442527</c:v>
                </c:pt>
                <c:pt idx="100">
                  <c:v>0.39131890221435228</c:v>
                </c:pt>
                <c:pt idx="101">
                  <c:v>0.39087474658541477</c:v>
                </c:pt>
                <c:pt idx="102">
                  <c:v>0.39043211829784746</c:v>
                </c:pt>
                <c:pt idx="103">
                  <c:v>0.38999091879012815</c:v>
                </c:pt>
                <c:pt idx="104">
                  <c:v>0.38955105813706498</c:v>
                </c:pt>
                <c:pt idx="105">
                  <c:v>0.38911245468224881</c:v>
                </c:pt>
                <c:pt idx="106">
                  <c:v>0.38867503470475268</c:v>
                </c:pt>
                <c:pt idx="107">
                  <c:v>0.38823873211964594</c:v>
                </c:pt>
                <c:pt idx="108">
                  <c:v>0.38780348821158539</c:v>
                </c:pt>
                <c:pt idx="109">
                  <c:v>0.38736925140041295</c:v>
                </c:pt>
                <c:pt idx="110">
                  <c:v>0.38693597703733423</c:v>
                </c:pt>
                <c:pt idx="111">
                  <c:v>0.38650362722985204</c:v>
                </c:pt>
                <c:pt idx="112">
                  <c:v>0.38607217069317251</c:v>
                </c:pt>
                <c:pt idx="113">
                  <c:v>0.38564158262528142</c:v>
                </c:pt>
                <c:pt idx="114">
                  <c:v>0.38521184460228486</c:v>
                </c:pt>
                <c:pt idx="115">
                  <c:v>0.38478294448992695</c:v>
                </c:pt>
                <c:pt idx="116">
                  <c:v>0.38435487636641519</c:v>
                </c:pt>
                <c:pt idx="117">
                  <c:v>0.38392764045081873</c:v>
                </c:pt>
                <c:pt idx="118">
                  <c:v>0.38350124303034139</c:v>
                </c:pt>
                <c:pt idx="119">
                  <c:v>0.38307569637874178</c:v>
                </c:pt>
                <c:pt idx="120">
                  <c:v>0.38265101865708373</c:v>
                </c:pt>
                <c:pt idx="121">
                  <c:v>0.38222723378689621</c:v>
                </c:pt>
                <c:pt idx="122">
                  <c:v>0.38180437128474809</c:v>
                </c:pt>
                <c:pt idx="123">
                  <c:v>0.3813824660462698</c:v>
                </c:pt>
                <c:pt idx="124">
                  <c:v>0.38096155806686316</c:v>
                </c:pt>
                <c:pt idx="125">
                  <c:v>0.38054169208583899</c:v>
                </c:pt>
                <c:pt idx="126">
                  <c:v>0.38012291714063295</c:v>
                </c:pt>
                <c:pt idx="127">
                  <c:v>0.37970528601821441</c:v>
                </c:pt>
                <c:pt idx="128">
                  <c:v>0.37928885459196349</c:v>
                </c:pt>
                <c:pt idx="129">
                  <c:v>0.37887368103430197</c:v>
                </c:pt>
                <c:pt idx="130">
                  <c:v>0.378459824898356</c:v>
                </c:pt>
                <c:pt idx="131">
                  <c:v>0.37804734606600526</c:v>
                </c:pt>
                <c:pt idx="132">
                  <c:v>0.37763630356488376</c:v>
                </c:pt>
                <c:pt idx="133">
                  <c:v>0.37722675426322205</c:v>
                </c:pt>
                <c:pt idx="134">
                  <c:v>0.37681875145872157</c:v>
                </c:pt>
                <c:pt idx="135">
                  <c:v>0.37641234338570045</c:v>
                </c:pt>
                <c:pt idx="136">
                  <c:v>0.3760075716731528</c:v>
                </c:pt>
                <c:pt idx="137">
                  <c:v>0.37560446979461942</c:v>
                </c:pt>
                <c:pt idx="138">
                  <c:v>0.3752030615582444</c:v>
                </c:pt>
                <c:pt idx="139">
                  <c:v>0.37480335969137735</c:v>
                </c:pt>
                <c:pt idx="140">
                  <c:v>0.37440536457783713</c:v>
                </c:pt>
                <c:pt idx="141">
                  <c:v>0.37400906320679594</c:v>
                </c:pt>
                <c:pt idx="142">
                  <c:v>0.37361442838961234</c:v>
                </c:pt>
                <c:pt idx="143">
                  <c:v>0.3732214182945166</c:v>
                </c:pt>
                <c:pt idx="144">
                  <c:v>0.37282997633881221</c:v>
                </c:pt>
                <c:pt idx="145">
                  <c:v>0.37244003146452354</c:v>
                </c:pt>
                <c:pt idx="146">
                  <c:v>0.37205149880691712</c:v>
                </c:pt>
                <c:pt idx="147">
                  <c:v>0.37166428074706731</c:v>
                </c:pt>
                <c:pt idx="148">
                  <c:v>0.37127826832094196</c:v>
                </c:pt>
                <c:pt idx="149">
                  <c:v>0.37089334293975085</c:v>
                </c:pt>
                <c:pt idx="150">
                  <c:v>0.37050937836093595</c:v>
                </c:pt>
                <c:pt idx="151">
                  <c:v>0.3701262428373947</c:v>
                </c:pt>
                <c:pt idx="152">
                  <c:v>0.36974380136520746</c:v>
                </c:pt>
                <c:pt idx="153">
                  <c:v>0.36936191794776763</c:v>
                </c:pt>
                <c:pt idx="154">
                  <c:v>0.36898045779679356</c:v>
                </c:pt>
                <c:pt idx="155">
                  <c:v>0.36859928939780523</c:v>
                </c:pt>
                <c:pt idx="156">
                  <c:v>0.36821828637847698</c:v>
                </c:pt>
                <c:pt idx="157">
                  <c:v>0.36783732913175105</c:v>
                </c:pt>
                <c:pt idx="158">
                  <c:v>0.3674563061605407</c:v>
                </c:pt>
                <c:pt idx="159">
                  <c:v>0.36707511512606256</c:v>
                </c:pt>
                <c:pt idx="160">
                  <c:v>0.36669366359627359</c:v>
                </c:pt>
                <c:pt idx="161">
                  <c:v>0.36631186950368472</c:v>
                </c:pt>
                <c:pt idx="162">
                  <c:v>0.3659296613323898</c:v>
                </c:pt>
                <c:pt idx="163">
                  <c:v>0.36554697806216918</c:v>
                </c:pt>
                <c:pt idx="164">
                  <c:v>0.36516376890291447</c:v>
                </c:pt>
                <c:pt idx="165">
                  <c:v>0.36477999285552187</c:v>
                </c:pt>
                <c:pt idx="166">
                  <c:v>0.36439561813609</c:v>
                </c:pt>
                <c:pt idx="167">
                  <c:v>0.36401062149913183</c:v>
                </c:pt>
                <c:pt idx="168">
                  <c:v>0.36362498749298289</c:v>
                </c:pt>
                <c:pt idx="169">
                  <c:v>0.36323870767709759</c:v>
                </c:pt>
                <c:pt idx="170">
                  <c:v>0.36285177982685313</c:v>
                </c:pt>
                <c:pt idx="171">
                  <c:v>0.36246420714717242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0.43134899999999998</c:v>
                </c:pt>
                <c:pt idx="1">
                  <c:v>0.43291800000000003</c:v>
                </c:pt>
                <c:pt idx="2">
                  <c:v>0.43035899999999999</c:v>
                </c:pt>
                <c:pt idx="3">
                  <c:v>0.43418299999999999</c:v>
                </c:pt>
                <c:pt idx="4">
                  <c:v>0.43795600000000001</c:v>
                </c:pt>
                <c:pt idx="5">
                  <c:v>0.436027</c:v>
                </c:pt>
                <c:pt idx="6">
                  <c:v>0.43684899999999999</c:v>
                </c:pt>
                <c:pt idx="7">
                  <c:v>0.43121599999999999</c:v>
                </c:pt>
                <c:pt idx="8">
                  <c:v>0.43738300000000002</c:v>
                </c:pt>
                <c:pt idx="9">
                  <c:v>0.43084299999999998</c:v>
                </c:pt>
                <c:pt idx="10">
                  <c:v>0.43924400000000002</c:v>
                </c:pt>
                <c:pt idx="11">
                  <c:v>0.43530400000000002</c:v>
                </c:pt>
                <c:pt idx="12">
                  <c:v>0.43782599999999999</c:v>
                </c:pt>
                <c:pt idx="13">
                  <c:v>0.43601899999999999</c:v>
                </c:pt>
                <c:pt idx="14">
                  <c:v>0.44137199999999999</c:v>
                </c:pt>
                <c:pt idx="15">
                  <c:v>0.44403100000000001</c:v>
                </c:pt>
                <c:pt idx="16">
                  <c:v>0.43809199999999998</c:v>
                </c:pt>
                <c:pt idx="17">
                  <c:v>0.43663000000000002</c:v>
                </c:pt>
                <c:pt idx="18">
                  <c:v>0.44097599999999998</c:v>
                </c:pt>
                <c:pt idx="19">
                  <c:v>0.44256200000000001</c:v>
                </c:pt>
                <c:pt idx="20">
                  <c:v>0.44598399999999999</c:v>
                </c:pt>
                <c:pt idx="21">
                  <c:v>0.44026700000000002</c:v>
                </c:pt>
                <c:pt idx="22">
                  <c:v>0.44512200000000002</c:v>
                </c:pt>
                <c:pt idx="23">
                  <c:v>0.44831399999999999</c:v>
                </c:pt>
                <c:pt idx="24">
                  <c:v>0.44778099999999998</c:v>
                </c:pt>
                <c:pt idx="25">
                  <c:v>0.446826</c:v>
                </c:pt>
                <c:pt idx="26">
                  <c:v>0.45913100000000001</c:v>
                </c:pt>
                <c:pt idx="27">
                  <c:v>0.45191999999999999</c:v>
                </c:pt>
                <c:pt idx="28">
                  <c:v>0.46022299999999999</c:v>
                </c:pt>
                <c:pt idx="29">
                  <c:v>0.46830899999999998</c:v>
                </c:pt>
                <c:pt idx="30">
                  <c:v>0.470914</c:v>
                </c:pt>
                <c:pt idx="31">
                  <c:v>0.47063300000000002</c:v>
                </c:pt>
                <c:pt idx="32">
                  <c:v>0.47892699999999999</c:v>
                </c:pt>
                <c:pt idx="33">
                  <c:v>0.49454399999999998</c:v>
                </c:pt>
                <c:pt idx="34">
                  <c:v>0.50229100000000004</c:v>
                </c:pt>
                <c:pt idx="35">
                  <c:v>0.50646599999999997</c:v>
                </c:pt>
                <c:pt idx="36">
                  <c:v>0.51656999999999997</c:v>
                </c:pt>
                <c:pt idx="37">
                  <c:v>0.53582099999999999</c:v>
                </c:pt>
                <c:pt idx="38">
                  <c:v>0.55667599999999995</c:v>
                </c:pt>
                <c:pt idx="39">
                  <c:v>0.574878</c:v>
                </c:pt>
                <c:pt idx="40">
                  <c:v>0.59334500000000001</c:v>
                </c:pt>
                <c:pt idx="41">
                  <c:v>0.63608900000000002</c:v>
                </c:pt>
                <c:pt idx="42">
                  <c:v>0.66867299999999996</c:v>
                </c:pt>
                <c:pt idx="43">
                  <c:v>0.71362700000000001</c:v>
                </c:pt>
                <c:pt idx="44">
                  <c:v>0.76103299999999996</c:v>
                </c:pt>
                <c:pt idx="45">
                  <c:v>0.80306100000000002</c:v>
                </c:pt>
                <c:pt idx="46">
                  <c:v>0.83300300000000005</c:v>
                </c:pt>
                <c:pt idx="47">
                  <c:v>0.864201</c:v>
                </c:pt>
                <c:pt idx="48">
                  <c:v>0.87770300000000001</c:v>
                </c:pt>
                <c:pt idx="49">
                  <c:v>0.88334699999999999</c:v>
                </c:pt>
                <c:pt idx="50">
                  <c:v>0.87836700000000001</c:v>
                </c:pt>
                <c:pt idx="51">
                  <c:v>0.861371</c:v>
                </c:pt>
                <c:pt idx="52">
                  <c:v>0.81357900000000005</c:v>
                </c:pt>
                <c:pt idx="53">
                  <c:v>0.71712900000000002</c:v>
                </c:pt>
                <c:pt idx="54">
                  <c:v>0.58336399999999999</c:v>
                </c:pt>
                <c:pt idx="55">
                  <c:v>0.48465200000000003</c:v>
                </c:pt>
                <c:pt idx="56">
                  <c:v>0.44849899999999998</c:v>
                </c:pt>
                <c:pt idx="57">
                  <c:v>0.43653199999999998</c:v>
                </c:pt>
                <c:pt idx="58">
                  <c:v>0.43649500000000002</c:v>
                </c:pt>
                <c:pt idx="59">
                  <c:v>0.44456200000000001</c:v>
                </c:pt>
                <c:pt idx="60">
                  <c:v>0.45638000000000001</c:v>
                </c:pt>
                <c:pt idx="61">
                  <c:v>0.45575599999999999</c:v>
                </c:pt>
                <c:pt idx="62">
                  <c:v>0.47440500000000002</c:v>
                </c:pt>
                <c:pt idx="63">
                  <c:v>0.489705</c:v>
                </c:pt>
                <c:pt idx="64">
                  <c:v>0.50370700000000002</c:v>
                </c:pt>
                <c:pt idx="65">
                  <c:v>0.53105800000000003</c:v>
                </c:pt>
                <c:pt idx="66">
                  <c:v>0.56776700000000002</c:v>
                </c:pt>
                <c:pt idx="67">
                  <c:v>0.60373399999999999</c:v>
                </c:pt>
                <c:pt idx="68">
                  <c:v>0.63034900000000005</c:v>
                </c:pt>
                <c:pt idx="69">
                  <c:v>0.66210100000000005</c:v>
                </c:pt>
                <c:pt idx="70">
                  <c:v>0.68856399999999995</c:v>
                </c:pt>
                <c:pt idx="71">
                  <c:v>0.70852000000000004</c:v>
                </c:pt>
                <c:pt idx="72">
                  <c:v>0.71936199999999995</c:v>
                </c:pt>
                <c:pt idx="73">
                  <c:v>0.72116800000000003</c:v>
                </c:pt>
                <c:pt idx="74">
                  <c:v>0.70026100000000002</c:v>
                </c:pt>
                <c:pt idx="75">
                  <c:v>0.64430399999999999</c:v>
                </c:pt>
                <c:pt idx="76">
                  <c:v>0.55670200000000003</c:v>
                </c:pt>
                <c:pt idx="77">
                  <c:v>0.47615099999999999</c:v>
                </c:pt>
                <c:pt idx="78">
                  <c:v>0.42356899999999997</c:v>
                </c:pt>
                <c:pt idx="79">
                  <c:v>0.41391</c:v>
                </c:pt>
                <c:pt idx="80">
                  <c:v>0.41012399999999999</c:v>
                </c:pt>
                <c:pt idx="81">
                  <c:v>0.39684199999999997</c:v>
                </c:pt>
                <c:pt idx="82">
                  <c:v>0.39967200000000003</c:v>
                </c:pt>
                <c:pt idx="83">
                  <c:v>0.39638200000000001</c:v>
                </c:pt>
                <c:pt idx="84">
                  <c:v>0.39446799999999999</c:v>
                </c:pt>
                <c:pt idx="85">
                  <c:v>0.39461600000000002</c:v>
                </c:pt>
                <c:pt idx="86">
                  <c:v>0.39674700000000002</c:v>
                </c:pt>
                <c:pt idx="87">
                  <c:v>0.391459</c:v>
                </c:pt>
                <c:pt idx="88">
                  <c:v>0.38903199999999999</c:v>
                </c:pt>
                <c:pt idx="89">
                  <c:v>0.39272800000000002</c:v>
                </c:pt>
                <c:pt idx="90">
                  <c:v>0.389874</c:v>
                </c:pt>
                <c:pt idx="91">
                  <c:v>0.398671</c:v>
                </c:pt>
                <c:pt idx="92">
                  <c:v>0.38714900000000002</c:v>
                </c:pt>
                <c:pt idx="93">
                  <c:v>0.39623700000000001</c:v>
                </c:pt>
                <c:pt idx="94">
                  <c:v>0.39615699999999998</c:v>
                </c:pt>
                <c:pt idx="95">
                  <c:v>0.39301399999999997</c:v>
                </c:pt>
                <c:pt idx="96">
                  <c:v>0.39495000000000002</c:v>
                </c:pt>
                <c:pt idx="97">
                  <c:v>0.39662900000000001</c:v>
                </c:pt>
                <c:pt idx="98">
                  <c:v>0.39629700000000001</c:v>
                </c:pt>
                <c:pt idx="99">
                  <c:v>0.38484600000000002</c:v>
                </c:pt>
                <c:pt idx="100">
                  <c:v>0.39598</c:v>
                </c:pt>
                <c:pt idx="101">
                  <c:v>0.39268900000000001</c:v>
                </c:pt>
                <c:pt idx="102">
                  <c:v>0.39214100000000002</c:v>
                </c:pt>
                <c:pt idx="103">
                  <c:v>0.39376899999999998</c:v>
                </c:pt>
                <c:pt idx="104">
                  <c:v>0.394237</c:v>
                </c:pt>
                <c:pt idx="105">
                  <c:v>0.39545599999999997</c:v>
                </c:pt>
                <c:pt idx="106">
                  <c:v>0.40427299999999999</c:v>
                </c:pt>
                <c:pt idx="107">
                  <c:v>0.40086699999999997</c:v>
                </c:pt>
                <c:pt idx="108">
                  <c:v>0.40488600000000002</c:v>
                </c:pt>
                <c:pt idx="109">
                  <c:v>0.408968</c:v>
                </c:pt>
                <c:pt idx="110">
                  <c:v>0.40146700000000002</c:v>
                </c:pt>
                <c:pt idx="111">
                  <c:v>0.40291500000000002</c:v>
                </c:pt>
                <c:pt idx="112">
                  <c:v>0.399283</c:v>
                </c:pt>
                <c:pt idx="113">
                  <c:v>0.40795399999999998</c:v>
                </c:pt>
                <c:pt idx="114">
                  <c:v>0.40016099999999999</c:v>
                </c:pt>
                <c:pt idx="115">
                  <c:v>0.39161699999999999</c:v>
                </c:pt>
                <c:pt idx="116">
                  <c:v>0.38363999999999998</c:v>
                </c:pt>
                <c:pt idx="117">
                  <c:v>0.387239</c:v>
                </c:pt>
                <c:pt idx="118">
                  <c:v>0.38719500000000001</c:v>
                </c:pt>
                <c:pt idx="119">
                  <c:v>0.38326500000000002</c:v>
                </c:pt>
                <c:pt idx="120">
                  <c:v>0.37658799999999998</c:v>
                </c:pt>
                <c:pt idx="121">
                  <c:v>0.38561099999999998</c:v>
                </c:pt>
                <c:pt idx="122">
                  <c:v>0.38197900000000001</c:v>
                </c:pt>
                <c:pt idx="123">
                  <c:v>0.37848900000000002</c:v>
                </c:pt>
                <c:pt idx="124">
                  <c:v>0.38140800000000002</c:v>
                </c:pt>
                <c:pt idx="125">
                  <c:v>0.37768000000000002</c:v>
                </c:pt>
                <c:pt idx="126">
                  <c:v>0.37927</c:v>
                </c:pt>
                <c:pt idx="127">
                  <c:v>0.37843399999999999</c:v>
                </c:pt>
                <c:pt idx="128">
                  <c:v>0.37595699999999999</c:v>
                </c:pt>
                <c:pt idx="129">
                  <c:v>0.37256299999999998</c:v>
                </c:pt>
                <c:pt idx="130">
                  <c:v>0.38137700000000002</c:v>
                </c:pt>
                <c:pt idx="131">
                  <c:v>0.377135</c:v>
                </c:pt>
                <c:pt idx="132">
                  <c:v>0.37929099999999999</c:v>
                </c:pt>
                <c:pt idx="133">
                  <c:v>0.38353900000000002</c:v>
                </c:pt>
                <c:pt idx="134">
                  <c:v>0.383129</c:v>
                </c:pt>
                <c:pt idx="135">
                  <c:v>0.38389600000000002</c:v>
                </c:pt>
                <c:pt idx="136">
                  <c:v>0.37482100000000002</c:v>
                </c:pt>
                <c:pt idx="137">
                  <c:v>0.37981900000000002</c:v>
                </c:pt>
                <c:pt idx="138">
                  <c:v>0.37868099999999999</c:v>
                </c:pt>
                <c:pt idx="139">
                  <c:v>0.38838299999999998</c:v>
                </c:pt>
                <c:pt idx="140">
                  <c:v>0.38022099999999998</c:v>
                </c:pt>
                <c:pt idx="141">
                  <c:v>0.37472</c:v>
                </c:pt>
                <c:pt idx="142">
                  <c:v>0.37887599999999999</c:v>
                </c:pt>
                <c:pt idx="143">
                  <c:v>0.381712</c:v>
                </c:pt>
                <c:pt idx="144">
                  <c:v>0.38081199999999998</c:v>
                </c:pt>
                <c:pt idx="145">
                  <c:v>0.37234299999999998</c:v>
                </c:pt>
                <c:pt idx="146">
                  <c:v>0.38124599999999997</c:v>
                </c:pt>
                <c:pt idx="147">
                  <c:v>0.37717800000000001</c:v>
                </c:pt>
                <c:pt idx="148">
                  <c:v>0.38134899999999999</c:v>
                </c:pt>
                <c:pt idx="149">
                  <c:v>0.37155700000000003</c:v>
                </c:pt>
                <c:pt idx="150">
                  <c:v>0.37576799999999999</c:v>
                </c:pt>
                <c:pt idx="151">
                  <c:v>0.37734600000000001</c:v>
                </c:pt>
                <c:pt idx="152">
                  <c:v>0.38155299999999998</c:v>
                </c:pt>
                <c:pt idx="153">
                  <c:v>0.36589700000000003</c:v>
                </c:pt>
                <c:pt idx="154">
                  <c:v>0.37067699999999998</c:v>
                </c:pt>
                <c:pt idx="155">
                  <c:v>0.37551200000000001</c:v>
                </c:pt>
                <c:pt idx="156">
                  <c:v>0.370363</c:v>
                </c:pt>
                <c:pt idx="157">
                  <c:v>0.373139</c:v>
                </c:pt>
                <c:pt idx="158">
                  <c:v>0.36740299999999998</c:v>
                </c:pt>
                <c:pt idx="159">
                  <c:v>0.37387999999999999</c:v>
                </c:pt>
                <c:pt idx="160">
                  <c:v>0.36633599999999999</c:v>
                </c:pt>
                <c:pt idx="161">
                  <c:v>0.37274400000000002</c:v>
                </c:pt>
                <c:pt idx="162">
                  <c:v>0.36344799999999999</c:v>
                </c:pt>
                <c:pt idx="163">
                  <c:v>0.36396699999999998</c:v>
                </c:pt>
                <c:pt idx="164">
                  <c:v>0.37184200000000001</c:v>
                </c:pt>
                <c:pt idx="165">
                  <c:v>0.37021900000000002</c:v>
                </c:pt>
                <c:pt idx="166">
                  <c:v>0.36841800000000002</c:v>
                </c:pt>
                <c:pt idx="167">
                  <c:v>0.37288700000000002</c:v>
                </c:pt>
                <c:pt idx="168">
                  <c:v>0.36449999999999999</c:v>
                </c:pt>
                <c:pt idx="169">
                  <c:v>0.36434100000000003</c:v>
                </c:pt>
                <c:pt idx="170">
                  <c:v>0.368031</c:v>
                </c:pt>
                <c:pt idx="171">
                  <c:v>0.36734600000000001</c:v>
                </c:pt>
                <c:pt idx="172">
                  <c:v>0.36846400000000001</c:v>
                </c:pt>
                <c:pt idx="173">
                  <c:v>0.37392799999999998</c:v>
                </c:pt>
                <c:pt idx="174">
                  <c:v>0.36552000000000001</c:v>
                </c:pt>
                <c:pt idx="175">
                  <c:v>0.36509599999999998</c:v>
                </c:pt>
                <c:pt idx="176">
                  <c:v>0.36227599999999999</c:v>
                </c:pt>
                <c:pt idx="177">
                  <c:v>0.36707099999999998</c:v>
                </c:pt>
                <c:pt idx="178">
                  <c:v>0.36468</c:v>
                </c:pt>
                <c:pt idx="179">
                  <c:v>0.36649199999999998</c:v>
                </c:pt>
                <c:pt idx="180">
                  <c:v>0.36625600000000003</c:v>
                </c:pt>
                <c:pt idx="181">
                  <c:v>0.36654599999999998</c:v>
                </c:pt>
                <c:pt idx="182">
                  <c:v>0.373892</c:v>
                </c:pt>
                <c:pt idx="183">
                  <c:v>0.36570599999999998</c:v>
                </c:pt>
                <c:pt idx="184">
                  <c:v>0.36602499999999999</c:v>
                </c:pt>
                <c:pt idx="185">
                  <c:v>0.36941400000000002</c:v>
                </c:pt>
                <c:pt idx="186">
                  <c:v>0.36127599999999999</c:v>
                </c:pt>
                <c:pt idx="187">
                  <c:v>0.364927</c:v>
                </c:pt>
                <c:pt idx="188">
                  <c:v>0.36799399999999999</c:v>
                </c:pt>
                <c:pt idx="189">
                  <c:v>0.36361100000000002</c:v>
                </c:pt>
                <c:pt idx="190">
                  <c:v>0.365788</c:v>
                </c:pt>
                <c:pt idx="191">
                  <c:v>0.356568</c:v>
                </c:pt>
                <c:pt idx="192">
                  <c:v>0.37111699999999997</c:v>
                </c:pt>
                <c:pt idx="193">
                  <c:v>0.36594300000000002</c:v>
                </c:pt>
                <c:pt idx="194">
                  <c:v>0.35878399999999999</c:v>
                </c:pt>
                <c:pt idx="195">
                  <c:v>0.35905399999999998</c:v>
                </c:pt>
                <c:pt idx="196">
                  <c:v>0.36401899999999998</c:v>
                </c:pt>
                <c:pt idx="197">
                  <c:v>0.36131999999999997</c:v>
                </c:pt>
                <c:pt idx="198">
                  <c:v>0.36386800000000002</c:v>
                </c:pt>
                <c:pt idx="199">
                  <c:v>0.36425299999999999</c:v>
                </c:pt>
                <c:pt idx="200">
                  <c:v>0.35415200000000002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0.42886779797544838</c:v>
                </c:pt>
                <c:pt idx="1">
                  <c:v>0.42970619221596867</c:v>
                </c:pt>
                <c:pt idx="2">
                  <c:v>0.43053219844818724</c:v>
                </c:pt>
                <c:pt idx="3">
                  <c:v>0.43134415521495617</c:v>
                </c:pt>
                <c:pt idx="4">
                  <c:v>0.43214024907772164</c:v>
                </c:pt>
                <c:pt idx="5">
                  <c:v>0.43291851373664331</c:v>
                </c:pt>
                <c:pt idx="6">
                  <c:v>0.43367683421051106</c:v>
                </c:pt>
                <c:pt idx="7">
                  <c:v>0.43441295851936601</c:v>
                </c:pt>
                <c:pt idx="8">
                  <c:v>0.43512452035275101</c:v>
                </c:pt>
                <c:pt idx="9">
                  <c:v>0.43580907764912169</c:v>
                </c:pt>
                <c:pt idx="10">
                  <c:v>0.43646417397323062</c:v>
                </c:pt>
                <c:pt idx="11">
                  <c:v>0.43708743218179519</c:v>
                </c:pt>
                <c:pt idx="12">
                  <c:v>0.43767669322804198</c:v>
                </c:pt>
                <c:pt idx="13">
                  <c:v>0.43823021715076155</c:v>
                </c:pt>
                <c:pt idx="14">
                  <c:v>0.4387469683239334</c:v>
                </c:pt>
                <c:pt idx="15">
                  <c:v>0.43922701277613685</c:v>
                </c:pt>
                <c:pt idx="16">
                  <c:v>0.4396720614894542</c:v>
                </c:pt>
                <c:pt idx="17">
                  <c:v>0.44008619943853594</c:v>
                </c:pt>
                <c:pt idx="18">
                  <c:v>0.44047684475582172</c:v>
                </c:pt>
                <c:pt idx="19">
                  <c:v>0.44085598441267482</c:v>
                </c:pt>
                <c:pt idx="20">
                  <c:v>0.44124173035229097</c:v>
                </c:pt>
                <c:pt idx="21">
                  <c:v>0.44166023087095779</c:v>
                </c:pt>
                <c:pt idx="22">
                  <c:v>0.44214795374860499</c:v>
                </c:pt>
                <c:pt idx="23">
                  <c:v>0.44275432773954415</c:v>
                </c:pt>
                <c:pt idx="24">
                  <c:v>0.44354468556498344</c:v>
                </c:pt>
                <c:pt idx="25">
                  <c:v>0.4446033935283048</c:v>
                </c:pt>
                <c:pt idx="26">
                  <c:v>0.44603698100560402</c:v>
                </c:pt>
                <c:pt idx="27">
                  <c:v>0.44797700041607369</c:v>
                </c:pt>
                <c:pt idx="28">
                  <c:v>0.45058226088095688</c:v>
                </c:pt>
                <c:pt idx="29">
                  <c:v>0.45403999598193862</c:v>
                </c:pt>
                <c:pt idx="30">
                  <c:v>0.45856546041957053</c:v>
                </c:pt>
                <c:pt idx="31">
                  <c:v>0.46439941712457011</c:v>
                </c:pt>
                <c:pt idx="32">
                  <c:v>0.4718029918865233</c:v>
                </c:pt>
                <c:pt idx="33">
                  <c:v>0.48104945236334162</c:v>
                </c:pt>
                <c:pt idx="34">
                  <c:v>0.49241262437216293</c:v>
                </c:pt>
                <c:pt idx="35">
                  <c:v>0.50615189596470855</c:v>
                </c:pt>
                <c:pt idx="36">
                  <c:v>0.52249407470636033</c:v>
                </c:pt>
                <c:pt idx="37">
                  <c:v>0.54161273968672863</c:v>
                </c:pt>
                <c:pt idx="38">
                  <c:v>0.56360613807987514</c:v>
                </c:pt>
                <c:pt idx="39">
                  <c:v>0.58847507545643962</c:v>
                </c:pt>
                <c:pt idx="40">
                  <c:v>0.61610258936290041</c:v>
                </c:pt>
                <c:pt idx="41">
                  <c:v>0.64623742291097086</c:v>
                </c:pt>
                <c:pt idx="42">
                  <c:v>0.67848337836317452</c:v>
                </c:pt>
                <c:pt idx="43">
                  <c:v>0.71229648718402849</c:v>
                </c:pt>
                <c:pt idx="44">
                  <c:v>0.74699149884104354</c:v>
                </c:pt>
                <c:pt idx="45">
                  <c:v>0.78175762464777587</c:v>
                </c:pt>
                <c:pt idx="46">
                  <c:v>0.81567322771775286</c:v>
                </c:pt>
                <c:pt idx="47">
                  <c:v>0.847647453563248</c:v>
                </c:pt>
                <c:pt idx="48">
                  <c:v>0.87597763661233696</c:v>
                </c:pt>
                <c:pt idx="49">
                  <c:v>0.89679042718270041</c:v>
                </c:pt>
                <c:pt idx="50">
                  <c:v>0.90115646309853914</c:v>
                </c:pt>
                <c:pt idx="51">
                  <c:v>0.87435501405752802</c:v>
                </c:pt>
                <c:pt idx="52">
                  <c:v>0.80442160269037422</c:v>
                </c:pt>
                <c:pt idx="53">
                  <c:v>0.69830965944549184</c:v>
                </c:pt>
                <c:pt idx="54">
                  <c:v>0.58605401706394833</c:v>
                </c:pt>
                <c:pt idx="55">
                  <c:v>0.50044910159768397</c:v>
                </c:pt>
                <c:pt idx="56">
                  <c:v>0.45363668049082662</c:v>
                </c:pt>
                <c:pt idx="57">
                  <c:v>0.43671033892639421</c:v>
                </c:pt>
                <c:pt idx="58">
                  <c:v>0.43543414915484019</c:v>
                </c:pt>
                <c:pt idx="59">
                  <c:v>0.44084386827171335</c:v>
                </c:pt>
                <c:pt idx="60">
                  <c:v>0.44964899152833016</c:v>
                </c:pt>
                <c:pt idx="61">
                  <c:v>0.46123622919755253</c:v>
                </c:pt>
                <c:pt idx="62">
                  <c:v>0.47573344412562879</c:v>
                </c:pt>
                <c:pt idx="63">
                  <c:v>0.49333495990058251</c:v>
                </c:pt>
                <c:pt idx="64">
                  <c:v>0.51412170209721164</c:v>
                </c:pt>
                <c:pt idx="65">
                  <c:v>0.53799695598164665</c:v>
                </c:pt>
                <c:pt idx="66">
                  <c:v>0.56464637537561402</c:v>
                </c:pt>
                <c:pt idx="67">
                  <c:v>0.59351316842322899</c:v>
                </c:pt>
                <c:pt idx="68">
                  <c:v>0.62379151112383402</c:v>
                </c:pt>
                <c:pt idx="69">
                  <c:v>0.65442829453920492</c:v>
                </c:pt>
                <c:pt idx="70">
                  <c:v>0.6840415117306089</c:v>
                </c:pt>
                <c:pt idx="71">
                  <c:v>0.71038564685000716</c:v>
                </c:pt>
                <c:pt idx="72">
                  <c:v>0.72869099817089555</c:v>
                </c:pt>
                <c:pt idx="73">
                  <c:v>0.72943416755238477</c:v>
                </c:pt>
                <c:pt idx="74">
                  <c:v>0.70022316661276995</c:v>
                </c:pt>
                <c:pt idx="75">
                  <c:v>0.63672891573160495</c:v>
                </c:pt>
                <c:pt idx="76">
                  <c:v>0.55400983868724751</c:v>
                </c:pt>
                <c:pt idx="77">
                  <c:v>0.47965336933727071</c:v>
                </c:pt>
                <c:pt idx="78">
                  <c:v>0.43198443548837467</c:v>
                </c:pt>
                <c:pt idx="79">
                  <c:v>0.40984988301260289</c:v>
                </c:pt>
                <c:pt idx="80">
                  <c:v>0.40219345708718951</c:v>
                </c:pt>
                <c:pt idx="81">
                  <c:v>0.39997884796725186</c:v>
                </c:pt>
                <c:pt idx="82">
                  <c:v>0.39917738483233978</c:v>
                </c:pt>
                <c:pt idx="83">
                  <c:v>0.39863711812036012</c:v>
                </c:pt>
                <c:pt idx="84">
                  <c:v>0.39813482158751534</c:v>
                </c:pt>
                <c:pt idx="85">
                  <c:v>0.39764023434867546</c:v>
                </c:pt>
                <c:pt idx="86">
                  <c:v>0.3971502530365259</c:v>
                </c:pt>
                <c:pt idx="87">
                  <c:v>0.39666448326847137</c:v>
                </c:pt>
                <c:pt idx="88">
                  <c:v>0.39618282684046646</c:v>
                </c:pt>
                <c:pt idx="89">
                  <c:v>0.3957053983155</c:v>
                </c:pt>
                <c:pt idx="90">
                  <c:v>0.39523267444352295</c:v>
                </c:pt>
                <c:pt idx="91">
                  <c:v>0.39476576187350881</c:v>
                </c:pt>
                <c:pt idx="92">
                  <c:v>0.39430682914773507</c:v>
                </c:pt>
                <c:pt idx="93">
                  <c:v>0.39385976529143762</c:v>
                </c:pt>
                <c:pt idx="94">
                  <c:v>0.39343112361469684</c:v>
                </c:pt>
                <c:pt idx="95">
                  <c:v>0.39303138092061152</c:v>
                </c:pt>
                <c:pt idx="96">
                  <c:v>0.39267647625512397</c:v>
                </c:pt>
                <c:pt idx="97">
                  <c:v>0.39238947975380123</c:v>
                </c:pt>
                <c:pt idx="98">
                  <c:v>0.39220208164939269</c:v>
                </c:pt>
                <c:pt idx="99">
                  <c:v>0.39215540274096222</c:v>
                </c:pt>
                <c:pt idx="100">
                  <c:v>0.39229944955938922</c:v>
                </c:pt>
                <c:pt idx="101">
                  <c:v>0.39269041791823678</c:v>
                </c:pt>
                <c:pt idx="102">
                  <c:v>0.39338501388321329</c:v>
                </c:pt>
                <c:pt idx="103">
                  <c:v>0.39443098607487997</c:v>
                </c:pt>
                <c:pt idx="104">
                  <c:v>0.39585311332540463</c:v>
                </c:pt>
                <c:pt idx="105">
                  <c:v>0.39763415035825461</c:v>
                </c:pt>
                <c:pt idx="106">
                  <c:v>0.39969148039928948</c:v>
                </c:pt>
                <c:pt idx="107">
                  <c:v>0.40185384612008407</c:v>
                </c:pt>
                <c:pt idx="108">
                  <c:v>0.40384919686941989</c:v>
                </c:pt>
                <c:pt idx="109">
                  <c:v>0.40532150179886323</c:v>
                </c:pt>
                <c:pt idx="110">
                  <c:v>0.40589323854979481</c:v>
                </c:pt>
                <c:pt idx="111">
                  <c:v>0.4052724722842484</c:v>
                </c:pt>
                <c:pt idx="112">
                  <c:v>0.40337114696109944</c:v>
                </c:pt>
                <c:pt idx="113">
                  <c:v>0.40037512355847088</c:v>
                </c:pt>
                <c:pt idx="114">
                  <c:v>0.39671463583358135</c:v>
                </c:pt>
                <c:pt idx="115">
                  <c:v>0.39293345060229051</c:v>
                </c:pt>
                <c:pt idx="116">
                  <c:v>0.38951593604382706</c:v>
                </c:pt>
                <c:pt idx="117">
                  <c:v>0.38675649392621753</c:v>
                </c:pt>
                <c:pt idx="118">
                  <c:v>0.38472505126768985</c:v>
                </c:pt>
                <c:pt idx="119">
                  <c:v>0.38332177340225226</c:v>
                </c:pt>
                <c:pt idx="120">
                  <c:v>0.38237054151532673</c:v>
                </c:pt>
                <c:pt idx="121">
                  <c:v>0.38169865528916819</c:v>
                </c:pt>
                <c:pt idx="122">
                  <c:v>0.38117766836595751</c:v>
                </c:pt>
                <c:pt idx="123">
                  <c:v>0.38072922986025787</c:v>
                </c:pt>
                <c:pt idx="124">
                  <c:v>0.38031287985893425</c:v>
                </c:pt>
                <c:pt idx="125">
                  <c:v>0.37991068901105329</c:v>
                </c:pt>
                <c:pt idx="126">
                  <c:v>0.37951590222225184</c:v>
                </c:pt>
                <c:pt idx="127">
                  <c:v>0.37912671532136399</c:v>
                </c:pt>
                <c:pt idx="128">
                  <c:v>0.37874397664551673</c:v>
                </c:pt>
                <c:pt idx="129">
                  <c:v>0.3783717965928981</c:v>
                </c:pt>
                <c:pt idx="130">
                  <c:v>0.37802110016781026</c:v>
                </c:pt>
                <c:pt idx="131">
                  <c:v>0.37771672967707925</c:v>
                </c:pt>
                <c:pt idx="132">
                  <c:v>0.3775074018207526</c:v>
                </c:pt>
                <c:pt idx="133">
                  <c:v>0.37747331922984273</c:v>
                </c:pt>
                <c:pt idx="134">
                  <c:v>0.37771932561534161</c:v>
                </c:pt>
                <c:pt idx="135">
                  <c:v>0.37833834428542917</c:v>
                </c:pt>
                <c:pt idx="136">
                  <c:v>0.37934142037735458</c:v>
                </c:pt>
                <c:pt idx="137">
                  <c:v>0.38058187969314722</c:v>
                </c:pt>
                <c:pt idx="138">
                  <c:v>0.38173383032531572</c:v>
                </c:pt>
                <c:pt idx="139">
                  <c:v>0.38237929948320043</c:v>
                </c:pt>
                <c:pt idx="140">
                  <c:v>0.38219039086905743</c:v>
                </c:pt>
                <c:pt idx="141">
                  <c:v>0.38110375982622557</c:v>
                </c:pt>
                <c:pt idx="142">
                  <c:v>0.37936292960431561</c:v>
                </c:pt>
                <c:pt idx="143">
                  <c:v>0.37739154489789578</c:v>
                </c:pt>
                <c:pt idx="144">
                  <c:v>0.37558712238947023</c:v>
                </c:pt>
                <c:pt idx="145">
                  <c:v>0.37417232540737289</c:v>
                </c:pt>
                <c:pt idx="146">
                  <c:v>0.37317406562773625</c:v>
                </c:pt>
                <c:pt idx="147">
                  <c:v>0.37249810038330311</c:v>
                </c:pt>
                <c:pt idx="148">
                  <c:v>0.37202077507765829</c:v>
                </c:pt>
                <c:pt idx="149">
                  <c:v>0.37164467070600127</c:v>
                </c:pt>
                <c:pt idx="150">
                  <c:v>0.37131197483376954</c:v>
                </c:pt>
                <c:pt idx="151">
                  <c:v>0.37099500978062139</c:v>
                </c:pt>
                <c:pt idx="152">
                  <c:v>0.3706826923599284</c:v>
                </c:pt>
                <c:pt idx="153">
                  <c:v>0.3703711671503323</c:v>
                </c:pt>
                <c:pt idx="154">
                  <c:v>0.37005917065687327</c:v>
                </c:pt>
                <c:pt idx="155">
                  <c:v>0.36974623089090697</c:v>
                </c:pt>
                <c:pt idx="156">
                  <c:v>0.36943209711412323</c:v>
                </c:pt>
                <c:pt idx="157">
                  <c:v>0.36911658920476409</c:v>
                </c:pt>
                <c:pt idx="158">
                  <c:v>0.36879956348641385</c:v>
                </c:pt>
                <c:pt idx="159">
                  <c:v>0.36848090517702042</c:v>
                </c:pt>
                <c:pt idx="160">
                  <c:v>0.36816052573571617</c:v>
                </c:pt>
                <c:pt idx="161">
                  <c:v>0.36783836079787857</c:v>
                </c:pt>
                <c:pt idx="162">
                  <c:v>0.3675143680420539</c:v>
                </c:pt>
                <c:pt idx="163">
                  <c:v>0.3671885249646617</c:v>
                </c:pt>
                <c:pt idx="164">
                  <c:v>0.36686082662182695</c:v>
                </c:pt>
                <c:pt idx="165">
                  <c:v>0.36653128339735142</c:v>
                </c:pt>
                <c:pt idx="166">
                  <c:v>0.3661999188449408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0.42886778244228546</c:v>
                </c:pt>
                <c:pt idx="1">
                  <c:v>0.4297061625379176</c:v>
                </c:pt>
                <c:pt idx="2">
                  <c:v>0.43053214243830673</c:v>
                </c:pt>
                <c:pt idx="3">
                  <c:v>0.43134405080360855</c:v>
                </c:pt>
                <c:pt idx="4">
                  <c:v>0.43214005681966694</c:v>
                </c:pt>
                <c:pt idx="5">
                  <c:v>0.43291816405311684</c:v>
                </c:pt>
                <c:pt idx="6">
                  <c:v>0.43367620597918249</c:v>
                </c:pt>
                <c:pt idx="7">
                  <c:v>0.43441184366588609</c:v>
                </c:pt>
                <c:pt idx="8">
                  <c:v>0.43512256614925976</c:v>
                </c:pt>
                <c:pt idx="9">
                  <c:v>0.43580569407602632</c:v>
                </c:pt>
                <c:pt idx="10">
                  <c:v>0.43645838721779429</c:v>
                </c:pt>
                <c:pt idx="11">
                  <c:v>0.43707765646794156</c:v>
                </c:pt>
                <c:pt idx="12">
                  <c:v>0.43766038091224974</c:v>
                </c:pt>
                <c:pt idx="13">
                  <c:v>0.43820333050983384</c:v>
                </c:pt>
                <c:pt idx="14">
                  <c:v>0.43870319482512038</c:v>
                </c:pt>
                <c:pt idx="15">
                  <c:v>0.43915661810859136</c:v>
                </c:pt>
                <c:pt idx="16">
                  <c:v>0.43956024082966183</c:v>
                </c:pt>
                <c:pt idx="17">
                  <c:v>0.43991074751824244</c:v>
                </c:pt>
                <c:pt idx="18">
                  <c:v>0.44020492047511223</c:v>
                </c:pt>
                <c:pt idx="19">
                  <c:v>0.44043969857309956</c:v>
                </c:pt>
                <c:pt idx="20">
                  <c:v>0.44061224000492144</c:v>
                </c:pt>
                <c:pt idx="21">
                  <c:v>0.44071998745913354</c:v>
                </c:pt>
                <c:pt idx="22">
                  <c:v>0.44076073384842374</c:v>
                </c:pt>
                <c:pt idx="23">
                  <c:v>0.440732686404325</c:v>
                </c:pt>
                <c:pt idx="24">
                  <c:v>0.44063452672148312</c:v>
                </c:pt>
                <c:pt idx="25">
                  <c:v>0.44046546421431204</c:v>
                </c:pt>
                <c:pt idx="26">
                  <c:v>0.44022528046621107</c:v>
                </c:pt>
                <c:pt idx="27">
                  <c:v>0.43991436212522228</c:v>
                </c:pt>
                <c:pt idx="28">
                  <c:v>0.43953372033692539</c:v>
                </c:pt>
                <c:pt idx="29">
                  <c:v>0.43908499519787247</c:v>
                </c:pt>
                <c:pt idx="30">
                  <c:v>0.43857044433773451</c:v>
                </c:pt>
                <c:pt idx="31">
                  <c:v>0.43799291545763114</c:v>
                </c:pt>
                <c:pt idx="32">
                  <c:v>0.43735580341606789</c:v>
                </c:pt>
                <c:pt idx="33">
                  <c:v>0.4366629932056823</c:v>
                </c:pt>
                <c:pt idx="34">
                  <c:v>0.43591879084572088</c:v>
                </c:pt>
                <c:pt idx="35">
                  <c:v>0.43512784477430594</c:v>
                </c:pt>
                <c:pt idx="36">
                  <c:v>0.43429506071984786</c:v>
                </c:pt>
                <c:pt idx="37">
                  <c:v>0.43342551323679795</c:v>
                </c:pt>
                <c:pt idx="38">
                  <c:v>0.43252435709971443</c:v>
                </c:pt>
                <c:pt idx="39">
                  <c:v>0.43159674157166589</c:v>
                </c:pt>
                <c:pt idx="40">
                  <c:v>0.43064773022435904</c:v>
                </c:pt>
                <c:pt idx="41">
                  <c:v>0.42968222852573845</c:v>
                </c:pt>
                <c:pt idx="42">
                  <c:v>0.42870492087050061</c:v>
                </c:pt>
                <c:pt idx="43">
                  <c:v>0.4277202181557882</c:v>
                </c:pt>
                <c:pt idx="44">
                  <c:v>0.42673221644076276</c:v>
                </c:pt>
                <c:pt idx="45">
                  <c:v>0.42574466671047151</c:v>
                </c:pt>
                <c:pt idx="46">
                  <c:v>0.42476095531794261</c:v>
                </c:pt>
                <c:pt idx="47">
                  <c:v>0.42378409432034087</c:v>
                </c:pt>
                <c:pt idx="48">
                  <c:v>0.42281672066226955</c:v>
                </c:pt>
                <c:pt idx="49">
                  <c:v>0.42186110299059204</c:v>
                </c:pt>
                <c:pt idx="50">
                  <c:v>0.42091915480270925</c:v>
                </c:pt>
                <c:pt idx="51">
                  <c:v>0.41999245262189888</c:v>
                </c:pt>
                <c:pt idx="52">
                  <c:v>0.41908225794455456</c:v>
                </c:pt>
                <c:pt idx="53">
                  <c:v>0.41818954179972989</c:v>
                </c:pt>
                <c:pt idx="54">
                  <c:v>0.41731501088671596</c:v>
                </c:pt>
                <c:pt idx="55">
                  <c:v>0.41645913439849142</c:v>
                </c:pt>
                <c:pt idx="56">
                  <c:v>0.41562217078691938</c:v>
                </c:pt>
                <c:pt idx="57">
                  <c:v>0.41480419387101286</c:v>
                </c:pt>
                <c:pt idx="58">
                  <c:v>0.41400511782620841</c:v>
                </c:pt>
                <c:pt idx="59">
                  <c:v>0.41322472071626076</c:v>
                </c:pt>
                <c:pt idx="60">
                  <c:v>0.41246266633770434</c:v>
                </c:pt>
                <c:pt idx="61">
                  <c:v>0.41171852423891397</c:v>
                </c:pt>
                <c:pt idx="62">
                  <c:v>0.41099178785175366</c:v>
                </c:pt>
                <c:pt idx="63">
                  <c:v>0.41028189073455312</c:v>
                </c:pt>
                <c:pt idx="64">
                  <c:v>0.40958822097207903</c:v>
                </c:pt>
                <c:pt idx="65">
                  <c:v>0.40891013381294289</c:v>
                </c:pt>
                <c:pt idx="66">
                  <c:v>0.40824696264927035</c:v>
                </c:pt>
                <c:pt idx="67">
                  <c:v>0.40759802845919019</c:v>
                </c:pt>
                <c:pt idx="68">
                  <c:v>0.40696264784141639</c:v>
                </c:pt>
                <c:pt idx="69">
                  <c:v>0.40634013977438349</c:v>
                </c:pt>
                <c:pt idx="70">
                  <c:v>0.40572983123133299</c:v>
                </c:pt>
                <c:pt idx="71">
                  <c:v>0.40513106177856439</c:v>
                </c:pt>
                <c:pt idx="72">
                  <c:v>0.40454318727766475</c:v>
                </c:pt>
                <c:pt idx="73">
                  <c:v>0.40396558280468198</c:v>
                </c:pt>
                <c:pt idx="74">
                  <c:v>0.4033976448904989</c:v>
                </c:pt>
                <c:pt idx="75">
                  <c:v>0.40283879317756643</c:v>
                </c:pt>
                <c:pt idx="76">
                  <c:v>0.40228847157902076</c:v>
                </c:pt>
                <c:pt idx="77">
                  <c:v>0.40174614901729905</c:v>
                </c:pt>
                <c:pt idx="78">
                  <c:v>0.40121131981085201</c:v>
                </c:pt>
                <c:pt idx="79">
                  <c:v>0.40068350376957218</c:v>
                </c:pt>
                <c:pt idx="80">
                  <c:v>0.40016224605216144</c:v>
                </c:pt>
                <c:pt idx="81">
                  <c:v>0.39964711683190424</c:v>
                </c:pt>
                <c:pt idx="82">
                  <c:v>0.39913771081119243</c:v>
                </c:pt>
                <c:pt idx="83">
                  <c:v>0.39863364661965672</c:v>
                </c:pt>
                <c:pt idx="84">
                  <c:v>0.3981345661258649</c:v>
                </c:pt>
                <c:pt idx="85">
                  <c:v>0.39764013368822815</c:v>
                </c:pt>
                <c:pt idx="86">
                  <c:v>0.39715003536694837</c:v>
                </c:pt>
                <c:pt idx="87">
                  <c:v>0.39666397811552567</c:v>
                </c:pt>
                <c:pt idx="88">
                  <c:v>0.39618168896745876</c:v>
                </c:pt>
                <c:pt idx="89">
                  <c:v>0.39570291423127479</c:v>
                </c:pt>
                <c:pt idx="90">
                  <c:v>0.39522741870488154</c:v>
                </c:pt>
                <c:pt idx="91">
                  <c:v>0.39475498491839206</c:v>
                </c:pt>
                <c:pt idx="92">
                  <c:v>0.39428541241299414</c:v>
                </c:pt>
                <c:pt idx="93">
                  <c:v>0.3938185170620922</c:v>
                </c:pt>
                <c:pt idx="94">
                  <c:v>0.39335413043979167</c:v>
                </c:pt>
                <c:pt idx="95">
                  <c:v>0.39289209924080037</c:v>
                </c:pt>
                <c:pt idx="96">
                  <c:v>0.39243228475495501</c:v>
                </c:pt>
                <c:pt idx="97">
                  <c:v>0.39197456239880391</c:v>
                </c:pt>
                <c:pt idx="98">
                  <c:v>0.39151882130597532</c:v>
                </c:pt>
                <c:pt idx="99">
                  <c:v>0.3910649639773881</c:v>
                </c:pt>
                <c:pt idx="100">
                  <c:v>0.39061290599169851</c:v>
                </c:pt>
                <c:pt idx="101">
                  <c:v>0.39016257577569335</c:v>
                </c:pt>
                <c:pt idx="102">
                  <c:v>0.38971391443359804</c:v>
                </c:pt>
                <c:pt idx="103">
                  <c:v>0.38926687563344436</c:v>
                </c:pt>
                <c:pt idx="104">
                  <c:v>0.38882142554770616</c:v>
                </c:pt>
                <c:pt idx="105">
                  <c:v>0.38837754284432013</c:v>
                </c:pt>
                <c:pt idx="106">
                  <c:v>0.38793521872294534</c:v>
                </c:pt>
                <c:pt idx="107">
                  <c:v>0.38749445698984047</c:v>
                </c:pt>
                <c:pt idx="108">
                  <c:v>0.38705527416302737</c:v>
                </c:pt>
                <c:pt idx="109">
                  <c:v>0.38661769959744419</c:v>
                </c:pt>
                <c:pt idx="110">
                  <c:v>0.38618177561755701</c:v>
                </c:pt>
                <c:pt idx="111">
                  <c:v>0.38574755764239044</c:v>
                </c:pt>
                <c:pt idx="112">
                  <c:v>0.38531511428518028</c:v>
                </c:pt>
                <c:pt idx="113">
                  <c:v>0.38488452740686985</c:v>
                </c:pt>
                <c:pt idx="114">
                  <c:v>0.38445589209954484</c:v>
                </c:pt>
                <c:pt idx="115">
                  <c:v>0.38402931657271705</c:v>
                </c:pt>
                <c:pt idx="116">
                  <c:v>0.38360492191228501</c:v>
                </c:pt>
                <c:pt idx="117">
                  <c:v>0.38318284167918742</c:v>
                </c:pt>
                <c:pt idx="118">
                  <c:v>0.38276322131249835</c:v>
                </c:pt>
                <c:pt idx="119">
                  <c:v>0.38234621730025586</c:v>
                </c:pt>
                <c:pt idx="120">
                  <c:v>0.38193199608105177</c:v>
                </c:pt>
                <c:pt idx="121">
                  <c:v>0.38152073264071262</c:v>
                </c:pt>
                <c:pt idx="122">
                  <c:v>0.38111260877170172</c:v>
                </c:pt>
                <c:pt idx="123">
                  <c:v>0.38070781096858686</c:v>
                </c:pt>
                <c:pt idx="124">
                  <c:v>0.38030652794143271</c:v>
                </c:pt>
                <c:pt idx="125">
                  <c:v>0.37990894774056644</c:v>
                </c:pt>
                <c:pt idx="126">
                  <c:v>0.37951525450099322</c:v>
                </c:pt>
                <c:pt idx="127">
                  <c:v>0.37912562483270101</c:v>
                </c:pt>
                <c:pt idx="128">
                  <c:v>0.3787402239038517</c:v>
                </c:pt>
                <c:pt idx="129">
                  <c:v>0.37835920128668921</c:v>
                </c:pt>
                <c:pt idx="130">
                  <c:v>0.37798268665983875</c:v>
                </c:pt>
                <c:pt idx="131">
                  <c:v>0.37761078548405563</c:v>
                </c:pt>
                <c:pt idx="132">
                  <c:v>0.37724357478962228</c:v>
                </c:pt>
                <c:pt idx="133">
                  <c:v>0.37688109923046453</c:v>
                </c:pt>
                <c:pt idx="134">
                  <c:v>0.37652336757056742</c:v>
                </c:pt>
                <c:pt idx="135">
                  <c:v>0.37617034977045921</c:v>
                </c:pt>
                <c:pt idx="136">
                  <c:v>0.37582197483385882</c:v>
                </c:pt>
                <c:pt idx="137">
                  <c:v>0.37547812955610282</c:v>
                </c:pt>
                <c:pt idx="138">
                  <c:v>0.37513865828665771</c:v>
                </c:pt>
                <c:pt idx="139">
                  <c:v>0.37480336377883888</c:v>
                </c:pt>
                <c:pt idx="140">
                  <c:v>0.37447200915280954</c:v>
                </c:pt>
                <c:pt idx="141">
                  <c:v>0.37414432094599936</c:v>
                </c:pt>
                <c:pt idx="142">
                  <c:v>0.37381999317194059</c:v>
                </c:pt>
                <c:pt idx="143">
                  <c:v>0.37349869225819632</c:v>
                </c:pt>
                <c:pt idx="144">
                  <c:v>0.37318006269052906</c:v>
                </c:pt>
                <c:pt idx="145">
                  <c:v>0.37286373315714072</c:v>
                </c:pt>
                <c:pt idx="146">
                  <c:v>0.37254932296624055</c:v>
                </c:pt>
                <c:pt idx="147">
                  <c:v>0.3722364485036892</c:v>
                </c:pt>
                <c:pt idx="148">
                  <c:v>0.37192472950504063</c:v>
                </c:pt>
                <c:pt idx="149">
                  <c:v>0.37161379493670177</c:v>
                </c:pt>
                <c:pt idx="150">
                  <c:v>0.37130328831186826</c:v>
                </c:pt>
                <c:pt idx="151">
                  <c:v>0.37099287230531452</c:v>
                </c:pt>
                <c:pt idx="152">
                  <c:v>0.37068223257363386</c:v>
                </c:pt>
                <c:pt idx="153">
                  <c:v>0.37037108073077896</c:v>
                </c:pt>
                <c:pt idx="154">
                  <c:v>0.37005915646972465</c:v>
                </c:pt>
                <c:pt idx="155">
                  <c:v>0.36974622885736763</c:v>
                </c:pt>
                <c:pt idx="156">
                  <c:v>0.36943209685970402</c:v>
                </c:pt>
                <c:pt idx="157">
                  <c:v>0.3691165891769882</c:v>
                </c:pt>
                <c:pt idx="158">
                  <c:v>0.36879956348376836</c:v>
                </c:pt>
                <c:pt idx="159">
                  <c:v>0.36848090517680065</c:v>
                </c:pt>
                <c:pt idx="160">
                  <c:v>0.36816052573570024</c:v>
                </c:pt>
                <c:pt idx="161">
                  <c:v>0.36783836079787757</c:v>
                </c:pt>
                <c:pt idx="162">
                  <c:v>0.36751436804205384</c:v>
                </c:pt>
                <c:pt idx="163">
                  <c:v>0.3671885249646617</c:v>
                </c:pt>
                <c:pt idx="164">
                  <c:v>0.36686082662182695</c:v>
                </c:pt>
                <c:pt idx="165">
                  <c:v>0.36653128339735142</c:v>
                </c:pt>
                <c:pt idx="166">
                  <c:v>0.3661999188449408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0.43701400000000001</c:v>
                </c:pt>
                <c:pt idx="1">
                  <c:v>0.43701800000000002</c:v>
                </c:pt>
                <c:pt idx="2">
                  <c:v>0.43512000000000001</c:v>
                </c:pt>
                <c:pt idx="3">
                  <c:v>0.43393900000000002</c:v>
                </c:pt>
                <c:pt idx="4">
                  <c:v>0.42970900000000001</c:v>
                </c:pt>
                <c:pt idx="5">
                  <c:v>0.43356899999999998</c:v>
                </c:pt>
                <c:pt idx="6">
                  <c:v>0.43549500000000002</c:v>
                </c:pt>
                <c:pt idx="7">
                  <c:v>0.43204399999999998</c:v>
                </c:pt>
                <c:pt idx="8">
                  <c:v>0.44278499999999998</c:v>
                </c:pt>
                <c:pt idx="9">
                  <c:v>0.43981700000000001</c:v>
                </c:pt>
                <c:pt idx="10">
                  <c:v>0.43675799999999998</c:v>
                </c:pt>
                <c:pt idx="11">
                  <c:v>0.43858399999999997</c:v>
                </c:pt>
                <c:pt idx="12">
                  <c:v>0.438253</c:v>
                </c:pt>
                <c:pt idx="13">
                  <c:v>0.43961299999999998</c:v>
                </c:pt>
                <c:pt idx="14">
                  <c:v>0.441052</c:v>
                </c:pt>
                <c:pt idx="15">
                  <c:v>0.44219999999999998</c:v>
                </c:pt>
                <c:pt idx="16">
                  <c:v>0.44408999999999998</c:v>
                </c:pt>
                <c:pt idx="17">
                  <c:v>0.44383899999999998</c:v>
                </c:pt>
                <c:pt idx="18">
                  <c:v>0.44834499999999999</c:v>
                </c:pt>
                <c:pt idx="19">
                  <c:v>0.45156099999999999</c:v>
                </c:pt>
                <c:pt idx="20">
                  <c:v>0.45911800000000003</c:v>
                </c:pt>
                <c:pt idx="21">
                  <c:v>0.45616099999999998</c:v>
                </c:pt>
                <c:pt idx="22">
                  <c:v>0.45468700000000001</c:v>
                </c:pt>
                <c:pt idx="23">
                  <c:v>0.458677</c:v>
                </c:pt>
                <c:pt idx="24">
                  <c:v>0.45687899999999998</c:v>
                </c:pt>
                <c:pt idx="25">
                  <c:v>0.46159299999999998</c:v>
                </c:pt>
                <c:pt idx="26">
                  <c:v>0.465532</c:v>
                </c:pt>
                <c:pt idx="27">
                  <c:v>0.47353400000000001</c:v>
                </c:pt>
                <c:pt idx="28">
                  <c:v>0.47402499999999997</c:v>
                </c:pt>
                <c:pt idx="29">
                  <c:v>0.48602899999999999</c:v>
                </c:pt>
                <c:pt idx="30">
                  <c:v>0.48364499999999999</c:v>
                </c:pt>
                <c:pt idx="31">
                  <c:v>0.50876299999999997</c:v>
                </c:pt>
                <c:pt idx="32">
                  <c:v>0.51558199999999998</c:v>
                </c:pt>
                <c:pt idx="33">
                  <c:v>0.53820100000000004</c:v>
                </c:pt>
                <c:pt idx="34">
                  <c:v>0.55155900000000002</c:v>
                </c:pt>
                <c:pt idx="35">
                  <c:v>0.56232899999999997</c:v>
                </c:pt>
                <c:pt idx="36">
                  <c:v>0.59154399999999996</c:v>
                </c:pt>
                <c:pt idx="37">
                  <c:v>0.61817699999999998</c:v>
                </c:pt>
                <c:pt idx="38">
                  <c:v>0.65382399999999996</c:v>
                </c:pt>
                <c:pt idx="39">
                  <c:v>0.691052</c:v>
                </c:pt>
                <c:pt idx="40">
                  <c:v>0.73641599999999996</c:v>
                </c:pt>
                <c:pt idx="41">
                  <c:v>0.76920200000000005</c:v>
                </c:pt>
                <c:pt idx="42">
                  <c:v>0.802921</c:v>
                </c:pt>
                <c:pt idx="43">
                  <c:v>0.84199800000000002</c:v>
                </c:pt>
                <c:pt idx="44">
                  <c:v>0.86104199999999997</c:v>
                </c:pt>
                <c:pt idx="45">
                  <c:v>0.87476100000000001</c:v>
                </c:pt>
                <c:pt idx="46">
                  <c:v>0.87575099999999995</c:v>
                </c:pt>
                <c:pt idx="47">
                  <c:v>0.86615600000000004</c:v>
                </c:pt>
                <c:pt idx="48">
                  <c:v>0.83582299999999998</c:v>
                </c:pt>
                <c:pt idx="49">
                  <c:v>0.76736700000000002</c:v>
                </c:pt>
                <c:pt idx="50">
                  <c:v>0.63450200000000001</c:v>
                </c:pt>
                <c:pt idx="51">
                  <c:v>0.49612299999999998</c:v>
                </c:pt>
                <c:pt idx="52">
                  <c:v>0.452484</c:v>
                </c:pt>
                <c:pt idx="53">
                  <c:v>0.44293199999999999</c:v>
                </c:pt>
                <c:pt idx="54">
                  <c:v>0.44583299999999998</c:v>
                </c:pt>
                <c:pt idx="55">
                  <c:v>0.43721599999999999</c:v>
                </c:pt>
                <c:pt idx="56">
                  <c:v>0.45260499999999998</c:v>
                </c:pt>
                <c:pt idx="57">
                  <c:v>0.445519</c:v>
                </c:pt>
                <c:pt idx="58">
                  <c:v>0.46154499999999998</c:v>
                </c:pt>
                <c:pt idx="59">
                  <c:v>0.46892200000000001</c:v>
                </c:pt>
                <c:pt idx="60">
                  <c:v>0.49374600000000002</c:v>
                </c:pt>
                <c:pt idx="61">
                  <c:v>0.51736499999999996</c:v>
                </c:pt>
                <c:pt idx="62">
                  <c:v>0.54241700000000004</c:v>
                </c:pt>
                <c:pt idx="63">
                  <c:v>0.578237</c:v>
                </c:pt>
                <c:pt idx="64">
                  <c:v>0.60637799999999997</c:v>
                </c:pt>
                <c:pt idx="65">
                  <c:v>0.64558700000000002</c:v>
                </c:pt>
                <c:pt idx="66">
                  <c:v>0.67244899999999996</c:v>
                </c:pt>
                <c:pt idx="67">
                  <c:v>0.69594999999999996</c:v>
                </c:pt>
                <c:pt idx="68">
                  <c:v>0.71058900000000003</c:v>
                </c:pt>
                <c:pt idx="69">
                  <c:v>0.71199199999999996</c:v>
                </c:pt>
                <c:pt idx="70">
                  <c:v>0.70815499999999998</c:v>
                </c:pt>
                <c:pt idx="71">
                  <c:v>0.67627899999999996</c:v>
                </c:pt>
                <c:pt idx="72">
                  <c:v>0.59665299999999999</c:v>
                </c:pt>
                <c:pt idx="73">
                  <c:v>0.47124199999999999</c:v>
                </c:pt>
                <c:pt idx="74">
                  <c:v>0.411105</c:v>
                </c:pt>
                <c:pt idx="75">
                  <c:v>0.40324900000000002</c:v>
                </c:pt>
                <c:pt idx="76">
                  <c:v>0.39490399999999998</c:v>
                </c:pt>
                <c:pt idx="77">
                  <c:v>0.39681300000000003</c:v>
                </c:pt>
                <c:pt idx="78">
                  <c:v>0.40077800000000002</c:v>
                </c:pt>
                <c:pt idx="79">
                  <c:v>0.39774500000000002</c:v>
                </c:pt>
                <c:pt idx="80">
                  <c:v>0.40035399999999999</c:v>
                </c:pt>
                <c:pt idx="81">
                  <c:v>0.39698600000000001</c:v>
                </c:pt>
                <c:pt idx="82">
                  <c:v>0.393264</c:v>
                </c:pt>
                <c:pt idx="83">
                  <c:v>0.38497900000000002</c:v>
                </c:pt>
                <c:pt idx="84">
                  <c:v>0.39591999999999999</c:v>
                </c:pt>
                <c:pt idx="85">
                  <c:v>0.40091300000000002</c:v>
                </c:pt>
                <c:pt idx="86">
                  <c:v>0.39157799999999998</c:v>
                </c:pt>
                <c:pt idx="87">
                  <c:v>0.39868500000000001</c:v>
                </c:pt>
                <c:pt idx="88">
                  <c:v>0.38819100000000001</c:v>
                </c:pt>
                <c:pt idx="89">
                  <c:v>0.39824599999999999</c:v>
                </c:pt>
                <c:pt idx="90">
                  <c:v>0.40159400000000001</c:v>
                </c:pt>
                <c:pt idx="91">
                  <c:v>0.39036599999999999</c:v>
                </c:pt>
                <c:pt idx="92">
                  <c:v>0.38335000000000002</c:v>
                </c:pt>
                <c:pt idx="93">
                  <c:v>0.39158199999999999</c:v>
                </c:pt>
                <c:pt idx="94">
                  <c:v>0.39056800000000003</c:v>
                </c:pt>
                <c:pt idx="95">
                  <c:v>0.39276699999999998</c:v>
                </c:pt>
                <c:pt idx="96">
                  <c:v>0.39486599999999999</c:v>
                </c:pt>
                <c:pt idx="97">
                  <c:v>0.38888499999999998</c:v>
                </c:pt>
                <c:pt idx="98">
                  <c:v>0.39245999999999998</c:v>
                </c:pt>
                <c:pt idx="99">
                  <c:v>0.39215299999999997</c:v>
                </c:pt>
                <c:pt idx="100">
                  <c:v>0.39298100000000002</c:v>
                </c:pt>
                <c:pt idx="101">
                  <c:v>0.38648700000000002</c:v>
                </c:pt>
                <c:pt idx="102">
                  <c:v>0.39920099999999997</c:v>
                </c:pt>
                <c:pt idx="103">
                  <c:v>0.39670299999999997</c:v>
                </c:pt>
                <c:pt idx="104">
                  <c:v>0.40285199999999999</c:v>
                </c:pt>
                <c:pt idx="105">
                  <c:v>0.40376099999999998</c:v>
                </c:pt>
                <c:pt idx="106">
                  <c:v>0.40626299999999999</c:v>
                </c:pt>
                <c:pt idx="107">
                  <c:v>0.40646900000000002</c:v>
                </c:pt>
                <c:pt idx="108">
                  <c:v>0.40191199999999999</c:v>
                </c:pt>
                <c:pt idx="109">
                  <c:v>0.40159699999999998</c:v>
                </c:pt>
                <c:pt idx="110">
                  <c:v>0.39821400000000001</c:v>
                </c:pt>
                <c:pt idx="111">
                  <c:v>0.39672400000000002</c:v>
                </c:pt>
                <c:pt idx="112">
                  <c:v>0.396953</c:v>
                </c:pt>
                <c:pt idx="113">
                  <c:v>0.38845400000000002</c:v>
                </c:pt>
                <c:pt idx="114">
                  <c:v>0.37597399999999997</c:v>
                </c:pt>
                <c:pt idx="115">
                  <c:v>0.38807900000000001</c:v>
                </c:pt>
                <c:pt idx="116">
                  <c:v>0.37481999999999999</c:v>
                </c:pt>
                <c:pt idx="117">
                  <c:v>0.38160300000000003</c:v>
                </c:pt>
                <c:pt idx="118">
                  <c:v>0.38434600000000002</c:v>
                </c:pt>
                <c:pt idx="119">
                  <c:v>0.37548100000000001</c:v>
                </c:pt>
                <c:pt idx="120">
                  <c:v>0.38170399999999999</c:v>
                </c:pt>
                <c:pt idx="121">
                  <c:v>0.37800400000000001</c:v>
                </c:pt>
                <c:pt idx="122">
                  <c:v>0.37940699999999999</c:v>
                </c:pt>
                <c:pt idx="123">
                  <c:v>0.37922499999999998</c:v>
                </c:pt>
                <c:pt idx="124">
                  <c:v>0.38149499999999997</c:v>
                </c:pt>
                <c:pt idx="125">
                  <c:v>0.37168000000000001</c:v>
                </c:pt>
                <c:pt idx="126">
                  <c:v>0.372417</c:v>
                </c:pt>
                <c:pt idx="127">
                  <c:v>0.37861699999999998</c:v>
                </c:pt>
                <c:pt idx="128">
                  <c:v>0.38104300000000002</c:v>
                </c:pt>
                <c:pt idx="129">
                  <c:v>0.37275700000000001</c:v>
                </c:pt>
                <c:pt idx="130">
                  <c:v>0.381635</c:v>
                </c:pt>
                <c:pt idx="131">
                  <c:v>0.375332</c:v>
                </c:pt>
                <c:pt idx="132">
                  <c:v>0.38158799999999998</c:v>
                </c:pt>
                <c:pt idx="133">
                  <c:v>0.38647599999999999</c:v>
                </c:pt>
                <c:pt idx="134">
                  <c:v>0.386378</c:v>
                </c:pt>
                <c:pt idx="135">
                  <c:v>0.38880199999999998</c:v>
                </c:pt>
                <c:pt idx="136">
                  <c:v>0.38682800000000001</c:v>
                </c:pt>
                <c:pt idx="137">
                  <c:v>0.38013999999999998</c:v>
                </c:pt>
                <c:pt idx="138">
                  <c:v>0.37985400000000002</c:v>
                </c:pt>
                <c:pt idx="139">
                  <c:v>0.38265700000000002</c:v>
                </c:pt>
                <c:pt idx="140">
                  <c:v>0.380658</c:v>
                </c:pt>
                <c:pt idx="141">
                  <c:v>0.37523400000000001</c:v>
                </c:pt>
                <c:pt idx="142">
                  <c:v>0.37620199999999998</c:v>
                </c:pt>
                <c:pt idx="143">
                  <c:v>0.37846400000000002</c:v>
                </c:pt>
                <c:pt idx="144">
                  <c:v>0.37140200000000001</c:v>
                </c:pt>
                <c:pt idx="145">
                  <c:v>0.37518499999999999</c:v>
                </c:pt>
                <c:pt idx="146">
                  <c:v>0.37037599999999998</c:v>
                </c:pt>
                <c:pt idx="147">
                  <c:v>0.367726</c:v>
                </c:pt>
                <c:pt idx="148">
                  <c:v>0.37246899999999999</c:v>
                </c:pt>
                <c:pt idx="149">
                  <c:v>0.366367</c:v>
                </c:pt>
                <c:pt idx="150">
                  <c:v>0.36360100000000001</c:v>
                </c:pt>
                <c:pt idx="151">
                  <c:v>0.37174499999999999</c:v>
                </c:pt>
                <c:pt idx="152">
                  <c:v>0.36823699999999998</c:v>
                </c:pt>
                <c:pt idx="153">
                  <c:v>0.36258099999999999</c:v>
                </c:pt>
                <c:pt idx="154">
                  <c:v>0.37074000000000001</c:v>
                </c:pt>
                <c:pt idx="155">
                  <c:v>0.36600199999999999</c:v>
                </c:pt>
                <c:pt idx="156">
                  <c:v>0.36507299999999998</c:v>
                </c:pt>
                <c:pt idx="157">
                  <c:v>0.37675799999999998</c:v>
                </c:pt>
                <c:pt idx="158">
                  <c:v>0.36324499999999998</c:v>
                </c:pt>
                <c:pt idx="159">
                  <c:v>0.36437900000000001</c:v>
                </c:pt>
                <c:pt idx="160">
                  <c:v>0.36375099999999999</c:v>
                </c:pt>
                <c:pt idx="161">
                  <c:v>0.36226799999999998</c:v>
                </c:pt>
                <c:pt idx="162">
                  <c:v>0.36624400000000001</c:v>
                </c:pt>
                <c:pt idx="163">
                  <c:v>0.367039</c:v>
                </c:pt>
                <c:pt idx="164">
                  <c:v>0.36552000000000001</c:v>
                </c:pt>
                <c:pt idx="165">
                  <c:v>0.36235099999999998</c:v>
                </c:pt>
                <c:pt idx="166">
                  <c:v>0.36623699999999998</c:v>
                </c:pt>
                <c:pt idx="167">
                  <c:v>0.36544199999999999</c:v>
                </c:pt>
                <c:pt idx="168">
                  <c:v>0.36354399999999998</c:v>
                </c:pt>
                <c:pt idx="169">
                  <c:v>0.37163800000000002</c:v>
                </c:pt>
                <c:pt idx="170">
                  <c:v>0.36562099999999997</c:v>
                </c:pt>
                <c:pt idx="171">
                  <c:v>0.37383899999999998</c:v>
                </c:pt>
                <c:pt idx="172">
                  <c:v>0.36248799999999998</c:v>
                </c:pt>
                <c:pt idx="173">
                  <c:v>0.366873</c:v>
                </c:pt>
                <c:pt idx="174">
                  <c:v>0.36725600000000003</c:v>
                </c:pt>
                <c:pt idx="175">
                  <c:v>0.36752099999999999</c:v>
                </c:pt>
                <c:pt idx="176">
                  <c:v>0.36706899999999998</c:v>
                </c:pt>
                <c:pt idx="177">
                  <c:v>0.36940600000000001</c:v>
                </c:pt>
                <c:pt idx="178">
                  <c:v>0.36965700000000001</c:v>
                </c:pt>
                <c:pt idx="179">
                  <c:v>0.369259</c:v>
                </c:pt>
                <c:pt idx="180">
                  <c:v>0.364645</c:v>
                </c:pt>
                <c:pt idx="181">
                  <c:v>0.35963000000000001</c:v>
                </c:pt>
                <c:pt idx="182">
                  <c:v>0.36642400000000003</c:v>
                </c:pt>
                <c:pt idx="183">
                  <c:v>0.36878100000000003</c:v>
                </c:pt>
                <c:pt idx="184">
                  <c:v>0.35825499999999999</c:v>
                </c:pt>
                <c:pt idx="185">
                  <c:v>0.36554700000000001</c:v>
                </c:pt>
                <c:pt idx="186">
                  <c:v>0.36630099999999999</c:v>
                </c:pt>
                <c:pt idx="187">
                  <c:v>0.36368099999999998</c:v>
                </c:pt>
                <c:pt idx="188">
                  <c:v>0.37334899999999999</c:v>
                </c:pt>
                <c:pt idx="189">
                  <c:v>0.36071399999999998</c:v>
                </c:pt>
                <c:pt idx="190">
                  <c:v>0.35436499999999999</c:v>
                </c:pt>
                <c:pt idx="191">
                  <c:v>0.35947699999999999</c:v>
                </c:pt>
                <c:pt idx="192">
                  <c:v>0.35950399999999999</c:v>
                </c:pt>
                <c:pt idx="193">
                  <c:v>0.36241299999999999</c:v>
                </c:pt>
                <c:pt idx="194">
                  <c:v>0.36274400000000001</c:v>
                </c:pt>
                <c:pt idx="195">
                  <c:v>0.36293700000000001</c:v>
                </c:pt>
                <c:pt idx="196">
                  <c:v>0.36666399999999999</c:v>
                </c:pt>
                <c:pt idx="197">
                  <c:v>0.35860399999999998</c:v>
                </c:pt>
                <c:pt idx="198">
                  <c:v>0.36785699999999999</c:v>
                </c:pt>
                <c:pt idx="199">
                  <c:v>0.35991800000000002</c:v>
                </c:pt>
                <c:pt idx="200">
                  <c:v>0.36222900000000002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0.42921289620570713</c:v>
                </c:pt>
                <c:pt idx="1">
                  <c:v>0.4302645605659573</c:v>
                </c:pt>
                <c:pt idx="2">
                  <c:v>0.43129378671857199</c:v>
                </c:pt>
                <c:pt idx="3">
                  <c:v>0.43229794300485741</c:v>
                </c:pt>
                <c:pt idx="4">
                  <c:v>0.43327424748624394</c:v>
                </c:pt>
                <c:pt idx="5">
                  <c:v>0.43421980513145836</c:v>
                </c:pt>
                <c:pt idx="6">
                  <c:v>0.43513166754243515</c:v>
                </c:pt>
                <c:pt idx="7">
                  <c:v>0.43600692421201542</c:v>
                </c:pt>
                <c:pt idx="8">
                  <c:v>0.43684283733232193</c:v>
                </c:pt>
                <c:pt idx="9">
                  <c:v>0.43763703590295366</c:v>
                </c:pt>
                <c:pt idx="10">
                  <c:v>0.43838778930530087</c:v>
                </c:pt>
                <c:pt idx="11">
                  <c:v>0.43909438547761992</c:v>
                </c:pt>
                <c:pt idx="12">
                  <c:v>0.43975764403348211</c:v>
                </c:pt>
                <c:pt idx="13">
                  <c:v>0.44038059956243208</c:v>
                </c:pt>
                <c:pt idx="14">
                  <c:v>0.44096939408317631</c:v>
                </c:pt>
                <c:pt idx="15">
                  <c:v>0.44153441898563656</c:v>
                </c:pt>
                <c:pt idx="16">
                  <c:v>0.44209174423850317</c:v>
                </c:pt>
                <c:pt idx="17">
                  <c:v>0.44266486427911128</c:v>
                </c:pt>
                <c:pt idx="18">
                  <c:v>0.44328677378085751</c:v>
                </c:pt>
                <c:pt idx="19">
                  <c:v>0.44400236039093582</c:v>
                </c:pt>
                <c:pt idx="20">
                  <c:v>0.44487106391660913</c:v>
                </c:pt>
                <c:pt idx="21">
                  <c:v>0.44596970152377108</c:v>
                </c:pt>
                <c:pt idx="22">
                  <c:v>0.44739529689003016</c:v>
                </c:pt>
                <c:pt idx="23">
                  <c:v>0.44926768045764509</c:v>
                </c:pt>
                <c:pt idx="24">
                  <c:v>0.45173155291629424</c:v>
                </c:pt>
                <c:pt idx="25">
                  <c:v>0.45495763248670351</c:v>
                </c:pt>
                <c:pt idx="26">
                  <c:v>0.45914244882772426</c:v>
                </c:pt>
                <c:pt idx="27">
                  <c:v>0.46450631498332801</c:v>
                </c:pt>
                <c:pt idx="28">
                  <c:v>0.47128901737131229</c:v>
                </c:pt>
                <c:pt idx="29">
                  <c:v>0.47974282551479513</c:v>
                </c:pt>
                <c:pt idx="30">
                  <c:v>0.49012254847606079</c:v>
                </c:pt>
                <c:pt idx="31">
                  <c:v>0.50267255908353581</c:v>
                </c:pt>
                <c:pt idx="32">
                  <c:v>0.51761096779972271</c:v>
                </c:pt>
                <c:pt idx="33">
                  <c:v>0.53511144368505004</c:v>
                </c:pt>
                <c:pt idx="34">
                  <c:v>0.55528352804076542</c:v>
                </c:pt>
                <c:pt idx="35">
                  <c:v>0.57815263445283649</c:v>
                </c:pt>
                <c:pt idx="36">
                  <c:v>0.60364123650429724</c:v>
                </c:pt>
                <c:pt idx="37">
                  <c:v>0.63155296656794302</c:v>
                </c:pt>
                <c:pt idx="38">
                  <c:v>0.66156144228730529</c:v>
                </c:pt>
                <c:pt idx="39">
                  <c:v>0.69320556576515724</c:v>
                </c:pt>
                <c:pt idx="40">
                  <c:v>0.72589278201546903</c:v>
                </c:pt>
                <c:pt idx="41">
                  <c:v>0.75891131753780716</c:v>
                </c:pt>
                <c:pt idx="42">
                  <c:v>0.79145135226751795</c:v>
                </c:pt>
                <c:pt idx="43">
                  <c:v>0.82262754501767921</c:v>
                </c:pt>
                <c:pt idx="44">
                  <c:v>0.85143096265733131</c:v>
                </c:pt>
                <c:pt idx="45">
                  <c:v>0.87619397516509079</c:v>
                </c:pt>
                <c:pt idx="46">
                  <c:v>0.89232310832409212</c:v>
                </c:pt>
                <c:pt idx="47">
                  <c:v>0.88775317845762602</c:v>
                </c:pt>
                <c:pt idx="48">
                  <c:v>0.84289025426575781</c:v>
                </c:pt>
                <c:pt idx="49">
                  <c:v>0.74764141485560542</c:v>
                </c:pt>
                <c:pt idx="50">
                  <c:v>0.62454864336160076</c:v>
                </c:pt>
                <c:pt idx="51">
                  <c:v>0.5188086886453761</c:v>
                </c:pt>
                <c:pt idx="52">
                  <c:v>0.4578264714178284</c:v>
                </c:pt>
                <c:pt idx="53">
                  <c:v>0.4353489164188018</c:v>
                </c:pt>
                <c:pt idx="54">
                  <c:v>0.43243580219774852</c:v>
                </c:pt>
                <c:pt idx="55">
                  <c:v>0.43678627664384567</c:v>
                </c:pt>
                <c:pt idx="56">
                  <c:v>0.44425797696490255</c:v>
                </c:pt>
                <c:pt idx="57">
                  <c:v>0.45420975377502265</c:v>
                </c:pt>
                <c:pt idx="58">
                  <c:v>0.46681525637867644</c:v>
                </c:pt>
                <c:pt idx="59">
                  <c:v>0.48230721013710848</c:v>
                </c:pt>
                <c:pt idx="60">
                  <c:v>0.5008202588701669</c:v>
                </c:pt>
                <c:pt idx="61">
                  <c:v>0.52233574383573478</c:v>
                </c:pt>
                <c:pt idx="62">
                  <c:v>0.54664147673683106</c:v>
                </c:pt>
                <c:pt idx="63">
                  <c:v>0.57330251413284217</c:v>
                </c:pt>
                <c:pt idx="64">
                  <c:v>0.60164836104417962</c:v>
                </c:pt>
                <c:pt idx="65">
                  <c:v>0.63078172617905126</c:v>
                </c:pt>
                <c:pt idx="66">
                  <c:v>0.65961145386572451</c:v>
                </c:pt>
                <c:pt idx="67">
                  <c:v>0.68689460407324243</c:v>
                </c:pt>
                <c:pt idx="68">
                  <c:v>0.71105570256488748</c:v>
                </c:pt>
                <c:pt idx="69">
                  <c:v>0.72819390053427901</c:v>
                </c:pt>
                <c:pt idx="70">
                  <c:v>0.72506212849031715</c:v>
                </c:pt>
                <c:pt idx="71">
                  <c:v>0.67682098421812575</c:v>
                </c:pt>
                <c:pt idx="72">
                  <c:v>0.57923165622933492</c:v>
                </c:pt>
                <c:pt idx="73">
                  <c:v>0.47902510915930152</c:v>
                </c:pt>
                <c:pt idx="74">
                  <c:v>0.42215433570749628</c:v>
                </c:pt>
                <c:pt idx="75">
                  <c:v>0.40382566989919461</c:v>
                </c:pt>
                <c:pt idx="76">
                  <c:v>0.40014258354095528</c:v>
                </c:pt>
                <c:pt idx="77">
                  <c:v>0.39930007001558615</c:v>
                </c:pt>
                <c:pt idx="78">
                  <c:v>0.39875820178528687</c:v>
                </c:pt>
                <c:pt idx="79">
                  <c:v>0.39823931808826984</c:v>
                </c:pt>
                <c:pt idx="80">
                  <c:v>0.39772687250188626</c:v>
                </c:pt>
                <c:pt idx="81">
                  <c:v>0.39721996680523219</c:v>
                </c:pt>
                <c:pt idx="82">
                  <c:v>0.3967182429997369</c:v>
                </c:pt>
                <c:pt idx="83">
                  <c:v>0.39622140632505348</c:v>
                </c:pt>
                <c:pt idx="84">
                  <c:v>0.39572924804644155</c:v>
                </c:pt>
                <c:pt idx="85">
                  <c:v>0.39524170616536364</c:v>
                </c:pt>
                <c:pt idx="86">
                  <c:v>0.39475897703392776</c:v>
                </c:pt>
                <c:pt idx="87">
                  <c:v>0.39428171035997173</c:v>
                </c:pt>
                <c:pt idx="88">
                  <c:v>0.39381133311083555</c:v>
                </c:pt>
                <c:pt idx="89">
                  <c:v>0.3933505595762512</c:v>
                </c:pt>
                <c:pt idx="90">
                  <c:v>0.39290414932151613</c:v>
                </c:pt>
                <c:pt idx="91">
                  <c:v>0.39247996229602516</c:v>
                </c:pt>
                <c:pt idx="92">
                  <c:v>0.3920903185218424</c:v>
                </c:pt>
                <c:pt idx="93">
                  <c:v>0.39175358635113505</c:v>
                </c:pt>
                <c:pt idx="94">
                  <c:v>0.39149579196303252</c:v>
                </c:pt>
                <c:pt idx="95">
                  <c:v>0.39135187081020517</c:v>
                </c:pt>
                <c:pt idx="96">
                  <c:v>0.39136599594937238</c:v>
                </c:pt>
                <c:pt idx="97">
                  <c:v>0.39159026269252867</c:v>
                </c:pt>
                <c:pt idx="98">
                  <c:v>0.39208092619245649</c:v>
                </c:pt>
                <c:pt idx="99">
                  <c:v>0.39289138493071141</c:v>
                </c:pt>
                <c:pt idx="100">
                  <c:v>0.39406113707100543</c:v>
                </c:pt>
                <c:pt idx="101">
                  <c:v>0.39560002323905058</c:v>
                </c:pt>
                <c:pt idx="102">
                  <c:v>0.39746758522953995</c:v>
                </c:pt>
                <c:pt idx="103">
                  <c:v>0.39954937268818447</c:v>
                </c:pt>
                <c:pt idx="104">
                  <c:v>0.40163684548355932</c:v>
                </c:pt>
                <c:pt idx="105">
                  <c:v>0.40342473784686655</c:v>
                </c:pt>
                <c:pt idx="106">
                  <c:v>0.40454441399527757</c:v>
                </c:pt>
                <c:pt idx="107">
                  <c:v>0.40464469156714367</c:v>
                </c:pt>
                <c:pt idx="108">
                  <c:v>0.40350716643020235</c:v>
                </c:pt>
                <c:pt idx="109">
                  <c:v>0.40115060448025947</c:v>
                </c:pt>
                <c:pt idx="110">
                  <c:v>0.39786420628017677</c:v>
                </c:pt>
                <c:pt idx="111">
                  <c:v>0.39413511860323991</c:v>
                </c:pt>
                <c:pt idx="112">
                  <c:v>0.39049391649405496</c:v>
                </c:pt>
                <c:pt idx="113">
                  <c:v>0.3873522921632519</c:v>
                </c:pt>
                <c:pt idx="114">
                  <c:v>0.38490961983198835</c:v>
                </c:pt>
                <c:pt idx="115">
                  <c:v>0.38315810777732562</c:v>
                </c:pt>
                <c:pt idx="116">
                  <c:v>0.38195859816947259</c:v>
                </c:pt>
                <c:pt idx="117">
                  <c:v>0.38113188693166972</c:v>
                </c:pt>
                <c:pt idx="118">
                  <c:v>0.38052287499622856</c:v>
                </c:pt>
                <c:pt idx="119">
                  <c:v>0.38002544111734615</c:v>
                </c:pt>
                <c:pt idx="120">
                  <c:v>0.37957906245271461</c:v>
                </c:pt>
                <c:pt idx="121">
                  <c:v>0.37915428889368513</c:v>
                </c:pt>
                <c:pt idx="122">
                  <c:v>0.37873882544080606</c:v>
                </c:pt>
                <c:pt idx="123">
                  <c:v>0.37832855129405191</c:v>
                </c:pt>
                <c:pt idx="124">
                  <c:v>0.37792343921662341</c:v>
                </c:pt>
                <c:pt idx="125">
                  <c:v>0.37752744511627495</c:v>
                </c:pt>
                <c:pt idx="126">
                  <c:v>0.37715246432021832</c:v>
                </c:pt>
                <c:pt idx="127">
                  <c:v>0.3768276622137689</c:v>
                </c:pt>
                <c:pt idx="128">
                  <c:v>0.37661488375991287</c:v>
                </c:pt>
                <c:pt idx="129">
                  <c:v>0.37662584837457175</c:v>
                </c:pt>
                <c:pt idx="130">
                  <c:v>0.37702622363783539</c:v>
                </c:pt>
                <c:pt idx="131">
                  <c:v>0.37800083594589173</c:v>
                </c:pt>
                <c:pt idx="132">
                  <c:v>0.37965911878538333</c:v>
                </c:pt>
                <c:pt idx="133">
                  <c:v>0.3818978056176377</c:v>
                </c:pt>
                <c:pt idx="134">
                  <c:v>0.38430054807895037</c:v>
                </c:pt>
                <c:pt idx="135">
                  <c:v>0.38618702746455941</c:v>
                </c:pt>
                <c:pt idx="136">
                  <c:v>0.38685997507139425</c:v>
                </c:pt>
                <c:pt idx="137">
                  <c:v>0.38594552194418968</c:v>
                </c:pt>
                <c:pt idx="138">
                  <c:v>0.38360610865233929</c:v>
                </c:pt>
                <c:pt idx="139">
                  <c:v>0.38046332167531577</c:v>
                </c:pt>
                <c:pt idx="140">
                  <c:v>0.3772793391150332</c:v>
                </c:pt>
                <c:pt idx="141">
                  <c:v>0.37461969258938244</c:v>
                </c:pt>
                <c:pt idx="142">
                  <c:v>0.37269898451093236</c:v>
                </c:pt>
                <c:pt idx="143">
                  <c:v>0.37144076748589638</c:v>
                </c:pt>
                <c:pt idx="144">
                  <c:v>0.37063865861953554</c:v>
                </c:pt>
                <c:pt idx="145">
                  <c:v>0.37009211344612108</c:v>
                </c:pt>
                <c:pt idx="146">
                  <c:v>0.36966516347271156</c:v>
                </c:pt>
                <c:pt idx="147">
                  <c:v>0.36928557486775027</c:v>
                </c:pt>
                <c:pt idx="148">
                  <c:v>0.3689219043356336</c:v>
                </c:pt>
                <c:pt idx="149">
                  <c:v>0.36856264320815013</c:v>
                </c:pt>
                <c:pt idx="150">
                  <c:v>0.36820414954614472</c:v>
                </c:pt>
                <c:pt idx="151">
                  <c:v>0.36784536127987649</c:v>
                </c:pt>
                <c:pt idx="152">
                  <c:v>0.36748593773336452</c:v>
                </c:pt>
                <c:pt idx="153">
                  <c:v>0.3671257206333261</c:v>
                </c:pt>
                <c:pt idx="154">
                  <c:v>0.36676460283649909</c:v>
                </c:pt>
                <c:pt idx="155">
                  <c:v>0.36640250076756437</c:v>
                </c:pt>
                <c:pt idx="156">
                  <c:v>0.36603934878827082</c:v>
                </c:pt>
                <c:pt idx="157">
                  <c:v>0.3656750973601563</c:v>
                </c:pt>
                <c:pt idx="158">
                  <c:v>0.36530971167071447</c:v>
                </c:pt>
                <c:pt idx="159">
                  <c:v>0.36494317024518369</c:v>
                </c:pt>
                <c:pt idx="160">
                  <c:v>0.36457546352218761</c:v>
                </c:pt>
                <c:pt idx="161">
                  <c:v>0.36420659242734094</c:v>
                </c:pt>
                <c:pt idx="162">
                  <c:v>0.36383656697856781</c:v>
                </c:pt>
                <c:pt idx="163">
                  <c:v>0.363465404950086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0.42921268062636536</c:v>
                </c:pt>
                <c:pt idx="1">
                  <c:v>0.43026417299650233</c:v>
                </c:pt>
                <c:pt idx="2">
                  <c:v>0.43129309822469064</c:v>
                </c:pt>
                <c:pt idx="3">
                  <c:v>0.4322967344711442</c:v>
                </c:pt>
                <c:pt idx="4">
                  <c:v>0.43327215132060759</c:v>
                </c:pt>
                <c:pt idx="5">
                  <c:v>0.4342162126001114</c:v>
                </c:pt>
                <c:pt idx="6">
                  <c:v>0.43512558361987191</c:v>
                </c:pt>
                <c:pt idx="7">
                  <c:v>0.43599674357551615</c:v>
                </c:pt>
                <c:pt idx="8">
                  <c:v>0.43682600383606113</c:v>
                </c:pt>
                <c:pt idx="9">
                  <c:v>0.43760953278922698</c:v>
                </c:pt>
                <c:pt idx="10">
                  <c:v>0.438343387815256</c:v>
                </c:pt>
                <c:pt idx="11">
                  <c:v>0.43902355480487842</c:v>
                </c:pt>
                <c:pt idx="12">
                  <c:v>0.43964599542081922</c:v>
                </c:pt>
                <c:pt idx="13">
                  <c:v>0.44020670202286999</c:v>
                </c:pt>
                <c:pt idx="14">
                  <c:v>0.44070175983616872</c:v>
                </c:pt>
                <c:pt idx="15">
                  <c:v>0.44112741554882534</c:v>
                </c:pt>
                <c:pt idx="16">
                  <c:v>0.44148015109305999</c:v>
                </c:pt>
                <c:pt idx="17">
                  <c:v>0.44175676091551325</c:v>
                </c:pt>
                <c:pt idx="18">
                  <c:v>0.44195443060625489</c:v>
                </c:pt>
                <c:pt idx="19">
                  <c:v>0.44207081436694379</c:v>
                </c:pt>
                <c:pt idx="20">
                  <c:v>0.44210410849467008</c:v>
                </c:pt>
                <c:pt idx="21">
                  <c:v>0.44205311787735257</c:v>
                </c:pt>
                <c:pt idx="22">
                  <c:v>0.44191731247306831</c:v>
                </c:pt>
                <c:pt idx="23">
                  <c:v>0.44169687090438425</c:v>
                </c:pt>
                <c:pt idx="24">
                  <c:v>0.44139270865142721</c:v>
                </c:pt>
                <c:pt idx="25">
                  <c:v>0.44100648886914418</c:v>
                </c:pt>
                <c:pt idx="26">
                  <c:v>0.44054061456160604</c:v>
                </c:pt>
                <c:pt idx="27">
                  <c:v>0.43999820167798676</c:v>
                </c:pt>
                <c:pt idx="28">
                  <c:v>0.43938303359464426</c:v>
                </c:pt>
                <c:pt idx="29">
                  <c:v>0.43869949834942257</c:v>
                </c:pt>
                <c:pt idx="30">
                  <c:v>0.43795251082883047</c:v>
                </c:pt>
                <c:pt idx="31">
                  <c:v>0.43714742281180274</c:v>
                </c:pt>
                <c:pt idx="32">
                  <c:v>0.43628992429287705</c:v>
                </c:pt>
                <c:pt idx="33">
                  <c:v>0.43538593980797391</c:v>
                </c:pt>
                <c:pt idx="34">
                  <c:v>0.43444152355359861</c:v>
                </c:pt>
                <c:pt idx="35">
                  <c:v>0.43346275693273484</c:v>
                </c:pt>
                <c:pt idx="36">
                  <c:v>0.43245565180479273</c:v>
                </c:pt>
                <c:pt idx="37">
                  <c:v>0.43142606220452506</c:v>
                </c:pt>
                <c:pt idx="38">
                  <c:v>0.43037960667681641</c:v>
                </c:pt>
                <c:pt idx="39">
                  <c:v>0.42932160270472675</c:v>
                </c:pt>
                <c:pt idx="40">
                  <c:v>0.428257014038464</c:v>
                </c:pt>
                <c:pt idx="41">
                  <c:v>0.4271904111071651</c:v>
                </c:pt>
                <c:pt idx="42">
                  <c:v>0.42612594414730609</c:v>
                </c:pt>
                <c:pt idx="43">
                  <c:v>0.42506732823346949</c:v>
                </c:pt>
                <c:pt idx="44">
                  <c:v>0.42401783905982665</c:v>
                </c:pt>
                <c:pt idx="45">
                  <c:v>0.42298031809464953</c:v>
                </c:pt>
                <c:pt idx="46">
                  <c:v>0.42195718560797824</c:v>
                </c:pt>
                <c:pt idx="47">
                  <c:v>0.42095046004103082</c:v>
                </c:pt>
                <c:pt idx="48">
                  <c:v>0.4199617822285418</c:v>
                </c:pt>
                <c:pt idx="49">
                  <c:v>0.41899244308419537</c:v>
                </c:pt>
                <c:pt idx="50">
                  <c:v>0.41804341349735757</c:v>
                </c:pt>
                <c:pt idx="51">
                  <c:v>0.41711537535073767</c:v>
                </c:pt>
                <c:pt idx="52">
                  <c:v>0.4162087527400854</c:v>
                </c:pt>
                <c:pt idx="53">
                  <c:v>0.41532374264794203</c:v>
                </c:pt>
                <c:pt idx="54">
                  <c:v>0.41446034448586672</c:v>
                </c:pt>
                <c:pt idx="55">
                  <c:v>0.41361838806803858</c:v>
                </c:pt>
                <c:pt idx="56">
                  <c:v>0.41279755971042009</c:v>
                </c:pt>
                <c:pt idx="57">
                  <c:v>0.41199742626225738</c:v>
                </c:pt>
                <c:pt idx="58">
                  <c:v>0.41121745697045092</c:v>
                </c:pt>
                <c:pt idx="59">
                  <c:v>0.4104570431530819</c:v>
                </c:pt>
                <c:pt idx="60">
                  <c:v>0.4097155157176135</c:v>
                </c:pt>
                <c:pt idx="61">
                  <c:v>0.40899216060385363</c:v>
                </c:pt>
                <c:pt idx="62">
                  <c:v>0.4082862322636916</c:v>
                </c:pt>
                <c:pt idx="63">
                  <c:v>0.40759696531093653</c:v>
                </c:pt>
                <c:pt idx="64">
                  <c:v>0.4069235844872145</c:v>
                </c:pt>
                <c:pt idx="65">
                  <c:v>0.40626531309559633</c:v>
                </c:pt>
                <c:pt idx="66">
                  <c:v>0.40562138005399268</c:v>
                </c:pt>
                <c:pt idx="67">
                  <c:v>0.40499102571669393</c:v>
                </c:pt>
                <c:pt idx="68">
                  <c:v>0.40437350660590776</c:v>
                </c:pt>
                <c:pt idx="69">
                  <c:v>0.40376809918665169</c:v>
                </c:pt>
                <c:pt idx="70">
                  <c:v>0.40317410280866378</c:v>
                </c:pt>
                <c:pt idx="71">
                  <c:v>0.40259084192867073</c:v>
                </c:pt>
                <c:pt idx="72">
                  <c:v>0.4020176677158418</c:v>
                </c:pt>
                <c:pt idx="73">
                  <c:v>0.40145395913291226</c:v>
                </c:pt>
                <c:pt idx="74">
                  <c:v>0.40089912357548901</c:v>
                </c:pt>
                <c:pt idx="75">
                  <c:v>0.40035259714264249</c:v>
                </c:pt>
                <c:pt idx="76">
                  <c:v>0.3998138446031238</c:v>
                </c:pt>
                <c:pt idx="77">
                  <c:v>0.39928235911349241</c:v>
                </c:pt>
                <c:pt idx="78">
                  <c:v>0.39875766173711086</c:v>
                </c:pt>
                <c:pt idx="79">
                  <c:v>0.39823930080635633</c:v>
                </c:pt>
                <c:pt idx="80">
                  <c:v>0.39772685116448681</c:v>
                </c:pt>
                <c:pt idx="81">
                  <c:v>0.39721991331835327</c:v>
                </c:pt>
                <c:pt idx="82">
                  <c:v>0.39671811252851447</c:v>
                </c:pt>
                <c:pt idx="83">
                  <c:v>0.39622109785924786</c:v>
                </c:pt>
                <c:pt idx="84">
                  <c:v>0.39572854120740147</c:v>
                </c:pt>
                <c:pt idx="85">
                  <c:v>0.39524013632595234</c:v>
                </c:pt>
                <c:pt idx="86">
                  <c:v>0.39475559785547787</c:v>
                </c:pt>
                <c:pt idx="87">
                  <c:v>0.39427466037444964</c:v>
                </c:pt>
                <c:pt idx="88">
                  <c:v>0.39379707747729881</c:v>
                </c:pt>
                <c:pt idx="89">
                  <c:v>0.39332262088752301</c:v>
                </c:pt>
                <c:pt idx="90">
                  <c:v>0.39285107961166699</c:v>
                </c:pt>
                <c:pt idx="91">
                  <c:v>0.39238225913879043</c:v>
                </c:pt>
                <c:pt idx="92">
                  <c:v>0.39191598068898453</c:v>
                </c:pt>
                <c:pt idx="93">
                  <c:v>0.39145208051360247</c:v>
                </c:pt>
                <c:pt idx="94">
                  <c:v>0.39099040924907991</c:v>
                </c:pt>
                <c:pt idx="95">
                  <c:v>0.3905308313255243</c:v>
                </c:pt>
                <c:pt idx="96">
                  <c:v>0.39007322443061965</c:v>
                </c:pt>
                <c:pt idx="97">
                  <c:v>0.38961747902878879</c:v>
                </c:pt>
                <c:pt idx="98">
                  <c:v>0.38916349793497051</c:v>
                </c:pt>
                <c:pt idx="99">
                  <c:v>0.38871119594176373</c:v>
                </c:pt>
                <c:pt idx="100">
                  <c:v>0.38826049949805119</c:v>
                </c:pt>
                <c:pt idx="101">
                  <c:v>0.38781134643651211</c:v>
                </c:pt>
                <c:pt idx="102">
                  <c:v>0.38736368574664387</c:v>
                </c:pt>
                <c:pt idx="103">
                  <c:v>0.38691747738901638</c:v>
                </c:pt>
                <c:pt idx="104">
                  <c:v>0.38647269214545799</c:v>
                </c:pt>
                <c:pt idx="105">
                  <c:v>0.38602931149869801</c:v>
                </c:pt>
                <c:pt idx="106">
                  <c:v>0.38558732753366326</c:v>
                </c:pt>
                <c:pt idx="107">
                  <c:v>0.38514674285112399</c:v>
                </c:pt>
                <c:pt idx="108">
                  <c:v>0.38470757048272725</c:v>
                </c:pt>
                <c:pt idx="109">
                  <c:v>0.38426983379464319</c:v>
                </c:pt>
                <c:pt idx="110">
                  <c:v>0.38383356636512278</c:v>
                </c:pt>
                <c:pt idx="111">
                  <c:v>0.38339881181926927</c:v>
                </c:pt>
                <c:pt idx="112">
                  <c:v>0.38296562360233899</c:v>
                </c:pt>
                <c:pt idx="113">
                  <c:v>0.3825340646710132</c:v>
                </c:pt>
                <c:pt idx="114">
                  <c:v>0.38210420708045462</c:v>
                </c:pt>
                <c:pt idx="115">
                  <c:v>0.38167613144376156</c:v>
                </c:pt>
                <c:pt idx="116">
                  <c:v>0.38124992623985005</c:v>
                </c:pt>
                <c:pt idx="117">
                  <c:v>0.38082568694608193</c:v>
                </c:pt>
                <c:pt idx="118">
                  <c:v>0.38040351497336305</c:v>
                </c:pt>
                <c:pt idx="119">
                  <c:v>0.3799835163842416</c:v>
                </c:pt>
                <c:pt idx="120">
                  <c:v>0.37956580037898752</c:v>
                </c:pt>
                <c:pt idx="121">
                  <c:v>0.37915047754095793</c:v>
                </c:pt>
                <c:pt idx="122">
                  <c:v>0.37873765784089614</c:v>
                </c:pt>
                <c:pt idx="123">
                  <c:v>0.37832744841018962</c:v>
                </c:pt>
                <c:pt idx="124">
                  <c:v>0.37791995110541199</c:v>
                </c:pt>
                <c:pt idx="125">
                  <c:v>0.37751525990035339</c:v>
                </c:pt>
                <c:pt idx="126">
                  <c:v>0.37711345815665615</c:v>
                </c:pt>
                <c:pt idx="127">
                  <c:v>0.37671461583931037</c:v>
                </c:pt>
                <c:pt idx="128">
                  <c:v>0.37631878675759989</c:v>
                </c:pt>
                <c:pt idx="129">
                  <c:v>0.37592600592440617</c:v>
                </c:pt>
                <c:pt idx="130">
                  <c:v>0.37553628713575138</c:v>
                </c:pt>
                <c:pt idx="131">
                  <c:v>0.37514962087679882</c:v>
                </c:pt>
                <c:pt idx="132">
                  <c:v>0.3747659726590748</c:v>
                </c:pt>
                <c:pt idx="133">
                  <c:v>0.37438528188562625</c:v>
                </c:pt>
                <c:pt idx="134">
                  <c:v>0.37400746132584739</c:v>
                </c:pt>
                <c:pt idx="135">
                  <c:v>0.37363239726005343</c:v>
                </c:pt>
                <c:pt idx="136">
                  <c:v>0.37325995032650017</c:v>
                </c:pt>
                <c:pt idx="137">
                  <c:v>0.37288995707199785</c:v>
                </c:pt>
                <c:pt idx="138">
                  <c:v>0.37252223217369473</c:v>
                </c:pt>
                <c:pt idx="139">
                  <c:v>0.37215657126645596</c:v>
                </c:pt>
                <c:pt idx="140">
                  <c:v>0.37179275428012581</c:v>
                </c:pt>
                <c:pt idx="141">
                  <c:v>0.37143054916621226</c:v>
                </c:pt>
                <c:pt idx="142">
                  <c:v>0.37106971587609394</c:v>
                </c:pt>
                <c:pt idx="143">
                  <c:v>0.37071001044399132</c:v>
                </c:pt>
                <c:pt idx="144">
                  <c:v>0.37035118902809028</c:v>
                </c:pt>
                <c:pt idx="145">
                  <c:v>0.36999301177199689</c:v>
                </c:pt>
                <c:pt idx="146">
                  <c:v>0.3696352463649949</c:v>
                </c:pt>
                <c:pt idx="147">
                  <c:v>0.36927767120166577</c:v>
                </c:pt>
                <c:pt idx="148">
                  <c:v>0.3689200780672578</c:v>
                </c:pt>
                <c:pt idx="149">
                  <c:v>0.36856227430258048</c:v>
                </c:pt>
                <c:pt idx="150">
                  <c:v>0.36820408442911667</c:v>
                </c:pt>
                <c:pt idx="151">
                  <c:v>0.36784535123973822</c:v>
                </c:pt>
                <c:pt idx="152">
                  <c:v>0.36748593638158056</c:v>
                </c:pt>
                <c:pt idx="153">
                  <c:v>0.36712572047444547</c:v>
                </c:pt>
                <c:pt idx="154">
                  <c:v>0.36676460282020168</c:v>
                </c:pt>
                <c:pt idx="155">
                  <c:v>0.3664025007661057</c:v>
                </c:pt>
                <c:pt idx="156">
                  <c:v>0.36603934878815692</c:v>
                </c:pt>
                <c:pt idx="157">
                  <c:v>0.36567509736014853</c:v>
                </c:pt>
                <c:pt idx="158">
                  <c:v>0.36530971167071402</c:v>
                </c:pt>
                <c:pt idx="159">
                  <c:v>0.36494317024518369</c:v>
                </c:pt>
                <c:pt idx="160">
                  <c:v>0.36457546352218761</c:v>
                </c:pt>
                <c:pt idx="161">
                  <c:v>0.36420659242734094</c:v>
                </c:pt>
                <c:pt idx="162">
                  <c:v>0.36383656697856781</c:v>
                </c:pt>
                <c:pt idx="163">
                  <c:v>0.363465404950086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0.42893399999999998</c:v>
                </c:pt>
                <c:pt idx="1">
                  <c:v>0.43582399999999999</c:v>
                </c:pt>
                <c:pt idx="2">
                  <c:v>0.43928600000000001</c:v>
                </c:pt>
                <c:pt idx="3">
                  <c:v>0.43082900000000002</c:v>
                </c:pt>
                <c:pt idx="4">
                  <c:v>0.43817099999999998</c:v>
                </c:pt>
                <c:pt idx="5">
                  <c:v>0.43416199999999999</c:v>
                </c:pt>
                <c:pt idx="6">
                  <c:v>0.43498999999999999</c:v>
                </c:pt>
                <c:pt idx="7">
                  <c:v>0.43674099999999999</c:v>
                </c:pt>
                <c:pt idx="8">
                  <c:v>0.43852000000000002</c:v>
                </c:pt>
                <c:pt idx="9">
                  <c:v>0.436108</c:v>
                </c:pt>
                <c:pt idx="10">
                  <c:v>0.44199100000000002</c:v>
                </c:pt>
                <c:pt idx="11">
                  <c:v>0.434174</c:v>
                </c:pt>
                <c:pt idx="12">
                  <c:v>0.431529</c:v>
                </c:pt>
                <c:pt idx="13">
                  <c:v>0.43701200000000001</c:v>
                </c:pt>
                <c:pt idx="14">
                  <c:v>0.43340699999999999</c:v>
                </c:pt>
                <c:pt idx="15">
                  <c:v>0.44449</c:v>
                </c:pt>
                <c:pt idx="16">
                  <c:v>0.43898100000000001</c:v>
                </c:pt>
                <c:pt idx="17">
                  <c:v>0.44045299999999998</c:v>
                </c:pt>
                <c:pt idx="18">
                  <c:v>0.449683</c:v>
                </c:pt>
                <c:pt idx="19">
                  <c:v>0.44816600000000001</c:v>
                </c:pt>
                <c:pt idx="20">
                  <c:v>0.45025900000000002</c:v>
                </c:pt>
                <c:pt idx="21">
                  <c:v>0.44773800000000002</c:v>
                </c:pt>
                <c:pt idx="22">
                  <c:v>0.45547799999999999</c:v>
                </c:pt>
                <c:pt idx="23">
                  <c:v>0.46005499999999999</c:v>
                </c:pt>
                <c:pt idx="24">
                  <c:v>0.46537400000000001</c:v>
                </c:pt>
                <c:pt idx="25">
                  <c:v>0.467393</c:v>
                </c:pt>
                <c:pt idx="26">
                  <c:v>0.47174899999999997</c:v>
                </c:pt>
                <c:pt idx="27">
                  <c:v>0.47747800000000001</c:v>
                </c:pt>
                <c:pt idx="28">
                  <c:v>0.48235699999999998</c:v>
                </c:pt>
                <c:pt idx="29">
                  <c:v>0.48618899999999998</c:v>
                </c:pt>
                <c:pt idx="30">
                  <c:v>0.49807699999999999</c:v>
                </c:pt>
                <c:pt idx="31">
                  <c:v>0.50354900000000002</c:v>
                </c:pt>
                <c:pt idx="32">
                  <c:v>0.50836899999999996</c:v>
                </c:pt>
                <c:pt idx="33">
                  <c:v>0.51452299999999995</c:v>
                </c:pt>
                <c:pt idx="34">
                  <c:v>0.52973700000000001</c:v>
                </c:pt>
                <c:pt idx="35">
                  <c:v>0.54157699999999998</c:v>
                </c:pt>
                <c:pt idx="36">
                  <c:v>0.55301999999999996</c:v>
                </c:pt>
                <c:pt idx="37">
                  <c:v>0.57100399999999996</c:v>
                </c:pt>
                <c:pt idx="38">
                  <c:v>0.60567099999999996</c:v>
                </c:pt>
                <c:pt idx="39">
                  <c:v>0.64232599999999995</c:v>
                </c:pt>
                <c:pt idx="40">
                  <c:v>0.67808000000000002</c:v>
                </c:pt>
                <c:pt idx="41">
                  <c:v>0.71828899999999996</c:v>
                </c:pt>
                <c:pt idx="42">
                  <c:v>0.75777700000000003</c:v>
                </c:pt>
                <c:pt idx="43">
                  <c:v>0.79166099999999995</c:v>
                </c:pt>
                <c:pt idx="44">
                  <c:v>0.826372</c:v>
                </c:pt>
                <c:pt idx="45">
                  <c:v>0.84820700000000004</c:v>
                </c:pt>
                <c:pt idx="46">
                  <c:v>0.86411899999999997</c:v>
                </c:pt>
                <c:pt idx="47">
                  <c:v>0.86144900000000002</c:v>
                </c:pt>
                <c:pt idx="48">
                  <c:v>0.85811000000000004</c:v>
                </c:pt>
                <c:pt idx="49">
                  <c:v>0.81804399999999999</c:v>
                </c:pt>
                <c:pt idx="50">
                  <c:v>0.75306099999999998</c:v>
                </c:pt>
                <c:pt idx="51">
                  <c:v>0.63703900000000002</c:v>
                </c:pt>
                <c:pt idx="52">
                  <c:v>0.51426899999999998</c:v>
                </c:pt>
                <c:pt idx="53">
                  <c:v>0.45519999999999999</c:v>
                </c:pt>
                <c:pt idx="54">
                  <c:v>0.44128299999999998</c:v>
                </c:pt>
                <c:pt idx="55">
                  <c:v>0.44639000000000001</c:v>
                </c:pt>
                <c:pt idx="56">
                  <c:v>0.45287100000000002</c:v>
                </c:pt>
                <c:pt idx="57">
                  <c:v>0.44966800000000001</c:v>
                </c:pt>
                <c:pt idx="58">
                  <c:v>0.45850000000000002</c:v>
                </c:pt>
                <c:pt idx="59">
                  <c:v>0.46068900000000002</c:v>
                </c:pt>
                <c:pt idx="60">
                  <c:v>0.47441699999999998</c:v>
                </c:pt>
                <c:pt idx="61">
                  <c:v>0.49604999999999999</c:v>
                </c:pt>
                <c:pt idx="62">
                  <c:v>0.51435500000000001</c:v>
                </c:pt>
                <c:pt idx="63">
                  <c:v>0.54824899999999999</c:v>
                </c:pt>
                <c:pt idx="64">
                  <c:v>0.57825099999999996</c:v>
                </c:pt>
                <c:pt idx="65">
                  <c:v>0.60964399999999996</c:v>
                </c:pt>
                <c:pt idx="66">
                  <c:v>0.64495400000000003</c:v>
                </c:pt>
                <c:pt idx="67">
                  <c:v>0.67392300000000005</c:v>
                </c:pt>
                <c:pt idx="68">
                  <c:v>0.69494100000000003</c:v>
                </c:pt>
                <c:pt idx="69">
                  <c:v>0.71057999999999999</c:v>
                </c:pt>
                <c:pt idx="70">
                  <c:v>0.71289899999999995</c:v>
                </c:pt>
                <c:pt idx="71">
                  <c:v>0.69271499999999997</c:v>
                </c:pt>
                <c:pt idx="72">
                  <c:v>0.64965300000000004</c:v>
                </c:pt>
                <c:pt idx="73">
                  <c:v>0.56749300000000003</c:v>
                </c:pt>
                <c:pt idx="74">
                  <c:v>0.47064800000000001</c:v>
                </c:pt>
                <c:pt idx="75">
                  <c:v>0.41344700000000001</c:v>
                </c:pt>
                <c:pt idx="76">
                  <c:v>0.41335300000000003</c:v>
                </c:pt>
                <c:pt idx="77">
                  <c:v>0.404777</c:v>
                </c:pt>
                <c:pt idx="78">
                  <c:v>0.41193000000000002</c:v>
                </c:pt>
                <c:pt idx="79">
                  <c:v>0.40026400000000001</c:v>
                </c:pt>
                <c:pt idx="80">
                  <c:v>0.40939999999999999</c:v>
                </c:pt>
                <c:pt idx="81">
                  <c:v>0.41251199999999999</c:v>
                </c:pt>
                <c:pt idx="82">
                  <c:v>0.41009400000000001</c:v>
                </c:pt>
                <c:pt idx="83">
                  <c:v>0.40413700000000002</c:v>
                </c:pt>
                <c:pt idx="84">
                  <c:v>0.40743699999999999</c:v>
                </c:pt>
                <c:pt idx="85">
                  <c:v>0.40545399999999998</c:v>
                </c:pt>
                <c:pt idx="86">
                  <c:v>0.40289700000000001</c:v>
                </c:pt>
                <c:pt idx="87">
                  <c:v>0.399673</c:v>
                </c:pt>
                <c:pt idx="88">
                  <c:v>0.39924399999999999</c:v>
                </c:pt>
                <c:pt idx="89">
                  <c:v>0.40659499999999998</c:v>
                </c:pt>
                <c:pt idx="90">
                  <c:v>0.40668399999999999</c:v>
                </c:pt>
                <c:pt idx="91">
                  <c:v>0.401389</c:v>
                </c:pt>
                <c:pt idx="92">
                  <c:v>0.406638</c:v>
                </c:pt>
                <c:pt idx="93">
                  <c:v>0.39284999999999998</c:v>
                </c:pt>
                <c:pt idx="94">
                  <c:v>0.40374700000000002</c:v>
                </c:pt>
                <c:pt idx="95">
                  <c:v>0.40011799999999997</c:v>
                </c:pt>
                <c:pt idx="96">
                  <c:v>0.40706599999999998</c:v>
                </c:pt>
                <c:pt idx="97">
                  <c:v>0.40273500000000001</c:v>
                </c:pt>
                <c:pt idx="98">
                  <c:v>0.40521200000000002</c:v>
                </c:pt>
                <c:pt idx="99">
                  <c:v>0.40251599999999998</c:v>
                </c:pt>
                <c:pt idx="100">
                  <c:v>0.40215499999999998</c:v>
                </c:pt>
                <c:pt idx="101">
                  <c:v>0.397177</c:v>
                </c:pt>
                <c:pt idx="102">
                  <c:v>0.40596900000000002</c:v>
                </c:pt>
                <c:pt idx="103">
                  <c:v>0.40728399999999998</c:v>
                </c:pt>
                <c:pt idx="104">
                  <c:v>0.40964899999999999</c:v>
                </c:pt>
                <c:pt idx="105">
                  <c:v>0.41625299999999998</c:v>
                </c:pt>
                <c:pt idx="106">
                  <c:v>0.42174800000000001</c:v>
                </c:pt>
                <c:pt idx="107">
                  <c:v>0.41761399999999999</c:v>
                </c:pt>
                <c:pt idx="108">
                  <c:v>0.42137999999999998</c:v>
                </c:pt>
                <c:pt idx="109">
                  <c:v>0.41825299999999999</c:v>
                </c:pt>
                <c:pt idx="110">
                  <c:v>0.41468500000000003</c:v>
                </c:pt>
                <c:pt idx="111">
                  <c:v>0.40214899999999998</c:v>
                </c:pt>
                <c:pt idx="112">
                  <c:v>0.39461400000000002</c:v>
                </c:pt>
                <c:pt idx="113">
                  <c:v>0.39558300000000002</c:v>
                </c:pt>
                <c:pt idx="114">
                  <c:v>0.39015899999999998</c:v>
                </c:pt>
                <c:pt idx="115">
                  <c:v>0.38911200000000001</c:v>
                </c:pt>
                <c:pt idx="116">
                  <c:v>0.39304499999999998</c:v>
                </c:pt>
                <c:pt idx="117">
                  <c:v>0.39147999999999999</c:v>
                </c:pt>
                <c:pt idx="118">
                  <c:v>0.39150099999999999</c:v>
                </c:pt>
                <c:pt idx="119">
                  <c:v>0.38960299999999998</c:v>
                </c:pt>
                <c:pt idx="120">
                  <c:v>0.386683</c:v>
                </c:pt>
                <c:pt idx="121">
                  <c:v>0.38901599999999997</c:v>
                </c:pt>
                <c:pt idx="122">
                  <c:v>0.38761899999999999</c:v>
                </c:pt>
                <c:pt idx="123">
                  <c:v>0.382463</c:v>
                </c:pt>
                <c:pt idx="124">
                  <c:v>0.39544299999999999</c:v>
                </c:pt>
                <c:pt idx="125">
                  <c:v>0.38447500000000001</c:v>
                </c:pt>
                <c:pt idx="126">
                  <c:v>0.38389099999999998</c:v>
                </c:pt>
                <c:pt idx="127">
                  <c:v>0.385019</c:v>
                </c:pt>
                <c:pt idx="128">
                  <c:v>0.38233699999999998</c:v>
                </c:pt>
                <c:pt idx="129">
                  <c:v>0.38248599999999999</c:v>
                </c:pt>
                <c:pt idx="130">
                  <c:v>0.38263200000000003</c:v>
                </c:pt>
                <c:pt idx="131">
                  <c:v>0.38762600000000003</c:v>
                </c:pt>
                <c:pt idx="132">
                  <c:v>0.38824700000000001</c:v>
                </c:pt>
                <c:pt idx="133">
                  <c:v>0.38376900000000003</c:v>
                </c:pt>
                <c:pt idx="134">
                  <c:v>0.39699299999999998</c:v>
                </c:pt>
                <c:pt idx="135">
                  <c:v>0.39430300000000001</c:v>
                </c:pt>
                <c:pt idx="136">
                  <c:v>0.38404300000000002</c:v>
                </c:pt>
                <c:pt idx="137">
                  <c:v>0.38738299999999998</c:v>
                </c:pt>
                <c:pt idx="138">
                  <c:v>0.39851500000000001</c:v>
                </c:pt>
                <c:pt idx="139">
                  <c:v>0.389818</c:v>
                </c:pt>
                <c:pt idx="140">
                  <c:v>0.38320300000000002</c:v>
                </c:pt>
                <c:pt idx="141">
                  <c:v>0.381052</c:v>
                </c:pt>
                <c:pt idx="142">
                  <c:v>0.38216099999999997</c:v>
                </c:pt>
                <c:pt idx="143">
                  <c:v>0.38207400000000002</c:v>
                </c:pt>
                <c:pt idx="144">
                  <c:v>0.38133</c:v>
                </c:pt>
                <c:pt idx="145">
                  <c:v>0.37205300000000002</c:v>
                </c:pt>
                <c:pt idx="146">
                  <c:v>0.38172600000000001</c:v>
                </c:pt>
                <c:pt idx="147">
                  <c:v>0.378224</c:v>
                </c:pt>
                <c:pt idx="148">
                  <c:v>0.37228499999999998</c:v>
                </c:pt>
                <c:pt idx="149">
                  <c:v>0.37219200000000002</c:v>
                </c:pt>
                <c:pt idx="150">
                  <c:v>0.370753</c:v>
                </c:pt>
                <c:pt idx="151">
                  <c:v>0.37878800000000001</c:v>
                </c:pt>
                <c:pt idx="152">
                  <c:v>0.37393999999999999</c:v>
                </c:pt>
                <c:pt idx="153">
                  <c:v>0.37370100000000001</c:v>
                </c:pt>
                <c:pt idx="154">
                  <c:v>0.37093999999999999</c:v>
                </c:pt>
                <c:pt idx="155">
                  <c:v>0.38064199999999998</c:v>
                </c:pt>
                <c:pt idx="156">
                  <c:v>0.37458200000000003</c:v>
                </c:pt>
                <c:pt idx="157">
                  <c:v>0.37645299999999998</c:v>
                </c:pt>
                <c:pt idx="158">
                  <c:v>0.37733699999999998</c:v>
                </c:pt>
                <c:pt idx="159">
                  <c:v>0.37202499999999999</c:v>
                </c:pt>
                <c:pt idx="160">
                  <c:v>0.362759</c:v>
                </c:pt>
                <c:pt idx="161">
                  <c:v>0.37544499999999997</c:v>
                </c:pt>
                <c:pt idx="162">
                  <c:v>0.37208000000000002</c:v>
                </c:pt>
                <c:pt idx="163">
                  <c:v>0.37071100000000001</c:v>
                </c:pt>
                <c:pt idx="164">
                  <c:v>0.36955700000000002</c:v>
                </c:pt>
                <c:pt idx="165">
                  <c:v>0.37246600000000002</c:v>
                </c:pt>
                <c:pt idx="166">
                  <c:v>0.37179299999999998</c:v>
                </c:pt>
                <c:pt idx="167">
                  <c:v>0.37034600000000001</c:v>
                </c:pt>
                <c:pt idx="168">
                  <c:v>0.366147</c:v>
                </c:pt>
                <c:pt idx="169">
                  <c:v>0.36691699999999999</c:v>
                </c:pt>
                <c:pt idx="170">
                  <c:v>0.373886</c:v>
                </c:pt>
                <c:pt idx="171">
                  <c:v>0.364736</c:v>
                </c:pt>
                <c:pt idx="172">
                  <c:v>0.37147799999999997</c:v>
                </c:pt>
                <c:pt idx="173">
                  <c:v>0.36688799999999999</c:v>
                </c:pt>
                <c:pt idx="174">
                  <c:v>0.37013000000000001</c:v>
                </c:pt>
                <c:pt idx="175">
                  <c:v>0.37570599999999998</c:v>
                </c:pt>
                <c:pt idx="176">
                  <c:v>0.36924800000000002</c:v>
                </c:pt>
                <c:pt idx="177">
                  <c:v>0.37464999999999998</c:v>
                </c:pt>
                <c:pt idx="178">
                  <c:v>0.37447399999999997</c:v>
                </c:pt>
                <c:pt idx="179">
                  <c:v>0.37102400000000002</c:v>
                </c:pt>
                <c:pt idx="180">
                  <c:v>0.37657600000000002</c:v>
                </c:pt>
                <c:pt idx="181">
                  <c:v>0.36135099999999998</c:v>
                </c:pt>
                <c:pt idx="182">
                  <c:v>0.36408600000000002</c:v>
                </c:pt>
                <c:pt idx="183">
                  <c:v>0.36855399999999999</c:v>
                </c:pt>
                <c:pt idx="184">
                  <c:v>0.36475000000000002</c:v>
                </c:pt>
                <c:pt idx="185">
                  <c:v>0.36511300000000002</c:v>
                </c:pt>
                <c:pt idx="186">
                  <c:v>0.36631200000000003</c:v>
                </c:pt>
                <c:pt idx="187">
                  <c:v>0.36080600000000002</c:v>
                </c:pt>
                <c:pt idx="188">
                  <c:v>0.36604300000000001</c:v>
                </c:pt>
                <c:pt idx="189">
                  <c:v>0.36363600000000001</c:v>
                </c:pt>
                <c:pt idx="190">
                  <c:v>0.36379800000000001</c:v>
                </c:pt>
                <c:pt idx="191">
                  <c:v>0.35930400000000001</c:v>
                </c:pt>
                <c:pt idx="192">
                  <c:v>0.367537</c:v>
                </c:pt>
                <c:pt idx="193">
                  <c:v>0.36244700000000002</c:v>
                </c:pt>
                <c:pt idx="194">
                  <c:v>0.36230899999999999</c:v>
                </c:pt>
                <c:pt idx="195">
                  <c:v>0.36474099999999998</c:v>
                </c:pt>
                <c:pt idx="196">
                  <c:v>0.36712899999999998</c:v>
                </c:pt>
                <c:pt idx="197">
                  <c:v>0.36192400000000002</c:v>
                </c:pt>
                <c:pt idx="198">
                  <c:v>0.36625099999999999</c:v>
                </c:pt>
                <c:pt idx="199">
                  <c:v>0.36957499999999999</c:v>
                </c:pt>
                <c:pt idx="200">
                  <c:v>0.361624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0.4282446789327794</c:v>
                </c:pt>
                <c:pt idx="1">
                  <c:v>0.42966152305875399</c:v>
                </c:pt>
                <c:pt idx="2">
                  <c:v>0.43106868654255759</c:v>
                </c:pt>
                <c:pt idx="3">
                  <c:v>0.43246414353942442</c:v>
                </c:pt>
                <c:pt idx="4">
                  <c:v>0.43384564692689248</c:v>
                </c:pt>
                <c:pt idx="5">
                  <c:v>0.4352107260767652</c:v>
                </c:pt>
                <c:pt idx="6">
                  <c:v>0.43655669302311201</c:v>
                </c:pt>
                <c:pt idx="7">
                  <c:v>0.43788066125918201</c:v>
                </c:pt>
                <c:pt idx="8">
                  <c:v>0.4391795831776415</c:v>
                </c:pt>
                <c:pt idx="9">
                  <c:v>0.4404503145938789</c:v>
                </c:pt>
                <c:pt idx="10">
                  <c:v>0.44168971801128148</c:v>
                </c:pt>
                <c:pt idx="11">
                  <c:v>0.44289482043279554</c:v>
                </c:pt>
                <c:pt idx="12">
                  <c:v>0.44406304667010565</c:v>
                </c:pt>
                <c:pt idx="13">
                  <c:v>0.44519255521079948</c:v>
                </c:pt>
                <c:pt idx="14">
                  <c:v>0.44628271054258872</c:v>
                </c:pt>
                <c:pt idx="15">
                  <c:v>0.44733473288194903</c:v>
                </c:pt>
                <c:pt idx="16">
                  <c:v>0.44835257260118583</c:v>
                </c:pt>
                <c:pt idx="17">
                  <c:v>0.44934406089497481</c:v>
                </c:pt>
                <c:pt idx="18">
                  <c:v>0.45032238842889549</c:v>
                </c:pt>
                <c:pt idx="19">
                  <c:v>0.45130795738212065</c:v>
                </c:pt>
                <c:pt idx="20">
                  <c:v>0.45233063652641659</c:v>
                </c:pt>
                <c:pt idx="21">
                  <c:v>0.45343242071577122</c:v>
                </c:pt>
                <c:pt idx="22">
                  <c:v>0.45467045264277844</c:v>
                </c:pt>
                <c:pt idx="23">
                  <c:v>0.4561203041521808</c:v>
                </c:pt>
                <c:pt idx="24">
                  <c:v>0.45787933676095172</c:v>
                </c:pt>
                <c:pt idx="25">
                  <c:v>0.46006986895685148</c:v>
                </c:pt>
                <c:pt idx="26">
                  <c:v>0.4628417774784786</c:v>
                </c:pt>
                <c:pt idx="27">
                  <c:v>0.46637406135399528</c:v>
                </c:pt>
                <c:pt idx="28">
                  <c:v>0.47087481540886134</c:v>
                </c:pt>
                <c:pt idx="29">
                  <c:v>0.47657901220478721</c:v>
                </c:pt>
                <c:pt idx="30">
                  <c:v>0.48374349789453441</c:v>
                </c:pt>
                <c:pt idx="31">
                  <c:v>0.49263868768026386</c:v>
                </c:pt>
                <c:pt idx="32">
                  <c:v>0.50353661591181875</c:v>
                </c:pt>
                <c:pt idx="33">
                  <c:v>0.5166952619397448</c:v>
                </c:pt>
                <c:pt idx="34">
                  <c:v>0.53233943145310225</c:v>
                </c:pt>
                <c:pt idx="35">
                  <c:v>0.55063890511943492</c:v>
                </c:pt>
                <c:pt idx="36">
                  <c:v>0.57168503652308444</c:v>
                </c:pt>
                <c:pt idx="37">
                  <c:v>0.59546743895898768</c:v>
                </c:pt>
                <c:pt idx="38">
                  <c:v>0.62185278348213691</c:v>
                </c:pt>
                <c:pt idx="39">
                  <c:v>0.65056797220942209</c:v>
                </c:pt>
                <c:pt idx="40">
                  <c:v>0.68118998965370181</c:v>
                </c:pt>
                <c:pt idx="41">
                  <c:v>0.71314452212025525</c:v>
                </c:pt>
                <c:pt idx="42">
                  <c:v>0.74571487876762044</c:v>
                </c:pt>
                <c:pt idx="43">
                  <c:v>0.7780607299624287</c:v>
                </c:pt>
                <c:pt idx="44">
                  <c:v>0.80923137566876269</c:v>
                </c:pt>
                <c:pt idx="45">
                  <c:v>0.8380623562321895</c:v>
                </c:pt>
                <c:pt idx="46">
                  <c:v>0.86247377562166161</c:v>
                </c:pt>
                <c:pt idx="47">
                  <c:v>0.8771749280074449</c:v>
                </c:pt>
                <c:pt idx="48">
                  <c:v>0.87028999943948904</c:v>
                </c:pt>
                <c:pt idx="49">
                  <c:v>0.82545852063842984</c:v>
                </c:pt>
                <c:pt idx="50">
                  <c:v>0.7370373178062376</c:v>
                </c:pt>
                <c:pt idx="51">
                  <c:v>0.6261156037765705</c:v>
                </c:pt>
                <c:pt idx="52">
                  <c:v>0.53007946814969864</c:v>
                </c:pt>
                <c:pt idx="53">
                  <c:v>0.47177214871834039</c:v>
                </c:pt>
                <c:pt idx="54">
                  <c:v>0.44732825247013591</c:v>
                </c:pt>
                <c:pt idx="55">
                  <c:v>0.44137613038572321</c:v>
                </c:pt>
                <c:pt idx="56">
                  <c:v>0.44281117449009083</c:v>
                </c:pt>
                <c:pt idx="57">
                  <c:v>0.44742158160858242</c:v>
                </c:pt>
                <c:pt idx="58">
                  <c:v>0.45450465590199457</c:v>
                </c:pt>
                <c:pt idx="59">
                  <c:v>0.46438217812071741</c:v>
                </c:pt>
                <c:pt idx="60">
                  <c:v>0.47754216589870868</c:v>
                </c:pt>
                <c:pt idx="61">
                  <c:v>0.49441127371634719</c:v>
                </c:pt>
                <c:pt idx="62">
                  <c:v>0.51525205616380099</c:v>
                </c:pt>
                <c:pt idx="63">
                  <c:v>0.54007302473964769</c:v>
                </c:pt>
                <c:pt idx="64">
                  <c:v>0.56854738179112518</c:v>
                </c:pt>
                <c:pt idx="65">
                  <c:v>0.59995453469959181</c:v>
                </c:pt>
                <c:pt idx="66">
                  <c:v>0.63315606678995551</c:v>
                </c:pt>
                <c:pt idx="67">
                  <c:v>0.66657159584857473</c:v>
                </c:pt>
                <c:pt idx="68">
                  <c:v>0.69785833778450734</c:v>
                </c:pt>
                <c:pt idx="69">
                  <c:v>0.72231748143811814</c:v>
                </c:pt>
                <c:pt idx="70">
                  <c:v>0.72951296861550752</c:v>
                </c:pt>
                <c:pt idx="71">
                  <c:v>0.70355314800760227</c:v>
                </c:pt>
                <c:pt idx="72">
                  <c:v>0.63720664998098397</c:v>
                </c:pt>
                <c:pt idx="73">
                  <c:v>0.54969877866303474</c:v>
                </c:pt>
                <c:pt idx="74">
                  <c:v>0.47610655576256938</c:v>
                </c:pt>
                <c:pt idx="75">
                  <c:v>0.43491251770910694</c:v>
                </c:pt>
                <c:pt idx="76">
                  <c:v>0.41916410570457296</c:v>
                </c:pt>
                <c:pt idx="77">
                  <c:v>0.41471534119288628</c:v>
                </c:pt>
                <c:pt idx="78">
                  <c:v>0.41339847262412355</c:v>
                </c:pt>
                <c:pt idx="79">
                  <c:v>0.41264683948025666</c:v>
                </c:pt>
                <c:pt idx="80">
                  <c:v>0.41196706503897879</c:v>
                </c:pt>
                <c:pt idx="81">
                  <c:v>0.41129831939987843</c:v>
                </c:pt>
                <c:pt idx="82">
                  <c:v>0.41063541356915384</c:v>
                </c:pt>
                <c:pt idx="83">
                  <c:v>0.40997775465027403</c:v>
                </c:pt>
                <c:pt idx="84">
                  <c:v>0.40932501930863147</c:v>
                </c:pt>
                <c:pt idx="85">
                  <c:v>0.40867692546937262</c:v>
                </c:pt>
                <c:pt idx="86">
                  <c:v>0.40803324394681362</c:v>
                </c:pt>
                <c:pt idx="87">
                  <c:v>0.40739384456160949</c:v>
                </c:pt>
                <c:pt idx="88">
                  <c:v>0.40675879704235668</c:v>
                </c:pt>
                <c:pt idx="89">
                  <c:v>0.40612857841799571</c:v>
                </c:pt>
                <c:pt idx="90">
                  <c:v>0.40550447436010878</c:v>
                </c:pt>
                <c:pt idx="91">
                  <c:v>0.40488930807567575</c:v>
                </c:pt>
                <c:pt idx="92">
                  <c:v>0.40428867658919937</c:v>
                </c:pt>
                <c:pt idx="93">
                  <c:v>0.40371289471536126</c:v>
                </c:pt>
                <c:pt idx="94">
                  <c:v>0.40317979624805184</c:v>
                </c:pt>
                <c:pt idx="95">
                  <c:v>0.40271835912134435</c:v>
                </c:pt>
                <c:pt idx="96">
                  <c:v>0.40237275077841683</c:v>
                </c:pt>
                <c:pt idx="97">
                  <c:v>0.40220582036030772</c:v>
                </c:pt>
                <c:pt idx="98">
                  <c:v>0.40230037525155299</c:v>
                </c:pt>
                <c:pt idx="99">
                  <c:v>0.40275595615844867</c:v>
                </c:pt>
                <c:pt idx="100">
                  <c:v>0.40367847697057702</c:v>
                </c:pt>
                <c:pt idx="101">
                  <c:v>0.40516007072859389</c:v>
                </c:pt>
                <c:pt idx="102">
                  <c:v>0.40724663992213</c:v>
                </c:pt>
                <c:pt idx="103">
                  <c:v>0.40989145566494412</c:v>
                </c:pt>
                <c:pt idx="104">
                  <c:v>0.41289780379445257</c:v>
                </c:pt>
                <c:pt idx="105">
                  <c:v>0.4158680920749262</c:v>
                </c:pt>
                <c:pt idx="106">
                  <c:v>0.4182017868442765</c:v>
                </c:pt>
                <c:pt idx="107">
                  <c:v>0.41919988177883977</c:v>
                </c:pt>
                <c:pt idx="108">
                  <c:v>0.41829851586423572</c:v>
                </c:pt>
                <c:pt idx="109">
                  <c:v>0.41535312351490128</c:v>
                </c:pt>
                <c:pt idx="110">
                  <c:v>0.41079587389393263</c:v>
                </c:pt>
                <c:pt idx="111">
                  <c:v>0.40551596572586507</c:v>
                </c:pt>
                <c:pt idx="112">
                  <c:v>0.40049542788371589</c:v>
                </c:pt>
                <c:pt idx="113">
                  <c:v>0.3964234656323225</c:v>
                </c:pt>
                <c:pt idx="114">
                  <c:v>0.39352076559973448</c:v>
                </c:pt>
                <c:pt idx="115">
                  <c:v>0.39162603536575452</c:v>
                </c:pt>
                <c:pt idx="116">
                  <c:v>0.39041420871385751</c:v>
                </c:pt>
                <c:pt idx="117">
                  <c:v>0.38958196028524145</c:v>
                </c:pt>
                <c:pt idx="118">
                  <c:v>0.38892708245203167</c:v>
                </c:pt>
                <c:pt idx="119">
                  <c:v>0.38834379927312551</c:v>
                </c:pt>
                <c:pt idx="120">
                  <c:v>0.38778709877547074</c:v>
                </c:pt>
                <c:pt idx="121">
                  <c:v>0.38724117354637944</c:v>
                </c:pt>
                <c:pt idx="122">
                  <c:v>0.38670147983618003</c:v>
                </c:pt>
                <c:pt idx="123">
                  <c:v>0.38616706336938572</c:v>
                </c:pt>
                <c:pt idx="124">
                  <c:v>0.38563803647833922</c:v>
                </c:pt>
                <c:pt idx="125">
                  <c:v>0.38511531988836278</c:v>
                </c:pt>
                <c:pt idx="126">
                  <c:v>0.38460226311354057</c:v>
                </c:pt>
                <c:pt idx="127">
                  <c:v>0.38411019561919735</c:v>
                </c:pt>
                <c:pt idx="128">
                  <c:v>0.38367254409305801</c:v>
                </c:pt>
                <c:pt idx="129">
                  <c:v>0.38337233228961465</c:v>
                </c:pt>
                <c:pt idx="130">
                  <c:v>0.3833778754990137</c:v>
                </c:pt>
                <c:pt idx="131">
                  <c:v>0.38395334770825357</c:v>
                </c:pt>
                <c:pt idx="132">
                  <c:v>0.38537803378987456</c:v>
                </c:pt>
                <c:pt idx="133">
                  <c:v>0.38772711738611537</c:v>
                </c:pt>
                <c:pt idx="134">
                  <c:v>0.39059760399503396</c:v>
                </c:pt>
                <c:pt idx="135">
                  <c:v>0.39303884744273432</c:v>
                </c:pt>
                <c:pt idx="136">
                  <c:v>0.39392463698021335</c:v>
                </c:pt>
                <c:pt idx="137">
                  <c:v>0.39263371446281425</c:v>
                </c:pt>
                <c:pt idx="138">
                  <c:v>0.38950018355006977</c:v>
                </c:pt>
                <c:pt idx="139">
                  <c:v>0.38560052766020625</c:v>
                </c:pt>
                <c:pt idx="140">
                  <c:v>0.38205791669595662</c:v>
                </c:pt>
                <c:pt idx="141">
                  <c:v>0.37947092767754825</c:v>
                </c:pt>
                <c:pt idx="142">
                  <c:v>0.37784280575294138</c:v>
                </c:pt>
                <c:pt idx="143">
                  <c:v>0.37686896244057516</c:v>
                </c:pt>
                <c:pt idx="144">
                  <c:v>0.37623376389661484</c:v>
                </c:pt>
                <c:pt idx="145">
                  <c:v>0.37573717199208873</c:v>
                </c:pt>
                <c:pt idx="146">
                  <c:v>0.37528641227707249</c:v>
                </c:pt>
                <c:pt idx="147">
                  <c:v>0.37484799338080588</c:v>
                </c:pt>
                <c:pt idx="148">
                  <c:v>0.3744121018307594</c:v>
                </c:pt>
                <c:pt idx="149">
                  <c:v>0.37397620900544726</c:v>
                </c:pt>
                <c:pt idx="150">
                  <c:v>0.37353957970600715</c:v>
                </c:pt>
                <c:pt idx="151">
                  <c:v>0.37310185725533257</c:v>
                </c:pt>
                <c:pt idx="152">
                  <c:v>0.37266277556165944</c:v>
                </c:pt>
                <c:pt idx="153">
                  <c:v>0.37222211189019994</c:v>
                </c:pt>
                <c:pt idx="154">
                  <c:v>0.37177967989244348</c:v>
                </c:pt>
                <c:pt idx="155">
                  <c:v>0.37133532759482801</c:v>
                </c:pt>
                <c:pt idx="156">
                  <c:v>0.37088893549415564</c:v>
                </c:pt>
                <c:pt idx="157">
                  <c:v>0.37044041432082958</c:v>
                </c:pt>
                <c:pt idx="158">
                  <c:v>0.36998970253590491</c:v>
                </c:pt>
                <c:pt idx="159">
                  <c:v>0.36953676366480231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0.42824465159503095</c:v>
                </c:pt>
                <c:pt idx="1">
                  <c:v>0.42966147047715197</c:v>
                </c:pt>
                <c:pt idx="2">
                  <c:v>0.43106858672050691</c:v>
                </c:pt>
                <c:pt idx="3">
                  <c:v>0.43246395649672342</c:v>
                </c:pt>
                <c:pt idx="4">
                  <c:v>0.43384530100611607</c:v>
                </c:pt>
                <c:pt idx="5">
                  <c:v>0.43521009463379501</c:v>
                </c:pt>
                <c:pt idx="6">
                  <c:v>0.43655555536119056</c:v>
                </c:pt>
                <c:pt idx="7">
                  <c:v>0.43787863817518163</c:v>
                </c:pt>
                <c:pt idx="8">
                  <c:v>0.4391760322958681</c:v>
                </c:pt>
                <c:pt idx="9">
                  <c:v>0.44044416310683249</c:v>
                </c:pt>
                <c:pt idx="10">
                  <c:v>0.44167919970969904</c:v>
                </c:pt>
                <c:pt idx="11">
                  <c:v>0.44287706902799534</c:v>
                </c:pt>
                <c:pt idx="12">
                  <c:v>0.4440334773430798</c:v>
                </c:pt>
                <c:pt idx="13">
                  <c:v>0.44514394004658397</c:v>
                </c:pt>
                <c:pt idx="14">
                  <c:v>0.44620382022987026</c:v>
                </c:pt>
                <c:pt idx="15">
                  <c:v>0.44720837649417172</c:v>
                </c:pt>
                <c:pt idx="16">
                  <c:v>0.44815282005204998</c:v>
                </c:pt>
                <c:pt idx="17">
                  <c:v>0.44903238080368013</c:v>
                </c:pt>
                <c:pt idx="18">
                  <c:v>0.44984238161938767</c:v>
                </c:pt>
                <c:pt idx="19">
                  <c:v>0.45057831956001354</c:v>
                </c:pt>
                <c:pt idx="20">
                  <c:v>0.45123595224487206</c:v>
                </c:pt>
                <c:pt idx="21">
                  <c:v>0.45181138706716206</c:v>
                </c:pt>
                <c:pt idx="22">
                  <c:v>0.45230117049899837</c:v>
                </c:pt>
                <c:pt idx="23">
                  <c:v>0.45270237436651145</c:v>
                </c:pt>
                <c:pt idx="24">
                  <c:v>0.45301267575285897</c:v>
                </c:pt>
                <c:pt idx="25">
                  <c:v>0.45323042714099548</c:v>
                </c:pt>
                <c:pt idx="26">
                  <c:v>0.45335471356533913</c:v>
                </c:pt>
                <c:pt idx="27">
                  <c:v>0.45338539391314542</c:v>
                </c:pt>
                <c:pt idx="28">
                  <c:v>0.45332312409458758</c:v>
                </c:pt>
                <c:pt idx="29">
                  <c:v>0.45316936055708251</c:v>
                </c:pt>
                <c:pt idx="30">
                  <c:v>0.45292634350708677</c:v>
                </c:pt>
                <c:pt idx="31">
                  <c:v>0.4525970601590541</c:v>
                </c:pt>
                <c:pt idx="32">
                  <c:v>0.45218518928516815</c:v>
                </c:pt>
                <c:pt idx="33">
                  <c:v>0.45169502921820082</c:v>
                </c:pt>
                <c:pt idx="34">
                  <c:v>0.45113141219748448</c:v>
                </c:pt>
                <c:pt idx="35">
                  <c:v>0.45049960849251258</c:v>
                </c:pt>
                <c:pt idx="36">
                  <c:v>0.44980522405725865</c:v>
                </c:pt>
                <c:pt idx="37">
                  <c:v>0.44905409554991244</c:v>
                </c:pt>
                <c:pt idx="38">
                  <c:v>0.44825218640795067</c:v>
                </c:pt>
                <c:pt idx="39">
                  <c:v>0.44740548732656343</c:v>
                </c:pt>
                <c:pt idx="40">
                  <c:v>0.44651992399261364</c:v>
                </c:pt>
                <c:pt idx="41">
                  <c:v>0.44560127432761487</c:v>
                </c:pt>
                <c:pt idx="42">
                  <c:v>0.44465509684461463</c:v>
                </c:pt>
                <c:pt idx="43">
                  <c:v>0.44368667107484028</c:v>
                </c:pt>
                <c:pt idx="44">
                  <c:v>0.44270095041231589</c:v>
                </c:pt>
                <c:pt idx="45">
                  <c:v>0.44170252719007347</c:v>
                </c:pt>
                <c:pt idx="46">
                  <c:v>0.44069560936061219</c:v>
                </c:pt>
                <c:pt idx="47">
                  <c:v>0.43968400781571704</c:v>
                </c:pt>
                <c:pt idx="48">
                  <c:v>0.43867113314710632</c:v>
                </c:pt>
                <c:pt idx="49">
                  <c:v>0.43766000051275072</c:v>
                </c:pt>
                <c:pt idx="50">
                  <c:v>0.43665324122212296</c:v>
                </c:pt>
                <c:pt idx="51">
                  <c:v>0.43565311967213249</c:v>
                </c:pt>
                <c:pt idx="52">
                  <c:v>0.43466155433806608</c:v>
                </c:pt>
                <c:pt idx="53">
                  <c:v>0.4336801416348442</c:v>
                </c:pt>
                <c:pt idx="54">
                  <c:v>0.43271018159914043</c:v>
                </c:pt>
                <c:pt idx="55">
                  <c:v>0.43175270449025188</c:v>
                </c:pt>
                <c:pt idx="56">
                  <c:v>0.43080849755728873</c:v>
                </c:pt>
                <c:pt idx="57">
                  <c:v>0.42987813136486447</c:v>
                </c:pt>
                <c:pt idx="58">
                  <c:v>0.42896198520378359</c:v>
                </c:pt>
                <c:pt idx="59">
                  <c:v>0.42806027123396995</c:v>
                </c:pt>
                <c:pt idx="60">
                  <c:v>0.4271730571122842</c:v>
                </c:pt>
                <c:pt idx="61">
                  <c:v>0.42630028694747779</c:v>
                </c:pt>
                <c:pt idx="62">
                  <c:v>0.42544180049868657</c:v>
                </c:pt>
                <c:pt idx="63">
                  <c:v>0.42459735059361275</c:v>
                </c:pt>
                <c:pt idx="64">
                  <c:v>0.42376661878926997</c:v>
                </c:pt>
                <c:pt idx="65">
                  <c:v>0.42294922933345624</c:v>
                </c:pt>
                <c:pt idx="66">
                  <c:v>0.42214476151063546</c:v>
                </c:pt>
                <c:pt idx="67">
                  <c:v>0.42135276047323766</c:v>
                </c:pt>
                <c:pt idx="68">
                  <c:v>0.4205727466700413</c:v>
                </c:pt>
                <c:pt idx="69">
                  <c:v>0.41980422398861872</c:v>
                </c:pt>
                <c:pt idx="70">
                  <c:v>0.41904668672999279</c:v>
                </c:pt>
                <c:pt idx="71">
                  <c:v>0.41829962553168504</c:v>
                </c:pt>
                <c:pt idx="72">
                  <c:v>0.41756253235107776</c:v>
                </c:pt>
                <c:pt idx="73">
                  <c:v>0.41683490461517497</c:v>
                </c:pt>
                <c:pt idx="74">
                  <c:v>0.41611624863597174</c:v>
                </c:pt>
                <c:pt idx="75">
                  <c:v>0.41540608238319959</c:v>
                </c:pt>
                <c:pt idx="76">
                  <c:v>0.41470393769852765</c:v>
                </c:pt>
                <c:pt idx="77">
                  <c:v>0.41400936202763766</c:v>
                </c:pt>
                <c:pt idx="78">
                  <c:v>0.41332191973913673</c:v>
                </c:pt>
                <c:pt idx="79">
                  <c:v>0.41264119309216452</c:v>
                </c:pt>
                <c:pt idx="80">
                  <c:v>0.41196678290787181</c:v>
                </c:pt>
                <c:pt idx="81">
                  <c:v>0.41129830899374981</c:v>
                </c:pt>
                <c:pt idx="82">
                  <c:v>0.41063541036410273</c:v>
                </c:pt>
                <c:pt idx="83">
                  <c:v>0.40997774529477654</c:v>
                </c:pt>
                <c:pt idx="84">
                  <c:v>0.40932499124558314</c:v>
                </c:pt>
                <c:pt idx="85">
                  <c:v>0.40867684467966359</c:v>
                </c:pt>
                <c:pt idx="86">
                  <c:v>0.40803302080528914</c:v>
                </c:pt>
                <c:pt idx="87">
                  <c:v>0.40739325326227804</c:v>
                </c:pt>
                <c:pt idx="88">
                  <c:v>0.40675729377225645</c:v>
                </c:pt>
                <c:pt idx="89">
                  <c:v>0.40612491176939702</c:v>
                </c:pt>
                <c:pt idx="90">
                  <c:v>0.4054958940259708</c:v>
                </c:pt>
                <c:pt idx="91">
                  <c:v>0.40487004428501716</c:v>
                </c:pt>
                <c:pt idx="92">
                  <c:v>0.40424718291063338</c:v>
                </c:pt>
                <c:pt idx="93">
                  <c:v>0.40362714656476528</c:v>
                </c:pt>
                <c:pt idx="94">
                  <c:v>0.40300978791791381</c:v>
                </c:pt>
                <c:pt idx="95">
                  <c:v>0.40239497539980956</c:v>
                </c:pt>
                <c:pt idx="96">
                  <c:v>0.40178259299481706</c:v>
                </c:pt>
                <c:pt idx="97">
                  <c:v>0.40117254008557029</c:v>
                </c:pt>
                <c:pt idx="98">
                  <c:v>0.40056473134707316</c:v>
                </c:pt>
                <c:pt idx="99">
                  <c:v>0.39995909669217017</c:v>
                </c:pt>
                <c:pt idx="100">
                  <c:v>0.39935558126788762</c:v>
                </c:pt>
                <c:pt idx="101">
                  <c:v>0.39875414550058835</c:v>
                </c:pt>
                <c:pt idx="102">
                  <c:v>0.39815476518616066</c:v>
                </c:pt>
                <c:pt idx="103">
                  <c:v>0.39755743161952117</c:v>
                </c:pt>
                <c:pt idx="104">
                  <c:v>0.39696215175551214</c:v>
                </c:pt>
                <c:pt idx="105">
                  <c:v>0.39636894839079612</c:v>
                </c:pt>
                <c:pt idx="106">
                  <c:v>0.39577786035356299</c:v>
                </c:pt>
                <c:pt idx="107">
                  <c:v>0.39518894268476162</c:v>
                </c:pt>
                <c:pt idx="108">
                  <c:v>0.39460226679115934</c:v>
                </c:pt>
                <c:pt idx="109">
                  <c:v>0.3940179205468512</c:v>
                </c:pt>
                <c:pt idx="110">
                  <c:v>0.39343600831595654</c:v>
                </c:pt>
                <c:pt idx="111">
                  <c:v>0.39285665086525212</c:v>
                </c:pt>
                <c:pt idx="112">
                  <c:v>0.39227998513156787</c:v>
                </c:pt>
                <c:pt idx="113">
                  <c:v>0.39170616380511269</c:v>
                </c:pt>
                <c:pt idx="114">
                  <c:v>0.39113535468678756</c:v>
                </c:pt>
                <c:pt idx="115">
                  <c:v>0.390567739775322</c:v>
                </c:pt>
                <c:pt idx="116">
                  <c:v>0.39000351403915379</c:v>
                </c:pt>
                <c:pt idx="117">
                  <c:v>0.38944288382881281</c:v>
                </c:pt>
                <c:pt idx="118">
                  <c:v>0.38888606488869643</c:v>
                </c:pt>
                <c:pt idx="119">
                  <c:v>0.38833327993303668</c:v>
                </c:pt>
                <c:pt idx="120">
                  <c:v>0.38778475576005622</c:v>
                </c:pt>
                <c:pt idx="121">
                  <c:v>0.3872407198911878</c:v>
                </c:pt>
                <c:pt idx="122">
                  <c:v>0.38670139673902404</c:v>
                </c:pt>
                <c:pt idx="123">
                  <c:v>0.38616700332838166</c:v>
                </c:pt>
                <c:pt idx="124">
                  <c:v>0.38563774461917444</c:v>
                </c:pt>
                <c:pt idx="125">
                  <c:v>0.38511380850698912</c:v>
                </c:pt>
                <c:pt idx="126">
                  <c:v>0.38459536060616206</c:v>
                </c:pt>
                <c:pt idx="127">
                  <c:v>0.38408253894914907</c:v>
                </c:pt>
                <c:pt idx="128">
                  <c:v>0.383575448762972</c:v>
                </c:pt>
                <c:pt idx="129">
                  <c:v>0.38307415750614082</c:v>
                </c:pt>
                <c:pt idx="130">
                  <c:v>0.38257869036510872</c:v>
                </c:pt>
                <c:pt idx="131">
                  <c:v>0.38208902641556497</c:v>
                </c:pt>
                <c:pt idx="132">
                  <c:v>0.38160509564860112</c:v>
                </c:pt>
                <c:pt idx="133">
                  <c:v>0.38112677704359693</c:v>
                </c:pt>
                <c:pt idx="134">
                  <c:v>0.38065389783814468</c:v>
                </c:pt>
                <c:pt idx="135">
                  <c:v>0.38018623410122143</c:v>
                </c:pt>
                <c:pt idx="136">
                  <c:v>0.37972351266119031</c:v>
                </c:pt>
                <c:pt idx="137">
                  <c:v>0.37926541437833128</c:v>
                </c:pt>
                <c:pt idx="138">
                  <c:v>0.3788115786867271</c:v>
                </c:pt>
                <c:pt idx="139">
                  <c:v>0.3783616092672929</c:v>
                </c:pt>
                <c:pt idx="140">
                  <c:v>0.37791508065746315</c:v>
                </c:pt>
                <c:pt idx="141">
                  <c:v>0.37747154555798113</c:v>
                </c:pt>
                <c:pt idx="142">
                  <c:v>0.37703054256685165</c:v>
                </c:pt>
                <c:pt idx="143">
                  <c:v>0.37659160405692393</c:v>
                </c:pt>
                <c:pt idx="144">
                  <c:v>0.376154263917303</c:v>
                </c:pt>
                <c:pt idx="145">
                  <c:v>0.37571806489880194</c:v>
                </c:pt>
                <c:pt idx="146">
                  <c:v>0.37528256533750937</c:v>
                </c:pt>
                <c:pt idx="147">
                  <c:v>0.37484734507479273</c:v>
                </c:pt>
                <c:pt idx="148">
                  <c:v>0.37441201044265643</c:v>
                </c:pt>
                <c:pt idx="149">
                  <c:v>0.37397619823614986</c:v>
                </c:pt>
                <c:pt idx="150">
                  <c:v>0.37353957864565079</c:v>
                </c:pt>
                <c:pt idx="151">
                  <c:v>0.37310185716813754</c:v>
                </c:pt>
                <c:pt idx="152">
                  <c:v>0.3726627755556734</c:v>
                </c:pt>
                <c:pt idx="153">
                  <c:v>0.37222211188985699</c:v>
                </c:pt>
                <c:pt idx="154">
                  <c:v>0.37177967989242711</c:v>
                </c:pt>
                <c:pt idx="155">
                  <c:v>0.37133532759482735</c:v>
                </c:pt>
                <c:pt idx="156">
                  <c:v>0.37088893549415564</c:v>
                </c:pt>
                <c:pt idx="157">
                  <c:v>0.37044041432082958</c:v>
                </c:pt>
                <c:pt idx="158">
                  <c:v>0.36998970253590491</c:v>
                </c:pt>
                <c:pt idx="159">
                  <c:v>0.36953676366480231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0.43697399999999997</c:v>
                </c:pt>
                <c:pt idx="1">
                  <c:v>0.43714700000000001</c:v>
                </c:pt>
                <c:pt idx="2">
                  <c:v>0.432118</c:v>
                </c:pt>
                <c:pt idx="3">
                  <c:v>0.43498500000000001</c:v>
                </c:pt>
                <c:pt idx="4">
                  <c:v>0.44331199999999998</c:v>
                </c:pt>
                <c:pt idx="5">
                  <c:v>0.44585999999999998</c:v>
                </c:pt>
                <c:pt idx="6">
                  <c:v>0.43961899999999998</c:v>
                </c:pt>
                <c:pt idx="7">
                  <c:v>0.44512299999999999</c:v>
                </c:pt>
                <c:pt idx="8">
                  <c:v>0.43926799999999999</c:v>
                </c:pt>
                <c:pt idx="9">
                  <c:v>0.44526900000000003</c:v>
                </c:pt>
                <c:pt idx="10">
                  <c:v>0.44111299999999998</c:v>
                </c:pt>
                <c:pt idx="11">
                  <c:v>0.43733300000000003</c:v>
                </c:pt>
                <c:pt idx="12">
                  <c:v>0.43909199999999998</c:v>
                </c:pt>
                <c:pt idx="13">
                  <c:v>0.43760100000000002</c:v>
                </c:pt>
                <c:pt idx="14">
                  <c:v>0.43886799999999998</c:v>
                </c:pt>
                <c:pt idx="15">
                  <c:v>0.44966299999999998</c:v>
                </c:pt>
                <c:pt idx="16">
                  <c:v>0.448494</c:v>
                </c:pt>
                <c:pt idx="17">
                  <c:v>0.44733600000000001</c:v>
                </c:pt>
                <c:pt idx="18">
                  <c:v>0.45055400000000001</c:v>
                </c:pt>
                <c:pt idx="19">
                  <c:v>0.44740999999999997</c:v>
                </c:pt>
                <c:pt idx="20">
                  <c:v>0.44895400000000002</c:v>
                </c:pt>
                <c:pt idx="21">
                  <c:v>0.454567</c:v>
                </c:pt>
                <c:pt idx="22">
                  <c:v>0.45665800000000001</c:v>
                </c:pt>
                <c:pt idx="23">
                  <c:v>0.45873399999999998</c:v>
                </c:pt>
                <c:pt idx="24">
                  <c:v>0.46220099999999997</c:v>
                </c:pt>
                <c:pt idx="25">
                  <c:v>0.46098899999999998</c:v>
                </c:pt>
                <c:pt idx="26">
                  <c:v>0.468858</c:v>
                </c:pt>
                <c:pt idx="27">
                  <c:v>0.46746199999999999</c:v>
                </c:pt>
                <c:pt idx="28">
                  <c:v>0.46754899999999999</c:v>
                </c:pt>
                <c:pt idx="29">
                  <c:v>0.478798</c:v>
                </c:pt>
                <c:pt idx="30">
                  <c:v>0.48163699999999998</c:v>
                </c:pt>
                <c:pt idx="31">
                  <c:v>0.49646499999999999</c:v>
                </c:pt>
                <c:pt idx="32">
                  <c:v>0.49957200000000002</c:v>
                </c:pt>
                <c:pt idx="33">
                  <c:v>0.51680300000000001</c:v>
                </c:pt>
                <c:pt idx="34">
                  <c:v>0.52388199999999996</c:v>
                </c:pt>
                <c:pt idx="35">
                  <c:v>0.542736</c:v>
                </c:pt>
                <c:pt idx="36">
                  <c:v>0.56401000000000001</c:v>
                </c:pt>
                <c:pt idx="37">
                  <c:v>0.58666700000000005</c:v>
                </c:pt>
                <c:pt idx="38">
                  <c:v>0.61626199999999998</c:v>
                </c:pt>
                <c:pt idx="39">
                  <c:v>0.64565099999999997</c:v>
                </c:pt>
                <c:pt idx="40">
                  <c:v>0.69535199999999997</c:v>
                </c:pt>
                <c:pt idx="41">
                  <c:v>0.73443899999999995</c:v>
                </c:pt>
                <c:pt idx="42">
                  <c:v>0.77587600000000001</c:v>
                </c:pt>
                <c:pt idx="43">
                  <c:v>0.806029</c:v>
                </c:pt>
                <c:pt idx="44">
                  <c:v>0.83489500000000005</c:v>
                </c:pt>
                <c:pt idx="45">
                  <c:v>0.85683200000000004</c:v>
                </c:pt>
                <c:pt idx="46">
                  <c:v>0.868726</c:v>
                </c:pt>
                <c:pt idx="47">
                  <c:v>0.87938099999999997</c:v>
                </c:pt>
                <c:pt idx="48">
                  <c:v>0.85992500000000005</c:v>
                </c:pt>
                <c:pt idx="49">
                  <c:v>0.82799500000000004</c:v>
                </c:pt>
                <c:pt idx="50">
                  <c:v>0.75230699999999995</c:v>
                </c:pt>
                <c:pt idx="51">
                  <c:v>0.613788</c:v>
                </c:pt>
                <c:pt idx="52">
                  <c:v>0.49114099999999999</c:v>
                </c:pt>
                <c:pt idx="53">
                  <c:v>0.45154</c:v>
                </c:pt>
                <c:pt idx="54">
                  <c:v>0.44622899999999999</c:v>
                </c:pt>
                <c:pt idx="55">
                  <c:v>0.44783699999999999</c:v>
                </c:pt>
                <c:pt idx="56">
                  <c:v>0.45562200000000003</c:v>
                </c:pt>
                <c:pt idx="57">
                  <c:v>0.45952199999999999</c:v>
                </c:pt>
                <c:pt idx="58">
                  <c:v>0.46410800000000002</c:v>
                </c:pt>
                <c:pt idx="59">
                  <c:v>0.47380899999999998</c:v>
                </c:pt>
                <c:pt idx="60">
                  <c:v>0.483595</c:v>
                </c:pt>
                <c:pt idx="61">
                  <c:v>0.504216</c:v>
                </c:pt>
                <c:pt idx="62">
                  <c:v>0.53539499999999995</c:v>
                </c:pt>
                <c:pt idx="63">
                  <c:v>0.57372500000000004</c:v>
                </c:pt>
                <c:pt idx="64">
                  <c:v>0.61801600000000001</c:v>
                </c:pt>
                <c:pt idx="65">
                  <c:v>0.64218699999999995</c:v>
                </c:pt>
                <c:pt idx="66">
                  <c:v>0.66879299999999997</c:v>
                </c:pt>
                <c:pt idx="67">
                  <c:v>0.69265699999999997</c:v>
                </c:pt>
                <c:pt idx="68">
                  <c:v>0.71079499999999995</c:v>
                </c:pt>
                <c:pt idx="69">
                  <c:v>0.71678699999999995</c:v>
                </c:pt>
                <c:pt idx="70">
                  <c:v>0.72077199999999997</c:v>
                </c:pt>
                <c:pt idx="71">
                  <c:v>0.69622799999999996</c:v>
                </c:pt>
                <c:pt idx="72">
                  <c:v>0.65056599999999998</c:v>
                </c:pt>
                <c:pt idx="73">
                  <c:v>0.54373800000000005</c:v>
                </c:pt>
                <c:pt idx="74">
                  <c:v>0.44576900000000003</c:v>
                </c:pt>
                <c:pt idx="75">
                  <c:v>0.42031400000000002</c:v>
                </c:pt>
                <c:pt idx="76">
                  <c:v>0.40760800000000003</c:v>
                </c:pt>
                <c:pt idx="77">
                  <c:v>0.41154800000000002</c:v>
                </c:pt>
                <c:pt idx="78">
                  <c:v>0.39907599999999999</c:v>
                </c:pt>
                <c:pt idx="79">
                  <c:v>0.40448600000000001</c:v>
                </c:pt>
                <c:pt idx="80">
                  <c:v>0.41417399999999999</c:v>
                </c:pt>
                <c:pt idx="81">
                  <c:v>0.41256999999999999</c:v>
                </c:pt>
                <c:pt idx="82">
                  <c:v>0.40842200000000001</c:v>
                </c:pt>
                <c:pt idx="83">
                  <c:v>0.40680100000000002</c:v>
                </c:pt>
                <c:pt idx="84">
                  <c:v>0.406918</c:v>
                </c:pt>
                <c:pt idx="85">
                  <c:v>0.40309600000000001</c:v>
                </c:pt>
                <c:pt idx="86">
                  <c:v>0.41073799999999999</c:v>
                </c:pt>
                <c:pt idx="87">
                  <c:v>0.41199599999999997</c:v>
                </c:pt>
                <c:pt idx="88">
                  <c:v>0.41477399999999998</c:v>
                </c:pt>
                <c:pt idx="89">
                  <c:v>0.40905799999999998</c:v>
                </c:pt>
                <c:pt idx="90">
                  <c:v>0.41617100000000001</c:v>
                </c:pt>
                <c:pt idx="91">
                  <c:v>0.41506399999999999</c:v>
                </c:pt>
                <c:pt idx="92">
                  <c:v>0.41155599999999998</c:v>
                </c:pt>
                <c:pt idx="93">
                  <c:v>0.41268700000000003</c:v>
                </c:pt>
                <c:pt idx="94">
                  <c:v>0.412518</c:v>
                </c:pt>
                <c:pt idx="95">
                  <c:v>0.40636899999999998</c:v>
                </c:pt>
                <c:pt idx="96">
                  <c:v>0.408105</c:v>
                </c:pt>
                <c:pt idx="97">
                  <c:v>0.40935899999999997</c:v>
                </c:pt>
                <c:pt idx="98">
                  <c:v>0.404503</c:v>
                </c:pt>
                <c:pt idx="99">
                  <c:v>0.40467999999999998</c:v>
                </c:pt>
                <c:pt idx="100">
                  <c:v>0.41179300000000002</c:v>
                </c:pt>
                <c:pt idx="101">
                  <c:v>0.40955399999999997</c:v>
                </c:pt>
                <c:pt idx="102">
                  <c:v>0.41719400000000001</c:v>
                </c:pt>
                <c:pt idx="103">
                  <c:v>0.42175400000000002</c:v>
                </c:pt>
                <c:pt idx="104">
                  <c:v>0.43358600000000003</c:v>
                </c:pt>
                <c:pt idx="105">
                  <c:v>0.44350000000000001</c:v>
                </c:pt>
                <c:pt idx="106">
                  <c:v>0.44562200000000002</c:v>
                </c:pt>
                <c:pt idx="107">
                  <c:v>0.44838800000000001</c:v>
                </c:pt>
                <c:pt idx="108">
                  <c:v>0.43590000000000001</c:v>
                </c:pt>
                <c:pt idx="109">
                  <c:v>0.42685600000000001</c:v>
                </c:pt>
                <c:pt idx="110">
                  <c:v>0.423234</c:v>
                </c:pt>
                <c:pt idx="111">
                  <c:v>0.41547600000000001</c:v>
                </c:pt>
                <c:pt idx="112">
                  <c:v>0.41643400000000003</c:v>
                </c:pt>
                <c:pt idx="113">
                  <c:v>0.40046199999999998</c:v>
                </c:pt>
                <c:pt idx="114">
                  <c:v>0.39346100000000001</c:v>
                </c:pt>
                <c:pt idx="115">
                  <c:v>0.39217200000000002</c:v>
                </c:pt>
                <c:pt idx="116">
                  <c:v>0.39271600000000001</c:v>
                </c:pt>
                <c:pt idx="117">
                  <c:v>0.38899499999999998</c:v>
                </c:pt>
                <c:pt idx="118">
                  <c:v>0.39316400000000001</c:v>
                </c:pt>
                <c:pt idx="119">
                  <c:v>0.39586700000000002</c:v>
                </c:pt>
                <c:pt idx="120">
                  <c:v>0.39080500000000001</c:v>
                </c:pt>
                <c:pt idx="121">
                  <c:v>0.38858999999999999</c:v>
                </c:pt>
                <c:pt idx="122">
                  <c:v>0.38548300000000002</c:v>
                </c:pt>
                <c:pt idx="123">
                  <c:v>0.39116200000000001</c:v>
                </c:pt>
                <c:pt idx="124">
                  <c:v>0.38936900000000002</c:v>
                </c:pt>
                <c:pt idx="125">
                  <c:v>0.38392399999999999</c:v>
                </c:pt>
                <c:pt idx="126">
                  <c:v>0.38715699999999997</c:v>
                </c:pt>
                <c:pt idx="127">
                  <c:v>0.39183200000000001</c:v>
                </c:pt>
                <c:pt idx="128">
                  <c:v>0.38882</c:v>
                </c:pt>
                <c:pt idx="129">
                  <c:v>0.39480199999999999</c:v>
                </c:pt>
                <c:pt idx="130">
                  <c:v>0.40167900000000001</c:v>
                </c:pt>
                <c:pt idx="131">
                  <c:v>0.40472200000000003</c:v>
                </c:pt>
                <c:pt idx="132">
                  <c:v>0.41122300000000001</c:v>
                </c:pt>
                <c:pt idx="133">
                  <c:v>0.40439900000000001</c:v>
                </c:pt>
                <c:pt idx="134">
                  <c:v>0.39951500000000001</c:v>
                </c:pt>
                <c:pt idx="135">
                  <c:v>0.38745200000000002</c:v>
                </c:pt>
                <c:pt idx="136">
                  <c:v>0.38895800000000003</c:v>
                </c:pt>
                <c:pt idx="137">
                  <c:v>0.39260699999999998</c:v>
                </c:pt>
                <c:pt idx="138">
                  <c:v>0.391374</c:v>
                </c:pt>
                <c:pt idx="139">
                  <c:v>0.38844099999999998</c:v>
                </c:pt>
                <c:pt idx="140">
                  <c:v>0.38613199999999998</c:v>
                </c:pt>
                <c:pt idx="141">
                  <c:v>0.38086599999999998</c:v>
                </c:pt>
                <c:pt idx="142">
                  <c:v>0.38612000000000002</c:v>
                </c:pt>
                <c:pt idx="143">
                  <c:v>0.385241</c:v>
                </c:pt>
                <c:pt idx="144">
                  <c:v>0.371952</c:v>
                </c:pt>
                <c:pt idx="145">
                  <c:v>0.37859799999999999</c:v>
                </c:pt>
                <c:pt idx="146">
                  <c:v>0.37856200000000001</c:v>
                </c:pt>
                <c:pt idx="147">
                  <c:v>0.376581</c:v>
                </c:pt>
                <c:pt idx="148">
                  <c:v>0.37618699999999999</c:v>
                </c:pt>
                <c:pt idx="149">
                  <c:v>0.37105700000000003</c:v>
                </c:pt>
                <c:pt idx="150">
                  <c:v>0.37508900000000001</c:v>
                </c:pt>
                <c:pt idx="151">
                  <c:v>0.37508000000000002</c:v>
                </c:pt>
                <c:pt idx="152">
                  <c:v>0.36687599999999998</c:v>
                </c:pt>
                <c:pt idx="153">
                  <c:v>0.37485800000000002</c:v>
                </c:pt>
                <c:pt idx="154">
                  <c:v>0.37827699999999997</c:v>
                </c:pt>
                <c:pt idx="155">
                  <c:v>0.37252400000000002</c:v>
                </c:pt>
                <c:pt idx="156">
                  <c:v>0.37029600000000001</c:v>
                </c:pt>
                <c:pt idx="157">
                  <c:v>0.37595200000000001</c:v>
                </c:pt>
                <c:pt idx="158">
                  <c:v>0.37874000000000002</c:v>
                </c:pt>
                <c:pt idx="159">
                  <c:v>0.37401200000000001</c:v>
                </c:pt>
                <c:pt idx="160">
                  <c:v>0.37169999999999997</c:v>
                </c:pt>
                <c:pt idx="161">
                  <c:v>0.37940499999999999</c:v>
                </c:pt>
                <c:pt idx="162">
                  <c:v>0.37532300000000002</c:v>
                </c:pt>
                <c:pt idx="163">
                  <c:v>0.38331599999999999</c:v>
                </c:pt>
                <c:pt idx="164">
                  <c:v>0.37587799999999999</c:v>
                </c:pt>
                <c:pt idx="165">
                  <c:v>0.37416899999999997</c:v>
                </c:pt>
                <c:pt idx="166">
                  <c:v>0.36614999999999998</c:v>
                </c:pt>
                <c:pt idx="167">
                  <c:v>0.37066500000000002</c:v>
                </c:pt>
                <c:pt idx="168">
                  <c:v>0.366809</c:v>
                </c:pt>
                <c:pt idx="169">
                  <c:v>0.37219400000000002</c:v>
                </c:pt>
                <c:pt idx="170">
                  <c:v>0.37122300000000003</c:v>
                </c:pt>
                <c:pt idx="171">
                  <c:v>0.37243399999999999</c:v>
                </c:pt>
                <c:pt idx="172">
                  <c:v>0.36163600000000001</c:v>
                </c:pt>
                <c:pt idx="173">
                  <c:v>0.37335600000000002</c:v>
                </c:pt>
                <c:pt idx="174">
                  <c:v>0.36874299999999999</c:v>
                </c:pt>
                <c:pt idx="175">
                  <c:v>0.37281599999999998</c:v>
                </c:pt>
                <c:pt idx="176">
                  <c:v>0.37201800000000002</c:v>
                </c:pt>
                <c:pt idx="177">
                  <c:v>0.367649</c:v>
                </c:pt>
                <c:pt idx="178">
                  <c:v>0.36630600000000002</c:v>
                </c:pt>
                <c:pt idx="179">
                  <c:v>0.369425</c:v>
                </c:pt>
                <c:pt idx="180">
                  <c:v>0.36959500000000001</c:v>
                </c:pt>
                <c:pt idx="181">
                  <c:v>0.36754900000000001</c:v>
                </c:pt>
                <c:pt idx="182">
                  <c:v>0.36152400000000001</c:v>
                </c:pt>
                <c:pt idx="183">
                  <c:v>0.36283700000000002</c:v>
                </c:pt>
                <c:pt idx="184">
                  <c:v>0.36808400000000002</c:v>
                </c:pt>
                <c:pt idx="185">
                  <c:v>0.36453600000000003</c:v>
                </c:pt>
                <c:pt idx="186">
                  <c:v>0.36641899999999999</c:v>
                </c:pt>
                <c:pt idx="187">
                  <c:v>0.37323800000000001</c:v>
                </c:pt>
                <c:pt idx="188">
                  <c:v>0.36351499999999998</c:v>
                </c:pt>
                <c:pt idx="189">
                  <c:v>0.36640600000000001</c:v>
                </c:pt>
                <c:pt idx="190">
                  <c:v>0.367983</c:v>
                </c:pt>
                <c:pt idx="191">
                  <c:v>0.37515799999999999</c:v>
                </c:pt>
                <c:pt idx="192">
                  <c:v>0.36369699999999999</c:v>
                </c:pt>
                <c:pt idx="193">
                  <c:v>0.36942700000000001</c:v>
                </c:pt>
                <c:pt idx="194">
                  <c:v>0.37850800000000001</c:v>
                </c:pt>
                <c:pt idx="195">
                  <c:v>0.35824899999999998</c:v>
                </c:pt>
                <c:pt idx="196">
                  <c:v>0.367286</c:v>
                </c:pt>
                <c:pt idx="197">
                  <c:v>0.36481599999999997</c:v>
                </c:pt>
                <c:pt idx="198">
                  <c:v>0.37295200000000001</c:v>
                </c:pt>
                <c:pt idx="199">
                  <c:v>0.368811</c:v>
                </c:pt>
                <c:pt idx="200">
                  <c:v>0.361599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0.43387228181990467</c:v>
                </c:pt>
                <c:pt idx="1">
                  <c:v>0.4349261011359532</c:v>
                </c:pt>
                <c:pt idx="2">
                  <c:v>0.435968704334188</c:v>
                </c:pt>
                <c:pt idx="3">
                  <c:v>0.43699826179372037</c:v>
                </c:pt>
                <c:pt idx="4">
                  <c:v>0.43801276782482301</c:v>
                </c:pt>
                <c:pt idx="5">
                  <c:v>0.43901004311218572</c:v>
                </c:pt>
                <c:pt idx="6">
                  <c:v>0.43998774559753068</c:v>
                </c:pt>
                <c:pt idx="7">
                  <c:v>0.44094339399761834</c:v>
                </c:pt>
                <c:pt idx="8">
                  <c:v>0.44187440998018795</c:v>
                </c:pt>
                <c:pt idx="9">
                  <c:v>0.44277818753113951</c:v>
                </c:pt>
                <c:pt idx="10">
                  <c:v>0.44365220140854372</c:v>
                </c:pt>
                <c:pt idx="11">
                  <c:v>0.44449417094476112</c:v>
                </c:pt>
                <c:pt idx="12">
                  <c:v>0.44530230092186279</c:v>
                </c:pt>
                <c:pt idx="13">
                  <c:v>0.44607562778290977</c:v>
                </c:pt>
                <c:pt idx="14">
                  <c:v>0.44681450682348378</c:v>
                </c:pt>
                <c:pt idx="15">
                  <c:v>0.44752128369650679</c:v>
                </c:pt>
                <c:pt idx="16">
                  <c:v>0.44820120059715346</c:v>
                </c:pt>
                <c:pt idx="17">
                  <c:v>0.44886359237978368</c:v>
                </c:pt>
                <c:pt idx="18">
                  <c:v>0.44952342849684429</c:v>
                </c:pt>
                <c:pt idx="19">
                  <c:v>0.45020325033966663</c:v>
                </c:pt>
                <c:pt idx="20">
                  <c:v>0.45093553712288698</c:v>
                </c:pt>
                <c:pt idx="21">
                  <c:v>0.45176550352050482</c:v>
                </c:pt>
                <c:pt idx="22">
                  <c:v>0.45275428577549481</c:v>
                </c:pt>
                <c:pt idx="23">
                  <c:v>0.45398240793491434</c:v>
                </c:pt>
                <c:pt idx="24">
                  <c:v>0.45555333610373799</c:v>
                </c:pt>
                <c:pt idx="25">
                  <c:v>0.45759682898290405</c:v>
                </c:pt>
                <c:pt idx="26">
                  <c:v>0.46027168414227931</c:v>
                </c:pt>
                <c:pt idx="27">
                  <c:v>0.46376737267718171</c:v>
                </c:pt>
                <c:pt idx="28">
                  <c:v>0.46830396593334656</c:v>
                </c:pt>
                <c:pt idx="29">
                  <c:v>0.47412970660428755</c:v>
                </c:pt>
                <c:pt idx="30">
                  <c:v>0.48151558464066924</c:v>
                </c:pt>
                <c:pt idx="31">
                  <c:v>0.49074636735918847</c:v>
                </c:pt>
                <c:pt idx="32">
                  <c:v>0.5021077197608611</c:v>
                </c:pt>
                <c:pt idx="33">
                  <c:v>0.51586934341733703</c:v>
                </c:pt>
                <c:pt idx="34">
                  <c:v>0.53226445529125854</c:v>
                </c:pt>
                <c:pt idx="35">
                  <c:v>0.55146639995782609</c:v>
                </c:pt>
                <c:pt idx="36">
                  <c:v>0.5735637003359636</c:v>
                </c:pt>
                <c:pt idx="37">
                  <c:v>0.59853534693562915</c:v>
                </c:pt>
                <c:pt idx="38">
                  <c:v>0.6262285353347552</c:v>
                </c:pt>
                <c:pt idx="39">
                  <c:v>0.65634131340178281</c:v>
                </c:pt>
                <c:pt idx="40">
                  <c:v>0.68841262727774954</c:v>
                </c:pt>
                <c:pt idx="41">
                  <c:v>0.72182200963964838</c:v>
                </c:pt>
                <c:pt idx="42">
                  <c:v>0.75580059703151414</c:v>
                </c:pt>
                <c:pt idx="43">
                  <c:v>0.7894538459807543</c:v>
                </c:pt>
                <c:pt idx="44">
                  <c:v>0.82178730948977363</c:v>
                </c:pt>
                <c:pt idx="45">
                  <c:v>0.8516487996191503</c:v>
                </c:pt>
                <c:pt idx="46">
                  <c:v>0.87708259081751838</c:v>
                </c:pt>
                <c:pt idx="47">
                  <c:v>0.89265110594919062</c:v>
                </c:pt>
                <c:pt idx="48">
                  <c:v>0.88452430069529886</c:v>
                </c:pt>
                <c:pt idx="49">
                  <c:v>0.83219491388173095</c:v>
                </c:pt>
                <c:pt idx="50">
                  <c:v>0.7296321360817184</c:v>
                </c:pt>
                <c:pt idx="51">
                  <c:v>0.60695530703199263</c:v>
                </c:pt>
                <c:pt idx="52">
                  <c:v>0.51066675686747243</c:v>
                </c:pt>
                <c:pt idx="53">
                  <c:v>0.4608309697220439</c:v>
                </c:pt>
                <c:pt idx="54">
                  <c:v>0.44501933196689097</c:v>
                </c:pt>
                <c:pt idx="55">
                  <c:v>0.4443864616761346</c:v>
                </c:pt>
                <c:pt idx="56">
                  <c:v>0.44911148333892092</c:v>
                </c:pt>
                <c:pt idx="57">
                  <c:v>0.4565744924712774</c:v>
                </c:pt>
                <c:pt idx="58">
                  <c:v>0.46664241168997206</c:v>
                </c:pt>
                <c:pt idx="59">
                  <c:v>0.47964721449190151</c:v>
                </c:pt>
                <c:pt idx="60">
                  <c:v>0.49590617985388763</c:v>
                </c:pt>
                <c:pt idx="61">
                  <c:v>0.51560854392719113</c:v>
                </c:pt>
                <c:pt idx="62">
                  <c:v>0.53875059625913668</c:v>
                </c:pt>
                <c:pt idx="63">
                  <c:v>0.56508024956128255</c:v>
                </c:pt>
                <c:pt idx="64">
                  <c:v>0.59405641305157009</c:v>
                </c:pt>
                <c:pt idx="65">
                  <c:v>0.6248324018768614</c:v>
                </c:pt>
                <c:pt idx="66">
                  <c:v>0.65626901622270939</c:v>
                </c:pt>
                <c:pt idx="67">
                  <c:v>0.68694793734725845</c:v>
                </c:pt>
                <c:pt idx="68">
                  <c:v>0.71490070870242284</c:v>
                </c:pt>
                <c:pt idx="69">
                  <c:v>0.73585504771689658</c:v>
                </c:pt>
                <c:pt idx="70">
                  <c:v>0.73877130654860401</c:v>
                </c:pt>
                <c:pt idx="71">
                  <c:v>0.70530169980479074</c:v>
                </c:pt>
                <c:pt idx="72">
                  <c:v>0.62815593861233876</c:v>
                </c:pt>
                <c:pt idx="73">
                  <c:v>0.53354120277170269</c:v>
                </c:pt>
                <c:pt idx="74">
                  <c:v>0.46213917086495165</c:v>
                </c:pt>
                <c:pt idx="75">
                  <c:v>0.42790270630854255</c:v>
                </c:pt>
                <c:pt idx="76">
                  <c:v>0.41715785972159419</c:v>
                </c:pt>
                <c:pt idx="77">
                  <c:v>0.41462779447982723</c:v>
                </c:pt>
                <c:pt idx="78">
                  <c:v>0.41381902668061327</c:v>
                </c:pt>
                <c:pt idx="79">
                  <c:v>0.41323678757505039</c:v>
                </c:pt>
                <c:pt idx="80">
                  <c:v>0.41267778046715964</c:v>
                </c:pt>
                <c:pt idx="81">
                  <c:v>0.41212483842943604</c:v>
                </c:pt>
                <c:pt idx="82">
                  <c:v>0.41157678568268979</c:v>
                </c:pt>
                <c:pt idx="83">
                  <c:v>0.41103333892224203</c:v>
                </c:pt>
                <c:pt idx="84">
                  <c:v>0.41049434329537665</c:v>
                </c:pt>
                <c:pt idx="85">
                  <c:v>0.40995984186096396</c:v>
                </c:pt>
                <c:pt idx="86">
                  <c:v>0.40943026583369185</c:v>
                </c:pt>
                <c:pt idx="87">
                  <c:v>0.40890679414795256</c:v>
                </c:pt>
                <c:pt idx="88">
                  <c:v>0.40839199599515363</c:v>
                </c:pt>
                <c:pt idx="89">
                  <c:v>0.40789091610441802</c:v>
                </c:pt>
                <c:pt idx="90">
                  <c:v>0.40741279947006487</c:v>
                </c:pt>
                <c:pt idx="91">
                  <c:v>0.40697365270099034</c:v>
                </c:pt>
                <c:pt idx="92">
                  <c:v>0.40659976076186244</c:v>
                </c:pt>
                <c:pt idx="93">
                  <c:v>0.4063320699413866</c:v>
                </c:pt>
                <c:pt idx="94">
                  <c:v>0.40623096963844862</c:v>
                </c:pt>
                <c:pt idx="95">
                  <c:v>0.40638045620766888</c:v>
                </c:pt>
                <c:pt idx="96">
                  <c:v>0.40689001328592761</c:v>
                </c:pt>
                <c:pt idx="97">
                  <c:v>0.40789194740568724</c:v>
                </c:pt>
                <c:pt idx="98">
                  <c:v>0.40953155338603275</c:v>
                </c:pt>
                <c:pt idx="99">
                  <c:v>0.41194741951472136</c:v>
                </c:pt>
                <c:pt idx="100">
                  <c:v>0.41523929061592496</c:v>
                </c:pt>
                <c:pt idx="101">
                  <c:v>0.41942123349019045</c:v>
                </c:pt>
                <c:pt idx="102">
                  <c:v>0.42435985969843426</c:v>
                </c:pt>
                <c:pt idx="103">
                  <c:v>0.42970523495039131</c:v>
                </c:pt>
                <c:pt idx="104">
                  <c:v>0.43484053999750655</c:v>
                </c:pt>
                <c:pt idx="105">
                  <c:v>0.43890138270225304</c:v>
                </c:pt>
                <c:pt idx="106">
                  <c:v>0.44092305629976775</c:v>
                </c:pt>
                <c:pt idx="107">
                  <c:v>0.44012887834141501</c:v>
                </c:pt>
                <c:pt idx="108">
                  <c:v>0.43626998992466121</c:v>
                </c:pt>
                <c:pt idx="109">
                  <c:v>0.42983227746393227</c:v>
                </c:pt>
                <c:pt idx="110">
                  <c:v>0.4219447548978974</c:v>
                </c:pt>
                <c:pt idx="111">
                  <c:v>0.41398944370100671</c:v>
                </c:pt>
                <c:pt idx="112">
                  <c:v>0.40711346733918541</c:v>
                </c:pt>
                <c:pt idx="113">
                  <c:v>0.401907237525571</c:v>
                </c:pt>
                <c:pt idx="114">
                  <c:v>0.39838249439946544</c:v>
                </c:pt>
                <c:pt idx="115">
                  <c:v>0.39618179388039682</c:v>
                </c:pt>
                <c:pt idx="116">
                  <c:v>0.39484303503916163</c:v>
                </c:pt>
                <c:pt idx="117">
                  <c:v>0.39397955572688842</c:v>
                </c:pt>
                <c:pt idx="118">
                  <c:v>0.39334077347214086</c:v>
                </c:pt>
                <c:pt idx="119">
                  <c:v>0.39279353939477551</c:v>
                </c:pt>
                <c:pt idx="120">
                  <c:v>0.39227831579505051</c:v>
                </c:pt>
                <c:pt idx="121">
                  <c:v>0.3917724080280503</c:v>
                </c:pt>
                <c:pt idx="122">
                  <c:v>0.39126858005251669</c:v>
                </c:pt>
                <c:pt idx="123">
                  <c:v>0.39076578712385984</c:v>
                </c:pt>
                <c:pt idx="124">
                  <c:v>0.39026747888343016</c:v>
                </c:pt>
                <c:pt idx="125">
                  <c:v>0.38978595584885567</c:v>
                </c:pt>
                <c:pt idx="126">
                  <c:v>0.38935453642866402</c:v>
                </c:pt>
                <c:pt idx="127">
                  <c:v>0.3890496856403699</c:v>
                </c:pt>
                <c:pt idx="128">
                  <c:v>0.38901822321630242</c:v>
                </c:pt>
                <c:pt idx="129">
                  <c:v>0.38948673119977095</c:v>
                </c:pt>
                <c:pt idx="130">
                  <c:v>0.39070957300848291</c:v>
                </c:pt>
                <c:pt idx="131">
                  <c:v>0.39281902594149165</c:v>
                </c:pt>
                <c:pt idx="132">
                  <c:v>0.39561151209192319</c:v>
                </c:pt>
                <c:pt idx="133">
                  <c:v>0.39841828573171983</c:v>
                </c:pt>
                <c:pt idx="134">
                  <c:v>0.40024986713261396</c:v>
                </c:pt>
                <c:pt idx="135">
                  <c:v>0.4002461364334382</c:v>
                </c:pt>
                <c:pt idx="136">
                  <c:v>0.39817516452385204</c:v>
                </c:pt>
                <c:pt idx="137">
                  <c:v>0.39459537770473568</c:v>
                </c:pt>
                <c:pt idx="138">
                  <c:v>0.39053171797680947</c:v>
                </c:pt>
                <c:pt idx="139">
                  <c:v>0.3869198214903618</c:v>
                </c:pt>
                <c:pt idx="140">
                  <c:v>0.38422805748724159</c:v>
                </c:pt>
                <c:pt idx="141">
                  <c:v>0.38244566472589192</c:v>
                </c:pt>
                <c:pt idx="142">
                  <c:v>0.3813090208895909</c:v>
                </c:pt>
                <c:pt idx="143">
                  <c:v>0.38053237730114525</c:v>
                </c:pt>
                <c:pt idx="144">
                  <c:v>0.37991893726028908</c:v>
                </c:pt>
                <c:pt idx="145">
                  <c:v>0.37936675311055496</c:v>
                </c:pt>
                <c:pt idx="146">
                  <c:v>0.37883384875980203</c:v>
                </c:pt>
                <c:pt idx="147">
                  <c:v>0.37830615693499497</c:v>
                </c:pt>
                <c:pt idx="148">
                  <c:v>0.3777798191179087</c:v>
                </c:pt>
                <c:pt idx="149">
                  <c:v>0.37725399757724298</c:v>
                </c:pt>
                <c:pt idx="150">
                  <c:v>0.37672858516003932</c:v>
                </c:pt>
                <c:pt idx="151">
                  <c:v>0.37620361543055358</c:v>
                </c:pt>
                <c:pt idx="152">
                  <c:v>0.3756791378998296</c:v>
                </c:pt>
                <c:pt idx="153">
                  <c:v>0.37515519632993999</c:v>
                </c:pt>
                <c:pt idx="154">
                  <c:v>0.3746318259190044</c:v>
                </c:pt>
                <c:pt idx="155">
                  <c:v>0.37410905344195899</c:v>
                </c:pt>
                <c:pt idx="156">
                  <c:v>0.3735868978425389</c:v>
                </c:pt>
                <c:pt idx="157">
                  <c:v>0.37306537092590031</c:v>
                </c:pt>
                <c:pt idx="158">
                  <c:v>0.37254447808947416</c:v>
                </c:pt>
                <c:pt idx="159">
                  <c:v>0.37202421906489908</c:v>
                </c:pt>
                <c:pt idx="160">
                  <c:v>0.37150458865086772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0.43387225616464309</c:v>
                </c:pt>
                <c:pt idx="1">
                  <c:v>0.43492605149701546</c:v>
                </c:pt>
                <c:pt idx="2">
                  <c:v>0.43596860955360628</c:v>
                </c:pt>
                <c:pt idx="3">
                  <c:v>0.43699808319961553</c:v>
                </c:pt>
                <c:pt idx="4">
                  <c:v>0.4380124357272307</c:v>
                </c:pt>
                <c:pt idx="5">
                  <c:v>0.43900943369430395</c:v>
                </c:pt>
                <c:pt idx="6">
                  <c:v>0.43998664198780735</c:v>
                </c:pt>
                <c:pt idx="7">
                  <c:v>0.44094142172610723</c:v>
                </c:pt>
                <c:pt idx="8">
                  <c:v>0.44187093166651936</c:v>
                </c:pt>
                <c:pt idx="9">
                  <c:v>0.44277213382070257</c:v>
                </c:pt>
                <c:pt idx="10">
                  <c:v>0.44364180399296715</c:v>
                </c:pt>
                <c:pt idx="11">
                  <c:v>0.44447654793749924</c:v>
                </c:pt>
                <c:pt idx="12">
                  <c:v>0.4452728237715417</c:v>
                </c:pt>
                <c:pt idx="13">
                  <c:v>0.44602697117479773</c:v>
                </c:pt>
                <c:pt idx="14">
                  <c:v>0.44673524774407958</c:v>
                </c:pt>
                <c:pt idx="15">
                  <c:v>0.44739387265223518</c:v>
                </c:pt>
                <c:pt idx="16">
                  <c:v>0.44799907748093842</c:v>
                </c:pt>
                <c:pt idx="17">
                  <c:v>0.44854716376218412</c:v>
                </c:pt>
                <c:pt idx="18">
                  <c:v>0.44903456638332728</c:v>
                </c:pt>
                <c:pt idx="19">
                  <c:v>0.44945792160194631</c:v>
                </c:pt>
                <c:pt idx="20">
                  <c:v>0.44981413800309894</c:v>
                </c:pt>
                <c:pt idx="21">
                  <c:v>0.45010046834209944</c:v>
                </c:pt>
                <c:pt idx="22">
                  <c:v>0.45031457988447743</c:v>
                </c:pt>
                <c:pt idx="23">
                  <c:v>0.45045462061656655</c:v>
                </c:pt>
                <c:pt idx="24">
                  <c:v>0.45051927858847102</c:v>
                </c:pt>
                <c:pt idx="25">
                  <c:v>0.45050783169307057</c:v>
                </c:pt>
                <c:pt idx="26">
                  <c:v>0.45042018539708006</c:v>
                </c:pt>
                <c:pt idx="27">
                  <c:v>0.45025689632595572</c:v>
                </c:pt>
                <c:pt idx="28">
                  <c:v>0.45001918015061176</c:v>
                </c:pt>
                <c:pt idx="29">
                  <c:v>0.44970890290098903</c:v>
                </c:pt>
                <c:pt idx="30">
                  <c:v>0.44932855559539092</c:v>
                </c:pt>
                <c:pt idx="31">
                  <c:v>0.4488812128702605</c:v>
                </c:pt>
                <c:pt idx="32">
                  <c:v>0.44837047706266098</c:v>
                </c:pt>
                <c:pt idx="33">
                  <c:v>0.44780040987842556</c:v>
                </c:pt>
                <c:pt idx="34">
                  <c:v>0.44717545432191846</c:v>
                </c:pt>
                <c:pt idx="35">
                  <c:v>0.446500349931157</c:v>
                </c:pt>
                <c:pt idx="36">
                  <c:v>0.44578004453432457</c:v>
                </c:pt>
                <c:pt idx="37">
                  <c:v>0.44501960571857574</c:v>
                </c:pt>
                <c:pt idx="38">
                  <c:v>0.44422413499509095</c:v>
                </c:pt>
                <c:pt idx="39">
                  <c:v>0.44339868728561865</c:v>
                </c:pt>
                <c:pt idx="40">
                  <c:v>0.4425481978851592</c:v>
                </c:pt>
                <c:pt idx="41">
                  <c:v>0.44167741851772374</c:v>
                </c:pt>
                <c:pt idx="42">
                  <c:v>0.44079086354164904</c:v>
                </c:pt>
                <c:pt idx="43">
                  <c:v>0.43989276681772221</c:v>
                </c:pt>
                <c:pt idx="44">
                  <c:v>0.43898704925972382</c:v>
                </c:pt>
                <c:pt idx="45">
                  <c:v>0.43807729666611717</c:v>
                </c:pt>
                <c:pt idx="46">
                  <c:v>0.43716674709704745</c:v>
                </c:pt>
                <c:pt idx="47">
                  <c:v>0.43625828681725864</c:v>
                </c:pt>
                <c:pt idx="48">
                  <c:v>0.43535445367023468</c:v>
                </c:pt>
                <c:pt idx="49">
                  <c:v>0.43445744667349051</c:v>
                </c:pt>
                <c:pt idx="50">
                  <c:v>0.43356914061750912</c:v>
                </c:pt>
                <c:pt idx="51">
                  <c:v>0.43269110449756465</c:v>
                </c:pt>
                <c:pt idx="52">
                  <c:v>0.43182462269447447</c:v>
                </c:pt>
                <c:pt idx="53">
                  <c:v>0.43097071793390979</c:v>
                </c:pt>
                <c:pt idx="54">
                  <c:v>0.43013017518256913</c:v>
                </c:pt>
                <c:pt idx="55">
                  <c:v>0.4293035657735742</c:v>
                </c:pt>
                <c:pt idx="56">
                  <c:v>0.42849127118531505</c:v>
                </c:pt>
                <c:pt idx="57">
                  <c:v>0.42769350602214251</c:v>
                </c:pt>
                <c:pt idx="58">
                  <c:v>0.42691033985810484</c:v>
                </c:pt>
                <c:pt idx="59">
                  <c:v>0.42614171770425119</c:v>
                </c:pt>
                <c:pt idx="60">
                  <c:v>0.4253874789450271</c:v>
                </c:pt>
                <c:pt idx="61">
                  <c:v>0.42464737466003588</c:v>
                </c:pt>
                <c:pt idx="62">
                  <c:v>0.42392108330469846</c:v>
                </c:pt>
                <c:pt idx="63">
                  <c:v>0.42320822476828929</c:v>
                </c:pt>
                <c:pt idx="64">
                  <c:v>0.42250837286186893</c:v>
                </c:pt>
                <c:pt idx="65">
                  <c:v>0.4218210663133069</c:v>
                </c:pt>
                <c:pt idx="66">
                  <c:v>0.42114581836337167</c:v>
                </c:pt>
                <c:pt idx="67">
                  <c:v>0.42048212506719856</c:v>
                </c:pt>
                <c:pt idx="68">
                  <c:v>0.41982947241060931</c:v>
                </c:pt>
                <c:pt idx="69">
                  <c:v>0.41918734235188937</c:v>
                </c:pt>
                <c:pt idx="70">
                  <c:v>0.41855521789772554</c:v>
                </c:pt>
                <c:pt idx="71">
                  <c:v>0.4179325873178722</c:v>
                </c:pt>
                <c:pt idx="72">
                  <c:v>0.41731894759744864</c:v>
                </c:pt>
                <c:pt idx="73">
                  <c:v>0.41671380721911006</c:v>
                </c:pt>
                <c:pt idx="74">
                  <c:v>0.41611668836011662</c:v>
                </c:pt>
                <c:pt idx="75">
                  <c:v>0.41552712858188395</c:v>
                </c:pt>
                <c:pt idx="76">
                  <c:v>0.41494468208218516</c:v>
                </c:pt>
                <c:pt idx="77">
                  <c:v>0.41436892057297103</c:v>
                </c:pt>
                <c:pt idx="78">
                  <c:v>0.41379943383990692</c:v>
                </c:pt>
                <c:pt idx="79">
                  <c:v>0.41323583003328529</c:v>
                </c:pt>
                <c:pt idx="80">
                  <c:v>0.41267773573399391</c:v>
                </c:pt>
                <c:pt idx="81">
                  <c:v>0.41212479583273959</c:v>
                </c:pt>
                <c:pt idx="82">
                  <c:v>0.41157667325575087</c:v>
                </c:pt>
                <c:pt idx="83">
                  <c:v>0.41103304856567702</c:v>
                </c:pt>
                <c:pt idx="84">
                  <c:v>0.41049361946238139</c:v>
                </c:pt>
                <c:pt idx="85">
                  <c:v>0.40995810020473211</c:v>
                </c:pt>
                <c:pt idx="86">
                  <c:v>0.40942622097132336</c:v>
                </c:pt>
                <c:pt idx="87">
                  <c:v>0.40889772717525258</c:v>
                </c:pt>
                <c:pt idx="88">
                  <c:v>0.40837237874563781</c:v>
                </c:pt>
                <c:pt idx="89">
                  <c:v>0.40784994938641678</c:v>
                </c:pt>
                <c:pt idx="90">
                  <c:v>0.40733022582112255</c:v>
                </c:pt>
                <c:pt idx="91">
                  <c:v>0.40681300703074336</c:v>
                </c:pt>
                <c:pt idx="92">
                  <c:v>0.40629810349041356</c:v>
                </c:pt>
                <c:pt idx="93">
                  <c:v>0.40578533640954645</c:v>
                </c:pt>
                <c:pt idx="94">
                  <c:v>0.40527453697906463</c:v>
                </c:pt>
                <c:pt idx="95">
                  <c:v>0.40476554562861483</c:v>
                </c:pt>
                <c:pt idx="96">
                  <c:v>0.40425821129604744</c:v>
                </c:pt>
                <c:pt idx="97">
                  <c:v>0.40375239071097985</c:v>
                </c:pt>
                <c:pt idx="98">
                  <c:v>0.40324794769396161</c:v>
                </c:pt>
                <c:pt idx="99">
                  <c:v>0.40274475247258018</c:v>
                </c:pt>
                <c:pt idx="100">
                  <c:v>0.40224268101581701</c:v>
                </c:pt>
                <c:pt idx="101">
                  <c:v>0.40174161438805717</c:v>
                </c:pt>
                <c:pt idx="102">
                  <c:v>0.40124143812438828</c:v>
                </c:pt>
                <c:pt idx="103">
                  <c:v>0.40074204162918342</c:v>
                </c:pt>
                <c:pt idx="104">
                  <c:v>0.40024331760045273</c:v>
                </c:pt>
                <c:pt idx="105">
                  <c:v>0.39974516148306699</c:v>
                </c:pt>
                <c:pt idx="106">
                  <c:v>0.39924747095469215</c:v>
                </c:pt>
                <c:pt idx="107">
                  <c:v>0.39875014544912107</c:v>
                </c:pt>
                <c:pt idx="108">
                  <c:v>0.3982530857226293</c:v>
                </c:pt>
                <c:pt idx="109">
                  <c:v>0.39775619346998753</c:v>
                </c:pt>
                <c:pt idx="110">
                  <c:v>0.39725937099779779</c:v>
                </c:pt>
                <c:pt idx="111">
                  <c:v>0.39676252096383752</c:v>
                </c:pt>
                <c:pt idx="112">
                  <c:v>0.39626554619202126</c:v>
                </c:pt>
                <c:pt idx="113">
                  <c:v>0.39576834957335238</c:v>
                </c:pt>
                <c:pt idx="114">
                  <c:v>0.39527083406372004</c:v>
                </c:pt>
                <c:pt idx="115">
                  <c:v>0.39477290278950455</c:v>
                </c:pt>
                <c:pt idx="116">
                  <c:v>0.39427445927153271</c:v>
                </c:pt>
                <c:pt idx="117">
                  <c:v>0.39377540777685283</c:v>
                </c:pt>
                <c:pt idx="118">
                  <c:v>0.39327565380592761</c:v>
                </c:pt>
                <c:pt idx="119">
                  <c:v>0.39277510472005384</c:v>
                </c:pt>
                <c:pt idx="120">
                  <c:v>0.39227367051001161</c:v>
                </c:pt>
                <c:pt idx="121">
                  <c:v>0.39177126470208246</c:v>
                </c:pt>
                <c:pt idx="122">
                  <c:v>0.39126780539168182</c:v>
                </c:pt>
                <c:pt idx="123">
                  <c:v>0.39076321638804773</c:v>
                </c:pt>
                <c:pt idx="124">
                  <c:v>0.39025742844594746</c:v>
                </c:pt>
                <c:pt idx="125">
                  <c:v>0.38975038055257283</c:v>
                </c:pt>
                <c:pt idx="126">
                  <c:v>0.38924202123016127</c:v>
                </c:pt>
                <c:pt idx="127">
                  <c:v>0.38873230980801154</c:v>
                </c:pt>
                <c:pt idx="128">
                  <c:v>0.38822121761211337</c:v>
                </c:pt>
                <c:pt idx="129">
                  <c:v>0.38770872901727554</c:v>
                </c:pt>
                <c:pt idx="130">
                  <c:v>0.38719484230605145</c:v>
                </c:pt>
                <c:pt idx="131">
                  <c:v>0.3866795702814424</c:v>
                </c:pt>
                <c:pt idx="132">
                  <c:v>0.38616294058658851</c:v>
                </c:pt>
                <c:pt idx="133">
                  <c:v>0.38564499569445732</c:v>
                </c:pt>
                <c:pt idx="134">
                  <c:v>0.38512579254357793</c:v>
                </c:pt>
                <c:pt idx="135">
                  <c:v>0.38460540181146607</c:v>
                </c:pt>
                <c:pt idx="136">
                  <c:v>0.38408390683457261</c:v>
                </c:pt>
                <c:pt idx="137">
                  <c:v>0.38356140220112911</c:v>
                </c:pt>
                <c:pt idx="138">
                  <c:v>0.38303799205984179</c:v>
                </c:pt>
                <c:pt idx="139">
                  <c:v>0.38251378820168447</c:v>
                </c:pt>
                <c:pt idx="140">
                  <c:v>0.38198890798294322</c:v>
                </c:pt>
                <c:pt idx="141">
                  <c:v>0.38146347216433923</c:v>
                </c:pt>
                <c:pt idx="142">
                  <c:v>0.38093760274307792</c:v>
                </c:pt>
                <c:pt idx="143">
                  <c:v>0.38041142085204466</c:v>
                </c:pt>
                <c:pt idx="144">
                  <c:v>0.37988504479351565</c:v>
                </c:pt>
                <c:pt idx="145">
                  <c:v>0.37935858826443619</c:v>
                </c:pt>
                <c:pt idx="146">
                  <c:v>0.37883215881756405</c:v>
                </c:pt>
                <c:pt idx="147">
                  <c:v>0.37830585658868249</c:v>
                </c:pt>
                <c:pt idx="148">
                  <c:v>0.37777977330579821</c:v>
                </c:pt>
                <c:pt idx="149">
                  <c:v>0.37725399158271106</c:v>
                </c:pt>
                <c:pt idx="150">
                  <c:v>0.37672858448740204</c:v>
                </c:pt>
                <c:pt idx="151">
                  <c:v>0.37620361536585245</c:v>
                </c:pt>
                <c:pt idx="152">
                  <c:v>0.37567913789449603</c:v>
                </c:pt>
                <c:pt idx="153">
                  <c:v>0.37515519632956329</c:v>
                </c:pt>
                <c:pt idx="154">
                  <c:v>0.37463182591898159</c:v>
                </c:pt>
                <c:pt idx="155">
                  <c:v>0.37410905344195783</c:v>
                </c:pt>
                <c:pt idx="156">
                  <c:v>0.37358689784253885</c:v>
                </c:pt>
                <c:pt idx="157">
                  <c:v>0.37306537092590031</c:v>
                </c:pt>
                <c:pt idx="158">
                  <c:v>0.37254447808947416</c:v>
                </c:pt>
                <c:pt idx="159">
                  <c:v>0.37202421906489908</c:v>
                </c:pt>
                <c:pt idx="160">
                  <c:v>0.37150458865086772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0.434222</c:v>
                </c:pt>
                <c:pt idx="1">
                  <c:v>0.43062099999999998</c:v>
                </c:pt>
                <c:pt idx="2">
                  <c:v>0.42925600000000003</c:v>
                </c:pt>
                <c:pt idx="3">
                  <c:v>0.43398300000000001</c:v>
                </c:pt>
                <c:pt idx="4">
                  <c:v>0.44379800000000003</c:v>
                </c:pt>
                <c:pt idx="5">
                  <c:v>0.42821300000000001</c:v>
                </c:pt>
                <c:pt idx="6">
                  <c:v>0.43839699999999998</c:v>
                </c:pt>
                <c:pt idx="7">
                  <c:v>0.43459300000000001</c:v>
                </c:pt>
                <c:pt idx="8">
                  <c:v>0.43570999999999999</c:v>
                </c:pt>
                <c:pt idx="9">
                  <c:v>0.43302200000000002</c:v>
                </c:pt>
                <c:pt idx="10">
                  <c:v>0.43453399999999998</c:v>
                </c:pt>
                <c:pt idx="11">
                  <c:v>0.43338399999999999</c:v>
                </c:pt>
                <c:pt idx="12">
                  <c:v>0.433056</c:v>
                </c:pt>
                <c:pt idx="13">
                  <c:v>0.448131</c:v>
                </c:pt>
                <c:pt idx="14">
                  <c:v>0.44080599999999998</c:v>
                </c:pt>
                <c:pt idx="15">
                  <c:v>0.43741999999999998</c:v>
                </c:pt>
                <c:pt idx="16">
                  <c:v>0.43920599999999999</c:v>
                </c:pt>
                <c:pt idx="17">
                  <c:v>0.44578099999999998</c:v>
                </c:pt>
                <c:pt idx="18">
                  <c:v>0.44771899999999998</c:v>
                </c:pt>
                <c:pt idx="19">
                  <c:v>0.44051299999999999</c:v>
                </c:pt>
                <c:pt idx="20">
                  <c:v>0.43897199999999997</c:v>
                </c:pt>
                <c:pt idx="21">
                  <c:v>0.44223400000000002</c:v>
                </c:pt>
                <c:pt idx="22">
                  <c:v>0.44995499999999999</c:v>
                </c:pt>
                <c:pt idx="23">
                  <c:v>0.45271600000000001</c:v>
                </c:pt>
                <c:pt idx="24">
                  <c:v>0.45291900000000002</c:v>
                </c:pt>
                <c:pt idx="25">
                  <c:v>0.44954100000000002</c:v>
                </c:pt>
                <c:pt idx="26">
                  <c:v>0.45760099999999998</c:v>
                </c:pt>
                <c:pt idx="27">
                  <c:v>0.46282800000000002</c:v>
                </c:pt>
                <c:pt idx="28">
                  <c:v>0.470001</c:v>
                </c:pt>
                <c:pt idx="29">
                  <c:v>0.46493299999999999</c:v>
                </c:pt>
                <c:pt idx="30">
                  <c:v>0.47226499999999999</c:v>
                </c:pt>
                <c:pt idx="31">
                  <c:v>0.48902600000000002</c:v>
                </c:pt>
                <c:pt idx="32">
                  <c:v>0.492201</c:v>
                </c:pt>
                <c:pt idx="33">
                  <c:v>0.50689099999999998</c:v>
                </c:pt>
                <c:pt idx="34">
                  <c:v>0.529389</c:v>
                </c:pt>
                <c:pt idx="35">
                  <c:v>0.53758899999999998</c:v>
                </c:pt>
                <c:pt idx="36">
                  <c:v>0.55309900000000001</c:v>
                </c:pt>
                <c:pt idx="37">
                  <c:v>0.57280200000000003</c:v>
                </c:pt>
                <c:pt idx="38">
                  <c:v>0.59875800000000001</c:v>
                </c:pt>
                <c:pt idx="39">
                  <c:v>0.63543700000000003</c:v>
                </c:pt>
                <c:pt idx="40">
                  <c:v>0.67408500000000005</c:v>
                </c:pt>
                <c:pt idx="41">
                  <c:v>0.71897699999999998</c:v>
                </c:pt>
                <c:pt idx="42">
                  <c:v>0.752471</c:v>
                </c:pt>
                <c:pt idx="43">
                  <c:v>0.789323</c:v>
                </c:pt>
                <c:pt idx="44">
                  <c:v>0.81926500000000002</c:v>
                </c:pt>
                <c:pt idx="45">
                  <c:v>0.84110399999999996</c:v>
                </c:pt>
                <c:pt idx="46">
                  <c:v>0.86114999999999997</c:v>
                </c:pt>
                <c:pt idx="47">
                  <c:v>0.86492199999999997</c:v>
                </c:pt>
                <c:pt idx="48">
                  <c:v>0.85389499999999996</c:v>
                </c:pt>
                <c:pt idx="49">
                  <c:v>0.83004500000000003</c:v>
                </c:pt>
                <c:pt idx="50">
                  <c:v>0.77917700000000001</c:v>
                </c:pt>
                <c:pt idx="51">
                  <c:v>0.66735999999999995</c:v>
                </c:pt>
                <c:pt idx="52">
                  <c:v>0.52755700000000005</c:v>
                </c:pt>
                <c:pt idx="53">
                  <c:v>0.45805600000000002</c:v>
                </c:pt>
                <c:pt idx="54">
                  <c:v>0.44064799999999998</c:v>
                </c:pt>
                <c:pt idx="55">
                  <c:v>0.44203700000000001</c:v>
                </c:pt>
                <c:pt idx="56">
                  <c:v>0.45294299999999998</c:v>
                </c:pt>
                <c:pt idx="57">
                  <c:v>0.45078200000000002</c:v>
                </c:pt>
                <c:pt idx="58">
                  <c:v>0.45028899999999999</c:v>
                </c:pt>
                <c:pt idx="59">
                  <c:v>0.47162100000000001</c:v>
                </c:pt>
                <c:pt idx="60">
                  <c:v>0.47402699999999998</c:v>
                </c:pt>
                <c:pt idx="61">
                  <c:v>0.490004</c:v>
                </c:pt>
                <c:pt idx="62">
                  <c:v>0.50850099999999998</c:v>
                </c:pt>
                <c:pt idx="63">
                  <c:v>0.53269200000000005</c:v>
                </c:pt>
                <c:pt idx="64">
                  <c:v>0.55906800000000001</c:v>
                </c:pt>
                <c:pt idx="65">
                  <c:v>0.60290100000000002</c:v>
                </c:pt>
                <c:pt idx="66">
                  <c:v>0.635799</c:v>
                </c:pt>
                <c:pt idx="67">
                  <c:v>0.66279100000000002</c:v>
                </c:pt>
                <c:pt idx="68">
                  <c:v>0.68630199999999997</c:v>
                </c:pt>
                <c:pt idx="69">
                  <c:v>0.70041699999999996</c:v>
                </c:pt>
                <c:pt idx="70">
                  <c:v>0.71018199999999998</c:v>
                </c:pt>
                <c:pt idx="71">
                  <c:v>0.705681</c:v>
                </c:pt>
                <c:pt idx="72">
                  <c:v>0.67373000000000005</c:v>
                </c:pt>
                <c:pt idx="73">
                  <c:v>0.61145499999999997</c:v>
                </c:pt>
                <c:pt idx="74">
                  <c:v>0.50724000000000002</c:v>
                </c:pt>
                <c:pt idx="75">
                  <c:v>0.43055700000000002</c:v>
                </c:pt>
                <c:pt idx="76">
                  <c:v>0.40676000000000001</c:v>
                </c:pt>
                <c:pt idx="77">
                  <c:v>0.41533300000000001</c:v>
                </c:pt>
                <c:pt idx="78">
                  <c:v>0.40357900000000002</c:v>
                </c:pt>
                <c:pt idx="79">
                  <c:v>0.40533000000000002</c:v>
                </c:pt>
                <c:pt idx="80">
                  <c:v>0.39946599999999999</c:v>
                </c:pt>
                <c:pt idx="81">
                  <c:v>0.405279</c:v>
                </c:pt>
                <c:pt idx="82">
                  <c:v>0.41290199999999999</c:v>
                </c:pt>
                <c:pt idx="83">
                  <c:v>0.40690700000000002</c:v>
                </c:pt>
                <c:pt idx="84">
                  <c:v>0.40310000000000001</c:v>
                </c:pt>
                <c:pt idx="85">
                  <c:v>0.40775899999999998</c:v>
                </c:pt>
                <c:pt idx="86">
                  <c:v>0.40381099999999998</c:v>
                </c:pt>
                <c:pt idx="87">
                  <c:v>0.40351100000000001</c:v>
                </c:pt>
                <c:pt idx="88">
                  <c:v>0.40046500000000002</c:v>
                </c:pt>
                <c:pt idx="89">
                  <c:v>0.40266000000000002</c:v>
                </c:pt>
                <c:pt idx="90">
                  <c:v>0.40377200000000002</c:v>
                </c:pt>
                <c:pt idx="91">
                  <c:v>0.40212100000000001</c:v>
                </c:pt>
                <c:pt idx="92">
                  <c:v>0.39526099999999997</c:v>
                </c:pt>
                <c:pt idx="93">
                  <c:v>0.40244000000000002</c:v>
                </c:pt>
                <c:pt idx="94">
                  <c:v>0.40451599999999999</c:v>
                </c:pt>
                <c:pt idx="95">
                  <c:v>0.39732699999999999</c:v>
                </c:pt>
                <c:pt idx="96">
                  <c:v>0.398198</c:v>
                </c:pt>
                <c:pt idx="97">
                  <c:v>0.39908500000000002</c:v>
                </c:pt>
                <c:pt idx="98">
                  <c:v>0.403997</c:v>
                </c:pt>
                <c:pt idx="99">
                  <c:v>0.40171099999999998</c:v>
                </c:pt>
                <c:pt idx="100">
                  <c:v>0.40576600000000002</c:v>
                </c:pt>
                <c:pt idx="101">
                  <c:v>0.40801799999999999</c:v>
                </c:pt>
                <c:pt idx="102">
                  <c:v>0.41398499999999999</c:v>
                </c:pt>
                <c:pt idx="103">
                  <c:v>0.41062399999999999</c:v>
                </c:pt>
                <c:pt idx="104">
                  <c:v>0.41204000000000002</c:v>
                </c:pt>
                <c:pt idx="105">
                  <c:v>0.41146500000000003</c:v>
                </c:pt>
                <c:pt idx="106">
                  <c:v>0.41713899999999998</c:v>
                </c:pt>
                <c:pt idx="107">
                  <c:v>0.41527399999999998</c:v>
                </c:pt>
                <c:pt idx="108">
                  <c:v>0.42334699999999997</c:v>
                </c:pt>
                <c:pt idx="109">
                  <c:v>0.42401800000000001</c:v>
                </c:pt>
                <c:pt idx="110">
                  <c:v>0.42086499999999999</c:v>
                </c:pt>
                <c:pt idx="111">
                  <c:v>0.41785499999999998</c:v>
                </c:pt>
                <c:pt idx="112">
                  <c:v>0.41575499999999999</c:v>
                </c:pt>
                <c:pt idx="113">
                  <c:v>0.41168300000000002</c:v>
                </c:pt>
                <c:pt idx="114">
                  <c:v>0.39704400000000001</c:v>
                </c:pt>
                <c:pt idx="115">
                  <c:v>0.398505</c:v>
                </c:pt>
                <c:pt idx="116">
                  <c:v>0.39206099999999999</c:v>
                </c:pt>
                <c:pt idx="117">
                  <c:v>0.39843600000000001</c:v>
                </c:pt>
                <c:pt idx="118">
                  <c:v>0.39026300000000003</c:v>
                </c:pt>
                <c:pt idx="119">
                  <c:v>0.398007</c:v>
                </c:pt>
                <c:pt idx="120">
                  <c:v>0.389069</c:v>
                </c:pt>
                <c:pt idx="121">
                  <c:v>0.393812</c:v>
                </c:pt>
                <c:pt idx="122">
                  <c:v>0.39655400000000002</c:v>
                </c:pt>
                <c:pt idx="123">
                  <c:v>0.39482800000000001</c:v>
                </c:pt>
                <c:pt idx="124">
                  <c:v>0.38628499999999999</c:v>
                </c:pt>
                <c:pt idx="125">
                  <c:v>0.384382</c:v>
                </c:pt>
                <c:pt idx="126">
                  <c:v>0.38333</c:v>
                </c:pt>
                <c:pt idx="127">
                  <c:v>0.384156</c:v>
                </c:pt>
                <c:pt idx="128">
                  <c:v>0.38852599999999998</c:v>
                </c:pt>
                <c:pt idx="129">
                  <c:v>0.38753900000000002</c:v>
                </c:pt>
                <c:pt idx="130">
                  <c:v>0.38871699999999998</c:v>
                </c:pt>
                <c:pt idx="131">
                  <c:v>0.38404899999999997</c:v>
                </c:pt>
                <c:pt idx="132">
                  <c:v>0.386264</c:v>
                </c:pt>
                <c:pt idx="133">
                  <c:v>0.38848899999999997</c:v>
                </c:pt>
                <c:pt idx="134">
                  <c:v>0.39427400000000001</c:v>
                </c:pt>
                <c:pt idx="135">
                  <c:v>0.400945</c:v>
                </c:pt>
                <c:pt idx="136">
                  <c:v>0.391934</c:v>
                </c:pt>
                <c:pt idx="137">
                  <c:v>0.39205600000000002</c:v>
                </c:pt>
                <c:pt idx="138">
                  <c:v>0.394146</c:v>
                </c:pt>
                <c:pt idx="139">
                  <c:v>0.39831800000000001</c:v>
                </c:pt>
                <c:pt idx="140">
                  <c:v>0.394955</c:v>
                </c:pt>
                <c:pt idx="141">
                  <c:v>0.39691799999999999</c:v>
                </c:pt>
                <c:pt idx="142">
                  <c:v>0.39845199999999997</c:v>
                </c:pt>
                <c:pt idx="143">
                  <c:v>0.39105800000000002</c:v>
                </c:pt>
                <c:pt idx="144">
                  <c:v>0.38992900000000003</c:v>
                </c:pt>
                <c:pt idx="145">
                  <c:v>0.392785</c:v>
                </c:pt>
                <c:pt idx="146">
                  <c:v>0.379083</c:v>
                </c:pt>
                <c:pt idx="147">
                  <c:v>0.38145200000000001</c:v>
                </c:pt>
                <c:pt idx="148">
                  <c:v>0.37940099999999999</c:v>
                </c:pt>
                <c:pt idx="149">
                  <c:v>0.38083899999999998</c:v>
                </c:pt>
                <c:pt idx="150">
                  <c:v>0.370226</c:v>
                </c:pt>
                <c:pt idx="151">
                  <c:v>0.37784200000000001</c:v>
                </c:pt>
                <c:pt idx="152">
                  <c:v>0.383631</c:v>
                </c:pt>
                <c:pt idx="153">
                  <c:v>0.38710899999999998</c:v>
                </c:pt>
                <c:pt idx="154">
                  <c:v>0.37898500000000002</c:v>
                </c:pt>
                <c:pt idx="155">
                  <c:v>0.37758999999999998</c:v>
                </c:pt>
                <c:pt idx="156">
                  <c:v>0.38410300000000003</c:v>
                </c:pt>
                <c:pt idx="157">
                  <c:v>0.37790400000000002</c:v>
                </c:pt>
                <c:pt idx="158">
                  <c:v>0.38061899999999999</c:v>
                </c:pt>
                <c:pt idx="159">
                  <c:v>0.37887799999999999</c:v>
                </c:pt>
                <c:pt idx="160">
                  <c:v>0.37965700000000002</c:v>
                </c:pt>
                <c:pt idx="161">
                  <c:v>0.378834</c:v>
                </c:pt>
                <c:pt idx="162">
                  <c:v>0.37768000000000002</c:v>
                </c:pt>
                <c:pt idx="163">
                  <c:v>0.38519199999999998</c:v>
                </c:pt>
                <c:pt idx="164">
                  <c:v>0.38389200000000001</c:v>
                </c:pt>
                <c:pt idx="165">
                  <c:v>0.37264199999999997</c:v>
                </c:pt>
                <c:pt idx="166">
                  <c:v>0.372811</c:v>
                </c:pt>
                <c:pt idx="167">
                  <c:v>0.38233499999999998</c:v>
                </c:pt>
                <c:pt idx="168">
                  <c:v>0.37146299999999999</c:v>
                </c:pt>
                <c:pt idx="169">
                  <c:v>0.37787300000000001</c:v>
                </c:pt>
                <c:pt idx="170">
                  <c:v>0.38182500000000003</c:v>
                </c:pt>
                <c:pt idx="171">
                  <c:v>0.38630500000000001</c:v>
                </c:pt>
                <c:pt idx="172">
                  <c:v>0.381469</c:v>
                </c:pt>
                <c:pt idx="173">
                  <c:v>0.37675999999999998</c:v>
                </c:pt>
                <c:pt idx="174">
                  <c:v>0.37219999999999998</c:v>
                </c:pt>
                <c:pt idx="175">
                  <c:v>0.37990800000000002</c:v>
                </c:pt>
                <c:pt idx="176">
                  <c:v>0.37483300000000003</c:v>
                </c:pt>
                <c:pt idx="177">
                  <c:v>0.37761699999999998</c:v>
                </c:pt>
                <c:pt idx="178">
                  <c:v>0.38403799999999999</c:v>
                </c:pt>
                <c:pt idx="179">
                  <c:v>0.37278</c:v>
                </c:pt>
                <c:pt idx="180">
                  <c:v>0.36747800000000003</c:v>
                </c:pt>
                <c:pt idx="181">
                  <c:v>0.37903999999999999</c:v>
                </c:pt>
                <c:pt idx="182">
                  <c:v>0.37075900000000001</c:v>
                </c:pt>
                <c:pt idx="183">
                  <c:v>0.368952</c:v>
                </c:pt>
                <c:pt idx="184">
                  <c:v>0.37420399999999998</c:v>
                </c:pt>
                <c:pt idx="185">
                  <c:v>0.373776</c:v>
                </c:pt>
                <c:pt idx="186">
                  <c:v>0.370724</c:v>
                </c:pt>
                <c:pt idx="187">
                  <c:v>0.37460900000000003</c:v>
                </c:pt>
                <c:pt idx="188">
                  <c:v>0.38264700000000001</c:v>
                </c:pt>
                <c:pt idx="189">
                  <c:v>0.38178099999999998</c:v>
                </c:pt>
                <c:pt idx="190">
                  <c:v>0.37526399999999999</c:v>
                </c:pt>
                <c:pt idx="191">
                  <c:v>0.36948700000000001</c:v>
                </c:pt>
                <c:pt idx="192">
                  <c:v>0.37203799999999998</c:v>
                </c:pt>
                <c:pt idx="193">
                  <c:v>0.37675799999999998</c:v>
                </c:pt>
                <c:pt idx="194">
                  <c:v>0.36899399999999999</c:v>
                </c:pt>
                <c:pt idx="195">
                  <c:v>0.378162</c:v>
                </c:pt>
                <c:pt idx="196">
                  <c:v>0.37748999999999999</c:v>
                </c:pt>
                <c:pt idx="197">
                  <c:v>0.37610300000000002</c:v>
                </c:pt>
                <c:pt idx="198">
                  <c:v>0.37196200000000001</c:v>
                </c:pt>
                <c:pt idx="199">
                  <c:v>0.37538100000000002</c:v>
                </c:pt>
                <c:pt idx="200">
                  <c:v>0.37338399999999999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0.42896900953096467</c:v>
                </c:pt>
                <c:pt idx="1">
                  <c:v>0.42995710783373509</c:v>
                </c:pt>
                <c:pt idx="2">
                  <c:v>0.430934093045716</c:v>
                </c:pt>
                <c:pt idx="3">
                  <c:v>0.43189823553287315</c:v>
                </c:pt>
                <c:pt idx="4">
                  <c:v>0.4328476452062372</c:v>
                </c:pt>
                <c:pt idx="5">
                  <c:v>0.43378027562402566</c:v>
                </c:pt>
                <c:pt idx="6">
                  <c:v>0.43469393668645062</c:v>
                </c:pt>
                <c:pt idx="7">
                  <c:v>0.43558632010722764</c:v>
                </c:pt>
                <c:pt idx="8">
                  <c:v>0.4364550436219729</c:v>
                </c:pt>
                <c:pt idx="9">
                  <c:v>0.4372977223085795</c:v>
                </c:pt>
                <c:pt idx="10">
                  <c:v>0.43811207859201523</c:v>
                </c:pt>
                <c:pt idx="11">
                  <c:v>0.43889610660909495</c:v>
                </c:pt>
                <c:pt idx="12">
                  <c:v>0.43964831168138946</c:v>
                </c:pt>
                <c:pt idx="13">
                  <c:v>0.44036805163405907</c:v>
                </c:pt>
                <c:pt idx="14">
                  <c:v>0.44105601336115846</c:v>
                </c:pt>
                <c:pt idx="15">
                  <c:v>0.44171486484805456</c:v>
                </c:pt>
                <c:pt idx="16">
                  <c:v>0.44235012891397402</c:v>
                </c:pt>
                <c:pt idx="17">
                  <c:v>0.4429713288601691</c:v>
                </c:pt>
                <c:pt idx="18">
                  <c:v>0.44359345610885287</c:v>
                </c:pt>
                <c:pt idx="19">
                  <c:v>0.44423880339515504</c:v>
                </c:pt>
                <c:pt idx="20">
                  <c:v>0.44493919134225074</c:v>
                </c:pt>
                <c:pt idx="21">
                  <c:v>0.44573858839953101</c:v>
                </c:pt>
                <c:pt idx="22">
                  <c:v>0.44669608156149671</c:v>
                </c:pt>
                <c:pt idx="23">
                  <c:v>0.44788909635002733</c:v>
                </c:pt>
                <c:pt idx="24">
                  <c:v>0.44941668927486111</c:v>
                </c:pt>
                <c:pt idx="25">
                  <c:v>0.45140264696928772</c:v>
                </c:pt>
                <c:pt idx="26">
                  <c:v>0.45399802933879241</c:v>
                </c:pt>
                <c:pt idx="27">
                  <c:v>0.45738269913460672</c:v>
                </c:pt>
                <c:pt idx="28">
                  <c:v>0.46176530109264713</c:v>
                </c:pt>
                <c:pt idx="29">
                  <c:v>0.46738110722762438</c:v>
                </c:pt>
                <c:pt idx="30">
                  <c:v>0.47448715000384489</c:v>
                </c:pt>
                <c:pt idx="31">
                  <c:v>0.48335414041153729</c:v>
                </c:pt>
                <c:pt idx="32">
                  <c:v>0.49425482830981854</c:v>
                </c:pt>
                <c:pt idx="33">
                  <c:v>0.50744871528123081</c:v>
                </c:pt>
                <c:pt idx="34">
                  <c:v>0.52316337222136489</c:v>
                </c:pt>
                <c:pt idx="35">
                  <c:v>0.54157302757717862</c:v>
                </c:pt>
                <c:pt idx="36">
                  <c:v>0.56277554479696246</c:v>
                </c:pt>
                <c:pt idx="37">
                  <c:v>0.58676935182695567</c:v>
                </c:pt>
                <c:pt idx="38">
                  <c:v>0.61343226297287901</c:v>
                </c:pt>
                <c:pt idx="39">
                  <c:v>0.64250438098314999</c:v>
                </c:pt>
                <c:pt idx="40">
                  <c:v>0.67357732560639694</c:v>
                </c:pt>
                <c:pt idx="41">
                  <c:v>0.70609185829264787</c:v>
                </c:pt>
                <c:pt idx="42">
                  <c:v>0.73934551846160645</c:v>
                </c:pt>
                <c:pt idx="43">
                  <c:v>0.77251073606109244</c:v>
                </c:pt>
                <c:pt idx="44">
                  <c:v>0.80465654787166807</c:v>
                </c:pt>
                <c:pt idx="45">
                  <c:v>0.83470995986678009</c:v>
                </c:pt>
                <c:pt idx="46">
                  <c:v>0.86100484142132472</c:v>
                </c:pt>
                <c:pt idx="47">
                  <c:v>0.87939129471745092</c:v>
                </c:pt>
                <c:pt idx="48">
                  <c:v>0.87936921815251612</c:v>
                </c:pt>
                <c:pt idx="49">
                  <c:v>0.84341222454672859</c:v>
                </c:pt>
                <c:pt idx="50">
                  <c:v>0.76019136712181778</c:v>
                </c:pt>
                <c:pt idx="51">
                  <c:v>0.64560184034452628</c:v>
                </c:pt>
                <c:pt idx="52">
                  <c:v>0.53943615501654218</c:v>
                </c:pt>
                <c:pt idx="53">
                  <c:v>0.47173853847098079</c:v>
                </c:pt>
                <c:pt idx="54">
                  <c:v>0.44237288700633953</c:v>
                </c:pt>
                <c:pt idx="55">
                  <c:v>0.43487267860091922</c:v>
                </c:pt>
                <c:pt idx="56">
                  <c:v>0.4360542310621825</c:v>
                </c:pt>
                <c:pt idx="57">
                  <c:v>0.44065086952352883</c:v>
                </c:pt>
                <c:pt idx="58">
                  <c:v>0.44765388639125431</c:v>
                </c:pt>
                <c:pt idx="59">
                  <c:v>0.45730847046988854</c:v>
                </c:pt>
                <c:pt idx="60">
                  <c:v>0.47007109375721068</c:v>
                </c:pt>
                <c:pt idx="61">
                  <c:v>0.48635543800218778</c:v>
                </c:pt>
                <c:pt idx="62">
                  <c:v>0.50643597014633923</c:v>
                </c:pt>
                <c:pt idx="63">
                  <c:v>0.53036725995966916</c:v>
                </c:pt>
                <c:pt idx="64">
                  <c:v>0.55790924215121906</c:v>
                </c:pt>
                <c:pt idx="65">
                  <c:v>0.58846982281996285</c:v>
                </c:pt>
                <c:pt idx="66">
                  <c:v>0.62107677691090202</c:v>
                </c:pt>
                <c:pt idx="67">
                  <c:v>0.65436826758905531</c:v>
                </c:pt>
                <c:pt idx="68">
                  <c:v>0.68644547452952254</c:v>
                </c:pt>
                <c:pt idx="69">
                  <c:v>0.71393071545496856</c:v>
                </c:pt>
                <c:pt idx="70">
                  <c:v>0.72927502533880995</c:v>
                </c:pt>
                <c:pt idx="71">
                  <c:v>0.71862138901648087</c:v>
                </c:pt>
                <c:pt idx="72">
                  <c:v>0.6692658394387283</c:v>
                </c:pt>
                <c:pt idx="73">
                  <c:v>0.58794178324751933</c:v>
                </c:pt>
                <c:pt idx="74">
                  <c:v>0.50490846610508566</c:v>
                </c:pt>
                <c:pt idx="75">
                  <c:v>0.44834604930541061</c:v>
                </c:pt>
                <c:pt idx="76">
                  <c:v>0.42203699348548102</c:v>
                </c:pt>
                <c:pt idx="77">
                  <c:v>0.41343755472089849</c:v>
                </c:pt>
                <c:pt idx="78">
                  <c:v>0.41120293162562266</c:v>
                </c:pt>
                <c:pt idx="79">
                  <c:v>0.41045358211071131</c:v>
                </c:pt>
                <c:pt idx="80">
                  <c:v>0.40993772918820665</c:v>
                </c:pt>
                <c:pt idx="81">
                  <c:v>0.40945040746593631</c:v>
                </c:pt>
                <c:pt idx="82">
                  <c:v>0.4089693412211467</c:v>
                </c:pt>
                <c:pt idx="83">
                  <c:v>0.40849266220066455</c:v>
                </c:pt>
                <c:pt idx="84">
                  <c:v>0.40802001719495046</c:v>
                </c:pt>
                <c:pt idx="85">
                  <c:v>0.40755115267230452</c:v>
                </c:pt>
                <c:pt idx="86">
                  <c:v>0.40708585844391582</c:v>
                </c:pt>
                <c:pt idx="87">
                  <c:v>0.40662399834308921</c:v>
                </c:pt>
                <c:pt idx="88">
                  <c:v>0.40616558255683571</c:v>
                </c:pt>
                <c:pt idx="89">
                  <c:v>0.40571091737563653</c:v>
                </c:pt>
                <c:pt idx="90">
                  <c:v>0.40526089764640116</c:v>
                </c:pt>
                <c:pt idx="91">
                  <c:v>0.4048175449400897</c:v>
                </c:pt>
                <c:pt idx="92">
                  <c:v>0.40438493740241943</c:v>
                </c:pt>
                <c:pt idx="93">
                  <c:v>0.40397070993710227</c:v>
                </c:pt>
                <c:pt idx="94">
                  <c:v>0.40358829505955934</c:v>
                </c:pt>
                <c:pt idx="95">
                  <c:v>0.40325997907805505</c:v>
                </c:pt>
                <c:pt idx="96">
                  <c:v>0.40302061255882199</c:v>
                </c:pt>
                <c:pt idx="97">
                  <c:v>0.40292140355606226</c:v>
                </c:pt>
                <c:pt idx="98">
                  <c:v>0.40303265701708413</c:v>
                </c:pt>
                <c:pt idx="99">
                  <c:v>0.40344371134628365</c:v>
                </c:pt>
                <c:pt idx="100">
                  <c:v>0.40425784402473802</c:v>
                </c:pt>
                <c:pt idx="101">
                  <c:v>0.4055797207339632</c:v>
                </c:pt>
                <c:pt idx="102">
                  <c:v>0.40749300898483104</c:v>
                </c:pt>
                <c:pt idx="103">
                  <c:v>0.41002597560868093</c:v>
                </c:pt>
                <c:pt idx="104">
                  <c:v>0.41310410549952364</c:v>
                </c:pt>
                <c:pt idx="105">
                  <c:v>0.41649449200724842</c:v>
                </c:pt>
                <c:pt idx="106">
                  <c:v>0.41976205946929462</c:v>
                </c:pt>
                <c:pt idx="107">
                  <c:v>0.42228062374221664</c:v>
                </c:pt>
                <c:pt idx="108">
                  <c:v>0.42335067134534271</c:v>
                </c:pt>
                <c:pt idx="109">
                  <c:v>0.42243504889929251</c:v>
                </c:pt>
                <c:pt idx="110">
                  <c:v>0.41942793326120975</c:v>
                </c:pt>
                <c:pt idx="111">
                  <c:v>0.41479035800842962</c:v>
                </c:pt>
                <c:pt idx="112">
                  <c:v>0.40942187265097058</c:v>
                </c:pt>
                <c:pt idx="113">
                  <c:v>0.40430781940909227</c:v>
                </c:pt>
                <c:pt idx="114">
                  <c:v>0.40014961520768094</c:v>
                </c:pt>
                <c:pt idx="115">
                  <c:v>0.39719044064382941</c:v>
                </c:pt>
                <c:pt idx="116">
                  <c:v>0.39528864149227916</c:v>
                </c:pt>
                <c:pt idx="117">
                  <c:v>0.39412392530481993</c:v>
                </c:pt>
                <c:pt idx="118">
                  <c:v>0.3933828304352715</c:v>
                </c:pt>
                <c:pt idx="119">
                  <c:v>0.39284676155871084</c:v>
                </c:pt>
                <c:pt idx="120">
                  <c:v>0.39239560344560137</c:v>
                </c:pt>
                <c:pt idx="121">
                  <c:v>0.39197530749379372</c:v>
                </c:pt>
                <c:pt idx="122">
                  <c:v>0.39156560056507944</c:v>
                </c:pt>
                <c:pt idx="123">
                  <c:v>0.39116011682138879</c:v>
                </c:pt>
                <c:pt idx="124">
                  <c:v>0.39075722586935968</c:v>
                </c:pt>
                <c:pt idx="125">
                  <c:v>0.39035665183005713</c:v>
                </c:pt>
                <c:pt idx="126">
                  <c:v>0.38995844839818844</c:v>
                </c:pt>
                <c:pt idx="127">
                  <c:v>0.38956273835752631</c:v>
                </c:pt>
                <c:pt idx="128">
                  <c:v>0.38916965682607663</c:v>
                </c:pt>
                <c:pt idx="129">
                  <c:v>0.38877934183612034</c:v>
                </c:pt>
                <c:pt idx="130">
                  <c:v>0.38839194633120966</c:v>
                </c:pt>
                <c:pt idx="131">
                  <c:v>0.38800771412021079</c:v>
                </c:pt>
                <c:pt idx="132">
                  <c:v>0.38762731062099393</c:v>
                </c:pt>
                <c:pt idx="133">
                  <c:v>0.38725302307088494</c:v>
                </c:pt>
                <c:pt idx="134">
                  <c:v>0.38689240486032611</c:v>
                </c:pt>
                <c:pt idx="135">
                  <c:v>0.38656734453718405</c:v>
                </c:pt>
                <c:pt idx="136">
                  <c:v>0.38633170872315309</c:v>
                </c:pt>
                <c:pt idx="137">
                  <c:v>0.3862950206638292</c:v>
                </c:pt>
                <c:pt idx="138">
                  <c:v>0.38663305776303158</c:v>
                </c:pt>
                <c:pt idx="139">
                  <c:v>0.38754497860406245</c:v>
                </c:pt>
                <c:pt idx="140">
                  <c:v>0.38912174146550055</c:v>
                </c:pt>
                <c:pt idx="141">
                  <c:v>0.39116124108001804</c:v>
                </c:pt>
                <c:pt idx="142">
                  <c:v>0.3930786973350161</c:v>
                </c:pt>
                <c:pt idx="143">
                  <c:v>0.39408374658244177</c:v>
                </c:pt>
                <c:pt idx="144">
                  <c:v>0.3936070352150266</c:v>
                </c:pt>
                <c:pt idx="145">
                  <c:v>0.39167930634314091</c:v>
                </c:pt>
                <c:pt idx="146">
                  <c:v>0.38892727310125991</c:v>
                </c:pt>
                <c:pt idx="147">
                  <c:v>0.38617545122532404</c:v>
                </c:pt>
                <c:pt idx="148">
                  <c:v>0.38399561356981132</c:v>
                </c:pt>
                <c:pt idx="149">
                  <c:v>0.38253419396041638</c:v>
                </c:pt>
                <c:pt idx="150">
                  <c:v>0.38163847606466234</c:v>
                </c:pt>
                <c:pt idx="151">
                  <c:v>0.38107482159292766</c:v>
                </c:pt>
                <c:pt idx="152">
                  <c:v>0.38066475376716019</c:v>
                </c:pt>
                <c:pt idx="153">
                  <c:v>0.38031207366424408</c:v>
                </c:pt>
                <c:pt idx="154">
                  <c:v>0.37997688510239852</c:v>
                </c:pt>
                <c:pt idx="155">
                  <c:v>0.37964592360168581</c:v>
                </c:pt>
                <c:pt idx="156">
                  <c:v>0.37931550301567496</c:v>
                </c:pt>
                <c:pt idx="157">
                  <c:v>0.37898466922945973</c:v>
                </c:pt>
                <c:pt idx="158">
                  <c:v>0.37865310952250891</c:v>
                </c:pt>
                <c:pt idx="159">
                  <c:v>0.37832064888092842</c:v>
                </c:pt>
                <c:pt idx="160">
                  <c:v>0.37798715220808904</c:v>
                </c:pt>
                <c:pt idx="161">
                  <c:v>0.37765250844938608</c:v>
                </c:pt>
                <c:pt idx="162">
                  <c:v>0.37731662777862013</c:v>
                </c:pt>
                <c:pt idx="163">
                  <c:v>0.37697944025642327</c:v>
                </c:pt>
                <c:pt idx="164">
                  <c:v>0.3766408944417966</c:v>
                </c:pt>
                <c:pt idx="165">
                  <c:v>0.37630095585151896</c:v>
                </c:pt>
                <c:pt idx="166">
                  <c:v>0.3759596053173852</c:v>
                </c:pt>
                <c:pt idx="167">
                  <c:v>0.37561683729810269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0.4289689778681644</c:v>
                </c:pt>
                <c:pt idx="1">
                  <c:v>0.42995704737947665</c:v>
                </c:pt>
                <c:pt idx="2">
                  <c:v>0.43093397909612674</c:v>
                </c:pt>
                <c:pt idx="3">
                  <c:v>0.4318980234981834</c:v>
                </c:pt>
                <c:pt idx="4">
                  <c:v>0.43284725570453225</c:v>
                </c:pt>
                <c:pt idx="5">
                  <c:v>0.43377956927378736</c:v>
                </c:pt>
                <c:pt idx="6">
                  <c:v>0.43469267212738916</c:v>
                </c:pt>
                <c:pt idx="7">
                  <c:v>0.43558408516434322</c:v>
                </c:pt>
                <c:pt idx="8">
                  <c:v>0.43645114418388964</c:v>
                </c:pt>
                <c:pt idx="9">
                  <c:v>0.43729100576375041</c:v>
                </c:pt>
                <c:pt idx="10">
                  <c:v>0.43810065775074403</c:v>
                </c:pt>
                <c:pt idx="11">
                  <c:v>0.43887693500011721</c:v>
                </c:pt>
                <c:pt idx="12">
                  <c:v>0.4396165409422671</c:v>
                </c:pt>
                <c:pt idx="13">
                  <c:v>0.44031607545338997</c:v>
                </c:pt>
                <c:pt idx="14">
                  <c:v>0.4409720693539313</c:v>
                </c:pt>
                <c:pt idx="15">
                  <c:v>0.44158102565173096</c:v>
                </c:pt>
                <c:pt idx="16">
                  <c:v>0.44213946738499005</c:v>
                </c:pt>
                <c:pt idx="17">
                  <c:v>0.44264399160768686</c:v>
                </c:pt>
                <c:pt idx="18">
                  <c:v>0.44309132870637513</c:v>
                </c:pt>
                <c:pt idx="19">
                  <c:v>0.44347840585810555</c:v>
                </c:pt>
                <c:pt idx="20">
                  <c:v>0.44380241305640827</c:v>
                </c:pt>
                <c:pt idx="21">
                  <c:v>0.44406086977330933</c:v>
                </c:pt>
                <c:pt idx="22">
                  <c:v>0.44425169002156928</c:v>
                </c:pt>
                <c:pt idx="23">
                  <c:v>0.44437324336546985</c:v>
                </c:pt>
                <c:pt idx="24">
                  <c:v>0.44442440933131622</c:v>
                </c:pt>
                <c:pt idx="25">
                  <c:v>0.44440462271533754</c:v>
                </c:pt>
                <c:pt idx="26">
                  <c:v>0.44431390749219268</c:v>
                </c:pt>
                <c:pt idx="27">
                  <c:v>0.44415289739422287</c:v>
                </c:pt>
                <c:pt idx="28">
                  <c:v>0.44392284174738728</c:v>
                </c:pt>
                <c:pt idx="29">
                  <c:v>0.44362559578659705</c:v>
                </c:pt>
                <c:pt idx="30">
                  <c:v>0.44326359538943633</c:v>
                </c:pt>
                <c:pt idx="31">
                  <c:v>0.44283981691153823</c:v>
                </c:pt>
                <c:pt idx="32">
                  <c:v>0.44235772352295677</c:v>
                </c:pt>
                <c:pt idx="33">
                  <c:v>0.44182120007788156</c:v>
                </c:pt>
                <c:pt idx="34">
                  <c:v>0.44123447905260155</c:v>
                </c:pt>
                <c:pt idx="35">
                  <c:v>0.4406020604239721</c:v>
                </c:pt>
                <c:pt idx="36">
                  <c:v>0.43992862851407366</c:v>
                </c:pt>
                <c:pt idx="37">
                  <c:v>0.43921896879493333</c:v>
                </c:pt>
                <c:pt idx="38">
                  <c:v>0.43847788744515043</c:v>
                </c:pt>
                <c:pt idx="39">
                  <c:v>0.43771013610657072</c:v>
                </c:pt>
                <c:pt idx="40">
                  <c:v>0.43692034384157302</c:v>
                </c:pt>
                <c:pt idx="41">
                  <c:v>0.43611295778226122</c:v>
                </c:pt>
                <c:pt idx="42">
                  <c:v>0.43529219343371162</c:v>
                </c:pt>
                <c:pt idx="43">
                  <c:v>0.43446199508194766</c:v>
                </c:pt>
                <c:pt idx="44">
                  <c:v>0.43362600629382786</c:v>
                </c:pt>
                <c:pt idx="45">
                  <c:v>0.43278755010213177</c:v>
                </c:pt>
                <c:pt idx="46">
                  <c:v>0.4319496181573575</c:v>
                </c:pt>
                <c:pt idx="47">
                  <c:v>0.43111486790223896</c:v>
                </c:pt>
                <c:pt idx="48">
                  <c:v>0.43028562668289944</c:v>
                </c:pt>
                <c:pt idx="49">
                  <c:v>0.42946390164380166</c:v>
                </c:pt>
                <c:pt idx="50">
                  <c:v>0.42865139425075549</c:v>
                </c:pt>
                <c:pt idx="51">
                  <c:v>0.42784951833404927</c:v>
                </c:pt>
                <c:pt idx="52">
                  <c:v>0.42705942062888796</c:v>
                </c:pt>
                <c:pt idx="53">
                  <c:v>0.42628200290016616</c:v>
                </c:pt>
                <c:pt idx="54">
                  <c:v>0.42551794486212147</c:v>
                </c:pt>
                <c:pt idx="55">
                  <c:v>0.42476772723147815</c:v>
                </c:pt>
                <c:pt idx="56">
                  <c:v>0.42403165437819273</c:v>
                </c:pt>
                <c:pt idx="57">
                  <c:v>0.42330987615570687</c:v>
                </c:pt>
                <c:pt idx="58">
                  <c:v>0.42260240859931447</c:v>
                </c:pt>
                <c:pt idx="59">
                  <c:v>0.42190915327492567</c:v>
                </c:pt>
                <c:pt idx="60">
                  <c:v>0.42122991514043723</c:v>
                </c:pt>
                <c:pt idx="61">
                  <c:v>0.42056441884822043</c:v>
                </c:pt>
                <c:pt idx="62">
                  <c:v>0.41991232347069646</c:v>
                </c:pt>
                <c:pt idx="63">
                  <c:v>0.4192732356727259</c:v>
                </c:pt>
                <c:pt idx="64">
                  <c:v>0.41864672138599263</c:v>
                </c:pt>
                <c:pt idx="65">
                  <c:v>0.41803231606315494</c:v>
                </c:pt>
                <c:pt idx="66">
                  <c:v>0.41742953360472151</c:v>
                </c:pt>
                <c:pt idx="67">
                  <c:v>0.41683787406073752</c:v>
                </c:pt>
                <c:pt idx="68">
                  <c:v>0.41625683021366922</c:v>
                </c:pt>
                <c:pt idx="69">
                  <c:v>0.41568589314943005</c:v>
                </c:pt>
                <c:pt idx="70">
                  <c:v>0.41512455692124062</c:v>
                </c:pt>
                <c:pt idx="71">
                  <c:v>0.41457232240671826</c:v>
                </c:pt>
                <c:pt idx="72">
                  <c:v>0.41402870045291185</c:v>
                </c:pt>
                <c:pt idx="73">
                  <c:v>0.41349321439742853</c:v>
                </c:pt>
                <c:pt idx="74">
                  <c:v>0.41296540204675913</c:v>
                </c:pt>
                <c:pt idx="75">
                  <c:v>0.41244481718570325</c:v>
                </c:pt>
                <c:pt idx="76">
                  <c:v>0.41193103068465642</c:v>
                </c:pt>
                <c:pt idx="77">
                  <c:v>0.4114236312646195</c:v>
                </c:pt>
                <c:pt idx="78">
                  <c:v>0.41092222597324057</c:v>
                </c:pt>
                <c:pt idx="79">
                  <c:v>0.41042644041907189</c:v>
                </c:pt>
                <c:pt idx="80">
                  <c:v>0.40993591880556834</c:v>
                </c:pt>
                <c:pt idx="81">
                  <c:v>0.40945032380118757</c:v>
                </c:pt>
                <c:pt idx="82">
                  <c:v>0.40896933627726245</c:v>
                </c:pt>
                <c:pt idx="83">
                  <c:v>0.40849265494111464</c:v>
                </c:pt>
                <c:pt idx="84">
                  <c:v>0.40801999588811694</c:v>
                </c:pt>
                <c:pt idx="85">
                  <c:v>0.40755109209308449</c:v>
                </c:pt>
                <c:pt idx="86">
                  <c:v>0.40708569285843699</c:v>
                </c:pt>
                <c:pt idx="87">
                  <c:v>0.40662356323399751</c:v>
                </c:pt>
                <c:pt idx="88">
                  <c:v>0.40616448342104761</c:v>
                </c:pt>
                <c:pt idx="89">
                  <c:v>0.40570824817130885</c:v>
                </c:pt>
                <c:pt idx="90">
                  <c:v>0.40525466618983141</c:v>
                </c:pt>
                <c:pt idx="91">
                  <c:v>0.40480355954932451</c:v>
                </c:pt>
                <c:pt idx="92">
                  <c:v>0.40435476312221624</c:v>
                </c:pt>
                <c:pt idx="93">
                  <c:v>0.40390812403567411</c:v>
                </c:pt>
                <c:pt idx="94">
                  <c:v>0.40346350115391055</c:v>
                </c:pt>
                <c:pt idx="95">
                  <c:v>0.40302076459133357</c:v>
                </c:pt>
                <c:pt idx="96">
                  <c:v>0.40257979525944737</c:v>
                </c:pt>
                <c:pt idx="97">
                  <c:v>0.40214048444985173</c:v>
                </c:pt>
                <c:pt idx="98">
                  <c:v>0.40170273345520674</c:v>
                </c:pt>
                <c:pt idx="99">
                  <c:v>0.40126645322960725</c:v>
                </c:pt>
                <c:pt idx="100">
                  <c:v>0.40083156408943177</c:v>
                </c:pt>
                <c:pt idx="101">
                  <c:v>0.40039799545537236</c:v>
                </c:pt>
                <c:pt idx="102">
                  <c:v>0.3999656856360041</c:v>
                </c:pt>
                <c:pt idx="103">
                  <c:v>0.39953458165289552</c:v>
                </c:pt>
                <c:pt idx="104">
                  <c:v>0.39910463910687177</c:v>
                </c:pt>
                <c:pt idx="105">
                  <c:v>0.39867582208461227</c:v>
                </c:pt>
                <c:pt idx="106">
                  <c:v>0.39824810310426451</c:v>
                </c:pt>
                <c:pt idx="107">
                  <c:v>0.39782146309817229</c:v>
                </c:pt>
                <c:pt idx="108">
                  <c:v>0.39739589143012544</c:v>
                </c:pt>
                <c:pt idx="109">
                  <c:v>0.39697138594372305</c:v>
                </c:pt>
                <c:pt idx="110">
                  <c:v>0.39654795303747714</c:v>
                </c:pt>
                <c:pt idx="111">
                  <c:v>0.39612560776115407</c:v>
                </c:pt>
                <c:pt idx="112">
                  <c:v>0.39570437392654567</c:v>
                </c:pt>
                <c:pt idx="113">
                  <c:v>0.39528428422435496</c:v>
                </c:pt>
                <c:pt idx="114">
                  <c:v>0.39486538033718926</c:v>
                </c:pt>
                <c:pt idx="115">
                  <c:v>0.39444771303676712</c:v>
                </c:pt>
                <c:pt idx="116">
                  <c:v>0.39403134225139058</c:v>
                </c:pt>
                <c:pt idx="117">
                  <c:v>0.39361633708755367</c:v>
                </c:pt>
                <c:pt idx="118">
                  <c:v>0.39320277578730478</c:v>
                </c:pt>
                <c:pt idx="119">
                  <c:v>0.39279074560074811</c:v>
                </c:pt>
                <c:pt idx="120">
                  <c:v>0.39238034255098114</c:v>
                </c:pt>
                <c:pt idx="121">
                  <c:v>0.39197167106697445</c:v>
                </c:pt>
                <c:pt idx="122">
                  <c:v>0.39156484345860271</c:v>
                </c:pt>
                <c:pt idx="123">
                  <c:v>0.39115997920747347</c:v>
                </c:pt>
                <c:pt idx="124">
                  <c:v>0.39075720404763481</c:v>
                </c:pt>
                <c:pt idx="125">
                  <c:v>0.39035664881197191</c:v>
                </c:pt>
                <c:pt idx="126">
                  <c:v>0.38995844802343238</c:v>
                </c:pt>
                <c:pt idx="127">
                  <c:v>0.38956273821543297</c:v>
                </c:pt>
                <c:pt idx="128">
                  <c:v>0.3891696559731459</c:v>
                </c:pt>
                <c:pt idx="129">
                  <c:v>0.38877933569699369</c:v>
                </c:pt>
                <c:pt idx="130">
                  <c:v>0.38839190710161658</c:v>
                </c:pt>
                <c:pt idx="131">
                  <c:v>0.38800749247766697</c:v>
                </c:pt>
                <c:pt idx="132">
                  <c:v>0.38762620375963808</c:v>
                </c:pt>
                <c:pt idx="133">
                  <c:v>0.38724813945990488</c:v>
                </c:pt>
                <c:pt idx="134">
                  <c:v>0.38687338154632867</c:v>
                </c:pt>
                <c:pt idx="135">
                  <c:v>0.38650199235695559</c:v>
                </c:pt>
                <c:pt idx="136">
                  <c:v>0.38613401165915079</c:v>
                </c:pt>
                <c:pt idx="137">
                  <c:v>0.38576945397042556</c:v>
                </c:pt>
                <c:pt idx="138">
                  <c:v>0.38540830626276817</c:v>
                </c:pt>
                <c:pt idx="139">
                  <c:v>0.38505052617017743</c:v>
                </c:pt>
                <c:pt idx="140">
                  <c:v>0.38469604080939862</c:v>
                </c:pt>
                <c:pt idx="141">
                  <c:v>0.38434474630622478</c:v>
                </c:pt>
                <c:pt idx="142">
                  <c:v>0.38399650809445907</c:v>
                </c:pt>
                <c:pt idx="143">
                  <c:v>0.38365116202283933</c:v>
                </c:pt>
                <c:pt idx="144">
                  <c:v>0.3833085162687293</c:v>
                </c:pt>
                <c:pt idx="145">
                  <c:v>0.38296835401863405</c:v>
                </c:pt>
                <c:pt idx="146">
                  <c:v>0.38263043683745546</c:v>
                </c:pt>
                <c:pt idx="147">
                  <c:v>0.38229450861383163</c:v>
                </c:pt>
                <c:pt idx="148">
                  <c:v>0.38196029994064373</c:v>
                </c:pt>
                <c:pt idx="149">
                  <c:v>0.3816275327700408</c:v>
                </c:pt>
                <c:pt idx="150">
                  <c:v>0.38129592517256483</c:v>
                </c:pt>
                <c:pt idx="151">
                  <c:v>0.38096519603063927</c:v>
                </c:pt>
                <c:pt idx="152">
                  <c:v>0.38063506950736836</c:v>
                </c:pt>
                <c:pt idx="153">
                  <c:v>0.38030527915093842</c:v>
                </c:pt>
                <c:pt idx="154">
                  <c:v>0.37997557152092254</c:v>
                </c:pt>
                <c:pt idx="155">
                  <c:v>0.37964570925305752</c:v>
                </c:pt>
                <c:pt idx="156">
                  <c:v>0.37931547351106132</c:v>
                </c:pt>
                <c:pt idx="157">
                  <c:v>0.3789846658054053</c:v>
                </c:pt>
                <c:pt idx="158">
                  <c:v>0.37865310918763689</c:v>
                </c:pt>
                <c:pt idx="159">
                  <c:v>0.37832064885333944</c:v>
                </c:pt>
                <c:pt idx="160">
                  <c:v>0.37798715220617496</c:v>
                </c:pt>
                <c:pt idx="161">
                  <c:v>0.37765250844927428</c:v>
                </c:pt>
                <c:pt idx="162">
                  <c:v>0.37731662777861463</c:v>
                </c:pt>
                <c:pt idx="163">
                  <c:v>0.37697944025642305</c:v>
                </c:pt>
                <c:pt idx="164">
                  <c:v>0.3766408944417966</c:v>
                </c:pt>
                <c:pt idx="165">
                  <c:v>0.37630095585151896</c:v>
                </c:pt>
                <c:pt idx="166">
                  <c:v>0.3759596053173852</c:v>
                </c:pt>
                <c:pt idx="167">
                  <c:v>0.37561683729810269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0.43140099999999998</c:v>
                </c:pt>
                <c:pt idx="1">
                  <c:v>0.43270999999999998</c:v>
                </c:pt>
                <c:pt idx="2">
                  <c:v>0.43976799999999999</c:v>
                </c:pt>
                <c:pt idx="3">
                  <c:v>0.4325</c:v>
                </c:pt>
                <c:pt idx="4">
                  <c:v>0.42608200000000002</c:v>
                </c:pt>
                <c:pt idx="5">
                  <c:v>0.43519099999999999</c:v>
                </c:pt>
                <c:pt idx="6">
                  <c:v>0.43825500000000001</c:v>
                </c:pt>
                <c:pt idx="7">
                  <c:v>0.42737700000000001</c:v>
                </c:pt>
                <c:pt idx="8">
                  <c:v>0.432367</c:v>
                </c:pt>
                <c:pt idx="9">
                  <c:v>0.43375999999999998</c:v>
                </c:pt>
                <c:pt idx="10">
                  <c:v>0.43848900000000002</c:v>
                </c:pt>
                <c:pt idx="11">
                  <c:v>0.44403700000000002</c:v>
                </c:pt>
                <c:pt idx="12">
                  <c:v>0.43799500000000002</c:v>
                </c:pt>
                <c:pt idx="13">
                  <c:v>0.44005300000000003</c:v>
                </c:pt>
                <c:pt idx="14">
                  <c:v>0.44731100000000001</c:v>
                </c:pt>
                <c:pt idx="15">
                  <c:v>0.44589499999999999</c:v>
                </c:pt>
                <c:pt idx="16">
                  <c:v>0.43467099999999997</c:v>
                </c:pt>
                <c:pt idx="17">
                  <c:v>0.44457099999999999</c:v>
                </c:pt>
                <c:pt idx="18">
                  <c:v>0.44522299999999998</c:v>
                </c:pt>
                <c:pt idx="19">
                  <c:v>0.43356800000000001</c:v>
                </c:pt>
                <c:pt idx="20">
                  <c:v>0.44733099999999998</c:v>
                </c:pt>
                <c:pt idx="21">
                  <c:v>0.44489699999999999</c:v>
                </c:pt>
                <c:pt idx="22">
                  <c:v>0.44305600000000001</c:v>
                </c:pt>
                <c:pt idx="23">
                  <c:v>0.44373400000000002</c:v>
                </c:pt>
                <c:pt idx="24">
                  <c:v>0.44908799999999999</c:v>
                </c:pt>
                <c:pt idx="25">
                  <c:v>0.455372</c:v>
                </c:pt>
                <c:pt idx="26">
                  <c:v>0.45210899999999998</c:v>
                </c:pt>
                <c:pt idx="27">
                  <c:v>0.45790900000000001</c:v>
                </c:pt>
                <c:pt idx="28">
                  <c:v>0.455177</c:v>
                </c:pt>
                <c:pt idx="29">
                  <c:v>0.46829199999999999</c:v>
                </c:pt>
                <c:pt idx="30">
                  <c:v>0.46489799999999998</c:v>
                </c:pt>
                <c:pt idx="31">
                  <c:v>0.471858</c:v>
                </c:pt>
                <c:pt idx="32">
                  <c:v>0.47572199999999998</c:v>
                </c:pt>
                <c:pt idx="33">
                  <c:v>0.48626999999999998</c:v>
                </c:pt>
                <c:pt idx="34">
                  <c:v>0.50258400000000003</c:v>
                </c:pt>
                <c:pt idx="35">
                  <c:v>0.51214000000000004</c:v>
                </c:pt>
                <c:pt idx="36">
                  <c:v>0.53186100000000003</c:v>
                </c:pt>
                <c:pt idx="37">
                  <c:v>0.54469100000000004</c:v>
                </c:pt>
                <c:pt idx="38">
                  <c:v>0.55896000000000001</c:v>
                </c:pt>
                <c:pt idx="39">
                  <c:v>0.57951399999999997</c:v>
                </c:pt>
                <c:pt idx="40">
                  <c:v>0.61741199999999996</c:v>
                </c:pt>
                <c:pt idx="41">
                  <c:v>0.65040900000000001</c:v>
                </c:pt>
                <c:pt idx="42">
                  <c:v>0.69807900000000001</c:v>
                </c:pt>
                <c:pt idx="43">
                  <c:v>0.73011599999999999</c:v>
                </c:pt>
                <c:pt idx="44">
                  <c:v>0.77365200000000001</c:v>
                </c:pt>
                <c:pt idx="45">
                  <c:v>0.80609200000000003</c:v>
                </c:pt>
                <c:pt idx="46">
                  <c:v>0.83109599999999995</c:v>
                </c:pt>
                <c:pt idx="47">
                  <c:v>0.85425899999999999</c:v>
                </c:pt>
                <c:pt idx="48">
                  <c:v>0.85818300000000003</c:v>
                </c:pt>
                <c:pt idx="49">
                  <c:v>0.854375</c:v>
                </c:pt>
                <c:pt idx="50">
                  <c:v>0.83932700000000005</c:v>
                </c:pt>
                <c:pt idx="51">
                  <c:v>0.79844000000000004</c:v>
                </c:pt>
                <c:pt idx="52">
                  <c:v>0.70791800000000005</c:v>
                </c:pt>
                <c:pt idx="53">
                  <c:v>0.57165100000000002</c:v>
                </c:pt>
                <c:pt idx="54">
                  <c:v>0.46742299999999998</c:v>
                </c:pt>
                <c:pt idx="55">
                  <c:v>0.443855</c:v>
                </c:pt>
                <c:pt idx="56">
                  <c:v>0.43913400000000002</c:v>
                </c:pt>
                <c:pt idx="57">
                  <c:v>0.436913</c:v>
                </c:pt>
                <c:pt idx="58">
                  <c:v>0.44194099999999997</c:v>
                </c:pt>
                <c:pt idx="59">
                  <c:v>0.44664700000000002</c:v>
                </c:pt>
                <c:pt idx="60">
                  <c:v>0.45886900000000003</c:v>
                </c:pt>
                <c:pt idx="61">
                  <c:v>0.46867700000000001</c:v>
                </c:pt>
                <c:pt idx="62">
                  <c:v>0.47889300000000001</c:v>
                </c:pt>
                <c:pt idx="63">
                  <c:v>0.49311700000000003</c:v>
                </c:pt>
                <c:pt idx="64">
                  <c:v>0.51679600000000003</c:v>
                </c:pt>
                <c:pt idx="65">
                  <c:v>0.54547199999999996</c:v>
                </c:pt>
                <c:pt idx="66">
                  <c:v>0.56820499999999996</c:v>
                </c:pt>
                <c:pt idx="67">
                  <c:v>0.606321</c:v>
                </c:pt>
                <c:pt idx="68">
                  <c:v>0.63444400000000001</c:v>
                </c:pt>
                <c:pt idx="69">
                  <c:v>0.66403000000000001</c:v>
                </c:pt>
                <c:pt idx="70">
                  <c:v>0.68299299999999996</c:v>
                </c:pt>
                <c:pt idx="71">
                  <c:v>0.70655999999999997</c:v>
                </c:pt>
                <c:pt idx="72">
                  <c:v>0.70330499999999996</c:v>
                </c:pt>
                <c:pt idx="73">
                  <c:v>0.69610399999999995</c:v>
                </c:pt>
                <c:pt idx="74">
                  <c:v>0.66428799999999999</c:v>
                </c:pt>
                <c:pt idx="75">
                  <c:v>0.59173399999999998</c:v>
                </c:pt>
                <c:pt idx="76">
                  <c:v>0.49220999999999998</c:v>
                </c:pt>
                <c:pt idx="77">
                  <c:v>0.42637399999999998</c:v>
                </c:pt>
                <c:pt idx="78">
                  <c:v>0.40934100000000001</c:v>
                </c:pt>
                <c:pt idx="79">
                  <c:v>0.41222900000000001</c:v>
                </c:pt>
                <c:pt idx="80">
                  <c:v>0.40962399999999999</c:v>
                </c:pt>
                <c:pt idx="81">
                  <c:v>0.40381</c:v>
                </c:pt>
                <c:pt idx="82">
                  <c:v>0.40755000000000002</c:v>
                </c:pt>
                <c:pt idx="83">
                  <c:v>0.40150599999999997</c:v>
                </c:pt>
                <c:pt idx="84">
                  <c:v>0.41006100000000001</c:v>
                </c:pt>
                <c:pt idx="85">
                  <c:v>0.40243899999999999</c:v>
                </c:pt>
                <c:pt idx="86">
                  <c:v>0.403364</c:v>
                </c:pt>
                <c:pt idx="87">
                  <c:v>0.39720499999999997</c:v>
                </c:pt>
                <c:pt idx="88">
                  <c:v>0.40459400000000001</c:v>
                </c:pt>
                <c:pt idx="89">
                  <c:v>0.39884700000000001</c:v>
                </c:pt>
                <c:pt idx="90">
                  <c:v>0.39936899999999997</c:v>
                </c:pt>
                <c:pt idx="91">
                  <c:v>0.40914299999999998</c:v>
                </c:pt>
                <c:pt idx="92">
                  <c:v>0.40132899999999999</c:v>
                </c:pt>
                <c:pt idx="93">
                  <c:v>0.396787</c:v>
                </c:pt>
                <c:pt idx="94">
                  <c:v>0.40360400000000002</c:v>
                </c:pt>
                <c:pt idx="95">
                  <c:v>0.402028</c:v>
                </c:pt>
                <c:pt idx="96">
                  <c:v>0.39685999999999999</c:v>
                </c:pt>
                <c:pt idx="97">
                  <c:v>0.39718900000000001</c:v>
                </c:pt>
                <c:pt idx="98">
                  <c:v>0.39938699999999999</c:v>
                </c:pt>
                <c:pt idx="99">
                  <c:v>0.39617400000000003</c:v>
                </c:pt>
                <c:pt idx="100">
                  <c:v>0.401198</c:v>
                </c:pt>
                <c:pt idx="101">
                  <c:v>0.40083400000000002</c:v>
                </c:pt>
                <c:pt idx="102">
                  <c:v>0.39786300000000002</c:v>
                </c:pt>
                <c:pt idx="103">
                  <c:v>0.398119</c:v>
                </c:pt>
                <c:pt idx="104">
                  <c:v>0.40061999999999998</c:v>
                </c:pt>
                <c:pt idx="105">
                  <c:v>0.40393299999999999</c:v>
                </c:pt>
                <c:pt idx="106">
                  <c:v>0.40341500000000002</c:v>
                </c:pt>
                <c:pt idx="107">
                  <c:v>0.415188</c:v>
                </c:pt>
                <c:pt idx="108">
                  <c:v>0.41284900000000002</c:v>
                </c:pt>
                <c:pt idx="109">
                  <c:v>0.41990499999999997</c:v>
                </c:pt>
                <c:pt idx="110">
                  <c:v>0.42751099999999997</c:v>
                </c:pt>
                <c:pt idx="111">
                  <c:v>0.41994599999999999</c:v>
                </c:pt>
                <c:pt idx="112">
                  <c:v>0.41001199999999999</c:v>
                </c:pt>
                <c:pt idx="113">
                  <c:v>0.41214200000000001</c:v>
                </c:pt>
                <c:pt idx="114">
                  <c:v>0.40925499999999998</c:v>
                </c:pt>
                <c:pt idx="115">
                  <c:v>0.402194</c:v>
                </c:pt>
                <c:pt idx="116">
                  <c:v>0.39933099999999999</c:v>
                </c:pt>
                <c:pt idx="117">
                  <c:v>0.39086799999999999</c:v>
                </c:pt>
                <c:pt idx="118">
                  <c:v>0.38711499999999999</c:v>
                </c:pt>
                <c:pt idx="119">
                  <c:v>0.39237699999999998</c:v>
                </c:pt>
                <c:pt idx="120">
                  <c:v>0.38444</c:v>
                </c:pt>
                <c:pt idx="121">
                  <c:v>0.37698500000000001</c:v>
                </c:pt>
                <c:pt idx="122">
                  <c:v>0.380967</c:v>
                </c:pt>
                <c:pt idx="123">
                  <c:v>0.38154300000000002</c:v>
                </c:pt>
                <c:pt idx="124">
                  <c:v>0.38383699999999998</c:v>
                </c:pt>
                <c:pt idx="125">
                  <c:v>0.37158000000000002</c:v>
                </c:pt>
                <c:pt idx="126">
                  <c:v>0.38217000000000001</c:v>
                </c:pt>
                <c:pt idx="127">
                  <c:v>0.38319999999999999</c:v>
                </c:pt>
                <c:pt idx="128">
                  <c:v>0.37596000000000002</c:v>
                </c:pt>
                <c:pt idx="129">
                  <c:v>0.377386</c:v>
                </c:pt>
                <c:pt idx="130">
                  <c:v>0.38338100000000003</c:v>
                </c:pt>
                <c:pt idx="131">
                  <c:v>0.37950299999999998</c:v>
                </c:pt>
                <c:pt idx="132">
                  <c:v>0.37972800000000001</c:v>
                </c:pt>
                <c:pt idx="133">
                  <c:v>0.38319300000000001</c:v>
                </c:pt>
                <c:pt idx="134">
                  <c:v>0.38465199999999999</c:v>
                </c:pt>
                <c:pt idx="135">
                  <c:v>0.38157600000000003</c:v>
                </c:pt>
                <c:pt idx="136">
                  <c:v>0.382712</c:v>
                </c:pt>
                <c:pt idx="137">
                  <c:v>0.38070900000000002</c:v>
                </c:pt>
                <c:pt idx="138">
                  <c:v>0.383932</c:v>
                </c:pt>
                <c:pt idx="139">
                  <c:v>0.39184099999999999</c:v>
                </c:pt>
                <c:pt idx="140">
                  <c:v>0.388762</c:v>
                </c:pt>
                <c:pt idx="141">
                  <c:v>0.39468900000000001</c:v>
                </c:pt>
                <c:pt idx="142">
                  <c:v>0.388187</c:v>
                </c:pt>
                <c:pt idx="143">
                  <c:v>0.39426099999999997</c:v>
                </c:pt>
                <c:pt idx="144">
                  <c:v>0.39239499999999999</c:v>
                </c:pt>
                <c:pt idx="145">
                  <c:v>0.38888800000000001</c:v>
                </c:pt>
                <c:pt idx="146">
                  <c:v>0.38814700000000002</c:v>
                </c:pt>
                <c:pt idx="147">
                  <c:v>0.38245000000000001</c:v>
                </c:pt>
                <c:pt idx="148">
                  <c:v>0.38334200000000002</c:v>
                </c:pt>
                <c:pt idx="149">
                  <c:v>0.37627699999999997</c:v>
                </c:pt>
                <c:pt idx="150">
                  <c:v>0.37062400000000001</c:v>
                </c:pt>
                <c:pt idx="151">
                  <c:v>0.37576900000000002</c:v>
                </c:pt>
                <c:pt idx="152">
                  <c:v>0.37135400000000002</c:v>
                </c:pt>
                <c:pt idx="153">
                  <c:v>0.369722</c:v>
                </c:pt>
                <c:pt idx="154">
                  <c:v>0.37648799999999999</c:v>
                </c:pt>
                <c:pt idx="155">
                  <c:v>0.374469</c:v>
                </c:pt>
                <c:pt idx="156">
                  <c:v>0.37892700000000001</c:v>
                </c:pt>
                <c:pt idx="157">
                  <c:v>0.378913</c:v>
                </c:pt>
                <c:pt idx="158">
                  <c:v>0.37472499999999997</c:v>
                </c:pt>
                <c:pt idx="159">
                  <c:v>0.36879099999999998</c:v>
                </c:pt>
                <c:pt idx="160">
                  <c:v>0.37186799999999998</c:v>
                </c:pt>
                <c:pt idx="161">
                  <c:v>0.37243700000000002</c:v>
                </c:pt>
                <c:pt idx="162">
                  <c:v>0.38035999999999998</c:v>
                </c:pt>
                <c:pt idx="163">
                  <c:v>0.36954100000000001</c:v>
                </c:pt>
                <c:pt idx="164">
                  <c:v>0.36560399999999998</c:v>
                </c:pt>
                <c:pt idx="165">
                  <c:v>0.366396</c:v>
                </c:pt>
                <c:pt idx="166">
                  <c:v>0.37337399999999998</c:v>
                </c:pt>
                <c:pt idx="167">
                  <c:v>0.36972300000000002</c:v>
                </c:pt>
                <c:pt idx="168">
                  <c:v>0.36613800000000002</c:v>
                </c:pt>
                <c:pt idx="169">
                  <c:v>0.37132900000000002</c:v>
                </c:pt>
                <c:pt idx="170">
                  <c:v>0.379467</c:v>
                </c:pt>
                <c:pt idx="171">
                  <c:v>0.370307</c:v>
                </c:pt>
                <c:pt idx="172">
                  <c:v>0.374141</c:v>
                </c:pt>
                <c:pt idx="173">
                  <c:v>0.37371900000000002</c:v>
                </c:pt>
                <c:pt idx="174">
                  <c:v>0.37643500000000002</c:v>
                </c:pt>
                <c:pt idx="175">
                  <c:v>0.37470399999999998</c:v>
                </c:pt>
                <c:pt idx="176">
                  <c:v>0.37478</c:v>
                </c:pt>
                <c:pt idx="177">
                  <c:v>0.370222</c:v>
                </c:pt>
                <c:pt idx="178">
                  <c:v>0.36457699999999998</c:v>
                </c:pt>
                <c:pt idx="179">
                  <c:v>0.37221799999999999</c:v>
                </c:pt>
                <c:pt idx="180">
                  <c:v>0.36888100000000001</c:v>
                </c:pt>
                <c:pt idx="181">
                  <c:v>0.36702499999999999</c:v>
                </c:pt>
                <c:pt idx="182">
                  <c:v>0.37574099999999999</c:v>
                </c:pt>
                <c:pt idx="183">
                  <c:v>0.37075200000000003</c:v>
                </c:pt>
                <c:pt idx="184">
                  <c:v>0.36158800000000002</c:v>
                </c:pt>
                <c:pt idx="185">
                  <c:v>0.37442199999999998</c:v>
                </c:pt>
                <c:pt idx="186">
                  <c:v>0.36972699999999997</c:v>
                </c:pt>
                <c:pt idx="187">
                  <c:v>0.37184899999999999</c:v>
                </c:pt>
                <c:pt idx="188">
                  <c:v>0.36945899999999998</c:v>
                </c:pt>
                <c:pt idx="189">
                  <c:v>0.37891999999999998</c:v>
                </c:pt>
                <c:pt idx="190">
                  <c:v>0.37188900000000003</c:v>
                </c:pt>
                <c:pt idx="191">
                  <c:v>0.36242600000000003</c:v>
                </c:pt>
                <c:pt idx="192">
                  <c:v>0.36080600000000002</c:v>
                </c:pt>
                <c:pt idx="193">
                  <c:v>0.36702699999999999</c:v>
                </c:pt>
                <c:pt idx="194">
                  <c:v>0.36411199999999999</c:v>
                </c:pt>
                <c:pt idx="195">
                  <c:v>0.35869299999999998</c:v>
                </c:pt>
                <c:pt idx="196">
                  <c:v>0.36825400000000003</c:v>
                </c:pt>
                <c:pt idx="197">
                  <c:v>0.372396</c:v>
                </c:pt>
                <c:pt idx="198">
                  <c:v>0.36291800000000002</c:v>
                </c:pt>
                <c:pt idx="199">
                  <c:v>0.37027300000000002</c:v>
                </c:pt>
                <c:pt idx="200">
                  <c:v>0.36779600000000001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0.43000672624732617</c:v>
                </c:pt>
                <c:pt idx="1">
                  <c:v>0.43093525780474984</c:v>
                </c:pt>
                <c:pt idx="2">
                  <c:v>0.43185689316953185</c:v>
                </c:pt>
                <c:pt idx="3">
                  <c:v>0.43277027006539209</c:v>
                </c:pt>
                <c:pt idx="4">
                  <c:v>0.4336738710571808</c:v>
                </c:pt>
                <c:pt idx="5">
                  <c:v>0.43456601753131047</c:v>
                </c:pt>
                <c:pt idx="6">
                  <c:v>0.4354448672966153</c:v>
                </c:pt>
                <c:pt idx="7">
                  <c:v>0.43630841786339392</c:v>
                </c:pt>
                <c:pt idx="8">
                  <c:v>0.43715451841585412</c:v>
                </c:pt>
                <c:pt idx="9">
                  <c:v>0.43798089486408054</c:v>
                </c:pt>
                <c:pt idx="10">
                  <c:v>0.4387851942875528</c:v>
                </c:pt>
                <c:pt idx="11">
                  <c:v>0.43956505772625004</c:v>
                </c:pt>
                <c:pt idx="12">
                  <c:v>0.4403182338078645</c:v>
                </c:pt>
                <c:pt idx="13">
                  <c:v>0.4410427502705726</c:v>
                </c:pt>
                <c:pt idx="14">
                  <c:v>0.44173716613411135</c:v>
                </c:pt>
                <c:pt idx="15">
                  <c:v>0.44240093403832914</c:v>
                </c:pt>
                <c:pt idx="16">
                  <c:v>0.44303490983540722</c:v>
                </c:pt>
                <c:pt idx="17">
                  <c:v>0.44364205428435044</c:v>
                </c:pt>
                <c:pt idx="18">
                  <c:v>0.44422837859772629</c:v>
                </c:pt>
                <c:pt idx="19">
                  <c:v>0.44480419001619897</c:v>
                </c:pt>
                <c:pt idx="20">
                  <c:v>0.44538569329797573</c:v>
                </c:pt>
                <c:pt idx="21">
                  <c:v>0.44599699616542715</c:v>
                </c:pt>
                <c:pt idx="22">
                  <c:v>0.44667254805508033</c:v>
                </c:pt>
                <c:pt idx="23">
                  <c:v>0.44746000855546186</c:v>
                </c:pt>
                <c:pt idx="24">
                  <c:v>0.44842349170422613</c:v>
                </c:pt>
                <c:pt idx="25">
                  <c:v>0.44964706306435109</c:v>
                </c:pt>
                <c:pt idx="26">
                  <c:v>0.45123827856941345</c:v>
                </c:pt>
                <c:pt idx="27">
                  <c:v>0.45333145105288131</c:v>
                </c:pt>
                <c:pt idx="28">
                  <c:v>0.45609021978606623</c:v>
                </c:pt>
                <c:pt idx="29">
                  <c:v>0.45970889255733521</c:v>
                </c:pt>
                <c:pt idx="30">
                  <c:v>0.46441194579751377</c:v>
                </c:pt>
                <c:pt idx="31">
                  <c:v>0.47045102669555611</c:v>
                </c:pt>
                <c:pt idx="32">
                  <c:v>0.47809882459747371</c:v>
                </c:pt>
                <c:pt idx="33">
                  <c:v>0.48763928830845338</c:v>
                </c:pt>
                <c:pt idx="34">
                  <c:v>0.49935387686580585</c:v>
                </c:pt>
                <c:pt idx="35">
                  <c:v>0.51350384960464091</c:v>
                </c:pt>
                <c:pt idx="36">
                  <c:v>0.53030901833752442</c:v>
                </c:pt>
                <c:pt idx="37">
                  <c:v>0.54992387427762057</c:v>
                </c:pt>
                <c:pt idx="38">
                  <c:v>0.57241252065614823</c:v>
                </c:pt>
                <c:pt idx="39">
                  <c:v>0.59772432816171861</c:v>
                </c:pt>
                <c:pt idx="40">
                  <c:v>0.62567261279010611</c:v>
                </c:pt>
                <c:pt idx="41">
                  <c:v>0.6559188407369384</c:v>
                </c:pt>
                <c:pt idx="42">
                  <c:v>0.68796482791282443</c:v>
                </c:pt>
                <c:pt idx="43">
                  <c:v>0.72115507402027046</c:v>
                </c:pt>
                <c:pt idx="44">
                  <c:v>0.75469061097671564</c:v>
                </c:pt>
                <c:pt idx="45">
                  <c:v>0.78765248848778513</c:v>
                </c:pt>
                <c:pt idx="46">
                  <c:v>0.81900646189449477</c:v>
                </c:pt>
                <c:pt idx="47">
                  <c:v>0.84739248492766228</c:v>
                </c:pt>
                <c:pt idx="48">
                  <c:v>0.86992721725334732</c:v>
                </c:pt>
                <c:pt idx="49">
                  <c:v>0.87885090939066368</c:v>
                </c:pt>
                <c:pt idx="50">
                  <c:v>0.8583695818774314</c:v>
                </c:pt>
                <c:pt idx="51">
                  <c:v>0.79210292272092275</c:v>
                </c:pt>
                <c:pt idx="52">
                  <c:v>0.68480729040125843</c:v>
                </c:pt>
                <c:pt idx="53">
                  <c:v>0.57146214906740123</c:v>
                </c:pt>
                <c:pt idx="54">
                  <c:v>0.4899979986830017</c:v>
                </c:pt>
                <c:pt idx="55">
                  <c:v>0.45022929303773274</c:v>
                </c:pt>
                <c:pt idx="56">
                  <c:v>0.43809860628371594</c:v>
                </c:pt>
                <c:pt idx="57">
                  <c:v>0.43788070301411613</c:v>
                </c:pt>
                <c:pt idx="58">
                  <c:v>0.44197012410568726</c:v>
                </c:pt>
                <c:pt idx="59">
                  <c:v>0.44839067838028823</c:v>
                </c:pt>
                <c:pt idx="60">
                  <c:v>0.45707273540967741</c:v>
                </c:pt>
                <c:pt idx="61">
                  <c:v>0.46831754133108855</c:v>
                </c:pt>
                <c:pt idx="62">
                  <c:v>0.48242330009667156</c:v>
                </c:pt>
                <c:pt idx="63">
                  <c:v>0.4995924615594603</c:v>
                </c:pt>
                <c:pt idx="64">
                  <c:v>0.51987746699756299</c:v>
                </c:pt>
                <c:pt idx="65">
                  <c:v>0.54313258664378639</c:v>
                </c:pt>
                <c:pt idx="66">
                  <c:v>0.56897534372008263</c:v>
                </c:pt>
                <c:pt idx="67">
                  <c:v>0.59676491449636093</c:v>
                </c:pt>
                <c:pt idx="68">
                  <c:v>0.62560391475964994</c:v>
                </c:pt>
                <c:pt idx="69">
                  <c:v>0.6543600660723804</c:v>
                </c:pt>
                <c:pt idx="70">
                  <c:v>0.68161971177541492</c:v>
                </c:pt>
                <c:pt idx="71">
                  <c:v>0.70503341150394261</c:v>
                </c:pt>
                <c:pt idx="72">
                  <c:v>0.71864055527054171</c:v>
                </c:pt>
                <c:pt idx="73">
                  <c:v>0.70897395952062214</c:v>
                </c:pt>
                <c:pt idx="74">
                  <c:v>0.66048691018201156</c:v>
                </c:pt>
                <c:pt idx="75">
                  <c:v>0.57757681667182481</c:v>
                </c:pt>
                <c:pt idx="76">
                  <c:v>0.49345374524537472</c:v>
                </c:pt>
                <c:pt idx="77">
                  <c:v>0.43920947705737851</c:v>
                </c:pt>
                <c:pt idx="78">
                  <c:v>0.41644672174222075</c:v>
                </c:pt>
                <c:pt idx="79">
                  <c:v>0.40992421997985701</c:v>
                </c:pt>
                <c:pt idx="80">
                  <c:v>0.40829273410831679</c:v>
                </c:pt>
                <c:pt idx="81">
                  <c:v>0.40757058633985283</c:v>
                </c:pt>
                <c:pt idx="82">
                  <c:v>0.40695854722116825</c:v>
                </c:pt>
                <c:pt idx="83">
                  <c:v>0.40635891725555073</c:v>
                </c:pt>
                <c:pt idx="84">
                  <c:v>0.40576400460870432</c:v>
                </c:pt>
                <c:pt idx="85">
                  <c:v>0.40517318785547268</c:v>
                </c:pt>
                <c:pt idx="86">
                  <c:v>0.40458621912033355</c:v>
                </c:pt>
                <c:pt idx="87">
                  <c:v>0.40400290550033857</c:v>
                </c:pt>
                <c:pt idx="88">
                  <c:v>0.40342313167227906</c:v>
                </c:pt>
                <c:pt idx="89">
                  <c:v>0.40284692662104993</c:v>
                </c:pt>
                <c:pt idx="90">
                  <c:v>0.40227459280042499</c:v>
                </c:pt>
                <c:pt idx="91">
                  <c:v>0.40170694344489194</c:v>
                </c:pt>
                <c:pt idx="92">
                  <c:v>0.40114571691917428</c:v>
                </c:pt>
                <c:pt idx="93">
                  <c:v>0.4005942621625489</c:v>
                </c:pt>
                <c:pt idx="94">
                  <c:v>0.40005860826892237</c:v>
                </c:pt>
                <c:pt idx="95">
                  <c:v>0.39954902850778967</c:v>
                </c:pt>
                <c:pt idx="96">
                  <c:v>0.39908216171688116</c:v>
                </c:pt>
                <c:pt idx="97">
                  <c:v>0.39868363532423023</c:v>
                </c:pt>
                <c:pt idx="98">
                  <c:v>0.39839092334773285</c:v>
                </c:pt>
                <c:pt idx="99">
                  <c:v>0.39825586961669823</c:v>
                </c:pt>
                <c:pt idx="100">
                  <c:v>0.3983459484541117</c:v>
                </c:pt>
                <c:pt idx="101">
                  <c:v>0.39874300147328362</c:v>
                </c:pt>
                <c:pt idx="102">
                  <c:v>0.39953797522060935</c:v>
                </c:pt>
                <c:pt idx="103">
                  <c:v>0.40082013476076861</c:v>
                </c:pt>
                <c:pt idx="104">
                  <c:v>0.40265928210671692</c:v>
                </c:pt>
                <c:pt idx="105">
                  <c:v>0.40507963804686331</c:v>
                </c:pt>
                <c:pt idx="106">
                  <c:v>0.40802482174540106</c:v>
                </c:pt>
                <c:pt idx="107">
                  <c:v>0.4113167088980077</c:v>
                </c:pt>
                <c:pt idx="108">
                  <c:v>0.41461962219736942</c:v>
                </c:pt>
                <c:pt idx="109">
                  <c:v>0.41743499381784543</c:v>
                </c:pt>
                <c:pt idx="110">
                  <c:v>0.41916083926174452</c:v>
                </c:pt>
                <c:pt idx="111">
                  <c:v>0.41923658712940337</c:v>
                </c:pt>
                <c:pt idx="112">
                  <c:v>0.41734580592480602</c:v>
                </c:pt>
                <c:pt idx="113">
                  <c:v>0.41358795092234485</c:v>
                </c:pt>
                <c:pt idx="114">
                  <c:v>0.40850908241206024</c:v>
                </c:pt>
                <c:pt idx="115">
                  <c:v>0.40294197134523246</c:v>
                </c:pt>
                <c:pt idx="116">
                  <c:v>0.39772154392878539</c:v>
                </c:pt>
                <c:pt idx="117">
                  <c:v>0.39342347232962466</c:v>
                </c:pt>
                <c:pt idx="118">
                  <c:v>0.39025200301196311</c:v>
                </c:pt>
                <c:pt idx="119">
                  <c:v>0.38809857992659869</c:v>
                </c:pt>
                <c:pt idx="120">
                  <c:v>0.38669449993301686</c:v>
                </c:pt>
                <c:pt idx="121">
                  <c:v>0.38575673193866528</c:v>
                </c:pt>
                <c:pt idx="122">
                  <c:v>0.38506932342925954</c:v>
                </c:pt>
                <c:pt idx="123">
                  <c:v>0.38449994109781438</c:v>
                </c:pt>
                <c:pt idx="124">
                  <c:v>0.38398087947534776</c:v>
                </c:pt>
                <c:pt idx="125">
                  <c:v>0.38348271035826753</c:v>
                </c:pt>
                <c:pt idx="126">
                  <c:v>0.38299452874269241</c:v>
                </c:pt>
                <c:pt idx="127">
                  <c:v>0.38251297181229355</c:v>
                </c:pt>
                <c:pt idx="128">
                  <c:v>0.38203732572310056</c:v>
                </c:pt>
                <c:pt idx="129">
                  <c:v>0.3815678019906048</c:v>
                </c:pt>
                <c:pt idx="130">
                  <c:v>0.38110538555665358</c:v>
                </c:pt>
                <c:pt idx="131">
                  <c:v>0.38065310013564524</c:v>
                </c:pt>
                <c:pt idx="132">
                  <c:v>0.38022002112007786</c:v>
                </c:pt>
                <c:pt idx="133">
                  <c:v>0.37983101544246872</c:v>
                </c:pt>
                <c:pt idx="134">
                  <c:v>0.37954596034350258</c:v>
                </c:pt>
                <c:pt idx="135">
                  <c:v>0.37948859475018992</c:v>
                </c:pt>
                <c:pt idx="136">
                  <c:v>0.379872101948869</c:v>
                </c:pt>
                <c:pt idx="137">
                  <c:v>0.38098623387676023</c:v>
                </c:pt>
                <c:pt idx="138">
                  <c:v>0.38309710312462297</c:v>
                </c:pt>
                <c:pt idx="139">
                  <c:v>0.38624272953752037</c:v>
                </c:pt>
                <c:pt idx="140">
                  <c:v>0.39000608858018826</c:v>
                </c:pt>
                <c:pt idx="141">
                  <c:v>0.39345550419133751</c:v>
                </c:pt>
                <c:pt idx="142">
                  <c:v>0.3954217768929007</c:v>
                </c:pt>
                <c:pt idx="143">
                  <c:v>0.39505347707497585</c:v>
                </c:pt>
                <c:pt idx="144">
                  <c:v>0.39230732245091965</c:v>
                </c:pt>
                <c:pt idx="145">
                  <c:v>0.38799568833984421</c:v>
                </c:pt>
                <c:pt idx="146">
                  <c:v>0.38333665234039288</c:v>
                </c:pt>
                <c:pt idx="147">
                  <c:v>0.37934485573704524</c:v>
                </c:pt>
                <c:pt idx="148">
                  <c:v>0.3764771410507366</c:v>
                </c:pt>
                <c:pt idx="149">
                  <c:v>0.37467132828390576</c:v>
                </c:pt>
                <c:pt idx="150">
                  <c:v>0.37360939564751094</c:v>
                </c:pt>
                <c:pt idx="151">
                  <c:v>0.37296342252482823</c:v>
                </c:pt>
                <c:pt idx="152">
                  <c:v>0.37250891878894293</c:v>
                </c:pt>
                <c:pt idx="153">
                  <c:v>0.3721280364233277</c:v>
                </c:pt>
                <c:pt idx="154">
                  <c:v>0.3717707881309511</c:v>
                </c:pt>
                <c:pt idx="155">
                  <c:v>0.37141949587534456</c:v>
                </c:pt>
                <c:pt idx="156">
                  <c:v>0.37106873237492971</c:v>
                </c:pt>
                <c:pt idx="157">
                  <c:v>0.3707168928940911</c:v>
                </c:pt>
                <c:pt idx="158">
                  <c:v>0.37036338977561989</c:v>
                </c:pt>
                <c:pt idx="159">
                  <c:v>0.37000789069351953</c:v>
                </c:pt>
                <c:pt idx="160">
                  <c:v>0.36965014654489114</c:v>
                </c:pt>
                <c:pt idx="161">
                  <c:v>0.36928995769789708</c:v>
                </c:pt>
                <c:pt idx="162">
                  <c:v>0.36892716673209364</c:v>
                </c:pt>
                <c:pt idx="163">
                  <c:v>0.36856165508262145</c:v>
                </c:pt>
                <c:pt idx="164">
                  <c:v>0.36819333990721492</c:v>
                </c:pt>
                <c:pt idx="165">
                  <c:v>0.36782217077487966</c:v>
                </c:pt>
                <c:pt idx="166">
                  <c:v>0.36744812623557976</c:v>
                </c:pt>
                <c:pt idx="167">
                  <c:v>0.36707121036995655</c:v>
                </c:pt>
                <c:pt idx="168">
                  <c:v>0.36669144940516574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0.43000671924650313</c:v>
                </c:pt>
                <c:pt idx="1">
                  <c:v>0.43093524388475041</c:v>
                </c:pt>
                <c:pt idx="2">
                  <c:v>0.43185686585828709</c:v>
                </c:pt>
                <c:pt idx="3">
                  <c:v>0.43277021718971653</c:v>
                </c:pt>
                <c:pt idx="4">
                  <c:v>0.43367377004295909</c:v>
                </c:pt>
                <c:pt idx="5">
                  <c:v>0.43456582710749025</c:v>
                </c:pt>
                <c:pt idx="6">
                  <c:v>0.43544451307734566</c:v>
                </c:pt>
                <c:pt idx="7">
                  <c:v>0.43630776768093082</c:v>
                </c:pt>
                <c:pt idx="8">
                  <c:v>0.43715334078146889</c:v>
                </c:pt>
                <c:pt idx="9">
                  <c:v>0.43797879012694907</c:v>
                </c:pt>
                <c:pt idx="10">
                  <c:v>0.43878148237782161</c:v>
                </c:pt>
                <c:pt idx="11">
                  <c:v>0.43955859807445868</c:v>
                </c:pt>
                <c:pt idx="12">
                  <c:v>0.44030714121768721</c:v>
                </c:pt>
                <c:pt idx="13">
                  <c:v>0.4410239541169243</c:v>
                </c:pt>
                <c:pt idx="14">
                  <c:v>0.44170573810379854</c:v>
                </c:pt>
                <c:pt idx="15">
                  <c:v>0.44234908060722639</c:v>
                </c:pt>
                <c:pt idx="16">
                  <c:v>0.44295048893259514</c:v>
                </c:pt>
                <c:pt idx="17">
                  <c:v>0.44350643087916197</c:v>
                </c:pt>
                <c:pt idx="18">
                  <c:v>0.44401338206565621</c:v>
                </c:pt>
                <c:pt idx="19">
                  <c:v>0.44446787951864014</c:v>
                </c:pt>
                <c:pt idx="20">
                  <c:v>0.44486658072132096</c:v>
                </c:pt>
                <c:pt idx="21">
                  <c:v>0.44520632693832501</c:v>
                </c:pt>
                <c:pt idx="22">
                  <c:v>0.44548420924681909</c:v>
                </c:pt>
                <c:pt idx="23">
                  <c:v>0.44569763534412088</c:v>
                </c:pt>
                <c:pt idx="24">
                  <c:v>0.44584439489824779</c:v>
                </c:pt>
                <c:pt idx="25">
                  <c:v>0.44592272099346913</c:v>
                </c:pt>
                <c:pt idx="26">
                  <c:v>0.44593134512841481</c:v>
                </c:pt>
                <c:pt idx="27">
                  <c:v>0.44586954327405254</c:v>
                </c:pt>
                <c:pt idx="28">
                  <c:v>0.44573717070734659</c:v>
                </c:pt>
                <c:pt idx="29">
                  <c:v>0.44553468370506272</c:v>
                </c:pt>
                <c:pt idx="30">
                  <c:v>0.44526314669734945</c:v>
                </c:pt>
                <c:pt idx="31">
                  <c:v>0.44492422411373395</c:v>
                </c:pt>
                <c:pt idx="32">
                  <c:v>0.44452015686303914</c:v>
                </c:pt>
                <c:pt idx="33">
                  <c:v>0.44405372412209415</c:v>
                </c:pt>
                <c:pt idx="34">
                  <c:v>0.4435281918104485</c:v>
                </c:pt>
                <c:pt idx="35">
                  <c:v>0.44294724974604827</c:v>
                </c:pt>
                <c:pt idx="36">
                  <c:v>0.44231493996426074</c:v>
                </c:pt>
                <c:pt idx="37">
                  <c:v>0.44163557900685241</c:v>
                </c:pt>
                <c:pt idx="38">
                  <c:v>0.44091367713151086</c:v>
                </c:pt>
                <c:pt idx="39">
                  <c:v>0.4401538573562645</c:v>
                </c:pt>
                <c:pt idx="40">
                  <c:v>0.43936077705243282</c:v>
                </c:pt>
                <c:pt idx="41">
                  <c:v>0.43853905446311825</c:v>
                </c:pt>
                <c:pt idx="42">
                  <c:v>0.43769320208886947</c:v>
                </c:pt>
                <c:pt idx="43">
                  <c:v>0.43682756838897796</c:v>
                </c:pt>
                <c:pt idx="44">
                  <c:v>0.43594628873621993</c:v>
                </c:pt>
                <c:pt idx="45">
                  <c:v>0.43505324607053769</c:v>
                </c:pt>
                <c:pt idx="46">
                  <c:v>0.4341520412519404</c:v>
                </c:pt>
                <c:pt idx="47">
                  <c:v>0.43324597273504473</c:v>
                </c:pt>
                <c:pt idx="48">
                  <c:v>0.43233802488876721</c:v>
                </c:pt>
                <c:pt idx="49">
                  <c:v>0.43143086406832737</c:v>
                </c:pt>
                <c:pt idx="50">
                  <c:v>0.43052684140994935</c:v>
                </c:pt>
                <c:pt idx="51">
                  <c:v>0.42962800125358491</c:v>
                </c:pt>
                <c:pt idx="52">
                  <c:v>0.42873609409462182</c:v>
                </c:pt>
                <c:pt idx="53">
                  <c:v>0.42785259300935408</c:v>
                </c:pt>
                <c:pt idx="54">
                  <c:v>0.4269787125782834</c:v>
                </c:pt>
                <c:pt idx="55">
                  <c:v>0.42611542943418179</c:v>
                </c:pt>
                <c:pt idx="56">
                  <c:v>0.42526350367784449</c:v>
                </c:pt>
                <c:pt idx="57">
                  <c:v>0.42442350052499439</c:v>
                </c:pt>
                <c:pt idx="58">
                  <c:v>0.42359581166613808</c:v>
                </c:pt>
                <c:pt idx="59">
                  <c:v>0.42278067593248869</c:v>
                </c:pt>
                <c:pt idx="60">
                  <c:v>0.42197819896211547</c:v>
                </c:pt>
                <c:pt idx="61">
                  <c:v>0.42118837164943851</c:v>
                </c:pt>
                <c:pt idx="62">
                  <c:v>0.42041108723731979</c:v>
                </c:pt>
                <c:pt idx="63">
                  <c:v>0.41964615697440921</c:v>
                </c:pt>
                <c:pt idx="64">
                  <c:v>0.41889332431176707</c:v>
                </c:pt>
                <c:pt idx="65">
                  <c:v>0.41815227765316587</c:v>
                </c:pt>
                <c:pt idx="66">
                  <c:v>0.41742266170413905</c:v>
                </c:pt>
                <c:pt idx="67">
                  <c:v>0.41670408748714211</c:v>
                </c:pt>
                <c:pt idx="68">
                  <c:v>0.41599614110546085</c:v>
                </c:pt>
                <c:pt idx="69">
                  <c:v>0.41529839134800328</c:v>
                </c:pt>
                <c:pt idx="70">
                  <c:v>0.41461039623199153</c:v>
                </c:pt>
                <c:pt idx="71">
                  <c:v>0.41393170858184553</c:v>
                </c:pt>
                <c:pt idx="72">
                  <c:v>0.41326188074109355</c:v>
                </c:pt>
                <c:pt idx="73">
                  <c:v>0.41260046851068677</c:v>
                </c:pt>
                <c:pt idx="74">
                  <c:v>0.41194703440224772</c:v>
                </c:pt>
                <c:pt idx="75">
                  <c:v>0.41130115028903214</c:v>
                </c:pt>
                <c:pt idx="76">
                  <c:v>0.41066239953111766</c:v>
                </c:pt>
                <c:pt idx="77">
                  <c:v>0.41003037864485198</c:v>
                </c:pt>
                <c:pt idx="78">
                  <c:v>0.40940469858012124</c:v>
                </c:pt>
                <c:pt idx="79">
                  <c:v>0.40878498566270649</c:v>
                </c:pt>
                <c:pt idx="80">
                  <c:v>0.4081708822529902</c:v>
                </c:pt>
                <c:pt idx="81">
                  <c:v>0.40756204716663846</c:v>
                </c:pt>
                <c:pt idx="82">
                  <c:v>0.40695815589766615</c:v>
                </c:pt>
                <c:pt idx="83">
                  <c:v>0.40635890067950226</c:v>
                </c:pt>
                <c:pt idx="84">
                  <c:v>0.40576399041533145</c:v>
                </c:pt>
                <c:pt idx="85">
                  <c:v>0.4051731505050748</c:v>
                </c:pt>
                <c:pt idx="86">
                  <c:v>0.40458612259287813</c:v>
                </c:pt>
                <c:pt idx="87">
                  <c:v>0.40400266425587328</c:v>
                </c:pt>
                <c:pt idx="88">
                  <c:v>0.40342254865223742</c:v>
                </c:pt>
                <c:pt idx="89">
                  <c:v>0.40284556414417777</c:v>
                </c:pt>
                <c:pt idx="90">
                  <c:v>0.40227151390936505</c:v>
                </c:pt>
                <c:pt idx="91">
                  <c:v>0.40170021555252355</c:v>
                </c:pt>
                <c:pt idx="92">
                  <c:v>0.40113150072730175</c:v>
                </c:pt>
                <c:pt idx="93">
                  <c:v>0.40056521477718438</c:v>
                </c:pt>
                <c:pt idx="94">
                  <c:v>0.40000121640303143</c:v>
                </c:pt>
                <c:pt idx="95">
                  <c:v>0.39943937736380586</c:v>
                </c:pt>
                <c:pt idx="96">
                  <c:v>0.39887958221616582</c:v>
                </c:pt>
                <c:pt idx="97">
                  <c:v>0.39832172809780902</c:v>
                </c:pt>
                <c:pt idx="98">
                  <c:v>0.39776572455874892</c:v>
                </c:pt>
                <c:pt idx="99">
                  <c:v>0.39721149344404494</c:v>
                </c:pt>
                <c:pt idx="100">
                  <c:v>0.39665896883086915</c:v>
                </c:pt>
                <c:pt idx="101">
                  <c:v>0.39610809702214933</c:v>
                </c:pt>
                <c:pt idx="102">
                  <c:v>0.39555883659834584</c:v>
                </c:pt>
                <c:pt idx="103">
                  <c:v>0.39501115852816843</c:v>
                </c:pt>
                <c:pt idx="104">
                  <c:v>0.39446504633818302</c:v>
                </c:pt>
                <c:pt idx="105">
                  <c:v>0.39392049634026127</c:v>
                </c:pt>
                <c:pt idx="106">
                  <c:v>0.39337751791465375</c:v>
                </c:pt>
                <c:pt idx="107">
                  <c:v>0.39283613384506727</c:v>
                </c:pt>
                <c:pt idx="108">
                  <c:v>0.39229638070047623</c:v>
                </c:pt>
                <c:pt idx="109">
                  <c:v>0.39175830925644001</c:v>
                </c:pt>
                <c:pt idx="110">
                  <c:v>0.39122198494639787</c:v>
                </c:pt>
                <c:pt idx="111">
                  <c:v>0.39068748833074929</c:v>
                </c:pt>
                <c:pt idx="112">
                  <c:v>0.39015491556844994</c:v>
                </c:pt>
                <c:pt idx="113">
                  <c:v>0.38962437887237977</c:v>
                </c:pt>
                <c:pt idx="114">
                  <c:v>0.389096006925853</c:v>
                </c:pt>
                <c:pt idx="115">
                  <c:v>0.388569945233386</c:v>
                </c:pt>
                <c:pt idx="116">
                  <c:v>0.38804635637429136</c:v>
                </c:pt>
                <c:pt idx="117">
                  <c:v>0.38752542012292251</c:v>
                </c:pt>
                <c:pt idx="118">
                  <c:v>0.38700733339464349</c:v>
                </c:pt>
                <c:pt idx="119">
                  <c:v>0.38649230997206035</c:v>
                </c:pt>
                <c:pt idx="120">
                  <c:v>0.38598057996203905</c:v>
                </c:pt>
                <c:pt idx="121">
                  <c:v>0.38547238893094254</c:v>
                </c:pt>
                <c:pt idx="122">
                  <c:v>0.3849679966638071</c:v>
                </c:pt>
                <c:pt idx="123">
                  <c:v>0.38446767549339755</c:v>
                </c:pt>
                <c:pt idx="124">
                  <c:v>0.38397170814783688</c:v>
                </c:pt>
                <c:pt idx="125">
                  <c:v>0.38348038507142196</c:v>
                </c:pt>
                <c:pt idx="126">
                  <c:v>0.3829940011829458</c:v>
                </c:pt>
                <c:pt idx="127">
                  <c:v>0.38251285204986657</c:v>
                </c:pt>
                <c:pt idx="128">
                  <c:v>0.38203722947539215</c:v>
                </c:pt>
                <c:pt idx="129">
                  <c:v>0.38156741651910669</c:v>
                </c:pt>
                <c:pt idx="130">
                  <c:v>0.38110368199992167</c:v>
                </c:pt>
                <c:pt idx="131">
                  <c:v>0.3806462745622301</c:v>
                </c:pt>
                <c:pt idx="132">
                  <c:v>0.38019541642096233</c:v>
                </c:pt>
                <c:pt idx="133">
                  <c:v>0.3797512969370152</c:v>
                </c:pt>
                <c:pt idx="134">
                  <c:v>0.37931406620892766</c:v>
                </c:pt>
                <c:pt idx="135">
                  <c:v>0.37888382889689215</c:v>
                </c:pt>
                <c:pt idx="136">
                  <c:v>0.3784606385181476</c:v>
                </c:pt>
                <c:pt idx="137">
                  <c:v>0.37804449246534949</c:v>
                </c:pt>
                <c:pt idx="138">
                  <c:v>0.37763532799886862</c:v>
                </c:pt>
                <c:pt idx="139">
                  <c:v>0.37723301944797222</c:v>
                </c:pt>
                <c:pt idx="140">
                  <c:v>0.37683737682345597</c:v>
                </c:pt>
                <c:pt idx="141">
                  <c:v>0.37644814599580684</c:v>
                </c:pt>
                <c:pt idx="142">
                  <c:v>0.37606501053027275</c:v>
                </c:pt>
                <c:pt idx="143">
                  <c:v>0.37568759519671857</c:v>
                </c:pt>
                <c:pt idx="144">
                  <c:v>0.37531547109266972</c:v>
                </c:pt>
                <c:pt idx="145">
                  <c:v>0.37494816223822292</c:v>
                </c:pt>
                <c:pt idx="146">
                  <c:v>0.37458515342767973</c:v>
                </c:pt>
                <c:pt idx="147">
                  <c:v>0.3742258990606695</c:v>
                </c:pt>
                <c:pt idx="148">
                  <c:v>0.37386983263005152</c:v>
                </c:pt>
                <c:pt idx="149">
                  <c:v>0.37351637651841685</c:v>
                </c:pt>
                <c:pt idx="150">
                  <c:v>0.37316495175102971</c:v>
                </c:pt>
                <c:pt idx="151">
                  <c:v>0.37281498737008373</c:v>
                </c:pt>
                <c:pt idx="152">
                  <c:v>0.37246592913084897</c:v>
                </c:pt>
                <c:pt idx="153">
                  <c:v>0.37211724727081263</c:v>
                </c:pt>
                <c:pt idx="154">
                  <c:v>0.37176844316347679</c:v>
                </c:pt>
                <c:pt idx="155">
                  <c:v>0.37141905473385611</c:v>
                </c:pt>
                <c:pt idx="156">
                  <c:v>0.37106866057792531</c:v>
                </c:pt>
                <c:pt idx="157">
                  <c:v>0.37071688278891773</c:v>
                </c:pt>
                <c:pt idx="158">
                  <c:v>0.37036338854610407</c:v>
                </c:pt>
                <c:pt idx="159">
                  <c:v>0.37000789056423683</c:v>
                </c:pt>
                <c:pt idx="160">
                  <c:v>0.36965014653314643</c:v>
                </c:pt>
                <c:pt idx="161">
                  <c:v>0.36928995769697548</c:v>
                </c:pt>
                <c:pt idx="162">
                  <c:v>0.36892716673203119</c:v>
                </c:pt>
                <c:pt idx="163">
                  <c:v>0.36856165508261779</c:v>
                </c:pt>
                <c:pt idx="164">
                  <c:v>0.36819333990721476</c:v>
                </c:pt>
                <c:pt idx="165">
                  <c:v>0.36782217077487966</c:v>
                </c:pt>
                <c:pt idx="166">
                  <c:v>0.36744812623557976</c:v>
                </c:pt>
                <c:pt idx="167">
                  <c:v>0.36707121036995655</c:v>
                </c:pt>
                <c:pt idx="168">
                  <c:v>0.36669144940516574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0.42939300000000002</c:v>
                </c:pt>
                <c:pt idx="1">
                  <c:v>0.42436400000000002</c:v>
                </c:pt>
                <c:pt idx="2">
                  <c:v>0.42380400000000001</c:v>
                </c:pt>
                <c:pt idx="3">
                  <c:v>0.431537</c:v>
                </c:pt>
                <c:pt idx="4">
                  <c:v>0.438251</c:v>
                </c:pt>
                <c:pt idx="5">
                  <c:v>0.43007699999999999</c:v>
                </c:pt>
                <c:pt idx="6">
                  <c:v>0.432674</c:v>
                </c:pt>
                <c:pt idx="7">
                  <c:v>0.43040200000000001</c:v>
                </c:pt>
                <c:pt idx="8">
                  <c:v>0.43219299999999999</c:v>
                </c:pt>
                <c:pt idx="9">
                  <c:v>0.43014400000000003</c:v>
                </c:pt>
                <c:pt idx="10">
                  <c:v>0.42599599999999999</c:v>
                </c:pt>
                <c:pt idx="11">
                  <c:v>0.43596600000000002</c:v>
                </c:pt>
                <c:pt idx="12">
                  <c:v>0.435668</c:v>
                </c:pt>
                <c:pt idx="13">
                  <c:v>0.43788700000000003</c:v>
                </c:pt>
                <c:pt idx="14">
                  <c:v>0.43627899999999997</c:v>
                </c:pt>
                <c:pt idx="15">
                  <c:v>0.44386700000000001</c:v>
                </c:pt>
                <c:pt idx="16">
                  <c:v>0.43884400000000001</c:v>
                </c:pt>
                <c:pt idx="17">
                  <c:v>0.43892900000000001</c:v>
                </c:pt>
                <c:pt idx="18">
                  <c:v>0.441382</c:v>
                </c:pt>
                <c:pt idx="19">
                  <c:v>0.43459500000000001</c:v>
                </c:pt>
                <c:pt idx="20">
                  <c:v>0.44706699999999999</c:v>
                </c:pt>
                <c:pt idx="21">
                  <c:v>0.44657200000000002</c:v>
                </c:pt>
                <c:pt idx="22">
                  <c:v>0.45265499999999997</c:v>
                </c:pt>
                <c:pt idx="23">
                  <c:v>0.44258399999999998</c:v>
                </c:pt>
                <c:pt idx="24">
                  <c:v>0.449457</c:v>
                </c:pt>
                <c:pt idx="25">
                  <c:v>0.45266000000000001</c:v>
                </c:pt>
                <c:pt idx="26">
                  <c:v>0.453102</c:v>
                </c:pt>
                <c:pt idx="27">
                  <c:v>0.45407700000000001</c:v>
                </c:pt>
                <c:pt idx="28">
                  <c:v>0.46135700000000002</c:v>
                </c:pt>
                <c:pt idx="29">
                  <c:v>0.46503</c:v>
                </c:pt>
                <c:pt idx="30">
                  <c:v>0.47189799999999998</c:v>
                </c:pt>
                <c:pt idx="31">
                  <c:v>0.476491</c:v>
                </c:pt>
                <c:pt idx="32">
                  <c:v>0.48132799999999998</c:v>
                </c:pt>
                <c:pt idx="33">
                  <c:v>0.481375</c:v>
                </c:pt>
                <c:pt idx="34">
                  <c:v>0.49228499999999997</c:v>
                </c:pt>
                <c:pt idx="35">
                  <c:v>0.51062700000000005</c:v>
                </c:pt>
                <c:pt idx="36">
                  <c:v>0.51717599999999997</c:v>
                </c:pt>
                <c:pt idx="37">
                  <c:v>0.53283999999999998</c:v>
                </c:pt>
                <c:pt idx="38">
                  <c:v>0.54233299999999995</c:v>
                </c:pt>
                <c:pt idx="39">
                  <c:v>0.56498899999999996</c:v>
                </c:pt>
                <c:pt idx="40">
                  <c:v>0.58590799999999998</c:v>
                </c:pt>
                <c:pt idx="41">
                  <c:v>0.61284400000000006</c:v>
                </c:pt>
                <c:pt idx="42">
                  <c:v>0.64795800000000003</c:v>
                </c:pt>
                <c:pt idx="43">
                  <c:v>0.68258799999999997</c:v>
                </c:pt>
                <c:pt idx="44">
                  <c:v>0.71375200000000005</c:v>
                </c:pt>
                <c:pt idx="45">
                  <c:v>0.75351500000000005</c:v>
                </c:pt>
                <c:pt idx="46">
                  <c:v>0.78409899999999999</c:v>
                </c:pt>
                <c:pt idx="47">
                  <c:v>0.81800499999999998</c:v>
                </c:pt>
                <c:pt idx="48">
                  <c:v>0.83856900000000001</c:v>
                </c:pt>
                <c:pt idx="49">
                  <c:v>0.84352199999999999</c:v>
                </c:pt>
                <c:pt idx="50">
                  <c:v>0.84721000000000002</c:v>
                </c:pt>
                <c:pt idx="51">
                  <c:v>0.83064700000000002</c:v>
                </c:pt>
                <c:pt idx="52">
                  <c:v>0.80885099999999999</c:v>
                </c:pt>
                <c:pt idx="53">
                  <c:v>0.74607900000000005</c:v>
                </c:pt>
                <c:pt idx="54">
                  <c:v>0.63059699999999996</c:v>
                </c:pt>
                <c:pt idx="55">
                  <c:v>0.50249999999999995</c:v>
                </c:pt>
                <c:pt idx="56">
                  <c:v>0.44717400000000002</c:v>
                </c:pt>
                <c:pt idx="57">
                  <c:v>0.43923899999999999</c:v>
                </c:pt>
                <c:pt idx="58">
                  <c:v>0.44056099999999998</c:v>
                </c:pt>
                <c:pt idx="59">
                  <c:v>0.44582699999999997</c:v>
                </c:pt>
                <c:pt idx="60">
                  <c:v>0.45119100000000001</c:v>
                </c:pt>
                <c:pt idx="61">
                  <c:v>0.45656799999999997</c:v>
                </c:pt>
                <c:pt idx="62">
                  <c:v>0.46465099999999998</c:v>
                </c:pt>
                <c:pt idx="63">
                  <c:v>0.47228700000000001</c:v>
                </c:pt>
                <c:pt idx="64">
                  <c:v>0.49134</c:v>
                </c:pt>
                <c:pt idx="65">
                  <c:v>0.50445099999999998</c:v>
                </c:pt>
                <c:pt idx="66">
                  <c:v>0.52049699999999999</c:v>
                </c:pt>
                <c:pt idx="67">
                  <c:v>0.55785899999999999</c:v>
                </c:pt>
                <c:pt idx="68">
                  <c:v>0.58144399999999996</c:v>
                </c:pt>
                <c:pt idx="69">
                  <c:v>0.612815</c:v>
                </c:pt>
                <c:pt idx="70">
                  <c:v>0.63840399999999997</c:v>
                </c:pt>
                <c:pt idx="71">
                  <c:v>0.67253600000000002</c:v>
                </c:pt>
                <c:pt idx="72">
                  <c:v>0.68735599999999997</c:v>
                </c:pt>
                <c:pt idx="73">
                  <c:v>0.69975200000000004</c:v>
                </c:pt>
                <c:pt idx="74">
                  <c:v>0.70345000000000002</c:v>
                </c:pt>
                <c:pt idx="75">
                  <c:v>0.69513899999999995</c:v>
                </c:pt>
                <c:pt idx="76">
                  <c:v>0.66668700000000003</c:v>
                </c:pt>
                <c:pt idx="77">
                  <c:v>0.59114800000000001</c:v>
                </c:pt>
                <c:pt idx="78">
                  <c:v>0.48669299999999999</c:v>
                </c:pt>
                <c:pt idx="79">
                  <c:v>0.42312100000000002</c:v>
                </c:pt>
                <c:pt idx="80">
                  <c:v>0.41649599999999998</c:v>
                </c:pt>
                <c:pt idx="81">
                  <c:v>0.405777</c:v>
                </c:pt>
                <c:pt idx="82">
                  <c:v>0.40722199999999997</c:v>
                </c:pt>
                <c:pt idx="83">
                  <c:v>0.40185999999999999</c:v>
                </c:pt>
                <c:pt idx="84">
                  <c:v>0.40135199999999999</c:v>
                </c:pt>
                <c:pt idx="85">
                  <c:v>0.39710899999999999</c:v>
                </c:pt>
                <c:pt idx="86">
                  <c:v>0.407723</c:v>
                </c:pt>
                <c:pt idx="87">
                  <c:v>0.404449</c:v>
                </c:pt>
                <c:pt idx="88">
                  <c:v>0.4017</c:v>
                </c:pt>
                <c:pt idx="89">
                  <c:v>0.399391</c:v>
                </c:pt>
                <c:pt idx="90">
                  <c:v>0.403198</c:v>
                </c:pt>
                <c:pt idx="91">
                  <c:v>0.40189900000000001</c:v>
                </c:pt>
                <c:pt idx="92">
                  <c:v>0.40406599999999998</c:v>
                </c:pt>
                <c:pt idx="93">
                  <c:v>0.40276000000000001</c:v>
                </c:pt>
                <c:pt idx="94">
                  <c:v>0.39918300000000001</c:v>
                </c:pt>
                <c:pt idx="95">
                  <c:v>0.39601700000000001</c:v>
                </c:pt>
                <c:pt idx="96">
                  <c:v>0.40060299999999999</c:v>
                </c:pt>
                <c:pt idx="97">
                  <c:v>0.40521400000000002</c:v>
                </c:pt>
                <c:pt idx="98">
                  <c:v>0.40009299999999998</c:v>
                </c:pt>
                <c:pt idx="99">
                  <c:v>0.39092900000000003</c:v>
                </c:pt>
                <c:pt idx="100">
                  <c:v>0.39138499999999998</c:v>
                </c:pt>
                <c:pt idx="101">
                  <c:v>0.40281400000000001</c:v>
                </c:pt>
                <c:pt idx="102">
                  <c:v>0.391791</c:v>
                </c:pt>
                <c:pt idx="103">
                  <c:v>0.39320100000000002</c:v>
                </c:pt>
                <c:pt idx="104">
                  <c:v>0.40090399999999998</c:v>
                </c:pt>
                <c:pt idx="105">
                  <c:v>0.39807300000000001</c:v>
                </c:pt>
                <c:pt idx="106">
                  <c:v>0.40453099999999997</c:v>
                </c:pt>
                <c:pt idx="107">
                  <c:v>0.40644799999999998</c:v>
                </c:pt>
                <c:pt idx="108">
                  <c:v>0.40692200000000001</c:v>
                </c:pt>
                <c:pt idx="109">
                  <c:v>0.40890300000000002</c:v>
                </c:pt>
                <c:pt idx="110">
                  <c:v>0.41704000000000002</c:v>
                </c:pt>
                <c:pt idx="111">
                  <c:v>0.41363899999999998</c:v>
                </c:pt>
                <c:pt idx="112">
                  <c:v>0.42435099999999998</c:v>
                </c:pt>
                <c:pt idx="113">
                  <c:v>0.41800500000000002</c:v>
                </c:pt>
                <c:pt idx="114">
                  <c:v>0.414045</c:v>
                </c:pt>
                <c:pt idx="115">
                  <c:v>0.41838500000000001</c:v>
                </c:pt>
                <c:pt idx="116">
                  <c:v>0.40986400000000001</c:v>
                </c:pt>
                <c:pt idx="117">
                  <c:v>0.41047400000000001</c:v>
                </c:pt>
                <c:pt idx="118">
                  <c:v>0.40347</c:v>
                </c:pt>
                <c:pt idx="119">
                  <c:v>0.39032800000000001</c:v>
                </c:pt>
                <c:pt idx="120">
                  <c:v>0.39350200000000002</c:v>
                </c:pt>
                <c:pt idx="121">
                  <c:v>0.38588899999999998</c:v>
                </c:pt>
                <c:pt idx="122">
                  <c:v>0.39373200000000003</c:v>
                </c:pt>
                <c:pt idx="123">
                  <c:v>0.37969599999999998</c:v>
                </c:pt>
                <c:pt idx="124">
                  <c:v>0.38603300000000002</c:v>
                </c:pt>
                <c:pt idx="125">
                  <c:v>0.38592700000000002</c:v>
                </c:pt>
                <c:pt idx="126">
                  <c:v>0.38298900000000002</c:v>
                </c:pt>
                <c:pt idx="127">
                  <c:v>0.38416</c:v>
                </c:pt>
                <c:pt idx="128">
                  <c:v>0.376753</c:v>
                </c:pt>
                <c:pt idx="129">
                  <c:v>0.381994</c:v>
                </c:pt>
                <c:pt idx="130">
                  <c:v>0.37611899999999998</c:v>
                </c:pt>
                <c:pt idx="131">
                  <c:v>0.38413700000000001</c:v>
                </c:pt>
                <c:pt idx="132">
                  <c:v>0.38644400000000001</c:v>
                </c:pt>
                <c:pt idx="133">
                  <c:v>0.37973200000000001</c:v>
                </c:pt>
                <c:pt idx="134">
                  <c:v>0.38302900000000001</c:v>
                </c:pt>
                <c:pt idx="135">
                  <c:v>0.38894800000000002</c:v>
                </c:pt>
                <c:pt idx="136">
                  <c:v>0.38065199999999999</c:v>
                </c:pt>
                <c:pt idx="137">
                  <c:v>0.38700699999999999</c:v>
                </c:pt>
                <c:pt idx="138">
                  <c:v>0.37832900000000003</c:v>
                </c:pt>
                <c:pt idx="139">
                  <c:v>0.38434600000000002</c:v>
                </c:pt>
                <c:pt idx="140">
                  <c:v>0.38192500000000001</c:v>
                </c:pt>
                <c:pt idx="141">
                  <c:v>0.38570399999999999</c:v>
                </c:pt>
                <c:pt idx="142">
                  <c:v>0.38758599999999999</c:v>
                </c:pt>
                <c:pt idx="143">
                  <c:v>0.39618799999999998</c:v>
                </c:pt>
                <c:pt idx="144">
                  <c:v>0.38934099999999999</c:v>
                </c:pt>
                <c:pt idx="145">
                  <c:v>0.38963700000000001</c:v>
                </c:pt>
                <c:pt idx="146">
                  <c:v>0.39550200000000002</c:v>
                </c:pt>
                <c:pt idx="147">
                  <c:v>0.38221300000000002</c:v>
                </c:pt>
                <c:pt idx="148">
                  <c:v>0.38477</c:v>
                </c:pt>
                <c:pt idx="149">
                  <c:v>0.39108100000000001</c:v>
                </c:pt>
                <c:pt idx="150">
                  <c:v>0.37621199999999999</c:v>
                </c:pt>
                <c:pt idx="151">
                  <c:v>0.373201</c:v>
                </c:pt>
                <c:pt idx="152">
                  <c:v>0.37284400000000001</c:v>
                </c:pt>
                <c:pt idx="153">
                  <c:v>0.371724</c:v>
                </c:pt>
                <c:pt idx="154">
                  <c:v>0.37243799999999999</c:v>
                </c:pt>
                <c:pt idx="155">
                  <c:v>0.37360900000000002</c:v>
                </c:pt>
                <c:pt idx="156">
                  <c:v>0.36598000000000003</c:v>
                </c:pt>
                <c:pt idx="157">
                  <c:v>0.36744900000000003</c:v>
                </c:pt>
                <c:pt idx="158">
                  <c:v>0.373226</c:v>
                </c:pt>
                <c:pt idx="159">
                  <c:v>0.371554</c:v>
                </c:pt>
                <c:pt idx="160">
                  <c:v>0.37331999999999999</c:v>
                </c:pt>
                <c:pt idx="161">
                  <c:v>0.37383699999999997</c:v>
                </c:pt>
                <c:pt idx="162">
                  <c:v>0.36852400000000002</c:v>
                </c:pt>
                <c:pt idx="163">
                  <c:v>0.37745600000000001</c:v>
                </c:pt>
                <c:pt idx="164">
                  <c:v>0.36906299999999997</c:v>
                </c:pt>
                <c:pt idx="165">
                  <c:v>0.37427899999999997</c:v>
                </c:pt>
                <c:pt idx="166">
                  <c:v>0.36310700000000001</c:v>
                </c:pt>
                <c:pt idx="167">
                  <c:v>0.368425</c:v>
                </c:pt>
                <c:pt idx="168">
                  <c:v>0.36809900000000001</c:v>
                </c:pt>
                <c:pt idx="169">
                  <c:v>0.37076599999999998</c:v>
                </c:pt>
                <c:pt idx="170">
                  <c:v>0.37495800000000001</c:v>
                </c:pt>
                <c:pt idx="171">
                  <c:v>0.37030299999999999</c:v>
                </c:pt>
                <c:pt idx="172">
                  <c:v>0.36907099999999998</c:v>
                </c:pt>
                <c:pt idx="173">
                  <c:v>0.371033</c:v>
                </c:pt>
                <c:pt idx="174">
                  <c:v>0.37542700000000001</c:v>
                </c:pt>
                <c:pt idx="175">
                  <c:v>0.37037100000000001</c:v>
                </c:pt>
                <c:pt idx="176">
                  <c:v>0.36253299999999999</c:v>
                </c:pt>
                <c:pt idx="177">
                  <c:v>0.36883100000000002</c:v>
                </c:pt>
                <c:pt idx="178">
                  <c:v>0.370087</c:v>
                </c:pt>
                <c:pt idx="179">
                  <c:v>0.368863</c:v>
                </c:pt>
                <c:pt idx="180">
                  <c:v>0.37479600000000002</c:v>
                </c:pt>
                <c:pt idx="181">
                  <c:v>0.37295899999999998</c:v>
                </c:pt>
                <c:pt idx="182">
                  <c:v>0.37134699999999998</c:v>
                </c:pt>
                <c:pt idx="183">
                  <c:v>0.35806199999999999</c:v>
                </c:pt>
                <c:pt idx="184">
                  <c:v>0.364346</c:v>
                </c:pt>
                <c:pt idx="185">
                  <c:v>0.37175999999999998</c:v>
                </c:pt>
                <c:pt idx="186">
                  <c:v>0.360842</c:v>
                </c:pt>
                <c:pt idx="187">
                  <c:v>0.360684</c:v>
                </c:pt>
                <c:pt idx="188">
                  <c:v>0.36008299999999999</c:v>
                </c:pt>
                <c:pt idx="189">
                  <c:v>0.364041</c:v>
                </c:pt>
                <c:pt idx="190">
                  <c:v>0.36817899999999998</c:v>
                </c:pt>
                <c:pt idx="191">
                  <c:v>0.35757699999999998</c:v>
                </c:pt>
                <c:pt idx="192">
                  <c:v>0.35934700000000003</c:v>
                </c:pt>
                <c:pt idx="193">
                  <c:v>0.35813200000000001</c:v>
                </c:pt>
                <c:pt idx="194">
                  <c:v>0.36093399999999998</c:v>
                </c:pt>
                <c:pt idx="195">
                  <c:v>0.35897699999999999</c:v>
                </c:pt>
                <c:pt idx="196">
                  <c:v>0.35484500000000002</c:v>
                </c:pt>
                <c:pt idx="197">
                  <c:v>0.36026900000000001</c:v>
                </c:pt>
                <c:pt idx="198">
                  <c:v>0.358655</c:v>
                </c:pt>
                <c:pt idx="199">
                  <c:v>0.36079299999999997</c:v>
                </c:pt>
                <c:pt idx="200">
                  <c:v>0.36449199999999998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0.4249387058728703</c:v>
                </c:pt>
                <c:pt idx="1">
                  <c:v>0.42604578105866431</c:v>
                </c:pt>
                <c:pt idx="2">
                  <c:v>0.42714355198290171</c:v>
                </c:pt>
                <c:pt idx="3">
                  <c:v>0.42823042206266421</c:v>
                </c:pt>
                <c:pt idx="4">
                  <c:v>0.42930462721682439</c:v>
                </c:pt>
                <c:pt idx="5">
                  <c:v>0.43036423265932838</c:v>
                </c:pt>
                <c:pt idx="6">
                  <c:v>0.43140713490964572</c:v>
                </c:pt>
                <c:pt idx="7">
                  <c:v>0.4324310715837334</c:v>
                </c:pt>
                <c:pt idx="8">
                  <c:v>0.43343364254568323</c:v>
                </c:pt>
                <c:pt idx="9">
                  <c:v>0.43441234736597856</c:v>
                </c:pt>
                <c:pt idx="10">
                  <c:v>0.4353646458287016</c:v>
                </c:pt>
                <c:pt idx="11">
                  <c:v>0.4362880505348834</c:v>
                </c:pt>
                <c:pt idx="12">
                  <c:v>0.43718026352021944</c:v>
                </c:pt>
                <c:pt idx="13">
                  <c:v>0.43803937225628481</c:v>
                </c:pt>
                <c:pt idx="14">
                  <c:v>0.43886412437166189</c:v>
                </c:pt>
                <c:pt idx="15">
                  <c:v>0.43965430473034051</c:v>
                </c:pt>
                <c:pt idx="16">
                  <c:v>0.4404112427887481</c:v>
                </c:pt>
                <c:pt idx="17">
                  <c:v>0.44113848185074489</c:v>
                </c:pt>
                <c:pt idx="18">
                  <c:v>0.4418426441205815</c:v>
                </c:pt>
                <c:pt idx="19">
                  <c:v>0.44253452519906705</c:v>
                </c:pt>
                <c:pt idx="20">
                  <c:v>0.44323044748377671</c:v>
                </c:pt>
                <c:pt idx="21">
                  <c:v>0.44395389221414627</c:v>
                </c:pt>
                <c:pt idx="22">
                  <c:v>0.4447374129654581</c:v>
                </c:pt>
                <c:pt idx="23">
                  <c:v>0.44562480770750373</c:v>
                </c:pt>
                <c:pt idx="24">
                  <c:v>0.44667349102845788</c:v>
                </c:pt>
                <c:pt idx="25">
                  <c:v>0.44795696255644546</c:v>
                </c:pt>
                <c:pt idx="26">
                  <c:v>0.44956721305209107</c:v>
                </c:pt>
                <c:pt idx="27">
                  <c:v>0.45161684887164627</c:v>
                </c:pt>
                <c:pt idx="28">
                  <c:v>0.45424065333996194</c:v>
                </c:pt>
                <c:pt idx="29">
                  <c:v>0.45759624704989371</c:v>
                </c:pt>
                <c:pt idx="30">
                  <c:v>0.46186346728809768</c:v>
                </c:pt>
                <c:pt idx="31">
                  <c:v>0.4672420702451866</c:v>
                </c:pt>
                <c:pt idx="32">
                  <c:v>0.47394737947649301</c:v>
                </c:pt>
                <c:pt idx="33">
                  <c:v>0.48220357038301381</c:v>
                </c:pt>
                <c:pt idx="34">
                  <c:v>0.49223440070111385</c:v>
                </c:pt>
                <c:pt idx="35">
                  <c:v>0.50425137385845065</c:v>
                </c:pt>
                <c:pt idx="36">
                  <c:v>0.51843955176931122</c:v>
                </c:pt>
                <c:pt idx="37">
                  <c:v>0.53494150447536959</c:v>
                </c:pt>
                <c:pt idx="38">
                  <c:v>0.55384017577543776</c:v>
                </c:pt>
                <c:pt idx="39">
                  <c:v>0.57514172854219481</c:v>
                </c:pt>
                <c:pt idx="40">
                  <c:v>0.59875967681026987</c:v>
                </c:pt>
                <c:pt idx="41">
                  <c:v>0.62450177742277146</c:v>
                </c:pt>
                <c:pt idx="42">
                  <c:v>0.65206120751779473</c:v>
                </c:pt>
                <c:pt idx="43">
                  <c:v>0.68101346806131124</c:v>
                </c:pt>
                <c:pt idx="44">
                  <c:v>0.7108202123758981</c:v>
                </c:pt>
                <c:pt idx="45">
                  <c:v>0.74084078517063412</c:v>
                </c:pt>
                <c:pt idx="46">
                  <c:v>0.77035129085815168</c:v>
                </c:pt>
                <c:pt idx="47">
                  <c:v>0.79856395494263732</c:v>
                </c:pt>
                <c:pt idx="48">
                  <c:v>0.82457982851285005</c:v>
                </c:pt>
                <c:pt idx="49">
                  <c:v>0.84689334953553963</c:v>
                </c:pt>
                <c:pt idx="50">
                  <c:v>0.86132479800540096</c:v>
                </c:pt>
                <c:pt idx="51">
                  <c:v>0.85691262880599706</c:v>
                </c:pt>
                <c:pt idx="52">
                  <c:v>0.81587004638030902</c:v>
                </c:pt>
                <c:pt idx="53">
                  <c:v>0.7289020876789789</c:v>
                </c:pt>
                <c:pt idx="54">
                  <c:v>0.61614853199048603</c:v>
                </c:pt>
                <c:pt idx="55">
                  <c:v>0.51858720579798323</c:v>
                </c:pt>
                <c:pt idx="56">
                  <c:v>0.46160922787503911</c:v>
                </c:pt>
                <c:pt idx="57">
                  <c:v>0.4400213690505807</c:v>
                </c:pt>
                <c:pt idx="58">
                  <c:v>0.43659146824461426</c:v>
                </c:pt>
                <c:pt idx="59">
                  <c:v>0.43985930422002006</c:v>
                </c:pt>
                <c:pt idx="60">
                  <c:v>0.44586034814633979</c:v>
                </c:pt>
                <c:pt idx="61">
                  <c:v>0.45393739764317775</c:v>
                </c:pt>
                <c:pt idx="62">
                  <c:v>0.46423598435986102</c:v>
                </c:pt>
                <c:pt idx="63">
                  <c:v>0.47698684390639079</c:v>
                </c:pt>
                <c:pt idx="64">
                  <c:v>0.49236036132239974</c:v>
                </c:pt>
                <c:pt idx="65">
                  <c:v>0.51041983475963992</c:v>
                </c:pt>
                <c:pt idx="66">
                  <c:v>0.53108658942890541</c:v>
                </c:pt>
                <c:pt idx="67">
                  <c:v>0.55411101345604763</c:v>
                </c:pt>
                <c:pt idx="68">
                  <c:v>0.57905344232108003</c:v>
                </c:pt>
                <c:pt idx="69">
                  <c:v>0.60527927422312477</c:v>
                </c:pt>
                <c:pt idx="70">
                  <c:v>0.63197161523583212</c:v>
                </c:pt>
                <c:pt idx="71">
                  <c:v>0.65815948143494352</c:v>
                </c:pt>
                <c:pt idx="72">
                  <c:v>0.68270788231074353</c:v>
                </c:pt>
                <c:pt idx="73">
                  <c:v>0.70385130591302281</c:v>
                </c:pt>
                <c:pt idx="74">
                  <c:v>0.7167665503712416</c:v>
                </c:pt>
                <c:pt idx="75">
                  <c:v>0.70873315887847166</c:v>
                </c:pt>
                <c:pt idx="76">
                  <c:v>0.6621580138521499</c:v>
                </c:pt>
                <c:pt idx="77">
                  <c:v>0.57819023265750369</c:v>
                </c:pt>
                <c:pt idx="78">
                  <c:v>0.49117759210065431</c:v>
                </c:pt>
                <c:pt idx="79">
                  <c:v>0.43569011022797</c:v>
                </c:pt>
                <c:pt idx="80">
                  <c:v>0.41342551246546139</c:v>
                </c:pt>
                <c:pt idx="81">
                  <c:v>0.40752354734831542</c:v>
                </c:pt>
                <c:pt idx="82">
                  <c:v>0.40616180854543998</c:v>
                </c:pt>
                <c:pt idx="83">
                  <c:v>0.40555257911774406</c:v>
                </c:pt>
                <c:pt idx="84">
                  <c:v>0.40502313404011059</c:v>
                </c:pt>
                <c:pt idx="85">
                  <c:v>0.40450293669108833</c:v>
                </c:pt>
                <c:pt idx="86">
                  <c:v>0.40398726959933479</c:v>
                </c:pt>
                <c:pt idx="87">
                  <c:v>0.40347570492568641</c:v>
                </c:pt>
                <c:pt idx="88">
                  <c:v>0.40296803429267153</c:v>
                </c:pt>
                <c:pt idx="89">
                  <c:v>0.40246414192914576</c:v>
                </c:pt>
                <c:pt idx="90">
                  <c:v>0.40196406791553979</c:v>
                </c:pt>
                <c:pt idx="91">
                  <c:v>0.40146812968081003</c:v>
                </c:pt>
                <c:pt idx="92">
                  <c:v>0.40097713240210703</c:v>
                </c:pt>
                <c:pt idx="93">
                  <c:v>0.40049271682272414</c:v>
                </c:pt>
                <c:pt idx="94">
                  <c:v>0.40001790700746187</c:v>
                </c:pt>
                <c:pt idx="95">
                  <c:v>0.39955792892096692</c:v>
                </c:pt>
                <c:pt idx="96">
                  <c:v>0.39912136454995351</c:v>
                </c:pt>
                <c:pt idx="97">
                  <c:v>0.39872167337801667</c:v>
                </c:pt>
                <c:pt idx="98">
                  <c:v>0.39837903998101987</c:v>
                </c:pt>
                <c:pt idx="99">
                  <c:v>0.39812238340595918</c:v>
                </c:pt>
                <c:pt idx="100">
                  <c:v>0.39799119127129168</c:v>
                </c:pt>
                <c:pt idx="101">
                  <c:v>0.3980366372585149</c:v>
                </c:pt>
                <c:pt idx="102">
                  <c:v>0.39832124326999058</c:v>
                </c:pt>
                <c:pt idx="103">
                  <c:v>0.39891620629527413</c:v>
                </c:pt>
                <c:pt idx="104">
                  <c:v>0.3998954578032895</c:v>
                </c:pt>
                <c:pt idx="105">
                  <c:v>0.40132554356085376</c:v>
                </c:pt>
                <c:pt idx="106">
                  <c:v>0.40325045538969007</c:v>
                </c:pt>
                <c:pt idx="107">
                  <c:v>0.40567070277267775</c:v>
                </c:pt>
                <c:pt idx="108">
                  <c:v>0.40851676341062015</c:v>
                </c:pt>
                <c:pt idx="109">
                  <c:v>0.41161989209798394</c:v>
                </c:pt>
                <c:pt idx="110">
                  <c:v>0.41468935700289378</c:v>
                </c:pt>
                <c:pt idx="111">
                  <c:v>0.41731338139259355</c:v>
                </c:pt>
                <c:pt idx="112">
                  <c:v>0.41900524158290897</c:v>
                </c:pt>
                <c:pt idx="113">
                  <c:v>0.41930620578533329</c:v>
                </c:pt>
                <c:pt idx="114">
                  <c:v>0.41792827852445968</c:v>
                </c:pt>
                <c:pt idx="115">
                  <c:v>0.41488328571443495</c:v>
                </c:pt>
                <c:pt idx="116">
                  <c:v>0.41052840963404325</c:v>
                </c:pt>
                <c:pt idx="117">
                  <c:v>0.40548585671926363</c:v>
                </c:pt>
                <c:pt idx="118">
                  <c:v>0.40045898724496526</c:v>
                </c:pt>
                <c:pt idx="119">
                  <c:v>0.39602711109522004</c:v>
                </c:pt>
                <c:pt idx="120">
                  <c:v>0.39251147491272298</c:v>
                </c:pt>
                <c:pt idx="121">
                  <c:v>0.38995833634543842</c:v>
                </c:pt>
                <c:pt idx="122">
                  <c:v>0.38821817508538831</c:v>
                </c:pt>
                <c:pt idx="123">
                  <c:v>0.38705982150535401</c:v>
                </c:pt>
                <c:pt idx="124">
                  <c:v>0.38626279052044632</c:v>
                </c:pt>
                <c:pt idx="125">
                  <c:v>0.38566324971591043</c:v>
                </c:pt>
                <c:pt idx="126">
                  <c:v>0.38515985627977306</c:v>
                </c:pt>
                <c:pt idx="127">
                  <c:v>0.38469891837353004</c:v>
                </c:pt>
                <c:pt idx="128">
                  <c:v>0.38425573165816806</c:v>
                </c:pt>
                <c:pt idx="129">
                  <c:v>0.38382040703291626</c:v>
                </c:pt>
                <c:pt idx="130">
                  <c:v>0.38338968219522607</c:v>
                </c:pt>
                <c:pt idx="131">
                  <c:v>0.38296330947630525</c:v>
                </c:pt>
                <c:pt idx="132">
                  <c:v>0.38254355395721762</c:v>
                </c:pt>
                <c:pt idx="133">
                  <c:v>0.38213750351219766</c:v>
                </c:pt>
                <c:pt idx="134">
                  <c:v>0.3817631999709592</c:v>
                </c:pt>
                <c:pt idx="135">
                  <c:v>0.38146106777195776</c:v>
                </c:pt>
                <c:pt idx="136">
                  <c:v>0.38131011811570376</c:v>
                </c:pt>
                <c:pt idx="137">
                  <c:v>0.38144200919151211</c:v>
                </c:pt>
                <c:pt idx="138">
                  <c:v>0.38203575209746371</c:v>
                </c:pt>
                <c:pt idx="139">
                  <c:v>0.383269104816651</c:v>
                </c:pt>
                <c:pt idx="140">
                  <c:v>0.38521448491229993</c:v>
                </c:pt>
                <c:pt idx="141">
                  <c:v>0.38770823253034731</c:v>
                </c:pt>
                <c:pt idx="142">
                  <c:v>0.3902758000839463</c:v>
                </c:pt>
                <c:pt idx="143">
                  <c:v>0.39221007406604785</c:v>
                </c:pt>
                <c:pt idx="144">
                  <c:v>0.39282693503724914</c:v>
                </c:pt>
                <c:pt idx="145">
                  <c:v>0.39178547450333595</c:v>
                </c:pt>
                <c:pt idx="146">
                  <c:v>0.38927276643923869</c:v>
                </c:pt>
                <c:pt idx="147">
                  <c:v>0.38591861836816865</c:v>
                </c:pt>
                <c:pt idx="148">
                  <c:v>0.38249232495741992</c:v>
                </c:pt>
                <c:pt idx="149">
                  <c:v>0.3795810789994834</c:v>
                </c:pt>
                <c:pt idx="150">
                  <c:v>0.37743222750499711</c:v>
                </c:pt>
                <c:pt idx="151">
                  <c:v>0.3759958245008056</c:v>
                </c:pt>
                <c:pt idx="152">
                  <c:v>0.37507317623793662</c:v>
                </c:pt>
                <c:pt idx="153">
                  <c:v>0.37445418717706874</c:v>
                </c:pt>
                <c:pt idx="154">
                  <c:v>0.37398625323736306</c:v>
                </c:pt>
                <c:pt idx="155">
                  <c:v>0.37358240005688875</c:v>
                </c:pt>
                <c:pt idx="156">
                  <c:v>0.37320180432385569</c:v>
                </c:pt>
                <c:pt idx="157">
                  <c:v>0.37282827157717596</c:v>
                </c:pt>
                <c:pt idx="158">
                  <c:v>0.3724562467166474</c:v>
                </c:pt>
                <c:pt idx="159">
                  <c:v>0.37208401162367372</c:v>
                </c:pt>
                <c:pt idx="160">
                  <c:v>0.37171103005545075</c:v>
                </c:pt>
                <c:pt idx="161">
                  <c:v>0.37133708887018407</c:v>
                </c:pt>
                <c:pt idx="162">
                  <c:v>0.37096206349994282</c:v>
                </c:pt>
                <c:pt idx="163">
                  <c:v>0.3705858627854538</c:v>
                </c:pt>
                <c:pt idx="164">
                  <c:v>0.37020841704467311</c:v>
                </c:pt>
                <c:pt idx="165">
                  <c:v>0.36982967488336582</c:v>
                </c:pt>
                <c:pt idx="166">
                  <c:v>0.36944960142807404</c:v>
                </c:pt>
                <c:pt idx="167">
                  <c:v>0.36906817670084102</c:v>
                </c:pt>
                <c:pt idx="168">
                  <c:v>0.3686853939820316</c:v>
                </c:pt>
                <c:pt idx="169">
                  <c:v>0.36830125818034992</c:v>
                </c:pt>
                <c:pt idx="170">
                  <c:v>0.36791578424513999</c:v>
                </c:pt>
                <c:pt idx="171">
                  <c:v>0.36752899565042085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0.42493868003199042</c:v>
                </c:pt>
                <c:pt idx="1">
                  <c:v>0.4260457331000182</c:v>
                </c:pt>
                <c:pt idx="2">
                  <c:v>0.42714346400634129</c:v>
                </c:pt>
                <c:pt idx="3">
                  <c:v>0.42823026254547475</c:v>
                </c:pt>
                <c:pt idx="4">
                  <c:v>0.42930434133374817</c:v>
                </c:pt>
                <c:pt idx="5">
                  <c:v>0.43036372624049229</c:v>
                </c:pt>
                <c:pt idx="6">
                  <c:v>0.43140624821986817</c:v>
                </c:pt>
                <c:pt idx="7">
                  <c:v>0.43242953705862408</c:v>
                </c:pt>
                <c:pt idx="8">
                  <c:v>0.43343101762162461</c:v>
                </c:pt>
                <c:pt idx="9">
                  <c:v>0.4344079092368463</c:v>
                </c:pt>
                <c:pt idx="10">
                  <c:v>0.43535722890908851</c:v>
                </c:pt>
                <c:pt idx="11">
                  <c:v>0.43627579908024461</c:v>
                </c:pt>
                <c:pt idx="12">
                  <c:v>0.43716026065597668</c:v>
                </c:pt>
                <c:pt idx="13">
                  <c:v>0.43800709198579291</c:v>
                </c:pt>
                <c:pt idx="14">
                  <c:v>0.43881263440748131</c:v>
                </c:pt>
                <c:pt idx="15">
                  <c:v>0.43957312483989464</c:v>
                </c:pt>
                <c:pt idx="16">
                  <c:v>0.44028473572413085</c:v>
                </c:pt>
                <c:pt idx="17">
                  <c:v>0.44094362236889778</c:v>
                </c:pt>
                <c:pt idx="18">
                  <c:v>0.44154597745203067</c:v>
                </c:pt>
                <c:pt idx="19">
                  <c:v>0.44208809207277827</c:v>
                </c:pt>
                <c:pt idx="20">
                  <c:v>0.44256642235086741</c:v>
                </c:pt>
                <c:pt idx="21">
                  <c:v>0.44297766014768125</c:v>
                </c:pt>
                <c:pt idx="22">
                  <c:v>0.44331880606799634</c:v>
                </c:pt>
                <c:pt idx="23">
                  <c:v>0.44358724251919862</c:v>
                </c:pt>
                <c:pt idx="24">
                  <c:v>0.44378080429394107</c:v>
                </c:pt>
                <c:pt idx="25">
                  <c:v>0.44389784393762155</c:v>
                </c:pt>
                <c:pt idx="26">
                  <c:v>0.44393728909634045</c:v>
                </c:pt>
                <c:pt idx="27">
                  <c:v>0.44389868913908898</c:v>
                </c:pt>
                <c:pt idx="28">
                  <c:v>0.44378224862305571</c:v>
                </c:pt>
                <c:pt idx="29">
                  <c:v>0.44358884562137901</c:v>
                </c:pt>
                <c:pt idx="30">
                  <c:v>0.44332003353990929</c:v>
                </c:pt>
                <c:pt idx="31">
                  <c:v>0.4429780257785309</c:v>
                </c:pt>
                <c:pt idx="32">
                  <c:v>0.44256566339420067</c:v>
                </c:pt>
                <c:pt idx="33">
                  <c:v>0.44208636673844681</c:v>
                </c:pt>
                <c:pt idx="34">
                  <c:v>0.44154407280957292</c:v>
                </c:pt>
                <c:pt idx="35">
                  <c:v>0.44094316072058942</c:v>
                </c:pt>
                <c:pt idx="36">
                  <c:v>0.44028836818919986</c:v>
                </c:pt>
                <c:pt idx="37">
                  <c:v>0.43958470227241986</c:v>
                </c:pt>
                <c:pt idx="38">
                  <c:v>0.43883734768027222</c:v>
                </c:pt>
                <c:pt idx="39">
                  <c:v>0.43805157591421279</c:v>
                </c:pt>
                <c:pt idx="40">
                  <c:v>0.43723265820749413</c:v>
                </c:pt>
                <c:pt idx="41">
                  <c:v>0.43638578483126345</c:v>
                </c:pt>
                <c:pt idx="42">
                  <c:v>0.43551599281518821</c:v>
                </c:pt>
                <c:pt idx="43">
                  <c:v>0.43462810356154241</c:v>
                </c:pt>
                <c:pt idx="44">
                  <c:v>0.43372667125200343</c:v>
                </c:pt>
                <c:pt idx="45">
                  <c:v>0.43281594239618365</c:v>
                </c:pt>
                <c:pt idx="46">
                  <c:v>0.43189982638094238</c:v>
                </c:pt>
                <c:pt idx="47">
                  <c:v>0.43098187647074232</c:v>
                </c:pt>
                <c:pt idx="48">
                  <c:v>0.43006528039283909</c:v>
                </c:pt>
                <c:pt idx="49">
                  <c:v>0.42915285941918596</c:v>
                </c:pt>
                <c:pt idx="50">
                  <c:v>0.42824707472467433</c:v>
                </c:pt>
                <c:pt idx="51">
                  <c:v>0.42735003974861108</c:v>
                </c:pt>
                <c:pt idx="52">
                  <c:v>0.42646353729987813</c:v>
                </c:pt>
                <c:pt idx="53">
                  <c:v>0.42558904021136795</c:v>
                </c:pt>
                <c:pt idx="54">
                  <c:v>0.42472773445148293</c:v>
                </c:pt>
                <c:pt idx="55">
                  <c:v>0.42388054372630435</c:v>
                </c:pt>
                <c:pt idx="56">
                  <c:v>0.42304815474390672</c:v>
                </c:pt>
                <c:pt idx="57">
                  <c:v>0.42223104245278936</c:v>
                </c:pt>
                <c:pt idx="58">
                  <c:v>0.42142949470232871</c:v>
                </c:pt>
                <c:pt idx="59">
                  <c:v>0.42064363589943465</c:v>
                </c:pt>
                <c:pt idx="60">
                  <c:v>0.41987344934896342</c:v>
                </c:pt>
                <c:pt idx="61">
                  <c:v>0.41911879806418778</c:v>
                </c:pt>
                <c:pt idx="62">
                  <c:v>0.41837944391723259</c:v>
                </c:pt>
                <c:pt idx="63">
                  <c:v>0.41765506506821704</c:v>
                </c:pt>
                <c:pt idx="64">
                  <c:v>0.41694527166688689</c:v>
                </c:pt>
                <c:pt idx="65">
                  <c:v>0.41624961986312914</c:v>
                </c:pt>
                <c:pt idx="66">
                  <c:v>0.41556762419447801</c:v>
                </c:pt>
                <c:pt idx="67">
                  <c:v>0.41489876844116796</c:v>
                </c:pt>
                <c:pt idx="68">
                  <c:v>0.41424251505400966</c:v>
                </c:pt>
                <c:pt idx="69">
                  <c:v>0.41359831326882573</c:v>
                </c:pt>
                <c:pt idx="70">
                  <c:v>0.41296560602468801</c:v>
                </c:pt>
                <c:pt idx="71">
                  <c:v>0.41234383580288042</c:v>
                </c:pt>
                <c:pt idx="72">
                  <c:v>0.41173244950036569</c:v>
                </c:pt>
                <c:pt idx="73">
                  <c:v>0.41113090244634909</c:v>
                </c:pt>
                <c:pt idx="74">
                  <c:v>0.41053866166398617</c:v>
                </c:pt>
                <c:pt idx="75">
                  <c:v>0.40995520847190287</c:v>
                </c:pt>
                <c:pt idx="76">
                  <c:v>0.4093800405123918</c:v>
                </c:pt>
                <c:pt idx="77">
                  <c:v>0.40881267328524573</c:v>
                </c:pt>
                <c:pt idx="78">
                  <c:v>0.40825264125840949</c:v>
                </c:pt>
                <c:pt idx="79">
                  <c:v>0.40769949861915461</c:v>
                </c:pt>
                <c:pt idx="80">
                  <c:v>0.40715281972241435</c:v>
                </c:pt>
                <c:pt idx="81">
                  <c:v>0.40661219928632869</c:v>
                </c:pt>
                <c:pt idx="82">
                  <c:v>0.40607725237898651</c:v>
                </c:pt>
                <c:pt idx="83">
                  <c:v>0.40554761423482383</c:v>
                </c:pt>
                <c:pt idx="84">
                  <c:v>0.40502293993413968</c:v>
                </c:pt>
                <c:pt idx="85">
                  <c:v>0.40450290397470684</c:v>
                </c:pt>
                <c:pt idx="86">
                  <c:v>0.40398719976046332</c:v>
                </c:pt>
                <c:pt idx="87">
                  <c:v>0.4034755390287304</c:v>
                </c:pt>
                <c:pt idx="88">
                  <c:v>0.40296765123428996</c:v>
                </c:pt>
                <c:pt idx="89">
                  <c:v>0.40246328290592431</c:v>
                </c:pt>
                <c:pt idx="90">
                  <c:v>0.40196219698864394</c:v>
                </c:pt>
                <c:pt idx="91">
                  <c:v>0.40146417218276576</c:v>
                </c:pt>
                <c:pt idx="92">
                  <c:v>0.40096900228922022</c:v>
                </c:pt>
                <c:pt idx="93">
                  <c:v>0.40047649556893788</c:v>
                </c:pt>
                <c:pt idx="94">
                  <c:v>0.39998647412284466</c:v>
                </c:pt>
                <c:pt idx="95">
                  <c:v>0.39949877329788208</c:v>
                </c:pt>
                <c:pt idx="96">
                  <c:v>0.3990132411235055</c:v>
                </c:pt>
                <c:pt idx="97">
                  <c:v>0.39852973778229944</c:v>
                </c:pt>
                <c:pt idx="98">
                  <c:v>0.39804813511765491</c:v>
                </c:pt>
                <c:pt idx="99">
                  <c:v>0.39756831618085026</c:v>
                </c:pt>
                <c:pt idx="100">
                  <c:v>0.39709017481935555</c:v>
                </c:pt>
                <c:pt idx="101">
                  <c:v>0.39661361530771805</c:v>
                </c:pt>
                <c:pt idx="102">
                  <c:v>0.39613855202195403</c:v>
                </c:pt>
                <c:pt idx="103">
                  <c:v>0.39566490915797181</c:v>
                </c:pt>
                <c:pt idx="104">
                  <c:v>0.395192620494138</c:v>
                </c:pt>
                <c:pt idx="105">
                  <c:v>0.39472162919768045</c:v>
                </c:pt>
                <c:pt idx="106">
                  <c:v>0.39425188767415353</c:v>
                </c:pt>
                <c:pt idx="107">
                  <c:v>0.3937833574586716</c:v>
                </c:pt>
                <c:pt idx="108">
                  <c:v>0.39331600914701731</c:v>
                </c:pt>
                <c:pt idx="109">
                  <c:v>0.39284982236402666</c:v>
                </c:pt>
                <c:pt idx="110">
                  <c:v>0.3923847857658318</c:v>
                </c:pt>
                <c:pt idx="111">
                  <c:v>0.39192089707157551</c:v>
                </c:pt>
                <c:pt idx="112">
                  <c:v>0.39145816311908421</c:v>
                </c:pt>
                <c:pt idx="113">
                  <c:v>0.39099659993768127</c:v>
                </c:pt>
                <c:pt idx="114">
                  <c:v>0.3905362328298298</c:v>
                </c:pt>
                <c:pt idx="115">
                  <c:v>0.39007709645160604</c:v>
                </c:pt>
                <c:pt idx="116">
                  <c:v>0.38961923488013456</c:v>
                </c:pt>
                <c:pt idx="117">
                  <c:v>0.38916270165407635</c:v>
                </c:pt>
                <c:pt idx="118">
                  <c:v>0.38870755977109445</c:v>
                </c:pt>
                <c:pt idx="119">
                  <c:v>0.38825388162399166</c:v>
                </c:pt>
                <c:pt idx="120">
                  <c:v>0.38780174885499907</c:v>
                </c:pt>
                <c:pt idx="121">
                  <c:v>0.38735125210563148</c:v>
                </c:pt>
                <c:pt idx="122">
                  <c:v>0.38690249063775128</c:v>
                </c:pt>
                <c:pt idx="123">
                  <c:v>0.38645557180021478</c:v>
                </c:pt>
                <c:pt idx="124">
                  <c:v>0.38601061031492878</c:v>
                </c:pt>
                <c:pt idx="125">
                  <c:v>0.38556772735659633</c:v>
                </c:pt>
                <c:pt idx="126">
                  <c:v>0.38512704940217724</c:v>
                </c:pt>
                <c:pt idx="127">
                  <c:v>0.38468870682941431</c:v>
                </c:pt>
                <c:pt idx="128">
                  <c:v>0.38425283224898477</c:v>
                </c:pt>
                <c:pt idx="129">
                  <c:v>0.38381955856214722</c:v>
                </c:pt>
                <c:pt idx="130">
                  <c:v>0.38338901674533088</c:v>
                </c:pt>
                <c:pt idx="131">
                  <c:v>0.38296133337495908</c:v>
                </c:pt>
                <c:pt idx="132">
                  <c:v>0.38253662791976079</c:v>
                </c:pt>
                <c:pt idx="133">
                  <c:v>0.382115009843499</c:v>
                </c:pt>
                <c:pt idx="134">
                  <c:v>0.38169657557778858</c:v>
                </c:pt>
                <c:pt idx="135">
                  <c:v>0.38128140544157219</c:v>
                </c:pt>
                <c:pt idx="136">
                  <c:v>0.38086956059968247</c:v>
                </c:pt>
                <c:pt idx="137">
                  <c:v>0.38046108016637137</c:v>
                </c:pt>
                <c:pt idx="138">
                  <c:v>0.38005597856924928</c:v>
                </c:pt>
                <c:pt idx="139">
                  <c:v>0.37965424329328767</c:v>
                </c:pt>
                <c:pt idx="140">
                  <c:v>0.37925583312214894</c:v>
                </c:pt>
                <c:pt idx="141">
                  <c:v>0.37886067698424175</c:v>
                </c:pt>
                <c:pt idx="142">
                  <c:v>0.37846867349323216</c:v>
                </c:pt>
                <c:pt idx="143">
                  <c:v>0.37807969124764029</c:v>
                </c:pt>
                <c:pt idx="144">
                  <c:v>0.37769356992272457</c:v>
                </c:pt>
                <c:pt idx="145">
                  <c:v>0.37731012215194215</c:v>
                </c:pt>
                <c:pt idx="146">
                  <c:v>0.37692913615730395</c:v>
                </c:pt>
                <c:pt idx="147">
                  <c:v>0.37655037905072797</c:v>
                </c:pt>
                <c:pt idx="148">
                  <c:v>0.37617360069492695</c:v>
                </c:pt>
                <c:pt idx="149">
                  <c:v>0.37579853798511625</c:v>
                </c:pt>
                <c:pt idx="150">
                  <c:v>0.3754249193940033</c:v>
                </c:pt>
                <c:pt idx="151">
                  <c:v>0.37505246961348759</c:v>
                </c:pt>
                <c:pt idx="152">
                  <c:v>0.37468091412766646</c:v>
                </c:pt>
                <c:pt idx="153">
                  <c:v>0.37430998356261691</c:v>
                </c:pt>
                <c:pt idx="154">
                  <c:v>0.37393941767765243</c:v>
                </c:pt>
                <c:pt idx="155">
                  <c:v>0.37356896888835933</c:v>
                </c:pt>
                <c:pt idx="156">
                  <c:v>0.37319840524133674</c:v>
                </c:pt>
                <c:pt idx="157">
                  <c:v>0.37282751279173798</c:v>
                </c:pt>
                <c:pt idx="158">
                  <c:v>0.3724560973651399</c:v>
                </c:pt>
                <c:pt idx="159">
                  <c:v>0.372083985713002</c:v>
                </c:pt>
                <c:pt idx="160">
                  <c:v>0.37171102609459039</c:v>
                </c:pt>
                <c:pt idx="161">
                  <c:v>0.37133708833682294</c:v>
                </c:pt>
                <c:pt idx="162">
                  <c:v>0.37096206343669186</c:v>
                </c:pt>
                <c:pt idx="163">
                  <c:v>0.37058586277884942</c:v>
                </c:pt>
                <c:pt idx="164">
                  <c:v>0.37020841704406604</c:v>
                </c:pt>
                <c:pt idx="165">
                  <c:v>0.36982967488331669</c:v>
                </c:pt>
                <c:pt idx="166">
                  <c:v>0.36944960142807054</c:v>
                </c:pt>
                <c:pt idx="167">
                  <c:v>0.3690681767008408</c:v>
                </c:pt>
                <c:pt idx="168">
                  <c:v>0.3686853939820316</c:v>
                </c:pt>
                <c:pt idx="169">
                  <c:v>0.36830125818034992</c:v>
                </c:pt>
                <c:pt idx="170">
                  <c:v>0.36791578424513999</c:v>
                </c:pt>
                <c:pt idx="171">
                  <c:v>0.36752899565042085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0.43598500000000001</c:v>
                </c:pt>
                <c:pt idx="1">
                  <c:v>0.43520199999999998</c:v>
                </c:pt>
                <c:pt idx="2">
                  <c:v>0.43189</c:v>
                </c:pt>
                <c:pt idx="3">
                  <c:v>0.43576500000000001</c:v>
                </c:pt>
                <c:pt idx="4">
                  <c:v>0.43876700000000002</c:v>
                </c:pt>
                <c:pt idx="5">
                  <c:v>0.42913699999999999</c:v>
                </c:pt>
                <c:pt idx="6">
                  <c:v>0.43648999999999999</c:v>
                </c:pt>
                <c:pt idx="7">
                  <c:v>0.44220500000000001</c:v>
                </c:pt>
                <c:pt idx="8">
                  <c:v>0.43331500000000001</c:v>
                </c:pt>
                <c:pt idx="9">
                  <c:v>0.439799</c:v>
                </c:pt>
                <c:pt idx="10">
                  <c:v>0.434008</c:v>
                </c:pt>
                <c:pt idx="11">
                  <c:v>0.42913299999999999</c:v>
                </c:pt>
                <c:pt idx="12">
                  <c:v>0.43499900000000002</c:v>
                </c:pt>
                <c:pt idx="13">
                  <c:v>0.43587999999999999</c:v>
                </c:pt>
                <c:pt idx="14">
                  <c:v>0.43990000000000001</c:v>
                </c:pt>
                <c:pt idx="15">
                  <c:v>0.44365500000000002</c:v>
                </c:pt>
                <c:pt idx="16">
                  <c:v>0.44128800000000001</c:v>
                </c:pt>
                <c:pt idx="17">
                  <c:v>0.439469</c:v>
                </c:pt>
                <c:pt idx="18">
                  <c:v>0.43889600000000001</c:v>
                </c:pt>
                <c:pt idx="19">
                  <c:v>0.44418800000000003</c:v>
                </c:pt>
                <c:pt idx="20">
                  <c:v>0.437031</c:v>
                </c:pt>
                <c:pt idx="21">
                  <c:v>0.44274999999999998</c:v>
                </c:pt>
                <c:pt idx="22">
                  <c:v>0.448959</c:v>
                </c:pt>
                <c:pt idx="23">
                  <c:v>0.44741799999999998</c:v>
                </c:pt>
                <c:pt idx="24">
                  <c:v>0.44281100000000001</c:v>
                </c:pt>
                <c:pt idx="25">
                  <c:v>0.45344899999999999</c:v>
                </c:pt>
                <c:pt idx="26">
                  <c:v>0.45287699999999997</c:v>
                </c:pt>
                <c:pt idx="27">
                  <c:v>0.45518799999999998</c:v>
                </c:pt>
                <c:pt idx="28">
                  <c:v>0.46606599999999998</c:v>
                </c:pt>
                <c:pt idx="29">
                  <c:v>0.46020499999999998</c:v>
                </c:pt>
                <c:pt idx="30">
                  <c:v>0.46583200000000002</c:v>
                </c:pt>
                <c:pt idx="31">
                  <c:v>0.46373500000000001</c:v>
                </c:pt>
                <c:pt idx="32">
                  <c:v>0.46862700000000002</c:v>
                </c:pt>
                <c:pt idx="33">
                  <c:v>0.47533900000000001</c:v>
                </c:pt>
                <c:pt idx="34">
                  <c:v>0.48672799999999999</c:v>
                </c:pt>
                <c:pt idx="35">
                  <c:v>0.498083</c:v>
                </c:pt>
                <c:pt idx="36">
                  <c:v>0.50870199999999999</c:v>
                </c:pt>
                <c:pt idx="37">
                  <c:v>0.51849599999999996</c:v>
                </c:pt>
                <c:pt idx="38">
                  <c:v>0.53052299999999997</c:v>
                </c:pt>
                <c:pt idx="39">
                  <c:v>0.54082799999999998</c:v>
                </c:pt>
                <c:pt idx="40">
                  <c:v>0.55671400000000004</c:v>
                </c:pt>
                <c:pt idx="41">
                  <c:v>0.58810399999999996</c:v>
                </c:pt>
                <c:pt idx="42">
                  <c:v>0.62179499999999999</c:v>
                </c:pt>
                <c:pt idx="43">
                  <c:v>0.65695000000000003</c:v>
                </c:pt>
                <c:pt idx="44">
                  <c:v>0.68807399999999996</c:v>
                </c:pt>
                <c:pt idx="45">
                  <c:v>0.72728999999999999</c:v>
                </c:pt>
                <c:pt idx="46">
                  <c:v>0.76365000000000005</c:v>
                </c:pt>
                <c:pt idx="47">
                  <c:v>0.79646099999999997</c:v>
                </c:pt>
                <c:pt idx="48">
                  <c:v>0.82411900000000005</c:v>
                </c:pt>
                <c:pt idx="49">
                  <c:v>0.84945099999999996</c:v>
                </c:pt>
                <c:pt idx="50">
                  <c:v>0.86083699999999996</c:v>
                </c:pt>
                <c:pt idx="51">
                  <c:v>0.86068199999999995</c:v>
                </c:pt>
                <c:pt idx="52">
                  <c:v>0.84968999999999995</c:v>
                </c:pt>
                <c:pt idx="53">
                  <c:v>0.82960999999999996</c:v>
                </c:pt>
                <c:pt idx="54">
                  <c:v>0.78422899999999995</c:v>
                </c:pt>
                <c:pt idx="55">
                  <c:v>0.69800300000000004</c:v>
                </c:pt>
                <c:pt idx="56">
                  <c:v>0.57023900000000005</c:v>
                </c:pt>
                <c:pt idx="57">
                  <c:v>0.476103</c:v>
                </c:pt>
                <c:pt idx="58">
                  <c:v>0.44796399999999997</c:v>
                </c:pt>
                <c:pt idx="59">
                  <c:v>0.44224400000000003</c:v>
                </c:pt>
                <c:pt idx="60">
                  <c:v>0.44358300000000001</c:v>
                </c:pt>
                <c:pt idx="61">
                  <c:v>0.44910699999999998</c:v>
                </c:pt>
                <c:pt idx="62">
                  <c:v>0.448382</c:v>
                </c:pt>
                <c:pt idx="63">
                  <c:v>0.46220600000000001</c:v>
                </c:pt>
                <c:pt idx="64">
                  <c:v>0.465254</c:v>
                </c:pt>
                <c:pt idx="65">
                  <c:v>0.48847400000000002</c:v>
                </c:pt>
                <c:pt idx="66">
                  <c:v>0.49037599999999998</c:v>
                </c:pt>
                <c:pt idx="67">
                  <c:v>0.50611700000000004</c:v>
                </c:pt>
                <c:pt idx="68">
                  <c:v>0.54688300000000001</c:v>
                </c:pt>
                <c:pt idx="69">
                  <c:v>0.56457800000000002</c:v>
                </c:pt>
                <c:pt idx="70">
                  <c:v>0.59312900000000002</c:v>
                </c:pt>
                <c:pt idx="71">
                  <c:v>0.62541199999999997</c:v>
                </c:pt>
                <c:pt idx="72">
                  <c:v>0.66173999999999999</c:v>
                </c:pt>
                <c:pt idx="73">
                  <c:v>0.68185700000000005</c:v>
                </c:pt>
                <c:pt idx="74">
                  <c:v>0.707866</c:v>
                </c:pt>
                <c:pt idx="75">
                  <c:v>0.70875100000000002</c:v>
                </c:pt>
                <c:pt idx="76">
                  <c:v>0.71002100000000001</c:v>
                </c:pt>
                <c:pt idx="77">
                  <c:v>0.69764099999999996</c:v>
                </c:pt>
                <c:pt idx="78">
                  <c:v>0.65708699999999998</c:v>
                </c:pt>
                <c:pt idx="79">
                  <c:v>0.59246299999999996</c:v>
                </c:pt>
                <c:pt idx="80">
                  <c:v>0.49162299999999998</c:v>
                </c:pt>
                <c:pt idx="81">
                  <c:v>0.430199</c:v>
                </c:pt>
                <c:pt idx="82">
                  <c:v>0.407698</c:v>
                </c:pt>
                <c:pt idx="83">
                  <c:v>0.41228799999999999</c:v>
                </c:pt>
                <c:pt idx="84">
                  <c:v>0.40998299999999999</c:v>
                </c:pt>
                <c:pt idx="85">
                  <c:v>0.40493000000000001</c:v>
                </c:pt>
                <c:pt idx="86">
                  <c:v>0.40897800000000001</c:v>
                </c:pt>
                <c:pt idx="87">
                  <c:v>0.40618199999999999</c:v>
                </c:pt>
                <c:pt idx="88">
                  <c:v>0.39770800000000001</c:v>
                </c:pt>
                <c:pt idx="89">
                  <c:v>0.39599800000000002</c:v>
                </c:pt>
                <c:pt idx="90">
                  <c:v>0.40789599999999998</c:v>
                </c:pt>
                <c:pt idx="91">
                  <c:v>0.399287</c:v>
                </c:pt>
                <c:pt idx="92">
                  <c:v>0.40265400000000001</c:v>
                </c:pt>
                <c:pt idx="93">
                  <c:v>0.40267599999999998</c:v>
                </c:pt>
                <c:pt idx="94">
                  <c:v>0.398391</c:v>
                </c:pt>
                <c:pt idx="95">
                  <c:v>0.39617400000000003</c:v>
                </c:pt>
                <c:pt idx="96">
                  <c:v>0.39532299999999998</c:v>
                </c:pt>
                <c:pt idx="97">
                  <c:v>0.40132899999999999</c:v>
                </c:pt>
                <c:pt idx="98">
                  <c:v>0.399926</c:v>
                </c:pt>
                <c:pt idx="99">
                  <c:v>0.39976099999999998</c:v>
                </c:pt>
                <c:pt idx="100">
                  <c:v>0.401729</c:v>
                </c:pt>
                <c:pt idx="101">
                  <c:v>0.39430599999999999</c:v>
                </c:pt>
                <c:pt idx="102">
                  <c:v>0.40324700000000002</c:v>
                </c:pt>
                <c:pt idx="103">
                  <c:v>0.40427400000000002</c:v>
                </c:pt>
                <c:pt idx="104">
                  <c:v>0.39346700000000001</c:v>
                </c:pt>
                <c:pt idx="105">
                  <c:v>0.40332499999999999</c:v>
                </c:pt>
                <c:pt idx="106">
                  <c:v>0.400893</c:v>
                </c:pt>
                <c:pt idx="107">
                  <c:v>0.40406900000000001</c:v>
                </c:pt>
                <c:pt idx="108">
                  <c:v>0.40247300000000003</c:v>
                </c:pt>
                <c:pt idx="109">
                  <c:v>0.40421000000000001</c:v>
                </c:pt>
                <c:pt idx="110">
                  <c:v>0.40904200000000002</c:v>
                </c:pt>
                <c:pt idx="111">
                  <c:v>0.418628</c:v>
                </c:pt>
                <c:pt idx="112">
                  <c:v>0.42148200000000002</c:v>
                </c:pt>
                <c:pt idx="113">
                  <c:v>0.42084700000000003</c:v>
                </c:pt>
                <c:pt idx="114">
                  <c:v>0.42405799999999999</c:v>
                </c:pt>
                <c:pt idx="115">
                  <c:v>0.41725400000000001</c:v>
                </c:pt>
                <c:pt idx="116">
                  <c:v>0.42584</c:v>
                </c:pt>
                <c:pt idx="117">
                  <c:v>0.41911599999999999</c:v>
                </c:pt>
                <c:pt idx="118">
                  <c:v>0.41948600000000003</c:v>
                </c:pt>
                <c:pt idx="119">
                  <c:v>0.40838000000000002</c:v>
                </c:pt>
                <c:pt idx="120">
                  <c:v>0.41309899999999999</c:v>
                </c:pt>
                <c:pt idx="121">
                  <c:v>0.39776800000000001</c:v>
                </c:pt>
                <c:pt idx="122">
                  <c:v>0.39677499999999999</c:v>
                </c:pt>
                <c:pt idx="123">
                  <c:v>0.39027899999999999</c:v>
                </c:pt>
                <c:pt idx="124">
                  <c:v>0.388766</c:v>
                </c:pt>
                <c:pt idx="125">
                  <c:v>0.38994699999999999</c:v>
                </c:pt>
                <c:pt idx="126">
                  <c:v>0.38491199999999998</c:v>
                </c:pt>
                <c:pt idx="127">
                  <c:v>0.38532899999999998</c:v>
                </c:pt>
                <c:pt idx="128">
                  <c:v>0.38687899999999997</c:v>
                </c:pt>
                <c:pt idx="129">
                  <c:v>0.38018600000000002</c:v>
                </c:pt>
                <c:pt idx="130">
                  <c:v>0.38914500000000002</c:v>
                </c:pt>
                <c:pt idx="131">
                  <c:v>0.38192399999999999</c:v>
                </c:pt>
                <c:pt idx="132">
                  <c:v>0.38694000000000001</c:v>
                </c:pt>
                <c:pt idx="133">
                  <c:v>0.38113799999999998</c:v>
                </c:pt>
                <c:pt idx="134">
                  <c:v>0.38251800000000002</c:v>
                </c:pt>
                <c:pt idx="135">
                  <c:v>0.38781399999999999</c:v>
                </c:pt>
                <c:pt idx="136">
                  <c:v>0.37783099999999997</c:v>
                </c:pt>
                <c:pt idx="137">
                  <c:v>0.37975199999999998</c:v>
                </c:pt>
                <c:pt idx="138">
                  <c:v>0.38833400000000001</c:v>
                </c:pt>
                <c:pt idx="139">
                  <c:v>0.39202799999999999</c:v>
                </c:pt>
                <c:pt idx="140">
                  <c:v>0.39124700000000001</c:v>
                </c:pt>
                <c:pt idx="141">
                  <c:v>0.38500299999999998</c:v>
                </c:pt>
                <c:pt idx="142">
                  <c:v>0.38748899999999997</c:v>
                </c:pt>
                <c:pt idx="143">
                  <c:v>0.39911600000000003</c:v>
                </c:pt>
                <c:pt idx="144">
                  <c:v>0.39956599999999998</c:v>
                </c:pt>
                <c:pt idx="145">
                  <c:v>0.39641999999999999</c:v>
                </c:pt>
                <c:pt idx="146">
                  <c:v>0.40029599999999999</c:v>
                </c:pt>
                <c:pt idx="147">
                  <c:v>0.40132699999999999</c:v>
                </c:pt>
                <c:pt idx="148">
                  <c:v>0.39142399999999999</c:v>
                </c:pt>
                <c:pt idx="149">
                  <c:v>0.39350499999999999</c:v>
                </c:pt>
                <c:pt idx="150">
                  <c:v>0.39063900000000001</c:v>
                </c:pt>
                <c:pt idx="151">
                  <c:v>0.38988</c:v>
                </c:pt>
                <c:pt idx="152">
                  <c:v>0.38217699999999999</c:v>
                </c:pt>
                <c:pt idx="153">
                  <c:v>0.38079099999999999</c:v>
                </c:pt>
                <c:pt idx="154">
                  <c:v>0.384658</c:v>
                </c:pt>
                <c:pt idx="155">
                  <c:v>0.37324600000000002</c:v>
                </c:pt>
                <c:pt idx="156">
                  <c:v>0.37088500000000002</c:v>
                </c:pt>
                <c:pt idx="157">
                  <c:v>0.37378800000000001</c:v>
                </c:pt>
                <c:pt idx="158">
                  <c:v>0.37200899999999998</c:v>
                </c:pt>
                <c:pt idx="159">
                  <c:v>0.37913799999999998</c:v>
                </c:pt>
                <c:pt idx="160">
                  <c:v>0.37727100000000002</c:v>
                </c:pt>
                <c:pt idx="161">
                  <c:v>0.367589</c:v>
                </c:pt>
                <c:pt idx="162">
                  <c:v>0.37934099999999998</c:v>
                </c:pt>
                <c:pt idx="163">
                  <c:v>0.37922800000000001</c:v>
                </c:pt>
                <c:pt idx="164">
                  <c:v>0.37378699999999998</c:v>
                </c:pt>
                <c:pt idx="165">
                  <c:v>0.37735800000000003</c:v>
                </c:pt>
                <c:pt idx="166">
                  <c:v>0.36613800000000002</c:v>
                </c:pt>
                <c:pt idx="167">
                  <c:v>0.38258199999999998</c:v>
                </c:pt>
                <c:pt idx="168">
                  <c:v>0.37551099999999998</c:v>
                </c:pt>
                <c:pt idx="169">
                  <c:v>0.36274400000000001</c:v>
                </c:pt>
                <c:pt idx="170">
                  <c:v>0.36677500000000002</c:v>
                </c:pt>
                <c:pt idx="171">
                  <c:v>0.36180800000000002</c:v>
                </c:pt>
                <c:pt idx="172">
                  <c:v>0.36223499999999997</c:v>
                </c:pt>
                <c:pt idx="173">
                  <c:v>0.36775999999999998</c:v>
                </c:pt>
                <c:pt idx="174">
                  <c:v>0.370058</c:v>
                </c:pt>
                <c:pt idx="175">
                  <c:v>0.37053399999999997</c:v>
                </c:pt>
                <c:pt idx="176">
                  <c:v>0.36596699999999999</c:v>
                </c:pt>
                <c:pt idx="177">
                  <c:v>0.36346699999999998</c:v>
                </c:pt>
                <c:pt idx="178">
                  <c:v>0.37210799999999999</c:v>
                </c:pt>
                <c:pt idx="179">
                  <c:v>0.37359700000000001</c:v>
                </c:pt>
                <c:pt idx="180">
                  <c:v>0.370697</c:v>
                </c:pt>
                <c:pt idx="181">
                  <c:v>0.36280600000000002</c:v>
                </c:pt>
                <c:pt idx="182">
                  <c:v>0.36422399999999999</c:v>
                </c:pt>
                <c:pt idx="183">
                  <c:v>0.36330600000000002</c:v>
                </c:pt>
                <c:pt idx="184">
                  <c:v>0.36733100000000002</c:v>
                </c:pt>
                <c:pt idx="185">
                  <c:v>0.36543300000000001</c:v>
                </c:pt>
                <c:pt idx="186">
                  <c:v>0.35753200000000002</c:v>
                </c:pt>
                <c:pt idx="187">
                  <c:v>0.36888700000000002</c:v>
                </c:pt>
                <c:pt idx="188">
                  <c:v>0.35833100000000001</c:v>
                </c:pt>
                <c:pt idx="189">
                  <c:v>0.360427</c:v>
                </c:pt>
                <c:pt idx="190">
                  <c:v>0.363649</c:v>
                </c:pt>
                <c:pt idx="191">
                  <c:v>0.366809</c:v>
                </c:pt>
                <c:pt idx="192">
                  <c:v>0.35964200000000002</c:v>
                </c:pt>
                <c:pt idx="193">
                  <c:v>0.367141</c:v>
                </c:pt>
                <c:pt idx="194">
                  <c:v>0.36102299999999998</c:v>
                </c:pt>
                <c:pt idx="195">
                  <c:v>0.36113899999999999</c:v>
                </c:pt>
                <c:pt idx="196">
                  <c:v>0.36097600000000002</c:v>
                </c:pt>
                <c:pt idx="197">
                  <c:v>0.36329</c:v>
                </c:pt>
                <c:pt idx="198">
                  <c:v>0.35853000000000002</c:v>
                </c:pt>
                <c:pt idx="199">
                  <c:v>0.36218699999999998</c:v>
                </c:pt>
                <c:pt idx="200">
                  <c:v>0.35622700000000002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0.42986290847238656</c:v>
                </c:pt>
                <c:pt idx="1">
                  <c:v>0.43082084129102233</c:v>
                </c:pt>
                <c:pt idx="2">
                  <c:v>0.43177396893828457</c:v>
                </c:pt>
                <c:pt idx="3">
                  <c:v>0.43272117781054792</c:v>
                </c:pt>
                <c:pt idx="4">
                  <c:v>0.43366121534771934</c:v>
                </c:pt>
                <c:pt idx="5">
                  <c:v>0.43459268195971812</c:v>
                </c:pt>
                <c:pt idx="6">
                  <c:v>0.43551402514739557</c:v>
                </c:pt>
                <c:pt idx="7">
                  <c:v>0.43642353720039273</c:v>
                </c:pt>
                <c:pt idx="8">
                  <c:v>0.43731935846474046</c:v>
                </c:pt>
                <c:pt idx="9">
                  <c:v>0.43819948902868117</c:v>
                </c:pt>
                <c:pt idx="10">
                  <c:v>0.43906181285634172</c:v>
                </c:pt>
                <c:pt idx="11">
                  <c:v>0.43990413999871686</c:v>
                </c:pt>
                <c:pt idx="12">
                  <c:v>0.44072427463026381</c:v>
                </c:pt>
                <c:pt idx="13">
                  <c:v>0.44152011939271896</c:v>
                </c:pt>
                <c:pt idx="14">
                  <c:v>0.44228982994590077</c:v>
                </c:pt>
                <c:pt idx="15">
                  <c:v>0.44303203774310623</c:v>
                </c:pt>
                <c:pt idx="16">
                  <c:v>0.44374616378364301</c:v>
                </c:pt>
                <c:pt idx="17">
                  <c:v>0.44443285121394233</c:v>
                </c:pt>
                <c:pt idx="18">
                  <c:v>0.44509454970663709</c:v>
                </c:pt>
                <c:pt idx="19">
                  <c:v>0.44573628882438499</c:v>
                </c:pt>
                <c:pt idx="20">
                  <c:v>0.44636668002487734</c:v>
                </c:pt>
                <c:pt idx="21">
                  <c:v>0.44699918618393802</c:v>
                </c:pt>
                <c:pt idx="22">
                  <c:v>0.44765369176986619</c:v>
                </c:pt>
                <c:pt idx="23">
                  <c:v>0.44835839411769868</c:v>
                </c:pt>
                <c:pt idx="24">
                  <c:v>0.44915201459467041</c:v>
                </c:pt>
                <c:pt idx="25">
                  <c:v>0.45008629602634248</c:v>
                </c:pt>
                <c:pt idx="26">
                  <c:v>0.45122870842456775</c:v>
                </c:pt>
                <c:pt idx="27">
                  <c:v>0.45266522883382609</c:v>
                </c:pt>
                <c:pt idx="28">
                  <c:v>0.45450299470281791</c:v>
                </c:pt>
                <c:pt idx="29">
                  <c:v>0.45687255752190986</c:v>
                </c:pt>
                <c:pt idx="30">
                  <c:v>0.45992939106181363</c:v>
                </c:pt>
                <c:pt idx="31">
                  <c:v>0.46385424560924787</c:v>
                </c:pt>
                <c:pt idx="32">
                  <c:v>0.46885189770038233</c:v>
                </c:pt>
                <c:pt idx="33">
                  <c:v>0.47514783712364789</c:v>
                </c:pt>
                <c:pt idx="34">
                  <c:v>0.48298247265569783</c:v>
                </c:pt>
                <c:pt idx="35">
                  <c:v>0.49260253655157271</c:v>
                </c:pt>
                <c:pt idx="36">
                  <c:v>0.50424953252986116</c:v>
                </c:pt>
                <c:pt idx="37">
                  <c:v>0.5181453035841439</c:v>
                </c:pt>
                <c:pt idx="38">
                  <c:v>0.53447508637388152</c:v>
                </c:pt>
                <c:pt idx="39">
                  <c:v>0.55336875000586327</c:v>
                </c:pt>
                <c:pt idx="40">
                  <c:v>0.57488126017009522</c:v>
                </c:pt>
                <c:pt idx="41">
                  <c:v>0.59897372736098875</c:v>
                </c:pt>
                <c:pt idx="42">
                  <c:v>0.62549664706593477</c:v>
                </c:pt>
                <c:pt idx="43">
                  <c:v>0.65417707618958221</c:v>
                </c:pt>
                <c:pt idx="44">
                  <c:v>0.68461147336294559</c:v>
                </c:pt>
                <c:pt idx="45">
                  <c:v>0.71626570923210009</c:v>
                </c:pt>
                <c:pt idx="46">
                  <c:v>0.74848300426471481</c:v>
                </c:pt>
                <c:pt idx="47">
                  <c:v>0.7804965332759799</c:v>
                </c:pt>
                <c:pt idx="48">
                  <c:v>0.8114198913579157</c:v>
                </c:pt>
                <c:pt idx="49">
                  <c:v>0.84008805531471653</c:v>
                </c:pt>
                <c:pt idx="50">
                  <c:v>0.8643736771939069</c:v>
                </c:pt>
                <c:pt idx="51">
                  <c:v>0.87949551458465025</c:v>
                </c:pt>
                <c:pt idx="52">
                  <c:v>0.87606612481137369</c:v>
                </c:pt>
                <c:pt idx="53">
                  <c:v>0.84169051220664259</c:v>
                </c:pt>
                <c:pt idx="54">
                  <c:v>0.77000380890284281</c:v>
                </c:pt>
                <c:pt idx="55">
                  <c:v>0.67171676579450612</c:v>
                </c:pt>
                <c:pt idx="56">
                  <c:v>0.57316837245784702</c:v>
                </c:pt>
                <c:pt idx="57">
                  <c:v>0.4990810338326897</c:v>
                </c:pt>
                <c:pt idx="58">
                  <c:v>0.4572159884837812</c:v>
                </c:pt>
                <c:pt idx="59">
                  <c:v>0.43993497127929065</c:v>
                </c:pt>
                <c:pt idx="60">
                  <c:v>0.43583324281925973</c:v>
                </c:pt>
                <c:pt idx="61">
                  <c:v>0.43746441344364168</c:v>
                </c:pt>
                <c:pt idx="62">
                  <c:v>0.44189753858776309</c:v>
                </c:pt>
                <c:pt idx="63">
                  <c:v>0.44857442731983121</c:v>
                </c:pt>
                <c:pt idx="64">
                  <c:v>0.45773673691773425</c:v>
                </c:pt>
                <c:pt idx="65">
                  <c:v>0.46979817355488118</c:v>
                </c:pt>
                <c:pt idx="66">
                  <c:v>0.48514816137489192</c:v>
                </c:pt>
                <c:pt idx="67">
                  <c:v>0.50406619755382054</c:v>
                </c:pt>
                <c:pt idx="68">
                  <c:v>0.52665228049190371</c:v>
                </c:pt>
                <c:pt idx="69">
                  <c:v>0.55276163892764518</c:v>
                </c:pt>
                <c:pt idx="70">
                  <c:v>0.5819511663327499</c:v>
                </c:pt>
                <c:pt idx="71">
                  <c:v>0.61344789444937731</c:v>
                </c:pt>
                <c:pt idx="72">
                  <c:v>0.6461432897099153</c:v>
                </c:pt>
                <c:pt idx="73">
                  <c:v>0.67856369530303051</c:v>
                </c:pt>
                <c:pt idx="74">
                  <c:v>0.70851078731672534</c:v>
                </c:pt>
                <c:pt idx="75">
                  <c:v>0.73151468015423826</c:v>
                </c:pt>
                <c:pt idx="76">
                  <c:v>0.73786421936087621</c:v>
                </c:pt>
                <c:pt idx="77">
                  <c:v>0.71299180469057888</c:v>
                </c:pt>
                <c:pt idx="78">
                  <c:v>0.64947924784644562</c:v>
                </c:pt>
                <c:pt idx="79">
                  <c:v>0.56295445412748202</c:v>
                </c:pt>
                <c:pt idx="80">
                  <c:v>0.48558762801564032</c:v>
                </c:pt>
                <c:pt idx="81">
                  <c:v>0.43823047966477663</c:v>
                </c:pt>
                <c:pt idx="82">
                  <c:v>0.41799086001379854</c:v>
                </c:pt>
                <c:pt idx="83">
                  <c:v>0.41168484989066312</c:v>
                </c:pt>
                <c:pt idx="84">
                  <c:v>0.40994439936897031</c:v>
                </c:pt>
                <c:pt idx="85">
                  <c:v>0.40919906758216756</c:v>
                </c:pt>
                <c:pt idx="86">
                  <c:v>0.40860330403167006</c:v>
                </c:pt>
                <c:pt idx="87">
                  <c:v>0.40802603581176677</c:v>
                </c:pt>
                <c:pt idx="88">
                  <c:v>0.40745346454558301</c:v>
                </c:pt>
                <c:pt idx="89">
                  <c:v>0.40688440271537019</c:v>
                </c:pt>
                <c:pt idx="90">
                  <c:v>0.40631858553090017</c:v>
                </c:pt>
                <c:pt idx="91">
                  <c:v>0.40575581432428454</c:v>
                </c:pt>
                <c:pt idx="92">
                  <c:v>0.40519592456842973</c:v>
                </c:pt>
                <c:pt idx="93">
                  <c:v>0.40463880892320431</c:v>
                </c:pt>
                <c:pt idx="94">
                  <c:v>0.40408447057245239</c:v>
                </c:pt>
                <c:pt idx="95">
                  <c:v>0.40353313350939241</c:v>
                </c:pt>
                <c:pt idx="96">
                  <c:v>0.4029854587632708</c:v>
                </c:pt>
                <c:pt idx="97">
                  <c:v>0.40244294620861953</c:v>
                </c:pt>
                <c:pt idx="98">
                  <c:v>0.40190864051323949</c:v>
                </c:pt>
                <c:pt idx="99">
                  <c:v>0.40138829922691194</c:v>
                </c:pt>
                <c:pt idx="100">
                  <c:v>0.4008922025408132</c:v>
                </c:pt>
                <c:pt idx="101">
                  <c:v>0.40043775570310808</c:v>
                </c:pt>
                <c:pt idx="102">
                  <c:v>0.40005291239144058</c:v>
                </c:pt>
                <c:pt idx="103">
                  <c:v>0.39978018565564066</c:v>
                </c:pt>
                <c:pt idx="104">
                  <c:v>0.39968058997249672</c:v>
                </c:pt>
                <c:pt idx="105">
                  <c:v>0.39983630520125224</c:v>
                </c:pt>
                <c:pt idx="106">
                  <c:v>0.40035027925875771</c:v>
                </c:pt>
                <c:pt idx="107">
                  <c:v>0.4013405556637647</c:v>
                </c:pt>
                <c:pt idx="108">
                  <c:v>0.4029269472719138</c:v>
                </c:pt>
                <c:pt idx="109">
                  <c:v>0.40520773059633214</c:v>
                </c:pt>
                <c:pt idx="110">
                  <c:v>0.40822420572146151</c:v>
                </c:pt>
                <c:pt idx="111">
                  <c:v>0.41191194757840521</c:v>
                </c:pt>
                <c:pt idx="112">
                  <c:v>0.41604227698084617</c:v>
                </c:pt>
                <c:pt idx="113">
                  <c:v>0.42017062173601272</c:v>
                </c:pt>
                <c:pt idx="114">
                  <c:v>0.42363009071885632</c:v>
                </c:pt>
                <c:pt idx="115">
                  <c:v>0.42562299142001614</c:v>
                </c:pt>
                <c:pt idx="116">
                  <c:v>0.42543856383172923</c:v>
                </c:pt>
                <c:pt idx="117">
                  <c:v>0.42274473722198963</c:v>
                </c:pt>
                <c:pt idx="118">
                  <c:v>0.41780693081075165</c:v>
                </c:pt>
                <c:pt idx="119">
                  <c:v>0.41147236405320609</c:v>
                </c:pt>
                <c:pt idx="120">
                  <c:v>0.40488017876172455</c:v>
                </c:pt>
                <c:pt idx="121">
                  <c:v>0.39904270103929584</c:v>
                </c:pt>
                <c:pt idx="122">
                  <c:v>0.3945325920938032</c:v>
                </c:pt>
                <c:pt idx="123">
                  <c:v>0.39142244258523412</c:v>
                </c:pt>
                <c:pt idx="124">
                  <c:v>0.38944315981029909</c:v>
                </c:pt>
                <c:pt idx="125">
                  <c:v>0.38821202790117643</c:v>
                </c:pt>
                <c:pt idx="126">
                  <c:v>0.38739824342749318</c:v>
                </c:pt>
                <c:pt idx="127">
                  <c:v>0.38678431755587972</c:v>
                </c:pt>
                <c:pt idx="128">
                  <c:v>0.3862541886254176</c:v>
                </c:pt>
                <c:pt idx="129">
                  <c:v>0.38575617516119748</c:v>
                </c:pt>
                <c:pt idx="130">
                  <c:v>0.38527084230133973</c:v>
                </c:pt>
                <c:pt idx="131">
                  <c:v>0.38479204333695827</c:v>
                </c:pt>
                <c:pt idx="132">
                  <c:v>0.38431825795229757</c:v>
                </c:pt>
                <c:pt idx="133">
                  <c:v>0.3838494807858871</c:v>
                </c:pt>
                <c:pt idx="134">
                  <c:v>0.38338676265930133</c:v>
                </c:pt>
                <c:pt idx="135">
                  <c:v>0.38293389927697608</c:v>
                </c:pt>
                <c:pt idx="136">
                  <c:v>0.38250325426482884</c:v>
                </c:pt>
                <c:pt idx="137">
                  <c:v>0.38213054321722362</c:v>
                </c:pt>
                <c:pt idx="138">
                  <c:v>0.38190484810674818</c:v>
                </c:pt>
                <c:pt idx="139">
                  <c:v>0.38201379340711489</c:v>
                </c:pt>
                <c:pt idx="140">
                  <c:v>0.38278029779118805</c:v>
                </c:pt>
                <c:pt idx="141">
                  <c:v>0.38462831851245416</c:v>
                </c:pt>
                <c:pt idx="142">
                  <c:v>0.38789767843176509</c:v>
                </c:pt>
                <c:pt idx="143">
                  <c:v>0.39250256556027541</c:v>
                </c:pt>
                <c:pt idx="144">
                  <c:v>0.39761593697197822</c:v>
                </c:pt>
                <c:pt idx="145">
                  <c:v>0.40171729560614522</c:v>
                </c:pt>
                <c:pt idx="146">
                  <c:v>0.40320322642578865</c:v>
                </c:pt>
                <c:pt idx="147">
                  <c:v>0.40128546327416947</c:v>
                </c:pt>
                <c:pt idx="148">
                  <c:v>0.3965112714178789</c:v>
                </c:pt>
                <c:pt idx="149">
                  <c:v>0.39044832073416574</c:v>
                </c:pt>
                <c:pt idx="150">
                  <c:v>0.38477733882079257</c:v>
                </c:pt>
                <c:pt idx="151">
                  <c:v>0.38050553428913347</c:v>
                </c:pt>
                <c:pt idx="152">
                  <c:v>0.37778471714667766</c:v>
                </c:pt>
                <c:pt idx="153">
                  <c:v>0.37623479577307767</c:v>
                </c:pt>
                <c:pt idx="154">
                  <c:v>0.37536505081623817</c:v>
                </c:pt>
                <c:pt idx="155">
                  <c:v>0.3748129978673207</c:v>
                </c:pt>
                <c:pt idx="156">
                  <c:v>0.37438274129576438</c:v>
                </c:pt>
                <c:pt idx="157">
                  <c:v>0.37399111595151147</c:v>
                </c:pt>
                <c:pt idx="158">
                  <c:v>0.37360941136891851</c:v>
                </c:pt>
                <c:pt idx="159">
                  <c:v>0.37322931038710017</c:v>
                </c:pt>
                <c:pt idx="160">
                  <c:v>0.37284864167948323</c:v>
                </c:pt>
                <c:pt idx="161">
                  <c:v>0.37246676873662582</c:v>
                </c:pt>
                <c:pt idx="162">
                  <c:v>0.37208339485678482</c:v>
                </c:pt>
                <c:pt idx="163">
                  <c:v>0.37169831012071275</c:v>
                </c:pt>
                <c:pt idx="164">
                  <c:v>0.37131134639938773</c:v>
                </c:pt>
                <c:pt idx="165">
                  <c:v>0.37092236949713198</c:v>
                </c:pt>
                <c:pt idx="166">
                  <c:v>0.37053127644909495</c:v>
                </c:pt>
                <c:pt idx="167">
                  <c:v>0.37013799316372614</c:v>
                </c:pt>
                <c:pt idx="168">
                  <c:v>0.36974247189832021</c:v>
                </c:pt>
                <c:pt idx="169">
                  <c:v>0.36934468860392566</c:v>
                </c:pt>
                <c:pt idx="170">
                  <c:v>0.36894464022245188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0.42986290125019105</c:v>
                </c:pt>
                <c:pt idx="1">
                  <c:v>0.43082082743614558</c:v>
                </c:pt>
                <c:pt idx="2">
                  <c:v>0.43177394267576524</c:v>
                </c:pt>
                <c:pt idx="3">
                  <c:v>0.43272112862127554</c:v>
                </c:pt>
                <c:pt idx="4">
                  <c:v>0.43366112431349302</c:v>
                </c:pt>
                <c:pt idx="5">
                  <c:v>0.43459251548844269</c:v>
                </c:pt>
                <c:pt idx="6">
                  <c:v>0.43551372434990937</c:v>
                </c:pt>
                <c:pt idx="7">
                  <c:v>0.43642300015698221</c:v>
                </c:pt>
                <c:pt idx="8">
                  <c:v>0.43731841103966262</c:v>
                </c:pt>
                <c:pt idx="9">
                  <c:v>0.43819783752078623</c:v>
                </c:pt>
                <c:pt idx="10">
                  <c:v>0.43905896828568081</c:v>
                </c:pt>
                <c:pt idx="11">
                  <c:v>0.43989929879795692</c:v>
                </c:pt>
                <c:pt idx="12">
                  <c:v>0.44071613340534238</c:v>
                </c:pt>
                <c:pt idx="13">
                  <c:v>0.44150659160722655</c:v>
                </c:pt>
                <c:pt idx="14">
                  <c:v>0.44226761915840146</c:v>
                </c:pt>
                <c:pt idx="15">
                  <c:v>0.44299600465362821</c:v>
                </c:pt>
                <c:pt idx="16">
                  <c:v>0.44368840216732425</c:v>
                </c:pt>
                <c:pt idx="17">
                  <c:v>0.44434136040472583</c:v>
                </c:pt>
                <c:pt idx="18">
                  <c:v>0.4449513586497954</c:v>
                </c:pt>
                <c:pt idx="19">
                  <c:v>0.44551484956805948</c:v>
                </c:pt>
                <c:pt idx="20">
                  <c:v>0.44602830864048942</c:v>
                </c:pt>
                <c:pt idx="21">
                  <c:v>0.44648828967348475</c:v>
                </c:pt>
                <c:pt idx="22">
                  <c:v>0.44689148546186053</c:v>
                </c:pt>
                <c:pt idx="23">
                  <c:v>0.44723479229472507</c:v>
                </c:pt>
                <c:pt idx="24">
                  <c:v>0.44751537661256768</c:v>
                </c:pt>
                <c:pt idx="25">
                  <c:v>0.44773074177718647</c:v>
                </c:pt>
                <c:pt idx="26">
                  <c:v>0.44787879263667735</c:v>
                </c:pt>
                <c:pt idx="27">
                  <c:v>0.4479578953881288</c:v>
                </c:pt>
                <c:pt idx="28">
                  <c:v>0.44796693018996292</c:v>
                </c:pt>
                <c:pt idx="29">
                  <c:v>0.44790533407565697</c:v>
                </c:pt>
                <c:pt idx="30">
                  <c:v>0.44777313198139307</c:v>
                </c:pt>
                <c:pt idx="31">
                  <c:v>0.44757095411863673</c:v>
                </c:pt>
                <c:pt idx="32">
                  <c:v>0.44730003848011968</c:v>
                </c:pt>
                <c:pt idx="33">
                  <c:v>0.44696221793079743</c:v>
                </c:pt>
                <c:pt idx="34">
                  <c:v>0.44655989205851587</c:v>
                </c:pt>
                <c:pt idx="35">
                  <c:v>0.44609598468893313</c:v>
                </c:pt>
                <c:pt idx="36">
                  <c:v>0.44557388865012454</c:v>
                </c:pt>
                <c:pt idx="37">
                  <c:v>0.44499739995261128</c:v>
                </c:pt>
                <c:pt idx="38">
                  <c:v>0.44437064398829246</c:v>
                </c:pt>
                <c:pt idx="39">
                  <c:v>0.4436979966189839</c:v>
                </c:pt>
                <c:pt idx="40">
                  <c:v>0.44298400311051012</c:v>
                </c:pt>
                <c:pt idx="41">
                  <c:v>0.44223329777693132</c:v>
                </c:pt>
                <c:pt idx="42">
                  <c:v>0.44145052695182779</c:v>
                </c:pt>
                <c:pt idx="43">
                  <c:v>0.44064027753145701</c:v>
                </c:pt>
                <c:pt idx="44">
                  <c:v>0.43980701287690399</c:v>
                </c:pt>
                <c:pt idx="45">
                  <c:v>0.43895501736023018</c:v>
                </c:pt>
                <c:pt idx="46">
                  <c:v>0.43808835033222066</c:v>
                </c:pt>
                <c:pt idx="47">
                  <c:v>0.43721080981034133</c:v>
                </c:pt>
                <c:pt idx="48">
                  <c:v>0.43632590576096691</c:v>
                </c:pt>
                <c:pt idx="49">
                  <c:v>0.4354368424972252</c:v>
                </c:pt>
                <c:pt idx="50">
                  <c:v>0.43454650944177925</c:v>
                </c:pt>
                <c:pt idx="51">
                  <c:v>0.43365747931385434</c:v>
                </c:pt>
                <c:pt idx="52">
                  <c:v>0.43277201268706239</c:v>
                </c:pt>
                <c:pt idx="53">
                  <c:v>0.43189206782006057</c:v>
                </c:pt>
                <c:pt idx="54">
                  <c:v>0.43101931467416554</c:v>
                </c:pt>
                <c:pt idx="55">
                  <c:v>0.43015515208808658</c:v>
                </c:pt>
                <c:pt idx="56">
                  <c:v>0.42930072716743262</c:v>
                </c:pt>
                <c:pt idx="57">
                  <c:v>0.42845695605415773</c:v>
                </c:pt>
                <c:pt idx="58">
                  <c:v>0.42762454535880101</c:v>
                </c:pt>
                <c:pt idx="59">
                  <c:v>0.42680401365827147</c:v>
                </c:pt>
                <c:pt idx="60">
                  <c:v>0.42599571257795932</c:v>
                </c:pt>
                <c:pt idx="61">
                  <c:v>0.42519984708481379</c:v>
                </c:pt>
                <c:pt idx="62">
                  <c:v>0.42441649471498966</c:v>
                </c:pt>
                <c:pt idx="63">
                  <c:v>0.42364562354426799</c:v>
                </c:pt>
                <c:pt idx="64">
                  <c:v>0.42288710878126484</c:v>
                </c:pt>
                <c:pt idx="65">
                  <c:v>0.42214074792275724</c:v>
                </c:pt>
                <c:pt idx="66">
                  <c:v>0.42140627445809548</c:v>
                </c:pt>
                <c:pt idx="67">
                  <c:v>0.42068337014675955</c:v>
                </c:pt>
                <c:pt idx="68">
                  <c:v>0.41997167592096696</c:v>
                </c:pt>
                <c:pt idx="69">
                  <c:v>0.41927080148517193</c:v>
                </c:pt>
                <c:pt idx="70">
                  <c:v>0.41858033369764708</c:v>
                </c:pt>
                <c:pt idx="71">
                  <c:v>0.41789984382730694</c:v>
                </c:pt>
                <c:pt idx="72">
                  <c:v>0.41722889378263356</c:v>
                </c:pt>
                <c:pt idx="73">
                  <c:v>0.41656704140995493</c:v>
                </c:pt>
                <c:pt idx="74">
                  <c:v>0.41591384495623618</c:v>
                </c:pt>
                <c:pt idx="75">
                  <c:v>0.41526886678765129</c:v>
                </c:pt>
                <c:pt idx="76">
                  <c:v>0.41463167645009341</c:v>
                </c:pt>
                <c:pt idx="77">
                  <c:v>0.41400185315188426</c:v>
                </c:pt>
                <c:pt idx="78">
                  <c:v>0.41337898774263693</c:v>
                </c:pt>
                <c:pt idx="79">
                  <c:v>0.41276268425577095</c:v>
                </c:pt>
                <c:pt idx="80">
                  <c:v>0.41215256107578657</c:v>
                </c:pt>
                <c:pt idx="81">
                  <c:v>0.41154825178521937</c:v>
                </c:pt>
                <c:pt idx="82">
                  <c:v>0.41094940574032651</c:v>
                </c:pt>
                <c:pt idx="83">
                  <c:v>0.41035568841906178</c:v>
                </c:pt>
                <c:pt idx="84">
                  <c:v>0.40976678157981705</c:v>
                </c:pt>
                <c:pt idx="85">
                  <c:v>0.4091823832647668</c:v>
                </c:pt>
                <c:pt idx="86">
                  <c:v>0.40860220767744154</c:v>
                </c:pt>
                <c:pt idx="87">
                  <c:v>0.40802598496036774</c:v>
                </c:pt>
                <c:pt idx="88">
                  <c:v>0.40745346089523377</c:v>
                </c:pt>
                <c:pt idx="89">
                  <c:v>0.40688439654503678</c:v>
                </c:pt>
                <c:pt idx="90">
                  <c:v>0.40631856785502163</c:v>
                </c:pt>
                <c:pt idx="91">
                  <c:v>0.40575576522689633</c:v>
                </c:pt>
                <c:pt idx="92">
                  <c:v>0.40519579307878678</c:v>
                </c:pt>
                <c:pt idx="93">
                  <c:v>0.40463846940162479</c:v>
                </c:pt>
                <c:pt idx="94">
                  <c:v>0.40408362532114794</c:v>
                </c:pt>
                <c:pt idx="95">
                  <c:v>0.40353110467337144</c:v>
                </c:pt>
                <c:pt idx="96">
                  <c:v>0.40298076360026641</c:v>
                </c:pt>
                <c:pt idx="97">
                  <c:v>0.40243247017141076</c:v>
                </c:pt>
                <c:pt idx="98">
                  <c:v>0.40188610403654706</c:v>
                </c:pt>
                <c:pt idx="99">
                  <c:v>0.40134155611326172</c:v>
                </c:pt>
                <c:pt idx="100">
                  <c:v>0.40079872831337576</c:v>
                </c:pt>
                <c:pt idx="101">
                  <c:v>0.40025753331107722</c:v>
                </c:pt>
                <c:pt idx="102">
                  <c:v>0.39971789435531968</c:v>
                </c:pt>
                <c:pt idx="103">
                  <c:v>0.39917974512852678</c:v>
                </c:pt>
                <c:pt idx="104">
                  <c:v>0.39864302965316734</c:v>
                </c:pt>
                <c:pt idx="105">
                  <c:v>0.39810770224726982</c:v>
                </c:pt>
                <c:pt idx="106">
                  <c:v>0.39757372752940168</c:v>
                </c:pt>
                <c:pt idx="107">
                  <c:v>0.39704108047303738</c:v>
                </c:pt>
                <c:pt idx="108">
                  <c:v>0.39650974650952903</c:v>
                </c:pt>
                <c:pt idx="109">
                  <c:v>0.39597972167806678</c:v>
                </c:pt>
                <c:pt idx="110">
                  <c:v>0.39545101282002859</c:v>
                </c:pt>
                <c:pt idx="111">
                  <c:v>0.39492363781395046</c:v>
                </c:pt>
                <c:pt idx="112">
                  <c:v>0.39439762584595256</c:v>
                </c:pt>
                <c:pt idx="113">
                  <c:v>0.39387301770882188</c:v>
                </c:pt>
                <c:pt idx="114">
                  <c:v>0.39334986612103129</c:v>
                </c:pt>
                <c:pt idx="115">
                  <c:v>0.39282823605476375</c:v>
                </c:pt>
                <c:pt idx="116">
                  <c:v>0.39230820505948044</c:v>
                </c:pt>
                <c:pt idx="117">
                  <c:v>0.39178986356473144</c:v>
                </c:pt>
                <c:pt idx="118">
                  <c:v>0.3912733151427687</c:v>
                </c:pt>
                <c:pt idx="119">
                  <c:v>0.3907586767081308</c:v>
                </c:pt>
                <c:pt idx="120">
                  <c:v>0.39024607862778682</c:v>
                </c:pt>
                <c:pt idx="121">
                  <c:v>0.38973566471178239</c:v>
                </c:pt>
                <c:pt idx="122">
                  <c:v>0.38922759205076202</c:v>
                </c:pt>
                <c:pt idx="123">
                  <c:v>0.38872203066347599</c:v>
                </c:pt>
                <c:pt idx="124">
                  <c:v>0.3882191629146769</c:v>
                </c:pt>
                <c:pt idx="125">
                  <c:v>0.38771918266201283</c:v>
                </c:pt>
                <c:pt idx="126">
                  <c:v>0.38722229409002062</c:v>
                </c:pt>
                <c:pt idx="127">
                  <c:v>0.38672871019056193</c:v>
                </c:pt>
                <c:pt idx="128">
                  <c:v>0.38623865085250747</c:v>
                </c:pt>
                <c:pt idx="129">
                  <c:v>0.38575234052964252</c:v>
                </c:pt>
                <c:pt idx="130">
                  <c:v>0.38527000546509405</c:v>
                </c:pt>
                <c:pt idx="131">
                  <c:v>0.38479187046340901</c:v>
                </c:pt>
                <c:pt idx="132">
                  <c:v>0.3843181552179542</c:v>
                </c:pt>
                <c:pt idx="133">
                  <c:v>0.38384907022149972</c:v>
                </c:pt>
                <c:pt idx="134">
                  <c:v>0.38338481231135757</c:v>
                </c:pt>
                <c:pt idx="135">
                  <c:v>0.38292555992651023</c:v>
                </c:pt>
                <c:pt idx="136">
                  <c:v>0.38247146818163658</c:v>
                </c:pt>
                <c:pt idx="137">
                  <c:v>0.38202266389019879</c:v>
                </c:pt>
                <c:pt idx="138">
                  <c:v>0.38157924069379073</c:v>
                </c:pt>
                <c:pt idx="139">
                  <c:v>0.38114125447545988</c:v>
                </c:pt>
                <c:pt idx="140">
                  <c:v>0.38070871924826744</c:v>
                </c:pt>
                <c:pt idx="141">
                  <c:v>0.38028160371462749</c:v>
                </c:pt>
                <c:pt idx="142">
                  <c:v>0.37985982868504753</c:v>
                </c:pt>
                <c:pt idx="143">
                  <c:v>0.37944326552553664</c:v>
                </c:pt>
                <c:pt idx="144">
                  <c:v>0.37903173577089566</c:v>
                </c:pt>
                <c:pt idx="145">
                  <c:v>0.37862501199723531</c:v>
                </c:pt>
                <c:pt idx="146">
                  <c:v>0.37822281999349711</c:v>
                </c:pt>
                <c:pt idx="147">
                  <c:v>0.37782484221174562</c:v>
                </c:pt>
                <c:pt idx="148">
                  <c:v>0.37743072241372089</c:v>
                </c:pt>
                <c:pt idx="149">
                  <c:v>0.37704007137126683</c:v>
                </c:pt>
                <c:pt idx="150">
                  <c:v>0.3766524734254848</c:v>
                </c:pt>
                <c:pt idx="151">
                  <c:v>0.37626749366797901</c:v>
                </c:pt>
                <c:pt idx="152">
                  <c:v>0.37588468548058662</c:v>
                </c:pt>
                <c:pt idx="153">
                  <c:v>0.37550359815934886</c:v>
                </c:pt>
                <c:pt idx="154">
                  <c:v>0.37512378435453786</c:v>
                </c:pt>
                <c:pt idx="155">
                  <c:v>0.37474480708009461</c:v>
                </c:pt>
                <c:pt idx="156">
                  <c:v>0.37436624608038366</c:v>
                </c:pt>
                <c:pt idx="157">
                  <c:v>0.37398770338627224</c:v>
                </c:pt>
                <c:pt idx="158">
                  <c:v>0.37360880794223694</c:v>
                </c:pt>
                <c:pt idx="159">
                  <c:v>0.37322921923747976</c:v>
                </c:pt>
                <c:pt idx="160">
                  <c:v>0.37284862992322404</c:v>
                </c:pt>
                <c:pt idx="161">
                  <c:v>0.37246676744245749</c:v>
                </c:pt>
                <c:pt idx="162">
                  <c:v>0.37208339473523189</c:v>
                </c:pt>
                <c:pt idx="163">
                  <c:v>0.37169831011097498</c:v>
                </c:pt>
                <c:pt idx="164">
                  <c:v>0.37131134639872254</c:v>
                </c:pt>
                <c:pt idx="165">
                  <c:v>0.37092236949709323</c:v>
                </c:pt>
                <c:pt idx="166">
                  <c:v>0.37053127644909301</c:v>
                </c:pt>
                <c:pt idx="167">
                  <c:v>0.37013799316372609</c:v>
                </c:pt>
                <c:pt idx="168">
                  <c:v>0.36974247189832021</c:v>
                </c:pt>
                <c:pt idx="169">
                  <c:v>0.36934468860392566</c:v>
                </c:pt>
                <c:pt idx="170">
                  <c:v>0.36894464022245188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2.3894830376017281E-4</c:v>
                </c:pt>
                <c:pt idx="1">
                  <c:v>1.297670816297922E-2</c:v>
                </c:pt>
                <c:pt idx="2">
                  <c:v>9.1807656660215509E-3</c:v>
                </c:pt>
                <c:pt idx="3">
                  <c:v>1.8568703660096442E-2</c:v>
                </c:pt>
                <c:pt idx="4">
                  <c:v>2.2205809042822825E-2</c:v>
                </c:pt>
                <c:pt idx="5">
                  <c:v>3.635507885914694E-2</c:v>
                </c:pt>
                <c:pt idx="6">
                  <c:v>3.6589978371197589E-2</c:v>
                </c:pt>
                <c:pt idx="7">
                  <c:v>4.3384273175968595E-2</c:v>
                </c:pt>
                <c:pt idx="8">
                  <c:v>7.6640489580898433E-2</c:v>
                </c:pt>
                <c:pt idx="9">
                  <c:v>4.627362759768832E-2</c:v>
                </c:pt>
                <c:pt idx="10">
                  <c:v>5.596825664223086E-2</c:v>
                </c:pt>
                <c:pt idx="11">
                  <c:v>5.7707045942556788E-2</c:v>
                </c:pt>
                <c:pt idx="12">
                  <c:v>5.8236226236562029E-2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1.2245002286620864E-2</c:v>
                </c:pt>
                <c:pt idx="2">
                  <c:v>2.0477724767138761E-2</c:v>
                </c:pt>
                <c:pt idx="3">
                  <c:v>1.290173567998756E-2</c:v>
                </c:pt>
                <c:pt idx="4">
                  <c:v>2.043496863503531E-2</c:v>
                </c:pt>
                <c:pt idx="5">
                  <c:v>2.1331749381216673E-2</c:v>
                </c:pt>
                <c:pt idx="6">
                  <c:v>3.8508421183777911E-2</c:v>
                </c:pt>
                <c:pt idx="7">
                  <c:v>4.0049807783446176E-2</c:v>
                </c:pt>
                <c:pt idx="8">
                  <c:v>4.3649005895698638E-2</c:v>
                </c:pt>
                <c:pt idx="9">
                  <c:v>2.9757599175931557E-2</c:v>
                </c:pt>
                <c:pt idx="10">
                  <c:v>5.6844172063323255E-2</c:v>
                </c:pt>
                <c:pt idx="11">
                  <c:v>4.4866679872114006E-2</c:v>
                </c:pt>
                <c:pt idx="12">
                  <c:v>6.6023496699725959E-2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0.430948</c:v>
                </c:pt>
                <c:pt idx="1">
                  <c:v>0.43118899999999999</c:v>
                </c:pt>
                <c:pt idx="2">
                  <c:v>0.43051200000000001</c:v>
                </c:pt>
                <c:pt idx="3">
                  <c:v>0.42631799999999997</c:v>
                </c:pt>
                <c:pt idx="4">
                  <c:v>0.43437700000000001</c:v>
                </c:pt>
                <c:pt idx="5">
                  <c:v>0.43085000000000001</c:v>
                </c:pt>
                <c:pt idx="6">
                  <c:v>0.42856100000000003</c:v>
                </c:pt>
                <c:pt idx="7">
                  <c:v>0.42558299999999999</c:v>
                </c:pt>
                <c:pt idx="8">
                  <c:v>0.42788599999999999</c:v>
                </c:pt>
                <c:pt idx="9">
                  <c:v>0.42805199999999999</c:v>
                </c:pt>
                <c:pt idx="10">
                  <c:v>0.42877300000000002</c:v>
                </c:pt>
                <c:pt idx="11">
                  <c:v>0.43926199999999999</c:v>
                </c:pt>
                <c:pt idx="12">
                  <c:v>0.42428500000000002</c:v>
                </c:pt>
                <c:pt idx="13">
                  <c:v>0.43877699999999997</c:v>
                </c:pt>
                <c:pt idx="14">
                  <c:v>0.43284299999999998</c:v>
                </c:pt>
                <c:pt idx="15">
                  <c:v>0.43465300000000001</c:v>
                </c:pt>
                <c:pt idx="16">
                  <c:v>0.42874400000000001</c:v>
                </c:pt>
                <c:pt idx="17">
                  <c:v>0.43558200000000002</c:v>
                </c:pt>
                <c:pt idx="18">
                  <c:v>0.43409199999999998</c:v>
                </c:pt>
                <c:pt idx="19">
                  <c:v>0.437753</c:v>
                </c:pt>
                <c:pt idx="20">
                  <c:v>0.42975999999999998</c:v>
                </c:pt>
                <c:pt idx="21">
                  <c:v>0.437164</c:v>
                </c:pt>
                <c:pt idx="22">
                  <c:v>0.43481700000000001</c:v>
                </c:pt>
                <c:pt idx="23">
                  <c:v>0.44101499999999999</c:v>
                </c:pt>
                <c:pt idx="24">
                  <c:v>0.43495600000000001</c:v>
                </c:pt>
                <c:pt idx="25">
                  <c:v>0.44391700000000001</c:v>
                </c:pt>
                <c:pt idx="26">
                  <c:v>0.43981900000000002</c:v>
                </c:pt>
                <c:pt idx="27">
                  <c:v>0.45197100000000001</c:v>
                </c:pt>
                <c:pt idx="28">
                  <c:v>0.45952300000000001</c:v>
                </c:pt>
                <c:pt idx="29">
                  <c:v>0.45308599999999999</c:v>
                </c:pt>
                <c:pt idx="30">
                  <c:v>0.455924</c:v>
                </c:pt>
                <c:pt idx="31">
                  <c:v>0.460843</c:v>
                </c:pt>
                <c:pt idx="32">
                  <c:v>0.46779100000000001</c:v>
                </c:pt>
                <c:pt idx="33">
                  <c:v>0.46861700000000001</c:v>
                </c:pt>
                <c:pt idx="34">
                  <c:v>0.47928199999999999</c:v>
                </c:pt>
                <c:pt idx="35">
                  <c:v>0.48046899999999998</c:v>
                </c:pt>
                <c:pt idx="36">
                  <c:v>0.485543</c:v>
                </c:pt>
                <c:pt idx="37">
                  <c:v>0.50066200000000005</c:v>
                </c:pt>
                <c:pt idx="38">
                  <c:v>0.51127400000000001</c:v>
                </c:pt>
                <c:pt idx="39">
                  <c:v>0.53257900000000002</c:v>
                </c:pt>
                <c:pt idx="40">
                  <c:v>0.53556300000000001</c:v>
                </c:pt>
                <c:pt idx="41">
                  <c:v>0.55797399999999997</c:v>
                </c:pt>
                <c:pt idx="42">
                  <c:v>0.58100700000000005</c:v>
                </c:pt>
                <c:pt idx="43">
                  <c:v>0.61011300000000002</c:v>
                </c:pt>
                <c:pt idx="44">
                  <c:v>0.64292899999999997</c:v>
                </c:pt>
                <c:pt idx="45">
                  <c:v>0.68071700000000002</c:v>
                </c:pt>
                <c:pt idx="46">
                  <c:v>0.71889800000000004</c:v>
                </c:pt>
                <c:pt idx="47">
                  <c:v>0.752108</c:v>
                </c:pt>
                <c:pt idx="48">
                  <c:v>0.78920400000000002</c:v>
                </c:pt>
                <c:pt idx="49">
                  <c:v>0.81278099999999998</c:v>
                </c:pt>
                <c:pt idx="50">
                  <c:v>0.82777199999999995</c:v>
                </c:pt>
                <c:pt idx="51">
                  <c:v>0.83877599999999997</c:v>
                </c:pt>
                <c:pt idx="52">
                  <c:v>0.83284100000000005</c:v>
                </c:pt>
                <c:pt idx="53">
                  <c:v>0.81775799999999998</c:v>
                </c:pt>
                <c:pt idx="54">
                  <c:v>0.78492399999999996</c:v>
                </c:pt>
                <c:pt idx="55">
                  <c:v>0.71765900000000005</c:v>
                </c:pt>
                <c:pt idx="56">
                  <c:v>0.611599</c:v>
                </c:pt>
                <c:pt idx="57">
                  <c:v>0.50786900000000001</c:v>
                </c:pt>
                <c:pt idx="58">
                  <c:v>0.44893899999999998</c:v>
                </c:pt>
                <c:pt idx="59">
                  <c:v>0.44109700000000002</c:v>
                </c:pt>
                <c:pt idx="60">
                  <c:v>0.43264900000000001</c:v>
                </c:pt>
                <c:pt idx="61">
                  <c:v>0.442241</c:v>
                </c:pt>
                <c:pt idx="62">
                  <c:v>0.44042300000000001</c:v>
                </c:pt>
                <c:pt idx="63">
                  <c:v>0.44624000000000003</c:v>
                </c:pt>
                <c:pt idx="64">
                  <c:v>0.457179</c:v>
                </c:pt>
                <c:pt idx="65">
                  <c:v>0.45837600000000001</c:v>
                </c:pt>
                <c:pt idx="66">
                  <c:v>0.470524</c:v>
                </c:pt>
                <c:pt idx="67">
                  <c:v>0.48363800000000001</c:v>
                </c:pt>
                <c:pt idx="68">
                  <c:v>0.50136999999999998</c:v>
                </c:pt>
                <c:pt idx="69">
                  <c:v>0.52173499999999995</c:v>
                </c:pt>
                <c:pt idx="70">
                  <c:v>0.54478899999999997</c:v>
                </c:pt>
                <c:pt idx="71">
                  <c:v>0.58488200000000001</c:v>
                </c:pt>
                <c:pt idx="72">
                  <c:v>0.61182899999999996</c:v>
                </c:pt>
                <c:pt idx="73">
                  <c:v>0.63663999999999998</c:v>
                </c:pt>
                <c:pt idx="74">
                  <c:v>0.66149100000000005</c:v>
                </c:pt>
                <c:pt idx="75">
                  <c:v>0.67339899999999997</c:v>
                </c:pt>
                <c:pt idx="76">
                  <c:v>0.67844199999999999</c:v>
                </c:pt>
                <c:pt idx="77">
                  <c:v>0.67967900000000003</c:v>
                </c:pt>
                <c:pt idx="78">
                  <c:v>0.66446300000000003</c:v>
                </c:pt>
                <c:pt idx="79">
                  <c:v>0.61913899999999999</c:v>
                </c:pt>
                <c:pt idx="80">
                  <c:v>0.55129899999999998</c:v>
                </c:pt>
                <c:pt idx="81">
                  <c:v>0.45417099999999999</c:v>
                </c:pt>
                <c:pt idx="82">
                  <c:v>0.41708499999999998</c:v>
                </c:pt>
                <c:pt idx="83">
                  <c:v>0.41272300000000001</c:v>
                </c:pt>
                <c:pt idx="84">
                  <c:v>0.40392800000000001</c:v>
                </c:pt>
                <c:pt idx="85">
                  <c:v>0.40857599999999999</c:v>
                </c:pt>
                <c:pt idx="86">
                  <c:v>0.40319700000000003</c:v>
                </c:pt>
                <c:pt idx="87">
                  <c:v>0.41150300000000001</c:v>
                </c:pt>
                <c:pt idx="88">
                  <c:v>0.40047100000000002</c:v>
                </c:pt>
                <c:pt idx="89">
                  <c:v>0.40080500000000002</c:v>
                </c:pt>
                <c:pt idx="90">
                  <c:v>0.40288400000000002</c:v>
                </c:pt>
                <c:pt idx="91">
                  <c:v>0.40571499999999999</c:v>
                </c:pt>
                <c:pt idx="92">
                  <c:v>0.40463199999999999</c:v>
                </c:pt>
                <c:pt idx="93">
                  <c:v>0.41208099999999998</c:v>
                </c:pt>
                <c:pt idx="94">
                  <c:v>0.40164499999999997</c:v>
                </c:pt>
                <c:pt idx="95">
                  <c:v>0.404395</c:v>
                </c:pt>
                <c:pt idx="96">
                  <c:v>0.40462799999999999</c:v>
                </c:pt>
                <c:pt idx="97">
                  <c:v>0.41003200000000001</c:v>
                </c:pt>
                <c:pt idx="98">
                  <c:v>0.410217</c:v>
                </c:pt>
                <c:pt idx="99">
                  <c:v>0.41296699999999997</c:v>
                </c:pt>
                <c:pt idx="100">
                  <c:v>0.41673399999999999</c:v>
                </c:pt>
                <c:pt idx="101">
                  <c:v>0.40893699999999999</c:v>
                </c:pt>
                <c:pt idx="102">
                  <c:v>0.41517799999999999</c:v>
                </c:pt>
                <c:pt idx="103">
                  <c:v>0.411468</c:v>
                </c:pt>
                <c:pt idx="104">
                  <c:v>0.41485499999999997</c:v>
                </c:pt>
                <c:pt idx="105">
                  <c:v>0.42082700000000001</c:v>
                </c:pt>
                <c:pt idx="106">
                  <c:v>0.41889799999999999</c:v>
                </c:pt>
                <c:pt idx="107">
                  <c:v>0.42882999999999999</c:v>
                </c:pt>
                <c:pt idx="108">
                  <c:v>0.42805100000000001</c:v>
                </c:pt>
                <c:pt idx="109">
                  <c:v>0.43843599999999999</c:v>
                </c:pt>
                <c:pt idx="110">
                  <c:v>0.44321500000000003</c:v>
                </c:pt>
                <c:pt idx="111">
                  <c:v>0.44402000000000003</c:v>
                </c:pt>
                <c:pt idx="112">
                  <c:v>0.46599499999999999</c:v>
                </c:pt>
                <c:pt idx="113">
                  <c:v>0.47036800000000001</c:v>
                </c:pt>
                <c:pt idx="114">
                  <c:v>0.48043200000000003</c:v>
                </c:pt>
                <c:pt idx="115">
                  <c:v>0.478653</c:v>
                </c:pt>
                <c:pt idx="116">
                  <c:v>0.48994500000000002</c:v>
                </c:pt>
                <c:pt idx="117">
                  <c:v>0.48228799999999999</c:v>
                </c:pt>
                <c:pt idx="118">
                  <c:v>0.47797200000000001</c:v>
                </c:pt>
                <c:pt idx="119">
                  <c:v>0.47660999999999998</c:v>
                </c:pt>
                <c:pt idx="120">
                  <c:v>0.470694</c:v>
                </c:pt>
                <c:pt idx="121">
                  <c:v>0.45330500000000001</c:v>
                </c:pt>
                <c:pt idx="122">
                  <c:v>0.43547799999999998</c:v>
                </c:pt>
                <c:pt idx="123">
                  <c:v>0.42215999999999998</c:v>
                </c:pt>
                <c:pt idx="124">
                  <c:v>0.41814800000000002</c:v>
                </c:pt>
                <c:pt idx="125">
                  <c:v>0.40499099999999999</c:v>
                </c:pt>
                <c:pt idx="126">
                  <c:v>0.39111099999999999</c:v>
                </c:pt>
                <c:pt idx="127">
                  <c:v>0.38327899999999998</c:v>
                </c:pt>
                <c:pt idx="128">
                  <c:v>0.38836500000000002</c:v>
                </c:pt>
                <c:pt idx="129">
                  <c:v>0.38547599999999999</c:v>
                </c:pt>
                <c:pt idx="130">
                  <c:v>0.38496000000000002</c:v>
                </c:pt>
                <c:pt idx="131">
                  <c:v>0.384461</c:v>
                </c:pt>
                <c:pt idx="132">
                  <c:v>0.38122899999999998</c:v>
                </c:pt>
                <c:pt idx="133">
                  <c:v>0.38404500000000003</c:v>
                </c:pt>
                <c:pt idx="134">
                  <c:v>0.38937500000000003</c:v>
                </c:pt>
                <c:pt idx="135">
                  <c:v>0.38886799999999999</c:v>
                </c:pt>
                <c:pt idx="136">
                  <c:v>0.39715400000000001</c:v>
                </c:pt>
                <c:pt idx="137">
                  <c:v>0.39039800000000002</c:v>
                </c:pt>
                <c:pt idx="138">
                  <c:v>0.39554899999999998</c:v>
                </c:pt>
                <c:pt idx="139">
                  <c:v>0.39229399999999998</c:v>
                </c:pt>
                <c:pt idx="140">
                  <c:v>0.401142</c:v>
                </c:pt>
                <c:pt idx="141">
                  <c:v>0.39887099999999998</c:v>
                </c:pt>
                <c:pt idx="142">
                  <c:v>0.40063500000000002</c:v>
                </c:pt>
                <c:pt idx="143">
                  <c:v>0.41127900000000001</c:v>
                </c:pt>
                <c:pt idx="144">
                  <c:v>0.40720899999999999</c:v>
                </c:pt>
                <c:pt idx="145">
                  <c:v>0.41381400000000002</c:v>
                </c:pt>
                <c:pt idx="146">
                  <c:v>0.42630000000000001</c:v>
                </c:pt>
                <c:pt idx="147">
                  <c:v>0.42564299999999999</c:v>
                </c:pt>
                <c:pt idx="148">
                  <c:v>0.426014</c:v>
                </c:pt>
                <c:pt idx="149">
                  <c:v>0.43410399999999999</c:v>
                </c:pt>
                <c:pt idx="150">
                  <c:v>0.418657</c:v>
                </c:pt>
                <c:pt idx="151">
                  <c:v>0.41738500000000001</c:v>
                </c:pt>
                <c:pt idx="152">
                  <c:v>0.413798</c:v>
                </c:pt>
                <c:pt idx="153">
                  <c:v>0.41383199999999998</c:v>
                </c:pt>
                <c:pt idx="154">
                  <c:v>0.39874599999999999</c:v>
                </c:pt>
                <c:pt idx="155">
                  <c:v>0.38985799999999998</c:v>
                </c:pt>
                <c:pt idx="156">
                  <c:v>0.38355800000000001</c:v>
                </c:pt>
                <c:pt idx="157">
                  <c:v>0.38080900000000001</c:v>
                </c:pt>
                <c:pt idx="158">
                  <c:v>0.37546299999999999</c:v>
                </c:pt>
                <c:pt idx="159">
                  <c:v>0.36116199999999998</c:v>
                </c:pt>
                <c:pt idx="160">
                  <c:v>0.37734000000000001</c:v>
                </c:pt>
                <c:pt idx="161">
                  <c:v>0.37079099999999998</c:v>
                </c:pt>
                <c:pt idx="162">
                  <c:v>0.36958099999999999</c:v>
                </c:pt>
                <c:pt idx="163">
                  <c:v>0.37113400000000002</c:v>
                </c:pt>
                <c:pt idx="164">
                  <c:v>0.36643399999999998</c:v>
                </c:pt>
                <c:pt idx="165">
                  <c:v>0.36594599999999999</c:v>
                </c:pt>
                <c:pt idx="166">
                  <c:v>0.36442000000000002</c:v>
                </c:pt>
                <c:pt idx="167">
                  <c:v>0.36969400000000002</c:v>
                </c:pt>
                <c:pt idx="168">
                  <c:v>0.36857299999999998</c:v>
                </c:pt>
                <c:pt idx="169">
                  <c:v>0.374475</c:v>
                </c:pt>
                <c:pt idx="170">
                  <c:v>0.36266500000000002</c:v>
                </c:pt>
                <c:pt idx="171">
                  <c:v>0.364985</c:v>
                </c:pt>
                <c:pt idx="172">
                  <c:v>0.36779200000000001</c:v>
                </c:pt>
                <c:pt idx="173">
                  <c:v>0.36796400000000001</c:v>
                </c:pt>
                <c:pt idx="174">
                  <c:v>0.359234</c:v>
                </c:pt>
                <c:pt idx="175">
                  <c:v>0.37410500000000002</c:v>
                </c:pt>
                <c:pt idx="176">
                  <c:v>0.36791800000000002</c:v>
                </c:pt>
                <c:pt idx="177">
                  <c:v>0.36504199999999998</c:v>
                </c:pt>
                <c:pt idx="178">
                  <c:v>0.36751099999999998</c:v>
                </c:pt>
                <c:pt idx="179">
                  <c:v>0.373446</c:v>
                </c:pt>
                <c:pt idx="180">
                  <c:v>0.36266900000000002</c:v>
                </c:pt>
                <c:pt idx="181">
                  <c:v>0.363817</c:v>
                </c:pt>
                <c:pt idx="182">
                  <c:v>0.36503799999999997</c:v>
                </c:pt>
                <c:pt idx="183">
                  <c:v>0.36320200000000002</c:v>
                </c:pt>
                <c:pt idx="184">
                  <c:v>0.36360700000000001</c:v>
                </c:pt>
                <c:pt idx="185">
                  <c:v>0.36354599999999998</c:v>
                </c:pt>
                <c:pt idx="186">
                  <c:v>0.36278100000000002</c:v>
                </c:pt>
                <c:pt idx="187">
                  <c:v>0.36163899999999999</c:v>
                </c:pt>
                <c:pt idx="188">
                  <c:v>0.368863</c:v>
                </c:pt>
                <c:pt idx="189">
                  <c:v>0.36026399999999997</c:v>
                </c:pt>
                <c:pt idx="190">
                  <c:v>0.363284</c:v>
                </c:pt>
                <c:pt idx="191">
                  <c:v>0.37004999999999999</c:v>
                </c:pt>
                <c:pt idx="192">
                  <c:v>0.36007600000000001</c:v>
                </c:pt>
                <c:pt idx="193">
                  <c:v>0.36423</c:v>
                </c:pt>
                <c:pt idx="194">
                  <c:v>0.36560799999999999</c:v>
                </c:pt>
                <c:pt idx="195">
                  <c:v>0.36622900000000003</c:v>
                </c:pt>
                <c:pt idx="196">
                  <c:v>0.36790299999999998</c:v>
                </c:pt>
                <c:pt idx="197">
                  <c:v>0.36243799999999998</c:v>
                </c:pt>
                <c:pt idx="198">
                  <c:v>0.36393399999999998</c:v>
                </c:pt>
                <c:pt idx="199">
                  <c:v>0.35682000000000003</c:v>
                </c:pt>
                <c:pt idx="200">
                  <c:v>0.36532599999999998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0.42422802258965603</c:v>
                </c:pt>
                <c:pt idx="1">
                  <c:v>0.42520085914091804</c:v>
                </c:pt>
                <c:pt idx="2">
                  <c:v>0.42617197630339793</c:v>
                </c:pt>
                <c:pt idx="3">
                  <c:v>0.42714058517176295</c:v>
                </c:pt>
                <c:pt idx="4">
                  <c:v>0.42810577946038825</c:v>
                </c:pt>
                <c:pt idx="5">
                  <c:v>0.42906652531632872</c:v>
                </c:pt>
                <c:pt idx="6">
                  <c:v>0.43002165164154726</c:v>
                </c:pt>
                <c:pt idx="7">
                  <c:v>0.4309698415684392</c:v>
                </c:pt>
                <c:pt idx="8">
                  <c:v>0.43190962604573346</c:v>
                </c:pt>
                <c:pt idx="9">
                  <c:v>0.43283938095084218</c:v>
                </c:pt>
                <c:pt idx="10">
                  <c:v>0.43375732981258608</c:v>
                </c:pt>
                <c:pt idx="11">
                  <c:v>0.43466155518824628</c:v>
                </c:pt>
                <c:pt idx="12">
                  <c:v>0.43555002309681834</c:v>
                </c:pt>
                <c:pt idx="13">
                  <c:v>0.43642062679317156</c:v>
                </c:pt>
                <c:pt idx="14">
                  <c:v>0.43727125871721539</c:v>
                </c:pt>
                <c:pt idx="15">
                  <c:v>0.43809992280923615</c:v>
                </c:pt>
                <c:pt idx="16">
                  <c:v>0.43890490366045426</c:v>
                </c:pt>
                <c:pt idx="17">
                  <c:v>0.43968501420865164</c:v>
                </c:pt>
                <c:pt idx="18">
                  <c:v>0.44043994980218359</c:v>
                </c:pt>
                <c:pt idx="19">
                  <c:v>0.4411707831396855</c:v>
                </c:pt>
                <c:pt idx="20">
                  <c:v>0.44188064123973592</c:v>
                </c:pt>
                <c:pt idx="21">
                  <c:v>0.44257561119447564</c:v>
                </c:pt>
                <c:pt idx="22">
                  <c:v>0.44326592451883701</c:v>
                </c:pt>
                <c:pt idx="23">
                  <c:v>0.44396746840322804</c:v>
                </c:pt>
                <c:pt idx="24">
                  <c:v>0.4447036636064316</c:v>
                </c:pt>
                <c:pt idx="25">
                  <c:v>0.44550773025046386</c:v>
                </c:pt>
                <c:pt idx="26">
                  <c:v>0.44642533154320485</c:v>
                </c:pt>
                <c:pt idx="27">
                  <c:v>0.44751753907010627</c:v>
                </c:pt>
                <c:pt idx="28">
                  <c:v>0.44886400051177655</c:v>
                </c:pt>
                <c:pt idx="29">
                  <c:v>0.45056611214661624</c:v>
                </c:pt>
                <c:pt idx="30">
                  <c:v>0.45274990775547952</c:v>
                </c:pt>
                <c:pt idx="31">
                  <c:v>0.45556827954353774</c:v>
                </c:pt>
                <c:pt idx="32">
                  <c:v>0.45920205636143724</c:v>
                </c:pt>
                <c:pt idx="33">
                  <c:v>0.46385939460862774</c:v>
                </c:pt>
                <c:pt idx="34">
                  <c:v>0.46977290548608924</c:v>
                </c:pt>
                <c:pt idx="35">
                  <c:v>0.47719396772431566</c:v>
                </c:pt>
                <c:pt idx="36">
                  <c:v>0.48638377512561121</c:v>
                </c:pt>
                <c:pt idx="37">
                  <c:v>0.49760085600418164</c:v>
                </c:pt>
                <c:pt idx="38">
                  <c:v>0.51108508110464734</c:v>
                </c:pt>
                <c:pt idx="39">
                  <c:v>0.52703853997988326</c:v>
                </c:pt>
                <c:pt idx="40">
                  <c:v>0.54560409065977733</c:v>
                </c:pt>
                <c:pt idx="41">
                  <c:v>0.56684283592889484</c:v>
                </c:pt>
                <c:pt idx="42">
                  <c:v>0.59071220016331005</c:v>
                </c:pt>
                <c:pt idx="43">
                  <c:v>0.61704661279326767</c:v>
                </c:pt>
                <c:pt idx="44">
                  <c:v>0.64554298530912468</c:v>
                </c:pt>
                <c:pt idx="45">
                  <c:v>0.67575313918664037</c:v>
                </c:pt>
                <c:pt idx="46">
                  <c:v>0.70708499844178763</c:v>
                </c:pt>
                <c:pt idx="47">
                  <c:v>0.7388129084143179</c:v>
                </c:pt>
                <c:pt idx="48">
                  <c:v>0.77008854805431504</c:v>
                </c:pt>
                <c:pt idx="49">
                  <c:v>0.79989464441412395</c:v>
                </c:pt>
                <c:pt idx="50">
                  <c:v>0.82670427025000737</c:v>
                </c:pt>
                <c:pt idx="51">
                  <c:v>0.84730412561354174</c:v>
                </c:pt>
                <c:pt idx="52">
                  <c:v>0.85459297466415929</c:v>
                </c:pt>
                <c:pt idx="53">
                  <c:v>0.83673716512488083</c:v>
                </c:pt>
                <c:pt idx="54">
                  <c:v>0.78296342022213206</c:v>
                </c:pt>
                <c:pt idx="55">
                  <c:v>0.69597850239518522</c:v>
                </c:pt>
                <c:pt idx="56">
                  <c:v>0.59769178203258377</c:v>
                </c:pt>
                <c:pt idx="57">
                  <c:v>0.51626501050270512</c:v>
                </c:pt>
                <c:pt idx="58">
                  <c:v>0.46627380382518663</c:v>
                </c:pt>
                <c:pt idx="59">
                  <c:v>0.44380892848544579</c:v>
                </c:pt>
                <c:pt idx="60">
                  <c:v>0.4372000531420065</c:v>
                </c:pt>
                <c:pt idx="61">
                  <c:v>0.4374481417507769</c:v>
                </c:pt>
                <c:pt idx="62">
                  <c:v>0.44055656895775203</c:v>
                </c:pt>
                <c:pt idx="63">
                  <c:v>0.44550425885585587</c:v>
                </c:pt>
                <c:pt idx="64">
                  <c:v>0.45233407048815433</c:v>
                </c:pt>
                <c:pt idx="65">
                  <c:v>0.46133909318818528</c:v>
                </c:pt>
                <c:pt idx="66">
                  <c:v>0.47282596142731181</c:v>
                </c:pt>
                <c:pt idx="67">
                  <c:v>0.48703930525116207</c:v>
                </c:pt>
                <c:pt idx="68">
                  <c:v>0.50411241857151323</c:v>
                </c:pt>
                <c:pt idx="69">
                  <c:v>0.52402083653264364</c:v>
                </c:pt>
                <c:pt idx="70">
                  <c:v>0.54654100932067384</c:v>
                </c:pt>
                <c:pt idx="71">
                  <c:v>0.57122060887102022</c:v>
                </c:pt>
                <c:pt idx="72">
                  <c:v>0.59736718948105771</c:v>
                </c:pt>
                <c:pt idx="73">
                  <c:v>0.62405819911999705</c:v>
                </c:pt>
                <c:pt idx="74">
                  <c:v>0.65014347107944104</c:v>
                </c:pt>
                <c:pt idx="75">
                  <c:v>0.67401084585616433</c:v>
                </c:pt>
                <c:pt idx="76">
                  <c:v>0.69226539180307833</c:v>
                </c:pt>
                <c:pt idx="77">
                  <c:v>0.69655970188611627</c:v>
                </c:pt>
                <c:pt idx="78">
                  <c:v>0.67291705064558927</c:v>
                </c:pt>
                <c:pt idx="79">
                  <c:v>0.61366072179170705</c:v>
                </c:pt>
                <c:pt idx="80">
                  <c:v>0.53483245305883875</c:v>
                </c:pt>
                <c:pt idx="81">
                  <c:v>0.46825478668364506</c:v>
                </c:pt>
                <c:pt idx="82">
                  <c:v>0.43121648939084684</c:v>
                </c:pt>
                <c:pt idx="83">
                  <c:v>0.41733131252998262</c:v>
                </c:pt>
                <c:pt idx="84">
                  <c:v>0.41354979319844326</c:v>
                </c:pt>
                <c:pt idx="85">
                  <c:v>0.41248275644118831</c:v>
                </c:pt>
                <c:pt idx="86">
                  <c:v>0.41188396853942177</c:v>
                </c:pt>
                <c:pt idx="87">
                  <c:v>0.41134143817147867</c:v>
                </c:pt>
                <c:pt idx="88">
                  <c:v>0.41080799978909083</c:v>
                </c:pt>
                <c:pt idx="89">
                  <c:v>0.41028111423972274</c:v>
                </c:pt>
                <c:pt idx="90">
                  <c:v>0.4097623914935129</c:v>
                </c:pt>
                <c:pt idx="91">
                  <c:v>0.40925477922462744</c:v>
                </c:pt>
                <c:pt idx="92">
                  <c:v>0.40876296234449916</c:v>
                </c:pt>
                <c:pt idx="93">
                  <c:v>0.4082941219345938</c:v>
                </c:pt>
                <c:pt idx="94">
                  <c:v>0.40785894018502411</c:v>
                </c:pt>
                <c:pt idx="95">
                  <c:v>0.40747286994132215</c:v>
                </c:pt>
                <c:pt idx="96">
                  <c:v>0.40715766533267439</c:v>
                </c:pt>
                <c:pt idx="97">
                  <c:v>0.40694312621114836</c:v>
                </c:pt>
                <c:pt idx="98">
                  <c:v>0.40686894675142998</c:v>
                </c:pt>
                <c:pt idx="99">
                  <c:v>0.40698647907773183</c:v>
                </c:pt>
                <c:pt idx="100">
                  <c:v>0.40736013226558193</c:v>
                </c:pt>
                <c:pt idx="101">
                  <c:v>0.4080680373430714</c:v>
                </c:pt>
                <c:pt idx="102">
                  <c:v>0.40920153769429074</c:v>
                </c:pt>
                <c:pt idx="103">
                  <c:v>0.41086303326864348</c:v>
                </c:pt>
                <c:pt idx="104">
                  <c:v>0.41316173667809547</c:v>
                </c:pt>
                <c:pt idx="105">
                  <c:v>0.41620699781268933</c:v>
                </c:pt>
                <c:pt idx="106">
                  <c:v>0.42009899776732307</c:v>
                </c:pt>
                <c:pt idx="107">
                  <c:v>0.42491672259831526</c:v>
                </c:pt>
                <c:pt idx="108">
                  <c:v>0.43070305425645133</c:v>
                </c:pt>
                <c:pt idx="109">
                  <c:v>0.43744640245503075</c:v>
                </c:pt>
                <c:pt idx="110">
                  <c:v>0.44505760130856198</c:v>
                </c:pt>
                <c:pt idx="111">
                  <c:v>0.45334048495776791</c:v>
                </c:pt>
                <c:pt idx="112">
                  <c:v>0.46195628309861747</c:v>
                </c:pt>
                <c:pt idx="113">
                  <c:v>0.4703879237968886</c:v>
                </c:pt>
                <c:pt idx="114">
                  <c:v>0.47792119209745398</c:v>
                </c:pt>
                <c:pt idx="115">
                  <c:v>0.48367141147011888</c:v>
                </c:pt>
                <c:pt idx="116">
                  <c:v>0.48668646750802641</c:v>
                </c:pt>
                <c:pt idx="117">
                  <c:v>0.48613725840082206</c:v>
                </c:pt>
                <c:pt idx="118">
                  <c:v>0.48156240900872149</c:v>
                </c:pt>
                <c:pt idx="119">
                  <c:v>0.47308341572215257</c:v>
                </c:pt>
                <c:pt idx="120">
                  <c:v>0.46148475806454947</c:v>
                </c:pt>
                <c:pt idx="121">
                  <c:v>0.44809006199852786</c:v>
                </c:pt>
                <c:pt idx="122">
                  <c:v>0.43445380989153509</c:v>
                </c:pt>
                <c:pt idx="123">
                  <c:v>0.42198040533882242</c:v>
                </c:pt>
                <c:pt idx="124">
                  <c:v>0.41161943679211177</c:v>
                </c:pt>
                <c:pt idx="125">
                  <c:v>0.40374286593688169</c:v>
                </c:pt>
                <c:pt idx="126">
                  <c:v>0.39821620875351765</c:v>
                </c:pt>
                <c:pt idx="127">
                  <c:v>0.39459158097052477</c:v>
                </c:pt>
                <c:pt idx="128">
                  <c:v>0.39232034100834245</c:v>
                </c:pt>
                <c:pt idx="129">
                  <c:v>0.39090898003575703</c:v>
                </c:pt>
                <c:pt idx="130">
                  <c:v>0.38999278203587034</c:v>
                </c:pt>
                <c:pt idx="131">
                  <c:v>0.38934321198777477</c:v>
                </c:pt>
                <c:pt idx="132">
                  <c:v>0.38884124595075487</c:v>
                </c:pt>
                <c:pt idx="133">
                  <c:v>0.38844422240098159</c:v>
                </c:pt>
                <c:pt idx="134">
                  <c:v>0.38816089631406503</c:v>
                </c:pt>
                <c:pt idx="135">
                  <c:v>0.38803809451003268</c:v>
                </c:pt>
                <c:pt idx="136">
                  <c:v>0.38815612676502653</c:v>
                </c:pt>
                <c:pt idx="137">
                  <c:v>0.38862788776006285</c:v>
                </c:pt>
                <c:pt idx="138">
                  <c:v>0.38959623156183093</c:v>
                </c:pt>
                <c:pt idx="139">
                  <c:v>0.39122435438432646</c:v>
                </c:pt>
                <c:pt idx="140">
                  <c:v>0.39367443158630872</c:v>
                </c:pt>
                <c:pt idx="141">
                  <c:v>0.39707133806795569</c:v>
                </c:pt>
                <c:pt idx="142">
                  <c:v>0.40145197693502277</c:v>
                </c:pt>
                <c:pt idx="143">
                  <c:v>0.40670719241526809</c:v>
                </c:pt>
                <c:pt idx="144">
                  <c:v>0.41253170565910757</c:v>
                </c:pt>
                <c:pt idx="145">
                  <c:v>0.41840490775660699</c:v>
                </c:pt>
                <c:pt idx="146">
                  <c:v>0.42362633494063606</c:v>
                </c:pt>
                <c:pt idx="147">
                  <c:v>0.42741887307620241</c:v>
                </c:pt>
                <c:pt idx="148">
                  <c:v>0.4290891261874612</c:v>
                </c:pt>
                <c:pt idx="149">
                  <c:v>0.42820509485195424</c:v>
                </c:pt>
                <c:pt idx="150">
                  <c:v>0.42473114151797992</c:v>
                </c:pt>
                <c:pt idx="151">
                  <c:v>0.41906422720395786</c:v>
                </c:pt>
                <c:pt idx="152">
                  <c:v>0.41194795403659068</c:v>
                </c:pt>
                <c:pt idx="153">
                  <c:v>0.40428939012663845</c:v>
                </c:pt>
                <c:pt idx="154">
                  <c:v>0.39694346984002915</c:v>
                </c:pt>
                <c:pt idx="155">
                  <c:v>0.39053952353725097</c:v>
                </c:pt>
                <c:pt idx="156">
                  <c:v>0.38540003749772717</c:v>
                </c:pt>
                <c:pt idx="157">
                  <c:v>0.38155855737310607</c:v>
                </c:pt>
                <c:pt idx="158">
                  <c:v>0.37884569907051574</c:v>
                </c:pt>
                <c:pt idx="159">
                  <c:v>0.3769964248581022</c:v>
                </c:pt>
                <c:pt idx="160">
                  <c:v>0.37573952394264432</c:v>
                </c:pt>
                <c:pt idx="161">
                  <c:v>0.37485071499277733</c:v>
                </c:pt>
                <c:pt idx="162">
                  <c:v>0.37417046020800765</c:v>
                </c:pt>
                <c:pt idx="163">
                  <c:v>0.37359842868002963</c:v>
                </c:pt>
                <c:pt idx="164">
                  <c:v>0.37307801075855757</c:v>
                </c:pt>
                <c:pt idx="165">
                  <c:v>0.37258029269414833</c:v>
                </c:pt>
                <c:pt idx="166">
                  <c:v>0.37209182595730228</c:v>
                </c:pt>
                <c:pt idx="167">
                  <c:v>0.37160688808945413</c:v>
                </c:pt>
                <c:pt idx="168">
                  <c:v>0.37112324151210579</c:v>
                </c:pt>
                <c:pt idx="169">
                  <c:v>0.37064007662782961</c:v>
                </c:pt>
                <c:pt idx="170">
                  <c:v>0.37015711791558442</c:v>
                </c:pt>
                <c:pt idx="171">
                  <c:v>0.36967427303141526</c:v>
                </c:pt>
                <c:pt idx="172">
                  <c:v>0.3691915077106368</c:v>
                </c:pt>
                <c:pt idx="173">
                  <c:v>0.36870880510354748</c:v>
                </c:pt>
                <c:pt idx="174">
                  <c:v>0.36822615368151296</c:v>
                </c:pt>
                <c:pt idx="175">
                  <c:v>0.36774354392738223</c:v>
                </c:pt>
                <c:pt idx="176">
                  <c:v>0.36726096748431108</c:v>
                </c:pt>
                <c:pt idx="177">
                  <c:v>0.36677841692898361</c:v>
                </c:pt>
                <c:pt idx="178">
                  <c:v>0.36629588568626142</c:v>
                </c:pt>
                <c:pt idx="179">
                  <c:v>0.36581336797036967</c:v>
                </c:pt>
                <c:pt idx="180">
                  <c:v>0.36533085872878152</c:v>
                </c:pt>
                <c:pt idx="181">
                  <c:v>0.36484835358533041</c:v>
                </c:pt>
                <c:pt idx="182">
                  <c:v>0.36436584878304712</c:v>
                </c:pt>
                <c:pt idx="183">
                  <c:v>0.3638833411277459</c:v>
                </c:pt>
                <c:pt idx="184">
                  <c:v>0.36340082793326023</c:v>
                </c:pt>
                <c:pt idx="185">
                  <c:v>0.36291830696902133</c:v>
                </c:pt>
                <c:pt idx="186">
                  <c:v>0.36243577641047703</c:v>
                </c:pt>
                <c:pt idx="187">
                  <c:v>0.36195323479267799</c:v>
                </c:pt>
                <c:pt idx="188">
                  <c:v>0.36147068096722246</c:v>
                </c:pt>
                <c:pt idx="189">
                  <c:v>0.36098811406263709</c:v>
                </c:pt>
                <c:pt idx="190">
                  <c:v>0.36050553344818143</c:v>
                </c:pt>
                <c:pt idx="191">
                  <c:v>0.36002293870100005</c:v>
                </c:pt>
                <c:pt idx="192">
                  <c:v>0.35954032957649135</c:v>
                </c:pt>
                <c:pt idx="193">
                  <c:v>0.35905770598173009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0.42422802149038374</c:v>
                </c:pt>
                <c:pt idx="1">
                  <c:v>0.42520085689963971</c:v>
                </c:pt>
                <c:pt idx="2">
                  <c:v>0.42617197179274613</c:v>
                </c:pt>
                <c:pt idx="3">
                  <c:v>0.42714057621118984</c:v>
                </c:pt>
                <c:pt idx="4">
                  <c:v>0.42810576188984223</c:v>
                </c:pt>
                <c:pt idx="5">
                  <c:v>0.42906649130781066</c:v>
                </c:pt>
                <c:pt idx="6">
                  <c:v>0.43002158666701834</c:v>
                </c:pt>
                <c:pt idx="7">
                  <c:v>0.43096971903586639</c:v>
                </c:pt>
                <c:pt idx="8">
                  <c:v>0.43190939795221367</c:v>
                </c:pt>
                <c:pt idx="9">
                  <c:v>0.43283896184151799</c:v>
                </c:pt>
                <c:pt idx="10">
                  <c:v>0.4337565696706715</c:v>
                </c:pt>
                <c:pt idx="11">
                  <c:v>0.43466019432332575</c:v>
                </c:pt>
                <c:pt idx="12">
                  <c:v>0.43554761824489852</c:v>
                </c:pt>
                <c:pt idx="13">
                  <c:v>0.43641643196050445</c:v>
                </c:pt>
                <c:pt idx="14">
                  <c:v>0.43726403611120995</c:v>
                </c:pt>
                <c:pt idx="15">
                  <c:v>0.4380876476767161</c:v>
                </c:pt>
                <c:pt idx="16">
                  <c:v>0.43888431104850889</c:v>
                </c:pt>
                <c:pt idx="17">
                  <c:v>0.43965091457892347</c:v>
                </c:pt>
                <c:pt idx="18">
                  <c:v>0.44038421315089538</c:v>
                </c:pt>
                <c:pt idx="19">
                  <c:v>0.44108085718380635</c:v>
                </c:pt>
                <c:pt idx="20">
                  <c:v>0.44173742830813467</c:v>
                </c:pt>
                <c:pt idx="21">
                  <c:v>0.44235048170399954</c:v>
                </c:pt>
                <c:pt idx="22">
                  <c:v>0.44291659480879486</c:v>
                </c:pt>
                <c:pt idx="23">
                  <c:v>0.44343242176481862</c:v>
                </c:pt>
                <c:pt idx="24">
                  <c:v>0.44389475261298689</c:v>
                </c:pt>
                <c:pt idx="25">
                  <c:v>0.44430057586336907</c:v>
                </c:pt>
                <c:pt idx="26">
                  <c:v>0.44464714271301348</c:v>
                </c:pt>
                <c:pt idx="27">
                  <c:v>0.44493203086611793</c:v>
                </c:pt>
                <c:pt idx="28">
                  <c:v>0.44515320567265854</c:v>
                </c:pt>
                <c:pt idx="29">
                  <c:v>0.44530907616942361</c:v>
                </c:pt>
                <c:pt idx="30">
                  <c:v>0.44539854360734132</c:v>
                </c:pt>
                <c:pt idx="31">
                  <c:v>0.44542104019768819</c:v>
                </c:pt>
                <c:pt idx="32">
                  <c:v>0.44537655611200433</c:v>
                </c:pt>
                <c:pt idx="33">
                  <c:v>0.44526565321708805</c:v>
                </c:pt>
                <c:pt idx="34">
                  <c:v>0.44508946459361148</c:v>
                </c:pt>
                <c:pt idx="35">
                  <c:v>0.4448496795378713</c:v>
                </c:pt>
                <c:pt idx="36">
                  <c:v>0.44454851443430832</c:v>
                </c:pt>
                <c:pt idx="37">
                  <c:v>0.44418867055992356</c:v>
                </c:pt>
                <c:pt idx="38">
                  <c:v>0.44377328048936238</c:v>
                </c:pt>
                <c:pt idx="39">
                  <c:v>0.44330584526617017</c:v>
                </c:pt>
                <c:pt idx="40">
                  <c:v>0.44279016485754014</c:v>
                </c:pt>
                <c:pt idx="41">
                  <c:v>0.44223026459711623</c:v>
                </c:pt>
                <c:pt idx="42">
                  <c:v>0.44163032033914223</c:v>
                </c:pt>
                <c:pt idx="43">
                  <c:v>0.44099458490856058</c:v>
                </c:pt>
                <c:pt idx="44">
                  <c:v>0.44032731815924731</c:v>
                </c:pt>
                <c:pt idx="45">
                  <c:v>0.43963272257896213</c:v>
                </c:pt>
                <c:pt idx="46">
                  <c:v>0.43891488594189981</c:v>
                </c:pt>
                <c:pt idx="47">
                  <c:v>0.43817773204533739</c:v>
                </c:pt>
                <c:pt idx="48">
                  <c:v>0.43742498010987091</c:v>
                </c:pt>
                <c:pt idx="49">
                  <c:v>0.43666011300120938</c:v>
                </c:pt>
                <c:pt idx="50">
                  <c:v>0.43588635406606485</c:v>
                </c:pt>
                <c:pt idx="51">
                  <c:v>0.43510665207802834</c:v>
                </c:pt>
                <c:pt idx="52">
                  <c:v>0.43432367356671392</c:v>
                </c:pt>
                <c:pt idx="53">
                  <c:v>0.43353980165382688</c:v>
                </c:pt>
                <c:pt idx="54">
                  <c:v>0.43275714043727892</c:v>
                </c:pt>
                <c:pt idx="55">
                  <c:v>0.43197752393990174</c:v>
                </c:pt>
                <c:pt idx="56">
                  <c:v>0.43120252866182468</c:v>
                </c:pt>
                <c:pt idx="57">
                  <c:v>0.4304334888338035</c:v>
                </c:pt>
                <c:pt idx="58">
                  <c:v>0.42967151355184019</c:v>
                </c:pt>
                <c:pt idx="59">
                  <c:v>0.42891750507158077</c:v>
                </c:pt>
                <c:pt idx="60">
                  <c:v>0.42817217764600823</c:v>
                </c:pt>
                <c:pt idx="61">
                  <c:v>0.42743607639534098</c:v>
                </c:pt>
                <c:pt idx="62">
                  <c:v>0.42670959579893281</c:v>
                </c:pt>
                <c:pt idx="63">
                  <c:v>0.42599299749197933</c:v>
                </c:pt>
                <c:pt idx="64">
                  <c:v>0.4252864271329162</c:v>
                </c:pt>
                <c:pt idx="65">
                  <c:v>0.42458993017951857</c:v>
                </c:pt>
                <c:pt idx="66">
                  <c:v>0.42390346647269633</c:v>
                </c:pt>
                <c:pt idx="67">
                  <c:v>0.42322692357719643</c:v>
                </c:pt>
                <c:pt idx="68">
                  <c:v>0.42256012886867012</c:v>
                </c:pt>
                <c:pt idx="69">
                  <c:v>0.42190286038785429</c:v>
                </c:pt>
                <c:pt idx="70">
                  <c:v>0.42125485650608546</c:v>
                </c:pt>
                <c:pt idx="71">
                  <c:v>0.42061582446317475</c:v>
                </c:pt>
                <c:pt idx="72">
                  <c:v>0.41998544784993747</c:v>
                </c:pt>
                <c:pt idx="73">
                  <c:v>0.41936339311442172</c:v>
                </c:pt>
                <c:pt idx="74">
                  <c:v>0.41874931517404196</c:v>
                </c:pt>
                <c:pt idx="75">
                  <c:v>0.41814286221621327</c:v>
                </c:pt>
                <c:pt idx="76">
                  <c:v>0.41754367976837037</c:v>
                </c:pt>
                <c:pt idx="77">
                  <c:v>0.41695141411504105</c:v>
                </c:pt>
                <c:pt idx="78">
                  <c:v>0.41636571513537696</c:v>
                </c:pt>
                <c:pt idx="79">
                  <c:v>0.41578623862962061</c:v>
                </c:pt>
                <c:pt idx="80">
                  <c:v>0.41521264819769499</c:v>
                </c:pt>
                <c:pt idx="81">
                  <c:v>0.41464461672767072</c:v>
                </c:pt>
                <c:pt idx="82">
                  <c:v>0.41408182754647604</c:v>
                </c:pt>
                <c:pt idx="83">
                  <c:v>0.41352397527997964</c:v>
                </c:pt>
                <c:pt idx="84">
                  <c:v>0.41297076646459208</c:v>
                </c:pt>
                <c:pt idx="85">
                  <c:v>0.41242191994785254</c:v>
                </c:pt>
                <c:pt idx="86">
                  <c:v>0.41187716711112321</c:v>
                </c:pt>
                <c:pt idx="87">
                  <c:v>0.41133625194352758</c:v>
                </c:pt>
                <c:pt idx="88">
                  <c:v>0.41079893099263515</c:v>
                </c:pt>
                <c:pt idx="89">
                  <c:v>0.41026497321411098</c:v>
                </c:pt>
                <c:pt idx="90">
                  <c:v>0.40973415973960114</c:v>
                </c:pt>
                <c:pt idx="91">
                  <c:v>0.40920628357948546</c:v>
                </c:pt>
                <c:pt idx="92">
                  <c:v>0.40868114927479554</c:v>
                </c:pt>
                <c:pt idx="93">
                  <c:v>0.40815857251051896</c:v>
                </c:pt>
                <c:pt idx="94">
                  <c:v>0.40763837970069577</c:v>
                </c:pt>
                <c:pt idx="95">
                  <c:v>0.40712040755410955</c:v>
                </c:pt>
                <c:pt idx="96">
                  <c:v>0.40660450262798736</c:v>
                </c:pt>
                <c:pt idx="97">
                  <c:v>0.40609052087590414</c:v>
                </c:pt>
                <c:pt idx="98">
                  <c:v>0.40557832719504266</c:v>
                </c:pt>
                <c:pt idx="99">
                  <c:v>0.4050677949770482</c:v>
                </c:pt>
                <c:pt idx="100">
                  <c:v>0.40455880566594427</c:v>
                </c:pt>
                <c:pt idx="101">
                  <c:v>0.40405124832590406</c:v>
                </c:pt>
                <c:pt idx="102">
                  <c:v>0.40354501922111236</c:v>
                </c:pt>
                <c:pt idx="103">
                  <c:v>0.40304002140946471</c:v>
                </c:pt>
                <c:pt idx="104">
                  <c:v>0.40253616435145623</c:v>
                </c:pt>
                <c:pt idx="105">
                  <c:v>0.40203336353526598</c:v>
                </c:pt>
                <c:pt idx="106">
                  <c:v>0.40153154011877001</c:v>
                </c:pt>
                <c:pt idx="107">
                  <c:v>0.40103062058898298</c:v>
                </c:pt>
                <c:pt idx="108">
                  <c:v>0.40053053643924058</c:v>
                </c:pt>
                <c:pt idx="109">
                  <c:v>0.4000312238642873</c:v>
                </c:pt>
                <c:pt idx="110">
                  <c:v>0.39953262347331386</c:v>
                </c:pt>
                <c:pt idx="111">
                  <c:v>0.39903468002089471</c:v>
                </c:pt>
                <c:pt idx="112">
                  <c:v>0.39853734215570624</c:v>
                </c:pt>
                <c:pt idx="113">
                  <c:v>0.39804056218684997</c:v>
                </c:pt>
                <c:pt idx="114">
                  <c:v>0.39754429586756512</c:v>
                </c:pt>
                <c:pt idx="115">
                  <c:v>0.39704850219607857</c:v>
                </c:pt>
                <c:pt idx="116">
                  <c:v>0.39655314323331498</c:v>
                </c:pt>
                <c:pt idx="117">
                  <c:v>0.39605818393715708</c:v>
                </c:pt>
                <c:pt idx="118">
                  <c:v>0.39556359201291591</c:v>
                </c:pt>
                <c:pt idx="119">
                  <c:v>0.39506933777962838</c:v>
                </c:pt>
                <c:pt idx="120">
                  <c:v>0.39457539405174236</c:v>
                </c:pt>
                <c:pt idx="121">
                  <c:v>0.39408173603567886</c:v>
                </c:pt>
                <c:pt idx="122">
                  <c:v>0.3935883412406615</c:v>
                </c:pt>
                <c:pt idx="123">
                  <c:v>0.39309518940308052</c:v>
                </c:pt>
                <c:pt idx="124">
                  <c:v>0.39260226242349922</c:v>
                </c:pt>
                <c:pt idx="125">
                  <c:v>0.39210954431521877</c:v>
                </c:pt>
                <c:pt idx="126">
                  <c:v>0.39161702116308439</c:v>
                </c:pt>
                <c:pt idx="127">
                  <c:v>0.39112468109094434</c:v>
                </c:pt>
                <c:pt idx="128">
                  <c:v>0.39063251423586398</c:v>
                </c:pt>
                <c:pt idx="129">
                  <c:v>0.3901405127268569</c:v>
                </c:pt>
                <c:pt idx="130">
                  <c:v>0.38964867066552888</c:v>
                </c:pt>
                <c:pt idx="131">
                  <c:v>0.38915698410566246</c:v>
                </c:pt>
                <c:pt idx="132">
                  <c:v>0.38866545102840622</c:v>
                </c:pt>
                <c:pt idx="133">
                  <c:v>0.38817407130941756</c:v>
                </c:pt>
                <c:pt idx="134">
                  <c:v>0.38768284667405523</c:v>
                </c:pt>
                <c:pt idx="135">
                  <c:v>0.38719178063658688</c:v>
                </c:pt>
                <c:pt idx="136">
                  <c:v>0.38670087841938805</c:v>
                </c:pt>
                <c:pt idx="137">
                  <c:v>0.38621014684832627</c:v>
                </c:pt>
                <c:pt idx="138">
                  <c:v>0.38571959422096869</c:v>
                </c:pt>
                <c:pt idx="139">
                  <c:v>0.38522923014497307</c:v>
                </c:pt>
                <c:pt idx="140">
                  <c:v>0.38473906534502761</c:v>
                </c:pt>
                <c:pt idx="141">
                  <c:v>0.38424911143799084</c:v>
                </c:pt>
                <c:pt idx="142">
                  <c:v>0.38375938067743859</c:v>
                </c:pt>
                <c:pt idx="143">
                  <c:v>0.38326988567057008</c:v>
                </c:pt>
                <c:pt idx="144">
                  <c:v>0.38278063907229221</c:v>
                </c:pt>
                <c:pt idx="145">
                  <c:v>0.38229165326315429</c:v>
                </c:pt>
                <c:pt idx="146">
                  <c:v>0.38180294001952414</c:v>
                </c:pt>
                <c:pt idx="147">
                  <c:v>0.38131451018580587</c:v>
                </c:pt>
                <c:pt idx="148">
                  <c:v>0.380826373359472</c:v>
                </c:pt>
                <c:pt idx="149">
                  <c:v>0.38033853760007519</c:v>
                </c:pt>
                <c:pt idx="150">
                  <c:v>0.37985100917313441</c:v>
                </c:pt>
                <c:pt idx="151">
                  <c:v>0.37936379233881778</c:v>
                </c:pt>
                <c:pt idx="152">
                  <c:v>0.37887688919369633</c:v>
                </c:pt>
                <c:pt idx="153">
                  <c:v>0.37839029957161208</c:v>
                </c:pt>
                <c:pt idx="154">
                  <c:v>0.37790402100703735</c:v>
                </c:pt>
                <c:pt idx="155">
                  <c:v>0.37741804876140217</c:v>
                </c:pt>
                <c:pt idx="156">
                  <c:v>0.37693237590994272</c:v>
                </c:pt>
                <c:pt idx="157">
                  <c:v>0.37644699348391397</c:v>
                </c:pt>
                <c:pt idx="158">
                  <c:v>0.37596189066068275</c:v>
                </c:pt>
                <c:pt idx="159">
                  <c:v>0.37547705499245604</c:v>
                </c:pt>
                <c:pt idx="160">
                  <c:v>0.37499247266327462</c:v>
                </c:pt>
                <c:pt idx="161">
                  <c:v>0.37450812876345108</c:v>
                </c:pt>
                <c:pt idx="162">
                  <c:v>0.37402400757083193</c:v>
                </c:pt>
                <c:pt idx="163">
                  <c:v>0.37354009282902134</c:v>
                </c:pt>
                <c:pt idx="164">
                  <c:v>0.37305636801391101</c:v>
                </c:pt>
                <c:pt idx="165">
                  <c:v>0.37257281658137198</c:v>
                </c:pt>
                <c:pt idx="166">
                  <c:v>0.3720894221906445</c:v>
                </c:pt>
                <c:pt idx="167">
                  <c:v>0.37160616889967296</c:v>
                </c:pt>
                <c:pt idx="168">
                  <c:v>0.37112304133026491</c:v>
                </c:pt>
                <c:pt idx="169">
                  <c:v>0.3706400248024242</c:v>
                </c:pt>
                <c:pt idx="170">
                  <c:v>0.37015710543845687</c:v>
                </c:pt>
                <c:pt idx="171">
                  <c:v>0.36967427023844551</c:v>
                </c:pt>
                <c:pt idx="172">
                  <c:v>0.36919150712942944</c:v>
                </c:pt>
                <c:pt idx="173">
                  <c:v>0.36870880499112596</c:v>
                </c:pt>
                <c:pt idx="174">
                  <c:v>0.3682261536613029</c:v>
                </c:pt>
                <c:pt idx="175">
                  <c:v>0.36774354392400599</c:v>
                </c:pt>
                <c:pt idx="176">
                  <c:v>0.367260967483787</c:v>
                </c:pt>
                <c:pt idx="177">
                  <c:v>0.366778416928908</c:v>
                </c:pt>
                <c:pt idx="178">
                  <c:v>0.36629588568625132</c:v>
                </c:pt>
                <c:pt idx="179">
                  <c:v>0.3658133679703684</c:v>
                </c:pt>
                <c:pt idx="180">
                  <c:v>0.36533085872878135</c:v>
                </c:pt>
                <c:pt idx="181">
                  <c:v>0.36484835358533041</c:v>
                </c:pt>
                <c:pt idx="182">
                  <c:v>0.36436584878304712</c:v>
                </c:pt>
                <c:pt idx="183">
                  <c:v>0.3638833411277459</c:v>
                </c:pt>
                <c:pt idx="184">
                  <c:v>0.36340082793326023</c:v>
                </c:pt>
                <c:pt idx="185">
                  <c:v>0.36291830696902133</c:v>
                </c:pt>
                <c:pt idx="186">
                  <c:v>0.36243577641047703</c:v>
                </c:pt>
                <c:pt idx="187">
                  <c:v>0.36195323479267799</c:v>
                </c:pt>
                <c:pt idx="188">
                  <c:v>0.36147068096722246</c:v>
                </c:pt>
                <c:pt idx="189">
                  <c:v>0.36098811406263709</c:v>
                </c:pt>
                <c:pt idx="190">
                  <c:v>0.36050553344818143</c:v>
                </c:pt>
                <c:pt idx="191">
                  <c:v>0.36002293870100005</c:v>
                </c:pt>
                <c:pt idx="192">
                  <c:v>0.35954032957649135</c:v>
                </c:pt>
                <c:pt idx="193">
                  <c:v>0.35905770598173009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0.43596699999999999</c:v>
                </c:pt>
                <c:pt idx="1">
                  <c:v>0.430649</c:v>
                </c:pt>
                <c:pt idx="2">
                  <c:v>0.43204900000000002</c:v>
                </c:pt>
                <c:pt idx="3">
                  <c:v>0.428207</c:v>
                </c:pt>
                <c:pt idx="4">
                  <c:v>0.43193900000000002</c:v>
                </c:pt>
                <c:pt idx="5">
                  <c:v>0.43914500000000001</c:v>
                </c:pt>
                <c:pt idx="6">
                  <c:v>0.43746499999999999</c:v>
                </c:pt>
                <c:pt idx="7">
                  <c:v>0.43962499999999999</c:v>
                </c:pt>
                <c:pt idx="8">
                  <c:v>0.429977</c:v>
                </c:pt>
                <c:pt idx="9">
                  <c:v>0.43733699999999998</c:v>
                </c:pt>
                <c:pt idx="10">
                  <c:v>0.42999500000000002</c:v>
                </c:pt>
                <c:pt idx="11">
                  <c:v>0.44255</c:v>
                </c:pt>
                <c:pt idx="12">
                  <c:v>0.43641400000000002</c:v>
                </c:pt>
                <c:pt idx="13">
                  <c:v>0.43359999999999999</c:v>
                </c:pt>
                <c:pt idx="14">
                  <c:v>0.43223200000000001</c:v>
                </c:pt>
                <c:pt idx="15">
                  <c:v>0.432591</c:v>
                </c:pt>
                <c:pt idx="16">
                  <c:v>0.43773200000000001</c:v>
                </c:pt>
                <c:pt idx="17">
                  <c:v>0.43079499999999998</c:v>
                </c:pt>
                <c:pt idx="18">
                  <c:v>0.43790800000000002</c:v>
                </c:pt>
                <c:pt idx="19">
                  <c:v>0.42794399999999999</c:v>
                </c:pt>
                <c:pt idx="20">
                  <c:v>0.43559500000000001</c:v>
                </c:pt>
                <c:pt idx="21">
                  <c:v>0.43743199999999999</c:v>
                </c:pt>
                <c:pt idx="22">
                  <c:v>0.43948700000000002</c:v>
                </c:pt>
                <c:pt idx="23">
                  <c:v>0.443579</c:v>
                </c:pt>
                <c:pt idx="24">
                  <c:v>0.43636799999999998</c:v>
                </c:pt>
                <c:pt idx="25">
                  <c:v>0.44175199999999998</c:v>
                </c:pt>
                <c:pt idx="26">
                  <c:v>0.443606</c:v>
                </c:pt>
                <c:pt idx="27">
                  <c:v>0.44164399999999998</c:v>
                </c:pt>
                <c:pt idx="28">
                  <c:v>0.44925599999999999</c:v>
                </c:pt>
                <c:pt idx="29">
                  <c:v>0.44980900000000001</c:v>
                </c:pt>
                <c:pt idx="30">
                  <c:v>0.447571</c:v>
                </c:pt>
                <c:pt idx="31">
                  <c:v>0.44888899999999998</c:v>
                </c:pt>
                <c:pt idx="32">
                  <c:v>0.44746999999999998</c:v>
                </c:pt>
                <c:pt idx="33">
                  <c:v>0.44972600000000001</c:v>
                </c:pt>
                <c:pt idx="34">
                  <c:v>0.45486700000000002</c:v>
                </c:pt>
                <c:pt idx="35">
                  <c:v>0.45663100000000001</c:v>
                </c:pt>
                <c:pt idx="36">
                  <c:v>0.46096599999999999</c:v>
                </c:pt>
                <c:pt idx="37">
                  <c:v>0.46959099999999998</c:v>
                </c:pt>
                <c:pt idx="38">
                  <c:v>0.47892099999999999</c:v>
                </c:pt>
                <c:pt idx="39">
                  <c:v>0.48549500000000001</c:v>
                </c:pt>
                <c:pt idx="40">
                  <c:v>0.49441099999999999</c:v>
                </c:pt>
                <c:pt idx="41">
                  <c:v>0.503745</c:v>
                </c:pt>
                <c:pt idx="42">
                  <c:v>0.51676800000000001</c:v>
                </c:pt>
                <c:pt idx="43">
                  <c:v>0.53273499999999996</c:v>
                </c:pt>
                <c:pt idx="44">
                  <c:v>0.55506800000000001</c:v>
                </c:pt>
                <c:pt idx="45">
                  <c:v>0.58268600000000004</c:v>
                </c:pt>
                <c:pt idx="46">
                  <c:v>0.60824</c:v>
                </c:pt>
                <c:pt idx="47">
                  <c:v>0.63727699999999998</c:v>
                </c:pt>
                <c:pt idx="48">
                  <c:v>0.66847900000000005</c:v>
                </c:pt>
                <c:pt idx="49">
                  <c:v>0.69824299999999995</c:v>
                </c:pt>
                <c:pt idx="50">
                  <c:v>0.71694000000000002</c:v>
                </c:pt>
                <c:pt idx="51">
                  <c:v>0.73020700000000005</c:v>
                </c:pt>
                <c:pt idx="52">
                  <c:v>0.72186300000000003</c:v>
                </c:pt>
                <c:pt idx="53">
                  <c:v>0.699631</c:v>
                </c:pt>
                <c:pt idx="54">
                  <c:v>0.65889799999999998</c:v>
                </c:pt>
                <c:pt idx="55">
                  <c:v>0.60156799999999999</c:v>
                </c:pt>
                <c:pt idx="56">
                  <c:v>0.52127599999999996</c:v>
                </c:pt>
                <c:pt idx="57">
                  <c:v>0.46422099999999999</c:v>
                </c:pt>
                <c:pt idx="58">
                  <c:v>0.43859300000000001</c:v>
                </c:pt>
                <c:pt idx="59">
                  <c:v>0.44309399999999999</c:v>
                </c:pt>
                <c:pt idx="60">
                  <c:v>0.43434299999999998</c:v>
                </c:pt>
                <c:pt idx="61">
                  <c:v>0.43653999999999998</c:v>
                </c:pt>
                <c:pt idx="62">
                  <c:v>0.42798199999999997</c:v>
                </c:pt>
                <c:pt idx="63">
                  <c:v>0.43873699999999999</c:v>
                </c:pt>
                <c:pt idx="64">
                  <c:v>0.44131500000000001</c:v>
                </c:pt>
                <c:pt idx="65">
                  <c:v>0.44247500000000001</c:v>
                </c:pt>
                <c:pt idx="66">
                  <c:v>0.45403300000000002</c:v>
                </c:pt>
                <c:pt idx="67">
                  <c:v>0.45827000000000001</c:v>
                </c:pt>
                <c:pt idx="68">
                  <c:v>0.46609099999999998</c:v>
                </c:pt>
                <c:pt idx="69">
                  <c:v>0.47893799999999997</c:v>
                </c:pt>
                <c:pt idx="70">
                  <c:v>0.496471</c:v>
                </c:pt>
                <c:pt idx="71">
                  <c:v>0.51063999999999998</c:v>
                </c:pt>
                <c:pt idx="72">
                  <c:v>0.53062699999999996</c:v>
                </c:pt>
                <c:pt idx="73">
                  <c:v>0.55803199999999997</c:v>
                </c:pt>
                <c:pt idx="74">
                  <c:v>0.57547000000000004</c:v>
                </c:pt>
                <c:pt idx="75">
                  <c:v>0.58831</c:v>
                </c:pt>
                <c:pt idx="76">
                  <c:v>0.59968100000000002</c:v>
                </c:pt>
                <c:pt idx="77">
                  <c:v>0.58981399999999995</c:v>
                </c:pt>
                <c:pt idx="78">
                  <c:v>0.57096400000000003</c:v>
                </c:pt>
                <c:pt idx="79">
                  <c:v>0.53340100000000001</c:v>
                </c:pt>
                <c:pt idx="80">
                  <c:v>0.48335299999999998</c:v>
                </c:pt>
                <c:pt idx="81">
                  <c:v>0.43936700000000001</c:v>
                </c:pt>
                <c:pt idx="82">
                  <c:v>0.42007</c:v>
                </c:pt>
                <c:pt idx="83">
                  <c:v>0.40858299999999997</c:v>
                </c:pt>
                <c:pt idx="84">
                  <c:v>0.41426400000000002</c:v>
                </c:pt>
                <c:pt idx="85">
                  <c:v>0.41432999999999998</c:v>
                </c:pt>
                <c:pt idx="86">
                  <c:v>0.41527500000000001</c:v>
                </c:pt>
                <c:pt idx="87">
                  <c:v>0.41330600000000001</c:v>
                </c:pt>
                <c:pt idx="88">
                  <c:v>0.41528399999999999</c:v>
                </c:pt>
                <c:pt idx="89">
                  <c:v>0.41806700000000002</c:v>
                </c:pt>
                <c:pt idx="90">
                  <c:v>0.41373100000000002</c:v>
                </c:pt>
                <c:pt idx="91">
                  <c:v>0.41251300000000002</c:v>
                </c:pt>
                <c:pt idx="92">
                  <c:v>0.40728300000000001</c:v>
                </c:pt>
                <c:pt idx="93">
                  <c:v>0.41172300000000001</c:v>
                </c:pt>
                <c:pt idx="94">
                  <c:v>0.412663</c:v>
                </c:pt>
                <c:pt idx="95">
                  <c:v>0.42059099999999999</c:v>
                </c:pt>
                <c:pt idx="96">
                  <c:v>0.41250799999999999</c:v>
                </c:pt>
                <c:pt idx="97">
                  <c:v>0.429309</c:v>
                </c:pt>
                <c:pt idx="98">
                  <c:v>0.42031800000000002</c:v>
                </c:pt>
                <c:pt idx="99">
                  <c:v>0.43248199999999998</c:v>
                </c:pt>
                <c:pt idx="100">
                  <c:v>0.43020799999999998</c:v>
                </c:pt>
                <c:pt idx="101">
                  <c:v>0.431363</c:v>
                </c:pt>
                <c:pt idx="102">
                  <c:v>0.431612</c:v>
                </c:pt>
                <c:pt idx="103">
                  <c:v>0.44305899999999998</c:v>
                </c:pt>
                <c:pt idx="104">
                  <c:v>0.448272</c:v>
                </c:pt>
                <c:pt idx="105">
                  <c:v>0.44903399999999999</c:v>
                </c:pt>
                <c:pt idx="106">
                  <c:v>0.45382099999999997</c:v>
                </c:pt>
                <c:pt idx="107">
                  <c:v>0.47616999999999998</c:v>
                </c:pt>
                <c:pt idx="108">
                  <c:v>0.48041499999999998</c:v>
                </c:pt>
                <c:pt idx="109">
                  <c:v>0.486788</c:v>
                </c:pt>
                <c:pt idx="110">
                  <c:v>0.50035300000000005</c:v>
                </c:pt>
                <c:pt idx="111">
                  <c:v>0.51697400000000004</c:v>
                </c:pt>
                <c:pt idx="112">
                  <c:v>0.527555</c:v>
                </c:pt>
                <c:pt idx="113">
                  <c:v>0.55164199999999997</c:v>
                </c:pt>
                <c:pt idx="114">
                  <c:v>0.56805600000000001</c:v>
                </c:pt>
                <c:pt idx="115">
                  <c:v>0.58308400000000005</c:v>
                </c:pt>
                <c:pt idx="116">
                  <c:v>0.58980900000000003</c:v>
                </c:pt>
                <c:pt idx="117">
                  <c:v>0.59402600000000005</c:v>
                </c:pt>
                <c:pt idx="118">
                  <c:v>0.59987299999999999</c:v>
                </c:pt>
                <c:pt idx="119">
                  <c:v>0.59887999999999997</c:v>
                </c:pt>
                <c:pt idx="120">
                  <c:v>0.58237099999999997</c:v>
                </c:pt>
                <c:pt idx="121">
                  <c:v>0.56687200000000004</c:v>
                </c:pt>
                <c:pt idx="122">
                  <c:v>0.54974000000000001</c:v>
                </c:pt>
                <c:pt idx="123">
                  <c:v>0.50769500000000001</c:v>
                </c:pt>
                <c:pt idx="124">
                  <c:v>0.48696899999999999</c:v>
                </c:pt>
                <c:pt idx="125">
                  <c:v>0.45324399999999998</c:v>
                </c:pt>
                <c:pt idx="126">
                  <c:v>0.42612699999999998</c:v>
                </c:pt>
                <c:pt idx="127">
                  <c:v>0.41792600000000002</c:v>
                </c:pt>
                <c:pt idx="128">
                  <c:v>0.40109899999999998</c:v>
                </c:pt>
                <c:pt idx="129">
                  <c:v>0.39887800000000001</c:v>
                </c:pt>
                <c:pt idx="130">
                  <c:v>0.40784199999999998</c:v>
                </c:pt>
                <c:pt idx="131">
                  <c:v>0.40049699999999999</c:v>
                </c:pt>
                <c:pt idx="132">
                  <c:v>0.40112500000000001</c:v>
                </c:pt>
                <c:pt idx="133">
                  <c:v>0.397287</c:v>
                </c:pt>
                <c:pt idx="134">
                  <c:v>0.39784799999999998</c:v>
                </c:pt>
                <c:pt idx="135">
                  <c:v>0.40397899999999998</c:v>
                </c:pt>
                <c:pt idx="136">
                  <c:v>0.406194</c:v>
                </c:pt>
                <c:pt idx="137">
                  <c:v>0.40508499999999997</c:v>
                </c:pt>
                <c:pt idx="138">
                  <c:v>0.41494999999999999</c:v>
                </c:pt>
                <c:pt idx="139">
                  <c:v>0.42342400000000002</c:v>
                </c:pt>
                <c:pt idx="140">
                  <c:v>0.43041200000000002</c:v>
                </c:pt>
                <c:pt idx="141">
                  <c:v>0.43033399999999999</c:v>
                </c:pt>
                <c:pt idx="142">
                  <c:v>0.43888899999999997</c:v>
                </c:pt>
                <c:pt idx="143">
                  <c:v>0.44163599999999997</c:v>
                </c:pt>
                <c:pt idx="144">
                  <c:v>0.45624199999999998</c:v>
                </c:pt>
                <c:pt idx="145">
                  <c:v>0.46820499999999998</c:v>
                </c:pt>
                <c:pt idx="146">
                  <c:v>0.48059800000000003</c:v>
                </c:pt>
                <c:pt idx="147">
                  <c:v>0.49184299999999997</c:v>
                </c:pt>
                <c:pt idx="148">
                  <c:v>0.50053099999999995</c:v>
                </c:pt>
                <c:pt idx="149">
                  <c:v>0.51142200000000004</c:v>
                </c:pt>
                <c:pt idx="150">
                  <c:v>0.50645399999999996</c:v>
                </c:pt>
                <c:pt idx="151">
                  <c:v>0.502502</c:v>
                </c:pt>
                <c:pt idx="152">
                  <c:v>0.500143</c:v>
                </c:pt>
                <c:pt idx="153">
                  <c:v>0.48830000000000001</c:v>
                </c:pt>
                <c:pt idx="154">
                  <c:v>0.469142</c:v>
                </c:pt>
                <c:pt idx="155">
                  <c:v>0.44591399999999998</c:v>
                </c:pt>
                <c:pt idx="156">
                  <c:v>0.42356100000000002</c:v>
                </c:pt>
                <c:pt idx="157">
                  <c:v>0.411111</c:v>
                </c:pt>
                <c:pt idx="158">
                  <c:v>0.4002</c:v>
                </c:pt>
                <c:pt idx="159">
                  <c:v>0.38893</c:v>
                </c:pt>
                <c:pt idx="160">
                  <c:v>0.38253799999999999</c:v>
                </c:pt>
                <c:pt idx="161">
                  <c:v>0.38508100000000001</c:v>
                </c:pt>
                <c:pt idx="162">
                  <c:v>0.38529999999999998</c:v>
                </c:pt>
                <c:pt idx="163">
                  <c:v>0.38167200000000001</c:v>
                </c:pt>
                <c:pt idx="164">
                  <c:v>0.37939899999999999</c:v>
                </c:pt>
                <c:pt idx="165">
                  <c:v>0.38218000000000002</c:v>
                </c:pt>
                <c:pt idx="166">
                  <c:v>0.38058500000000001</c:v>
                </c:pt>
                <c:pt idx="167">
                  <c:v>0.37892599999999999</c:v>
                </c:pt>
                <c:pt idx="168">
                  <c:v>0.37413000000000002</c:v>
                </c:pt>
                <c:pt idx="169">
                  <c:v>0.38216899999999998</c:v>
                </c:pt>
                <c:pt idx="170">
                  <c:v>0.37870100000000001</c:v>
                </c:pt>
                <c:pt idx="171">
                  <c:v>0.37513200000000002</c:v>
                </c:pt>
                <c:pt idx="172">
                  <c:v>0.369896</c:v>
                </c:pt>
                <c:pt idx="173">
                  <c:v>0.37810700000000003</c:v>
                </c:pt>
                <c:pt idx="174">
                  <c:v>0.370338</c:v>
                </c:pt>
                <c:pt idx="175">
                  <c:v>0.37168699999999999</c:v>
                </c:pt>
                <c:pt idx="176">
                  <c:v>0.37307600000000002</c:v>
                </c:pt>
                <c:pt idx="177">
                  <c:v>0.37571700000000002</c:v>
                </c:pt>
                <c:pt idx="178">
                  <c:v>0.36946099999999998</c:v>
                </c:pt>
                <c:pt idx="179">
                  <c:v>0.37878099999999998</c:v>
                </c:pt>
                <c:pt idx="180">
                  <c:v>0.374446</c:v>
                </c:pt>
                <c:pt idx="181">
                  <c:v>0.371143</c:v>
                </c:pt>
                <c:pt idx="182">
                  <c:v>0.38445800000000002</c:v>
                </c:pt>
                <c:pt idx="183">
                  <c:v>0.37729299999999999</c:v>
                </c:pt>
                <c:pt idx="184">
                  <c:v>0.37501400000000001</c:v>
                </c:pt>
                <c:pt idx="185">
                  <c:v>0.37081199999999997</c:v>
                </c:pt>
                <c:pt idx="186">
                  <c:v>0.37869700000000001</c:v>
                </c:pt>
                <c:pt idx="187">
                  <c:v>0.36944199999999999</c:v>
                </c:pt>
                <c:pt idx="188">
                  <c:v>0.36952000000000002</c:v>
                </c:pt>
                <c:pt idx="189">
                  <c:v>0.37650699999999998</c:v>
                </c:pt>
                <c:pt idx="190">
                  <c:v>0.37077300000000002</c:v>
                </c:pt>
                <c:pt idx="191">
                  <c:v>0.37346099999999999</c:v>
                </c:pt>
                <c:pt idx="192">
                  <c:v>0.36830499999999999</c:v>
                </c:pt>
                <c:pt idx="193">
                  <c:v>0.36817800000000001</c:v>
                </c:pt>
                <c:pt idx="194">
                  <c:v>0.38374799999999998</c:v>
                </c:pt>
                <c:pt idx="195">
                  <c:v>0.366033</c:v>
                </c:pt>
                <c:pt idx="196">
                  <c:v>0.37656800000000001</c:v>
                </c:pt>
                <c:pt idx="197">
                  <c:v>0.36795299999999997</c:v>
                </c:pt>
                <c:pt idx="198">
                  <c:v>0.37508200000000003</c:v>
                </c:pt>
                <c:pt idx="199">
                  <c:v>0.36676700000000001</c:v>
                </c:pt>
                <c:pt idx="200">
                  <c:v>0.37386599999999998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0.42890209234259058</c:v>
                </c:pt>
                <c:pt idx="8">
                  <c:v>0.42997167483852972</c:v>
                </c:pt>
                <c:pt idx="9">
                  <c:v>0.43103832151388566</c:v>
                </c:pt>
                <c:pt idx="10">
                  <c:v>0.43210104696073165</c:v>
                </c:pt>
                <c:pt idx="11">
                  <c:v>0.43315872804700273</c:v>
                </c:pt>
                <c:pt idx="12">
                  <c:v>0.43421009250200437</c:v>
                </c:pt>
                <c:pt idx="13">
                  <c:v>0.43525370776001765</c:v>
                </c:pt>
                <c:pt idx="14">
                  <c:v>0.43628797039015649</c:v>
                </c:pt>
                <c:pt idx="15">
                  <c:v>0.43731109651327055</c:v>
                </c:pt>
                <c:pt idx="16">
                  <c:v>0.43832111369346699</c:v>
                </c:pt>
                <c:pt idx="17">
                  <c:v>0.43931585490607711</c:v>
                </c:pt>
                <c:pt idx="18">
                  <c:v>0.44029295535801299</c:v>
                </c:pt>
                <c:pt idx="19">
                  <c:v>0.44124985324342386</c:v>
                </c:pt>
                <c:pt idx="20">
                  <c:v>0.44218379611162212</c:v>
                </c:pt>
                <c:pt idx="21">
                  <c:v>0.44309185571298365</c:v>
                </c:pt>
                <c:pt idx="22">
                  <c:v>0.44397095655145491</c:v>
                </c:pt>
                <c:pt idx="23">
                  <c:v>0.44481792793886443</c:v>
                </c:pt>
                <c:pt idx="24">
                  <c:v>0.44562959783157408</c:v>
                </c:pt>
                <c:pt idx="25">
                  <c:v>0.44640296178838301</c:v>
                </c:pt>
                <c:pt idx="26">
                  <c:v>0.44713548577011381</c:v>
                </c:pt>
                <c:pt idx="27">
                  <c:v>0.44782564188055873</c:v>
                </c:pt>
                <c:pt idx="28">
                  <c:v>0.4484738362491244</c:v>
                </c:pt>
                <c:pt idx="29">
                  <c:v>0.44908397077809342</c:v>
                </c:pt>
                <c:pt idx="30">
                  <c:v>0.44966598236346517</c:v>
                </c:pt>
                <c:pt idx="31">
                  <c:v>0.45023981010503578</c:v>
                </c:pt>
                <c:pt idx="32">
                  <c:v>0.45084132071791905</c:v>
                </c:pt>
                <c:pt idx="33">
                  <c:v>0.45153071915940529</c:v>
                </c:pt>
                <c:pt idx="34">
                  <c:v>0.4524038056019109</c:v>
                </c:pt>
                <c:pt idx="35">
                  <c:v>0.45360601699041669</c:v>
                </c:pt>
                <c:pt idx="36">
                  <c:v>0.45534842767545597</c:v>
                </c:pt>
                <c:pt idx="37">
                  <c:v>0.4579237482691767</c:v>
                </c:pt>
                <c:pt idx="38">
                  <c:v>0.46171893272399156</c:v>
                </c:pt>
                <c:pt idx="39">
                  <c:v>0.46721952004767126</c:v>
                </c:pt>
                <c:pt idx="40">
                  <c:v>0.47499972470114937</c:v>
                </c:pt>
                <c:pt idx="41">
                  <c:v>0.48569212529791717</c:v>
                </c:pt>
                <c:pt idx="42">
                  <c:v>0.49993218986548699</c:v>
                </c:pt>
                <c:pt idx="43">
                  <c:v>0.51827621570178484</c:v>
                </c:pt>
                <c:pt idx="44">
                  <c:v>0.54109628272529642</c:v>
                </c:pt>
                <c:pt idx="45">
                  <c:v>0.56846034663318479</c:v>
                </c:pt>
                <c:pt idx="46">
                  <c:v>0.60000225773689475</c:v>
                </c:pt>
                <c:pt idx="47">
                  <c:v>0.63475866312092377</c:v>
                </c:pt>
                <c:pt idx="48">
                  <c:v>0.67088488112050237</c:v>
                </c:pt>
                <c:pt idx="49">
                  <c:v>0.70512322465585842</c:v>
                </c:pt>
                <c:pt idx="50">
                  <c:v>0.7321190998937317</c:v>
                </c:pt>
                <c:pt idx="51">
                  <c:v>0.74437528505184525</c:v>
                </c:pt>
                <c:pt idx="52">
                  <c:v>0.7342518912136704</c:v>
                </c:pt>
                <c:pt idx="53">
                  <c:v>0.69840153395146676</c:v>
                </c:pt>
                <c:pt idx="54">
                  <c:v>0.64196666897191346</c:v>
                </c:pt>
                <c:pt idx="55">
                  <c:v>0.57806713525673659</c:v>
                </c:pt>
                <c:pt idx="56">
                  <c:v>0.52144939091109621</c:v>
                </c:pt>
                <c:pt idx="57">
                  <c:v>0.48108685511746779</c:v>
                </c:pt>
                <c:pt idx="58">
                  <c:v>0.45762749269228192</c:v>
                </c:pt>
                <c:pt idx="59">
                  <c:v>0.44640073295709526</c:v>
                </c:pt>
                <c:pt idx="60">
                  <c:v>0.44195631352693138</c:v>
                </c:pt>
                <c:pt idx="61">
                  <c:v>0.4406091118525573</c:v>
                </c:pt>
                <c:pt idx="62">
                  <c:v>0.44064873627334084</c:v>
                </c:pt>
                <c:pt idx="63">
                  <c:v>0.44158670798896643</c:v>
                </c:pt>
                <c:pt idx="64">
                  <c:v>0.4434886070830934</c:v>
                </c:pt>
                <c:pt idx="65">
                  <c:v>0.44663642177165691</c:v>
                </c:pt>
                <c:pt idx="66">
                  <c:v>0.45139737393801421</c:v>
                </c:pt>
                <c:pt idx="67">
                  <c:v>0.4581632251034336</c:v>
                </c:pt>
                <c:pt idx="68">
                  <c:v>0.46729572511843603</c:v>
                </c:pt>
                <c:pt idx="69">
                  <c:v>0.47906022804757559</c:v>
                </c:pt>
                <c:pt idx="70">
                  <c:v>0.49354929320855412</c:v>
                </c:pt>
                <c:pt idx="71">
                  <c:v>0.51060695277015977</c:v>
                </c:pt>
                <c:pt idx="72">
                  <c:v>0.52976840356071364</c:v>
                </c:pt>
                <c:pt idx="73">
                  <c:v>0.55022141081219622</c:v>
                </c:pt>
                <c:pt idx="74">
                  <c:v>0.57071909004150767</c:v>
                </c:pt>
                <c:pt idx="75">
                  <c:v>0.58908485799511756</c:v>
                </c:pt>
                <c:pt idx="76">
                  <c:v>0.60070833940000745</c:v>
                </c:pt>
                <c:pt idx="77">
                  <c:v>0.59722400124540687</c:v>
                </c:pt>
                <c:pt idx="78">
                  <c:v>0.5707522610239929</c:v>
                </c:pt>
                <c:pt idx="79">
                  <c:v>0.52488954223257911</c:v>
                </c:pt>
                <c:pt idx="80">
                  <c:v>0.47747006619070448</c:v>
                </c:pt>
                <c:pt idx="81">
                  <c:v>0.44521697108105102</c:v>
                </c:pt>
                <c:pt idx="82">
                  <c:v>0.43030660423655348</c:v>
                </c:pt>
                <c:pt idx="83">
                  <c:v>0.42537071798271991</c:v>
                </c:pt>
                <c:pt idx="84">
                  <c:v>0.42392052430224836</c:v>
                </c:pt>
                <c:pt idx="85">
                  <c:v>0.42325667779702381</c:v>
                </c:pt>
                <c:pt idx="86">
                  <c:v>0.42271550941073288</c:v>
                </c:pt>
                <c:pt idx="87">
                  <c:v>0.42219483754210896</c:v>
                </c:pt>
                <c:pt idx="88">
                  <c:v>0.42168619562212101</c:v>
                </c:pt>
                <c:pt idx="89">
                  <c:v>0.42119218352167492</c:v>
                </c:pt>
                <c:pt idx="90">
                  <c:v>0.42071801297763939</c:v>
                </c:pt>
                <c:pt idx="91">
                  <c:v>0.42027173780151772</c:v>
                </c:pt>
                <c:pt idx="92">
                  <c:v>0.419865385505165</c:v>
                </c:pt>
                <c:pt idx="93">
                  <c:v>0.41951646345417853</c:v>
                </c:pt>
                <c:pt idx="94">
                  <c:v>0.41924984868749332</c:v>
                </c:pt>
                <c:pt idx="95">
                  <c:v>0.41910006611793188</c:v>
                </c:pt>
                <c:pt idx="96">
                  <c:v>0.41911391015746557</c:v>
                </c:pt>
                <c:pt idx="97">
                  <c:v>0.41935329223390405</c:v>
                </c:pt>
                <c:pt idx="98">
                  <c:v>0.41989810224927815</c:v>
                </c:pt>
                <c:pt idx="99">
                  <c:v>0.42084876042675845</c:v>
                </c:pt>
                <c:pt idx="100">
                  <c:v>0.4223280175449442</c:v>
                </c:pt>
                <c:pt idx="101">
                  <c:v>0.42448145297250334</c:v>
                </c:pt>
                <c:pt idx="102">
                  <c:v>0.42747604353499302</c:v>
                </c:pt>
                <c:pt idx="103">
                  <c:v>0.4314961569005511</c:v>
                </c:pt>
                <c:pt idx="104">
                  <c:v>0.43673638103269025</c:v>
                </c:pt>
                <c:pt idx="105">
                  <c:v>0.44339073849623439</c:v>
                </c:pt>
                <c:pt idx="106">
                  <c:v>0.4516380141982268</c:v>
                </c:pt>
                <c:pt idx="107">
                  <c:v>0.46162304772173229</c:v>
                </c:pt>
                <c:pt idx="108">
                  <c:v>0.47343373975280534</c:v>
                </c:pt>
                <c:pt idx="109">
                  <c:v>0.48707303150740672</c:v>
                </c:pt>
                <c:pt idx="110">
                  <c:v>0.50242429331056992</c:v>
                </c:pt>
                <c:pt idx="111">
                  <c:v>0.51920806965918531</c:v>
                </c:pt>
                <c:pt idx="112">
                  <c:v>0.53692960155687153</c:v>
                </c:pt>
                <c:pt idx="113">
                  <c:v>0.55482232716877355</c:v>
                </c:pt>
                <c:pt idx="114">
                  <c:v>0.57180414419444259</c:v>
                </c:pt>
                <c:pt idx="115">
                  <c:v>0.58647832077854545</c:v>
                </c:pt>
                <c:pt idx="116">
                  <c:v>0.59722097494252291</c:v>
                </c:pt>
                <c:pt idx="117">
                  <c:v>0.60238852100426188</c:v>
                </c:pt>
                <c:pt idx="118">
                  <c:v>0.60064112475288467</c:v>
                </c:pt>
                <c:pt idx="119">
                  <c:v>0.59131714352875631</c:v>
                </c:pt>
                <c:pt idx="120">
                  <c:v>0.5747359634062591</c:v>
                </c:pt>
                <c:pt idx="121">
                  <c:v>0.55229227626187605</c:v>
                </c:pt>
                <c:pt idx="122">
                  <c:v>0.52625983781583985</c:v>
                </c:pt>
                <c:pt idx="123">
                  <c:v>0.49933415462707387</c:v>
                </c:pt>
                <c:pt idx="124">
                  <c:v>0.47405758950893345</c:v>
                </c:pt>
                <c:pt idx="125">
                  <c:v>0.45232302417360476</c:v>
                </c:pt>
                <c:pt idx="126">
                  <c:v>0.43511247695996774</c:v>
                </c:pt>
                <c:pt idx="127">
                  <c:v>0.42251907182281812</c:v>
                </c:pt>
                <c:pt idx="128">
                  <c:v>0.41398638282144684</c:v>
                </c:pt>
                <c:pt idx="129">
                  <c:v>0.40863568600169098</c:v>
                </c:pt>
                <c:pt idx="130">
                  <c:v>0.40555782001341378</c:v>
                </c:pt>
                <c:pt idx="131">
                  <c:v>0.40399994921859922</c:v>
                </c:pt>
                <c:pt idx="132">
                  <c:v>0.40343902706623586</c:v>
                </c:pt>
                <c:pt idx="133">
                  <c:v>0.40357357888553991</c:v>
                </c:pt>
                <c:pt idx="134">
                  <c:v>0.40427590942737646</c:v>
                </c:pt>
                <c:pt idx="135">
                  <c:v>0.40553716593580252</c:v>
                </c:pt>
                <c:pt idx="136">
                  <c:v>0.40742167615497504</c:v>
                </c:pt>
                <c:pt idx="137">
                  <c:v>0.41003416211963484</c:v>
                </c:pt>
                <c:pt idx="138">
                  <c:v>0.41349684154640004</c:v>
                </c:pt>
                <c:pt idx="139">
                  <c:v>0.41793185909942737</c:v>
                </c:pt>
                <c:pt idx="140">
                  <c:v>0.42344550782657853</c:v>
                </c:pt>
                <c:pt idx="141">
                  <c:v>0.43011241312638132</c:v>
                </c:pt>
                <c:pt idx="142">
                  <c:v>0.43795923784575064</c:v>
                </c:pt>
                <c:pt idx="143">
                  <c:v>0.44694794339541333</c:v>
                </c:pt>
                <c:pt idx="144">
                  <c:v>0.4569574925225785</c:v>
                </c:pt>
                <c:pt idx="145">
                  <c:v>0.46775921419786648</c:v>
                </c:pt>
                <c:pt idx="146">
                  <c:v>0.47897535416348158</c:v>
                </c:pt>
                <c:pt idx="147">
                  <c:v>0.49000833892480145</c:v>
                </c:pt>
                <c:pt idx="148">
                  <c:v>0.4999439658058818</c:v>
                </c:pt>
                <c:pt idx="149">
                  <c:v>0.50747904636429642</c:v>
                </c:pt>
                <c:pt idx="150">
                  <c:v>0.51098912844616962</c:v>
                </c:pt>
                <c:pt idx="151">
                  <c:v>0.50886716545575261</c:v>
                </c:pt>
                <c:pt idx="152">
                  <c:v>0.50014184506186232</c:v>
                </c:pt>
                <c:pt idx="153">
                  <c:v>0.48513365639018036</c:v>
                </c:pt>
                <c:pt idx="154">
                  <c:v>0.46571801552064529</c:v>
                </c:pt>
                <c:pt idx="155">
                  <c:v>0.44488512765801025</c:v>
                </c:pt>
                <c:pt idx="156">
                  <c:v>0.42572624317586177</c:v>
                </c:pt>
                <c:pt idx="157">
                  <c:v>0.41039606008346591</c:v>
                </c:pt>
                <c:pt idx="158">
                  <c:v>0.39961547261316455</c:v>
                </c:pt>
                <c:pt idx="159">
                  <c:v>0.3928744153334483</c:v>
                </c:pt>
                <c:pt idx="160">
                  <c:v>0.38904533179363587</c:v>
                </c:pt>
                <c:pt idx="161">
                  <c:v>0.38697713689058882</c:v>
                </c:pt>
                <c:pt idx="162">
                  <c:v>0.38581689497825905</c:v>
                </c:pt>
                <c:pt idx="163">
                  <c:v>0.38505975700919537</c:v>
                </c:pt>
                <c:pt idx="164">
                  <c:v>0.38445791470721441</c:v>
                </c:pt>
                <c:pt idx="165">
                  <c:v>0.38390860406812988</c:v>
                </c:pt>
                <c:pt idx="166">
                  <c:v>0.38337546709031722</c:v>
                </c:pt>
                <c:pt idx="167">
                  <c:v>0.38284749625830239</c:v>
                </c:pt>
                <c:pt idx="168">
                  <c:v>0.38232186930873702</c:v>
                </c:pt>
                <c:pt idx="169">
                  <c:v>0.38179801122772367</c:v>
                </c:pt>
                <c:pt idx="170">
                  <c:v>0.3812758647608292</c:v>
                </c:pt>
                <c:pt idx="171">
                  <c:v>0.38075546235712826</c:v>
                </c:pt>
                <c:pt idx="172">
                  <c:v>0.38023683636315936</c:v>
                </c:pt>
                <c:pt idx="173">
                  <c:v>0.37972000401401329</c:v>
                </c:pt>
                <c:pt idx="174">
                  <c:v>0.37920496664401054</c:v>
                </c:pt>
                <c:pt idx="175">
                  <c:v>0.37869171124449197</c:v>
                </c:pt>
                <c:pt idx="176">
                  <c:v>0.37818021233994525</c:v>
                </c:pt>
                <c:pt idx="177">
                  <c:v>0.37767043385207782</c:v>
                </c:pt>
                <c:pt idx="178">
                  <c:v>0.3771623308798035</c:v>
                </c:pt>
                <c:pt idx="179">
                  <c:v>0.3766558513641759</c:v>
                </c:pt>
                <c:pt idx="180">
                  <c:v>0.37615093761945406</c:v>
                </c:pt>
                <c:pt idx="181">
                  <c:v>0.37564752771938359</c:v>
                </c:pt>
                <c:pt idx="182">
                  <c:v>0.37514555673412836</c:v>
                </c:pt>
                <c:pt idx="183">
                  <c:v>0.37464495781839141</c:v>
                </c:pt>
                <c:pt idx="184">
                  <c:v>0.37414566315520936</c:v>
                </c:pt>
                <c:pt idx="185">
                  <c:v>0.37364760476281456</c:v>
                </c:pt>
                <c:pt idx="186">
                  <c:v>0.3731507151739637</c:v>
                </c:pt>
                <c:pt idx="187">
                  <c:v>0.37265492799838368</c:v>
                </c:pt>
                <c:pt idx="188">
                  <c:v>0.37216017837961118</c:v>
                </c:pt>
                <c:pt idx="189">
                  <c:v>0.37166640335765488</c:v>
                </c:pt>
                <c:pt idx="190">
                  <c:v>0.37117354214867959</c:v>
                </c:pt>
                <c:pt idx="191">
                  <c:v>0.37068153635242651</c:v>
                </c:pt>
                <c:pt idx="192">
                  <c:v>0.3701903300974041</c:v>
                </c:pt>
                <c:pt idx="193">
                  <c:v>0.36969987013310135</c:v>
                </c:pt>
                <c:pt idx="194">
                  <c:v>0.36921010587762565</c:v>
                </c:pt>
                <c:pt idx="195">
                  <c:v>0.36872098942830067</c:v>
                </c:pt>
                <c:pt idx="196">
                  <c:v>0.3682324755419128</c:v>
                </c:pt>
                <c:pt idx="197">
                  <c:v>0.36774452159047327</c:v>
                </c:pt>
                <c:pt idx="198">
                  <c:v>0.367257087497603</c:v>
                </c:pt>
                <c:pt idx="199">
                  <c:v>0.36677013565993483</c:v>
                </c:pt>
                <c:pt idx="200">
                  <c:v>0.36628363085729121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0.42890209234257276</c:v>
                </c:pt>
                <c:pt idx="8">
                  <c:v>0.4299716748384651</c:v>
                </c:pt>
                <c:pt idx="9">
                  <c:v>0.4310383215136579</c:v>
                </c:pt>
                <c:pt idx="10">
                  <c:v>0.43210104695995033</c:v>
                </c:pt>
                <c:pt idx="11">
                  <c:v>0.43315872804439565</c:v>
                </c:pt>
                <c:pt idx="12">
                  <c:v>0.43421009249354209</c:v>
                </c:pt>
                <c:pt idx="13">
                  <c:v>0.43525370773329797</c:v>
                </c:pt>
                <c:pt idx="14">
                  <c:v>0.43628797030808653</c:v>
                </c:pt>
                <c:pt idx="15">
                  <c:v>0.43731109626805509</c:v>
                </c:pt>
                <c:pt idx="16">
                  <c:v>0.438321112980742</c:v>
                </c:pt>
                <c:pt idx="17">
                  <c:v>0.43931585289093023</c:v>
                </c:pt>
                <c:pt idx="18">
                  <c:v>0.44029294981556089</c:v>
                </c:pt>
                <c:pt idx="19">
                  <c:v>0.441249838414565</c:v>
                </c:pt>
                <c:pt idx="20">
                  <c:v>0.44218375751724426</c:v>
                </c:pt>
                <c:pt idx="21">
                  <c:v>0.44309175800031142</c:v>
                </c:pt>
                <c:pt idx="22">
                  <c:v>0.44397071590012366</c:v>
                </c:pt>
                <c:pt idx="23">
                  <c:v>0.44481735138992334</c:v>
                </c:pt>
                <c:pt idx="24">
                  <c:v>0.44562825415538398</c:v>
                </c:pt>
                <c:pt idx="25">
                  <c:v>0.4463999155520299</c:v>
                </c:pt>
                <c:pt idx="26">
                  <c:v>0.44712876772209098</c:v>
                </c:pt>
                <c:pt idx="27">
                  <c:v>0.4478112295855326</c:v>
                </c:pt>
                <c:pt idx="28">
                  <c:v>0.44844375930452646</c:v>
                </c:pt>
                <c:pt idx="29">
                  <c:v>0.44902291246236331</c:v>
                </c:pt>
                <c:pt idx="30">
                  <c:v>0.44954540481295724</c:v>
                </c:pt>
                <c:pt idx="31">
                  <c:v>0.45000817806815219</c:v>
                </c:pt>
                <c:pt idx="32">
                  <c:v>0.45040846682505131</c:v>
                </c:pt>
                <c:pt idx="33">
                  <c:v>0.45074386442632663</c:v>
                </c:pt>
                <c:pt idx="34">
                  <c:v>0.45101238532581828</c:v>
                </c:pt>
                <c:pt idx="35">
                  <c:v>0.45121252143017182</c:v>
                </c:pt>
                <c:pt idx="36">
                  <c:v>0.45134328992906009</c:v>
                </c:pt>
                <c:pt idx="37">
                  <c:v>0.45140427032589747</c:v>
                </c:pt>
                <c:pt idx="38">
                  <c:v>0.45139562873899691</c:v>
                </c:pt>
                <c:pt idx="39">
                  <c:v>0.45131812804606891</c:v>
                </c:pt>
                <c:pt idx="40">
                  <c:v>0.45117312306415636</c:v>
                </c:pt>
                <c:pt idx="41">
                  <c:v>0.45096254065097674</c:v>
                </c:pt>
                <c:pt idx="42">
                  <c:v>0.45068884533159947</c:v>
                </c:pt>
                <c:pt idx="43">
                  <c:v>0.45035499174204985</c:v>
                </c:pt>
                <c:pt idx="44">
                  <c:v>0.44996436578665333</c:v>
                </c:pt>
                <c:pt idx="45">
                  <c:v>0.44952071688447703</c:v>
                </c:pt>
                <c:pt idx="46">
                  <c:v>0.44902808400052424</c:v>
                </c:pt>
                <c:pt idx="47">
                  <c:v>0.44849071830334775</c:v>
                </c:pt>
                <c:pt idx="48">
                  <c:v>0.44791300526284605</c:v>
                </c:pt>
                <c:pt idx="49">
                  <c:v>0.44729938881568998</c:v>
                </c:pt>
                <c:pt idx="50">
                  <c:v>0.44665429990874522</c:v>
                </c:pt>
                <c:pt idx="51">
                  <c:v>0.44598209131872485</c:v>
                </c:pt>
                <c:pt idx="52">
                  <c:v>0.4452869801782825</c:v>
                </c:pt>
                <c:pt idx="53">
                  <c:v>0.44457299915325371</c:v>
                </c:pt>
                <c:pt idx="54">
                  <c:v>0.4438439567467905</c:v>
                </c:pt>
                <c:pt idx="55">
                  <c:v>0.44310340678098226</c:v>
                </c:pt>
                <c:pt idx="56">
                  <c:v>0.44235462674442017</c:v>
                </c:pt>
                <c:pt idx="57">
                  <c:v>0.44160060440606164</c:v>
                </c:pt>
                <c:pt idx="58">
                  <c:v>0.44084403188519489</c:v>
                </c:pt>
                <c:pt idx="59">
                  <c:v>0.44008730623163322</c:v>
                </c:pt>
                <c:pt idx="60">
                  <c:v>0.43933253550223161</c:v>
                </c:pt>
                <c:pt idx="61">
                  <c:v>0.43858154930922516</c:v>
                </c:pt>
                <c:pt idx="62">
                  <c:v>0.43783591285112439</c:v>
                </c:pt>
                <c:pt idx="63">
                  <c:v>0.4370969435061457</c:v>
                </c:pt>
                <c:pt idx="64">
                  <c:v>0.43636572916032118</c:v>
                </c:pt>
                <c:pt idx="65">
                  <c:v>0.43564314754777611</c:v>
                </c:pt>
                <c:pt idx="66">
                  <c:v>0.43492988599109045</c:v>
                </c:pt>
                <c:pt idx="67">
                  <c:v>0.4342264610388622</c:v>
                </c:pt>
                <c:pt idx="68">
                  <c:v>0.43353323760092732</c:v>
                </c:pt>
                <c:pt idx="69">
                  <c:v>0.43285044727607297</c:v>
                </c:pt>
                <c:pt idx="70">
                  <c:v>0.43217820565066428</c:v>
                </c:pt>
                <c:pt idx="71">
                  <c:v>0.4315165284186262</c:v>
                </c:pt>
                <c:pt idx="72">
                  <c:v>0.43086534623364259</c:v>
                </c:pt>
                <c:pt idx="73">
                  <c:v>0.43022451825381053</c:v>
                </c:pt>
                <c:pt idx="74">
                  <c:v>0.4295938443782234</c:v>
                </c:pt>
                <c:pt idx="75">
                  <c:v>0.42897307620516201</c:v>
                </c:pt>
                <c:pt idx="76">
                  <c:v>0.42836192676394885</c:v>
                </c:pt>
                <c:pt idx="77">
                  <c:v>0.42776007908827929</c:v>
                </c:pt>
                <c:pt idx="78">
                  <c:v>0.4271671937091181</c:v>
                </c:pt>
                <c:pt idx="79">
                  <c:v>0.42658291515110552</c:v>
                </c:pt>
                <c:pt idx="80">
                  <c:v>0.42600687751876709</c:v>
                </c:pt>
                <c:pt idx="81">
                  <c:v>0.42543870925849853</c:v>
                </c:pt>
                <c:pt idx="82">
                  <c:v>0.42487803717996692</c:v>
                </c:pt>
                <c:pt idx="83">
                  <c:v>0.42432448981680893</c:v>
                </c:pt>
                <c:pt idx="84">
                  <c:v>0.42377770020178712</c:v>
                </c:pt>
                <c:pt idx="85">
                  <c:v>0.42323730812624388</c:v>
                </c:pt>
                <c:pt idx="86">
                  <c:v>0.4227029619480645</c:v>
                </c:pt>
                <c:pt idx="87">
                  <c:v>0.42217432000665633</c:v>
                </c:pt>
                <c:pt idx="88">
                  <c:v>0.42165105169781253</c:v>
                </c:pt>
                <c:pt idx="89">
                  <c:v>0.42113283825590209</c:v>
                </c:pt>
                <c:pt idx="90">
                  <c:v>0.42061937328566917</c:v>
                </c:pt>
                <c:pt idx="91">
                  <c:v>0.42011036308110222</c:v>
                </c:pt>
                <c:pt idx="92">
                  <c:v>0.41960552676436735</c:v>
                </c:pt>
                <c:pt idx="93">
                  <c:v>0.41910459627370866</c:v>
                </c:pt>
                <c:pt idx="94">
                  <c:v>0.41860731622548858</c:v>
                </c:pt>
                <c:pt idx="95">
                  <c:v>0.41811344367218423</c:v>
                </c:pt>
                <c:pt idx="96">
                  <c:v>0.4176227477751277</c:v>
                </c:pt>
                <c:pt idx="97">
                  <c:v>0.41713500940808496</c:v>
                </c:pt>
                <c:pt idx="98">
                  <c:v>0.41665002070536833</c:v>
                </c:pt>
                <c:pt idx="99">
                  <c:v>0.41616758456605779</c:v>
                </c:pt>
                <c:pt idx="100">
                  <c:v>0.41568751412403893</c:v>
                </c:pt>
                <c:pt idx="101">
                  <c:v>0.41520963219192947</c:v>
                </c:pt>
                <c:pt idx="102">
                  <c:v>0.41473377068554274</c:v>
                </c:pt>
                <c:pt idx="103">
                  <c:v>0.4142597700342931</c:v>
                </c:pt>
                <c:pt idx="104">
                  <c:v>0.41378747858189502</c:v>
                </c:pt>
                <c:pt idx="105">
                  <c:v>0.41331675198078899</c:v>
                </c:pt>
                <c:pt idx="106">
                  <c:v>0.41284745258297345</c:v>
                </c:pt>
                <c:pt idx="107">
                  <c:v>0.4123794488292839</c:v>
                </c:pt>
                <c:pt idx="108">
                  <c:v>0.41191261463865686</c:v>
                </c:pt>
                <c:pt idx="109">
                  <c:v>0.41144682879852229</c:v>
                </c:pt>
                <c:pt idx="110">
                  <c:v>0.41098197435719314</c:v>
                </c:pt>
                <c:pt idx="111">
                  <c:v>0.41051793801895164</c:v>
                </c:pt>
                <c:pt idx="112">
                  <c:v>0.41005460954247813</c:v>
                </c:pt>
                <c:pt idx="113">
                  <c:v>0.40959188114332645</c:v>
                </c:pt>
                <c:pt idx="114">
                  <c:v>0.40912964690132625</c:v>
                </c:pt>
                <c:pt idx="115">
                  <c:v>0.40866780217409521</c:v>
                </c:pt>
                <c:pt idx="116">
                  <c:v>0.40820624301827979</c:v>
                </c:pt>
                <c:pt idx="117">
                  <c:v>0.40774486562071749</c:v>
                </c:pt>
                <c:pt idx="118">
                  <c:v>0.40728356574244351</c:v>
                </c:pt>
                <c:pt idx="119">
                  <c:v>0.40682223817935081</c:v>
                </c:pt>
                <c:pt idx="120">
                  <c:v>0.40636077624436878</c:v>
                </c:pt>
                <c:pt idx="121">
                  <c:v>0.40589907127725333</c:v>
                </c:pt>
                <c:pt idx="122">
                  <c:v>0.4054370121894782</c:v>
                </c:pt>
                <c:pt idx="123">
                  <c:v>0.40497448505327993</c:v>
                </c:pt>
                <c:pt idx="124">
                  <c:v>0.40451137274561566</c:v>
                </c:pt>
                <c:pt idx="125">
                  <c:v>0.40404755465961129</c:v>
                </c:pt>
                <c:pt idx="126">
                  <c:v>0.40358290649796241</c:v>
                </c:pt>
                <c:pt idx="127">
                  <c:v>0.40311730016462483</c:v>
                </c:pt>
                <c:pt idx="128">
                  <c:v>0.40265060377290907</c:v>
                </c:pt>
                <c:pt idx="129">
                  <c:v>0.40218268178963701</c:v>
                </c:pt>
                <c:pt idx="130">
                  <c:v>0.40171339533618383</c:v>
                </c:pt>
                <c:pt idx="131">
                  <c:v>0.40124260266781686</c:v>
                </c:pt>
                <c:pt idx="132">
                  <c:v>0.40077015985254061</c:v>
                </c:pt>
                <c:pt idx="133">
                  <c:v>0.40029592166941536</c:v>
                </c:pt>
                <c:pt idx="134">
                  <c:v>0.39981974274377613</c:v>
                </c:pt>
                <c:pt idx="135">
                  <c:v>0.39934147893268201</c:v>
                </c:pt>
                <c:pt idx="136">
                  <c:v>0.3988609889680389</c:v>
                </c:pt>
                <c:pt idx="137">
                  <c:v>0.39837813635698477</c:v>
                </c:pt>
                <c:pt idx="138">
                  <c:v>0.3978927915292248</c:v>
                </c:pt>
                <c:pt idx="139">
                  <c:v>0.39740483420909911</c:v>
                </c:pt>
                <c:pt idx="140">
                  <c:v>0.39691415597650104</c:v>
                </c:pt>
                <c:pt idx="141">
                  <c:v>0.39642066296576706</c:v>
                </c:pt>
                <c:pt idx="142">
                  <c:v>0.39592427863604174</c:v>
                </c:pt>
                <c:pt idx="143">
                  <c:v>0.39542494653129323</c:v>
                </c:pt>
                <c:pt idx="144">
                  <c:v>0.39492263293431407</c:v>
                </c:pt>
                <c:pt idx="145">
                  <c:v>0.39441732930798756</c:v>
                </c:pt>
                <c:pt idx="146">
                  <c:v>0.39390905441026691</c:v>
                </c:pt>
                <c:pt idx="147">
                  <c:v>0.39339785596803201</c:v>
                </c:pt>
                <c:pt idx="148">
                  <c:v>0.39288381180037218</c:v>
                </c:pt>
                <c:pt idx="149">
                  <c:v>0.39236703029462699</c:v>
                </c:pt>
                <c:pt idx="150">
                  <c:v>0.39184765015884304</c:v>
                </c:pt>
                <c:pt idx="151">
                  <c:v>0.39132583940165544</c:v>
                </c:pt>
                <c:pt idx="152">
                  <c:v>0.39080179352371547</c:v>
                </c:pt>
                <c:pt idx="153">
                  <c:v>0.39027573294169804</c:v>
                </c:pt>
                <c:pt idx="154">
                  <c:v>0.38974789970411128</c:v>
                </c:pt>
                <c:pt idx="155">
                  <c:v>0.38921855359472518</c:v>
                </c:pt>
                <c:pt idx="156">
                  <c:v>0.38868796775154835</c:v>
                </c:pt>
                <c:pt idx="157">
                  <c:v>0.3881564239542743</c:v>
                </c:pt>
                <c:pt idx="158">
                  <c:v>0.38762420774897649</c:v>
                </c:pt>
                <c:pt idx="159">
                  <c:v>0.3870916035843382</c:v>
                </c:pt>
                <c:pt idx="160">
                  <c:v>0.38655889012862288</c:v>
                </c:pt>
                <c:pt idx="161">
                  <c:v>0.38602633592163904</c:v>
                </c:pt>
                <c:pt idx="162">
                  <c:v>0.3854941954927098</c:v>
                </c:pt>
                <c:pt idx="163">
                  <c:v>0.3849627060463347</c:v>
                </c:pt>
                <c:pt idx="164">
                  <c:v>0.38443208478438984</c:v>
                </c:pt>
                <c:pt idx="165">
                  <c:v>0.38390252689999871</c:v>
                </c:pt>
                <c:pt idx="166">
                  <c:v>0.38337420424601332</c:v>
                </c:pt>
                <c:pt idx="167">
                  <c:v>0.38284726465239033</c:v>
                </c:pt>
                <c:pt idx="168">
                  <c:v>0.3823218318430413</c:v>
                </c:pt>
                <c:pt idx="169">
                  <c:v>0.38179800588481982</c:v>
                </c:pt>
                <c:pt idx="170">
                  <c:v>0.38127586408941666</c:v>
                </c:pt>
                <c:pt idx="171">
                  <c:v>0.38075546228280804</c:v>
                </c:pt>
                <c:pt idx="172">
                  <c:v>0.38023683635591515</c:v>
                </c:pt>
                <c:pt idx="173">
                  <c:v>0.37972000401339168</c:v>
                </c:pt>
                <c:pt idx="174">
                  <c:v>0.37920496664396358</c:v>
                </c:pt>
                <c:pt idx="175">
                  <c:v>0.37869171124448886</c:v>
                </c:pt>
                <c:pt idx="176">
                  <c:v>0.37818021233994509</c:v>
                </c:pt>
                <c:pt idx="177">
                  <c:v>0.37767043385207782</c:v>
                </c:pt>
                <c:pt idx="178">
                  <c:v>0.3771623308798035</c:v>
                </c:pt>
                <c:pt idx="179">
                  <c:v>0.3766558513641759</c:v>
                </c:pt>
                <c:pt idx="180">
                  <c:v>0.37615093761945406</c:v>
                </c:pt>
                <c:pt idx="181">
                  <c:v>0.37564752771938359</c:v>
                </c:pt>
                <c:pt idx="182">
                  <c:v>0.37514555673412836</c:v>
                </c:pt>
                <c:pt idx="183">
                  <c:v>0.37464495781839141</c:v>
                </c:pt>
                <c:pt idx="184">
                  <c:v>0.37414566315520936</c:v>
                </c:pt>
                <c:pt idx="185">
                  <c:v>0.37364760476281456</c:v>
                </c:pt>
                <c:pt idx="186">
                  <c:v>0.3731507151739637</c:v>
                </c:pt>
                <c:pt idx="187">
                  <c:v>0.37265492799838368</c:v>
                </c:pt>
                <c:pt idx="188">
                  <c:v>0.37216017837961118</c:v>
                </c:pt>
                <c:pt idx="189">
                  <c:v>0.37166640335765488</c:v>
                </c:pt>
                <c:pt idx="190">
                  <c:v>0.37117354214867959</c:v>
                </c:pt>
                <c:pt idx="191">
                  <c:v>0.37068153635242651</c:v>
                </c:pt>
                <c:pt idx="192">
                  <c:v>0.3701903300974041</c:v>
                </c:pt>
                <c:pt idx="193">
                  <c:v>0.36969987013310135</c:v>
                </c:pt>
                <c:pt idx="194">
                  <c:v>0.36921010587762565</c:v>
                </c:pt>
                <c:pt idx="195">
                  <c:v>0.36872098942830067</c:v>
                </c:pt>
                <c:pt idx="196">
                  <c:v>0.3682324755419128</c:v>
                </c:pt>
                <c:pt idx="197">
                  <c:v>0.36774452159047327</c:v>
                </c:pt>
                <c:pt idx="198">
                  <c:v>0.367257087497603</c:v>
                </c:pt>
                <c:pt idx="199">
                  <c:v>0.36677013565993483</c:v>
                </c:pt>
                <c:pt idx="200">
                  <c:v>0.36628363085729121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0.38769100000000001</c:v>
                </c:pt>
                <c:pt idx="1">
                  <c:v>0.389762</c:v>
                </c:pt>
                <c:pt idx="2">
                  <c:v>0.39657399999999998</c:v>
                </c:pt>
                <c:pt idx="3">
                  <c:v>0.39365</c:v>
                </c:pt>
                <c:pt idx="4">
                  <c:v>0.39166099999999998</c:v>
                </c:pt>
                <c:pt idx="5">
                  <c:v>0.39556599999999997</c:v>
                </c:pt>
                <c:pt idx="6">
                  <c:v>0.40040700000000001</c:v>
                </c:pt>
                <c:pt idx="7">
                  <c:v>0.39648699999999998</c:v>
                </c:pt>
                <c:pt idx="8">
                  <c:v>0.40553400000000001</c:v>
                </c:pt>
                <c:pt idx="9">
                  <c:v>0.40562100000000001</c:v>
                </c:pt>
                <c:pt idx="10">
                  <c:v>0.41152699999999998</c:v>
                </c:pt>
                <c:pt idx="11">
                  <c:v>0.41585100000000003</c:v>
                </c:pt>
                <c:pt idx="12">
                  <c:v>0.41583599999999998</c:v>
                </c:pt>
                <c:pt idx="13">
                  <c:v>0.41566700000000001</c:v>
                </c:pt>
                <c:pt idx="14">
                  <c:v>0.42550100000000002</c:v>
                </c:pt>
                <c:pt idx="15">
                  <c:v>0.42453999999999997</c:v>
                </c:pt>
                <c:pt idx="16">
                  <c:v>0.43365100000000001</c:v>
                </c:pt>
                <c:pt idx="17">
                  <c:v>0.439054</c:v>
                </c:pt>
                <c:pt idx="18">
                  <c:v>0.43771500000000002</c:v>
                </c:pt>
                <c:pt idx="19">
                  <c:v>0.444828</c:v>
                </c:pt>
                <c:pt idx="20">
                  <c:v>0.45344299999999998</c:v>
                </c:pt>
                <c:pt idx="21">
                  <c:v>0.46357700000000002</c:v>
                </c:pt>
                <c:pt idx="22">
                  <c:v>0.47120000000000001</c:v>
                </c:pt>
                <c:pt idx="23">
                  <c:v>0.47516900000000001</c:v>
                </c:pt>
                <c:pt idx="24">
                  <c:v>0.487236</c:v>
                </c:pt>
                <c:pt idx="25">
                  <c:v>0.49984899999999999</c:v>
                </c:pt>
                <c:pt idx="26">
                  <c:v>0.51099899999999998</c:v>
                </c:pt>
                <c:pt idx="27">
                  <c:v>0.51097599999999999</c:v>
                </c:pt>
                <c:pt idx="28">
                  <c:v>0.53733699999999995</c:v>
                </c:pt>
                <c:pt idx="29">
                  <c:v>0.53872699999999996</c:v>
                </c:pt>
                <c:pt idx="30">
                  <c:v>0.54678199999999999</c:v>
                </c:pt>
                <c:pt idx="31">
                  <c:v>0.558114</c:v>
                </c:pt>
                <c:pt idx="32">
                  <c:v>0.57281400000000005</c:v>
                </c:pt>
                <c:pt idx="33">
                  <c:v>0.57183700000000004</c:v>
                </c:pt>
                <c:pt idx="34">
                  <c:v>0.57106400000000002</c:v>
                </c:pt>
                <c:pt idx="35">
                  <c:v>0.57989599999999997</c:v>
                </c:pt>
                <c:pt idx="36">
                  <c:v>0.58800799999999998</c:v>
                </c:pt>
                <c:pt idx="37">
                  <c:v>0.59654700000000005</c:v>
                </c:pt>
                <c:pt idx="38">
                  <c:v>0.60296499999999997</c:v>
                </c:pt>
                <c:pt idx="39">
                  <c:v>0.60436400000000001</c:v>
                </c:pt>
                <c:pt idx="40">
                  <c:v>0.61221099999999995</c:v>
                </c:pt>
                <c:pt idx="41">
                  <c:v>0.61185599999999996</c:v>
                </c:pt>
                <c:pt idx="42">
                  <c:v>0.61052799999999996</c:v>
                </c:pt>
                <c:pt idx="43">
                  <c:v>0.61672700000000003</c:v>
                </c:pt>
                <c:pt idx="44">
                  <c:v>0.60879399999999995</c:v>
                </c:pt>
                <c:pt idx="45">
                  <c:v>0.61177599999999999</c:v>
                </c:pt>
                <c:pt idx="46">
                  <c:v>0.59457899999999997</c:v>
                </c:pt>
                <c:pt idx="47">
                  <c:v>0.587974</c:v>
                </c:pt>
                <c:pt idx="48">
                  <c:v>0.58141699999999996</c:v>
                </c:pt>
                <c:pt idx="49">
                  <c:v>0.566326</c:v>
                </c:pt>
                <c:pt idx="50">
                  <c:v>0.56623000000000001</c:v>
                </c:pt>
                <c:pt idx="51">
                  <c:v>0.54474500000000003</c:v>
                </c:pt>
                <c:pt idx="52">
                  <c:v>0.52999700000000005</c:v>
                </c:pt>
                <c:pt idx="53">
                  <c:v>0.50983599999999996</c:v>
                </c:pt>
                <c:pt idx="54">
                  <c:v>0.49692900000000001</c:v>
                </c:pt>
                <c:pt idx="55">
                  <c:v>0.47815000000000002</c:v>
                </c:pt>
                <c:pt idx="56">
                  <c:v>0.47250599999999998</c:v>
                </c:pt>
                <c:pt idx="57">
                  <c:v>0.45918500000000001</c:v>
                </c:pt>
                <c:pt idx="58">
                  <c:v>0.46778399999999998</c:v>
                </c:pt>
                <c:pt idx="59">
                  <c:v>0.46910499999999999</c:v>
                </c:pt>
                <c:pt idx="60">
                  <c:v>0.478383</c:v>
                </c:pt>
                <c:pt idx="61">
                  <c:v>0.473246</c:v>
                </c:pt>
                <c:pt idx="62">
                  <c:v>0.47487000000000001</c:v>
                </c:pt>
                <c:pt idx="63">
                  <c:v>0.48591699999999999</c:v>
                </c:pt>
                <c:pt idx="64">
                  <c:v>0.491844</c:v>
                </c:pt>
                <c:pt idx="65">
                  <c:v>0.47982799999999998</c:v>
                </c:pt>
                <c:pt idx="66">
                  <c:v>0.49496000000000001</c:v>
                </c:pt>
                <c:pt idx="67">
                  <c:v>0.49937799999999999</c:v>
                </c:pt>
                <c:pt idx="68">
                  <c:v>0.49401699999999998</c:v>
                </c:pt>
                <c:pt idx="69">
                  <c:v>0.49527399999999999</c:v>
                </c:pt>
                <c:pt idx="70">
                  <c:v>0.496305</c:v>
                </c:pt>
                <c:pt idx="71">
                  <c:v>0.48834</c:v>
                </c:pt>
                <c:pt idx="72">
                  <c:v>0.49029800000000001</c:v>
                </c:pt>
                <c:pt idx="73">
                  <c:v>0.48168800000000001</c:v>
                </c:pt>
                <c:pt idx="74">
                  <c:v>0.47008</c:v>
                </c:pt>
                <c:pt idx="75">
                  <c:v>0.45724700000000001</c:v>
                </c:pt>
                <c:pt idx="76">
                  <c:v>0.45445099999999999</c:v>
                </c:pt>
                <c:pt idx="77">
                  <c:v>0.441521</c:v>
                </c:pt>
                <c:pt idx="78">
                  <c:v>0.42582599999999998</c:v>
                </c:pt>
                <c:pt idx="79">
                  <c:v>0.39757500000000001</c:v>
                </c:pt>
                <c:pt idx="80">
                  <c:v>0.38132199999999999</c:v>
                </c:pt>
                <c:pt idx="81">
                  <c:v>0.37576700000000002</c:v>
                </c:pt>
                <c:pt idx="82">
                  <c:v>0.35595599999999999</c:v>
                </c:pt>
                <c:pt idx="83">
                  <c:v>0.35248600000000002</c:v>
                </c:pt>
                <c:pt idx="84">
                  <c:v>0.35607699999999998</c:v>
                </c:pt>
                <c:pt idx="85">
                  <c:v>0.35041699999999998</c:v>
                </c:pt>
                <c:pt idx="86">
                  <c:v>0.35062199999999999</c:v>
                </c:pt>
                <c:pt idx="87">
                  <c:v>0.36225600000000002</c:v>
                </c:pt>
                <c:pt idx="88">
                  <c:v>0.35931099999999999</c:v>
                </c:pt>
                <c:pt idx="89">
                  <c:v>0.35780200000000001</c:v>
                </c:pt>
                <c:pt idx="90">
                  <c:v>0.35493799999999998</c:v>
                </c:pt>
                <c:pt idx="91">
                  <c:v>0.35827300000000001</c:v>
                </c:pt>
                <c:pt idx="92">
                  <c:v>0.36644300000000002</c:v>
                </c:pt>
                <c:pt idx="93">
                  <c:v>0.35495199999999999</c:v>
                </c:pt>
                <c:pt idx="94">
                  <c:v>0.35869200000000001</c:v>
                </c:pt>
                <c:pt idx="95">
                  <c:v>0.35306900000000002</c:v>
                </c:pt>
                <c:pt idx="96">
                  <c:v>0.35207500000000003</c:v>
                </c:pt>
                <c:pt idx="97">
                  <c:v>0.35034900000000002</c:v>
                </c:pt>
                <c:pt idx="98">
                  <c:v>0.35237800000000002</c:v>
                </c:pt>
                <c:pt idx="99">
                  <c:v>0.35184199999999999</c:v>
                </c:pt>
                <c:pt idx="100">
                  <c:v>0.35446</c:v>
                </c:pt>
                <c:pt idx="101">
                  <c:v>0.362404</c:v>
                </c:pt>
                <c:pt idx="102">
                  <c:v>0.34793000000000002</c:v>
                </c:pt>
                <c:pt idx="103">
                  <c:v>0.34732000000000002</c:v>
                </c:pt>
                <c:pt idx="104">
                  <c:v>0.35258200000000001</c:v>
                </c:pt>
                <c:pt idx="105">
                  <c:v>0.34295500000000001</c:v>
                </c:pt>
                <c:pt idx="106">
                  <c:v>0.35222399999999998</c:v>
                </c:pt>
                <c:pt idx="107">
                  <c:v>0.346111</c:v>
                </c:pt>
                <c:pt idx="108">
                  <c:v>0.34479700000000002</c:v>
                </c:pt>
                <c:pt idx="109">
                  <c:v>0.34595900000000002</c:v>
                </c:pt>
                <c:pt idx="110">
                  <c:v>0.343665</c:v>
                </c:pt>
                <c:pt idx="111">
                  <c:v>0.35402099999999997</c:v>
                </c:pt>
                <c:pt idx="112">
                  <c:v>0.34387099999999998</c:v>
                </c:pt>
                <c:pt idx="113">
                  <c:v>0.35168300000000002</c:v>
                </c:pt>
                <c:pt idx="114">
                  <c:v>0.34744199999999997</c:v>
                </c:pt>
                <c:pt idx="115">
                  <c:v>0.34754200000000002</c:v>
                </c:pt>
                <c:pt idx="116">
                  <c:v>0.33899099999999999</c:v>
                </c:pt>
                <c:pt idx="117">
                  <c:v>0.35140300000000002</c:v>
                </c:pt>
                <c:pt idx="118">
                  <c:v>0.34043899999999999</c:v>
                </c:pt>
                <c:pt idx="119">
                  <c:v>0.35043800000000003</c:v>
                </c:pt>
                <c:pt idx="120">
                  <c:v>0.35112300000000002</c:v>
                </c:pt>
                <c:pt idx="121">
                  <c:v>0.340887</c:v>
                </c:pt>
                <c:pt idx="122">
                  <c:v>0.33995500000000001</c:v>
                </c:pt>
                <c:pt idx="123">
                  <c:v>0.345223</c:v>
                </c:pt>
                <c:pt idx="124">
                  <c:v>0.34792699999999999</c:v>
                </c:pt>
                <c:pt idx="125">
                  <c:v>0.33599099999999998</c:v>
                </c:pt>
                <c:pt idx="126">
                  <c:v>0.33979300000000001</c:v>
                </c:pt>
                <c:pt idx="127">
                  <c:v>0.33845700000000001</c:v>
                </c:pt>
                <c:pt idx="128">
                  <c:v>0.34464299999999998</c:v>
                </c:pt>
                <c:pt idx="129">
                  <c:v>0.33854499999999998</c:v>
                </c:pt>
                <c:pt idx="130">
                  <c:v>0.34454699999999999</c:v>
                </c:pt>
                <c:pt idx="131">
                  <c:v>0.339449</c:v>
                </c:pt>
                <c:pt idx="132">
                  <c:v>0.34496700000000002</c:v>
                </c:pt>
                <c:pt idx="133">
                  <c:v>0.34016000000000002</c:v>
                </c:pt>
                <c:pt idx="134">
                  <c:v>0.34105400000000002</c:v>
                </c:pt>
                <c:pt idx="135">
                  <c:v>0.35232200000000002</c:v>
                </c:pt>
                <c:pt idx="136">
                  <c:v>0.33748800000000001</c:v>
                </c:pt>
                <c:pt idx="137">
                  <c:v>0.34298400000000001</c:v>
                </c:pt>
                <c:pt idx="138">
                  <c:v>0.343138</c:v>
                </c:pt>
                <c:pt idx="139">
                  <c:v>0.34437000000000001</c:v>
                </c:pt>
                <c:pt idx="140">
                  <c:v>0.34332099999999999</c:v>
                </c:pt>
                <c:pt idx="141">
                  <c:v>0.33752500000000002</c:v>
                </c:pt>
                <c:pt idx="142">
                  <c:v>0.33853</c:v>
                </c:pt>
                <c:pt idx="143">
                  <c:v>0.33776099999999998</c:v>
                </c:pt>
                <c:pt idx="144">
                  <c:v>0.34664600000000001</c:v>
                </c:pt>
                <c:pt idx="145">
                  <c:v>0.33695900000000001</c:v>
                </c:pt>
                <c:pt idx="146">
                  <c:v>0.34173599999999998</c:v>
                </c:pt>
                <c:pt idx="147">
                  <c:v>0.34523500000000001</c:v>
                </c:pt>
                <c:pt idx="148">
                  <c:v>0.34048600000000001</c:v>
                </c:pt>
                <c:pt idx="149">
                  <c:v>0.33519700000000002</c:v>
                </c:pt>
                <c:pt idx="150">
                  <c:v>0.33790100000000001</c:v>
                </c:pt>
                <c:pt idx="151">
                  <c:v>0.33604200000000001</c:v>
                </c:pt>
                <c:pt idx="152">
                  <c:v>0.340945</c:v>
                </c:pt>
                <c:pt idx="153">
                  <c:v>0.336316</c:v>
                </c:pt>
                <c:pt idx="154">
                  <c:v>0.34040100000000001</c:v>
                </c:pt>
                <c:pt idx="155">
                  <c:v>0.32820700000000003</c:v>
                </c:pt>
                <c:pt idx="156">
                  <c:v>0.336476</c:v>
                </c:pt>
                <c:pt idx="157">
                  <c:v>0.33465699999999998</c:v>
                </c:pt>
                <c:pt idx="158">
                  <c:v>0.33622400000000002</c:v>
                </c:pt>
                <c:pt idx="159">
                  <c:v>0.33737099999999998</c:v>
                </c:pt>
                <c:pt idx="160">
                  <c:v>0.34134799999999998</c:v>
                </c:pt>
                <c:pt idx="161">
                  <c:v>0.33732699999999999</c:v>
                </c:pt>
                <c:pt idx="162">
                  <c:v>0.34489900000000001</c:v>
                </c:pt>
                <c:pt idx="163">
                  <c:v>0.340532</c:v>
                </c:pt>
                <c:pt idx="164">
                  <c:v>0.33342300000000002</c:v>
                </c:pt>
                <c:pt idx="165">
                  <c:v>0.328708</c:v>
                </c:pt>
                <c:pt idx="166">
                  <c:v>0.33576699999999998</c:v>
                </c:pt>
                <c:pt idx="167">
                  <c:v>0.340082</c:v>
                </c:pt>
                <c:pt idx="168">
                  <c:v>0.32602599999999998</c:v>
                </c:pt>
                <c:pt idx="169">
                  <c:v>0.331069</c:v>
                </c:pt>
                <c:pt idx="170">
                  <c:v>0.33130799999999999</c:v>
                </c:pt>
                <c:pt idx="171">
                  <c:v>0.33950599999999997</c:v>
                </c:pt>
                <c:pt idx="172">
                  <c:v>0.324569</c:v>
                </c:pt>
                <c:pt idx="173">
                  <c:v>0.33612999999999998</c:v>
                </c:pt>
                <c:pt idx="174">
                  <c:v>0.33429399999999998</c:v>
                </c:pt>
                <c:pt idx="175">
                  <c:v>0.33245599999999997</c:v>
                </c:pt>
                <c:pt idx="176">
                  <c:v>0.32863900000000001</c:v>
                </c:pt>
                <c:pt idx="177">
                  <c:v>0.32782</c:v>
                </c:pt>
                <c:pt idx="178">
                  <c:v>0.33160000000000001</c:v>
                </c:pt>
                <c:pt idx="179">
                  <c:v>0.33264199999999999</c:v>
                </c:pt>
                <c:pt idx="180">
                  <c:v>0.32974999999999999</c:v>
                </c:pt>
                <c:pt idx="181">
                  <c:v>0.32829199999999997</c:v>
                </c:pt>
                <c:pt idx="182">
                  <c:v>0.33536700000000003</c:v>
                </c:pt>
                <c:pt idx="183">
                  <c:v>0.32605899999999999</c:v>
                </c:pt>
                <c:pt idx="184">
                  <c:v>0.31806499999999999</c:v>
                </c:pt>
                <c:pt idx="185">
                  <c:v>0.32782600000000001</c:v>
                </c:pt>
                <c:pt idx="186">
                  <c:v>0.32591500000000001</c:v>
                </c:pt>
                <c:pt idx="187">
                  <c:v>0.327847</c:v>
                </c:pt>
                <c:pt idx="188">
                  <c:v>0.33839599999999997</c:v>
                </c:pt>
                <c:pt idx="189">
                  <c:v>0.32880900000000002</c:v>
                </c:pt>
                <c:pt idx="190">
                  <c:v>0.32938400000000001</c:v>
                </c:pt>
                <c:pt idx="191">
                  <c:v>0.33085700000000001</c:v>
                </c:pt>
                <c:pt idx="192">
                  <c:v>0.33450600000000003</c:v>
                </c:pt>
                <c:pt idx="193">
                  <c:v>0.33167200000000002</c:v>
                </c:pt>
                <c:pt idx="194">
                  <c:v>0.32711600000000002</c:v>
                </c:pt>
                <c:pt idx="195">
                  <c:v>0.330231</c:v>
                </c:pt>
                <c:pt idx="196">
                  <c:v>0.32695200000000002</c:v>
                </c:pt>
                <c:pt idx="197">
                  <c:v>0.331515</c:v>
                </c:pt>
                <c:pt idx="198">
                  <c:v>0.32948899999999998</c:v>
                </c:pt>
                <c:pt idx="199">
                  <c:v>0.333202</c:v>
                </c:pt>
                <c:pt idx="200">
                  <c:v>0.33199400000000001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0.39439969585343121</c:v>
                </c:pt>
                <c:pt idx="1">
                  <c:v>0.3959157406925769</c:v>
                </c:pt>
                <c:pt idx="2">
                  <c:v>0.39747822425575718</c:v>
                </c:pt>
                <c:pt idx="3">
                  <c:v>0.39909964294847933</c:v>
                </c:pt>
                <c:pt idx="4">
                  <c:v>0.4007944120823469</c:v>
                </c:pt>
                <c:pt idx="5">
                  <c:v>0.40257894699027524</c:v>
                </c:pt>
                <c:pt idx="6">
                  <c:v>0.40447170797176202</c:v>
                </c:pt>
                <c:pt idx="7">
                  <c:v>0.4064932013598706</c:v>
                </c:pt>
                <c:pt idx="8">
                  <c:v>0.40866592925199385</c:v>
                </c:pt>
                <c:pt idx="9">
                  <c:v>0.41101428096431442</c:v>
                </c:pt>
                <c:pt idx="10">
                  <c:v>0.41356436002265212</c:v>
                </c:pt>
                <c:pt idx="11">
                  <c:v>0.41634374143137282</c:v>
                </c:pt>
                <c:pt idx="12">
                  <c:v>0.41938115498494299</c:v>
                </c:pt>
                <c:pt idx="13">
                  <c:v>0.42270609140348081</c:v>
                </c:pt>
                <c:pt idx="14">
                  <c:v>0.42634832897582142</c:v>
                </c:pt>
                <c:pt idx="15">
                  <c:v>0.43033737907722475</c:v>
                </c:pt>
                <c:pt idx="16">
                  <c:v>0.43470184931135397</c:v>
                </c:pt>
                <c:pt idx="17">
                  <c:v>0.43946872306709273</c:v>
                </c:pt>
                <c:pt idx="18">
                  <c:v>0.44466255400627552</c:v>
                </c:pt>
                <c:pt idx="19">
                  <c:v>0.45030457352825909</c:v>
                </c:pt>
                <c:pt idx="20">
                  <c:v>0.4564117088319653</c:v>
                </c:pt>
                <c:pt idx="21">
                  <c:v>0.46299550919953447</c:v>
                </c:pt>
                <c:pt idx="22">
                  <c:v>0.47006097909668965</c:v>
                </c:pt>
                <c:pt idx="23">
                  <c:v>0.47760531930730393</c:v>
                </c:pt>
                <c:pt idx="24">
                  <c:v>0.48561658238239913</c:v>
                </c:pt>
                <c:pt idx="25">
                  <c:v>0.49407225699927421</c:v>
                </c:pt>
                <c:pt idx="26">
                  <c:v>0.50293780810170075</c:v>
                </c:pt>
                <c:pt idx="27">
                  <c:v>0.51216521635327428</c:v>
                </c:pt>
                <c:pt idx="28">
                  <c:v>0.52169158141741434</c:v>
                </c:pt>
                <c:pt idx="29">
                  <c:v>0.53143787810045195</c:v>
                </c:pt>
                <c:pt idx="30">
                  <c:v>0.54130798077428921</c:v>
                </c:pt>
                <c:pt idx="31">
                  <c:v>0.55118809702897298</c:v>
                </c:pt>
                <c:pt idx="32">
                  <c:v>0.56094677249306868</c:v>
                </c:pt>
                <c:pt idx="33">
                  <c:v>0.57043564071177577</c:v>
                </c:pt>
                <c:pt idx="34">
                  <c:v>0.57949109003568167</c:v>
                </c:pt>
                <c:pt idx="35">
                  <c:v>0.58793699906823338</c:v>
                </c:pt>
                <c:pt idx="36">
                  <c:v>0.5955886498507561</c:v>
                </c:pt>
                <c:pt idx="37">
                  <c:v>0.60225786209311427</c:v>
                </c:pt>
                <c:pt idx="38">
                  <c:v>0.6077593036144876</c:v>
                </c:pt>
                <c:pt idx="39">
                  <c:v>0.61191782630135361</c:v>
                </c:pt>
                <c:pt idx="40">
                  <c:v>0.61457656136289196</c:v>
                </c:pt>
                <c:pt idx="41">
                  <c:v>0.61560539361043365</c:v>
                </c:pt>
                <c:pt idx="42">
                  <c:v>0.61490933516387536</c:v>
                </c:pt>
                <c:pt idx="43">
                  <c:v>0.61243624823060228</c:v>
                </c:pt>
                <c:pt idx="44">
                  <c:v>0.60818333690958548</c:v>
                </c:pt>
                <c:pt idx="45">
                  <c:v>0.60220184847519131</c:v>
                </c:pt>
                <c:pt idx="46">
                  <c:v>0.59459949925462696</c:v>
                </c:pt>
                <c:pt idx="47">
                  <c:v>0.5855402666082824</c:v>
                </c:pt>
                <c:pt idx="48">
                  <c:v>0.57524135750583194</c:v>
                </c:pt>
                <c:pt idx="49">
                  <c:v>0.5639673605853126</c:v>
                </c:pt>
                <c:pt idx="50">
                  <c:v>0.55202179289893261</c:v>
                </c:pt>
                <c:pt idx="51">
                  <c:v>0.53973644351735095</c:v>
                </c:pt>
                <c:pt idx="52">
                  <c:v>0.52745907368043921</c:v>
                </c:pt>
                <c:pt idx="53">
                  <c:v>0.51554014117120894</c:v>
                </c:pt>
                <c:pt idx="54">
                  <c:v>0.50431926520549286</c:v>
                </c:pt>
                <c:pt idx="55">
                  <c:v>0.4941121347405128</c:v>
                </c:pt>
                <c:pt idx="56">
                  <c:v>0.48519849150197086</c:v>
                </c:pt>
                <c:pt idx="57">
                  <c:v>0.47781169635361459</c:v>
                </c:pt>
                <c:pt idx="58">
                  <c:v>0.47213021874851357</c:v>
                </c:pt>
                <c:pt idx="59">
                  <c:v>0.46827116910662769</c:v>
                </c:pt>
                <c:pt idx="60">
                  <c:v>0.46628570324563268</c:v>
                </c:pt>
                <c:pt idx="61">
                  <c:v>0.46615573777611785</c:v>
                </c:pt>
                <c:pt idx="62">
                  <c:v>0.46779092143499401</c:v>
                </c:pt>
                <c:pt idx="63">
                  <c:v>0.47102430412431751</c:v>
                </c:pt>
                <c:pt idx="64">
                  <c:v>0.47560492944674498</c:v>
                </c:pt>
                <c:pt idx="65">
                  <c:v>0.48118620754079167</c:v>
                </c:pt>
                <c:pt idx="66">
                  <c:v>0.48731110245507087</c:v>
                </c:pt>
                <c:pt idx="67">
                  <c:v>0.49339927745330242</c:v>
                </c:pt>
                <c:pt idx="68">
                  <c:v>0.49874670138092886</c:v>
                </c:pt>
                <c:pt idx="69">
                  <c:v>0.50255244342894045</c:v>
                </c:pt>
                <c:pt idx="70">
                  <c:v>0.50398662852706666</c:v>
                </c:pt>
                <c:pt idx="71">
                  <c:v>0.50230426747900703</c:v>
                </c:pt>
                <c:pt idx="72">
                  <c:v>0.49699169687389666</c:v>
                </c:pt>
                <c:pt idx="73">
                  <c:v>0.48791116307519838</c:v>
                </c:pt>
                <c:pt idx="74">
                  <c:v>0.47539521242564786</c:v>
                </c:pt>
                <c:pt idx="75">
                  <c:v>0.46024667400985186</c:v>
                </c:pt>
                <c:pt idx="76">
                  <c:v>0.44362574442656211</c:v>
                </c:pt>
                <c:pt idx="77">
                  <c:v>0.42684495117345855</c:v>
                </c:pt>
                <c:pt idx="78">
                  <c:v>0.41112821621870432</c:v>
                </c:pt>
                <c:pt idx="79">
                  <c:v>0.39740434019438403</c:v>
                </c:pt>
                <c:pt idx="80">
                  <c:v>0.38619072937290733</c:v>
                </c:pt>
                <c:pt idx="81">
                  <c:v>0.37758761411016833</c:v>
                </c:pt>
                <c:pt idx="82">
                  <c:v>0.37136397965705681</c:v>
                </c:pt>
                <c:pt idx="83">
                  <c:v>0.36709118885973074</c:v>
                </c:pt>
                <c:pt idx="84">
                  <c:v>0.36427662882293721</c:v>
                </c:pt>
                <c:pt idx="85">
                  <c:v>0.36246385026498457</c:v>
                </c:pt>
                <c:pt idx="86">
                  <c:v>0.3612868596575412</c:v>
                </c:pt>
                <c:pt idx="87">
                  <c:v>0.36048399933638153</c:v>
                </c:pt>
                <c:pt idx="88">
                  <c:v>0.35988584816726277</c:v>
                </c:pt>
                <c:pt idx="89">
                  <c:v>0.35939212321259584</c:v>
                </c:pt>
                <c:pt idx="90">
                  <c:v>0.35894822784688868</c:v>
                </c:pt>
                <c:pt idx="91">
                  <c:v>0.35852670359547467</c:v>
                </c:pt>
                <c:pt idx="92">
                  <c:v>0.35811474897282175</c:v>
                </c:pt>
                <c:pt idx="93">
                  <c:v>0.3577068134536262</c:v>
                </c:pt>
                <c:pt idx="94">
                  <c:v>0.35730064986636267</c:v>
                </c:pt>
                <c:pt idx="95">
                  <c:v>0.3568954031915203</c:v>
                </c:pt>
                <c:pt idx="96">
                  <c:v>0.35649076394022522</c:v>
                </c:pt>
                <c:pt idx="97">
                  <c:v>0.35608662317272821</c:v>
                </c:pt>
                <c:pt idx="98">
                  <c:v>0.35568294263825756</c:v>
                </c:pt>
                <c:pt idx="99">
                  <c:v>0.35527970945231641</c:v>
                </c:pt>
                <c:pt idx="100">
                  <c:v>0.354876921395471</c:v>
                </c:pt>
                <c:pt idx="101">
                  <c:v>0.35447458250332392</c:v>
                </c:pt>
                <c:pt idx="102">
                  <c:v>0.35407270190035239</c:v>
                </c:pt>
                <c:pt idx="103">
                  <c:v>0.35367129361657673</c:v>
                </c:pt>
                <c:pt idx="104">
                  <c:v>0.35327037670912914</c:v>
                </c:pt>
                <c:pt idx="105">
                  <c:v>0.3528699754953058</c:v>
                </c:pt>
                <c:pt idx="106">
                  <c:v>0.35247011984241278</c:v>
                </c:pt>
                <c:pt idx="107">
                  <c:v>0.35207084549752687</c:v>
                </c:pt>
                <c:pt idx="108">
                  <c:v>0.35167219445025361</c:v>
                </c:pt>
                <c:pt idx="109">
                  <c:v>0.35127421532392894</c:v>
                </c:pt>
                <c:pt idx="110">
                  <c:v>0.35087696379082689</c:v>
                </c:pt>
                <c:pt idx="111">
                  <c:v>0.35048050300615374</c:v>
                </c:pt>
                <c:pt idx="112">
                  <c:v>0.35008490405434711</c:v>
                </c:pt>
                <c:pt idx="113">
                  <c:v>0.34969024639956159</c:v>
                </c:pt>
                <c:pt idx="114">
                  <c:v>0.34929661833028841</c:v>
                </c:pt>
                <c:pt idx="115">
                  <c:v>0.34890411738594951</c:v>
                </c:pt>
                <c:pt idx="116">
                  <c:v>0.34851285075130511</c:v>
                </c:pt>
                <c:pt idx="117">
                  <c:v>0.3481229356034512</c:v>
                </c:pt>
                <c:pt idx="118">
                  <c:v>0.3477344993981239</c:v>
                </c:pt>
                <c:pt idx="119">
                  <c:v>0.34734768009210854</c:v>
                </c:pt>
                <c:pt idx="120">
                  <c:v>0.34696262632838726</c:v>
                </c:pt>
                <c:pt idx="121">
                  <c:v>0.34657949768471374</c:v>
                </c:pt>
                <c:pt idx="122">
                  <c:v>0.34619846525159254</c:v>
                </c:pt>
                <c:pt idx="123">
                  <c:v>0.34581971314287802</c:v>
                </c:pt>
                <c:pt idx="124">
                  <c:v>0.34544344217058687</c:v>
                </c:pt>
                <c:pt idx="125">
                  <c:v>0.34506987797206984</c:v>
                </c:pt>
                <c:pt idx="126">
                  <c:v>0.34469928743894512</c:v>
                </c:pt>
                <c:pt idx="127">
                  <c:v>0.34433200920628726</c:v>
                </c:pt>
                <c:pt idx="128">
                  <c:v>0.34396850554871905</c:v>
                </c:pt>
                <c:pt idx="129">
                  <c:v>0.3436094428083642</c:v>
                </c:pt>
                <c:pt idx="130">
                  <c:v>0.34325580303179637</c:v>
                </c:pt>
                <c:pt idx="131">
                  <c:v>0.34290901796927897</c:v>
                </c:pt>
                <c:pt idx="132">
                  <c:v>0.34257109622065762</c:v>
                </c:pt>
                <c:pt idx="133">
                  <c:v>0.34224468699700528</c:v>
                </c:pt>
                <c:pt idx="134">
                  <c:v>0.34193299807873578</c:v>
                </c:pt>
                <c:pt idx="135">
                  <c:v>0.34163947691092639</c:v>
                </c:pt>
                <c:pt idx="136">
                  <c:v>0.34136719209981709</c:v>
                </c:pt>
                <c:pt idx="137">
                  <c:v>0.34111793184387984</c:v>
                </c:pt>
                <c:pt idx="138">
                  <c:v>0.34089116071231751</c:v>
                </c:pt>
                <c:pt idx="139">
                  <c:v>0.34068311158236581</c:v>
                </c:pt>
                <c:pt idx="140">
                  <c:v>0.34048637332488879</c:v>
                </c:pt>
                <c:pt idx="141">
                  <c:v>0.34029030015695849</c:v>
                </c:pt>
                <c:pt idx="142">
                  <c:v>0.34008238134491431</c:v>
                </c:pt>
                <c:pt idx="143">
                  <c:v>0.33985040277225609</c:v>
                </c:pt>
                <c:pt idx="144">
                  <c:v>0.33958491020141313</c:v>
                </c:pt>
                <c:pt idx="145">
                  <c:v>0.3392812896473581</c:v>
                </c:pt>
                <c:pt idx="146">
                  <c:v>0.33894082294277755</c:v>
                </c:pt>
                <c:pt idx="147">
                  <c:v>0.33857036933808149</c:v>
                </c:pt>
                <c:pt idx="148">
                  <c:v>0.33818076303723177</c:v>
                </c:pt>
                <c:pt idx="149">
                  <c:v>0.33778442447493284</c:v>
                </c:pt>
                <c:pt idx="150">
                  <c:v>0.33739289506461329</c:v>
                </c:pt>
                <c:pt idx="151">
                  <c:v>0.3370149494339692</c:v>
                </c:pt>
                <c:pt idx="152">
                  <c:v>0.33665566614974729</c:v>
                </c:pt>
                <c:pt idx="153">
                  <c:v>0.33631648375382561</c:v>
                </c:pt>
                <c:pt idx="154">
                  <c:v>0.33599598060886127</c:v>
                </c:pt>
                <c:pt idx="155">
                  <c:v>0.33569098445594248</c:v>
                </c:pt>
                <c:pt idx="156">
                  <c:v>0.33539764673614086</c:v>
                </c:pt>
                <c:pt idx="157">
                  <c:v>0.33511224903151537</c:v>
                </c:pt>
                <c:pt idx="158">
                  <c:v>0.33483166498739547</c:v>
                </c:pt>
                <c:pt idx="159">
                  <c:v>0.33455352007068906</c:v>
                </c:pt>
                <c:pt idx="160">
                  <c:v>0.3342761492495348</c:v>
                </c:pt>
                <c:pt idx="161">
                  <c:v>0.33399845667622102</c:v>
                </c:pt>
                <c:pt idx="162">
                  <c:v>0.3337197547581145</c:v>
                </c:pt>
                <c:pt idx="163">
                  <c:v>0.33343962548912826</c:v>
                </c:pt>
                <c:pt idx="164">
                  <c:v>0.33315781889599061</c:v>
                </c:pt>
                <c:pt idx="165">
                  <c:v>0.33287418675175567</c:v>
                </c:pt>
                <c:pt idx="166">
                  <c:v>0.33258864291068441</c:v>
                </c:pt>
                <c:pt idx="167">
                  <c:v>0.33230114097596608</c:v>
                </c:pt>
                <c:pt idx="168">
                  <c:v>0.3320116620497407</c:v>
                </c:pt>
                <c:pt idx="169">
                  <c:v>0.33172020783457873</c:v>
                </c:pt>
                <c:pt idx="170">
                  <c:v>0.33142679637907735</c:v>
                </c:pt>
                <c:pt idx="171">
                  <c:v>0.33113145907897185</c:v>
                </c:pt>
                <c:pt idx="172">
                  <c:v>0.33083423828902914</c:v>
                </c:pt>
                <c:pt idx="173">
                  <c:v>0.3305351852738268</c:v>
                </c:pt>
                <c:pt idx="174">
                  <c:v>0.33023435839308557</c:v>
                </c:pt>
                <c:pt idx="175">
                  <c:v>0.32993182148426126</c:v>
                </c:pt>
                <c:pt idx="176">
                  <c:v>0.32962764242803988</c:v>
                </c:pt>
                <c:pt idx="177">
                  <c:v>0.3293218918880631</c:v>
                </c:pt>
                <c:pt idx="178">
                  <c:v>0.32901464221610732</c:v>
                </c:pt>
                <c:pt idx="179">
                  <c:v>0.32870596651245088</c:v>
                </c:pt>
                <c:pt idx="180">
                  <c:v>0.32839593782979032</c:v>
                </c:pt>
                <c:pt idx="181">
                  <c:v>0.32808462850818498</c:v>
                </c:pt>
                <c:pt idx="182">
                  <c:v>0.32777210962814857</c:v>
                </c:pt>
                <c:pt idx="183">
                  <c:v>0.32745845056908557</c:v>
                </c:pt>
                <c:pt idx="184">
                  <c:v>0.32714371866067454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0.39108913159785985</c:v>
                </c:pt>
                <c:pt idx="1">
                  <c:v>0.39194824169391407</c:v>
                </c:pt>
                <c:pt idx="2">
                  <c:v>0.39274066718168016</c:v>
                </c:pt>
                <c:pt idx="3">
                  <c:v>0.3934630731406506</c:v>
                </c:pt>
                <c:pt idx="4">
                  <c:v>0.39411254087295272</c:v>
                </c:pt>
                <c:pt idx="5">
                  <c:v>0.39468663873935628</c:v>
                </c:pt>
                <c:pt idx="6">
                  <c:v>0.39518348498520267</c:v>
                </c:pt>
                <c:pt idx="7">
                  <c:v>0.39560179978455623</c:v>
                </c:pt>
                <c:pt idx="8">
                  <c:v>0.395940944063367</c:v>
                </c:pt>
                <c:pt idx="9">
                  <c:v>0.39620094316827237</c:v>
                </c:pt>
                <c:pt idx="10">
                  <c:v>0.39638249409926435</c:v>
                </c:pt>
                <c:pt idx="11">
                  <c:v>0.39648695577874771</c:v>
                </c:pt>
                <c:pt idx="12">
                  <c:v>0.39651632263192943</c:v>
                </c:pt>
                <c:pt idx="13">
                  <c:v>0.39647318254353203</c:v>
                </c:pt>
                <c:pt idx="14">
                  <c:v>0.39636066097381406</c:v>
                </c:pt>
                <c:pt idx="15">
                  <c:v>0.39618235361036658</c:v>
                </c:pt>
                <c:pt idx="16">
                  <c:v>0.39594225036156072</c:v>
                </c:pt>
                <c:pt idx="17">
                  <c:v>0.3956446537397999</c:v>
                </c:pt>
                <c:pt idx="18">
                  <c:v>0.39529409473281901</c:v>
                </c:pt>
                <c:pt idx="19">
                  <c:v>0.39489524913123392</c:v>
                </c:pt>
                <c:pt idx="20">
                  <c:v>0.3944528569966349</c:v>
                </c:pt>
                <c:pt idx="21">
                  <c:v>0.39397164755300323</c:v>
                </c:pt>
                <c:pt idx="22">
                  <c:v>0.39345627130649541</c:v>
                </c:pt>
                <c:pt idx="23">
                  <c:v>0.39291124068643252</c:v>
                </c:pt>
                <c:pt idx="24">
                  <c:v>0.39234087999178552</c:v>
                </c:pt>
                <c:pt idx="25">
                  <c:v>0.39174928495413153</c:v>
                </c:pt>
                <c:pt idx="26">
                  <c:v>0.39114029181333049</c:v>
                </c:pt>
                <c:pt idx="27">
                  <c:v>0.39051745546074018</c:v>
                </c:pt>
                <c:pt idx="28">
                  <c:v>0.38988403594317733</c:v>
                </c:pt>
                <c:pt idx="29">
                  <c:v>0.38924299243865562</c:v>
                </c:pt>
                <c:pt idx="30">
                  <c:v>0.38859698370643797</c:v>
                </c:pt>
                <c:pt idx="31">
                  <c:v>0.38794837396976739</c:v>
                </c:pt>
                <c:pt idx="32">
                  <c:v>0.38729924319838571</c:v>
                </c:pt>
                <c:pt idx="33">
                  <c:v>0.38665140080755833</c:v>
                </c:pt>
                <c:pt idx="34">
                  <c:v>0.38600640186914631</c:v>
                </c:pt>
                <c:pt idx="35">
                  <c:v>0.3853655650277632</c:v>
                </c:pt>
                <c:pt idx="36">
                  <c:v>0.38472999142225622</c:v>
                </c:pt>
                <c:pt idx="37">
                  <c:v>0.38410058402242153</c:v>
                </c:pt>
                <c:pt idx="38">
                  <c:v>0.38347806689750552</c:v>
                </c:pt>
                <c:pt idx="39">
                  <c:v>0.38286300403275131</c:v>
                </c:pt>
                <c:pt idx="40">
                  <c:v>0.38225581740052067</c:v>
                </c:pt>
                <c:pt idx="41">
                  <c:v>0.38165680407197528</c:v>
                </c:pt>
                <c:pt idx="42">
                  <c:v>0.38106615222347578</c:v>
                </c:pt>
                <c:pt idx="43">
                  <c:v>0.38048395594892853</c:v>
                </c:pt>
                <c:pt idx="44">
                  <c:v>0.37991022883593278</c:v>
                </c:pt>
                <c:pt idx="45">
                  <c:v>0.37934491630067652</c:v>
                </c:pt>
                <c:pt idx="46">
                  <c:v>0.37878790670521123</c:v>
                </c:pt>
                <c:pt idx="47">
                  <c:v>0.37823904130211944</c:v>
                </c:pt>
                <c:pt idx="48">
                  <c:v>0.37769812306683159</c:v>
                </c:pt>
                <c:pt idx="49">
                  <c:v>0.37716492448799704</c:v>
                </c:pt>
                <c:pt idx="50">
                  <c:v>0.37663919439233229</c:v>
                </c:pt>
                <c:pt idx="51">
                  <c:v>0.37612066388313564</c:v>
                </c:pt>
                <c:pt idx="52">
                  <c:v>0.37560905147187962</c:v>
                </c:pt>
                <c:pt idx="53">
                  <c:v>0.37510406748062969</c:v>
                </c:pt>
                <c:pt idx="54">
                  <c:v>0.37460541778999568</c:v>
                </c:pt>
                <c:pt idx="55">
                  <c:v>0.37411280700332494</c:v>
                </c:pt>
                <c:pt idx="56">
                  <c:v>0.37362594109325259</c:v>
                </c:pt>
                <c:pt idx="57">
                  <c:v>0.37314452959178157</c:v>
                </c:pt>
                <c:pt idx="58">
                  <c:v>0.37266828738000013</c:v>
                </c:pt>
                <c:pt idx="59">
                  <c:v>0.3721969361285018</c:v>
                </c:pt>
                <c:pt idx="60">
                  <c:v>0.37173020543466856</c:v>
                </c:pt>
                <c:pt idx="61">
                  <c:v>0.37126783369829791</c:v>
                </c:pt>
                <c:pt idx="62">
                  <c:v>0.37080956877264271</c:v>
                </c:pt>
                <c:pt idx="63">
                  <c:v>0.3703551684238276</c:v>
                </c:pt>
                <c:pt idx="64">
                  <c:v>0.36990440062782221</c:v>
                </c:pt>
                <c:pt idx="65">
                  <c:v>0.36945704373069027</c:v>
                </c:pt>
                <c:pt idx="66">
                  <c:v>0.36901288649469094</c:v>
                </c:pt>
                <c:pt idx="67">
                  <c:v>0.36857172804997618</c:v>
                </c:pt>
                <c:pt idx="68">
                  <c:v>0.36813337776908267</c:v>
                </c:pt>
                <c:pt idx="69">
                  <c:v>0.36769765507914909</c:v>
                </c:pt>
                <c:pt idx="70">
                  <c:v>0.36726438922476923</c:v>
                </c:pt>
                <c:pt idx="71">
                  <c:v>0.3668334189926104</c:v>
                </c:pt>
                <c:pt idx="72">
                  <c:v>0.36640459240735201</c:v>
                </c:pt>
                <c:pt idx="73">
                  <c:v>0.3659777664071191</c:v>
                </c:pt>
                <c:pt idx="74">
                  <c:v>0.36555280650538241</c:v>
                </c:pt>
                <c:pt idx="75">
                  <c:v>0.36512958644524396</c:v>
                </c:pt>
                <c:pt idx="76">
                  <c:v>0.36470798785111924</c:v>
                </c:pt>
                <c:pt idx="77">
                  <c:v>0.36428789988204202</c:v>
                </c:pt>
                <c:pt idx="78">
                  <c:v>0.36386921889014229</c:v>
                </c:pt>
                <c:pt idx="79">
                  <c:v>0.3634518480872761</c:v>
                </c:pt>
                <c:pt idx="80">
                  <c:v>0.36303569722229379</c:v>
                </c:pt>
                <c:pt idx="81">
                  <c:v>0.36262068227102728</c:v>
                </c:pt>
                <c:pt idx="82">
                  <c:v>0.36220672514073243</c:v>
                </c:pt>
                <c:pt idx="83">
                  <c:v>0.36179375339044012</c:v>
                </c:pt>
                <c:pt idx="84">
                  <c:v>0.36138169996844388</c:v>
                </c:pt>
                <c:pt idx="85">
                  <c:v>0.36097050296796745</c:v>
                </c:pt>
                <c:pt idx="86">
                  <c:v>0.36056010540191624</c:v>
                </c:pt>
                <c:pt idx="87">
                  <c:v>0.36015045499751136</c:v>
                </c:pt>
                <c:pt idx="88">
                  <c:v>0.35974150401153038</c:v>
                </c:pt>
                <c:pt idx="89">
                  <c:v>0.35933320906683619</c:v>
                </c:pt>
                <c:pt idx="90">
                  <c:v>0.35892553101084629</c:v>
                </c:pt>
                <c:pt idx="91">
                  <c:v>0.35851843479659729</c:v>
                </c:pt>
                <c:pt idx="92">
                  <c:v>0.35811188938706812</c:v>
                </c:pt>
                <c:pt idx="93">
                  <c:v>0.35770586768345103</c:v>
                </c:pt>
                <c:pt idx="94">
                  <c:v>0.35730034647809289</c:v>
                </c:pt>
                <c:pt idx="95">
                  <c:v>0.35689530643286654</c:v>
                </c:pt>
                <c:pt idx="96">
                  <c:v>0.35649073208377235</c:v>
                </c:pt>
                <c:pt idx="97">
                  <c:v>0.35608661187259821</c:v>
                </c:pt>
                <c:pt idx="98">
                  <c:v>0.35568293820649594</c:v>
                </c:pt>
                <c:pt idx="99">
                  <c:v>0.35527970754633215</c:v>
                </c:pt>
                <c:pt idx="100">
                  <c:v>0.35487692052465547</c:v>
                </c:pt>
                <c:pt idx="101">
                  <c:v>0.35447458209407229</c:v>
                </c:pt>
                <c:pt idx="102">
                  <c:v>0.35407270170672123</c:v>
                </c:pt>
                <c:pt idx="103">
                  <c:v>0.35367129352539378</c:v>
                </c:pt>
                <c:pt idx="104">
                  <c:v>0.35327037666661876</c:v>
                </c:pt>
                <c:pt idx="105">
                  <c:v>0.35286997547572924</c:v>
                </c:pt>
                <c:pt idx="106">
                  <c:v>0.35247011983351573</c:v>
                </c:pt>
                <c:pt idx="107">
                  <c:v>0.35207084549353779</c:v>
                </c:pt>
                <c:pt idx="108">
                  <c:v>0.35167219444848918</c:v>
                </c:pt>
                <c:pt idx="109">
                  <c:v>0.35127421532315878</c:v>
                </c:pt>
                <c:pt idx="110">
                  <c:v>0.35087696379049349</c:v>
                </c:pt>
                <c:pt idx="111">
                  <c:v>0.35048050300600336</c:v>
                </c:pt>
                <c:pt idx="112">
                  <c:v>0.3500849040542458</c:v>
                </c:pt>
                <c:pt idx="113">
                  <c:v>0.34969024639936169</c:v>
                </c:pt>
                <c:pt idx="114">
                  <c:v>0.34929661832958303</c:v>
                </c:pt>
                <c:pt idx="115">
                  <c:v>0.34890411738330518</c:v>
                </c:pt>
                <c:pt idx="116">
                  <c:v>0.34851285074169902</c:v>
                </c:pt>
                <c:pt idx="117">
                  <c:v>0.34812293556997359</c:v>
                </c:pt>
                <c:pt idx="118">
                  <c:v>0.34773449928632122</c:v>
                </c:pt>
                <c:pt idx="119">
                  <c:v>0.34734767973436792</c:v>
                </c:pt>
                <c:pt idx="120">
                  <c:v>0.34696262523173182</c:v>
                </c:pt>
                <c:pt idx="121">
                  <c:v>0.34657949446420305</c:v>
                </c:pt>
                <c:pt idx="122">
                  <c:v>0.34619845619232992</c:v>
                </c:pt>
                <c:pt idx="123">
                  <c:v>0.34581968873507579</c:v>
                </c:pt>
                <c:pt idx="124">
                  <c:v>0.34544337919401674</c:v>
                </c:pt>
                <c:pt idx="125">
                  <c:v>0.34506972238166267</c:v>
                </c:pt>
                <c:pt idx="126">
                  <c:v>0.34469891941929848</c:v>
                </c:pt>
                <c:pt idx="127">
                  <c:v>0.34433117597369484</c:v>
                </c:pt>
                <c:pt idx="128">
                  <c:v>0.34396670010854857</c:v>
                </c:pt>
                <c:pt idx="129">
                  <c:v>0.3436056997359489</c:v>
                </c:pt>
                <c:pt idx="130">
                  <c:v>0.3432483796657837</c:v>
                </c:pt>
                <c:pt idx="131">
                  <c:v>0.34289493826690565</c:v>
                </c:pt>
                <c:pt idx="132">
                  <c:v>0.34254556377291284</c:v>
                </c:pt>
                <c:pt idx="133">
                  <c:v>0.34220043028713537</c:v>
                </c:pt>
                <c:pt idx="134">
                  <c:v>0.34185969356502627</c:v>
                </c:pt>
                <c:pt idx="135">
                  <c:v>0.34152348667647625</c:v>
                </c:pt>
                <c:pt idx="136">
                  <c:v>0.34119191567399687</c:v>
                </c:pt>
                <c:pt idx="137">
                  <c:v>0.34086505541338263</c:v>
                </c:pt>
                <c:pt idx="138">
                  <c:v>0.34054294568925075</c:v>
                </c:pt>
                <c:pt idx="139">
                  <c:v>0.34022558785664986</c:v>
                </c:pt>
                <c:pt idx="140">
                  <c:v>0.33991294210979539</c:v>
                </c:pt>
                <c:pt idx="141">
                  <c:v>0.3396049255784559</c:v>
                </c:pt>
                <c:pt idx="142">
                  <c:v>0.3393014113808317</c:v>
                </c:pt>
                <c:pt idx="143">
                  <c:v>0.33900222873909869</c:v>
                </c:pt>
                <c:pt idx="144">
                  <c:v>0.33870716422137237</c:v>
                </c:pt>
                <c:pt idx="145">
                  <c:v>0.33841596412398312</c:v>
                </c:pt>
                <c:pt idx="146">
                  <c:v>0.33812833795386688</c:v>
                </c:pt>
                <c:pt idx="147">
                  <c:v>0.33784396291648472</c:v>
                </c:pt>
                <c:pt idx="148">
                  <c:v>0.33756248926415044</c:v>
                </c:pt>
                <c:pt idx="149">
                  <c:v>0.33728354631697188</c:v>
                </c:pt>
                <c:pt idx="150">
                  <c:v>0.3370067489371642</c:v>
                </c:pt>
                <c:pt idx="151">
                  <c:v>0.33673170421961424</c:v>
                </c:pt>
                <c:pt idx="152">
                  <c:v>0.33645801815835441</c:v>
                </c:pt>
                <c:pt idx="153">
                  <c:v>0.33618530205974678</c:v>
                </c:pt>
                <c:pt idx="154">
                  <c:v>0.33591317849714186</c:v>
                </c:pt>
                <c:pt idx="155">
                  <c:v>0.33564128663597281</c:v>
                </c:pt>
                <c:pt idx="156">
                  <c:v>0.3353692867994113</c:v>
                </c:pt>
                <c:pt idx="157">
                  <c:v>0.33509686418930834</c:v>
                </c:pt>
                <c:pt idx="158">
                  <c:v>0.3348237317217273</c:v>
                </c:pt>
                <c:pt idx="159">
                  <c:v>0.3345496319779569</c:v>
                </c:pt>
                <c:pt idx="160">
                  <c:v>0.33427433830811903</c:v>
                </c:pt>
                <c:pt idx="161">
                  <c:v>0.33399765515380558</c:v>
                </c:pt>
                <c:pt idx="162">
                  <c:v>0.33371941767782048</c:v>
                </c:pt>
                <c:pt idx="163">
                  <c:v>0.33343949080300428</c:v>
                </c:pt>
                <c:pt idx="164">
                  <c:v>0.33315776776881539</c:v>
                </c:pt>
                <c:pt idx="165">
                  <c:v>0.33287416831476802</c:v>
                </c:pt>
                <c:pt idx="166">
                  <c:v>0.33258863659516474</c:v>
                </c:pt>
                <c:pt idx="167">
                  <c:v>0.33230113892110369</c:v>
                </c:pt>
                <c:pt idx="168">
                  <c:v>0.33201166141472249</c:v>
                </c:pt>
                <c:pt idx="169">
                  <c:v>0.33172020764820004</c:v>
                </c:pt>
                <c:pt idx="170">
                  <c:v>0.33142679632712668</c:v>
                </c:pt>
                <c:pt idx="171">
                  <c:v>0.33113145906522035</c:v>
                </c:pt>
                <c:pt idx="172">
                  <c:v>0.33083423828557246</c:v>
                </c:pt>
                <c:pt idx="173">
                  <c:v>0.33053518527300174</c:v>
                </c:pt>
                <c:pt idx="174">
                  <c:v>0.33023435839289855</c:v>
                </c:pt>
                <c:pt idx="175">
                  <c:v>0.32993182148422101</c:v>
                </c:pt>
                <c:pt idx="176">
                  <c:v>0.32962764242803166</c:v>
                </c:pt>
                <c:pt idx="177">
                  <c:v>0.32932189188806149</c:v>
                </c:pt>
                <c:pt idx="178">
                  <c:v>0.32901464221610704</c:v>
                </c:pt>
                <c:pt idx="179">
                  <c:v>0.32870596651245082</c:v>
                </c:pt>
                <c:pt idx="180">
                  <c:v>0.32839593782979032</c:v>
                </c:pt>
                <c:pt idx="181">
                  <c:v>0.32808462850818498</c:v>
                </c:pt>
                <c:pt idx="182">
                  <c:v>0.32777210962814857</c:v>
                </c:pt>
                <c:pt idx="183">
                  <c:v>0.32745845056908557</c:v>
                </c:pt>
                <c:pt idx="184">
                  <c:v>0.32714371866067454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0.38555699999999998</c:v>
                </c:pt>
                <c:pt idx="1">
                  <c:v>0.38339099999999998</c:v>
                </c:pt>
                <c:pt idx="2">
                  <c:v>0.390343</c:v>
                </c:pt>
                <c:pt idx="3">
                  <c:v>0.38418000000000002</c:v>
                </c:pt>
                <c:pt idx="4">
                  <c:v>0.37847599999999998</c:v>
                </c:pt>
                <c:pt idx="5">
                  <c:v>0.376639</c:v>
                </c:pt>
                <c:pt idx="6">
                  <c:v>0.37534600000000001</c:v>
                </c:pt>
                <c:pt idx="7">
                  <c:v>0.38780199999999998</c:v>
                </c:pt>
                <c:pt idx="8">
                  <c:v>0.37841599999999997</c:v>
                </c:pt>
                <c:pt idx="9">
                  <c:v>0.38490799999999997</c:v>
                </c:pt>
                <c:pt idx="10">
                  <c:v>0.38439099999999998</c:v>
                </c:pt>
                <c:pt idx="11">
                  <c:v>0.376031</c:v>
                </c:pt>
                <c:pt idx="12">
                  <c:v>0.38502199999999998</c:v>
                </c:pt>
                <c:pt idx="13">
                  <c:v>0.37535099999999999</c:v>
                </c:pt>
                <c:pt idx="14">
                  <c:v>0.38226700000000002</c:v>
                </c:pt>
                <c:pt idx="15">
                  <c:v>0.37532199999999999</c:v>
                </c:pt>
                <c:pt idx="16">
                  <c:v>0.38261400000000001</c:v>
                </c:pt>
                <c:pt idx="17">
                  <c:v>0.38263799999999998</c:v>
                </c:pt>
                <c:pt idx="18">
                  <c:v>0.38131599999999999</c:v>
                </c:pt>
                <c:pt idx="19">
                  <c:v>0.383687</c:v>
                </c:pt>
                <c:pt idx="20">
                  <c:v>0.38894600000000001</c:v>
                </c:pt>
                <c:pt idx="21">
                  <c:v>0.38202799999999998</c:v>
                </c:pt>
                <c:pt idx="22">
                  <c:v>0.38226300000000002</c:v>
                </c:pt>
                <c:pt idx="23">
                  <c:v>0.37876300000000002</c:v>
                </c:pt>
                <c:pt idx="24">
                  <c:v>0.38585000000000003</c:v>
                </c:pt>
                <c:pt idx="25">
                  <c:v>0.37678699999999998</c:v>
                </c:pt>
                <c:pt idx="26">
                  <c:v>0.38972800000000002</c:v>
                </c:pt>
                <c:pt idx="27">
                  <c:v>0.38839299999999999</c:v>
                </c:pt>
                <c:pt idx="28">
                  <c:v>0.38868399999999997</c:v>
                </c:pt>
                <c:pt idx="29">
                  <c:v>0.385569</c:v>
                </c:pt>
                <c:pt idx="30">
                  <c:v>0.39887899999999998</c:v>
                </c:pt>
                <c:pt idx="31">
                  <c:v>0.39074599999999998</c:v>
                </c:pt>
                <c:pt idx="32">
                  <c:v>0.39747900000000003</c:v>
                </c:pt>
                <c:pt idx="33">
                  <c:v>0.39911799999999997</c:v>
                </c:pt>
                <c:pt idx="34">
                  <c:v>0.393791</c:v>
                </c:pt>
                <c:pt idx="35">
                  <c:v>0.38883400000000001</c:v>
                </c:pt>
                <c:pt idx="36">
                  <c:v>0.40170800000000001</c:v>
                </c:pt>
                <c:pt idx="37">
                  <c:v>0.40321099999999999</c:v>
                </c:pt>
                <c:pt idx="38">
                  <c:v>0.40928799999999999</c:v>
                </c:pt>
                <c:pt idx="39">
                  <c:v>0.41277599999999998</c:v>
                </c:pt>
                <c:pt idx="40">
                  <c:v>0.41181200000000001</c:v>
                </c:pt>
                <c:pt idx="41">
                  <c:v>0.413105</c:v>
                </c:pt>
                <c:pt idx="42">
                  <c:v>0.42337200000000003</c:v>
                </c:pt>
                <c:pt idx="43">
                  <c:v>0.43032999999999999</c:v>
                </c:pt>
                <c:pt idx="44">
                  <c:v>0.44010300000000002</c:v>
                </c:pt>
                <c:pt idx="45">
                  <c:v>0.44719300000000001</c:v>
                </c:pt>
                <c:pt idx="46">
                  <c:v>0.46215000000000001</c:v>
                </c:pt>
                <c:pt idx="47">
                  <c:v>0.46229700000000001</c:v>
                </c:pt>
                <c:pt idx="48">
                  <c:v>0.48446400000000001</c:v>
                </c:pt>
                <c:pt idx="49">
                  <c:v>0.50199199999999999</c:v>
                </c:pt>
                <c:pt idx="50">
                  <c:v>0.51945399999999997</c:v>
                </c:pt>
                <c:pt idx="51">
                  <c:v>0.539964</c:v>
                </c:pt>
                <c:pt idx="52">
                  <c:v>0.56169599999999997</c:v>
                </c:pt>
                <c:pt idx="53">
                  <c:v>0.596858</c:v>
                </c:pt>
                <c:pt idx="54">
                  <c:v>0.62696499999999999</c:v>
                </c:pt>
                <c:pt idx="55">
                  <c:v>0.66451000000000005</c:v>
                </c:pt>
                <c:pt idx="56">
                  <c:v>0.69902900000000001</c:v>
                </c:pt>
                <c:pt idx="57">
                  <c:v>0.71901499999999996</c:v>
                </c:pt>
                <c:pt idx="58">
                  <c:v>0.74063299999999999</c:v>
                </c:pt>
                <c:pt idx="59">
                  <c:v>0.75555600000000001</c:v>
                </c:pt>
                <c:pt idx="60">
                  <c:v>0.77143899999999999</c:v>
                </c:pt>
                <c:pt idx="61">
                  <c:v>0.776478</c:v>
                </c:pt>
                <c:pt idx="62">
                  <c:v>0.77278500000000006</c:v>
                </c:pt>
                <c:pt idx="63">
                  <c:v>0.75781799999999999</c:v>
                </c:pt>
                <c:pt idx="64">
                  <c:v>0.73332299999999995</c:v>
                </c:pt>
                <c:pt idx="65">
                  <c:v>0.68603199999999998</c:v>
                </c:pt>
                <c:pt idx="66">
                  <c:v>0.62876200000000004</c:v>
                </c:pt>
                <c:pt idx="67">
                  <c:v>0.57095399999999996</c:v>
                </c:pt>
                <c:pt idx="68">
                  <c:v>0.50091600000000003</c:v>
                </c:pt>
                <c:pt idx="69">
                  <c:v>0.42741400000000002</c:v>
                </c:pt>
                <c:pt idx="70">
                  <c:v>0.39705099999999999</c:v>
                </c:pt>
                <c:pt idx="71">
                  <c:v>0.40226800000000001</c:v>
                </c:pt>
                <c:pt idx="72">
                  <c:v>0.39644600000000002</c:v>
                </c:pt>
                <c:pt idx="73">
                  <c:v>0.407661</c:v>
                </c:pt>
                <c:pt idx="74">
                  <c:v>0.413161</c:v>
                </c:pt>
                <c:pt idx="75">
                  <c:v>0.42330899999999999</c:v>
                </c:pt>
                <c:pt idx="76">
                  <c:v>0.43154500000000001</c:v>
                </c:pt>
                <c:pt idx="77">
                  <c:v>0.45282499999999998</c:v>
                </c:pt>
                <c:pt idx="78">
                  <c:v>0.47064800000000001</c:v>
                </c:pt>
                <c:pt idx="79">
                  <c:v>0.49057699999999999</c:v>
                </c:pt>
                <c:pt idx="80">
                  <c:v>0.51869600000000005</c:v>
                </c:pt>
                <c:pt idx="81">
                  <c:v>0.54591800000000001</c:v>
                </c:pt>
                <c:pt idx="82">
                  <c:v>0.56851600000000002</c:v>
                </c:pt>
                <c:pt idx="83">
                  <c:v>0.59503700000000004</c:v>
                </c:pt>
                <c:pt idx="84">
                  <c:v>0.61318700000000004</c:v>
                </c:pt>
                <c:pt idx="85">
                  <c:v>0.61885999999999997</c:v>
                </c:pt>
                <c:pt idx="86">
                  <c:v>0.627471</c:v>
                </c:pt>
                <c:pt idx="87">
                  <c:v>0.62571399999999999</c:v>
                </c:pt>
                <c:pt idx="88">
                  <c:v>0.61735200000000001</c:v>
                </c:pt>
                <c:pt idx="89">
                  <c:v>0.59521900000000005</c:v>
                </c:pt>
                <c:pt idx="90">
                  <c:v>0.55161400000000005</c:v>
                </c:pt>
                <c:pt idx="91">
                  <c:v>0.50153400000000004</c:v>
                </c:pt>
                <c:pt idx="92">
                  <c:v>0.44759700000000002</c:v>
                </c:pt>
                <c:pt idx="93">
                  <c:v>0.39301999999999998</c:v>
                </c:pt>
                <c:pt idx="94">
                  <c:v>0.37071799999999999</c:v>
                </c:pt>
                <c:pt idx="95">
                  <c:v>0.35386000000000001</c:v>
                </c:pt>
                <c:pt idx="96">
                  <c:v>0.34857700000000003</c:v>
                </c:pt>
                <c:pt idx="97">
                  <c:v>0.35289100000000001</c:v>
                </c:pt>
                <c:pt idx="98">
                  <c:v>0.35760999999999998</c:v>
                </c:pt>
                <c:pt idx="99">
                  <c:v>0.35589100000000001</c:v>
                </c:pt>
                <c:pt idx="100">
                  <c:v>0.35508400000000001</c:v>
                </c:pt>
                <c:pt idx="101">
                  <c:v>0.354437</c:v>
                </c:pt>
                <c:pt idx="102">
                  <c:v>0.36110399999999998</c:v>
                </c:pt>
                <c:pt idx="103">
                  <c:v>0.347441</c:v>
                </c:pt>
                <c:pt idx="104">
                  <c:v>0.35128700000000002</c:v>
                </c:pt>
                <c:pt idx="105">
                  <c:v>0.34550199999999998</c:v>
                </c:pt>
                <c:pt idx="106">
                  <c:v>0.35154800000000003</c:v>
                </c:pt>
                <c:pt idx="107">
                  <c:v>0.34888999999999998</c:v>
                </c:pt>
                <c:pt idx="108">
                  <c:v>0.34819899999999998</c:v>
                </c:pt>
                <c:pt idx="109">
                  <c:v>0.34881000000000001</c:v>
                </c:pt>
                <c:pt idx="110">
                  <c:v>0.34903699999999999</c:v>
                </c:pt>
                <c:pt idx="111">
                  <c:v>0.34152399999999999</c:v>
                </c:pt>
                <c:pt idx="112">
                  <c:v>0.349854</c:v>
                </c:pt>
                <c:pt idx="113">
                  <c:v>0.35151399999999999</c:v>
                </c:pt>
                <c:pt idx="114">
                  <c:v>0.34917399999999998</c:v>
                </c:pt>
                <c:pt idx="115">
                  <c:v>0.34283000000000002</c:v>
                </c:pt>
                <c:pt idx="116">
                  <c:v>0.34764800000000001</c:v>
                </c:pt>
                <c:pt idx="117">
                  <c:v>0.350323</c:v>
                </c:pt>
                <c:pt idx="118">
                  <c:v>0.342474</c:v>
                </c:pt>
                <c:pt idx="119">
                  <c:v>0.34640700000000002</c:v>
                </c:pt>
                <c:pt idx="120">
                  <c:v>0.34789199999999998</c:v>
                </c:pt>
                <c:pt idx="121">
                  <c:v>0.350605</c:v>
                </c:pt>
                <c:pt idx="122">
                  <c:v>0.35010400000000003</c:v>
                </c:pt>
                <c:pt idx="123">
                  <c:v>0.34875200000000001</c:v>
                </c:pt>
                <c:pt idx="124">
                  <c:v>0.33757799999999999</c:v>
                </c:pt>
                <c:pt idx="125">
                  <c:v>0.34769699999999998</c:v>
                </c:pt>
                <c:pt idx="126">
                  <c:v>0.34562100000000001</c:v>
                </c:pt>
                <c:pt idx="127">
                  <c:v>0.34880699999999998</c:v>
                </c:pt>
                <c:pt idx="128">
                  <c:v>0.34236</c:v>
                </c:pt>
                <c:pt idx="129">
                  <c:v>0.34521299999999999</c:v>
                </c:pt>
                <c:pt idx="130">
                  <c:v>0.34553699999999998</c:v>
                </c:pt>
                <c:pt idx="131">
                  <c:v>0.34151999999999999</c:v>
                </c:pt>
                <c:pt idx="132">
                  <c:v>0.33668300000000001</c:v>
                </c:pt>
                <c:pt idx="133">
                  <c:v>0.34741300000000003</c:v>
                </c:pt>
                <c:pt idx="134">
                  <c:v>0.34560000000000002</c:v>
                </c:pt>
                <c:pt idx="135">
                  <c:v>0.33971099999999999</c:v>
                </c:pt>
                <c:pt idx="136">
                  <c:v>0.33602300000000002</c:v>
                </c:pt>
                <c:pt idx="137">
                  <c:v>0.33787800000000001</c:v>
                </c:pt>
                <c:pt idx="138">
                  <c:v>0.347889</c:v>
                </c:pt>
                <c:pt idx="139">
                  <c:v>0.33914699999999998</c:v>
                </c:pt>
                <c:pt idx="140">
                  <c:v>0.33723700000000001</c:v>
                </c:pt>
                <c:pt idx="141">
                  <c:v>0.32933000000000001</c:v>
                </c:pt>
                <c:pt idx="142">
                  <c:v>0.342503</c:v>
                </c:pt>
                <c:pt idx="143">
                  <c:v>0.33497100000000002</c:v>
                </c:pt>
                <c:pt idx="144">
                  <c:v>0.33669100000000002</c:v>
                </c:pt>
                <c:pt idx="145">
                  <c:v>0.335478</c:v>
                </c:pt>
                <c:pt idx="146">
                  <c:v>0.33493299999999998</c:v>
                </c:pt>
                <c:pt idx="147">
                  <c:v>0.329094</c:v>
                </c:pt>
                <c:pt idx="148">
                  <c:v>0.332729</c:v>
                </c:pt>
                <c:pt idx="149">
                  <c:v>0.34015600000000001</c:v>
                </c:pt>
                <c:pt idx="150">
                  <c:v>0.329538</c:v>
                </c:pt>
                <c:pt idx="151">
                  <c:v>0.34033400000000003</c:v>
                </c:pt>
                <c:pt idx="152">
                  <c:v>0.33537</c:v>
                </c:pt>
                <c:pt idx="153">
                  <c:v>0.33349499999999999</c:v>
                </c:pt>
                <c:pt idx="154">
                  <c:v>0.33619300000000002</c:v>
                </c:pt>
                <c:pt idx="155">
                  <c:v>0.33379300000000001</c:v>
                </c:pt>
                <c:pt idx="156">
                  <c:v>0.33552599999999999</c:v>
                </c:pt>
                <c:pt idx="157">
                  <c:v>0.33301900000000001</c:v>
                </c:pt>
                <c:pt idx="158">
                  <c:v>0.33839000000000002</c:v>
                </c:pt>
                <c:pt idx="159">
                  <c:v>0.336449</c:v>
                </c:pt>
                <c:pt idx="160">
                  <c:v>0.32796500000000001</c:v>
                </c:pt>
                <c:pt idx="161">
                  <c:v>0.33700000000000002</c:v>
                </c:pt>
                <c:pt idx="162">
                  <c:v>0.338671</c:v>
                </c:pt>
                <c:pt idx="163">
                  <c:v>0.33962599999999998</c:v>
                </c:pt>
                <c:pt idx="164">
                  <c:v>0.32636999999999999</c:v>
                </c:pt>
                <c:pt idx="165">
                  <c:v>0.33227099999999998</c:v>
                </c:pt>
                <c:pt idx="166">
                  <c:v>0.326376</c:v>
                </c:pt>
                <c:pt idx="167">
                  <c:v>0.337698</c:v>
                </c:pt>
                <c:pt idx="168">
                  <c:v>0.33376800000000001</c:v>
                </c:pt>
                <c:pt idx="169">
                  <c:v>0.32625199999999999</c:v>
                </c:pt>
                <c:pt idx="170">
                  <c:v>0.333403</c:v>
                </c:pt>
                <c:pt idx="171">
                  <c:v>0.32919399999999999</c:v>
                </c:pt>
                <c:pt idx="172">
                  <c:v>0.32534800000000003</c:v>
                </c:pt>
                <c:pt idx="173">
                  <c:v>0.33112399999999997</c:v>
                </c:pt>
                <c:pt idx="174">
                  <c:v>0.32935399999999998</c:v>
                </c:pt>
                <c:pt idx="175">
                  <c:v>0.32754699999999998</c:v>
                </c:pt>
                <c:pt idx="176">
                  <c:v>0.33301799999999998</c:v>
                </c:pt>
                <c:pt idx="177">
                  <c:v>0.323685</c:v>
                </c:pt>
                <c:pt idx="178">
                  <c:v>0.33094600000000002</c:v>
                </c:pt>
                <c:pt idx="179">
                  <c:v>0.32488600000000001</c:v>
                </c:pt>
                <c:pt idx="180">
                  <c:v>0.33049099999999998</c:v>
                </c:pt>
                <c:pt idx="181">
                  <c:v>0.32922099999999999</c:v>
                </c:pt>
                <c:pt idx="182">
                  <c:v>0.33641799999999999</c:v>
                </c:pt>
                <c:pt idx="183">
                  <c:v>0.32319700000000001</c:v>
                </c:pt>
                <c:pt idx="184">
                  <c:v>0.32739299999999999</c:v>
                </c:pt>
                <c:pt idx="185">
                  <c:v>0.32159799999999999</c:v>
                </c:pt>
                <c:pt idx="186">
                  <c:v>0.32898300000000003</c:v>
                </c:pt>
                <c:pt idx="187">
                  <c:v>0.32472299999999998</c:v>
                </c:pt>
                <c:pt idx="188">
                  <c:v>0.32671299999999998</c:v>
                </c:pt>
                <c:pt idx="189">
                  <c:v>0.31939699999999999</c:v>
                </c:pt>
                <c:pt idx="190">
                  <c:v>0.32441900000000001</c:v>
                </c:pt>
                <c:pt idx="191">
                  <c:v>0.32496399999999998</c:v>
                </c:pt>
                <c:pt idx="192">
                  <c:v>0.328177</c:v>
                </c:pt>
                <c:pt idx="193">
                  <c:v>0.32285599999999998</c:v>
                </c:pt>
                <c:pt idx="194">
                  <c:v>0.33055200000000001</c:v>
                </c:pt>
                <c:pt idx="195">
                  <c:v>0.32492700000000002</c:v>
                </c:pt>
                <c:pt idx="196">
                  <c:v>0.32314199999999998</c:v>
                </c:pt>
                <c:pt idx="197">
                  <c:v>0.318548</c:v>
                </c:pt>
                <c:pt idx="198">
                  <c:v>0.32617000000000002</c:v>
                </c:pt>
                <c:pt idx="199">
                  <c:v>0.32787300000000003</c:v>
                </c:pt>
                <c:pt idx="200">
                  <c:v>0.31874000000000002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0.37729510047582598</c:v>
                </c:pt>
                <c:pt idx="1">
                  <c:v>0.3777792670770625</c:v>
                </c:pt>
                <c:pt idx="2">
                  <c:v>0.37826131476353414</c:v>
                </c:pt>
                <c:pt idx="3">
                  <c:v>0.37874085251777456</c:v>
                </c:pt>
                <c:pt idx="4">
                  <c:v>0.37921743895270416</c:v>
                </c:pt>
                <c:pt idx="5">
                  <c:v>0.37969057760697877</c:v>
                </c:pt>
                <c:pt idx="6">
                  <c:v>0.38015971216732236</c:v>
                </c:pt>
                <c:pt idx="7">
                  <c:v>0.38062422175758731</c:v>
                </c:pt>
                <c:pt idx="8">
                  <c:v>0.38108341650013838</c:v>
                </c:pt>
                <c:pt idx="9">
                  <c:v>0.38153653364637924</c:v>
                </c:pt>
                <c:pt idx="10">
                  <c:v>0.38198273469868277</c:v>
                </c:pt>
                <c:pt idx="11">
                  <c:v>0.38242110411700286</c:v>
                </c:pt>
                <c:pt idx="12">
                  <c:v>0.382850650434232</c:v>
                </c:pt>
                <c:pt idx="13">
                  <c:v>0.38327031091215108</c:v>
                </c:pt>
                <c:pt idx="14">
                  <c:v>0.38367896127478568</c:v>
                </c:pt>
                <c:pt idx="15">
                  <c:v>0.38407543258067911</c:v>
                </c:pt>
                <c:pt idx="16">
                  <c:v>0.38445853796368251</c:v>
                </c:pt>
                <c:pt idx="17">
                  <c:v>0.38482711280585724</c:v>
                </c:pt>
                <c:pt idx="18">
                  <c:v>0.38518007292382678</c:v>
                </c:pt>
                <c:pt idx="19">
                  <c:v>0.3855164965595031</c:v>
                </c:pt>
                <c:pt idx="20">
                  <c:v>0.3858357373591183</c:v>
                </c:pt>
                <c:pt idx="21">
                  <c:v>0.38613757706732366</c:v>
                </c:pt>
                <c:pt idx="22">
                  <c:v>0.38642242828693912</c:v>
                </c:pt>
                <c:pt idx="23">
                  <c:v>0.38669159924444285</c:v>
                </c:pt>
                <c:pt idx="24">
                  <c:v>0.38694763388374093</c:v>
                </c:pt>
                <c:pt idx="25">
                  <c:v>0.38719474154656253</c:v>
                </c:pt>
                <c:pt idx="26">
                  <c:v>0.38743933067516401</c:v>
                </c:pt>
                <c:pt idx="27">
                  <c:v>0.38769066000910768</c:v>
                </c:pt>
                <c:pt idx="28">
                  <c:v>0.38796161820010594</c:v>
                </c:pt>
                <c:pt idx="29">
                  <c:v>0.38826963815899557</c:v>
                </c:pt>
                <c:pt idx="30">
                  <c:v>0.38863774530286488</c:v>
                </c:pt>
                <c:pt idx="31">
                  <c:v>0.38909572877585596</c:v>
                </c:pt>
                <c:pt idx="32">
                  <c:v>0.38968141139823675</c:v>
                </c:pt>
                <c:pt idx="33">
                  <c:v>0.39044197750436216</c:v>
                </c:pt>
                <c:pt idx="34">
                  <c:v>0.39143529823324336</c:v>
                </c:pt>
                <c:pt idx="35">
                  <c:v>0.39273117192625639</c:v>
                </c:pt>
                <c:pt idx="36">
                  <c:v>0.39441237425471648</c:v>
                </c:pt>
                <c:pt idx="37">
                  <c:v>0.39657539028316718</c:v>
                </c:pt>
                <c:pt idx="38">
                  <c:v>0.39933068115632242</c:v>
                </c:pt>
                <c:pt idx="39">
                  <c:v>0.40280232424019652</c:v>
                </c:pt>
                <c:pt idx="40">
                  <c:v>0.40712686043903751</c:v>
                </c:pt>
                <c:pt idx="41">
                  <c:v>0.41245118922361662</c:v>
                </c:pt>
                <c:pt idx="42">
                  <c:v>0.41892937357764992</c:v>
                </c:pt>
                <c:pt idx="43">
                  <c:v>0.42671825589634255</c:v>
                </c:pt>
                <c:pt idx="44">
                  <c:v>0.43597184308273157</c:v>
                </c:pt>
                <c:pt idx="45">
                  <c:v>0.44683449441510509</c:v>
                </c:pt>
                <c:pt idx="46">
                  <c:v>0.45943303707506356</c:v>
                </c:pt>
                <c:pt idx="47">
                  <c:v>0.47386803731269111</c:v>
                </c:pt>
                <c:pt idx="48">
                  <c:v>0.49020456373193333</c:v>
                </c:pt>
                <c:pt idx="49">
                  <c:v>0.50846288480093915</c:v>
                </c:pt>
                <c:pt idx="50">
                  <c:v>0.52860963544086648</c:v>
                </c:pt>
                <c:pt idx="51">
                  <c:v>0.55055005507181332</c:v>
                </c:pt>
                <c:pt idx="52">
                  <c:v>0.57412191985749572</c:v>
                </c:pt>
                <c:pt idx="53">
                  <c:v>0.59909169609392587</c:v>
                </c:pt>
                <c:pt idx="54">
                  <c:v>0.62515297051982699</c:v>
                </c:pt>
                <c:pt idx="55">
                  <c:v>0.6519255148934272</c:v>
                </c:pt>
                <c:pt idx="56">
                  <c:v>0.67894826372754313</c:v>
                </c:pt>
                <c:pt idx="57">
                  <c:v>0.70564749474835475</c:v>
                </c:pt>
                <c:pt idx="58">
                  <c:v>0.73124163337689174</c:v>
                </c:pt>
                <c:pt idx="59">
                  <c:v>0.75453035224102671</c:v>
                </c:pt>
                <c:pt idx="60">
                  <c:v>0.77355189293099202</c:v>
                </c:pt>
                <c:pt idx="61">
                  <c:v>0.78523664463189047</c:v>
                </c:pt>
                <c:pt idx="62">
                  <c:v>0.7854200510540178</c:v>
                </c:pt>
                <c:pt idx="63">
                  <c:v>0.76969731217786763</c:v>
                </c:pt>
                <c:pt idx="64">
                  <c:v>0.73527470134849593</c:v>
                </c:pt>
                <c:pt idx="65">
                  <c:v>0.68313618290337441</c:v>
                </c:pt>
                <c:pt idx="66">
                  <c:v>0.6190955639664093</c:v>
                </c:pt>
                <c:pt idx="67">
                  <c:v>0.55256813957512552</c:v>
                </c:pt>
                <c:pt idx="68">
                  <c:v>0.49335204129483551</c:v>
                </c:pt>
                <c:pt idx="69">
                  <c:v>0.44822753250946146</c:v>
                </c:pt>
                <c:pt idx="70">
                  <c:v>0.419325284893731</c:v>
                </c:pt>
                <c:pt idx="71">
                  <c:v>0.40484070890601703</c:v>
                </c:pt>
                <c:pt idx="72">
                  <c:v>0.40109978686936076</c:v>
                </c:pt>
                <c:pt idx="73">
                  <c:v>0.40450150848427002</c:v>
                </c:pt>
                <c:pt idx="74">
                  <c:v>0.41250393221538423</c:v>
                </c:pt>
                <c:pt idx="75">
                  <c:v>0.42370180220553927</c:v>
                </c:pt>
                <c:pt idx="76">
                  <c:v>0.43746498204618006</c:v>
                </c:pt>
                <c:pt idx="77">
                  <c:v>0.45353892298340526</c:v>
                </c:pt>
                <c:pt idx="78">
                  <c:v>0.47177259169267483</c:v>
                </c:pt>
                <c:pt idx="79">
                  <c:v>0.49197533105121977</c:v>
                </c:pt>
                <c:pt idx="80">
                  <c:v>0.51385297529226648</c:v>
                </c:pt>
                <c:pt idx="81">
                  <c:v>0.53697943531559444</c:v>
                </c:pt>
                <c:pt idx="82">
                  <c:v>0.56076906152227768</c:v>
                </c:pt>
                <c:pt idx="83">
                  <c:v>0.58440232095035916</c:v>
                </c:pt>
                <c:pt idx="84">
                  <c:v>0.60662938611680262</c:v>
                </c:pt>
                <c:pt idx="85">
                  <c:v>0.62539566961036885</c:v>
                </c:pt>
                <c:pt idx="86">
                  <c:v>0.63742092922556937</c:v>
                </c:pt>
                <c:pt idx="87">
                  <c:v>0.63824374779965254</c:v>
                </c:pt>
                <c:pt idx="88">
                  <c:v>0.62345155958345444</c:v>
                </c:pt>
                <c:pt idx="89">
                  <c:v>0.59118741800036334</c:v>
                </c:pt>
                <c:pt idx="90">
                  <c:v>0.54454902916382975</c:v>
                </c:pt>
                <c:pt idx="91">
                  <c:v>0.49163609698775163</c:v>
                </c:pt>
                <c:pt idx="92">
                  <c:v>0.44238642852414478</c:v>
                </c:pt>
                <c:pt idx="93">
                  <c:v>0.40415484382771405</c:v>
                </c:pt>
                <c:pt idx="94">
                  <c:v>0.37919850245332032</c:v>
                </c:pt>
                <c:pt idx="95">
                  <c:v>0.36540233830646945</c:v>
                </c:pt>
                <c:pt idx="96">
                  <c:v>0.35885956727112445</c:v>
                </c:pt>
                <c:pt idx="97">
                  <c:v>0.35610220524895103</c:v>
                </c:pt>
                <c:pt idx="98">
                  <c:v>0.35496070153879922</c:v>
                </c:pt>
                <c:pt idx="99">
                  <c:v>0.3543897865253029</c:v>
                </c:pt>
                <c:pt idx="100">
                  <c:v>0.35398746512556017</c:v>
                </c:pt>
                <c:pt idx="101">
                  <c:v>0.35362810477046086</c:v>
                </c:pt>
                <c:pt idx="102">
                  <c:v>0.35327958877912802</c:v>
                </c:pt>
                <c:pt idx="103">
                  <c:v>0.35293539234429122</c:v>
                </c:pt>
                <c:pt idx="104">
                  <c:v>0.35259484469050362</c:v>
                </c:pt>
                <c:pt idx="105">
                  <c:v>0.35225855448747856</c:v>
                </c:pt>
                <c:pt idx="106">
                  <c:v>0.35192757566988081</c:v>
                </c:pt>
                <c:pt idx="107">
                  <c:v>0.35160330461000994</c:v>
                </c:pt>
                <c:pt idx="108">
                  <c:v>0.35128747532143262</c:v>
                </c:pt>
                <c:pt idx="109">
                  <c:v>0.35098213514316468</c:v>
                </c:pt>
                <c:pt idx="110">
                  <c:v>0.35068957145677526</c:v>
                </c:pt>
                <c:pt idx="111">
                  <c:v>0.35041217207376812</c:v>
                </c:pt>
                <c:pt idx="112">
                  <c:v>0.3501522037276168</c:v>
                </c:pt>
                <c:pt idx="113">
                  <c:v>0.34991149383217296</c:v>
                </c:pt>
                <c:pt idx="114">
                  <c:v>0.34969100191927821</c:v>
                </c:pt>
                <c:pt idx="115">
                  <c:v>0.34949027313293246</c:v>
                </c:pt>
                <c:pt idx="116">
                  <c:v>0.34930678732354942</c:v>
                </c:pt>
                <c:pt idx="117">
                  <c:v>0.34913526947119494</c:v>
                </c:pt>
                <c:pt idx="118">
                  <c:v>0.34896712115975936</c:v>
                </c:pt>
                <c:pt idx="119">
                  <c:v>0.34879025331772295</c:v>
                </c:pt>
                <c:pt idx="120">
                  <c:v>0.34858968540199209</c:v>
                </c:pt>
                <c:pt idx="121">
                  <c:v>0.34834922227132681</c:v>
                </c:pt>
                <c:pt idx="122">
                  <c:v>0.34805423745892045</c:v>
                </c:pt>
                <c:pt idx="123">
                  <c:v>0.34769509756064571</c:v>
                </c:pt>
                <c:pt idx="124">
                  <c:v>0.34727024693632497</c:v>
                </c:pt>
                <c:pt idx="125">
                  <c:v>0.34678774958511277</c:v>
                </c:pt>
                <c:pt idx="126">
                  <c:v>0.34626441043456885</c:v>
                </c:pt>
                <c:pt idx="127">
                  <c:v>0.34572244771873922</c:v>
                </c:pt>
                <c:pt idx="128">
                  <c:v>0.34518469124149948</c:v>
                </c:pt>
                <c:pt idx="129">
                  <c:v>0.34466990681319476</c:v>
                </c:pt>
                <c:pt idx="130">
                  <c:v>0.34418974299937688</c:v>
                </c:pt>
                <c:pt idx="131">
                  <c:v>0.34374803159447193</c:v>
                </c:pt>
                <c:pt idx="132">
                  <c:v>0.34334218779145553</c:v>
                </c:pt>
                <c:pt idx="133">
                  <c:v>0.34296575959193609</c:v>
                </c:pt>
                <c:pt idx="134">
                  <c:v>0.34261103473027066</c:v>
                </c:pt>
                <c:pt idx="135">
                  <c:v>0.34227094567058602</c:v>
                </c:pt>
                <c:pt idx="136">
                  <c:v>0.34194002431195036</c:v>
                </c:pt>
                <c:pt idx="137">
                  <c:v>0.34161456475471497</c:v>
                </c:pt>
                <c:pt idx="138">
                  <c:v>0.3412923277966094</c:v>
                </c:pt>
                <c:pt idx="139">
                  <c:v>0.34097209659241906</c:v>
                </c:pt>
                <c:pt idx="140">
                  <c:v>0.3406532746917032</c:v>
                </c:pt>
                <c:pt idx="141">
                  <c:v>0.34033559909663957</c:v>
                </c:pt>
                <c:pt idx="142">
                  <c:v>0.34001896621470024</c:v>
                </c:pt>
                <c:pt idx="143">
                  <c:v>0.33970333917821843</c:v>
                </c:pt>
                <c:pt idx="144">
                  <c:v>0.33938870368191937</c:v>
                </c:pt>
                <c:pt idx="145">
                  <c:v>0.33907504887154055</c:v>
                </c:pt>
                <c:pt idx="146">
                  <c:v>0.33876235972237184</c:v>
                </c:pt>
                <c:pt idx="147">
                  <c:v>0.33845061421090789</c:v>
                </c:pt>
                <c:pt idx="148">
                  <c:v>0.3381397823813399</c:v>
                </c:pt>
                <c:pt idx="149">
                  <c:v>0.33782982619218588</c:v>
                </c:pt>
                <c:pt idx="150">
                  <c:v>0.33752069975682403</c:v>
                </c:pt>
                <c:pt idx="151">
                  <c:v>0.3372123498514496</c:v>
                </c:pt>
                <c:pt idx="152">
                  <c:v>0.33690471664206578</c:v>
                </c:pt>
                <c:pt idx="153">
                  <c:v>0.33659773459822784</c:v>
                </c:pt>
                <c:pt idx="154">
                  <c:v>0.33629133355928775</c:v>
                </c:pt>
                <c:pt idx="155">
                  <c:v>0.33598543991342011</c:v>
                </c:pt>
                <c:pt idx="156">
                  <c:v>0.33567997784530396</c:v>
                </c:pt>
                <c:pt idx="157">
                  <c:v>0.33537487060635024</c:v>
                </c:pt>
                <c:pt idx="158">
                  <c:v>0.33507004176213018</c:v>
                </c:pt>
                <c:pt idx="159">
                  <c:v>0.33476541637502649</c:v>
                </c:pt>
                <c:pt idx="160">
                  <c:v>0.33446092208572198</c:v>
                </c:pt>
                <c:pt idx="161">
                  <c:v>0.33415649006436948</c:v>
                </c:pt>
                <c:pt idx="162">
                  <c:v>0.33385205581051663</c:v>
                </c:pt>
                <c:pt idx="163">
                  <c:v>0.33354755978939965</c:v>
                </c:pt>
                <c:pt idx="164">
                  <c:v>0.33324294790046732</c:v>
                </c:pt>
                <c:pt idx="165">
                  <c:v>0.33293817178143581</c:v>
                </c:pt>
                <c:pt idx="166">
                  <c:v>0.33263318895744043</c:v>
                </c:pt>
                <c:pt idx="167">
                  <c:v>0.33232796284971822</c:v>
                </c:pt>
                <c:pt idx="168">
                  <c:v>0.33202246266166224</c:v>
                </c:pt>
                <c:pt idx="169">
                  <c:v>0.33171666316206638</c:v>
                </c:pt>
                <c:pt idx="170">
                  <c:v>0.3314105443860863</c:v>
                </c:pt>
                <c:pt idx="171">
                  <c:v>0.33110409127406815</c:v>
                </c:pt>
                <c:pt idx="172">
                  <c:v>0.3307972932671841</c:v>
                </c:pt>
                <c:pt idx="173">
                  <c:v>0.33049014387700015</c:v>
                </c:pt>
                <c:pt idx="174">
                  <c:v>0.33018264024390642</c:v>
                </c:pt>
                <c:pt idx="175">
                  <c:v>0.32987478269697013</c:v>
                </c:pt>
                <c:pt idx="176">
                  <c:v>0.32956657432537417</c:v>
                </c:pt>
                <c:pt idx="177">
                  <c:v>0.32925802056931525</c:v>
                </c:pt>
                <c:pt idx="178">
                  <c:v>0.32894912883612659</c:v>
                </c:pt>
                <c:pt idx="179">
                  <c:v>0.32863990814553107</c:v>
                </c:pt>
                <c:pt idx="180">
                  <c:v>0.32833036880633226</c:v>
                </c:pt>
                <c:pt idx="181">
                  <c:v>0.32802052212552907</c:v>
                </c:pt>
                <c:pt idx="182">
                  <c:v>0.32771038014978121</c:v>
                </c:pt>
                <c:pt idx="183">
                  <c:v>0.32739995543833073</c:v>
                </c:pt>
                <c:pt idx="184">
                  <c:v>0.32708926086588563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0.37729509915874582</c:v>
                </c:pt>
                <c:pt idx="1">
                  <c:v>0.37777926469578504</c:v>
                </c:pt>
                <c:pt idx="2">
                  <c:v>0.37826131049689432</c:v>
                </c:pt>
                <c:pt idx="3">
                  <c:v>0.37874084494177124</c:v>
                </c:pt>
                <c:pt idx="4">
                  <c:v>0.37921742562140354</c:v>
                </c:pt>
                <c:pt idx="5">
                  <c:v>0.37969055435911364</c:v>
                </c:pt>
                <c:pt idx="6">
                  <c:v>0.38015967199084805</c:v>
                </c:pt>
                <c:pt idx="7">
                  <c:v>0.38062415294961527</c:v>
                </c:pt>
                <c:pt idx="8">
                  <c:v>0.38108329971599375</c:v>
                </c:pt>
                <c:pt idx="9">
                  <c:v>0.38153633721665808</c:v>
                </c:pt>
                <c:pt idx="10">
                  <c:v>0.38198240727604232</c:v>
                </c:pt>
                <c:pt idx="11">
                  <c:v>0.38242056325259521</c:v>
                </c:pt>
                <c:pt idx="12">
                  <c:v>0.38284976502042556</c:v>
                </c:pt>
                <c:pt idx="13">
                  <c:v>0.3832688744890973</c:v>
                </c:pt>
                <c:pt idx="14">
                  <c:v>0.38367665188822647</c:v>
                </c:pt>
                <c:pt idx="15">
                  <c:v>0.38407175307827313</c:v>
                </c:pt>
                <c:pt idx="16">
                  <c:v>0.38445272818299159</c:v>
                </c:pt>
                <c:pt idx="17">
                  <c:v>0.38481802187035336</c:v>
                </c:pt>
                <c:pt idx="18">
                  <c:v>0.38516597563477367</c:v>
                </c:pt>
                <c:pt idx="19">
                  <c:v>0.38549483245096122</c:v>
                </c:pt>
                <c:pt idx="20">
                  <c:v>0.38580274417494248</c:v>
                </c:pt>
                <c:pt idx="21">
                  <c:v>0.38608778205662153</c:v>
                </c:pt>
                <c:pt idx="22">
                  <c:v>0.38634795069626188</c:v>
                </c:pt>
                <c:pt idx="23">
                  <c:v>0.38658120572022642</c:v>
                </c:pt>
                <c:pt idx="24">
                  <c:v>0.38678547536545832</c:v>
                </c:pt>
                <c:pt idx="25">
                  <c:v>0.38695868604486938</c:v>
                </c:pt>
                <c:pt idx="26">
                  <c:v>0.38709879181609597</c:v>
                </c:pt>
                <c:pt idx="27">
                  <c:v>0.38720380749546479</c:v>
                </c:pt>
                <c:pt idx="28">
                  <c:v>0.38727184495200506</c:v>
                </c:pt>
                <c:pt idx="29">
                  <c:v>0.38730115189099162</c:v>
                </c:pt>
                <c:pt idx="30">
                  <c:v>0.38729015220463903</c:v>
                </c:pt>
                <c:pt idx="31">
                  <c:v>0.38723748674452596</c:v>
                </c:pt>
                <c:pt idx="32">
                  <c:v>0.38714205317440165</c:v>
                </c:pt>
                <c:pt idx="33">
                  <c:v>0.38700304341304148</c:v>
                </c:pt>
                <c:pt idx="34">
                  <c:v>0.38681997709445087</c:v>
                </c:pt>
                <c:pt idx="35">
                  <c:v>0.38659272947419004</c:v>
                </c:pt>
                <c:pt idx="36">
                  <c:v>0.38632155230829091</c:v>
                </c:pt>
                <c:pt idx="37">
                  <c:v>0.38600708643042897</c:v>
                </c:pt>
                <c:pt idx="38">
                  <c:v>0.38565036505011779</c:v>
                </c:pt>
                <c:pt idx="39">
                  <c:v>0.38525280717646743</c:v>
                </c:pt>
                <c:pt idx="40">
                  <c:v>0.38481620101588954</c:v>
                </c:pt>
                <c:pt idx="41">
                  <c:v>0.38434267766780683</c:v>
                </c:pt>
                <c:pt idx="42">
                  <c:v>0.38383467591477316</c:v>
                </c:pt>
                <c:pt idx="43">
                  <c:v>0.38329489933615774</c:v>
                </c:pt>
                <c:pt idx="44">
                  <c:v>0.38272626733417564</c:v>
                </c:pt>
                <c:pt idx="45">
                  <c:v>0.38213186192068477</c:v>
                </c:pt>
                <c:pt idx="46">
                  <c:v>0.38151487225540703</c:v>
                </c:pt>
                <c:pt idx="47">
                  <c:v>0.38087853894484952</c:v>
                </c:pt>
                <c:pt idx="48">
                  <c:v>0.38022610001132517</c:v>
                </c:pt>
                <c:pt idx="49">
                  <c:v>0.37956074023831454</c:v>
                </c:pt>
                <c:pt idx="50">
                  <c:v>0.37888554531492569</c:v>
                </c:pt>
                <c:pt idx="51">
                  <c:v>0.37820346186592185</c:v>
                </c:pt>
                <c:pt idx="52">
                  <c:v>0.37751726409358266</c:v>
                </c:pt>
                <c:pt idx="53">
                  <c:v>0.37682952740069448</c:v>
                </c:pt>
                <c:pt idx="54">
                  <c:v>0.37614260903332097</c:v>
                </c:pt>
                <c:pt idx="55">
                  <c:v>0.37545863549515396</c:v>
                </c:pt>
                <c:pt idx="56">
                  <c:v>0.37477949625338947</c:v>
                </c:pt>
                <c:pt idx="57">
                  <c:v>0.37410684308429681</c:v>
                </c:pt>
                <c:pt idx="58">
                  <c:v>0.37344209429465786</c:v>
                </c:pt>
                <c:pt idx="59">
                  <c:v>0.37278644299852914</c:v>
                </c:pt>
                <c:pt idx="60">
                  <c:v>0.37214086861986251</c:v>
                </c:pt>
                <c:pt idx="61">
                  <c:v>0.37150615082129668</c:v>
                </c:pt>
                <c:pt idx="62">
                  <c:v>0.37088288511823841</c:v>
                </c:pt>
                <c:pt idx="63">
                  <c:v>0.37027149951586424</c:v>
                </c:pt>
                <c:pt idx="64">
                  <c:v>0.36967227159653071</c:v>
                </c:pt>
                <c:pt idx="65">
                  <c:v>0.36908534557922656</c:v>
                </c:pt>
                <c:pt idx="66">
                  <c:v>0.36851074896558572</c:v>
                </c:pt>
                <c:pt idx="67">
                  <c:v>0.367948408474496</c:v>
                </c:pt>
                <c:pt idx="68">
                  <c:v>0.36739816504675044</c:v>
                </c:pt>
                <c:pt idx="69">
                  <c:v>0.36685978777088557</c:v>
                </c:pt>
                <c:pt idx="70">
                  <c:v>0.36633298664068248</c:v>
                </c:pt>
                <c:pt idx="71">
                  <c:v>0.36581742410381035</c:v>
                </c:pt>
                <c:pt idx="72">
                  <c:v>0.3653127254003205</c:v>
                </c:pt>
                <c:pt idx="73">
                  <c:v>0.3648184877200234</c:v>
                </c:pt>
                <c:pt idx="74">
                  <c:v>0.36433428823026959</c:v>
                </c:pt>
                <c:pt idx="75">
                  <c:v>0.36385969104142085</c:v>
                </c:pt>
                <c:pt idx="76">
                  <c:v>0.36339425318747953</c:v>
                </c:pt>
                <c:pt idx="77">
                  <c:v>0.36293752970497495</c:v>
                </c:pt>
                <c:pt idx="78">
                  <c:v>0.36248907789526341</c:v>
                </c:pt>
                <c:pt idx="79">
                  <c:v>0.36204846085469972</c:v>
                </c:pt>
                <c:pt idx="80">
                  <c:v>0.3616152503544196</c:v>
                </c:pt>
                <c:pt idx="81">
                  <c:v>0.36118902914731971</c:v>
                </c:pt>
                <c:pt idx="82">
                  <c:v>0.36076939277472908</c:v>
                </c:pt>
                <c:pt idx="83">
                  <c:v>0.36035595093962042</c:v>
                </c:pt>
                <c:pt idx="84">
                  <c:v>0.3599483285073094</c:v>
                </c:pt>
                <c:pt idx="85">
                  <c:v>0.35954616618867397</c:v>
                </c:pt>
                <c:pt idx="86">
                  <c:v>0.35914912095514495</c:v>
                </c:pt>
                <c:pt idx="87">
                  <c:v>0.35875686622920938</c:v>
                </c:pt>
                <c:pt idx="88">
                  <c:v>0.35836909188899213</c:v>
                </c:pt>
                <c:pt idx="89">
                  <c:v>0.35798550412069341</c:v>
                </c:pt>
                <c:pt idx="90">
                  <c:v>0.35760582514828154</c:v>
                </c:pt>
                <c:pt idx="91">
                  <c:v>0.3572297928658727</c:v>
                </c:pt>
                <c:pt idx="92">
                  <c:v>0.35685716039467258</c:v>
                </c:pt>
                <c:pt idx="93">
                  <c:v>0.35648769558317828</c:v>
                </c:pt>
                <c:pt idx="94">
                  <c:v>0.35612118046653696</c:v>
                </c:pt>
                <c:pt idx="95">
                  <c:v>0.3557574106984866</c:v>
                </c:pt>
                <c:pt idx="96">
                  <c:v>0.35539619496714742</c:v>
                </c:pt>
                <c:pt idx="97">
                  <c:v>0.35503735440405682</c:v>
                </c:pt>
                <c:pt idx="98">
                  <c:v>0.35468072199421791</c:v>
                </c:pt>
                <c:pt idx="99">
                  <c:v>0.35432614199353341</c:v>
                </c:pt>
                <c:pt idx="100">
                  <c:v>0.35397346935880025</c:v>
                </c:pt>
                <c:pt idx="101">
                  <c:v>0.35362256919441964</c:v>
                </c:pt>
                <c:pt idx="102">
                  <c:v>0.3532733162191094</c:v>
                </c:pt>
                <c:pt idx="103">
                  <c:v>0.35292559425517228</c:v>
                </c:pt>
                <c:pt idx="104">
                  <c:v>0.35257929574225361</c:v>
                </c:pt>
                <c:pt idx="105">
                  <c:v>0.35223432127700366</c:v>
                </c:pt>
                <c:pt idx="106">
                  <c:v>0.35189057917961847</c:v>
                </c:pt>
                <c:pt idx="107">
                  <c:v>0.35154798508786445</c:v>
                </c:pt>
                <c:pt idx="108">
                  <c:v>0.3512064615788773</c:v>
                </c:pt>
                <c:pt idx="109">
                  <c:v>0.35086593781875441</c:v>
                </c:pt>
                <c:pt idx="110">
                  <c:v>0.35052634923971909</c:v>
                </c:pt>
                <c:pt idx="111">
                  <c:v>0.35018763724442131</c:v>
                </c:pt>
                <c:pt idx="112">
                  <c:v>0.34984974893672866</c:v>
                </c:pt>
                <c:pt idx="113">
                  <c:v>0.34951263687816253</c:v>
                </c:pt>
                <c:pt idx="114">
                  <c:v>0.34917625886891995</c:v>
                </c:pt>
                <c:pt idx="115">
                  <c:v>0.34884057775219707</c:v>
                </c:pt>
                <c:pt idx="116">
                  <c:v>0.34850556124027599</c:v>
                </c:pt>
                <c:pt idx="117">
                  <c:v>0.34817118176055617</c:v>
                </c:pt>
                <c:pt idx="118">
                  <c:v>0.34783741631938425</c:v>
                </c:pt>
                <c:pt idx="119">
                  <c:v>0.3475042463811695</c:v>
                </c:pt>
                <c:pt idx="120">
                  <c:v>0.34717165775985104</c:v>
                </c:pt>
                <c:pt idx="121">
                  <c:v>0.34683964051931071</c:v>
                </c:pt>
                <c:pt idx="122">
                  <c:v>0.34650818887880452</c:v>
                </c:pt>
                <c:pt idx="123">
                  <c:v>0.3461773011189157</c:v>
                </c:pt>
                <c:pt idx="124">
                  <c:v>0.34584697948292836</c:v>
                </c:pt>
                <c:pt idx="125">
                  <c:v>0.34551723006790308</c:v>
                </c:pt>
                <c:pt idx="126">
                  <c:v>0.34518806269912</c:v>
                </c:pt>
                <c:pt idx="127">
                  <c:v>0.34485949078098976</c:v>
                </c:pt>
                <c:pt idx="128">
                  <c:v>0.34453153111705043</c:v>
                </c:pt>
                <c:pt idx="129">
                  <c:v>0.34420420369134064</c:v>
                </c:pt>
                <c:pt idx="130">
                  <c:v>0.34387753140331323</c:v>
                </c:pt>
                <c:pt idx="131">
                  <c:v>0.34355153974863462</c:v>
                </c:pt>
                <c:pt idx="132">
                  <c:v>0.34322625643875576</c:v>
                </c:pt>
                <c:pt idx="133">
                  <c:v>0.34290171095315203</c:v>
                </c:pt>
                <c:pt idx="134">
                  <c:v>0.34257793401967507</c:v>
                </c:pt>
                <c:pt idx="135">
                  <c:v>0.3422549570206132</c:v>
                </c:pt>
                <c:pt idx="136">
                  <c:v>0.34193281132485037</c:v>
                </c:pt>
                <c:pt idx="137">
                  <c:v>0.34161152754994906</c:v>
                </c:pt>
                <c:pt idx="138">
                  <c:v>0.34129113476200457</c:v>
                </c:pt>
                <c:pt idx="139">
                  <c:v>0.34097165962559972</c:v>
                </c:pt>
                <c:pt idx="140">
                  <c:v>0.34065312552094806</c:v>
                </c:pt>
                <c:pt idx="141">
                  <c:v>0.34033555165006063</c:v>
                </c:pt>
                <c:pt idx="142">
                  <c:v>0.34001895215818517</c:v>
                </c:pt>
                <c:pt idx="143">
                  <c:v>0.33970333530043084</c:v>
                </c:pt>
                <c:pt idx="144">
                  <c:v>0.33938870268600935</c:v>
                </c:pt>
                <c:pt idx="145">
                  <c:v>0.33907504863347632</c:v>
                </c:pt>
                <c:pt idx="146">
                  <c:v>0.3387623596694147</c:v>
                </c:pt>
                <c:pt idx="147">
                  <c:v>0.33845061419994715</c:v>
                </c:pt>
                <c:pt idx="148">
                  <c:v>0.33813978237922948</c:v>
                </c:pt>
                <c:pt idx="149">
                  <c:v>0.3378298261918079</c:v>
                </c:pt>
                <c:pt idx="150">
                  <c:v>0.33752069975676108</c:v>
                </c:pt>
                <c:pt idx="151">
                  <c:v>0.33721234985143983</c:v>
                </c:pt>
                <c:pt idx="152">
                  <c:v>0.33690471664206439</c:v>
                </c:pt>
                <c:pt idx="153">
                  <c:v>0.33659773459822767</c:v>
                </c:pt>
                <c:pt idx="154">
                  <c:v>0.33629133355928775</c:v>
                </c:pt>
                <c:pt idx="155">
                  <c:v>0.33598543991342011</c:v>
                </c:pt>
                <c:pt idx="156">
                  <c:v>0.33567997784530396</c:v>
                </c:pt>
                <c:pt idx="157">
                  <c:v>0.33537487060635024</c:v>
                </c:pt>
                <c:pt idx="158">
                  <c:v>0.33507004176213018</c:v>
                </c:pt>
                <c:pt idx="159">
                  <c:v>0.33476541637502649</c:v>
                </c:pt>
                <c:pt idx="160">
                  <c:v>0.33446092208572198</c:v>
                </c:pt>
                <c:pt idx="161">
                  <c:v>0.33415649006436948</c:v>
                </c:pt>
                <c:pt idx="162">
                  <c:v>0.33385205581051663</c:v>
                </c:pt>
                <c:pt idx="163">
                  <c:v>0.33354755978939965</c:v>
                </c:pt>
                <c:pt idx="164">
                  <c:v>0.33324294790046732</c:v>
                </c:pt>
                <c:pt idx="165">
                  <c:v>0.33293817178143581</c:v>
                </c:pt>
                <c:pt idx="166">
                  <c:v>0.33263318895744043</c:v>
                </c:pt>
                <c:pt idx="167">
                  <c:v>0.33232796284971822</c:v>
                </c:pt>
                <c:pt idx="168">
                  <c:v>0.33202246266166224</c:v>
                </c:pt>
                <c:pt idx="169">
                  <c:v>0.33171666316206638</c:v>
                </c:pt>
                <c:pt idx="170">
                  <c:v>0.3314105443860863</c:v>
                </c:pt>
                <c:pt idx="171">
                  <c:v>0.33110409127406815</c:v>
                </c:pt>
                <c:pt idx="172">
                  <c:v>0.3307972932671841</c:v>
                </c:pt>
                <c:pt idx="173">
                  <c:v>0.33049014387700015</c:v>
                </c:pt>
                <c:pt idx="174">
                  <c:v>0.33018264024390642</c:v>
                </c:pt>
                <c:pt idx="175">
                  <c:v>0.32987478269697013</c:v>
                </c:pt>
                <c:pt idx="176">
                  <c:v>0.32956657432537417</c:v>
                </c:pt>
                <c:pt idx="177">
                  <c:v>0.32925802056931525</c:v>
                </c:pt>
                <c:pt idx="178">
                  <c:v>0.32894912883612659</c:v>
                </c:pt>
                <c:pt idx="179">
                  <c:v>0.32863990814553107</c:v>
                </c:pt>
                <c:pt idx="180">
                  <c:v>0.32833036880633226</c:v>
                </c:pt>
                <c:pt idx="181">
                  <c:v>0.32802052212552907</c:v>
                </c:pt>
                <c:pt idx="182">
                  <c:v>0.32771038014978121</c:v>
                </c:pt>
                <c:pt idx="183">
                  <c:v>0.32739995543833073</c:v>
                </c:pt>
                <c:pt idx="184">
                  <c:v>0.32708926086588563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0.38357400000000003</c:v>
                </c:pt>
                <c:pt idx="1">
                  <c:v>0.38548900000000003</c:v>
                </c:pt>
                <c:pt idx="2">
                  <c:v>0.37807000000000002</c:v>
                </c:pt>
                <c:pt idx="3">
                  <c:v>0.38039499999999998</c:v>
                </c:pt>
                <c:pt idx="4">
                  <c:v>0.385382</c:v>
                </c:pt>
                <c:pt idx="5">
                  <c:v>0.386575</c:v>
                </c:pt>
                <c:pt idx="6">
                  <c:v>0.38712800000000003</c:v>
                </c:pt>
                <c:pt idx="7">
                  <c:v>0.38055099999999997</c:v>
                </c:pt>
                <c:pt idx="8">
                  <c:v>0.38038300000000003</c:v>
                </c:pt>
                <c:pt idx="9">
                  <c:v>0.38853500000000002</c:v>
                </c:pt>
                <c:pt idx="10">
                  <c:v>0.381581</c:v>
                </c:pt>
                <c:pt idx="11">
                  <c:v>0.38613500000000001</c:v>
                </c:pt>
                <c:pt idx="12">
                  <c:v>0.38938</c:v>
                </c:pt>
                <c:pt idx="13">
                  <c:v>0.39134799999999997</c:v>
                </c:pt>
                <c:pt idx="14">
                  <c:v>0.38435799999999998</c:v>
                </c:pt>
                <c:pt idx="15">
                  <c:v>0.38275500000000001</c:v>
                </c:pt>
                <c:pt idx="16">
                  <c:v>0.378307</c:v>
                </c:pt>
                <c:pt idx="17">
                  <c:v>0.38786500000000002</c:v>
                </c:pt>
                <c:pt idx="18">
                  <c:v>0.39377600000000001</c:v>
                </c:pt>
                <c:pt idx="19">
                  <c:v>0.38327699999999998</c:v>
                </c:pt>
                <c:pt idx="20">
                  <c:v>0.38218200000000002</c:v>
                </c:pt>
                <c:pt idx="21">
                  <c:v>0.387743</c:v>
                </c:pt>
                <c:pt idx="22">
                  <c:v>0.38307099999999999</c:v>
                </c:pt>
                <c:pt idx="23">
                  <c:v>0.38544699999999998</c:v>
                </c:pt>
                <c:pt idx="24">
                  <c:v>0.38509700000000002</c:v>
                </c:pt>
                <c:pt idx="25">
                  <c:v>0.38862000000000002</c:v>
                </c:pt>
                <c:pt idx="26">
                  <c:v>0.39113199999999998</c:v>
                </c:pt>
                <c:pt idx="27">
                  <c:v>0.38855000000000001</c:v>
                </c:pt>
                <c:pt idx="28">
                  <c:v>0.39426499999999998</c:v>
                </c:pt>
                <c:pt idx="29">
                  <c:v>0.38807700000000001</c:v>
                </c:pt>
                <c:pt idx="30">
                  <c:v>0.39801500000000001</c:v>
                </c:pt>
                <c:pt idx="31">
                  <c:v>0.38720399999999999</c:v>
                </c:pt>
                <c:pt idx="32">
                  <c:v>0.39941199999999999</c:v>
                </c:pt>
                <c:pt idx="33">
                  <c:v>0.399148</c:v>
                </c:pt>
                <c:pt idx="34">
                  <c:v>0.40103499999999997</c:v>
                </c:pt>
                <c:pt idx="35">
                  <c:v>0.39528799999999997</c:v>
                </c:pt>
                <c:pt idx="36">
                  <c:v>0.40086500000000003</c:v>
                </c:pt>
                <c:pt idx="37">
                  <c:v>0.40085500000000002</c:v>
                </c:pt>
                <c:pt idx="38">
                  <c:v>0.40514699999999998</c:v>
                </c:pt>
                <c:pt idx="39">
                  <c:v>0.41098699999999999</c:v>
                </c:pt>
                <c:pt idx="40">
                  <c:v>0.41178199999999998</c:v>
                </c:pt>
                <c:pt idx="41">
                  <c:v>0.41155000000000003</c:v>
                </c:pt>
                <c:pt idx="42">
                  <c:v>0.411495</c:v>
                </c:pt>
                <c:pt idx="43">
                  <c:v>0.42790099999999998</c:v>
                </c:pt>
                <c:pt idx="44">
                  <c:v>0.43127100000000002</c:v>
                </c:pt>
                <c:pt idx="45">
                  <c:v>0.43385400000000002</c:v>
                </c:pt>
                <c:pt idx="46">
                  <c:v>0.44463000000000003</c:v>
                </c:pt>
                <c:pt idx="47">
                  <c:v>0.45153500000000002</c:v>
                </c:pt>
                <c:pt idx="48">
                  <c:v>0.462316</c:v>
                </c:pt>
                <c:pt idx="49">
                  <c:v>0.47923199999999999</c:v>
                </c:pt>
                <c:pt idx="50">
                  <c:v>0.50130799999999998</c:v>
                </c:pt>
                <c:pt idx="51">
                  <c:v>0.51912899999999995</c:v>
                </c:pt>
                <c:pt idx="52">
                  <c:v>0.53631399999999996</c:v>
                </c:pt>
                <c:pt idx="53">
                  <c:v>0.56375699999999995</c:v>
                </c:pt>
                <c:pt idx="54">
                  <c:v>0.591669</c:v>
                </c:pt>
                <c:pt idx="55">
                  <c:v>0.63088100000000003</c:v>
                </c:pt>
                <c:pt idx="56">
                  <c:v>0.66763899999999998</c:v>
                </c:pt>
                <c:pt idx="57">
                  <c:v>0.69542300000000001</c:v>
                </c:pt>
                <c:pt idx="58">
                  <c:v>0.72420200000000001</c:v>
                </c:pt>
                <c:pt idx="59">
                  <c:v>0.74815100000000001</c:v>
                </c:pt>
                <c:pt idx="60">
                  <c:v>0.76844699999999999</c:v>
                </c:pt>
                <c:pt idx="61">
                  <c:v>0.77916300000000005</c:v>
                </c:pt>
                <c:pt idx="62">
                  <c:v>0.77868099999999996</c:v>
                </c:pt>
                <c:pt idx="63">
                  <c:v>0.781246</c:v>
                </c:pt>
                <c:pt idx="64">
                  <c:v>0.76883100000000004</c:v>
                </c:pt>
                <c:pt idx="65">
                  <c:v>0.74015299999999995</c:v>
                </c:pt>
                <c:pt idx="66">
                  <c:v>0.69340900000000005</c:v>
                </c:pt>
                <c:pt idx="67">
                  <c:v>0.60851200000000005</c:v>
                </c:pt>
                <c:pt idx="68">
                  <c:v>0.50100299999999998</c:v>
                </c:pt>
                <c:pt idx="69">
                  <c:v>0.42790600000000001</c:v>
                </c:pt>
                <c:pt idx="70">
                  <c:v>0.40097300000000002</c:v>
                </c:pt>
                <c:pt idx="71">
                  <c:v>0.403532</c:v>
                </c:pt>
                <c:pt idx="72">
                  <c:v>0.40393299999999999</c:v>
                </c:pt>
                <c:pt idx="73">
                  <c:v>0.40511200000000003</c:v>
                </c:pt>
                <c:pt idx="74">
                  <c:v>0.416937</c:v>
                </c:pt>
                <c:pt idx="75">
                  <c:v>0.41951699999999997</c:v>
                </c:pt>
                <c:pt idx="76">
                  <c:v>0.434062</c:v>
                </c:pt>
                <c:pt idx="77">
                  <c:v>0.44322600000000001</c:v>
                </c:pt>
                <c:pt idx="78">
                  <c:v>0.47165099999999999</c:v>
                </c:pt>
                <c:pt idx="79">
                  <c:v>0.49564599999999998</c:v>
                </c:pt>
                <c:pt idx="80">
                  <c:v>0.504548</c:v>
                </c:pt>
                <c:pt idx="81">
                  <c:v>0.54634700000000003</c:v>
                </c:pt>
                <c:pt idx="82">
                  <c:v>0.56493800000000005</c:v>
                </c:pt>
                <c:pt idx="83">
                  <c:v>0.58919200000000005</c:v>
                </c:pt>
                <c:pt idx="84">
                  <c:v>0.60841000000000001</c:v>
                </c:pt>
                <c:pt idx="85">
                  <c:v>0.62664900000000001</c:v>
                </c:pt>
                <c:pt idx="86">
                  <c:v>0.63000699999999998</c:v>
                </c:pt>
                <c:pt idx="87">
                  <c:v>0.637768</c:v>
                </c:pt>
                <c:pt idx="88">
                  <c:v>0.62830900000000001</c:v>
                </c:pt>
                <c:pt idx="89">
                  <c:v>0.607402</c:v>
                </c:pt>
                <c:pt idx="90">
                  <c:v>0.56120300000000001</c:v>
                </c:pt>
                <c:pt idx="91">
                  <c:v>0.49608999999999998</c:v>
                </c:pt>
                <c:pt idx="92">
                  <c:v>0.412464</c:v>
                </c:pt>
                <c:pt idx="93">
                  <c:v>0.37170500000000001</c:v>
                </c:pt>
                <c:pt idx="94">
                  <c:v>0.35851899999999998</c:v>
                </c:pt>
                <c:pt idx="95">
                  <c:v>0.35822700000000002</c:v>
                </c:pt>
                <c:pt idx="96">
                  <c:v>0.35176000000000002</c:v>
                </c:pt>
                <c:pt idx="97">
                  <c:v>0.36261500000000002</c:v>
                </c:pt>
                <c:pt idx="98">
                  <c:v>0.35447099999999998</c:v>
                </c:pt>
                <c:pt idx="99">
                  <c:v>0.35075699999999999</c:v>
                </c:pt>
                <c:pt idx="100">
                  <c:v>0.35211100000000001</c:v>
                </c:pt>
                <c:pt idx="101">
                  <c:v>0.34585100000000002</c:v>
                </c:pt>
                <c:pt idx="102">
                  <c:v>0.35712699999999997</c:v>
                </c:pt>
                <c:pt idx="103">
                  <c:v>0.35224499999999997</c:v>
                </c:pt>
                <c:pt idx="104">
                  <c:v>0.34960999999999998</c:v>
                </c:pt>
                <c:pt idx="105">
                  <c:v>0.35623300000000002</c:v>
                </c:pt>
                <c:pt idx="106">
                  <c:v>0.34784199999999998</c:v>
                </c:pt>
                <c:pt idx="107">
                  <c:v>0.34967199999999998</c:v>
                </c:pt>
                <c:pt idx="108">
                  <c:v>0.34280899999999997</c:v>
                </c:pt>
                <c:pt idx="109">
                  <c:v>0.353634</c:v>
                </c:pt>
                <c:pt idx="110">
                  <c:v>0.34891800000000001</c:v>
                </c:pt>
                <c:pt idx="111">
                  <c:v>0.35713400000000001</c:v>
                </c:pt>
                <c:pt idx="112">
                  <c:v>0.35128100000000001</c:v>
                </c:pt>
                <c:pt idx="113">
                  <c:v>0.34798600000000002</c:v>
                </c:pt>
                <c:pt idx="114">
                  <c:v>0.347549</c:v>
                </c:pt>
                <c:pt idx="115">
                  <c:v>0.34792299999999998</c:v>
                </c:pt>
                <c:pt idx="116">
                  <c:v>0.35215299999999999</c:v>
                </c:pt>
                <c:pt idx="117">
                  <c:v>0.341007</c:v>
                </c:pt>
                <c:pt idx="118">
                  <c:v>0.35446899999999998</c:v>
                </c:pt>
                <c:pt idx="119">
                  <c:v>0.35442699999999999</c:v>
                </c:pt>
                <c:pt idx="120">
                  <c:v>0.349524</c:v>
                </c:pt>
                <c:pt idx="121">
                  <c:v>0.35093099999999999</c:v>
                </c:pt>
                <c:pt idx="122">
                  <c:v>0.35471999999999998</c:v>
                </c:pt>
                <c:pt idx="123">
                  <c:v>0.35531299999999999</c:v>
                </c:pt>
                <c:pt idx="124">
                  <c:v>0.35186200000000001</c:v>
                </c:pt>
                <c:pt idx="125">
                  <c:v>0.35225299999999998</c:v>
                </c:pt>
                <c:pt idx="126">
                  <c:v>0.34599600000000003</c:v>
                </c:pt>
                <c:pt idx="127">
                  <c:v>0.34503400000000001</c:v>
                </c:pt>
                <c:pt idx="128">
                  <c:v>0.34417399999999998</c:v>
                </c:pt>
                <c:pt idx="129">
                  <c:v>0.34330100000000002</c:v>
                </c:pt>
                <c:pt idx="130">
                  <c:v>0.340418</c:v>
                </c:pt>
                <c:pt idx="131">
                  <c:v>0.343891</c:v>
                </c:pt>
                <c:pt idx="132">
                  <c:v>0.34217999999999998</c:v>
                </c:pt>
                <c:pt idx="133">
                  <c:v>0.34445599999999998</c:v>
                </c:pt>
                <c:pt idx="134">
                  <c:v>0.33906900000000001</c:v>
                </c:pt>
                <c:pt idx="135">
                  <c:v>0.33712799999999998</c:v>
                </c:pt>
                <c:pt idx="136">
                  <c:v>0.33859400000000001</c:v>
                </c:pt>
                <c:pt idx="137">
                  <c:v>0.33418300000000001</c:v>
                </c:pt>
                <c:pt idx="138">
                  <c:v>0.33721499999999999</c:v>
                </c:pt>
                <c:pt idx="139">
                  <c:v>0.34072200000000002</c:v>
                </c:pt>
                <c:pt idx="140">
                  <c:v>0.341229</c:v>
                </c:pt>
                <c:pt idx="141">
                  <c:v>0.340891</c:v>
                </c:pt>
                <c:pt idx="142">
                  <c:v>0.334115</c:v>
                </c:pt>
                <c:pt idx="143">
                  <c:v>0.33738600000000002</c:v>
                </c:pt>
                <c:pt idx="144">
                  <c:v>0.34437600000000002</c:v>
                </c:pt>
                <c:pt idx="145">
                  <c:v>0.33189800000000003</c:v>
                </c:pt>
                <c:pt idx="146">
                  <c:v>0.33332400000000001</c:v>
                </c:pt>
                <c:pt idx="147">
                  <c:v>0.33772999999999997</c:v>
                </c:pt>
                <c:pt idx="148">
                  <c:v>0.34135100000000002</c:v>
                </c:pt>
                <c:pt idx="149">
                  <c:v>0.33460299999999998</c:v>
                </c:pt>
                <c:pt idx="150">
                  <c:v>0.329565</c:v>
                </c:pt>
                <c:pt idx="151">
                  <c:v>0.33607199999999998</c:v>
                </c:pt>
                <c:pt idx="152">
                  <c:v>0.33097300000000002</c:v>
                </c:pt>
                <c:pt idx="153">
                  <c:v>0.32888899999999999</c:v>
                </c:pt>
                <c:pt idx="154">
                  <c:v>0.337926</c:v>
                </c:pt>
                <c:pt idx="155">
                  <c:v>0.334735</c:v>
                </c:pt>
                <c:pt idx="156">
                  <c:v>0.33439200000000002</c:v>
                </c:pt>
                <c:pt idx="157">
                  <c:v>0.344389</c:v>
                </c:pt>
                <c:pt idx="158">
                  <c:v>0.34047699999999997</c:v>
                </c:pt>
                <c:pt idx="159">
                  <c:v>0.34282499999999999</c:v>
                </c:pt>
                <c:pt idx="160">
                  <c:v>0.33107700000000001</c:v>
                </c:pt>
                <c:pt idx="161">
                  <c:v>0.32229600000000003</c:v>
                </c:pt>
                <c:pt idx="162">
                  <c:v>0.33551799999999998</c:v>
                </c:pt>
                <c:pt idx="163">
                  <c:v>0.32932699999999998</c:v>
                </c:pt>
                <c:pt idx="164">
                  <c:v>0.32823200000000002</c:v>
                </c:pt>
                <c:pt idx="165">
                  <c:v>0.33078600000000002</c:v>
                </c:pt>
                <c:pt idx="166">
                  <c:v>0.331457</c:v>
                </c:pt>
                <c:pt idx="167">
                  <c:v>0.33432200000000001</c:v>
                </c:pt>
                <c:pt idx="168">
                  <c:v>0.33644400000000002</c:v>
                </c:pt>
                <c:pt idx="169">
                  <c:v>0.329231</c:v>
                </c:pt>
                <c:pt idx="170">
                  <c:v>0.326905</c:v>
                </c:pt>
                <c:pt idx="171">
                  <c:v>0.33051399999999997</c:v>
                </c:pt>
                <c:pt idx="172">
                  <c:v>0.33192700000000003</c:v>
                </c:pt>
                <c:pt idx="173">
                  <c:v>0.32508300000000001</c:v>
                </c:pt>
                <c:pt idx="174">
                  <c:v>0.32231900000000002</c:v>
                </c:pt>
                <c:pt idx="175">
                  <c:v>0.32002799999999998</c:v>
                </c:pt>
                <c:pt idx="176">
                  <c:v>0.32567800000000002</c:v>
                </c:pt>
                <c:pt idx="177">
                  <c:v>0.32505600000000001</c:v>
                </c:pt>
                <c:pt idx="178">
                  <c:v>0.32225100000000001</c:v>
                </c:pt>
                <c:pt idx="179">
                  <c:v>0.33259300000000003</c:v>
                </c:pt>
                <c:pt idx="180">
                  <c:v>0.32627800000000001</c:v>
                </c:pt>
                <c:pt idx="181">
                  <c:v>0.32698500000000003</c:v>
                </c:pt>
                <c:pt idx="182">
                  <c:v>0.328183</c:v>
                </c:pt>
                <c:pt idx="183">
                  <c:v>0.32282300000000003</c:v>
                </c:pt>
                <c:pt idx="184">
                  <c:v>0.333403</c:v>
                </c:pt>
                <c:pt idx="185">
                  <c:v>0.32986300000000002</c:v>
                </c:pt>
                <c:pt idx="186">
                  <c:v>0.33045099999999999</c:v>
                </c:pt>
                <c:pt idx="187">
                  <c:v>0.32202500000000001</c:v>
                </c:pt>
                <c:pt idx="188">
                  <c:v>0.327932</c:v>
                </c:pt>
                <c:pt idx="189">
                  <c:v>0.32234699999999999</c:v>
                </c:pt>
                <c:pt idx="190">
                  <c:v>0.32515899999999998</c:v>
                </c:pt>
                <c:pt idx="191">
                  <c:v>0.32691700000000001</c:v>
                </c:pt>
                <c:pt idx="192">
                  <c:v>0.33079799999999998</c:v>
                </c:pt>
                <c:pt idx="193">
                  <c:v>0.31984899999999999</c:v>
                </c:pt>
                <c:pt idx="194">
                  <c:v>0.32390799999999997</c:v>
                </c:pt>
                <c:pt idx="195">
                  <c:v>0.32072400000000001</c:v>
                </c:pt>
                <c:pt idx="196">
                  <c:v>0.31651600000000002</c:v>
                </c:pt>
                <c:pt idx="197">
                  <c:v>0.32887699999999997</c:v>
                </c:pt>
                <c:pt idx="198">
                  <c:v>0.32216600000000001</c:v>
                </c:pt>
                <c:pt idx="199">
                  <c:v>0.33334999999999998</c:v>
                </c:pt>
                <c:pt idx="200">
                  <c:v>0.32016899999999998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0.37929298703131442</c:v>
                </c:pt>
                <c:pt idx="1">
                  <c:v>0.37979670897082396</c:v>
                </c:pt>
                <c:pt idx="2">
                  <c:v>0.3802975752556943</c:v>
                </c:pt>
                <c:pt idx="3">
                  <c:v>0.38079514330446135</c:v>
                </c:pt>
                <c:pt idx="4">
                  <c:v>0.38128891708206769</c:v>
                </c:pt>
                <c:pt idx="5">
                  <c:v>0.3817783421798967</c:v>
                </c:pt>
                <c:pt idx="6">
                  <c:v>0.38226280075082658</c:v>
                </c:pt>
                <c:pt idx="7">
                  <c:v>0.38274160639925603</c:v>
                </c:pt>
                <c:pt idx="8">
                  <c:v>0.38321399917325494</c:v>
                </c:pt>
                <c:pt idx="9">
                  <c:v>0.38367914087126875</c:v>
                </c:pt>
                <c:pt idx="10">
                  <c:v>0.38413611096580491</c:v>
                </c:pt>
                <c:pt idx="11">
                  <c:v>0.38458390357005251</c:v>
                </c:pt>
                <c:pt idx="12">
                  <c:v>0.38502142604184553</c:v>
                </c:pt>
                <c:pt idx="13">
                  <c:v>0.38544750004721706</c:v>
                </c:pt>
                <c:pt idx="14">
                  <c:v>0.38586086621080634</c:v>
                </c:pt>
                <c:pt idx="15">
                  <c:v>0.38626019388372274</c:v>
                </c:pt>
                <c:pt idx="16">
                  <c:v>0.38664409808523725</c:v>
                </c:pt>
                <c:pt idx="17">
                  <c:v>0.38701116634875493</c:v>
                </c:pt>
                <c:pt idx="18">
                  <c:v>0.38735999905042129</c:v>
                </c:pt>
                <c:pt idx="19">
                  <c:v>0.38768926784204394</c:v>
                </c:pt>
                <c:pt idx="20">
                  <c:v>0.38799779806127577</c:v>
                </c:pt>
                <c:pt idx="21">
                  <c:v>0.38828468244741804</c:v>
                </c:pt>
                <c:pt idx="22">
                  <c:v>0.38854943512152124</c:v>
                </c:pt>
                <c:pt idx="23">
                  <c:v>0.38879219652878982</c:v>
                </c:pt>
                <c:pt idx="24">
                  <c:v>0.38901400177466355</c:v>
                </c:pt>
                <c:pt idx="25">
                  <c:v>0.3892171263365522</c:v>
                </c:pt>
                <c:pt idx="26">
                  <c:v>0.3894055242511219</c:v>
                </c:pt>
                <c:pt idx="27">
                  <c:v>0.38958537423190848</c:v>
                </c:pt>
                <c:pt idx="28">
                  <c:v>0.38976574835268019</c:v>
                </c:pt>
                <c:pt idx="29">
                  <c:v>0.38995941545665502</c:v>
                </c:pt>
                <c:pt idx="30">
                  <c:v>0.39018378679276006</c:v>
                </c:pt>
                <c:pt idx="31">
                  <c:v>0.39046200400640191</c:v>
                </c:pt>
                <c:pt idx="32">
                  <c:v>0.39082415905126333</c:v>
                </c:pt>
                <c:pt idx="33">
                  <c:v>0.39130862150911627</c:v>
                </c:pt>
                <c:pt idx="34">
                  <c:v>0.39196343111616272</c:v>
                </c:pt>
                <c:pt idx="35">
                  <c:v>0.39284769225782956</c:v>
                </c:pt>
                <c:pt idx="36">
                  <c:v>0.39403288353160121</c:v>
                </c:pt>
                <c:pt idx="37">
                  <c:v>0.39560397046752138</c:v>
                </c:pt>
                <c:pt idx="38">
                  <c:v>0.397660185031948</c:v>
                </c:pt>
                <c:pt idx="39">
                  <c:v>0.40031531413420463</c:v>
                </c:pt>
                <c:pt idx="40">
                  <c:v>0.40369732406518799</c:v>
                </c:pt>
                <c:pt idx="41">
                  <c:v>0.40794714205648752</c:v>
                </c:pt>
                <c:pt idx="42">
                  <c:v>0.41321642349995363</c:v>
                </c:pt>
                <c:pt idx="43">
                  <c:v>0.41966415708971866</c:v>
                </c:pt>
                <c:pt idx="44">
                  <c:v>0.42745200280616952</c:v>
                </c:pt>
                <c:pt idx="45">
                  <c:v>0.43673832060941709</c:v>
                </c:pt>
                <c:pt idx="46">
                  <c:v>0.44767093060730184</c:v>
                </c:pt>
                <c:pt idx="47">
                  <c:v>0.46037874586273081</c:v>
                </c:pt>
                <c:pt idx="48">
                  <c:v>0.47496253209564021</c:v>
                </c:pt>
                <c:pt idx="49">
                  <c:v>0.49148516710631829</c:v>
                </c:pt>
                <c:pt idx="50">
                  <c:v>0.50996188743970505</c:v>
                </c:pt>
                <c:pt idx="51">
                  <c:v>0.53035110967660981</c:v>
                </c:pt>
                <c:pt idx="52">
                  <c:v>0.55254648708844534</c:v>
                </c:pt>
                <c:pt idx="53">
                  <c:v>0.57637089763163885</c:v>
                </c:pt>
                <c:pt idx="54">
                  <c:v>0.6015730431531543</c:v>
                </c:pt>
                <c:pt idx="55">
                  <c:v>0.6278272339065577</c:v>
                </c:pt>
                <c:pt idx="56">
                  <c:v>0.65473651775011621</c:v>
                </c:pt>
                <c:pt idx="57">
                  <c:v>0.68183745120618378</c:v>
                </c:pt>
                <c:pt idx="58">
                  <c:v>0.70859707992810839</c:v>
                </c:pt>
                <c:pt idx="59">
                  <c:v>0.73436766476375182</c:v>
                </c:pt>
                <c:pt idx="60">
                  <c:v>0.75820947867227606</c:v>
                </c:pt>
                <c:pt idx="61">
                  <c:v>0.77843720211656575</c:v>
                </c:pt>
                <c:pt idx="62">
                  <c:v>0.79184995341466047</c:v>
                </c:pt>
                <c:pt idx="63">
                  <c:v>0.7931054536604587</c:v>
                </c:pt>
                <c:pt idx="64">
                  <c:v>0.77543465400254585</c:v>
                </c:pt>
                <c:pt idx="65">
                  <c:v>0.73378028636898374</c:v>
                </c:pt>
                <c:pt idx="66">
                  <c:v>0.6693745463365669</c:v>
                </c:pt>
                <c:pt idx="67">
                  <c:v>0.59206547103066254</c:v>
                </c:pt>
                <c:pt idx="68">
                  <c:v>0.51712535841622231</c:v>
                </c:pt>
                <c:pt idx="69">
                  <c:v>0.45798402346300821</c:v>
                </c:pt>
                <c:pt idx="70">
                  <c:v>0.42046632349817797</c:v>
                </c:pt>
                <c:pt idx="71">
                  <c:v>0.40254005463030884</c:v>
                </c:pt>
                <c:pt idx="72">
                  <c:v>0.39830009978072917</c:v>
                </c:pt>
                <c:pt idx="73">
                  <c:v>0.40210901913919794</c:v>
                </c:pt>
                <c:pt idx="74">
                  <c:v>0.41042637889347255</c:v>
                </c:pt>
                <c:pt idx="75">
                  <c:v>0.42162775699912963</c:v>
                </c:pt>
                <c:pt idx="76">
                  <c:v>0.43515681895791153</c:v>
                </c:pt>
                <c:pt idx="77">
                  <c:v>0.45085567648428304</c:v>
                </c:pt>
                <c:pt idx="78">
                  <c:v>0.468627888342596</c:v>
                </c:pt>
                <c:pt idx="79">
                  <c:v>0.48830857689953699</c:v>
                </c:pt>
                <c:pt idx="80">
                  <c:v>0.50962136867709107</c:v>
                </c:pt>
                <c:pt idx="81">
                  <c:v>0.53216642682078397</c:v>
                </c:pt>
                <c:pt idx="82">
                  <c:v>0.55542221235540401</c:v>
                </c:pt>
                <c:pt idx="83">
                  <c:v>0.57875318211709792</c:v>
                </c:pt>
                <c:pt idx="84">
                  <c:v>0.60139279076910157</c:v>
                </c:pt>
                <c:pt idx="85">
                  <c:v>0.6222661575630074</c:v>
                </c:pt>
                <c:pt idx="86">
                  <c:v>0.63929972016209802</c:v>
                </c:pt>
                <c:pt idx="87">
                  <c:v>0.64795387870309185</c:v>
                </c:pt>
                <c:pt idx="88">
                  <c:v>0.64023648961350321</c:v>
                </c:pt>
                <c:pt idx="89">
                  <c:v>0.60781795677656691</c:v>
                </c:pt>
                <c:pt idx="90">
                  <c:v>0.55047291390636266</c:v>
                </c:pt>
                <c:pt idx="91">
                  <c:v>0.48174432670498157</c:v>
                </c:pt>
                <c:pt idx="92">
                  <c:v>0.42179659880546261</c:v>
                </c:pt>
                <c:pt idx="93">
                  <c:v>0.38295825936313743</c:v>
                </c:pt>
                <c:pt idx="94">
                  <c:v>0.3640678025808739</c:v>
                </c:pt>
                <c:pt idx="95">
                  <c:v>0.3570375445574468</c:v>
                </c:pt>
                <c:pt idx="96">
                  <c:v>0.35488411635925793</c:v>
                </c:pt>
                <c:pt idx="97">
                  <c:v>0.35416868782581751</c:v>
                </c:pt>
                <c:pt idx="98">
                  <c:v>0.35376394648367882</c:v>
                </c:pt>
                <c:pt idx="99">
                  <c:v>0.35341053316098192</c:v>
                </c:pt>
                <c:pt idx="100">
                  <c:v>0.35306557115211806</c:v>
                </c:pt>
                <c:pt idx="101">
                  <c:v>0.35272404886292957</c:v>
                </c:pt>
                <c:pt idx="102">
                  <c:v>0.3523858719665553</c:v>
                </c:pt>
                <c:pt idx="103">
                  <c:v>0.35205166219468159</c:v>
                </c:pt>
                <c:pt idx="104">
                  <c:v>0.35172247070666546</c:v>
                </c:pt>
                <c:pt idx="105">
                  <c:v>0.35139989275945555</c:v>
                </c:pt>
                <c:pt idx="106">
                  <c:v>0.35108623330844518</c:v>
                </c:pt>
                <c:pt idx="107">
                  <c:v>0.35078468903225135</c:v>
                </c:pt>
                <c:pt idx="108">
                  <c:v>0.35049952643787469</c:v>
                </c:pt>
                <c:pt idx="109">
                  <c:v>0.35023622605392718</c:v>
                </c:pt>
                <c:pt idx="110">
                  <c:v>0.350001551419234</c:v>
                </c:pt>
                <c:pt idx="111">
                  <c:v>0.34980349158475393</c:v>
                </c:pt>
                <c:pt idx="112">
                  <c:v>0.3496510191154506</c:v>
                </c:pt>
                <c:pt idx="113">
                  <c:v>0.3495536031243851</c:v>
                </c:pt>
                <c:pt idx="114">
                  <c:v>0.34952041787938343</c:v>
                </c:pt>
                <c:pt idx="115">
                  <c:v>0.34955918972773542</c:v>
                </c:pt>
                <c:pt idx="116">
                  <c:v>0.34967462871186861</c:v>
                </c:pt>
                <c:pt idx="117">
                  <c:v>0.3498664080927536</c:v>
                </c:pt>
                <c:pt idx="118">
                  <c:v>0.350126719500434</c:v>
                </c:pt>
                <c:pt idx="119">
                  <c:v>0.35043760119097761</c:v>
                </c:pt>
                <c:pt idx="120">
                  <c:v>0.35076856221947095</c:v>
                </c:pt>
                <c:pt idx="121">
                  <c:v>0.35107547698511804</c:v>
                </c:pt>
                <c:pt idx="122">
                  <c:v>0.35130210924215577</c:v>
                </c:pt>
                <c:pt idx="123">
                  <c:v>0.35138557452768893</c:v>
                </c:pt>
                <c:pt idx="124">
                  <c:v>0.35126618530612019</c:v>
                </c:pt>
                <c:pt idx="125">
                  <c:v>0.3509003847994755</c:v>
                </c:pt>
                <c:pt idx="126">
                  <c:v>0.35027342635572895</c:v>
                </c:pt>
                <c:pt idx="127">
                  <c:v>0.34940722224696735</c:v>
                </c:pt>
                <c:pt idx="128">
                  <c:v>0.34835947054782151</c:v>
                </c:pt>
                <c:pt idx="129">
                  <c:v>0.34721299831000157</c:v>
                </c:pt>
                <c:pt idx="130">
                  <c:v>0.34605813097235427</c:v>
                </c:pt>
                <c:pt idx="131">
                  <c:v>0.3449738403757458</c:v>
                </c:pt>
                <c:pt idx="132">
                  <c:v>0.3440138062002347</c:v>
                </c:pt>
                <c:pt idx="133">
                  <c:v>0.3432011577859157</c:v>
                </c:pt>
                <c:pt idx="134">
                  <c:v>0.34253192114893521</c:v>
                </c:pt>
                <c:pt idx="135">
                  <c:v>0.34198407412557619</c:v>
                </c:pt>
                <c:pt idx="136">
                  <c:v>0.34152795709617811</c:v>
                </c:pt>
                <c:pt idx="137">
                  <c:v>0.34113463945224098</c:v>
                </c:pt>
                <c:pt idx="138">
                  <c:v>0.34078073098046829</c:v>
                </c:pt>
                <c:pt idx="139">
                  <c:v>0.34044988908923451</c:v>
                </c:pt>
                <c:pt idx="140">
                  <c:v>0.34013222715034325</c:v>
                </c:pt>
                <c:pt idx="141">
                  <c:v>0.33982293679759512</c:v>
                </c:pt>
                <c:pt idx="142">
                  <c:v>0.33952103861765381</c:v>
                </c:pt>
                <c:pt idx="143">
                  <c:v>0.33922864261289776</c:v>
                </c:pt>
                <c:pt idx="144">
                  <c:v>0.33895064216733883</c:v>
                </c:pt>
                <c:pt idx="145">
                  <c:v>0.33869444016646461</c:v>
                </c:pt>
                <c:pt idx="146">
                  <c:v>0.33846912883493191</c:v>
                </c:pt>
                <c:pt idx="147">
                  <c:v>0.33828358018723925</c:v>
                </c:pt>
                <c:pt idx="148">
                  <c:v>0.33814325588325445</c:v>
                </c:pt>
                <c:pt idx="149">
                  <c:v>0.33804624012244644</c:v>
                </c:pt>
                <c:pt idx="150">
                  <c:v>0.33797983660808617</c:v>
                </c:pt>
                <c:pt idx="151">
                  <c:v>0.33791958706533781</c:v>
                </c:pt>
                <c:pt idx="152">
                  <c:v>0.33783223627779113</c:v>
                </c:pt>
                <c:pt idx="153">
                  <c:v>0.33768278878874758</c:v>
                </c:pt>
                <c:pt idx="154">
                  <c:v>0.33744383337619238</c:v>
                </c:pt>
                <c:pt idx="155">
                  <c:v>0.33710378877292629</c:v>
                </c:pt>
                <c:pt idx="156">
                  <c:v>0.33667067754537755</c:v>
                </c:pt>
                <c:pt idx="157">
                  <c:v>0.33616973982791387</c:v>
                </c:pt>
                <c:pt idx="158">
                  <c:v>0.33563585208566676</c:v>
                </c:pt>
                <c:pt idx="159">
                  <c:v>0.33510387884444687</c:v>
                </c:pt>
                <c:pt idx="160">
                  <c:v>0.33460061611879577</c:v>
                </c:pt>
                <c:pt idx="161">
                  <c:v>0.33414076657646763</c:v>
                </c:pt>
                <c:pt idx="162">
                  <c:v>0.33372730346077129</c:v>
                </c:pt>
                <c:pt idx="163">
                  <c:v>0.33335483386166137</c:v>
                </c:pt>
                <c:pt idx="164">
                  <c:v>0.33301390684847459</c:v>
                </c:pt>
                <c:pt idx="165">
                  <c:v>0.33269460578874904</c:v>
                </c:pt>
                <c:pt idx="166">
                  <c:v>0.3323886698104489</c:v>
                </c:pt>
                <c:pt idx="167">
                  <c:v>0.33209021131788413</c:v>
                </c:pt>
                <c:pt idx="168">
                  <c:v>0.33179552213286778</c:v>
                </c:pt>
                <c:pt idx="169">
                  <c:v>0.3315024997716492</c:v>
                </c:pt>
                <c:pt idx="170">
                  <c:v>0.33121005585572677</c:v>
                </c:pt>
                <c:pt idx="171">
                  <c:v>0.33091766798707128</c:v>
                </c:pt>
                <c:pt idx="172">
                  <c:v>0.33062509824736996</c:v>
                </c:pt>
                <c:pt idx="173">
                  <c:v>0.33033223978324544</c:v>
                </c:pt>
                <c:pt idx="174">
                  <c:v>0.33003904256852162</c:v>
                </c:pt>
                <c:pt idx="175">
                  <c:v>0.32974548099548301</c:v>
                </c:pt>
                <c:pt idx="176">
                  <c:v>0.32945154088503559</c:v>
                </c:pt>
                <c:pt idx="177">
                  <c:v>0.32915721454249064</c:v>
                </c:pt>
                <c:pt idx="178">
                  <c:v>0.3288624988194766</c:v>
                </c:pt>
                <c:pt idx="179">
                  <c:v>0.32856739420053421</c:v>
                </c:pt>
                <c:pt idx="180">
                  <c:v>0.32827190421793045</c:v>
                </c:pt>
                <c:pt idx="181">
                  <c:v>0.32797603497625538</c:v>
                </c:pt>
                <c:pt idx="182">
                  <c:v>0.32767979472694581</c:v>
                </c:pt>
                <c:pt idx="183">
                  <c:v>0.327383193479514</c:v>
                </c:pt>
                <c:pt idx="184">
                  <c:v>0.3270862426478765</c:v>
                </c:pt>
                <c:pt idx="185">
                  <c:v>0.32678895473205893</c:v>
                </c:pt>
                <c:pt idx="186">
                  <c:v>0.32649134303512917</c:v>
                </c:pt>
                <c:pt idx="187">
                  <c:v>0.32619342141445273</c:v>
                </c:pt>
                <c:pt idx="188">
                  <c:v>0.32589520406570238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0.37929298649012427</c:v>
                </c:pt>
                <c:pt idx="1">
                  <c:v>0.37979670797225545</c:v>
                </c:pt>
                <c:pt idx="2">
                  <c:v>0.38029757343015885</c:v>
                </c:pt>
                <c:pt idx="3">
                  <c:v>0.38079513999781989</c:v>
                </c:pt>
                <c:pt idx="4">
                  <c:v>0.3812889111477834</c:v>
                </c:pt>
                <c:pt idx="5">
                  <c:v>0.38177833162791569</c:v>
                </c:pt>
                <c:pt idx="6">
                  <c:v>0.3822627821606262</c:v>
                </c:pt>
                <c:pt idx="7">
                  <c:v>0.38274157394896824</c:v>
                </c:pt>
                <c:pt idx="8">
                  <c:v>0.38321394305069806</c:v>
                </c:pt>
                <c:pt idx="9">
                  <c:v>0.38367904470101588</c:v>
                </c:pt>
                <c:pt idx="10">
                  <c:v>0.38413594768750087</c:v>
                </c:pt>
                <c:pt idx="11">
                  <c:v>0.38458362890676301</c:v>
                </c:pt>
                <c:pt idx="12">
                  <c:v>0.38502096826147442</c:v>
                </c:pt>
                <c:pt idx="13">
                  <c:v>0.38544674408841151</c:v>
                </c:pt>
                <c:pt idx="14">
                  <c:v>0.38585962934237</c:v>
                </c:pt>
                <c:pt idx="15">
                  <c:v>0.3862581887963723</c:v>
                </c:pt>
                <c:pt idx="16">
                  <c:v>0.38664087755411142</c:v>
                </c:pt>
                <c:pt idx="17">
                  <c:v>0.38700604120421261</c:v>
                </c:pt>
                <c:pt idx="18">
                  <c:v>0.3873519179752089</c:v>
                </c:pt>
                <c:pt idx="19">
                  <c:v>0.38767664327209167</c:v>
                </c:pt>
                <c:pt idx="20">
                  <c:v>0.38797825698631117</c:v>
                </c:pt>
                <c:pt idx="21">
                  <c:v>0.38825471396701039</c:v>
                </c:pt>
                <c:pt idx="22">
                  <c:v>0.38850389801760848</c:v>
                </c:pt>
                <c:pt idx="23">
                  <c:v>0.38872363973400959</c:v>
                </c:pt>
                <c:pt idx="24">
                  <c:v>0.3889117384243963</c:v>
                </c:pt>
                <c:pt idx="25">
                  <c:v>0.38906598824228017</c:v>
                </c:pt>
                <c:pt idx="26">
                  <c:v>0.38918420852211799</c:v>
                </c:pt>
                <c:pt idx="27">
                  <c:v>0.38926427813040682</c:v>
                </c:pt>
                <c:pt idx="28">
                  <c:v>0.38930417343758716</c:v>
                </c:pt>
                <c:pt idx="29">
                  <c:v>0.38930200928365349</c:v>
                </c:pt>
                <c:pt idx="30">
                  <c:v>0.38925608206332196</c:v>
                </c:pt>
                <c:pt idx="31">
                  <c:v>0.38916491380918006</c:v>
                </c:pt>
                <c:pt idx="32">
                  <c:v>0.38902729592132868</c:v>
                </c:pt>
                <c:pt idx="33">
                  <c:v>0.38884233100016696</c:v>
                </c:pt>
                <c:pt idx="34">
                  <c:v>0.38860947110686855</c:v>
                </c:pt>
                <c:pt idx="35">
                  <c:v>0.38832855072441308</c:v>
                </c:pt>
                <c:pt idx="36">
                  <c:v>0.38799981273792677</c:v>
                </c:pt>
                <c:pt idx="37">
                  <c:v>0.38762392590754391</c:v>
                </c:pt>
                <c:pt idx="38">
                  <c:v>0.38720199257252852</c:v>
                </c:pt>
                <c:pt idx="39">
                  <c:v>0.38673554569436569</c:v>
                </c:pt>
                <c:pt idx="40">
                  <c:v>0.38622653480064317</c:v>
                </c:pt>
                <c:pt idx="41">
                  <c:v>0.38567730090261582</c:v>
                </c:pt>
                <c:pt idx="42">
                  <c:v>0.38509054099158013</c:v>
                </c:pt>
                <c:pt idx="43">
                  <c:v>0.3844692632325804</c:v>
                </c:pt>
                <c:pt idx="44">
                  <c:v>0.38381673442861686</c:v>
                </c:pt>
                <c:pt idx="45">
                  <c:v>0.38313642168904471</c:v>
                </c:pt>
                <c:pt idx="46">
                  <c:v>0.38243193047541346</c:v>
                </c:pt>
                <c:pt idx="47">
                  <c:v>0.38170694130117039</c:v>
                </c:pt>
                <c:pt idx="48">
                  <c:v>0.38096514732587161</c:v>
                </c:pt>
                <c:pt idx="49">
                  <c:v>0.38021019491974917</c:v>
                </c:pt>
                <c:pt idx="50">
                  <c:v>0.37944562900134027</c:v>
                </c:pt>
                <c:pt idx="51">
                  <c:v>0.37867484459773437</c:v>
                </c:pt>
                <c:pt idx="52">
                  <c:v>0.37790104567624633</c:v>
                </c:pt>
                <c:pt idx="53">
                  <c:v>0.37712721188066822</c:v>
                </c:pt>
                <c:pt idx="54">
                  <c:v>0.37635607340449595</c:v>
                </c:pt>
                <c:pt idx="55">
                  <c:v>0.37559009387201342</c:v>
                </c:pt>
                <c:pt idx="56">
                  <c:v>0.37483146079342466</c:v>
                </c:pt>
                <c:pt idx="57">
                  <c:v>0.37408208292257716</c:v>
                </c:pt>
                <c:pt idx="58">
                  <c:v>0.37334359367863768</c:v>
                </c:pt>
                <c:pt idx="59">
                  <c:v>0.37261735969392035</c:v>
                </c:pt>
                <c:pt idx="60">
                  <c:v>0.37190449351212618</c:v>
                </c:pt>
                <c:pt idx="61">
                  <c:v>0.37120586947481243</c:v>
                </c:pt>
                <c:pt idx="62">
                  <c:v>0.37052214188787458</c:v>
                </c:pt>
                <c:pt idx="63">
                  <c:v>0.36985376464283065</c:v>
                </c:pt>
                <c:pt idx="64">
                  <c:v>0.36920101156916818</c:v>
                </c:pt>
                <c:pt idx="65">
                  <c:v>0.36856399690465175</c:v>
                </c:pt>
                <c:pt idx="66">
                  <c:v>0.36794269538271257</c:v>
                </c:pt>
                <c:pt idx="67">
                  <c:v>0.36733696154403567</c:v>
                </c:pt>
                <c:pt idx="68">
                  <c:v>0.36674654797910211</c:v>
                </c:pt>
                <c:pt idx="69">
                  <c:v>0.36617112229714716</c:v>
                </c:pt>
                <c:pt idx="70">
                  <c:v>0.36561028269342988</c:v>
                </c:pt>
                <c:pt idx="71">
                  <c:v>0.36506357205054402</c:v>
                </c:pt>
                <c:pt idx="72">
                  <c:v>0.36453049056114029</c:v>
                </c:pt>
                <c:pt idx="73">
                  <c:v>0.36401050689978121</c:v>
                </c:pt>
                <c:pt idx="74">
                  <c:v>0.36350306800192062</c:v>
                </c:pt>
                <c:pt idx="75">
                  <c:v>0.36300760752954897</c:v>
                </c:pt>
                <c:pt idx="76">
                  <c:v>0.36252355311725376</c:v>
                </c:pt>
                <c:pt idx="77">
                  <c:v>0.36205033250065294</c:v>
                </c:pt>
                <c:pt idx="78">
                  <c:v>0.36158737863259155</c:v>
                </c:pt>
                <c:pt idx="79">
                  <c:v>0.36113413389223442</c:v>
                </c:pt>
                <c:pt idx="80">
                  <c:v>0.36069005348919364</c:v>
                </c:pt>
                <c:pt idx="81">
                  <c:v>0.36025460815987803</c:v>
                </c:pt>
                <c:pt idx="82">
                  <c:v>0.35982728624699767</c:v>
                </c:pt>
                <c:pt idx="83">
                  <c:v>0.35940759524612126</c:v>
                </c:pt>
                <c:pt idx="84">
                  <c:v>0.3589950628957711</c:v>
                </c:pt>
                <c:pt idx="85">
                  <c:v>0.35858923788005398</c:v>
                </c:pt>
                <c:pt idx="86">
                  <c:v>0.358189690205508</c:v>
                </c:pt>
                <c:pt idx="87">
                  <c:v>0.35779601130683436</c:v>
                </c:pt>
                <c:pt idx="88">
                  <c:v>0.35740781392960597</c:v>
                </c:pt>
                <c:pt idx="89">
                  <c:v>0.35702473183195282</c:v>
                </c:pt>
                <c:pt idx="90">
                  <c:v>0.35664641934165603</c:v>
                </c:pt>
                <c:pt idx="91">
                  <c:v>0.3562725508000425</c:v>
                </c:pt>
                <c:pt idx="92">
                  <c:v>0.35590281991955858</c:v>
                </c:pt>
                <c:pt idx="93">
                  <c:v>0.35553693907787881</c:v>
                </c:pt>
                <c:pt idx="94">
                  <c:v>0.35517463856786186</c:v>
                </c:pt>
                <c:pt idx="95">
                  <c:v>0.3548156658195521</c:v>
                </c:pt>
                <c:pt idx="96">
                  <c:v>0.35445978460771088</c:v>
                </c:pt>
                <c:pt idx="97">
                  <c:v>0.35410677425601311</c:v>
                </c:pt>
                <c:pt idx="98">
                  <c:v>0.35375642884701303</c:v>
                </c:pt>
                <c:pt idx="99">
                  <c:v>0.35340855644524855</c:v>
                </c:pt>
                <c:pt idx="100">
                  <c:v>0.35306297833937123</c:v>
                </c:pt>
                <c:pt idx="101">
                  <c:v>0.35271952830792974</c:v>
                </c:pt>
                <c:pt idx="102">
                  <c:v>0.35237805191238125</c:v>
                </c:pt>
                <c:pt idx="103">
                  <c:v>0.3520384058200105</c:v>
                </c:pt>
                <c:pt idx="104">
                  <c:v>0.35170045715870174</c:v>
                </c:pt>
                <c:pt idx="105">
                  <c:v>0.3513640829048969</c:v>
                </c:pt>
                <c:pt idx="106">
                  <c:v>0.35102916930556444</c:v>
                </c:pt>
                <c:pt idx="107">
                  <c:v>0.35069561133460131</c:v>
                </c:pt>
                <c:pt idx="108">
                  <c:v>0.35036331218374733</c:v>
                </c:pt>
                <c:pt idx="109">
                  <c:v>0.35003218278782833</c:v>
                </c:pt>
                <c:pt idx="110">
                  <c:v>0.34970214138392314</c:v>
                </c:pt>
                <c:pt idx="111">
                  <c:v>0.34937311310387192</c:v>
                </c:pt>
                <c:pt idx="112">
                  <c:v>0.34904502959939931</c:v>
                </c:pt>
                <c:pt idx="113">
                  <c:v>0.34871782869899909</c:v>
                </c:pt>
                <c:pt idx="114">
                  <c:v>0.34839145409561573</c:v>
                </c:pt>
                <c:pt idx="115">
                  <c:v>0.34806585506405208</c:v>
                </c:pt>
                <c:pt idx="116">
                  <c:v>0.34774098620692034</c:v>
                </c:pt>
                <c:pt idx="117">
                  <c:v>0.34741680722783119</c:v>
                </c:pt>
                <c:pt idx="118">
                  <c:v>0.34709328273037648</c:v>
                </c:pt>
                <c:pt idx="119">
                  <c:v>0.34677038204129046</c:v>
                </c:pt>
                <c:pt idx="120">
                  <c:v>0.34644807905597397</c:v>
                </c:pt>
                <c:pt idx="121">
                  <c:v>0.34612635210432308</c:v>
                </c:pt>
                <c:pt idx="122">
                  <c:v>0.34580518383451003</c:v>
                </c:pt>
                <c:pt idx="123">
                  <c:v>0.34548456111202541</c:v>
                </c:pt>
                <c:pt idx="124">
                  <c:v>0.3451644749308837</c:v>
                </c:pt>
                <c:pt idx="125">
                  <c:v>0.34484492033343894</c:v>
                </c:pt>
                <c:pt idx="126">
                  <c:v>0.34452589633474001</c:v>
                </c:pt>
                <c:pt idx="127">
                  <c:v>0.34420740584678183</c:v>
                </c:pt>
                <c:pt idx="128">
                  <c:v>0.34388945559740386</c:v>
                </c:pt>
                <c:pt idx="129">
                  <c:v>0.34357205603794927</c:v>
                </c:pt>
                <c:pt idx="130">
                  <c:v>0.34325522123316787</c:v>
                </c:pt>
                <c:pt idx="131">
                  <c:v>0.34293896872624929</c:v>
                </c:pt>
                <c:pt idx="132">
                  <c:v>0.34262331937136575</c:v>
                </c:pt>
                <c:pt idx="133">
                  <c:v>0.34230829712572497</c:v>
                </c:pt>
                <c:pt idx="134">
                  <c:v>0.34199392879298429</c:v>
                </c:pt>
                <c:pt idx="135">
                  <c:v>0.34168024370999478</c:v>
                </c:pt>
                <c:pt idx="136">
                  <c:v>0.34136727336935568</c:v>
                </c:pt>
                <c:pt idx="137">
                  <c:v>0.34105505097122985</c:v>
                </c:pt>
                <c:pt idx="138">
                  <c:v>0.34074361089938654</c:v>
                </c:pt>
                <c:pt idx="139">
                  <c:v>0.3404329881185908</c:v>
                </c:pt>
                <c:pt idx="140">
                  <c:v>0.34012321749326496</c:v>
                </c:pt>
                <c:pt idx="141">
                  <c:v>0.33981433303084507</c:v>
                </c:pt>
                <c:pt idx="142">
                  <c:v>0.33950636705737247</c:v>
                </c:pt>
                <c:pt idx="143">
                  <c:v>0.33919934933750712</c:v>
                </c:pt>
                <c:pt idx="144">
                  <c:v>0.33889330615611779</c:v>
                </c:pt>
                <c:pt idx="145">
                  <c:v>0.3385882593836409</c:v>
                </c:pt>
                <c:pt idx="146">
                  <c:v>0.33828422555214743</c:v>
                </c:pt>
                <c:pt idx="147">
                  <c:v>0.33798121497311595</c:v>
                </c:pt>
                <c:pt idx="148">
                  <c:v>0.33767923093083829</c:v>
                </c:pt>
                <c:pt idx="149">
                  <c:v>0.33737826898674828</c:v>
                </c:pt>
                <c:pt idx="150">
                  <c:v>0.33707831642939223</c:v>
                </c:pt>
                <c:pt idx="151">
                  <c:v>0.33677935190198305</c:v>
                </c:pt>
                <c:pt idx="152">
                  <c:v>0.33648134523439477</c:v>
                </c:pt>
                <c:pt idx="153">
                  <c:v>0.33618425749916336</c:v>
                </c:pt>
                <c:pt idx="154">
                  <c:v>0.33588804130187483</c:v>
                </c:pt>
                <c:pt idx="155">
                  <c:v>0.33559264130578242</c:v>
                </c:pt>
                <c:pt idx="156">
                  <c:v>0.33529799497930973</c:v>
                </c:pt>
                <c:pt idx="157">
                  <c:v>0.33500403354409281</c:v>
                </c:pt>
                <c:pt idx="158">
                  <c:v>0.33471068309124802</c:v>
                </c:pt>
                <c:pt idx="159">
                  <c:v>0.33441786582540622</c:v>
                </c:pt>
                <c:pt idx="160">
                  <c:v>0.33412550139037328</c:v>
                </c:pt>
                <c:pt idx="161">
                  <c:v>0.33383350822745678</c:v>
                </c:pt>
                <c:pt idx="162">
                  <c:v>0.33354180491768126</c:v>
                </c:pt>
                <c:pt idx="163">
                  <c:v>0.33325031146216638</c:v>
                </c:pt>
                <c:pt idx="164">
                  <c:v>0.33295895046046975</c:v>
                </c:pt>
                <c:pt idx="165">
                  <c:v>0.33266764815412686</c:v>
                </c:pt>
                <c:pt idx="166">
                  <c:v>0.33237633531126887</c:v>
                </c:pt>
                <c:pt idx="167">
                  <c:v>0.33208494793733379</c:v>
                </c:pt>
                <c:pt idx="168">
                  <c:v>0.33179342780583765</c:v>
                </c:pt>
                <c:pt idx="169">
                  <c:v>0.33150172281136064</c:v>
                </c:pt>
                <c:pt idx="170">
                  <c:v>0.33120978715389915</c:v>
                </c:pt>
                <c:pt idx="171">
                  <c:v>0.33091758136927202</c:v>
                </c:pt>
                <c:pt idx="172">
                  <c:v>0.3306250722242316</c:v>
                </c:pt>
                <c:pt idx="173">
                  <c:v>0.33033223249734617</c:v>
                </c:pt>
                <c:pt idx="174">
                  <c:v>0.3300390406677236</c:v>
                </c:pt>
                <c:pt idx="175">
                  <c:v>0.32974548053344299</c:v>
                </c:pt>
                <c:pt idx="176">
                  <c:v>0.32945154078040029</c:v>
                </c:pt>
                <c:pt idx="177">
                  <c:v>0.32915721452041574</c:v>
                </c:pt>
                <c:pt idx="178">
                  <c:v>0.3288624988151384</c:v>
                </c:pt>
                <c:pt idx="179">
                  <c:v>0.32856739419974007</c:v>
                </c:pt>
                <c:pt idx="180">
                  <c:v>0.32827190421779506</c:v>
                </c:pt>
                <c:pt idx="181">
                  <c:v>0.3279760349762339</c:v>
                </c:pt>
                <c:pt idx="182">
                  <c:v>0.32767979472694264</c:v>
                </c:pt>
                <c:pt idx="183">
                  <c:v>0.32738319347951356</c:v>
                </c:pt>
                <c:pt idx="184">
                  <c:v>0.32708624264787645</c:v>
                </c:pt>
                <c:pt idx="185">
                  <c:v>0.32678895473205893</c:v>
                </c:pt>
                <c:pt idx="186">
                  <c:v>0.32649134303512917</c:v>
                </c:pt>
                <c:pt idx="187">
                  <c:v>0.32619342141445273</c:v>
                </c:pt>
                <c:pt idx="188">
                  <c:v>0.32589520406570238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0.37844899999999998</c:v>
                </c:pt>
                <c:pt idx="1">
                  <c:v>0.37605899999999998</c:v>
                </c:pt>
                <c:pt idx="2">
                  <c:v>0.38208500000000001</c:v>
                </c:pt>
                <c:pt idx="3">
                  <c:v>0.37946800000000003</c:v>
                </c:pt>
                <c:pt idx="4">
                  <c:v>0.37912699999999999</c:v>
                </c:pt>
                <c:pt idx="5">
                  <c:v>0.386687</c:v>
                </c:pt>
                <c:pt idx="6">
                  <c:v>0.38613199999999998</c:v>
                </c:pt>
                <c:pt idx="7">
                  <c:v>0.38753100000000001</c:v>
                </c:pt>
                <c:pt idx="8">
                  <c:v>0.37368499999999999</c:v>
                </c:pt>
                <c:pt idx="9">
                  <c:v>0.38653399999999999</c:v>
                </c:pt>
                <c:pt idx="10">
                  <c:v>0.38148100000000001</c:v>
                </c:pt>
                <c:pt idx="11">
                  <c:v>0.37518800000000002</c:v>
                </c:pt>
                <c:pt idx="12">
                  <c:v>0.38234699999999999</c:v>
                </c:pt>
                <c:pt idx="13">
                  <c:v>0.37370500000000001</c:v>
                </c:pt>
                <c:pt idx="14">
                  <c:v>0.38010699999999997</c:v>
                </c:pt>
                <c:pt idx="15">
                  <c:v>0.37913999999999998</c:v>
                </c:pt>
                <c:pt idx="16">
                  <c:v>0.38503999999999999</c:v>
                </c:pt>
                <c:pt idx="17">
                  <c:v>0.38931399999999999</c:v>
                </c:pt>
                <c:pt idx="18">
                  <c:v>0.37978899999999999</c:v>
                </c:pt>
                <c:pt idx="19">
                  <c:v>0.38018800000000003</c:v>
                </c:pt>
                <c:pt idx="20">
                  <c:v>0.38242599999999999</c:v>
                </c:pt>
                <c:pt idx="21">
                  <c:v>0.38315300000000002</c:v>
                </c:pt>
                <c:pt idx="22">
                  <c:v>0.38052399999999997</c:v>
                </c:pt>
                <c:pt idx="23">
                  <c:v>0.38934600000000003</c:v>
                </c:pt>
                <c:pt idx="24">
                  <c:v>0.38769799999999999</c:v>
                </c:pt>
                <c:pt idx="25">
                  <c:v>0.38977600000000001</c:v>
                </c:pt>
                <c:pt idx="26">
                  <c:v>0.38763599999999998</c:v>
                </c:pt>
                <c:pt idx="27">
                  <c:v>0.39119999999999999</c:v>
                </c:pt>
                <c:pt idx="28">
                  <c:v>0.38440800000000003</c:v>
                </c:pt>
                <c:pt idx="29">
                  <c:v>0.39117499999999999</c:v>
                </c:pt>
                <c:pt idx="30">
                  <c:v>0.39175599999999999</c:v>
                </c:pt>
                <c:pt idx="31">
                  <c:v>0.39878400000000003</c:v>
                </c:pt>
                <c:pt idx="32">
                  <c:v>0.395486</c:v>
                </c:pt>
                <c:pt idx="33">
                  <c:v>0.40135500000000002</c:v>
                </c:pt>
                <c:pt idx="34">
                  <c:v>0.40179300000000001</c:v>
                </c:pt>
                <c:pt idx="35">
                  <c:v>0.40630100000000002</c:v>
                </c:pt>
                <c:pt idx="36">
                  <c:v>0.41473399999999999</c:v>
                </c:pt>
                <c:pt idx="37">
                  <c:v>0.40898800000000002</c:v>
                </c:pt>
                <c:pt idx="38">
                  <c:v>0.41664200000000001</c:v>
                </c:pt>
                <c:pt idx="39">
                  <c:v>0.41827799999999998</c:v>
                </c:pt>
                <c:pt idx="40">
                  <c:v>0.42481000000000002</c:v>
                </c:pt>
                <c:pt idx="41">
                  <c:v>0.42897999999999997</c:v>
                </c:pt>
                <c:pt idx="42">
                  <c:v>0.44724999999999998</c:v>
                </c:pt>
                <c:pt idx="43">
                  <c:v>0.44446799999999997</c:v>
                </c:pt>
                <c:pt idx="44">
                  <c:v>0.46610200000000002</c:v>
                </c:pt>
                <c:pt idx="45">
                  <c:v>0.48330400000000001</c:v>
                </c:pt>
                <c:pt idx="46">
                  <c:v>0.49762400000000001</c:v>
                </c:pt>
                <c:pt idx="47">
                  <c:v>0.51646499999999995</c:v>
                </c:pt>
                <c:pt idx="48">
                  <c:v>0.54463899999999998</c:v>
                </c:pt>
                <c:pt idx="49">
                  <c:v>0.57318899999999995</c:v>
                </c:pt>
                <c:pt idx="50">
                  <c:v>0.60333700000000001</c:v>
                </c:pt>
                <c:pt idx="51">
                  <c:v>0.64155300000000004</c:v>
                </c:pt>
                <c:pt idx="52">
                  <c:v>0.68253399999999997</c:v>
                </c:pt>
                <c:pt idx="53">
                  <c:v>0.715835</c:v>
                </c:pt>
                <c:pt idx="54">
                  <c:v>0.74783699999999997</c:v>
                </c:pt>
                <c:pt idx="55">
                  <c:v>0.77056500000000006</c:v>
                </c:pt>
                <c:pt idx="56">
                  <c:v>0.78920299999999999</c:v>
                </c:pt>
                <c:pt idx="57">
                  <c:v>0.79632199999999997</c:v>
                </c:pt>
                <c:pt idx="58">
                  <c:v>0.80173799999999995</c:v>
                </c:pt>
                <c:pt idx="59">
                  <c:v>0.79219300000000004</c:v>
                </c:pt>
                <c:pt idx="60">
                  <c:v>0.77183599999999997</c:v>
                </c:pt>
                <c:pt idx="61">
                  <c:v>0.73233099999999995</c:v>
                </c:pt>
                <c:pt idx="62">
                  <c:v>0.65079799999999999</c:v>
                </c:pt>
                <c:pt idx="63">
                  <c:v>0.52384500000000001</c:v>
                </c:pt>
                <c:pt idx="64">
                  <c:v>0.424674</c:v>
                </c:pt>
                <c:pt idx="65">
                  <c:v>0.39639799999999997</c:v>
                </c:pt>
                <c:pt idx="66">
                  <c:v>0.38535799999999998</c:v>
                </c:pt>
                <c:pt idx="67">
                  <c:v>0.39460000000000001</c:v>
                </c:pt>
                <c:pt idx="68">
                  <c:v>0.40279700000000002</c:v>
                </c:pt>
                <c:pt idx="69">
                  <c:v>0.40786899999999998</c:v>
                </c:pt>
                <c:pt idx="70">
                  <c:v>0.41278300000000001</c:v>
                </c:pt>
                <c:pt idx="71">
                  <c:v>0.42456300000000002</c:v>
                </c:pt>
                <c:pt idx="72">
                  <c:v>0.44070799999999999</c:v>
                </c:pt>
                <c:pt idx="73">
                  <c:v>0.45801500000000001</c:v>
                </c:pt>
                <c:pt idx="74">
                  <c:v>0.48335099999999998</c:v>
                </c:pt>
                <c:pt idx="75">
                  <c:v>0.50266599999999995</c:v>
                </c:pt>
                <c:pt idx="76">
                  <c:v>0.53505199999999997</c:v>
                </c:pt>
                <c:pt idx="77">
                  <c:v>0.56898000000000004</c:v>
                </c:pt>
                <c:pt idx="78">
                  <c:v>0.59306899999999996</c:v>
                </c:pt>
                <c:pt idx="79">
                  <c:v>0.62209599999999998</c:v>
                </c:pt>
                <c:pt idx="80">
                  <c:v>0.64210199999999995</c:v>
                </c:pt>
                <c:pt idx="81">
                  <c:v>0.65232199999999996</c:v>
                </c:pt>
                <c:pt idx="82">
                  <c:v>0.65001799999999998</c:v>
                </c:pt>
                <c:pt idx="83">
                  <c:v>0.65212000000000003</c:v>
                </c:pt>
                <c:pt idx="84">
                  <c:v>0.62062799999999996</c:v>
                </c:pt>
                <c:pt idx="85">
                  <c:v>0.56357599999999997</c:v>
                </c:pt>
                <c:pt idx="86">
                  <c:v>0.48114000000000001</c:v>
                </c:pt>
                <c:pt idx="87">
                  <c:v>0.392739</c:v>
                </c:pt>
                <c:pt idx="88">
                  <c:v>0.36402099999999998</c:v>
                </c:pt>
                <c:pt idx="89">
                  <c:v>0.35703499999999999</c:v>
                </c:pt>
                <c:pt idx="90">
                  <c:v>0.35078599999999999</c:v>
                </c:pt>
                <c:pt idx="91">
                  <c:v>0.35673700000000003</c:v>
                </c:pt>
                <c:pt idx="92">
                  <c:v>0.35582599999999998</c:v>
                </c:pt>
                <c:pt idx="93">
                  <c:v>0.35256199999999999</c:v>
                </c:pt>
                <c:pt idx="94">
                  <c:v>0.35132000000000002</c:v>
                </c:pt>
                <c:pt idx="95">
                  <c:v>0.35386600000000001</c:v>
                </c:pt>
                <c:pt idx="96">
                  <c:v>0.34447100000000003</c:v>
                </c:pt>
                <c:pt idx="97">
                  <c:v>0.35256799999999999</c:v>
                </c:pt>
                <c:pt idx="98">
                  <c:v>0.35647400000000001</c:v>
                </c:pt>
                <c:pt idx="99">
                  <c:v>0.35137299999999999</c:v>
                </c:pt>
                <c:pt idx="100">
                  <c:v>0.358404</c:v>
                </c:pt>
                <c:pt idx="101">
                  <c:v>0.35655199999999998</c:v>
                </c:pt>
                <c:pt idx="102">
                  <c:v>0.352746</c:v>
                </c:pt>
                <c:pt idx="103">
                  <c:v>0.347132</c:v>
                </c:pt>
                <c:pt idx="104">
                  <c:v>0.34981200000000001</c:v>
                </c:pt>
                <c:pt idx="105">
                  <c:v>0.350018</c:v>
                </c:pt>
                <c:pt idx="106">
                  <c:v>0.34703800000000001</c:v>
                </c:pt>
                <c:pt idx="107">
                  <c:v>0.35431299999999999</c:v>
                </c:pt>
                <c:pt idx="108">
                  <c:v>0.349717</c:v>
                </c:pt>
                <c:pt idx="109">
                  <c:v>0.35222900000000001</c:v>
                </c:pt>
                <c:pt idx="110">
                  <c:v>0.34440999999999999</c:v>
                </c:pt>
                <c:pt idx="111">
                  <c:v>0.35248800000000002</c:v>
                </c:pt>
                <c:pt idx="112">
                  <c:v>0.35061700000000001</c:v>
                </c:pt>
                <c:pt idx="113">
                  <c:v>0.35304999999999997</c:v>
                </c:pt>
                <c:pt idx="114">
                  <c:v>0.34725499999999998</c:v>
                </c:pt>
                <c:pt idx="115">
                  <c:v>0.34924500000000003</c:v>
                </c:pt>
                <c:pt idx="116">
                  <c:v>0.34922900000000001</c:v>
                </c:pt>
                <c:pt idx="117">
                  <c:v>0.35388700000000001</c:v>
                </c:pt>
                <c:pt idx="118">
                  <c:v>0.35062100000000002</c:v>
                </c:pt>
                <c:pt idx="119">
                  <c:v>0.35633900000000002</c:v>
                </c:pt>
                <c:pt idx="120">
                  <c:v>0.34995999999999999</c:v>
                </c:pt>
                <c:pt idx="121">
                  <c:v>0.35432599999999997</c:v>
                </c:pt>
                <c:pt idx="122">
                  <c:v>0.35424699999999998</c:v>
                </c:pt>
                <c:pt idx="123">
                  <c:v>0.35445700000000002</c:v>
                </c:pt>
                <c:pt idx="124">
                  <c:v>0.34769699999999998</c:v>
                </c:pt>
                <c:pt idx="125">
                  <c:v>0.34773700000000002</c:v>
                </c:pt>
                <c:pt idx="126">
                  <c:v>0.34304099999999998</c:v>
                </c:pt>
                <c:pt idx="127">
                  <c:v>0.34778399999999998</c:v>
                </c:pt>
                <c:pt idx="128">
                  <c:v>0.34004099999999998</c:v>
                </c:pt>
                <c:pt idx="129">
                  <c:v>0.33674500000000002</c:v>
                </c:pt>
                <c:pt idx="130">
                  <c:v>0.34508699999999998</c:v>
                </c:pt>
                <c:pt idx="131">
                  <c:v>0.34367399999999998</c:v>
                </c:pt>
                <c:pt idx="132">
                  <c:v>0.342746</c:v>
                </c:pt>
                <c:pt idx="133">
                  <c:v>0.34465600000000002</c:v>
                </c:pt>
                <c:pt idx="134">
                  <c:v>0.34015800000000002</c:v>
                </c:pt>
                <c:pt idx="135">
                  <c:v>0.34176800000000002</c:v>
                </c:pt>
                <c:pt idx="136">
                  <c:v>0.337808</c:v>
                </c:pt>
                <c:pt idx="137">
                  <c:v>0.33847899999999997</c:v>
                </c:pt>
                <c:pt idx="138">
                  <c:v>0.33748299999999998</c:v>
                </c:pt>
                <c:pt idx="139">
                  <c:v>0.33374700000000002</c:v>
                </c:pt>
                <c:pt idx="140">
                  <c:v>0.34326299999999998</c:v>
                </c:pt>
                <c:pt idx="141">
                  <c:v>0.33718799999999999</c:v>
                </c:pt>
                <c:pt idx="142">
                  <c:v>0.34118199999999999</c:v>
                </c:pt>
                <c:pt idx="143">
                  <c:v>0.34194200000000002</c:v>
                </c:pt>
                <c:pt idx="144">
                  <c:v>0.33861799999999997</c:v>
                </c:pt>
                <c:pt idx="145">
                  <c:v>0.33472000000000002</c:v>
                </c:pt>
                <c:pt idx="146">
                  <c:v>0.33371499999999998</c:v>
                </c:pt>
                <c:pt idx="147">
                  <c:v>0.34291700000000003</c:v>
                </c:pt>
                <c:pt idx="148">
                  <c:v>0.33593600000000001</c:v>
                </c:pt>
                <c:pt idx="149">
                  <c:v>0.33194000000000001</c:v>
                </c:pt>
                <c:pt idx="150">
                  <c:v>0.337279</c:v>
                </c:pt>
                <c:pt idx="151">
                  <c:v>0.33534599999999998</c:v>
                </c:pt>
                <c:pt idx="152">
                  <c:v>0.340223</c:v>
                </c:pt>
                <c:pt idx="153">
                  <c:v>0.34193899999999999</c:v>
                </c:pt>
                <c:pt idx="154">
                  <c:v>0.33565400000000001</c:v>
                </c:pt>
                <c:pt idx="155">
                  <c:v>0.337673</c:v>
                </c:pt>
                <c:pt idx="156">
                  <c:v>0.33148499999999997</c:v>
                </c:pt>
                <c:pt idx="157">
                  <c:v>0.33198100000000003</c:v>
                </c:pt>
                <c:pt idx="158">
                  <c:v>0.331928</c:v>
                </c:pt>
                <c:pt idx="159">
                  <c:v>0.328011</c:v>
                </c:pt>
                <c:pt idx="160">
                  <c:v>0.32572299999999998</c:v>
                </c:pt>
                <c:pt idx="161">
                  <c:v>0.33157500000000001</c:v>
                </c:pt>
                <c:pt idx="162">
                  <c:v>0.32702599999999998</c:v>
                </c:pt>
                <c:pt idx="163">
                  <c:v>0.32416400000000001</c:v>
                </c:pt>
                <c:pt idx="164">
                  <c:v>0.33051000000000003</c:v>
                </c:pt>
                <c:pt idx="165">
                  <c:v>0.328376</c:v>
                </c:pt>
                <c:pt idx="166">
                  <c:v>0.33210200000000001</c:v>
                </c:pt>
                <c:pt idx="167">
                  <c:v>0.32528400000000002</c:v>
                </c:pt>
                <c:pt idx="168">
                  <c:v>0.32120900000000002</c:v>
                </c:pt>
                <c:pt idx="169">
                  <c:v>0.33145000000000002</c:v>
                </c:pt>
                <c:pt idx="170">
                  <c:v>0.32942399999999999</c:v>
                </c:pt>
                <c:pt idx="171">
                  <c:v>0.325961</c:v>
                </c:pt>
                <c:pt idx="172">
                  <c:v>0.32644600000000001</c:v>
                </c:pt>
                <c:pt idx="173">
                  <c:v>0.32451999999999998</c:v>
                </c:pt>
                <c:pt idx="174">
                  <c:v>0.32833000000000001</c:v>
                </c:pt>
                <c:pt idx="175">
                  <c:v>0.33186100000000002</c:v>
                </c:pt>
                <c:pt idx="176">
                  <c:v>0.31938800000000001</c:v>
                </c:pt>
                <c:pt idx="177">
                  <c:v>0.31926900000000002</c:v>
                </c:pt>
                <c:pt idx="178">
                  <c:v>0.32812599999999997</c:v>
                </c:pt>
                <c:pt idx="179">
                  <c:v>0.326289</c:v>
                </c:pt>
                <c:pt idx="180">
                  <c:v>0.32605200000000001</c:v>
                </c:pt>
                <c:pt idx="181">
                  <c:v>0.32714300000000002</c:v>
                </c:pt>
                <c:pt idx="182">
                  <c:v>0.33130999999999999</c:v>
                </c:pt>
                <c:pt idx="183">
                  <c:v>0.32311899999999999</c:v>
                </c:pt>
                <c:pt idx="184">
                  <c:v>0.331567</c:v>
                </c:pt>
                <c:pt idx="185">
                  <c:v>0.326677</c:v>
                </c:pt>
                <c:pt idx="186">
                  <c:v>0.32716499999999998</c:v>
                </c:pt>
                <c:pt idx="187">
                  <c:v>0.32365100000000002</c:v>
                </c:pt>
                <c:pt idx="188">
                  <c:v>0.33293699999999998</c:v>
                </c:pt>
                <c:pt idx="189">
                  <c:v>0.325519</c:v>
                </c:pt>
                <c:pt idx="190">
                  <c:v>0.327627</c:v>
                </c:pt>
                <c:pt idx="191">
                  <c:v>0.32089000000000001</c:v>
                </c:pt>
                <c:pt idx="192">
                  <c:v>0.32120399999999999</c:v>
                </c:pt>
                <c:pt idx="193">
                  <c:v>0.32590999999999998</c:v>
                </c:pt>
                <c:pt idx="194">
                  <c:v>0.32616600000000001</c:v>
                </c:pt>
                <c:pt idx="195">
                  <c:v>0.32225900000000002</c:v>
                </c:pt>
                <c:pt idx="196">
                  <c:v>0.323544</c:v>
                </c:pt>
                <c:pt idx="197">
                  <c:v>0.31901600000000002</c:v>
                </c:pt>
                <c:pt idx="198">
                  <c:v>0.32219100000000001</c:v>
                </c:pt>
                <c:pt idx="199">
                  <c:v>0.32565899999999998</c:v>
                </c:pt>
                <c:pt idx="200">
                  <c:v>0.32675100000000001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0.37520004810911739</c:v>
                </c:pt>
                <c:pt idx="1">
                  <c:v>0.37584027742137227</c:v>
                </c:pt>
                <c:pt idx="2">
                  <c:v>0.37647708540907682</c:v>
                </c:pt>
                <c:pt idx="3">
                  <c:v>0.37710988094421549</c:v>
                </c:pt>
                <c:pt idx="4">
                  <c:v>0.37773800016675185</c:v>
                </c:pt>
                <c:pt idx="5">
                  <c:v>0.37836070024688623</c:v>
                </c:pt>
                <c:pt idx="6">
                  <c:v>0.37897715318736186</c:v>
                </c:pt>
                <c:pt idx="7">
                  <c:v>0.37958643989426927</c:v>
                </c:pt>
                <c:pt idx="8">
                  <c:v>0.38018754484762979</c:v>
                </c:pt>
                <c:pt idx="9">
                  <c:v>0.38077935184810208</c:v>
                </c:pt>
                <c:pt idx="10">
                  <c:v>0.38136064152006488</c:v>
                </c:pt>
                <c:pt idx="11">
                  <c:v>0.38193009153619278</c:v>
                </c:pt>
                <c:pt idx="12">
                  <c:v>0.38248628092299286</c:v>
                </c:pt>
                <c:pt idx="13">
                  <c:v>0.38302770034631151</c:v>
                </c:pt>
                <c:pt idx="14">
                  <c:v>0.38355277100338142</c:v>
                </c:pt>
                <c:pt idx="15">
                  <c:v>0.38405987571244504</c:v>
                </c:pt>
                <c:pt idx="16">
                  <c:v>0.38454740704420781</c:v>
                </c:pt>
                <c:pt idx="17">
                  <c:v>0.3850138389305513</c:v>
                </c:pt>
                <c:pt idx="18">
                  <c:v>0.38545783015242235</c:v>
                </c:pt>
                <c:pt idx="19">
                  <c:v>0.3858783704625921</c:v>
                </c:pt>
                <c:pt idx="20">
                  <c:v>0.38627498280824435</c:v>
                </c:pt>
                <c:pt idx="21">
                  <c:v>0.38664799808430489</c:v>
                </c:pt>
                <c:pt idx="22">
                  <c:v>0.38699892187803769</c:v>
                </c:pt>
                <c:pt idx="23">
                  <c:v>0.38733091544268089</c:v>
                </c:pt>
                <c:pt idx="24">
                  <c:v>0.38764941519710255</c:v>
                </c:pt>
                <c:pt idx="25">
                  <c:v>0.38796291575574865</c:v>
                </c:pt>
                <c:pt idx="26">
                  <c:v>0.38828394004370076</c:v>
                </c:pt>
                <c:pt idx="27">
                  <c:v>0.3886302154916671</c:v>
                </c:pt>
                <c:pt idx="28">
                  <c:v>0.3890260665890245</c:v>
                </c:pt>
                <c:pt idx="29">
                  <c:v>0.38950402016057228</c:v>
                </c:pt>
                <c:pt idx="30">
                  <c:v>0.39010659974019107</c:v>
                </c:pt>
                <c:pt idx="31">
                  <c:v>0.39088825880785733</c:v>
                </c:pt>
                <c:pt idx="32">
                  <c:v>0.3919173694843332</c:v>
                </c:pt>
                <c:pt idx="33">
                  <c:v>0.39327814442334336</c:v>
                </c:pt>
                <c:pt idx="34">
                  <c:v>0.39507232705730583</c:v>
                </c:pt>
                <c:pt idx="35">
                  <c:v>0.39742044224014877</c:v>
                </c:pt>
                <c:pt idx="36">
                  <c:v>0.40046236020282466</c:v>
                </c:pt>
                <c:pt idx="37">
                  <c:v>0.40435689732014618</c:v>
                </c:pt>
                <c:pt idx="38">
                  <c:v>0.40928016410710183</c:v>
                </c:pt>
                <c:pt idx="39">
                  <c:v>0.41542238108742313</c:v>
                </c:pt>
                <c:pt idx="40">
                  <c:v>0.42298292322054376</c:v>
                </c:pt>
                <c:pt idx="41">
                  <c:v>0.43216342849632433</c:v>
                </c:pt>
                <c:pt idx="42">
                  <c:v>0.44315891861070311</c:v>
                </c:pt>
                <c:pt idx="43">
                  <c:v>0.45614702817797836</c:v>
                </c:pt>
                <c:pt idx="44">
                  <c:v>0.47127561805015089</c:v>
                </c:pt>
                <c:pt idx="45">
                  <c:v>0.48864924731822884</c:v>
                </c:pt>
                <c:pt idx="46">
                  <c:v>0.50831518184769209</c:v>
                </c:pt>
                <c:pt idx="47">
                  <c:v>0.53024980498774676</c:v>
                </c:pt>
                <c:pt idx="48">
                  <c:v>0.55434644603277272</c:v>
                </c:pt>
                <c:pt idx="49">
                  <c:v>0.58040573140083529</c:v>
                </c:pt>
                <c:pt idx="50">
                  <c:v>0.60812957203128071</c:v>
                </c:pt>
                <c:pt idx="51">
                  <c:v>0.63711981287391306</c:v>
                </c:pt>
                <c:pt idx="52">
                  <c:v>0.66688237089115043</c:v>
                </c:pt>
                <c:pt idx="53">
                  <c:v>0.69683724458429896</c:v>
                </c:pt>
                <c:pt idx="54">
                  <c:v>0.72633265044652884</c:v>
                </c:pt>
                <c:pt idx="55">
                  <c:v>0.75464719050931117</c:v>
                </c:pt>
                <c:pt idx="56">
                  <c:v>0.78088973823911301</c:v>
                </c:pt>
                <c:pt idx="57">
                  <c:v>0.80347256637418107</c:v>
                </c:pt>
                <c:pt idx="58">
                  <c:v>0.81856172893696078</c:v>
                </c:pt>
                <c:pt idx="59">
                  <c:v>0.81772162802856574</c:v>
                </c:pt>
                <c:pt idx="60">
                  <c:v>0.78819966376343764</c:v>
                </c:pt>
                <c:pt idx="61">
                  <c:v>0.7211155031629588</c:v>
                </c:pt>
                <c:pt idx="62">
                  <c:v>0.62432872866966127</c:v>
                </c:pt>
                <c:pt idx="63">
                  <c:v>0.52407355035088277</c:v>
                </c:pt>
                <c:pt idx="64">
                  <c:v>0.44770730506877005</c:v>
                </c:pt>
                <c:pt idx="65">
                  <c:v>0.40531094639831855</c:v>
                </c:pt>
                <c:pt idx="66">
                  <c:v>0.38955298412054734</c:v>
                </c:pt>
                <c:pt idx="67">
                  <c:v>0.38826335113699095</c:v>
                </c:pt>
                <c:pt idx="68">
                  <c:v>0.39336321438878852</c:v>
                </c:pt>
                <c:pt idx="69">
                  <c:v>0.40163096559122352</c:v>
                </c:pt>
                <c:pt idx="70">
                  <c:v>0.4123249561814058</c:v>
                </c:pt>
                <c:pt idx="71">
                  <c:v>0.42546074231138697</c:v>
                </c:pt>
                <c:pt idx="72">
                  <c:v>0.44115447144684095</c:v>
                </c:pt>
                <c:pt idx="73">
                  <c:v>0.45944190557244519</c:v>
                </c:pt>
                <c:pt idx="74">
                  <c:v>0.48022299233624438</c:v>
                </c:pt>
                <c:pt idx="75">
                  <c:v>0.50323328619256946</c:v>
                </c:pt>
                <c:pt idx="76">
                  <c:v>0.52802761835665812</c:v>
                </c:pt>
                <c:pt idx="77">
                  <c:v>0.55397742115795001</c:v>
                </c:pt>
                <c:pt idx="78">
                  <c:v>0.58028194899669017</c:v>
                </c:pt>
                <c:pt idx="79">
                  <c:v>0.60596939553141083</c:v>
                </c:pt>
                <c:pt idx="80">
                  <c:v>0.62972703103958116</c:v>
                </c:pt>
                <c:pt idx="81">
                  <c:v>0.64899199297855648</c:v>
                </c:pt>
                <c:pt idx="82">
                  <c:v>0.65763148880775846</c:v>
                </c:pt>
                <c:pt idx="83">
                  <c:v>0.64430835060085745</c:v>
                </c:pt>
                <c:pt idx="84">
                  <c:v>0.59857634751375077</c:v>
                </c:pt>
                <c:pt idx="85">
                  <c:v>0.52543488832719687</c:v>
                </c:pt>
                <c:pt idx="86">
                  <c:v>0.44940309400485756</c:v>
                </c:pt>
                <c:pt idx="87">
                  <c:v>0.39514899246287183</c:v>
                </c:pt>
                <c:pt idx="88">
                  <c:v>0.36810602689600125</c:v>
                </c:pt>
                <c:pt idx="89">
                  <c:v>0.35851057379717016</c:v>
                </c:pt>
                <c:pt idx="90">
                  <c:v>0.35590050908768817</c:v>
                </c:pt>
                <c:pt idx="91">
                  <c:v>0.35514122753943289</c:v>
                </c:pt>
                <c:pt idx="92">
                  <c:v>0.35471637235225623</c:v>
                </c:pt>
                <c:pt idx="93">
                  <c:v>0.35433543517079785</c:v>
                </c:pt>
                <c:pt idx="94">
                  <c:v>0.35396103189291189</c:v>
                </c:pt>
                <c:pt idx="95">
                  <c:v>0.35358978549810738</c:v>
                </c:pt>
                <c:pt idx="96">
                  <c:v>0.35322144502565128</c:v>
                </c:pt>
                <c:pt idx="97">
                  <c:v>0.35285606849406265</c:v>
                </c:pt>
                <c:pt idx="98">
                  <c:v>0.352493916390822</c:v>
                </c:pt>
                <c:pt idx="99">
                  <c:v>0.35213555302252164</c:v>
                </c:pt>
                <c:pt idx="100">
                  <c:v>0.35178200445774399</c:v>
                </c:pt>
                <c:pt idx="101">
                  <c:v>0.35143497711510024</c:v>
                </c:pt>
                <c:pt idx="102">
                  <c:v>0.35109714343137188</c:v>
                </c:pt>
                <c:pt idx="103">
                  <c:v>0.35077249124834481</c:v>
                </c:pt>
                <c:pt idx="104">
                  <c:v>0.35046671659238415</c:v>
                </c:pt>
                <c:pt idx="105">
                  <c:v>0.3501876151455533</c:v>
                </c:pt>
                <c:pt idx="106">
                  <c:v>0.34994539738589026</c:v>
                </c:pt>
                <c:pt idx="107">
                  <c:v>0.34975282006087971</c:v>
                </c:pt>
                <c:pt idx="108">
                  <c:v>0.34962499846656753</c:v>
                </c:pt>
                <c:pt idx="109">
                  <c:v>0.34957874619326013</c:v>
                </c:pt>
                <c:pt idx="110">
                  <c:v>0.34963128420163098</c:v>
                </c:pt>
                <c:pt idx="111">
                  <c:v>0.34979816527471724</c:v>
                </c:pt>
                <c:pt idx="112">
                  <c:v>0.3500902671898532</c:v>
                </c:pt>
                <c:pt idx="113">
                  <c:v>0.3505097336779236</c:v>
                </c:pt>
                <c:pt idx="114">
                  <c:v>0.35104486456465522</c:v>
                </c:pt>
                <c:pt idx="115">
                  <c:v>0.35166434244875078</c:v>
                </c:pt>
                <c:pt idx="116">
                  <c:v>0.35231201705982496</c:v>
                </c:pt>
                <c:pt idx="117">
                  <c:v>0.35290470869050983</c:v>
                </c:pt>
                <c:pt idx="118">
                  <c:v>0.35333654202669762</c:v>
                </c:pt>
                <c:pt idx="119">
                  <c:v>0.35349296960354942</c:v>
                </c:pt>
                <c:pt idx="120">
                  <c:v>0.35327471760168433</c:v>
                </c:pt>
                <c:pt idx="121">
                  <c:v>0.35262656580422846</c:v>
                </c:pt>
                <c:pt idx="122">
                  <c:v>0.35156064457402375</c:v>
                </c:pt>
                <c:pt idx="123">
                  <c:v>0.35016274592006591</c:v>
                </c:pt>
                <c:pt idx="124">
                  <c:v>0.34857554855155604</c:v>
                </c:pt>
                <c:pt idx="125">
                  <c:v>0.34696293803646383</c:v>
                </c:pt>
                <c:pt idx="126">
                  <c:v>0.34546895044406428</c:v>
                </c:pt>
                <c:pt idx="127">
                  <c:v>0.34418727466264315</c:v>
                </c:pt>
                <c:pt idx="128">
                  <c:v>0.34315118222830182</c:v>
                </c:pt>
                <c:pt idx="129">
                  <c:v>0.34234337611308935</c:v>
                </c:pt>
                <c:pt idx="130">
                  <c:v>0.34171705224639864</c:v>
                </c:pt>
                <c:pt idx="131">
                  <c:v>0.3412174473017196</c:v>
                </c:pt>
                <c:pt idx="132">
                  <c:v>0.34079665557353161</c:v>
                </c:pt>
                <c:pt idx="133">
                  <c:v>0.34041991044029085</c:v>
                </c:pt>
                <c:pt idx="134">
                  <c:v>0.34006545924940024</c:v>
                </c:pt>
                <c:pt idx="135">
                  <c:v>0.33972140764765618</c:v>
                </c:pt>
                <c:pt idx="136">
                  <c:v>0.33938220656725415</c:v>
                </c:pt>
                <c:pt idx="137">
                  <c:v>0.33904615120725129</c:v>
                </c:pt>
                <c:pt idx="138">
                  <c:v>0.33871426519469089</c:v>
                </c:pt>
                <c:pt idx="139">
                  <c:v>0.33839046145620932</c:v>
                </c:pt>
                <c:pt idx="140">
                  <c:v>0.3380826637478514</c:v>
                </c:pt>
                <c:pt idx="141">
                  <c:v>0.33780430074439444</c:v>
                </c:pt>
                <c:pt idx="142">
                  <c:v>0.33757507495127903</c:v>
                </c:pt>
                <c:pt idx="143">
                  <c:v>0.33741933796505441</c:v>
                </c:pt>
                <c:pt idx="144">
                  <c:v>0.33736036046415224</c:v>
                </c:pt>
                <c:pt idx="145">
                  <c:v>0.33741002698537637</c:v>
                </c:pt>
                <c:pt idx="146">
                  <c:v>0.33755626592697324</c:v>
                </c:pt>
                <c:pt idx="147">
                  <c:v>0.33775381065622251</c:v>
                </c:pt>
                <c:pt idx="148">
                  <c:v>0.33792529985558495</c:v>
                </c:pt>
                <c:pt idx="149">
                  <c:v>0.33797692206534202</c:v>
                </c:pt>
                <c:pt idx="150">
                  <c:v>0.33782578895918353</c:v>
                </c:pt>
                <c:pt idx="151">
                  <c:v>0.33742855208361006</c:v>
                </c:pt>
                <c:pt idx="152">
                  <c:v>0.33679785257077238</c:v>
                </c:pt>
                <c:pt idx="153">
                  <c:v>0.33599809941819209</c:v>
                </c:pt>
                <c:pt idx="154">
                  <c:v>0.3351224812105022</c:v>
                </c:pt>
                <c:pt idx="155">
                  <c:v>0.33426246136119508</c:v>
                </c:pt>
                <c:pt idx="156">
                  <c:v>0.33348341771414097</c:v>
                </c:pt>
                <c:pt idx="157">
                  <c:v>0.33281481183231598</c:v>
                </c:pt>
                <c:pt idx="158">
                  <c:v>0.33225472443369969</c:v>
                </c:pt>
                <c:pt idx="159">
                  <c:v>0.33178238819921491</c:v>
                </c:pt>
                <c:pt idx="160">
                  <c:v>0.33137121290735067</c:v>
                </c:pt>
                <c:pt idx="161">
                  <c:v>0.33099759309567983</c:v>
                </c:pt>
                <c:pt idx="162">
                  <c:v>0.33064453965836782</c:v>
                </c:pt>
                <c:pt idx="163">
                  <c:v>0.33030160776900541</c:v>
                </c:pt>
                <c:pt idx="164">
                  <c:v>0.32996317616043797</c:v>
                </c:pt>
                <c:pt idx="165">
                  <c:v>0.32962655984195177</c:v>
                </c:pt>
                <c:pt idx="166">
                  <c:v>0.32929061041233826</c:v>
                </c:pt>
                <c:pt idx="167">
                  <c:v>0.3289548849494196</c:v>
                </c:pt>
                <c:pt idx="168">
                  <c:v>0.32861922816089123</c:v>
                </c:pt>
                <c:pt idx="169">
                  <c:v>0.32828358977042466</c:v>
                </c:pt>
                <c:pt idx="170">
                  <c:v>0.3279479541063578</c:v>
                </c:pt>
                <c:pt idx="171">
                  <c:v>0.32761231592098161</c:v>
                </c:pt>
                <c:pt idx="172">
                  <c:v>0.32727667294108975</c:v>
                </c:pt>
                <c:pt idx="173">
                  <c:v>0.32694102379219031</c:v>
                </c:pt>
                <c:pt idx="174">
                  <c:v>0.32660536746482766</c:v>
                </c:pt>
                <c:pt idx="175">
                  <c:v>0.32626970317825038</c:v>
                </c:pt>
                <c:pt idx="176">
                  <c:v>0.32593403033648122</c:v>
                </c:pt>
                <c:pt idx="177">
                  <c:v>0.32559834850416047</c:v>
                </c:pt>
                <c:pt idx="178">
                  <c:v>0.32526265738677324</c:v>
                </c:pt>
                <c:pt idx="179">
                  <c:v>0.3249269568124703</c:v>
                </c:pt>
                <c:pt idx="180">
                  <c:v>0.32459124671513445</c:v>
                </c:pt>
                <c:pt idx="181">
                  <c:v>0.32425552711873112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0.37520004730912432</c:v>
                </c:pt>
                <c:pt idx="1">
                  <c:v>0.37584027589322216</c:v>
                </c:pt>
                <c:pt idx="2">
                  <c:v>0.37647708252053447</c:v>
                </c:pt>
                <c:pt idx="3">
                  <c:v>0.37710987554134662</c:v>
                </c:pt>
                <c:pt idx="4">
                  <c:v>0.37773799016668125</c:v>
                </c:pt>
                <c:pt idx="5">
                  <c:v>0.37836068193155986</c:v>
                </c:pt>
                <c:pt idx="6">
                  <c:v>0.37897711999339084</c:v>
                </c:pt>
                <c:pt idx="7">
                  <c:v>0.37958638036415521</c:v>
                </c:pt>
                <c:pt idx="8">
                  <c:v>0.38018743920306136</c:v>
                </c:pt>
                <c:pt idx="9">
                  <c:v>0.38077916632816577</c:v>
                </c:pt>
                <c:pt idx="10">
                  <c:v>0.38136031914090862</c:v>
                </c:pt>
                <c:pt idx="11">
                  <c:v>0.38192953719611705</c:v>
                </c:pt>
                <c:pt idx="12">
                  <c:v>0.38248533769093246</c:v>
                </c:pt>
                <c:pt idx="13">
                  <c:v>0.38302611218802202</c:v>
                </c:pt>
                <c:pt idx="14">
                  <c:v>0.38355012492946228</c:v>
                </c:pt>
                <c:pt idx="15">
                  <c:v>0.38405551313536562</c:v>
                </c:pt>
                <c:pt idx="16">
                  <c:v>0.38454028971246496</c:v>
                </c:pt>
                <c:pt idx="17">
                  <c:v>0.38500234881862072</c:v>
                </c:pt>
                <c:pt idx="18">
                  <c:v>0.38543947473503815</c:v>
                </c:pt>
                <c:pt idx="19">
                  <c:v>0.38584935448387414</c:v>
                </c:pt>
                <c:pt idx="20">
                  <c:v>0.38622959458959494</c:v>
                </c:pt>
                <c:pt idx="21">
                  <c:v>0.38657774231280412</c:v>
                </c:pt>
                <c:pt idx="22">
                  <c:v>0.38689131158083556</c:v>
                </c:pt>
                <c:pt idx="23">
                  <c:v>0.38716781369709546</c:v>
                </c:pt>
                <c:pt idx="24">
                  <c:v>0.38740479272995898</c:v>
                </c:pt>
                <c:pt idx="25">
                  <c:v>0.3875998652639045</c:v>
                </c:pt>
                <c:pt idx="26">
                  <c:v>0.38775076394615504</c:v>
                </c:pt>
                <c:pt idx="27">
                  <c:v>0.38785538399127634</c:v>
                </c:pt>
                <c:pt idx="28">
                  <c:v>0.38791183152835168</c:v>
                </c:pt>
                <c:pt idx="29">
                  <c:v>0.38791847240917476</c:v>
                </c:pt>
                <c:pt idx="30">
                  <c:v>0.38787397986336591</c:v>
                </c:pt>
                <c:pt idx="31">
                  <c:v>0.38777737921127525</c:v>
                </c:pt>
                <c:pt idx="32">
                  <c:v>0.38762808775140772</c:v>
                </c:pt>
                <c:pt idx="33">
                  <c:v>0.38742594794625895</c:v>
                </c:pt>
                <c:pt idx="34">
                  <c:v>0.38717125215323422</c:v>
                </c:pt>
                <c:pt idx="35">
                  <c:v>0.38686475739147796</c:v>
                </c:pt>
                <c:pt idx="36">
                  <c:v>0.38650768899597249</c:v>
                </c:pt>
                <c:pt idx="37">
                  <c:v>0.38610173247065432</c:v>
                </c:pt>
                <c:pt idx="38">
                  <c:v>0.38564901338494012</c:v>
                </c:pt>
                <c:pt idx="39">
                  <c:v>0.38515206572635546</c:v>
                </c:pt>
                <c:pt idx="40">
                  <c:v>0.38461378968380966</c:v>
                </c:pt>
                <c:pt idx="41">
                  <c:v>0.38403740034821393</c:v>
                </c:pt>
                <c:pt idx="42">
                  <c:v>0.38342636924006607</c:v>
                </c:pt>
                <c:pt idx="43">
                  <c:v>0.38278436087588191</c:v>
                </c:pt>
                <c:pt idx="44">
                  <c:v>0.38211516674702972</c:v>
                </c:pt>
                <c:pt idx="45">
                  <c:v>0.38142263909904855</c:v>
                </c:pt>
                <c:pt idx="46">
                  <c:v>0.3807106267738149</c:v>
                </c:pt>
                <c:pt idx="47">
                  <c:v>0.37998291512972987</c:v>
                </c:pt>
                <c:pt idx="48">
                  <c:v>0.37924317171415395</c:v>
                </c:pt>
                <c:pt idx="49">
                  <c:v>0.37849489896056027</c:v>
                </c:pt>
                <c:pt idx="50">
                  <c:v>0.3777413947545849</c:v>
                </c:pt>
                <c:pt idx="51">
                  <c:v>0.37698572129035396</c:v>
                </c:pt>
                <c:pt idx="52">
                  <c:v>0.37623068224821815</c:v>
                </c:pt>
                <c:pt idx="53">
                  <c:v>0.37547880798762689</c:v>
                </c:pt>
                <c:pt idx="54">
                  <c:v>0.3747323481771821</c:v>
                </c:pt>
                <c:pt idx="55">
                  <c:v>0.37399327108355801</c:v>
                </c:pt>
                <c:pt idx="56">
                  <c:v>0.37326326861129716</c:v>
                </c:pt>
                <c:pt idx="57">
                  <c:v>0.37254376612090201</c:v>
                </c:pt>
                <c:pt idx="58">
                  <c:v>0.37183593604416748</c:v>
                </c:pt>
                <c:pt idx="59">
                  <c:v>0.37114071435248375</c:v>
                </c:pt>
                <c:pt idx="60">
                  <c:v>0.37045881900444988</c:v>
                </c:pt>
                <c:pt idx="61">
                  <c:v>0.36979076959259399</c:v>
                </c:pt>
                <c:pt idx="62">
                  <c:v>0.36913690751546335</c:v>
                </c:pt>
                <c:pt idx="63">
                  <c:v>0.36849741611259962</c:v>
                </c:pt>
                <c:pt idx="64">
                  <c:v>0.36787234030944077</c:v>
                </c:pt>
                <c:pt idx="65">
                  <c:v>0.36726160542224989</c:v>
                </c:pt>
                <c:pt idx="66">
                  <c:v>0.36666503486656704</c:v>
                </c:pt>
                <c:pt idx="67">
                  <c:v>0.36608236659458349</c:v>
                </c:pt>
                <c:pt idx="68">
                  <c:v>0.36551326815650997</c:v>
                </c:pt>
                <c:pt idx="69">
                  <c:v>0.36495735033852128</c:v>
                </c:pt>
                <c:pt idx="70">
                  <c:v>0.364414179375876</c:v>
                </c:pt>
                <c:pt idx="71">
                  <c:v>0.36388328777537826</c:v>
                </c:pt>
                <c:pt idx="72">
                  <c:v>0.36336418380770946</c:v>
                </c:pt>
                <c:pt idx="73">
                  <c:v>0.36285635974864816</c:v>
                </c:pt>
                <c:pt idx="74">
                  <c:v>0.36235929896012775</c:v>
                </c:pt>
                <c:pt idx="75">
                  <c:v>0.36187248190869215</c:v>
                </c:pt>
                <c:pt idx="76">
                  <c:v>0.36139539122131997</c:v>
                </c:pt>
                <c:pt idx="77">
                  <c:v>0.36092751587778282</c:v>
                </c:pt>
                <c:pt idx="78">
                  <c:v>0.36046835463551308</c:v>
                </c:pt>
                <c:pt idx="79">
                  <c:v>0.36001741877810323</c:v>
                </c:pt>
                <c:pt idx="80">
                  <c:v>0.35957423427258473</c:v>
                </c:pt>
                <c:pt idx="81">
                  <c:v>0.35913834341402229</c:v>
                </c:pt>
                <c:pt idx="82">
                  <c:v>0.35870930602903972</c:v>
                </c:pt>
                <c:pt idx="83">
                  <c:v>0.3582867003029524</c:v>
                </c:pt>
                <c:pt idx="84">
                  <c:v>0.35787012328840218</c:v>
                </c:pt>
                <c:pt idx="85">
                  <c:v>0.35745919114691521</c:v>
                </c:pt>
                <c:pt idx="86">
                  <c:v>0.35705353916872562</c:v>
                </c:pt>
                <c:pt idx="87">
                  <c:v>0.35665282161057887</c:v>
                </c:pt>
                <c:pt idx="88">
                  <c:v>0.35625671138607534</c:v>
                </c:pt>
                <c:pt idx="89">
                  <c:v>0.35586489963844747</c:v>
                </c:pt>
                <c:pt idx="90">
                  <c:v>0.35547709522146342</c:v>
                </c:pt>
                <c:pt idx="91">
                  <c:v>0.35509302411041244</c:v>
                </c:pt>
                <c:pt idx="92">
                  <c:v>0.35471242876180742</c:v>
                </c:pt>
                <c:pt idx="93">
                  <c:v>0.35433506743752335</c:v>
                </c:pt>
                <c:pt idx="94">
                  <c:v>0.35396071350653163</c:v>
                </c:pt>
                <c:pt idx="95">
                  <c:v>0.35358915473516561</c:v>
                </c:pt>
                <c:pt idx="96">
                  <c:v>0.35322019257492104</c:v>
                </c:pt>
                <c:pt idx="97">
                  <c:v>0.35285364145513226</c:v>
                </c:pt>
                <c:pt idx="98">
                  <c:v>0.35248932808643418</c:v>
                </c:pt>
                <c:pt idx="99">
                  <c:v>0.35212709077970111</c:v>
                </c:pt>
                <c:pt idx="100">
                  <c:v>0.35176677878411405</c:v>
                </c:pt>
                <c:pt idx="101">
                  <c:v>0.35140825164713102</c:v>
                </c:pt>
                <c:pt idx="102">
                  <c:v>0.35105137859839575</c:v>
                </c:pt>
                <c:pt idx="103">
                  <c:v>0.35069603795900145</c:v>
                </c:pt>
                <c:pt idx="104">
                  <c:v>0.35034211657701447</c:v>
                </c:pt>
                <c:pt idx="105">
                  <c:v>0.34998950928973488</c:v>
                </c:pt>
                <c:pt idx="106">
                  <c:v>0.3496381184128281</c:v>
                </c:pt>
                <c:pt idx="107">
                  <c:v>0.34928785325617667</c:v>
                </c:pt>
                <c:pt idx="108">
                  <c:v>0.34893862966607631</c:v>
                </c:pt>
                <c:pt idx="109">
                  <c:v>0.34859036959322254</c:v>
                </c:pt>
                <c:pt idx="110">
                  <c:v>0.34824300068579345</c:v>
                </c:pt>
                <c:pt idx="111">
                  <c:v>0.34789645590682855</c:v>
                </c:pt>
                <c:pt idx="112">
                  <c:v>0.34755067317502497</c:v>
                </c:pt>
                <c:pt idx="113">
                  <c:v>0.3472055950280159</c:v>
                </c:pt>
                <c:pt idx="114">
                  <c:v>0.34686116830715935</c:v>
                </c:pt>
                <c:pt idx="115">
                  <c:v>0.34651734386283711</c:v>
                </c:pt>
                <c:pt idx="116">
                  <c:v>0.34617407627926033</c:v>
                </c:pt>
                <c:pt idx="117">
                  <c:v>0.34583132361776386</c:v>
                </c:pt>
                <c:pt idx="118">
                  <c:v>0.34548904717758233</c:v>
                </c:pt>
                <c:pt idx="119">
                  <c:v>0.34514721127310305</c:v>
                </c:pt>
                <c:pt idx="120">
                  <c:v>0.34480578302659959</c:v>
                </c:pt>
                <c:pt idx="121">
                  <c:v>0.34446473217546236</c:v>
                </c:pt>
                <c:pt idx="122">
                  <c:v>0.34412403089294519</c:v>
                </c:pt>
                <c:pt idx="123">
                  <c:v>0.34378365362146224</c:v>
                </c:pt>
                <c:pt idx="124">
                  <c:v>0.34344357691746896</c:v>
                </c:pt>
                <c:pt idx="125">
                  <c:v>0.34310377930696861</c:v>
                </c:pt>
                <c:pt idx="126">
                  <c:v>0.34276424115068516</c:v>
                </c:pt>
                <c:pt idx="127">
                  <c:v>0.34242494451794925</c:v>
                </c:pt>
                <c:pt idx="128">
                  <c:v>0.34208587306833838</c:v>
                </c:pt>
                <c:pt idx="129">
                  <c:v>0.3417470119401268</c:v>
                </c:pt>
                <c:pt idx="130">
                  <c:v>0.34140834764460032</c:v>
                </c:pt>
                <c:pt idx="131">
                  <c:v>0.34106986796531663</c:v>
                </c:pt>
                <c:pt idx="132">
                  <c:v>0.34073156186141706</c:v>
                </c:pt>
                <c:pt idx="133">
                  <c:v>0.34039341937414636</c:v>
                </c:pt>
                <c:pt idx="134">
                  <c:v>0.34005543153579953</c:v>
                </c:pt>
                <c:pt idx="135">
                  <c:v>0.33971759028041371</c:v>
                </c:pt>
                <c:pt idx="136">
                  <c:v>0.33937988835563804</c:v>
                </c:pt>
                <c:pt idx="137">
                  <c:v>0.33904231923537254</c:v>
                </c:pt>
                <c:pt idx="138">
                  <c:v>0.33870487703294794</c:v>
                </c:pt>
                <c:pt idx="139">
                  <c:v>0.33836755641483385</c:v>
                </c:pt>
                <c:pt idx="140">
                  <c:v>0.33803035251509966</c:v>
                </c:pt>
                <c:pt idx="141">
                  <c:v>0.33769326085110712</c:v>
                </c:pt>
                <c:pt idx="142">
                  <c:v>0.33735627724116724</c:v>
                </c:pt>
                <c:pt idx="143">
                  <c:v>0.337019397725137</c:v>
                </c:pt>
                <c:pt idx="144">
                  <c:v>0.33668261848913938</c:v>
                </c:pt>
                <c:pt idx="145">
                  <c:v>0.33634593579574146</c:v>
                </c:pt>
                <c:pt idx="146">
                  <c:v>0.33600934592101284</c:v>
                </c:pt>
                <c:pt idx="147">
                  <c:v>0.33567284509987055</c:v>
                </c:pt>
                <c:pt idx="148">
                  <c:v>0.33533642948101194</c:v>
                </c:pt>
                <c:pt idx="149">
                  <c:v>0.33500009509252104</c:v>
                </c:pt>
                <c:pt idx="150">
                  <c:v>0.33466383781891951</c:v>
                </c:pt>
                <c:pt idx="151">
                  <c:v>0.33432765339003973</c:v>
                </c:pt>
                <c:pt idx="152">
                  <c:v>0.33399153738164322</c:v>
                </c:pt>
                <c:pt idx="153">
                  <c:v>0.3336554852272276</c:v>
                </c:pt>
                <c:pt idx="154">
                  <c:v>0.33331949224000068</c:v>
                </c:pt>
                <c:pt idx="155">
                  <c:v>0.33298355364357629</c:v>
                </c:pt>
                <c:pt idx="156">
                  <c:v>0.33264766460961204</c:v>
                </c:pt>
                <c:pt idx="157">
                  <c:v>0.33231182030037415</c:v>
                </c:pt>
                <c:pt idx="158">
                  <c:v>0.33197601591410447</c:v>
                </c:pt>
                <c:pt idx="159">
                  <c:v>0.33164024673108039</c:v>
                </c:pt>
                <c:pt idx="160">
                  <c:v>0.3313045081583898</c:v>
                </c:pt>
                <c:pt idx="161">
                  <c:v>0.33096879577167754</c:v>
                </c:pt>
                <c:pt idx="162">
                  <c:v>0.33063310535242602</c:v>
                </c:pt>
                <c:pt idx="163">
                  <c:v>0.33029743291969044</c:v>
                </c:pt>
                <c:pt idx="164">
                  <c:v>0.32996177475557881</c:v>
                </c:pt>
                <c:pt idx="165">
                  <c:v>0.32962612742413361</c:v>
                </c:pt>
                <c:pt idx="166">
                  <c:v>0.32929048778359982</c:v>
                </c:pt>
                <c:pt idx="167">
                  <c:v>0.32895485299235266</c:v>
                </c:pt>
                <c:pt idx="168">
                  <c:v>0.32861922050897918</c:v>
                </c:pt>
                <c:pt idx="169">
                  <c:v>0.32828358808717484</c:v>
                </c:pt>
                <c:pt idx="170">
                  <c:v>0.32794795376622055</c:v>
                </c:pt>
                <c:pt idx="171">
                  <c:v>0.32761231585785072</c:v>
                </c:pt>
                <c:pt idx="172">
                  <c:v>0.32727667293032831</c:v>
                </c:pt>
                <c:pt idx="173">
                  <c:v>0.32694102379050566</c:v>
                </c:pt>
                <c:pt idx="174">
                  <c:v>0.32660536746458552</c:v>
                </c:pt>
                <c:pt idx="175">
                  <c:v>0.32626970317821841</c:v>
                </c:pt>
                <c:pt idx="176">
                  <c:v>0.32593403033647733</c:v>
                </c:pt>
                <c:pt idx="177">
                  <c:v>0.32559834850416003</c:v>
                </c:pt>
                <c:pt idx="178">
                  <c:v>0.32526265738677318</c:v>
                </c:pt>
                <c:pt idx="179">
                  <c:v>0.3249269568124703</c:v>
                </c:pt>
                <c:pt idx="180">
                  <c:v>0.32459124671513445</c:v>
                </c:pt>
                <c:pt idx="181">
                  <c:v>0.32425552711873112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0.37679400000000002</c:v>
                </c:pt>
                <c:pt idx="1">
                  <c:v>0.383689</c:v>
                </c:pt>
                <c:pt idx="2">
                  <c:v>0.385488</c:v>
                </c:pt>
                <c:pt idx="3">
                  <c:v>0.38442599999999999</c:v>
                </c:pt>
                <c:pt idx="4">
                  <c:v>0.37902799999999998</c:v>
                </c:pt>
                <c:pt idx="5">
                  <c:v>0.377496</c:v>
                </c:pt>
                <c:pt idx="6">
                  <c:v>0.37807000000000002</c:v>
                </c:pt>
                <c:pt idx="7">
                  <c:v>0.39072000000000001</c:v>
                </c:pt>
                <c:pt idx="8">
                  <c:v>0.38224999999999998</c:v>
                </c:pt>
                <c:pt idx="9">
                  <c:v>0.38203399999999998</c:v>
                </c:pt>
                <c:pt idx="10">
                  <c:v>0.38375300000000001</c:v>
                </c:pt>
                <c:pt idx="11">
                  <c:v>0.38288800000000001</c:v>
                </c:pt>
                <c:pt idx="12">
                  <c:v>0.37760899999999997</c:v>
                </c:pt>
                <c:pt idx="13">
                  <c:v>0.37665799999999999</c:v>
                </c:pt>
                <c:pt idx="14">
                  <c:v>0.38244899999999998</c:v>
                </c:pt>
                <c:pt idx="15">
                  <c:v>0.38034299999999999</c:v>
                </c:pt>
                <c:pt idx="16">
                  <c:v>0.38629999999999998</c:v>
                </c:pt>
                <c:pt idx="17">
                  <c:v>0.388596</c:v>
                </c:pt>
                <c:pt idx="18">
                  <c:v>0.38575799999999999</c:v>
                </c:pt>
                <c:pt idx="19">
                  <c:v>0.38241900000000001</c:v>
                </c:pt>
                <c:pt idx="20">
                  <c:v>0.39391100000000001</c:v>
                </c:pt>
                <c:pt idx="21">
                  <c:v>0.38883299999999998</c:v>
                </c:pt>
                <c:pt idx="22">
                  <c:v>0.395928</c:v>
                </c:pt>
                <c:pt idx="23">
                  <c:v>0.39474500000000001</c:v>
                </c:pt>
                <c:pt idx="24">
                  <c:v>0.39208500000000002</c:v>
                </c:pt>
                <c:pt idx="25">
                  <c:v>0.38777800000000001</c:v>
                </c:pt>
                <c:pt idx="26">
                  <c:v>0.38829799999999998</c:v>
                </c:pt>
                <c:pt idx="27">
                  <c:v>0.39359300000000003</c:v>
                </c:pt>
                <c:pt idx="28">
                  <c:v>0.394069</c:v>
                </c:pt>
                <c:pt idx="29">
                  <c:v>0.404053</c:v>
                </c:pt>
                <c:pt idx="30">
                  <c:v>0.40008899999999997</c:v>
                </c:pt>
                <c:pt idx="31">
                  <c:v>0.40465899999999999</c:v>
                </c:pt>
                <c:pt idx="32">
                  <c:v>0.40495100000000001</c:v>
                </c:pt>
                <c:pt idx="33">
                  <c:v>0.40998400000000002</c:v>
                </c:pt>
                <c:pt idx="34">
                  <c:v>0.40905000000000002</c:v>
                </c:pt>
                <c:pt idx="35">
                  <c:v>0.409883</c:v>
                </c:pt>
                <c:pt idx="36">
                  <c:v>0.41453800000000002</c:v>
                </c:pt>
                <c:pt idx="37">
                  <c:v>0.42368099999999997</c:v>
                </c:pt>
                <c:pt idx="38">
                  <c:v>0.42917499999999997</c:v>
                </c:pt>
                <c:pt idx="39">
                  <c:v>0.43635699999999999</c:v>
                </c:pt>
                <c:pt idx="40">
                  <c:v>0.44361499999999998</c:v>
                </c:pt>
                <c:pt idx="41">
                  <c:v>0.450158</c:v>
                </c:pt>
                <c:pt idx="42">
                  <c:v>0.46009899999999998</c:v>
                </c:pt>
                <c:pt idx="43">
                  <c:v>0.47549200000000003</c:v>
                </c:pt>
                <c:pt idx="44">
                  <c:v>0.49324000000000001</c:v>
                </c:pt>
                <c:pt idx="45">
                  <c:v>0.51700699999999999</c:v>
                </c:pt>
                <c:pt idx="46">
                  <c:v>0.54493999999999998</c:v>
                </c:pt>
                <c:pt idx="47">
                  <c:v>0.57309900000000003</c:v>
                </c:pt>
                <c:pt idx="48">
                  <c:v>0.606074</c:v>
                </c:pt>
                <c:pt idx="49">
                  <c:v>0.64383500000000005</c:v>
                </c:pt>
                <c:pt idx="50">
                  <c:v>0.67804699999999996</c:v>
                </c:pt>
                <c:pt idx="51">
                  <c:v>0.709673</c:v>
                </c:pt>
                <c:pt idx="52">
                  <c:v>0.74315600000000004</c:v>
                </c:pt>
                <c:pt idx="53">
                  <c:v>0.758853</c:v>
                </c:pt>
                <c:pt idx="54">
                  <c:v>0.78235100000000002</c:v>
                </c:pt>
                <c:pt idx="55">
                  <c:v>0.78997600000000001</c:v>
                </c:pt>
                <c:pt idx="56">
                  <c:v>0.78961099999999995</c:v>
                </c:pt>
                <c:pt idx="57">
                  <c:v>0.77857399999999999</c:v>
                </c:pt>
                <c:pt idx="58">
                  <c:v>0.75023399999999996</c:v>
                </c:pt>
                <c:pt idx="59">
                  <c:v>0.69303800000000004</c:v>
                </c:pt>
                <c:pt idx="60">
                  <c:v>0.60086700000000004</c:v>
                </c:pt>
                <c:pt idx="61">
                  <c:v>0.48243599999999998</c:v>
                </c:pt>
                <c:pt idx="62">
                  <c:v>0.41696800000000001</c:v>
                </c:pt>
                <c:pt idx="63">
                  <c:v>0.39298300000000003</c:v>
                </c:pt>
                <c:pt idx="64">
                  <c:v>0.38777200000000001</c:v>
                </c:pt>
                <c:pt idx="65">
                  <c:v>0.394206</c:v>
                </c:pt>
                <c:pt idx="66">
                  <c:v>0.39752300000000002</c:v>
                </c:pt>
                <c:pt idx="67">
                  <c:v>0.40227200000000002</c:v>
                </c:pt>
                <c:pt idx="68">
                  <c:v>0.409217</c:v>
                </c:pt>
                <c:pt idx="69">
                  <c:v>0.426815</c:v>
                </c:pt>
                <c:pt idx="70">
                  <c:v>0.44330900000000001</c:v>
                </c:pt>
                <c:pt idx="71">
                  <c:v>0.47019300000000003</c:v>
                </c:pt>
                <c:pt idx="72">
                  <c:v>0.494836</c:v>
                </c:pt>
                <c:pt idx="73">
                  <c:v>0.52001399999999998</c:v>
                </c:pt>
                <c:pt idx="74">
                  <c:v>0.54932999999999998</c:v>
                </c:pt>
                <c:pt idx="75">
                  <c:v>0.57411599999999996</c:v>
                </c:pt>
                <c:pt idx="76">
                  <c:v>0.59821400000000002</c:v>
                </c:pt>
                <c:pt idx="77">
                  <c:v>0.62987199999999999</c:v>
                </c:pt>
                <c:pt idx="78">
                  <c:v>0.643571</c:v>
                </c:pt>
                <c:pt idx="79">
                  <c:v>0.64649999999999996</c:v>
                </c:pt>
                <c:pt idx="80">
                  <c:v>0.63948099999999997</c:v>
                </c:pt>
                <c:pt idx="81">
                  <c:v>0.62327900000000003</c:v>
                </c:pt>
                <c:pt idx="82">
                  <c:v>0.58402600000000005</c:v>
                </c:pt>
                <c:pt idx="83">
                  <c:v>0.50951199999999996</c:v>
                </c:pt>
                <c:pt idx="84">
                  <c:v>0.43254599999999999</c:v>
                </c:pt>
                <c:pt idx="85">
                  <c:v>0.37879699999999999</c:v>
                </c:pt>
                <c:pt idx="86">
                  <c:v>0.36121199999999998</c:v>
                </c:pt>
                <c:pt idx="87">
                  <c:v>0.36591299999999999</c:v>
                </c:pt>
                <c:pt idx="88">
                  <c:v>0.36382500000000001</c:v>
                </c:pt>
                <c:pt idx="89">
                  <c:v>0.361041</c:v>
                </c:pt>
                <c:pt idx="90">
                  <c:v>0.35268300000000002</c:v>
                </c:pt>
                <c:pt idx="91">
                  <c:v>0.35893599999999998</c:v>
                </c:pt>
                <c:pt idx="92">
                  <c:v>0.35766399999999998</c:v>
                </c:pt>
                <c:pt idx="93">
                  <c:v>0.35144199999999998</c:v>
                </c:pt>
                <c:pt idx="94">
                  <c:v>0.358018</c:v>
                </c:pt>
                <c:pt idx="95">
                  <c:v>0.360203</c:v>
                </c:pt>
                <c:pt idx="96">
                  <c:v>0.36068600000000001</c:v>
                </c:pt>
                <c:pt idx="97">
                  <c:v>0.34921400000000002</c:v>
                </c:pt>
                <c:pt idx="98">
                  <c:v>0.35435800000000001</c:v>
                </c:pt>
                <c:pt idx="99">
                  <c:v>0.35620099999999999</c:v>
                </c:pt>
                <c:pt idx="100">
                  <c:v>0.35402400000000001</c:v>
                </c:pt>
                <c:pt idx="101">
                  <c:v>0.35661199999999998</c:v>
                </c:pt>
                <c:pt idx="102">
                  <c:v>0.35910999999999998</c:v>
                </c:pt>
                <c:pt idx="103">
                  <c:v>0.34725400000000001</c:v>
                </c:pt>
                <c:pt idx="104">
                  <c:v>0.35621599999999998</c:v>
                </c:pt>
                <c:pt idx="105">
                  <c:v>0.35117799999999999</c:v>
                </c:pt>
                <c:pt idx="106">
                  <c:v>0.35419400000000001</c:v>
                </c:pt>
                <c:pt idx="107">
                  <c:v>0.351047</c:v>
                </c:pt>
                <c:pt idx="108">
                  <c:v>0.351522</c:v>
                </c:pt>
                <c:pt idx="109">
                  <c:v>0.35045799999999999</c:v>
                </c:pt>
                <c:pt idx="110">
                  <c:v>0.34992699999999999</c:v>
                </c:pt>
                <c:pt idx="111">
                  <c:v>0.35310000000000002</c:v>
                </c:pt>
                <c:pt idx="112">
                  <c:v>0.35353699999999999</c:v>
                </c:pt>
                <c:pt idx="113">
                  <c:v>0.35465200000000002</c:v>
                </c:pt>
                <c:pt idx="114">
                  <c:v>0.354736</c:v>
                </c:pt>
                <c:pt idx="115">
                  <c:v>0.36380800000000002</c:v>
                </c:pt>
                <c:pt idx="116">
                  <c:v>0.35860199999999998</c:v>
                </c:pt>
                <c:pt idx="117">
                  <c:v>0.36310100000000001</c:v>
                </c:pt>
                <c:pt idx="118">
                  <c:v>0.361597</c:v>
                </c:pt>
                <c:pt idx="119">
                  <c:v>0.35562700000000003</c:v>
                </c:pt>
                <c:pt idx="120">
                  <c:v>0.35368500000000003</c:v>
                </c:pt>
                <c:pt idx="121">
                  <c:v>0.352767</c:v>
                </c:pt>
                <c:pt idx="122">
                  <c:v>0.35078100000000001</c:v>
                </c:pt>
                <c:pt idx="123">
                  <c:v>0.34463899999999997</c:v>
                </c:pt>
                <c:pt idx="124">
                  <c:v>0.347995</c:v>
                </c:pt>
                <c:pt idx="125">
                  <c:v>0.34008699999999997</c:v>
                </c:pt>
                <c:pt idx="126">
                  <c:v>0.34586899999999998</c:v>
                </c:pt>
                <c:pt idx="127">
                  <c:v>0.34529700000000002</c:v>
                </c:pt>
                <c:pt idx="128">
                  <c:v>0.34266400000000002</c:v>
                </c:pt>
                <c:pt idx="129">
                  <c:v>0.34020099999999998</c:v>
                </c:pt>
                <c:pt idx="130">
                  <c:v>0.33997100000000002</c:v>
                </c:pt>
                <c:pt idx="131">
                  <c:v>0.33779700000000001</c:v>
                </c:pt>
                <c:pt idx="132">
                  <c:v>0.34690900000000002</c:v>
                </c:pt>
                <c:pt idx="133">
                  <c:v>0.343138</c:v>
                </c:pt>
                <c:pt idx="134">
                  <c:v>0.35239999999999999</c:v>
                </c:pt>
                <c:pt idx="135">
                  <c:v>0.33716600000000002</c:v>
                </c:pt>
                <c:pt idx="136">
                  <c:v>0.34022000000000002</c:v>
                </c:pt>
                <c:pt idx="137">
                  <c:v>0.344163</c:v>
                </c:pt>
                <c:pt idx="138">
                  <c:v>0.34374300000000002</c:v>
                </c:pt>
                <c:pt idx="139">
                  <c:v>0.33798699999999998</c:v>
                </c:pt>
                <c:pt idx="140">
                  <c:v>0.34073999999999999</c:v>
                </c:pt>
                <c:pt idx="141">
                  <c:v>0.34076600000000001</c:v>
                </c:pt>
                <c:pt idx="142">
                  <c:v>0.33579300000000001</c:v>
                </c:pt>
                <c:pt idx="143">
                  <c:v>0.33964899999999998</c:v>
                </c:pt>
                <c:pt idx="144">
                  <c:v>0.33744299999999999</c:v>
                </c:pt>
                <c:pt idx="145">
                  <c:v>0.33624399999999999</c:v>
                </c:pt>
                <c:pt idx="146">
                  <c:v>0.34024599999999999</c:v>
                </c:pt>
                <c:pt idx="147">
                  <c:v>0.34953699999999999</c:v>
                </c:pt>
                <c:pt idx="148">
                  <c:v>0.33419900000000002</c:v>
                </c:pt>
                <c:pt idx="149">
                  <c:v>0.34923999999999999</c:v>
                </c:pt>
                <c:pt idx="150">
                  <c:v>0.34567799999999999</c:v>
                </c:pt>
                <c:pt idx="151">
                  <c:v>0.34084500000000001</c:v>
                </c:pt>
                <c:pt idx="152">
                  <c:v>0.34627799999999997</c:v>
                </c:pt>
                <c:pt idx="153">
                  <c:v>0.33153500000000002</c:v>
                </c:pt>
                <c:pt idx="154">
                  <c:v>0.33266800000000002</c:v>
                </c:pt>
                <c:pt idx="155">
                  <c:v>0.333173</c:v>
                </c:pt>
                <c:pt idx="156">
                  <c:v>0.33510899999999999</c:v>
                </c:pt>
                <c:pt idx="157">
                  <c:v>0.34151599999999999</c:v>
                </c:pt>
                <c:pt idx="158">
                  <c:v>0.33268999999999999</c:v>
                </c:pt>
                <c:pt idx="159">
                  <c:v>0.327851</c:v>
                </c:pt>
                <c:pt idx="160">
                  <c:v>0.33746799999999999</c:v>
                </c:pt>
                <c:pt idx="161">
                  <c:v>0.33092500000000002</c:v>
                </c:pt>
                <c:pt idx="162">
                  <c:v>0.32388099999999997</c:v>
                </c:pt>
                <c:pt idx="163">
                  <c:v>0.333843</c:v>
                </c:pt>
                <c:pt idx="164">
                  <c:v>0.33272600000000002</c:v>
                </c:pt>
                <c:pt idx="165">
                  <c:v>0.324652</c:v>
                </c:pt>
                <c:pt idx="166">
                  <c:v>0.33417999999999998</c:v>
                </c:pt>
                <c:pt idx="167">
                  <c:v>0.32639200000000002</c:v>
                </c:pt>
                <c:pt idx="168">
                  <c:v>0.32898500000000003</c:v>
                </c:pt>
                <c:pt idx="169">
                  <c:v>0.333982</c:v>
                </c:pt>
                <c:pt idx="170">
                  <c:v>0.33657900000000002</c:v>
                </c:pt>
                <c:pt idx="171">
                  <c:v>0.33245400000000003</c:v>
                </c:pt>
                <c:pt idx="172">
                  <c:v>0.32655499999999998</c:v>
                </c:pt>
                <c:pt idx="173">
                  <c:v>0.33232800000000001</c:v>
                </c:pt>
                <c:pt idx="174">
                  <c:v>0.33203100000000002</c:v>
                </c:pt>
                <c:pt idx="175">
                  <c:v>0.33348299999999997</c:v>
                </c:pt>
                <c:pt idx="176">
                  <c:v>0.32752399999999998</c:v>
                </c:pt>
                <c:pt idx="177">
                  <c:v>0.32382899999999998</c:v>
                </c:pt>
                <c:pt idx="178">
                  <c:v>0.32894499999999999</c:v>
                </c:pt>
                <c:pt idx="179">
                  <c:v>0.33066800000000002</c:v>
                </c:pt>
                <c:pt idx="180">
                  <c:v>0.32871400000000001</c:v>
                </c:pt>
                <c:pt idx="181">
                  <c:v>0.33410299999999998</c:v>
                </c:pt>
                <c:pt idx="182">
                  <c:v>0.32159300000000002</c:v>
                </c:pt>
                <c:pt idx="183">
                  <c:v>0.33222400000000002</c:v>
                </c:pt>
                <c:pt idx="184">
                  <c:v>0.32731399999999999</c:v>
                </c:pt>
                <c:pt idx="185">
                  <c:v>0.31771199999999999</c:v>
                </c:pt>
                <c:pt idx="186">
                  <c:v>0.32491300000000001</c:v>
                </c:pt>
                <c:pt idx="187">
                  <c:v>0.32559100000000002</c:v>
                </c:pt>
                <c:pt idx="188">
                  <c:v>0.32732499999999998</c:v>
                </c:pt>
                <c:pt idx="189">
                  <c:v>0.33464700000000003</c:v>
                </c:pt>
                <c:pt idx="190">
                  <c:v>0.31964999999999999</c:v>
                </c:pt>
                <c:pt idx="191">
                  <c:v>0.32907500000000001</c:v>
                </c:pt>
                <c:pt idx="192">
                  <c:v>0.32922499999999999</c:v>
                </c:pt>
                <c:pt idx="193">
                  <c:v>0.32167699999999999</c:v>
                </c:pt>
                <c:pt idx="194">
                  <c:v>0.32804</c:v>
                </c:pt>
                <c:pt idx="195">
                  <c:v>0.324133</c:v>
                </c:pt>
                <c:pt idx="196">
                  <c:v>0.32483000000000001</c:v>
                </c:pt>
                <c:pt idx="197">
                  <c:v>0.32745000000000002</c:v>
                </c:pt>
                <c:pt idx="198">
                  <c:v>0.321268</c:v>
                </c:pt>
                <c:pt idx="199">
                  <c:v>0.32774599999999998</c:v>
                </c:pt>
                <c:pt idx="200">
                  <c:v>0.32698199999999999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0.37619589776266477</c:v>
                </c:pt>
                <c:pt idx="1">
                  <c:v>0.37696587992923941</c:v>
                </c:pt>
                <c:pt idx="2">
                  <c:v>0.3777316656665754</c:v>
                </c:pt>
                <c:pt idx="3">
                  <c:v>0.37849250325459172</c:v>
                </c:pt>
                <c:pt idx="4">
                  <c:v>0.37924754950588957</c:v>
                </c:pt>
                <c:pt idx="5">
                  <c:v>0.3799958626835046</c:v>
                </c:pt>
                <c:pt idx="6">
                  <c:v>0.38073639581927093</c:v>
                </c:pt>
                <c:pt idx="7">
                  <c:v>0.38146799085667699</c:v>
                </c:pt>
                <c:pt idx="8">
                  <c:v>0.38218937422719929</c:v>
                </c:pt>
                <c:pt idx="9">
                  <c:v>0.38289915472969954</c:v>
                </c:pt>
                <c:pt idx="10">
                  <c:v>0.38359582494684763</c:v>
                </c:pt>
                <c:pt idx="11">
                  <c:v>0.38427776793693574</c:v>
                </c:pt>
                <c:pt idx="12">
                  <c:v>0.3849432716286863</c:v>
                </c:pt>
                <c:pt idx="13">
                  <c:v>0.38559055427363476</c:v>
                </c:pt>
                <c:pt idx="14">
                  <c:v>0.38621780553412244</c:v>
                </c:pt>
                <c:pt idx="15">
                  <c:v>0.38682324936450341</c:v>
                </c:pt>
                <c:pt idx="16">
                  <c:v>0.38740523683074113</c:v>
                </c:pt>
                <c:pt idx="17">
                  <c:v>0.38796237943974221</c:v>
                </c:pt>
                <c:pt idx="18">
                  <c:v>0.38849373640471169</c:v>
                </c:pt>
                <c:pt idx="19">
                  <c:v>0.38899907248096582</c:v>
                </c:pt>
                <c:pt idx="20">
                  <c:v>0.3894792063959806</c:v>
                </c:pt>
                <c:pt idx="21">
                  <c:v>0.38993647316525798</c:v>
                </c:pt>
                <c:pt idx="22">
                  <c:v>0.39037532626458865</c:v>
                </c:pt>
                <c:pt idx="23">
                  <c:v>0.39080310706049504</c:v>
                </c:pt>
                <c:pt idx="24">
                  <c:v>0.39123100822162921</c:v>
                </c:pt>
                <c:pt idx="25">
                  <c:v>0.3916752539930774</c:v>
                </c:pt>
                <c:pt idx="26">
                  <c:v>0.39215851202470248</c:v>
                </c:pt>
                <c:pt idx="27">
                  <c:v>0.39271153768090594</c:v>
                </c:pt>
                <c:pt idx="28">
                  <c:v>0.39337503132440482</c:v>
                </c:pt>
                <c:pt idx="29">
                  <c:v>0.39420166120633737</c:v>
                </c:pt>
                <c:pt idx="30">
                  <c:v>0.39525816916832229</c:v>
                </c:pt>
                <c:pt idx="31">
                  <c:v>0.39662743414104529</c:v>
                </c:pt>
                <c:pt idx="32">
                  <c:v>0.39841032138569082</c:v>
                </c:pt>
                <c:pt idx="33">
                  <c:v>0.40072709698443443</c:v>
                </c:pt>
                <c:pt idx="34">
                  <c:v>0.40371814220803842</c:v>
                </c:pt>
                <c:pt idx="35">
                  <c:v>0.40754366750387511</c:v>
                </c:pt>
                <c:pt idx="36">
                  <c:v>0.41238210852216145</c:v>
                </c:pt>
                <c:pt idx="37">
                  <c:v>0.41842689490444429</c:v>
                </c:pt>
                <c:pt idx="38">
                  <c:v>0.42588132414997948</c:v>
                </c:pt>
                <c:pt idx="39">
                  <c:v>0.43495135380806704</c:v>
                </c:pt>
                <c:pt idx="40">
                  <c:v>0.44583624864810106</c:v>
                </c:pt>
                <c:pt idx="41">
                  <c:v>0.45871718422985491</c:v>
                </c:pt>
                <c:pt idx="42">
                  <c:v>0.4737441080172401</c:v>
                </c:pt>
                <c:pt idx="43">
                  <c:v>0.49102138151171359</c:v>
                </c:pt>
                <c:pt idx="44">
                  <c:v>0.51059295365828039</c:v>
                </c:pt>
                <c:pt idx="45">
                  <c:v>0.53242802395723832</c:v>
                </c:pt>
                <c:pt idx="46">
                  <c:v>0.55640831727862428</c:v>
                </c:pt>
                <c:pt idx="47">
                  <c:v>0.58231818502134647</c:v>
                </c:pt>
                <c:pt idx="48">
                  <c:v>0.60983874468348331</c:v>
                </c:pt>
                <c:pt idx="49">
                  <c:v>0.63854713838713839</c:v>
                </c:pt>
                <c:pt idx="50">
                  <c:v>0.66792153860536441</c:v>
                </c:pt>
                <c:pt idx="51">
                  <c:v>0.69735031315423679</c:v>
                </c:pt>
                <c:pt idx="52">
                  <c:v>0.72613183996743158</c:v>
                </c:pt>
                <c:pt idx="53">
                  <c:v>0.75340182671977218</c:v>
                </c:pt>
                <c:pt idx="54">
                  <c:v>0.77779266425731175</c:v>
                </c:pt>
                <c:pt idx="55">
                  <c:v>0.79649125461346004</c:v>
                </c:pt>
                <c:pt idx="56">
                  <c:v>0.80373604768277007</c:v>
                </c:pt>
                <c:pt idx="57">
                  <c:v>0.79035043946562988</c:v>
                </c:pt>
                <c:pt idx="58">
                  <c:v>0.74738816989325074</c:v>
                </c:pt>
                <c:pt idx="59">
                  <c:v>0.67424626429127554</c:v>
                </c:pt>
                <c:pt idx="60">
                  <c:v>0.58438048927634922</c:v>
                </c:pt>
                <c:pt idx="61">
                  <c:v>0.50012588735203789</c:v>
                </c:pt>
                <c:pt idx="62">
                  <c:v>0.4391724916067386</c:v>
                </c:pt>
                <c:pt idx="63">
                  <c:v>0.40567172570669202</c:v>
                </c:pt>
                <c:pt idx="64">
                  <c:v>0.39303152056389273</c:v>
                </c:pt>
                <c:pt idx="65">
                  <c:v>0.39229568293398781</c:v>
                </c:pt>
                <c:pt idx="66">
                  <c:v>0.39745960626595805</c:v>
                </c:pt>
                <c:pt idx="67">
                  <c:v>0.40594588904433104</c:v>
                </c:pt>
                <c:pt idx="68">
                  <c:v>0.41709580795978274</c:v>
                </c:pt>
                <c:pt idx="69">
                  <c:v>0.43092570918553708</c:v>
                </c:pt>
                <c:pt idx="70">
                  <c:v>0.44755991056217947</c:v>
                </c:pt>
                <c:pt idx="71">
                  <c:v>0.46703537853942434</c:v>
                </c:pt>
                <c:pt idx="72">
                  <c:v>0.48923087614443045</c:v>
                </c:pt>
                <c:pt idx="73">
                  <c:v>0.51383078866920995</c:v>
                </c:pt>
                <c:pt idx="74">
                  <c:v>0.5403053918466455</c:v>
                </c:pt>
                <c:pt idx="75">
                  <c:v>0.56790336736457359</c:v>
                </c:pt>
                <c:pt idx="76">
                  <c:v>0.59562674916118952</c:v>
                </c:pt>
                <c:pt idx="77">
                  <c:v>0.6220514951031364</c:v>
                </c:pt>
                <c:pt idx="78">
                  <c:v>0.6446551611629503</c:v>
                </c:pt>
                <c:pt idx="79">
                  <c:v>0.6584322071781149</c:v>
                </c:pt>
                <c:pt idx="80">
                  <c:v>0.65502819339895202</c:v>
                </c:pt>
                <c:pt idx="81">
                  <c:v>0.62577634165494134</c:v>
                </c:pt>
                <c:pt idx="82">
                  <c:v>0.56982823002474348</c:v>
                </c:pt>
                <c:pt idx="83">
                  <c:v>0.5000158321620285</c:v>
                </c:pt>
                <c:pt idx="84">
                  <c:v>0.43672787955994707</c:v>
                </c:pt>
                <c:pt idx="85">
                  <c:v>0.39383463867881296</c:v>
                </c:pt>
                <c:pt idx="86">
                  <c:v>0.37181931045485445</c:v>
                </c:pt>
                <c:pt idx="87">
                  <c:v>0.36311439132704287</c:v>
                </c:pt>
                <c:pt idx="88">
                  <c:v>0.36030503780240036</c:v>
                </c:pt>
                <c:pt idx="89">
                  <c:v>0.35938383710803801</c:v>
                </c:pt>
                <c:pt idx="90">
                  <c:v>0.35890972714313146</c:v>
                </c:pt>
                <c:pt idx="91">
                  <c:v>0.358516632161684</c:v>
                </c:pt>
                <c:pt idx="92">
                  <c:v>0.35813693666451724</c:v>
                </c:pt>
                <c:pt idx="93">
                  <c:v>0.35776130902185632</c:v>
                </c:pt>
                <c:pt idx="94">
                  <c:v>0.35738868229492671</c:v>
                </c:pt>
                <c:pt idx="95">
                  <c:v>0.35701891176555189</c:v>
                </c:pt>
                <c:pt idx="96">
                  <c:v>0.35665203266650086</c:v>
                </c:pt>
                <c:pt idx="97">
                  <c:v>0.35628827015685716</c:v>
                </c:pt>
                <c:pt idx="98">
                  <c:v>0.35592814787131027</c:v>
                </c:pt>
                <c:pt idx="99">
                  <c:v>0.35557265530739529</c:v>
                </c:pt>
                <c:pt idx="100">
                  <c:v>0.35522348561037659</c:v>
                </c:pt>
                <c:pt idx="101">
                  <c:v>0.35488335412522992</c:v>
                </c:pt>
                <c:pt idx="102">
                  <c:v>0.35455639712219517</c:v>
                </c:pt>
                <c:pt idx="103">
                  <c:v>0.35424862994950795</c:v>
                </c:pt>
                <c:pt idx="104">
                  <c:v>0.35396841363158316</c:v>
                </c:pt>
                <c:pt idx="105">
                  <c:v>0.35372684011465721</c:v>
                </c:pt>
                <c:pt idx="106">
                  <c:v>0.35353790398519197</c:v>
                </c:pt>
                <c:pt idx="107">
                  <c:v>0.35341829083842669</c:v>
                </c:pt>
                <c:pt idx="108">
                  <c:v>0.35338658838379688</c:v>
                </c:pt>
                <c:pt idx="109">
                  <c:v>0.35346171976213897</c:v>
                </c:pt>
                <c:pt idx="110">
                  <c:v>0.35366040397346027</c:v>
                </c:pt>
                <c:pt idx="111">
                  <c:v>0.35399345872236226</c:v>
                </c:pt>
                <c:pt idx="112">
                  <c:v>0.35446080353859027</c:v>
                </c:pt>
                <c:pt idx="113">
                  <c:v>0.35504521907423753</c:v>
                </c:pt>
                <c:pt idx="114">
                  <c:v>0.35570551789084376</c:v>
                </c:pt>
                <c:pt idx="115">
                  <c:v>0.35637100779013253</c:v>
                </c:pt>
                <c:pt idx="116">
                  <c:v>0.35694078178476557</c:v>
                </c:pt>
                <c:pt idx="117">
                  <c:v>0.3572923771283365</c:v>
                </c:pt>
                <c:pt idx="118">
                  <c:v>0.35730290910438245</c:v>
                </c:pt>
                <c:pt idx="119">
                  <c:v>0.35688069332530964</c:v>
                </c:pt>
                <c:pt idx="120">
                  <c:v>0.35599797827247887</c:v>
                </c:pt>
                <c:pt idx="121">
                  <c:v>0.35471027037582137</c:v>
                </c:pt>
                <c:pt idx="122">
                  <c:v>0.35315003010076446</c:v>
                </c:pt>
                <c:pt idx="123">
                  <c:v>0.35149333813519318</c:v>
                </c:pt>
                <c:pt idx="124">
                  <c:v>0.34991190838292413</c:v>
                </c:pt>
                <c:pt idx="125">
                  <c:v>0.34853053146784646</c:v>
                </c:pt>
                <c:pt idx="126">
                  <c:v>0.34740629519664007</c:v>
                </c:pt>
                <c:pt idx="127">
                  <c:v>0.34653358336832646</c:v>
                </c:pt>
                <c:pt idx="128">
                  <c:v>0.34586646427264683</c:v>
                </c:pt>
                <c:pt idx="129">
                  <c:v>0.34534489340295615</c:v>
                </c:pt>
                <c:pt idx="130">
                  <c:v>0.34491417100061161</c:v>
                </c:pt>
                <c:pt idx="131">
                  <c:v>0.34453399054793188</c:v>
                </c:pt>
                <c:pt idx="132">
                  <c:v>0.34417910451574213</c:v>
                </c:pt>
                <c:pt idx="133">
                  <c:v>0.3438357948507757</c:v>
                </c:pt>
                <c:pt idx="134">
                  <c:v>0.3434976470541754</c:v>
                </c:pt>
                <c:pt idx="135">
                  <c:v>0.34316244186086836</c:v>
                </c:pt>
                <c:pt idx="136">
                  <c:v>0.34283065640490834</c:v>
                </c:pt>
                <c:pt idx="137">
                  <c:v>0.34250547649904128</c:v>
                </c:pt>
                <c:pt idx="138">
                  <c:v>0.34219407184618678</c:v>
                </c:pt>
                <c:pt idx="139">
                  <c:v>0.34190969539707428</c:v>
                </c:pt>
                <c:pt idx="140">
                  <c:v>0.34167358799870373</c:v>
                </c:pt>
                <c:pt idx="141">
                  <c:v>0.34151473391207088</c:v>
                </c:pt>
                <c:pt idx="142">
                  <c:v>0.34146486118262709</c:v>
                </c:pt>
                <c:pt idx="143">
                  <c:v>0.34154689045439313</c:v>
                </c:pt>
                <c:pt idx="144">
                  <c:v>0.34175825656971542</c:v>
                </c:pt>
                <c:pt idx="145">
                  <c:v>0.34205551074583074</c:v>
                </c:pt>
                <c:pt idx="146">
                  <c:v>0.34235027716699978</c:v>
                </c:pt>
                <c:pt idx="147">
                  <c:v>0.3425248028752339</c:v>
                </c:pt>
                <c:pt idx="148">
                  <c:v>0.34246635613922743</c:v>
                </c:pt>
                <c:pt idx="149">
                  <c:v>0.34210764285164086</c:v>
                </c:pt>
                <c:pt idx="150">
                  <c:v>0.34145365563889574</c:v>
                </c:pt>
                <c:pt idx="151">
                  <c:v>0.34058038342389857</c:v>
                </c:pt>
                <c:pt idx="152">
                  <c:v>0.33960570503823895</c:v>
                </c:pt>
                <c:pt idx="153">
                  <c:v>0.33864771868567978</c:v>
                </c:pt>
                <c:pt idx="154">
                  <c:v>0.33779064157648719</c:v>
                </c:pt>
                <c:pt idx="155">
                  <c:v>0.33707108066590891</c:v>
                </c:pt>
                <c:pt idx="156">
                  <c:v>0.33648460411960135</c:v>
                </c:pt>
                <c:pt idx="157">
                  <c:v>0.33600320164447089</c:v>
                </c:pt>
                <c:pt idx="158">
                  <c:v>0.33559278039781909</c:v>
                </c:pt>
                <c:pt idx="159">
                  <c:v>0.33522430940906917</c:v>
                </c:pt>
                <c:pt idx="160">
                  <c:v>0.33487779119169547</c:v>
                </c:pt>
                <c:pt idx="161">
                  <c:v>0.33454151045363278</c:v>
                </c:pt>
                <c:pt idx="162">
                  <c:v>0.33420948811453988</c:v>
                </c:pt>
                <c:pt idx="163">
                  <c:v>0.33387902759670901</c:v>
                </c:pt>
                <c:pt idx="164">
                  <c:v>0.33354904239969091</c:v>
                </c:pt>
                <c:pt idx="165">
                  <c:v>0.33321913636760686</c:v>
                </c:pt>
                <c:pt idx="166">
                  <c:v>0.3328891755560951</c:v>
                </c:pt>
                <c:pt idx="167">
                  <c:v>0.33255911549561284</c:v>
                </c:pt>
                <c:pt idx="168">
                  <c:v>0.3322289399174761</c:v>
                </c:pt>
                <c:pt idx="169">
                  <c:v>0.33189864142397291</c:v>
                </c:pt>
                <c:pt idx="170">
                  <c:v>0.33156821596956521</c:v>
                </c:pt>
                <c:pt idx="171">
                  <c:v>0.33123766135801413</c:v>
                </c:pt>
                <c:pt idx="172">
                  <c:v>0.33090697677778563</c:v>
                </c:pt>
                <c:pt idx="173">
                  <c:v>0.33057616257924649</c:v>
                </c:pt>
                <c:pt idx="174">
                  <c:v>0.3302452201062957</c:v>
                </c:pt>
                <c:pt idx="175">
                  <c:v>0.32991415154463333</c:v>
                </c:pt>
                <c:pt idx="176">
                  <c:v>0.32958295978101931</c:v>
                </c:pt>
                <c:pt idx="177">
                  <c:v>0.32925164827361664</c:v>
                </c:pt>
                <c:pt idx="178">
                  <c:v>0.32892022093404766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0.37619589599218017</c:v>
                </c:pt>
                <c:pt idx="1">
                  <c:v>0.37696587655362646</c:v>
                </c:pt>
                <c:pt idx="2">
                  <c:v>0.37773165930043923</c:v>
                </c:pt>
                <c:pt idx="3">
                  <c:v>0.37849249137881608</c:v>
                </c:pt>
                <c:pt idx="4">
                  <c:v>0.37924752759243602</c:v>
                </c:pt>
                <c:pt idx="5">
                  <c:v>0.37999582268696186</c:v>
                </c:pt>
                <c:pt idx="6">
                  <c:v>0.38073632360935139</c:v>
                </c:pt>
                <c:pt idx="7">
                  <c:v>0.38146786190290444</c:v>
                </c:pt>
                <c:pt idx="8">
                  <c:v>0.3821891464375291</c:v>
                </c:pt>
                <c:pt idx="9">
                  <c:v>0.38289875671713486</c:v>
                </c:pt>
                <c:pt idx="10">
                  <c:v>0.3835951370515801</c:v>
                </c:pt>
                <c:pt idx="11">
                  <c:v>0.38427659192794023</c:v>
                </c:pt>
                <c:pt idx="12">
                  <c:v>0.38494128296314462</c:v>
                </c:pt>
                <c:pt idx="13">
                  <c:v>0.38558722786471716</c:v>
                </c:pt>
                <c:pt idx="14">
                  <c:v>0.38621230186512395</c:v>
                </c:pt>
                <c:pt idx="15">
                  <c:v>0.38681424212398269</c:v>
                </c:pt>
                <c:pt idx="16">
                  <c:v>0.38739065560626723</c:v>
                </c:pt>
                <c:pt idx="17">
                  <c:v>0.38793903093815074</c:v>
                </c:pt>
                <c:pt idx="18">
                  <c:v>0.38845675470940333</c:v>
                </c:pt>
                <c:pt idx="19">
                  <c:v>0.38894113262644253</c:v>
                </c:pt>
                <c:pt idx="20">
                  <c:v>0.38938941581791825</c:v>
                </c:pt>
                <c:pt idx="21">
                  <c:v>0.38979883245108549</c:v>
                </c:pt>
                <c:pt idx="22">
                  <c:v>0.39016662463026569</c:v>
                </c:pt>
                <c:pt idx="23">
                  <c:v>0.39049009031951593</c:v>
                </c:pt>
                <c:pt idx="24">
                  <c:v>0.39076662976523541</c:v>
                </c:pt>
                <c:pt idx="25">
                  <c:v>0.39099379560041586</c:v>
                </c:pt>
                <c:pt idx="26">
                  <c:v>0.39116934550517357</c:v>
                </c:pt>
                <c:pt idx="27">
                  <c:v>0.39129129599748153</c:v>
                </c:pt>
                <c:pt idx="28">
                  <c:v>0.391357975657111</c:v>
                </c:pt>
                <c:pt idx="29">
                  <c:v>0.39136807587064121</c:v>
                </c:pt>
                <c:pt idx="30">
                  <c:v>0.39132069705219952</c:v>
                </c:pt>
                <c:pt idx="31">
                  <c:v>0.39121538826690738</c:v>
                </c:pt>
                <c:pt idx="32">
                  <c:v>0.39105217827958128</c:v>
                </c:pt>
                <c:pt idx="33">
                  <c:v>0.39083159627900244</c:v>
                </c:pt>
                <c:pt idx="34">
                  <c:v>0.39055468088568979</c:v>
                </c:pt>
                <c:pt idx="35">
                  <c:v>0.39022297652371934</c:v>
                </c:pt>
                <c:pt idx="36">
                  <c:v>0.38983851679751153</c:v>
                </c:pt>
                <c:pt idx="37">
                  <c:v>0.38940379512498829</c:v>
                </c:pt>
                <c:pt idx="38">
                  <c:v>0.38892172349441106</c:v>
                </c:pt>
                <c:pt idx="39">
                  <c:v>0.38839558078649949</c:v>
                </c:pt>
                <c:pt idx="40">
                  <c:v>0.38782895259186767</c:v>
                </c:pt>
                <c:pt idx="41">
                  <c:v>0.38722566481988935</c:v>
                </c:pt>
                <c:pt idx="42">
                  <c:v>0.38658971361403516</c:v>
                </c:pt>
                <c:pt idx="43">
                  <c:v>0.38592519414982057</c:v>
                </c:pt>
                <c:pt idx="44">
                  <c:v>0.38523623079869795</c:v>
                </c:pt>
                <c:pt idx="45">
                  <c:v>0.38452691091174451</c:v>
                </c:pt>
                <c:pt idx="46">
                  <c:v>0.38380122413847678</c:v>
                </c:pt>
                <c:pt idx="47">
                  <c:v>0.38306300878277982</c:v>
                </c:pt>
                <c:pt idx="48">
                  <c:v>0.38231590624637379</c:v>
                </c:pt>
                <c:pt idx="49">
                  <c:v>0.38156332415550265</c:v>
                </c:pt>
                <c:pt idx="50">
                  <c:v>0.38080840833899726</c:v>
                </c:pt>
                <c:pt idx="51">
                  <c:v>0.38005402344907258</c:v>
                </c:pt>
                <c:pt idx="52">
                  <c:v>0.37930274170590844</c:v>
                </c:pt>
                <c:pt idx="53">
                  <c:v>0.37855683901116072</c:v>
                </c:pt>
                <c:pt idx="54">
                  <c:v>0.37781829751505502</c:v>
                </c:pt>
                <c:pt idx="55">
                  <c:v>0.37708881363199764</c:v>
                </c:pt>
                <c:pt idx="56">
                  <c:v>0.37636981047210327</c:v>
                </c:pt>
                <c:pt idx="57">
                  <c:v>0.3756624536796862</c:v>
                </c:pt>
                <c:pt idx="58">
                  <c:v>0.37496766973265561</c:v>
                </c:pt>
                <c:pt idx="59">
                  <c:v>0.37428616584716257</c:v>
                </c:pt>
                <c:pt idx="60">
                  <c:v>0.37361845073906735</c:v>
                </c:pt>
                <c:pt idx="61">
                  <c:v>0.37296485560869785</c:v>
                </c:pt>
                <c:pt idx="62">
                  <c:v>0.37232555483060092</c:v>
                </c:pt>
                <c:pt idx="63">
                  <c:v>0.37170058594003924</c:v>
                </c:pt>
                <c:pt idx="64">
                  <c:v>0.37108986860903825</c:v>
                </c:pt>
                <c:pt idx="65">
                  <c:v>0.37049322239448829</c:v>
                </c:pt>
                <c:pt idx="66">
                  <c:v>0.36991038311804975</c:v>
                </c:pt>
                <c:pt idx="67">
                  <c:v>0.36934101780218448</c:v>
                </c:pt>
                <c:pt idx="68">
                  <c:v>0.36878473813905466</c:v>
                </c:pt>
                <c:pt idx="69">
                  <c:v>0.36824111251023001</c:v>
                </c:pt>
                <c:pt idx="70">
                  <c:v>0.36770967660635312</c:v>
                </c:pt>
                <c:pt idx="71">
                  <c:v>0.36718994271847061</c:v>
                </c:pt>
                <c:pt idx="72">
                  <c:v>0.36668140778801162</c:v>
                </c:pt>
                <c:pt idx="73">
                  <c:v>0.36618356031168092</c:v>
                </c:pt>
                <c:pt idx="74">
                  <c:v>0.36569588620203403</c:v>
                </c:pt>
                <c:pt idx="75">
                  <c:v>0.36521787370527681</c:v>
                </c:pt>
                <c:pt idx="76">
                  <c:v>0.36474901747579369</c:v>
                </c:pt>
                <c:pt idx="77">
                  <c:v>0.36428882190284367</c:v>
                </c:pt>
                <c:pt idx="78">
                  <c:v>0.36383680377939343</c:v>
                </c:pt>
                <c:pt idx="79">
                  <c:v>0.36339249439670862</c:v>
                </c:pt>
                <c:pt idx="80">
                  <c:v>0.36295544114149825</c:v>
                </c:pt>
                <c:pt idx="81">
                  <c:v>0.36252520866540805</c:v>
                </c:pt>
                <c:pt idx="82">
                  <c:v>0.36210137968972972</c:v>
                </c:pt>
                <c:pt idx="83">
                  <c:v>0.36168355550149417</c:v>
                </c:pt>
                <c:pt idx="84">
                  <c:v>0.36127135619076334</c:v>
                </c:pt>
                <c:pt idx="85">
                  <c:v>0.36086442067300606</c:v>
                </c:pt>
                <c:pt idx="86">
                  <c:v>0.36046240653497247</c:v>
                </c:pt>
                <c:pt idx="87">
                  <c:v>0.36006498973749362</c:v>
                </c:pt>
                <c:pt idx="88">
                  <c:v>0.35967186420412273</c:v>
                </c:pt>
                <c:pt idx="89">
                  <c:v>0.35928274132048771</c:v>
                </c:pt>
                <c:pt idx="90">
                  <c:v>0.35889734936562062</c:v>
                </c:pt>
                <c:pt idx="91">
                  <c:v>0.35851543289334359</c:v>
                </c:pt>
                <c:pt idx="92">
                  <c:v>0.35813675207898094</c:v>
                </c:pt>
                <c:pt idx="93">
                  <c:v>0.35776108204421214</c:v>
                </c:pt>
                <c:pt idx="94">
                  <c:v>0.35738821217074018</c:v>
                </c:pt>
                <c:pt idx="95">
                  <c:v>0.35701794541159632</c:v>
                </c:pt>
                <c:pt idx="96">
                  <c:v>0.3566500976072986</c:v>
                </c:pt>
                <c:pt idx="97">
                  <c:v>0.35628449681271207</c:v>
                </c:pt>
                <c:pt idx="98">
                  <c:v>0.35592098263927507</c:v>
                </c:pt>
                <c:pt idx="99">
                  <c:v>0.35555940561626304</c:v>
                </c:pt>
                <c:pt idx="100">
                  <c:v>0.35519962657390824</c:v>
                </c:pt>
                <c:pt idx="101">
                  <c:v>0.3548415160504782</c:v>
                </c:pt>
                <c:pt idx="102">
                  <c:v>0.35448495372481759</c:v>
                </c:pt>
                <c:pt idx="103">
                  <c:v>0.35412982787535219</c:v>
                </c:pt>
                <c:pt idx="104">
                  <c:v>0.35377603486614012</c:v>
                </c:pt>
                <c:pt idx="105">
                  <c:v>0.35342347866020557</c:v>
                </c:pt>
                <c:pt idx="106">
                  <c:v>0.35307207036010629</c:v>
                </c:pt>
                <c:pt idx="107">
                  <c:v>0.35272172777544958</c:v>
                </c:pt>
                <c:pt idx="108">
                  <c:v>0.35237237501687885</c:v>
                </c:pt>
                <c:pt idx="109">
                  <c:v>0.35202394211588595</c:v>
                </c:pt>
                <c:pt idx="110">
                  <c:v>0.35167636466967561</c:v>
                </c:pt>
                <c:pt idx="111">
                  <c:v>0.35132958351018378</c:v>
                </c:pt>
                <c:pt idx="112">
                  <c:v>0.35098354439625462</c:v>
                </c:pt>
                <c:pt idx="113">
                  <c:v>0.3506381977278768</c:v>
                </c:pt>
                <c:pt idx="114">
                  <c:v>0.35029349828129408</c:v>
                </c:pt>
                <c:pt idx="115">
                  <c:v>0.34994940496370147</c:v>
                </c:pt>
                <c:pt idx="116">
                  <c:v>0.34960588058614334</c:v>
                </c:pt>
                <c:pt idx="117">
                  <c:v>0.34926289165311425</c:v>
                </c:pt>
                <c:pt idx="118">
                  <c:v>0.34892040816724379</c:v>
                </c:pt>
                <c:pt idx="119">
                  <c:v>0.34857840344731067</c:v>
                </c:pt>
                <c:pt idx="120">
                  <c:v>0.34823685395768095</c:v>
                </c:pt>
                <c:pt idx="121">
                  <c:v>0.34789573914710331</c:v>
                </c:pt>
                <c:pt idx="122">
                  <c:v>0.34755504129462306</c:v>
                </c:pt>
                <c:pt idx="123">
                  <c:v>0.34721474536019875</c:v>
                </c:pt>
                <c:pt idx="124">
                  <c:v>0.34687483883742942</c:v>
                </c:pt>
                <c:pt idx="125">
                  <c:v>0.34653531160564283</c:v>
                </c:pt>
                <c:pt idx="126">
                  <c:v>0.34619615577845936</c:v>
                </c:pt>
                <c:pt idx="127">
                  <c:v>0.34585736554586249</c:v>
                </c:pt>
                <c:pt idx="128">
                  <c:v>0.34551893700678343</c:v>
                </c:pt>
                <c:pt idx="129">
                  <c:v>0.34518086798928632</c:v>
                </c:pt>
                <c:pt idx="130">
                  <c:v>0.34484315785562869</c:v>
                </c:pt>
                <c:pt idx="131">
                  <c:v>0.34450580728981473</c:v>
                </c:pt>
                <c:pt idx="132">
                  <c:v>0.34416881806577437</c:v>
                </c:pt>
                <c:pt idx="133">
                  <c:v>0.34383219279501281</c:v>
                </c:pt>
                <c:pt idx="134">
                  <c:v>0.34349593465349826</c:v>
                </c:pt>
                <c:pt idx="135">
                  <c:v>0.3431600470886948</c:v>
                </c:pt>
                <c:pt idx="136">
                  <c:v>0.34282453350897957</c:v>
                </c:pt>
                <c:pt idx="137">
                  <c:v>0.34248939695918579</c:v>
                </c:pt>
                <c:pt idx="138">
                  <c:v>0.34215463978761146</c:v>
                </c:pt>
                <c:pt idx="139">
                  <c:v>0.34182026331145415</c:v>
                </c:pt>
                <c:pt idx="140">
                  <c:v>0.34148626748915434</c:v>
                </c:pt>
                <c:pt idx="141">
                  <c:v>0.34115265060943678</c:v>
                </c:pt>
                <c:pt idx="142">
                  <c:v>0.34081940900777258</c:v>
                </c:pt>
                <c:pt idx="143">
                  <c:v>0.34048653682142666</c:v>
                </c:pt>
                <c:pt idx="144">
                  <c:v>0.34015402579406656</c:v>
                </c:pt>
                <c:pt idx="145">
                  <c:v>0.33982186514001678</c:v>
                </c:pt>
                <c:pt idx="146">
                  <c:v>0.339490041476606</c:v>
                </c:pt>
                <c:pt idx="147">
                  <c:v>0.33915853883070324</c:v>
                </c:pt>
                <c:pt idx="148">
                  <c:v>0.33882733872258031</c:v>
                </c:pt>
                <c:pt idx="149">
                  <c:v>0.33849642032683441</c:v>
                </c:pt>
                <c:pt idx="150">
                  <c:v>0.33816576070649063</c:v>
                </c:pt>
                <c:pt idx="151">
                  <c:v>0.33783533511284569</c:v>
                </c:pt>
                <c:pt idx="152">
                  <c:v>0.33750511734038557</c:v>
                </c:pt>
                <c:pt idx="153">
                  <c:v>0.33717508012347241</c:v>
                </c:pt>
                <c:pt idx="154">
                  <c:v>0.3368451955596542</c:v>
                </c:pt>
                <c:pt idx="155">
                  <c:v>0.33651543554354341</c:v>
                </c:pt>
                <c:pt idx="156">
                  <c:v>0.33618577219527795</c:v>
                </c:pt>
                <c:pt idx="157">
                  <c:v>0.33585617826858927</c:v>
                </c:pt>
                <c:pt idx="158">
                  <c:v>0.33552662752531814</c:v>
                </c:pt>
                <c:pt idx="159">
                  <c:v>0.33519709506566775</c:v>
                </c:pt>
                <c:pt idx="160">
                  <c:v>0.33486755760632675</c:v>
                </c:pt>
                <c:pt idx="161">
                  <c:v>0.33453799370160536</c:v>
                </c:pt>
                <c:pt idx="162">
                  <c:v>0.33420838390567453</c:v>
                </c:pt>
                <c:pt idx="163">
                  <c:v>0.33387871087669496</c:v>
                </c:pt>
                <c:pt idx="164">
                  <c:v>0.33354895942592699</c:v>
                </c:pt>
                <c:pt idx="165">
                  <c:v>0.33321911651673364</c:v>
                </c:pt>
                <c:pt idx="166">
                  <c:v>0.33288917121968586</c:v>
                </c:pt>
                <c:pt idx="167">
                  <c:v>0.33255911463077198</c:v>
                </c:pt>
                <c:pt idx="168">
                  <c:v>0.33222893976002504</c:v>
                </c:pt>
                <c:pt idx="169">
                  <c:v>0.3318986413978085</c:v>
                </c:pt>
                <c:pt idx="170">
                  <c:v>0.33156821596559705</c:v>
                </c:pt>
                <c:pt idx="171">
                  <c:v>0.33123766135746491</c:v>
                </c:pt>
                <c:pt idx="172">
                  <c:v>0.33090697677771624</c:v>
                </c:pt>
                <c:pt idx="173">
                  <c:v>0.3305761625792385</c:v>
                </c:pt>
                <c:pt idx="174">
                  <c:v>0.33024522010629487</c:v>
                </c:pt>
                <c:pt idx="175">
                  <c:v>0.32991415154463327</c:v>
                </c:pt>
                <c:pt idx="176">
                  <c:v>0.32958295978101931</c:v>
                </c:pt>
                <c:pt idx="177">
                  <c:v>0.32925164827361664</c:v>
                </c:pt>
                <c:pt idx="178">
                  <c:v>0.32892022093404766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0.39728599999999997</c:v>
                </c:pt>
                <c:pt idx="1">
                  <c:v>0.39030700000000002</c:v>
                </c:pt>
                <c:pt idx="2">
                  <c:v>0.38950699999999999</c:v>
                </c:pt>
                <c:pt idx="3">
                  <c:v>0.39210699999999998</c:v>
                </c:pt>
                <c:pt idx="4">
                  <c:v>0.38542300000000002</c:v>
                </c:pt>
                <c:pt idx="5">
                  <c:v>0.39437</c:v>
                </c:pt>
                <c:pt idx="6">
                  <c:v>0.397179</c:v>
                </c:pt>
                <c:pt idx="7">
                  <c:v>0.39550200000000002</c:v>
                </c:pt>
                <c:pt idx="8">
                  <c:v>0.392648</c:v>
                </c:pt>
                <c:pt idx="9">
                  <c:v>0.39276699999999998</c:v>
                </c:pt>
                <c:pt idx="10">
                  <c:v>0.397482</c:v>
                </c:pt>
                <c:pt idx="11">
                  <c:v>0.39480500000000002</c:v>
                </c:pt>
                <c:pt idx="12">
                  <c:v>0.39227299999999998</c:v>
                </c:pt>
                <c:pt idx="13">
                  <c:v>0.40057500000000001</c:v>
                </c:pt>
                <c:pt idx="14">
                  <c:v>0.40382400000000002</c:v>
                </c:pt>
                <c:pt idx="15">
                  <c:v>0.39434200000000003</c:v>
                </c:pt>
                <c:pt idx="16">
                  <c:v>0.39955099999999999</c:v>
                </c:pt>
                <c:pt idx="17">
                  <c:v>0.38617800000000002</c:v>
                </c:pt>
                <c:pt idx="18">
                  <c:v>0.40231099999999997</c:v>
                </c:pt>
                <c:pt idx="19">
                  <c:v>0.398399</c:v>
                </c:pt>
                <c:pt idx="20">
                  <c:v>0.39945599999999998</c:v>
                </c:pt>
                <c:pt idx="21">
                  <c:v>0.39574300000000001</c:v>
                </c:pt>
                <c:pt idx="22">
                  <c:v>0.39799099999999998</c:v>
                </c:pt>
                <c:pt idx="23">
                  <c:v>0.39873799999999998</c:v>
                </c:pt>
                <c:pt idx="24">
                  <c:v>0.40611999999999998</c:v>
                </c:pt>
                <c:pt idx="25">
                  <c:v>0.40572200000000003</c:v>
                </c:pt>
                <c:pt idx="26">
                  <c:v>0.40063100000000001</c:v>
                </c:pt>
                <c:pt idx="27">
                  <c:v>0.40933700000000001</c:v>
                </c:pt>
                <c:pt idx="28">
                  <c:v>0.41162599999999999</c:v>
                </c:pt>
                <c:pt idx="29">
                  <c:v>0.40806900000000002</c:v>
                </c:pt>
                <c:pt idx="30">
                  <c:v>0.42036400000000002</c:v>
                </c:pt>
                <c:pt idx="31">
                  <c:v>0.420265</c:v>
                </c:pt>
                <c:pt idx="32">
                  <c:v>0.41975800000000002</c:v>
                </c:pt>
                <c:pt idx="33">
                  <c:v>0.41872999999999999</c:v>
                </c:pt>
                <c:pt idx="34">
                  <c:v>0.42439500000000002</c:v>
                </c:pt>
                <c:pt idx="35">
                  <c:v>0.42771999999999999</c:v>
                </c:pt>
                <c:pt idx="36">
                  <c:v>0.434197</c:v>
                </c:pt>
                <c:pt idx="37">
                  <c:v>0.44895499999999999</c:v>
                </c:pt>
                <c:pt idx="38">
                  <c:v>0.462204</c:v>
                </c:pt>
                <c:pt idx="39">
                  <c:v>0.47269699999999998</c:v>
                </c:pt>
                <c:pt idx="40">
                  <c:v>0.48372100000000001</c:v>
                </c:pt>
                <c:pt idx="41">
                  <c:v>0.50136800000000004</c:v>
                </c:pt>
                <c:pt idx="42">
                  <c:v>0.517625</c:v>
                </c:pt>
                <c:pt idx="43">
                  <c:v>0.54159299999999999</c:v>
                </c:pt>
                <c:pt idx="44">
                  <c:v>0.57156700000000005</c:v>
                </c:pt>
                <c:pt idx="45">
                  <c:v>0.60447200000000001</c:v>
                </c:pt>
                <c:pt idx="46">
                  <c:v>0.64386900000000002</c:v>
                </c:pt>
                <c:pt idx="47">
                  <c:v>0.688446</c:v>
                </c:pt>
                <c:pt idx="48">
                  <c:v>0.727298</c:v>
                </c:pt>
                <c:pt idx="49">
                  <c:v>0.75375400000000004</c:v>
                </c:pt>
                <c:pt idx="50">
                  <c:v>0.77737100000000003</c:v>
                </c:pt>
                <c:pt idx="51">
                  <c:v>0.79072900000000002</c:v>
                </c:pt>
                <c:pt idx="52">
                  <c:v>0.79584600000000005</c:v>
                </c:pt>
                <c:pt idx="53">
                  <c:v>0.79655399999999998</c:v>
                </c:pt>
                <c:pt idx="54">
                  <c:v>0.77679100000000001</c:v>
                </c:pt>
                <c:pt idx="55">
                  <c:v>0.73247499999999999</c:v>
                </c:pt>
                <c:pt idx="56">
                  <c:v>0.64897099999999996</c:v>
                </c:pt>
                <c:pt idx="57">
                  <c:v>0.53866700000000001</c:v>
                </c:pt>
                <c:pt idx="58">
                  <c:v>0.43925999999999998</c:v>
                </c:pt>
                <c:pt idx="59">
                  <c:v>0.400426</c:v>
                </c:pt>
                <c:pt idx="60">
                  <c:v>0.39271800000000001</c:v>
                </c:pt>
                <c:pt idx="61">
                  <c:v>0.39851999999999999</c:v>
                </c:pt>
                <c:pt idx="62">
                  <c:v>0.40403800000000001</c:v>
                </c:pt>
                <c:pt idx="63">
                  <c:v>0.41558099999999998</c:v>
                </c:pt>
                <c:pt idx="64">
                  <c:v>0.41709099999999999</c:v>
                </c:pt>
                <c:pt idx="65">
                  <c:v>0.42427300000000001</c:v>
                </c:pt>
                <c:pt idx="66">
                  <c:v>0.44439000000000001</c:v>
                </c:pt>
                <c:pt idx="67">
                  <c:v>0.45763599999999999</c:v>
                </c:pt>
                <c:pt idx="68">
                  <c:v>0.47688000000000003</c:v>
                </c:pt>
                <c:pt idx="69">
                  <c:v>0.50383</c:v>
                </c:pt>
                <c:pt idx="70">
                  <c:v>0.53565200000000002</c:v>
                </c:pt>
                <c:pt idx="71">
                  <c:v>0.56981499999999996</c:v>
                </c:pt>
                <c:pt idx="72">
                  <c:v>0.59833999999999998</c:v>
                </c:pt>
                <c:pt idx="73">
                  <c:v>0.61941599999999997</c:v>
                </c:pt>
                <c:pt idx="74">
                  <c:v>0.63531199999999999</c:v>
                </c:pt>
                <c:pt idx="75">
                  <c:v>0.64949900000000005</c:v>
                </c:pt>
                <c:pt idx="76">
                  <c:v>0.65163899999999997</c:v>
                </c:pt>
                <c:pt idx="77">
                  <c:v>0.63331199999999999</c:v>
                </c:pt>
                <c:pt idx="78">
                  <c:v>0.590808</c:v>
                </c:pt>
                <c:pt idx="79">
                  <c:v>0.51078199999999996</c:v>
                </c:pt>
                <c:pt idx="80">
                  <c:v>0.44205299999999997</c:v>
                </c:pt>
                <c:pt idx="81">
                  <c:v>0.38659300000000002</c:v>
                </c:pt>
                <c:pt idx="82">
                  <c:v>0.364736</c:v>
                </c:pt>
                <c:pt idx="83">
                  <c:v>0.36568600000000001</c:v>
                </c:pt>
                <c:pt idx="84">
                  <c:v>0.36493799999999998</c:v>
                </c:pt>
                <c:pt idx="85">
                  <c:v>0.35909999999999997</c:v>
                </c:pt>
                <c:pt idx="86">
                  <c:v>0.364431</c:v>
                </c:pt>
                <c:pt idx="87">
                  <c:v>0.35428300000000001</c:v>
                </c:pt>
                <c:pt idx="88">
                  <c:v>0.36290800000000001</c:v>
                </c:pt>
                <c:pt idx="89">
                  <c:v>0.34993099999999999</c:v>
                </c:pt>
                <c:pt idx="90">
                  <c:v>0.35797400000000001</c:v>
                </c:pt>
                <c:pt idx="91">
                  <c:v>0.352935</c:v>
                </c:pt>
                <c:pt idx="92">
                  <c:v>0.35481600000000002</c:v>
                </c:pt>
                <c:pt idx="93">
                  <c:v>0.36312</c:v>
                </c:pt>
                <c:pt idx="94">
                  <c:v>0.36013200000000001</c:v>
                </c:pt>
                <c:pt idx="95">
                  <c:v>0.355796</c:v>
                </c:pt>
                <c:pt idx="96">
                  <c:v>0.36063600000000001</c:v>
                </c:pt>
                <c:pt idx="97">
                  <c:v>0.35371999999999998</c:v>
                </c:pt>
                <c:pt idx="98">
                  <c:v>0.35047400000000001</c:v>
                </c:pt>
                <c:pt idx="99">
                  <c:v>0.35348600000000002</c:v>
                </c:pt>
                <c:pt idx="100">
                  <c:v>0.35170499999999999</c:v>
                </c:pt>
                <c:pt idx="101">
                  <c:v>0.35038999999999998</c:v>
                </c:pt>
                <c:pt idx="102">
                  <c:v>0.35588799999999998</c:v>
                </c:pt>
                <c:pt idx="103">
                  <c:v>0.351184</c:v>
                </c:pt>
                <c:pt idx="104">
                  <c:v>0.35332400000000003</c:v>
                </c:pt>
                <c:pt idx="105">
                  <c:v>0.35621799999999998</c:v>
                </c:pt>
                <c:pt idx="106">
                  <c:v>0.35452299999999998</c:v>
                </c:pt>
                <c:pt idx="107">
                  <c:v>0.35644500000000001</c:v>
                </c:pt>
                <c:pt idx="108">
                  <c:v>0.35976799999999998</c:v>
                </c:pt>
                <c:pt idx="109">
                  <c:v>0.35988599999999998</c:v>
                </c:pt>
                <c:pt idx="110">
                  <c:v>0.364481</c:v>
                </c:pt>
                <c:pt idx="111">
                  <c:v>0.370975</c:v>
                </c:pt>
                <c:pt idx="112">
                  <c:v>0.37080000000000002</c:v>
                </c:pt>
                <c:pt idx="113">
                  <c:v>0.36138100000000001</c:v>
                </c:pt>
                <c:pt idx="114">
                  <c:v>0.36472300000000002</c:v>
                </c:pt>
                <c:pt idx="115">
                  <c:v>0.35967900000000003</c:v>
                </c:pt>
                <c:pt idx="116">
                  <c:v>0.35969800000000002</c:v>
                </c:pt>
                <c:pt idx="117">
                  <c:v>0.36074299999999998</c:v>
                </c:pt>
                <c:pt idx="118">
                  <c:v>0.35480099999999998</c:v>
                </c:pt>
                <c:pt idx="119">
                  <c:v>0.35246499999999997</c:v>
                </c:pt>
                <c:pt idx="120">
                  <c:v>0.35688199999999998</c:v>
                </c:pt>
                <c:pt idx="121">
                  <c:v>0.34339500000000001</c:v>
                </c:pt>
                <c:pt idx="122">
                  <c:v>0.34594399999999997</c:v>
                </c:pt>
                <c:pt idx="123">
                  <c:v>0.34573799999999999</c:v>
                </c:pt>
                <c:pt idx="124">
                  <c:v>0.35042600000000002</c:v>
                </c:pt>
                <c:pt idx="125">
                  <c:v>0.34240199999999998</c:v>
                </c:pt>
                <c:pt idx="126">
                  <c:v>0.34838400000000003</c:v>
                </c:pt>
                <c:pt idx="127">
                  <c:v>0.34683399999999998</c:v>
                </c:pt>
                <c:pt idx="128">
                  <c:v>0.34355599999999997</c:v>
                </c:pt>
                <c:pt idx="129">
                  <c:v>0.33994999999999997</c:v>
                </c:pt>
                <c:pt idx="130">
                  <c:v>0.343192</c:v>
                </c:pt>
                <c:pt idx="131">
                  <c:v>0.34464899999999998</c:v>
                </c:pt>
                <c:pt idx="132">
                  <c:v>0.33695900000000001</c:v>
                </c:pt>
                <c:pt idx="133">
                  <c:v>0.34951199999999999</c:v>
                </c:pt>
                <c:pt idx="134">
                  <c:v>0.34520000000000001</c:v>
                </c:pt>
                <c:pt idx="135">
                  <c:v>0.34737200000000001</c:v>
                </c:pt>
                <c:pt idx="136">
                  <c:v>0.34129199999999998</c:v>
                </c:pt>
                <c:pt idx="137">
                  <c:v>0.345499</c:v>
                </c:pt>
                <c:pt idx="138">
                  <c:v>0.344279</c:v>
                </c:pt>
                <c:pt idx="139">
                  <c:v>0.34288200000000002</c:v>
                </c:pt>
                <c:pt idx="140">
                  <c:v>0.34689700000000001</c:v>
                </c:pt>
                <c:pt idx="141">
                  <c:v>0.34165000000000001</c:v>
                </c:pt>
                <c:pt idx="142">
                  <c:v>0.34536</c:v>
                </c:pt>
                <c:pt idx="143">
                  <c:v>0.344804</c:v>
                </c:pt>
                <c:pt idx="144">
                  <c:v>0.34873700000000002</c:v>
                </c:pt>
                <c:pt idx="145">
                  <c:v>0.34971000000000002</c:v>
                </c:pt>
                <c:pt idx="146">
                  <c:v>0.34847600000000001</c:v>
                </c:pt>
                <c:pt idx="147">
                  <c:v>0.340034</c:v>
                </c:pt>
                <c:pt idx="148">
                  <c:v>0.34148200000000001</c:v>
                </c:pt>
                <c:pt idx="149">
                  <c:v>0.34450900000000001</c:v>
                </c:pt>
                <c:pt idx="150">
                  <c:v>0.33430399999999999</c:v>
                </c:pt>
                <c:pt idx="151">
                  <c:v>0.336061</c:v>
                </c:pt>
                <c:pt idx="152">
                  <c:v>0.33982499999999999</c:v>
                </c:pt>
                <c:pt idx="153">
                  <c:v>0.33283600000000002</c:v>
                </c:pt>
                <c:pt idx="154">
                  <c:v>0.33624999999999999</c:v>
                </c:pt>
                <c:pt idx="155">
                  <c:v>0.34790500000000002</c:v>
                </c:pt>
                <c:pt idx="156">
                  <c:v>0.33901399999999998</c:v>
                </c:pt>
                <c:pt idx="157">
                  <c:v>0.33289400000000002</c:v>
                </c:pt>
                <c:pt idx="158">
                  <c:v>0.33434999999999998</c:v>
                </c:pt>
                <c:pt idx="159">
                  <c:v>0.333874</c:v>
                </c:pt>
                <c:pt idx="160">
                  <c:v>0.33719500000000002</c:v>
                </c:pt>
                <c:pt idx="161">
                  <c:v>0.343698</c:v>
                </c:pt>
                <c:pt idx="162">
                  <c:v>0.32852100000000001</c:v>
                </c:pt>
                <c:pt idx="163">
                  <c:v>0.33471600000000001</c:v>
                </c:pt>
                <c:pt idx="164">
                  <c:v>0.33371099999999998</c:v>
                </c:pt>
                <c:pt idx="165">
                  <c:v>0.33874399999999999</c:v>
                </c:pt>
                <c:pt idx="166">
                  <c:v>0.33624799999999999</c:v>
                </c:pt>
                <c:pt idx="167">
                  <c:v>0.33378600000000003</c:v>
                </c:pt>
                <c:pt idx="168">
                  <c:v>0.33860200000000001</c:v>
                </c:pt>
                <c:pt idx="169">
                  <c:v>0.33312399999999998</c:v>
                </c:pt>
                <c:pt idx="170">
                  <c:v>0.33472299999999999</c:v>
                </c:pt>
                <c:pt idx="171">
                  <c:v>0.32452500000000001</c:v>
                </c:pt>
                <c:pt idx="172">
                  <c:v>0.33560600000000002</c:v>
                </c:pt>
                <c:pt idx="173">
                  <c:v>0.33576800000000001</c:v>
                </c:pt>
                <c:pt idx="174">
                  <c:v>0.32735799999999998</c:v>
                </c:pt>
                <c:pt idx="175">
                  <c:v>0.329953</c:v>
                </c:pt>
                <c:pt idx="176">
                  <c:v>0.33467400000000003</c:v>
                </c:pt>
                <c:pt idx="177">
                  <c:v>0.33048300000000003</c:v>
                </c:pt>
                <c:pt idx="178">
                  <c:v>0.33298</c:v>
                </c:pt>
                <c:pt idx="179">
                  <c:v>0.33806000000000003</c:v>
                </c:pt>
                <c:pt idx="180">
                  <c:v>0.33482800000000001</c:v>
                </c:pt>
                <c:pt idx="181">
                  <c:v>0.33338699999999999</c:v>
                </c:pt>
                <c:pt idx="182">
                  <c:v>0.33227299999999999</c:v>
                </c:pt>
                <c:pt idx="183">
                  <c:v>0.33607399999999998</c:v>
                </c:pt>
                <c:pt idx="184">
                  <c:v>0.33318799999999998</c:v>
                </c:pt>
                <c:pt idx="185">
                  <c:v>0.32441700000000001</c:v>
                </c:pt>
                <c:pt idx="186">
                  <c:v>0.32457399999999997</c:v>
                </c:pt>
                <c:pt idx="187">
                  <c:v>0.33305499999999999</c:v>
                </c:pt>
                <c:pt idx="188">
                  <c:v>0.332758</c:v>
                </c:pt>
                <c:pt idx="189">
                  <c:v>0.328544</c:v>
                </c:pt>
                <c:pt idx="190">
                  <c:v>0.33255200000000001</c:v>
                </c:pt>
                <c:pt idx="191">
                  <c:v>0.32945600000000003</c:v>
                </c:pt>
                <c:pt idx="192">
                  <c:v>0.332899</c:v>
                </c:pt>
                <c:pt idx="193">
                  <c:v>0.33341399999999999</c:v>
                </c:pt>
                <c:pt idx="194">
                  <c:v>0.32889099999999999</c:v>
                </c:pt>
                <c:pt idx="195">
                  <c:v>0.32990799999999998</c:v>
                </c:pt>
                <c:pt idx="196">
                  <c:v>0.32772600000000002</c:v>
                </c:pt>
                <c:pt idx="197">
                  <c:v>0.32439299999999999</c:v>
                </c:pt>
                <c:pt idx="198">
                  <c:v>0.32553300000000002</c:v>
                </c:pt>
                <c:pt idx="199">
                  <c:v>0.33086300000000002</c:v>
                </c:pt>
                <c:pt idx="200">
                  <c:v>0.32747599999999999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0.38790804048896615</c:v>
                </c:pt>
                <c:pt idx="1">
                  <c:v>0.38860563694622469</c:v>
                </c:pt>
                <c:pt idx="2">
                  <c:v>0.38929430855988834</c:v>
                </c:pt>
                <c:pt idx="3">
                  <c:v>0.38997287307497341</c:v>
                </c:pt>
                <c:pt idx="4">
                  <c:v>0.390640030324652</c:v>
                </c:pt>
                <c:pt idx="5">
                  <c:v>0.39129435644770411</c:v>
                </c:pt>
                <c:pt idx="6">
                  <c:v>0.39193429950477598</c:v>
                </c:pt>
                <c:pt idx="7">
                  <c:v>0.3925581772633755</c:v>
                </c:pt>
                <c:pt idx="8">
                  <c:v>0.39316417824869704</c:v>
                </c:pt>
                <c:pt idx="9">
                  <c:v>0.39375036762782589</c:v>
                </c:pt>
                <c:pt idx="10">
                  <c:v>0.39431470016595654</c:v>
                </c:pt>
                <c:pt idx="11">
                  <c:v>0.39485504343860911</c:v>
                </c:pt>
                <c:pt idx="12">
                  <c:v>0.39536921579370116</c:v>
                </c:pt>
                <c:pt idx="13">
                  <c:v>0.39585504533575061</c:v>
                </c:pt>
                <c:pt idx="14">
                  <c:v>0.39631045856144592</c:v>
                </c:pt>
                <c:pt idx="15">
                  <c:v>0.39673361031209775</c:v>
                </c:pt>
                <c:pt idx="16">
                  <c:v>0.39712307049055723</c:v>
                </c:pt>
                <c:pt idx="17">
                  <c:v>0.39747808751316738</c:v>
                </c:pt>
                <c:pt idx="18">
                  <c:v>0.39779895360476453</c:v>
                </c:pt>
                <c:pt idx="19">
                  <c:v>0.39808750248632641</c:v>
                </c:pt>
                <c:pt idx="20">
                  <c:v>0.39834777518641601</c:v>
                </c:pt>
                <c:pt idx="21">
                  <c:v>0.39858689374258599</c:v>
                </c:pt>
                <c:pt idx="22">
                  <c:v>0.3988161841861414</c:v>
                </c:pt>
                <c:pt idx="23">
                  <c:v>0.39905258777165581</c:v>
                </c:pt>
                <c:pt idx="24">
                  <c:v>0.39932039092639732</c:v>
                </c:pt>
                <c:pt idx="25">
                  <c:v>0.39965328765228003</c:v>
                </c:pt>
                <c:pt idx="26">
                  <c:v>0.40009676095524432</c:v>
                </c:pt>
                <c:pt idx="27">
                  <c:v>0.40071073056649387</c:v>
                </c:pt>
                <c:pt idx="28">
                  <c:v>0.40157236194110413</c:v>
                </c:pt>
                <c:pt idx="29">
                  <c:v>0.40277886696782772</c:v>
                </c:pt>
                <c:pt idx="30">
                  <c:v>0.40445005281659019</c:v>
                </c:pt>
                <c:pt idx="31">
                  <c:v>0.4067302973501411</c:v>
                </c:pt>
                <c:pt idx="32">
                  <c:v>0.40978955594330796</c:v>
                </c:pt>
                <c:pt idx="33">
                  <c:v>0.41382294666635266</c:v>
                </c:pt>
                <c:pt idx="34">
                  <c:v>0.41904843214522841</c:v>
                </c:pt>
                <c:pt idx="35">
                  <c:v>0.42570213160000775</c:v>
                </c:pt>
                <c:pt idx="36">
                  <c:v>0.43403086934513652</c:v>
                </c:pt>
                <c:pt idx="37">
                  <c:v>0.44428170693714897</c:v>
                </c:pt>
                <c:pt idx="38">
                  <c:v>0.45668841976359087</c:v>
                </c:pt>
                <c:pt idx="39">
                  <c:v>0.4714551612200879</c:v>
                </c:pt>
                <c:pt idx="40">
                  <c:v>0.48873789419707936</c:v>
                </c:pt>
                <c:pt idx="41">
                  <c:v>0.50862453442804978</c:v>
                </c:pt>
                <c:pt idx="42">
                  <c:v>0.53111510667166006</c:v>
                </c:pt>
                <c:pt idx="43">
                  <c:v>0.55610351802366198</c:v>
                </c:pt>
                <c:pt idx="44">
                  <c:v>0.58336275480782063</c:v>
                </c:pt>
                <c:pt idx="45">
                  <c:v>0.61253536508090267</c:v>
                </c:pt>
                <c:pt idx="46">
                  <c:v>0.64313095749782534</c:v>
                </c:pt>
                <c:pt idx="47">
                  <c:v>0.67453202403382972</c:v>
                </c:pt>
                <c:pt idx="48">
                  <c:v>0.70600765847851799</c:v>
                </c:pt>
                <c:pt idx="49">
                  <c:v>0.73672353985131422</c:v>
                </c:pt>
                <c:pt idx="50">
                  <c:v>0.76567478952998602</c:v>
                </c:pt>
                <c:pt idx="51">
                  <c:v>0.79125242695161246</c:v>
                </c:pt>
                <c:pt idx="52">
                  <c:v>0.8098338768159381</c:v>
                </c:pt>
                <c:pt idx="53">
                  <c:v>0.81337433719695706</c:v>
                </c:pt>
                <c:pt idx="54">
                  <c:v>0.78909765872782445</c:v>
                </c:pt>
                <c:pt idx="55">
                  <c:v>0.72697834583456034</c:v>
                </c:pt>
                <c:pt idx="56">
                  <c:v>0.63313291296971508</c:v>
                </c:pt>
                <c:pt idx="57">
                  <c:v>0.53316805553134283</c:v>
                </c:pt>
                <c:pt idx="58">
                  <c:v>0.45553381424574158</c:v>
                </c:pt>
                <c:pt idx="59">
                  <c:v>0.41176769811518382</c:v>
                </c:pt>
                <c:pt idx="60">
                  <c:v>0.39512264222405202</c:v>
                </c:pt>
                <c:pt idx="61">
                  <c:v>0.39330364237939236</c:v>
                </c:pt>
                <c:pt idx="62">
                  <c:v>0.398019161777865</c:v>
                </c:pt>
                <c:pt idx="63">
                  <c:v>0.40597361195022685</c:v>
                </c:pt>
                <c:pt idx="64">
                  <c:v>0.41643690329067534</c:v>
                </c:pt>
                <c:pt idx="65">
                  <c:v>0.42945742499723505</c:v>
                </c:pt>
                <c:pt idx="66">
                  <c:v>0.44518271624840905</c:v>
                </c:pt>
                <c:pt idx="67">
                  <c:v>0.46367120105646864</c:v>
                </c:pt>
                <c:pt idx="68">
                  <c:v>0.48483129168124145</c:v>
                </c:pt>
                <c:pt idx="69">
                  <c:v>0.50838769685208973</c:v>
                </c:pt>
                <c:pt idx="70">
                  <c:v>0.53386134969886945</c:v>
                </c:pt>
                <c:pt idx="71">
                  <c:v>0.56056487432326307</c:v>
                </c:pt>
                <c:pt idx="72">
                  <c:v>0.5876090035733168</c:v>
                </c:pt>
                <c:pt idx="73">
                  <c:v>0.6138617022286964</c:v>
                </c:pt>
                <c:pt idx="74">
                  <c:v>0.6375868705437796</c:v>
                </c:pt>
                <c:pt idx="75">
                  <c:v>0.65513410312794595</c:v>
                </c:pt>
                <c:pt idx="76">
                  <c:v>0.65872469251477639</c:v>
                </c:pt>
                <c:pt idx="77">
                  <c:v>0.63695783594366395</c:v>
                </c:pt>
                <c:pt idx="78">
                  <c:v>0.58362513024611584</c:v>
                </c:pt>
                <c:pt idx="79">
                  <c:v>0.50960463703450087</c:v>
                </c:pt>
                <c:pt idx="80">
                  <c:v>0.43980872814863381</c:v>
                </c:pt>
                <c:pt idx="81">
                  <c:v>0.39333822540494112</c:v>
                </c:pt>
                <c:pt idx="82">
                  <c:v>0.37114900444376836</c:v>
                </c:pt>
                <c:pt idx="83">
                  <c:v>0.36337133210530587</c:v>
                </c:pt>
                <c:pt idx="84">
                  <c:v>0.36117154884480412</c:v>
                </c:pt>
                <c:pt idx="85">
                  <c:v>0.36044632204043681</c:v>
                </c:pt>
                <c:pt idx="86">
                  <c:v>0.35999544953906926</c:v>
                </c:pt>
                <c:pt idx="87">
                  <c:v>0.3595838758499974</c:v>
                </c:pt>
                <c:pt idx="88">
                  <c:v>0.35917977745253199</c:v>
                </c:pt>
                <c:pt idx="89">
                  <c:v>0.35878002707167972</c:v>
                </c:pt>
                <c:pt idx="90">
                  <c:v>0.35838439499436309</c:v>
                </c:pt>
                <c:pt idx="91">
                  <c:v>0.35799305190133407</c:v>
                </c:pt>
                <c:pt idx="92">
                  <c:v>0.35760652715280766</c:v>
                </c:pt>
                <c:pt idx="93">
                  <c:v>0.3572259115588643</c:v>
                </c:pt>
                <c:pt idx="94">
                  <c:v>0.35685317067070865</c:v>
                </c:pt>
                <c:pt idx="95">
                  <c:v>0.35649158687675037</c:v>
                </c:pt>
                <c:pt idx="96">
                  <c:v>0.35614634764756531</c:v>
                </c:pt>
                <c:pt idx="97">
                  <c:v>0.35582527646180906</c:v>
                </c:pt>
                <c:pt idx="98">
                  <c:v>0.35553966550513227</c:v>
                </c:pt>
                <c:pt idx="99">
                  <c:v>0.35530511389140396</c:v>
                </c:pt>
                <c:pt idx="100">
                  <c:v>0.35514220501449495</c:v>
                </c:pt>
                <c:pt idx="101">
                  <c:v>0.35507678108825774</c:v>
                </c:pt>
                <c:pt idx="102">
                  <c:v>0.35513950695288088</c:v>
                </c:pt>
                <c:pt idx="103">
                  <c:v>0.35536437422225248</c:v>
                </c:pt>
                <c:pt idx="104">
                  <c:v>0.35578578685206286</c:v>
                </c:pt>
                <c:pt idx="105">
                  <c:v>0.35643387961042583</c:v>
                </c:pt>
                <c:pt idx="106">
                  <c:v>0.35732774021447594</c:v>
                </c:pt>
                <c:pt idx="107">
                  <c:v>0.35846628784686624</c:v>
                </c:pt>
                <c:pt idx="108">
                  <c:v>0.35981693439272838</c:v>
                </c:pt>
                <c:pt idx="109">
                  <c:v>0.36130326301046845</c:v>
                </c:pt>
                <c:pt idx="110">
                  <c:v>0.36279518809117672</c:v>
                </c:pt>
                <c:pt idx="111">
                  <c:v>0.36410801618610961</c:v>
                </c:pt>
                <c:pt idx="112">
                  <c:v>0.36501855450890142</c:v>
                </c:pt>
                <c:pt idx="113">
                  <c:v>0.36530370535324164</c:v>
                </c:pt>
                <c:pt idx="114">
                  <c:v>0.36479776102303429</c:v>
                </c:pt>
                <c:pt idx="115">
                  <c:v>0.36345139525430714</c:v>
                </c:pt>
                <c:pt idx="116">
                  <c:v>0.36136628207187577</c:v>
                </c:pt>
                <c:pt idx="117">
                  <c:v>0.35878352069597175</c:v>
                </c:pt>
                <c:pt idx="118">
                  <c:v>0.35602344143410669</c:v>
                </c:pt>
                <c:pt idx="119">
                  <c:v>0.35339897848976481</c:v>
                </c:pt>
                <c:pt idx="120">
                  <c:v>0.35113860283745768</c:v>
                </c:pt>
                <c:pt idx="121">
                  <c:v>0.34934825025653599</c:v>
                </c:pt>
                <c:pt idx="122">
                  <c:v>0.34801970465357668</c:v>
                </c:pt>
                <c:pt idx="123">
                  <c:v>0.3470706572637014</c:v>
                </c:pt>
                <c:pt idx="124">
                  <c:v>0.34639212693405391</c:v>
                </c:pt>
                <c:pt idx="125">
                  <c:v>0.34588407092290507</c:v>
                </c:pt>
                <c:pt idx="126">
                  <c:v>0.34547228791679396</c:v>
                </c:pt>
                <c:pt idx="127">
                  <c:v>0.34511003232330584</c:v>
                </c:pt>
                <c:pt idx="128">
                  <c:v>0.34477183228236152</c:v>
                </c:pt>
                <c:pt idx="129">
                  <c:v>0.34444591395673385</c:v>
                </c:pt>
                <c:pt idx="130">
                  <c:v>0.34412865419336142</c:v>
                </c:pt>
                <c:pt idx="131">
                  <c:v>0.34382206865785753</c:v>
                </c:pt>
                <c:pt idx="132">
                  <c:v>0.34353417242790607</c:v>
                </c:pt>
                <c:pt idx="133">
                  <c:v>0.34328158424824445</c:v>
                </c:pt>
                <c:pt idx="134">
                  <c:v>0.34309312158206379</c:v>
                </c:pt>
                <c:pt idx="135">
                  <c:v>0.34301186209471779</c:v>
                </c:pt>
                <c:pt idx="136">
                  <c:v>0.34309162975101715</c:v>
                </c:pt>
                <c:pt idx="137">
                  <c:v>0.34338362868256422</c:v>
                </c:pt>
                <c:pt idx="138">
                  <c:v>0.34391204820269267</c:v>
                </c:pt>
                <c:pt idx="139">
                  <c:v>0.34464460949257247</c:v>
                </c:pt>
                <c:pt idx="140">
                  <c:v>0.34547235154651834</c:v>
                </c:pt>
                <c:pt idx="141">
                  <c:v>0.34621592633868331</c:v>
                </c:pt>
                <c:pt idx="142">
                  <c:v>0.34666723077406952</c:v>
                </c:pt>
                <c:pt idx="143">
                  <c:v>0.34665632751186926</c:v>
                </c:pt>
                <c:pt idx="144">
                  <c:v>0.34611508272651931</c:v>
                </c:pt>
                <c:pt idx="145">
                  <c:v>0.34510513629314693</c:v>
                </c:pt>
                <c:pt idx="146">
                  <c:v>0.34379455973825718</c:v>
                </c:pt>
                <c:pt idx="147">
                  <c:v>0.34239522636260794</c:v>
                </c:pt>
                <c:pt idx="148">
                  <c:v>0.34109282286428233</c:v>
                </c:pt>
                <c:pt idx="149">
                  <c:v>0.34000085489340515</c:v>
                </c:pt>
                <c:pt idx="150">
                  <c:v>0.3391519419658699</c:v>
                </c:pt>
                <c:pt idx="151">
                  <c:v>0.33851866519218621</c:v>
                </c:pt>
                <c:pt idx="152">
                  <c:v>0.33804540719351983</c:v>
                </c:pt>
                <c:pt idx="153">
                  <c:v>0.33767489938923384</c:v>
                </c:pt>
                <c:pt idx="154">
                  <c:v>0.33736242383135917</c:v>
                </c:pt>
                <c:pt idx="155">
                  <c:v>0.33707897624955302</c:v>
                </c:pt>
                <c:pt idx="156">
                  <c:v>0.33680833012867056</c:v>
                </c:pt>
                <c:pt idx="157">
                  <c:v>0.33654248243122797</c:v>
                </c:pt>
                <c:pt idx="158">
                  <c:v>0.336277886730248</c:v>
                </c:pt>
                <c:pt idx="159">
                  <c:v>0.33601309203656221</c:v>
                </c:pt>
                <c:pt idx="160">
                  <c:v>0.33574752036363303</c:v>
                </c:pt>
                <c:pt idx="161">
                  <c:v>0.3354809246876081</c:v>
                </c:pt>
                <c:pt idx="162">
                  <c:v>0.3352131788332734</c:v>
                </c:pt>
                <c:pt idx="163">
                  <c:v>0.33494420500231403</c:v>
                </c:pt>
                <c:pt idx="164">
                  <c:v>0.33467395080798734</c:v>
                </c:pt>
                <c:pt idx="165">
                  <c:v>0.33440238192221139</c:v>
                </c:pt>
                <c:pt idx="166">
                  <c:v>0.33412947906330437</c:v>
                </c:pt>
                <c:pt idx="167">
                  <c:v>0.33385523605805811</c:v>
                </c:pt>
                <c:pt idx="168">
                  <c:v>0.33357965816244656</c:v>
                </c:pt>
                <c:pt idx="169">
                  <c:v>0.33330276047883289</c:v>
                </c:pt>
                <c:pt idx="170">
                  <c:v>0.33302456645695855</c:v>
                </c:pt>
                <c:pt idx="171">
                  <c:v>0.33274510649175798</c:v>
                </c:pt>
                <c:pt idx="172">
                  <c:v>0.33246441663056109</c:v>
                </c:pt>
                <c:pt idx="173">
                  <c:v>0.33218253739749498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0.38790803849371458</c:v>
                </c:pt>
                <c:pt idx="1">
                  <c:v>0.38860563300033474</c:v>
                </c:pt>
                <c:pt idx="2">
                  <c:v>0.38929430085142958</c:v>
                </c:pt>
                <c:pt idx="3">
                  <c:v>0.3899728581996843</c:v>
                </c:pt>
                <c:pt idx="4">
                  <c:v>0.39064000196907078</c:v>
                </c:pt>
                <c:pt idx="5">
                  <c:v>0.39129430305437884</c:v>
                </c:pt>
                <c:pt idx="6">
                  <c:v>0.39193420019073333</c:v>
                </c:pt>
                <c:pt idx="7">
                  <c:v>0.39255799478574671</c:v>
                </c:pt>
                <c:pt idx="8">
                  <c:v>0.39316384705361901</c:v>
                </c:pt>
                <c:pt idx="9">
                  <c:v>0.39374977383711979</c:v>
                </c:pt>
                <c:pt idx="10">
                  <c:v>0.39431364854751266</c:v>
                </c:pt>
                <c:pt idx="11">
                  <c:v>0.39485320369090454</c:v>
                </c:pt>
                <c:pt idx="12">
                  <c:v>0.39536603647824181</c:v>
                </c:pt>
                <c:pt idx="13">
                  <c:v>0.3958496180304738</c:v>
                </c:pt>
                <c:pt idx="14">
                  <c:v>0.39630130668483543</c:v>
                </c:pt>
                <c:pt idx="15">
                  <c:v>0.3967183658769029</c:v>
                </c:pt>
                <c:pt idx="16">
                  <c:v>0.39709798701006604</c:v>
                </c:pt>
                <c:pt idx="17">
                  <c:v>0.39743731762377771</c:v>
                </c:pt>
                <c:pt idx="18">
                  <c:v>0.39773349502991734</c:v>
                </c:pt>
                <c:pt idx="19">
                  <c:v>0.39798368540026713</c:v>
                </c:pt>
                <c:pt idx="20">
                  <c:v>0.3981851280576949</c:v>
                </c:pt>
                <c:pt idx="21">
                  <c:v>0.39833518445317445</c:v>
                </c:pt>
                <c:pt idx="22">
                  <c:v>0.39843139100879349</c:v>
                </c:pt>
                <c:pt idx="23">
                  <c:v>0.39847151468705233</c:v>
                </c:pt>
                <c:pt idx="24">
                  <c:v>0.39845360982784078</c:v>
                </c:pt>
                <c:pt idx="25">
                  <c:v>0.39837607449992468</c:v>
                </c:pt>
                <c:pt idx="26">
                  <c:v>0.39823770437030914</c:v>
                </c:pt>
                <c:pt idx="27">
                  <c:v>0.39803774193040897</c:v>
                </c:pt>
                <c:pt idx="28">
                  <c:v>0.39777591885891084</c:v>
                </c:pt>
                <c:pt idx="29">
                  <c:v>0.39745248936901451</c:v>
                </c:pt>
                <c:pt idx="30">
                  <c:v>0.39706825259563822</c:v>
                </c:pt>
                <c:pt idx="31">
                  <c:v>0.39662456242823535</c:v>
                </c:pt>
                <c:pt idx="32">
                  <c:v>0.39612332367602254</c:v>
                </c:pt>
                <c:pt idx="33">
                  <c:v>0.3955669740399359</c:v>
                </c:pt>
                <c:pt idx="34">
                  <c:v>0.39495845202238378</c:v>
                </c:pt>
                <c:pt idx="35">
                  <c:v>0.39430115158534784</c:v>
                </c:pt>
                <c:pt idx="36">
                  <c:v>0.39359886501829616</c:v>
                </c:pt>
                <c:pt idx="37">
                  <c:v>0.39285571604914349</c:v>
                </c:pt>
                <c:pt idx="38">
                  <c:v>0.39207608567990981</c:v>
                </c:pt>
                <c:pt idx="39">
                  <c:v>0.39126453352093549</c:v>
                </c:pt>
                <c:pt idx="40">
                  <c:v>0.39042571751547017</c:v>
                </c:pt>
                <c:pt idx="41">
                  <c:v>0.38956431488850257</c:v>
                </c:pt>
                <c:pt idx="42">
                  <c:v>0.38868494693391786</c:v>
                </c:pt>
                <c:pt idx="43">
                  <c:v>0.38779210989977164</c:v>
                </c:pt>
                <c:pt idx="44">
                  <c:v>0.38689011377925892</c:v>
                </c:pt>
                <c:pt idx="45">
                  <c:v>0.38598303030602238</c:v>
                </c:pt>
                <c:pt idx="46">
                  <c:v>0.38507465092796228</c:v>
                </c:pt>
                <c:pt idx="47">
                  <c:v>0.38416845503072539</c:v>
                </c:pt>
                <c:pt idx="48">
                  <c:v>0.38326758823059154</c:v>
                </c:pt>
                <c:pt idx="49">
                  <c:v>0.38237485017782941</c:v>
                </c:pt>
                <c:pt idx="50">
                  <c:v>0.38149269101787181</c:v>
                </c:pt>
                <c:pt idx="51">
                  <c:v>0.38062321545247085</c:v>
                </c:pt>
                <c:pt idx="52">
                  <c:v>0.37976819322274846</c:v>
                </c:pt>
                <c:pt idx="53">
                  <c:v>0.37892907479185811</c:v>
                </c:pt>
                <c:pt idx="54">
                  <c:v>0.37810701102446448</c:v>
                </c:pt>
                <c:pt idx="55">
                  <c:v>0.37730287572943455</c:v>
                </c:pt>
                <c:pt idx="56">
                  <c:v>0.37651729003687961</c:v>
                </c:pt>
                <c:pt idx="57">
                  <c:v>0.37575064770783156</c:v>
                </c:pt>
                <c:pt idx="58">
                  <c:v>0.37500314061292828</c:v>
                </c:pt>
                <c:pt idx="59">
                  <c:v>0.37427478375618933</c:v>
                </c:pt>
                <c:pt idx="60">
                  <c:v>0.37356543935416803</c:v>
                </c:pt>
                <c:pt idx="61">
                  <c:v>0.37287483960444784</c:v>
                </c:pt>
                <c:pt idx="62">
                  <c:v>0.37220260788747889</c:v>
                </c:pt>
                <c:pt idx="63">
                  <c:v>0.37154827824052894</c:v>
                </c:pt>
                <c:pt idx="64">
                  <c:v>0.3709113130216864</c:v>
                </c:pt>
                <c:pt idx="65">
                  <c:v>0.37029111874593312</c:v>
                </c:pt>
                <c:pt idx="66">
                  <c:v>0.3696870601254244</c:v>
                </c:pt>
                <c:pt idx="67">
                  <c:v>0.3690984723837899</c:v>
                </c:pt>
                <c:pt idx="68">
                  <c:v>0.36852467194116284</c:v>
                </c:pt>
                <c:pt idx="69">
                  <c:v>0.36796496558448433</c:v>
                </c:pt>
                <c:pt idx="70">
                  <c:v>0.36741865824803654</c:v>
                </c:pt>
                <c:pt idx="71">
                  <c:v>0.36688505953366768</c:v>
                </c:pt>
                <c:pt idx="72">
                  <c:v>0.36636348910010341</c:v>
                </c:pt>
                <c:pt idx="73">
                  <c:v>0.36585328104727233</c:v>
                </c:pt>
                <c:pt idx="74">
                  <c:v>0.36535378741566443</c:v>
                </c:pt>
                <c:pt idx="75">
                  <c:v>0.36486438091320561</c:v>
                </c:pt>
                <c:pt idx="76">
                  <c:v>0.36438445697360133</c:v>
                </c:pt>
                <c:pt idx="77">
                  <c:v>0.36391343524108277</c:v>
                </c:pt>
                <c:pt idx="78">
                  <c:v>0.36345076056736397</c:v>
                </c:pt>
                <c:pt idx="79">
                  <c:v>0.36299590359766559</c:v>
                </c:pt>
                <c:pt idx="80">
                  <c:v>0.36254836101408416</c:v>
                </c:pt>
                <c:pt idx="81">
                  <c:v>0.36210765549652141</c:v>
                </c:pt>
                <c:pt idx="82">
                  <c:v>0.36167333545390817</c:v>
                </c:pt>
                <c:pt idx="83">
                  <c:v>0.36124497457161692</c:v>
                </c:pt>
                <c:pt idx="84">
                  <c:v>0.36082217121475924</c:v>
                </c:pt>
                <c:pt idx="85">
                  <c:v>0.36040454772150449</c:v>
                </c:pt>
                <c:pt idx="86">
                  <c:v>0.35999174961560676</c:v>
                </c:pt>
                <c:pt idx="87">
                  <c:v>0.35958344476295379</c:v>
                </c:pt>
                <c:pt idx="88">
                  <c:v>0.35917932249311624</c:v>
                </c:pt>
                <c:pt idx="89">
                  <c:v>0.35877909270352609</c:v>
                </c:pt>
                <c:pt idx="90">
                  <c:v>0.35838248496101527</c:v>
                </c:pt>
                <c:pt idx="91">
                  <c:v>0.35798924761293749</c:v>
                </c:pt>
                <c:pt idx="92">
                  <c:v>0.35759914691795652</c:v>
                </c:pt>
                <c:pt idx="93">
                  <c:v>0.35721196620474477</c:v>
                </c:pt>
                <c:pt idx="94">
                  <c:v>0.35682750506528371</c:v>
                </c:pt>
                <c:pt idx="95">
                  <c:v>0.3564455785881333</c:v>
                </c:pt>
                <c:pt idx="96">
                  <c:v>0.35606601663592563</c:v>
                </c:pt>
                <c:pt idx="97">
                  <c:v>0.35568866317039394</c:v>
                </c:pt>
                <c:pt idx="98">
                  <c:v>0.35531337562744625</c:v>
                </c:pt>
                <c:pt idx="99">
                  <c:v>0.35494002434411343</c:v>
                </c:pt>
                <c:pt idx="100">
                  <c:v>0.35456849203860452</c:v>
                </c:pt>
                <c:pt idx="101">
                  <c:v>0.35419867334417404</c:v>
                </c:pt>
                <c:pt idx="102">
                  <c:v>0.35383047439702014</c:v>
                </c:pt>
                <c:pt idx="103">
                  <c:v>0.35346381247796221</c:v>
                </c:pt>
                <c:pt idx="104">
                  <c:v>0.35309861570717194</c:v>
                </c:pt>
                <c:pt idx="105">
                  <c:v>0.35273482279073004</c:v>
                </c:pt>
                <c:pt idx="106">
                  <c:v>0.35237238281722577</c:v>
                </c:pt>
                <c:pt idx="107">
                  <c:v>0.35201125510198744</c:v>
                </c:pt>
                <c:pt idx="108">
                  <c:v>0.35165140907580295</c:v>
                </c:pt>
                <c:pt idx="109">
                  <c:v>0.35129282421414082</c:v>
                </c:pt>
                <c:pt idx="110">
                  <c:v>0.35093549000188584</c:v>
                </c:pt>
                <c:pt idx="111">
                  <c:v>0.35057940592744696</c:v>
                </c:pt>
                <c:pt idx="112">
                  <c:v>0.3502245814987574</c:v>
                </c:pt>
                <c:pt idx="113">
                  <c:v>0.3498710362721506</c:v>
                </c:pt>
                <c:pt idx="114">
                  <c:v>0.34951879988337642</c:v>
                </c:pt>
                <c:pt idx="115">
                  <c:v>0.34916791206810327</c:v>
                </c:pt>
                <c:pt idx="116">
                  <c:v>0.34881842265717583</c:v>
                </c:pt>
                <c:pt idx="117">
                  <c:v>0.34847039152969583</c:v>
                </c:pt>
                <c:pt idx="118">
                  <c:v>0.34812388850473658</c:v>
                </c:pt>
                <c:pt idx="119">
                  <c:v>0.34777899315028055</c:v>
                </c:pt>
                <c:pt idx="120">
                  <c:v>0.34743579448591566</c:v>
                </c:pt>
                <c:pt idx="121">
                  <c:v>0.3470943905541064</c:v>
                </c:pt>
                <c:pt idx="122">
                  <c:v>0.3467548878336712</c:v>
                </c:pt>
                <c:pt idx="123">
                  <c:v>0.34641740046869413</c:v>
                </c:pt>
                <c:pt idx="124">
                  <c:v>0.34608204928675684</c:v>
                </c:pt>
                <c:pt idx="125">
                  <c:v>0.3457489605823883</c:v>
                </c:pt>
                <c:pt idx="126">
                  <c:v>0.34541826464530373</c:v>
                </c:pt>
                <c:pt idx="127">
                  <c:v>0.34509009401862106</c:v>
                </c:pt>
                <c:pt idx="128">
                  <c:v>0.34476458148003319</c:v>
                </c:pt>
                <c:pt idx="129">
                  <c:v>0.34444185774900365</c:v>
                </c:pt>
                <c:pt idx="130">
                  <c:v>0.34412204893543313</c:v>
                </c:pt>
                <c:pt idx="131">
                  <c:v>0.34380527375970743</c:v>
                </c:pt>
                <c:pt idx="132">
                  <c:v>0.34349164059014109</c:v>
                </c:pt>
                <c:pt idx="133">
                  <c:v>0.34318124436086972</c:v>
                </c:pt>
                <c:pt idx="134">
                  <c:v>0.3428741634502378</c:v>
                </c:pt>
                <c:pt idx="135">
                  <c:v>0.34257045661543811</c:v>
                </c:pt>
                <c:pt idx="136">
                  <c:v>0.3422701600921696</c:v>
                </c:pt>
                <c:pt idx="137">
                  <c:v>0.34197328497688612</c:v>
                </c:pt>
                <c:pt idx="138">
                  <c:v>0.341679815012361</c:v>
                </c:pt>
                <c:pt idx="139">
                  <c:v>0.34138970489359227</c:v>
                </c:pt>
                <c:pt idx="140">
                  <c:v>0.34110287919972304</c:v>
                </c:pt>
                <c:pt idx="141">
                  <c:v>0.34081923203845876</c:v>
                </c:pt>
                <c:pt idx="142">
                  <c:v>0.34053862746292413</c:v>
                </c:pt>
                <c:pt idx="143">
                  <c:v>0.34026090068829662</c:v>
                </c:pt>
                <c:pt idx="144">
                  <c:v>0.33998586009884213</c:v>
                </c:pt>
                <c:pt idx="145">
                  <c:v>0.33971328999771699</c:v>
                </c:pt>
                <c:pt idx="146">
                  <c:v>0.33944295401494057</c:v>
                </c:pt>
                <c:pt idx="147">
                  <c:v>0.33917459905619352</c:v>
                </c:pt>
                <c:pt idx="148">
                  <c:v>0.33890795964913023</c:v>
                </c:pt>
                <c:pt idx="149">
                  <c:v>0.33864276252672532</c:v>
                </c:pt>
                <c:pt idx="150">
                  <c:v>0.3383787312799752</c:v>
                </c:pt>
                <c:pt idx="151">
                  <c:v>0.33811559091529131</c:v>
                </c:pt>
                <c:pt idx="152">
                  <c:v>0.33785307216447658</c:v>
                </c:pt>
                <c:pt idx="153">
                  <c:v>0.33759091541577213</c:v>
                </c:pt>
                <c:pt idx="154">
                  <c:v>0.3373288741610273</c:v>
                </c:pt>
                <c:pt idx="155">
                  <c:v>0.33706671788416492</c:v>
                </c:pt>
                <c:pt idx="156">
                  <c:v>0.33680423434734741</c:v>
                </c:pt>
                <c:pt idx="157">
                  <c:v>0.33654123126133345</c:v>
                </c:pt>
                <c:pt idx="158">
                  <c:v>0.33627753735361182</c:v>
                </c:pt>
                <c:pt idx="159">
                  <c:v>0.336013002870655</c:v>
                </c:pt>
                <c:pt idx="160">
                  <c:v>0.33574749956826655</c:v>
                </c:pt>
                <c:pt idx="161">
                  <c:v>0.33548092025623893</c:v>
                </c:pt>
                <c:pt idx="162">
                  <c:v>0.33521317797057565</c:v>
                </c:pt>
                <c:pt idx="163">
                  <c:v>0.33494420484889503</c:v>
                </c:pt>
                <c:pt idx="164">
                  <c:v>0.33467395078306705</c:v>
                </c:pt>
                <c:pt idx="165">
                  <c:v>0.33440238191851446</c:v>
                </c:pt>
                <c:pt idx="166">
                  <c:v>0.33412947906280355</c:v>
                </c:pt>
                <c:pt idx="167">
                  <c:v>0.33385523605799616</c:v>
                </c:pt>
                <c:pt idx="168">
                  <c:v>0.33357965816243956</c:v>
                </c:pt>
                <c:pt idx="169">
                  <c:v>0.33330276047883217</c:v>
                </c:pt>
                <c:pt idx="170">
                  <c:v>0.33302456645695849</c:v>
                </c:pt>
                <c:pt idx="171">
                  <c:v>0.33274510649175798</c:v>
                </c:pt>
                <c:pt idx="172">
                  <c:v>0.33246441663056109</c:v>
                </c:pt>
                <c:pt idx="173">
                  <c:v>0.33218253739749498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0.39441599999999999</c:v>
                </c:pt>
                <c:pt idx="1">
                  <c:v>0.39084400000000002</c:v>
                </c:pt>
                <c:pt idx="2">
                  <c:v>0.38920300000000002</c:v>
                </c:pt>
                <c:pt idx="3">
                  <c:v>0.39377200000000001</c:v>
                </c:pt>
                <c:pt idx="4">
                  <c:v>0.39882099999999998</c:v>
                </c:pt>
                <c:pt idx="5">
                  <c:v>0.39444099999999999</c:v>
                </c:pt>
                <c:pt idx="6">
                  <c:v>0.39057799999999998</c:v>
                </c:pt>
                <c:pt idx="7">
                  <c:v>0.40152100000000002</c:v>
                </c:pt>
                <c:pt idx="8">
                  <c:v>0.39744200000000002</c:v>
                </c:pt>
                <c:pt idx="9">
                  <c:v>0.39751599999999998</c:v>
                </c:pt>
                <c:pt idx="10">
                  <c:v>0.389598</c:v>
                </c:pt>
                <c:pt idx="11">
                  <c:v>0.392148</c:v>
                </c:pt>
                <c:pt idx="12">
                  <c:v>0.40082200000000001</c:v>
                </c:pt>
                <c:pt idx="13">
                  <c:v>0.39879799999999999</c:v>
                </c:pt>
                <c:pt idx="14">
                  <c:v>0.393291</c:v>
                </c:pt>
                <c:pt idx="15">
                  <c:v>0.40299699999999999</c:v>
                </c:pt>
                <c:pt idx="16">
                  <c:v>0.39122499999999999</c:v>
                </c:pt>
                <c:pt idx="17">
                  <c:v>0.39839200000000002</c:v>
                </c:pt>
                <c:pt idx="18">
                  <c:v>0.391069</c:v>
                </c:pt>
                <c:pt idx="19">
                  <c:v>0.39604600000000001</c:v>
                </c:pt>
                <c:pt idx="20">
                  <c:v>0.40229799999999999</c:v>
                </c:pt>
                <c:pt idx="21">
                  <c:v>0.40455600000000003</c:v>
                </c:pt>
                <c:pt idx="22">
                  <c:v>0.40486800000000001</c:v>
                </c:pt>
                <c:pt idx="23">
                  <c:v>0.41519</c:v>
                </c:pt>
                <c:pt idx="24">
                  <c:v>0.41405399999999998</c:v>
                </c:pt>
                <c:pt idx="25">
                  <c:v>0.413296</c:v>
                </c:pt>
                <c:pt idx="26">
                  <c:v>0.41340500000000002</c:v>
                </c:pt>
                <c:pt idx="27">
                  <c:v>0.41523199999999999</c:v>
                </c:pt>
                <c:pt idx="28">
                  <c:v>0.42191499999999998</c:v>
                </c:pt>
                <c:pt idx="29">
                  <c:v>0.42617699999999997</c:v>
                </c:pt>
                <c:pt idx="30">
                  <c:v>0.42357299999999998</c:v>
                </c:pt>
                <c:pt idx="31">
                  <c:v>0.43396899999999999</c:v>
                </c:pt>
                <c:pt idx="32">
                  <c:v>0.44113000000000002</c:v>
                </c:pt>
                <c:pt idx="33">
                  <c:v>0.452791</c:v>
                </c:pt>
                <c:pt idx="34">
                  <c:v>0.462308</c:v>
                </c:pt>
                <c:pt idx="35">
                  <c:v>0.47926600000000003</c:v>
                </c:pt>
                <c:pt idx="36">
                  <c:v>0.49213299999999999</c:v>
                </c:pt>
                <c:pt idx="37">
                  <c:v>0.499525</c:v>
                </c:pt>
                <c:pt idx="38">
                  <c:v>0.51582099999999997</c:v>
                </c:pt>
                <c:pt idx="39">
                  <c:v>0.53856899999999996</c:v>
                </c:pt>
                <c:pt idx="40">
                  <c:v>0.56793000000000005</c:v>
                </c:pt>
                <c:pt idx="41">
                  <c:v>0.60396399999999995</c:v>
                </c:pt>
                <c:pt idx="42">
                  <c:v>0.64163999999999999</c:v>
                </c:pt>
                <c:pt idx="43">
                  <c:v>0.67236899999999999</c:v>
                </c:pt>
                <c:pt idx="44">
                  <c:v>0.71063299999999996</c:v>
                </c:pt>
                <c:pt idx="45">
                  <c:v>0.73594300000000001</c:v>
                </c:pt>
                <c:pt idx="46">
                  <c:v>0.76292800000000005</c:v>
                </c:pt>
                <c:pt idx="47">
                  <c:v>0.77686599999999995</c:v>
                </c:pt>
                <c:pt idx="48">
                  <c:v>0.79006200000000004</c:v>
                </c:pt>
                <c:pt idx="49">
                  <c:v>0.788296</c:v>
                </c:pt>
                <c:pt idx="50">
                  <c:v>0.77312599999999998</c:v>
                </c:pt>
                <c:pt idx="51">
                  <c:v>0.74182000000000003</c:v>
                </c:pt>
                <c:pt idx="52">
                  <c:v>0.65918399999999999</c:v>
                </c:pt>
                <c:pt idx="53">
                  <c:v>0.53588199999999997</c:v>
                </c:pt>
                <c:pt idx="54">
                  <c:v>0.43287799999999999</c:v>
                </c:pt>
                <c:pt idx="55">
                  <c:v>0.40585900000000003</c:v>
                </c:pt>
                <c:pt idx="56">
                  <c:v>0.39787099999999997</c:v>
                </c:pt>
                <c:pt idx="57">
                  <c:v>0.391349</c:v>
                </c:pt>
                <c:pt idx="58">
                  <c:v>0.409053</c:v>
                </c:pt>
                <c:pt idx="59">
                  <c:v>0.39901700000000001</c:v>
                </c:pt>
                <c:pt idx="60">
                  <c:v>0.40853099999999998</c:v>
                </c:pt>
                <c:pt idx="61">
                  <c:v>0.421595</c:v>
                </c:pt>
                <c:pt idx="62">
                  <c:v>0.43286000000000002</c:v>
                </c:pt>
                <c:pt idx="63">
                  <c:v>0.44273899999999999</c:v>
                </c:pt>
                <c:pt idx="64">
                  <c:v>0.464586</c:v>
                </c:pt>
                <c:pt idx="65">
                  <c:v>0.49694100000000002</c:v>
                </c:pt>
                <c:pt idx="66">
                  <c:v>0.53091699999999997</c:v>
                </c:pt>
                <c:pt idx="67">
                  <c:v>0.56034600000000001</c:v>
                </c:pt>
                <c:pt idx="68">
                  <c:v>0.58372000000000002</c:v>
                </c:pt>
                <c:pt idx="69">
                  <c:v>0.60913600000000001</c:v>
                </c:pt>
                <c:pt idx="70">
                  <c:v>0.63170999999999999</c:v>
                </c:pt>
                <c:pt idx="71">
                  <c:v>0.64597300000000002</c:v>
                </c:pt>
                <c:pt idx="72">
                  <c:v>0.64667799999999998</c:v>
                </c:pt>
                <c:pt idx="73">
                  <c:v>0.63497599999999998</c:v>
                </c:pt>
                <c:pt idx="74">
                  <c:v>0.59529100000000001</c:v>
                </c:pt>
                <c:pt idx="75">
                  <c:v>0.50945799999999997</c:v>
                </c:pt>
                <c:pt idx="76">
                  <c:v>0.41201599999999999</c:v>
                </c:pt>
                <c:pt idx="77">
                  <c:v>0.36771599999999999</c:v>
                </c:pt>
                <c:pt idx="78">
                  <c:v>0.36464200000000002</c:v>
                </c:pt>
                <c:pt idx="79">
                  <c:v>0.36047699999999999</c:v>
                </c:pt>
                <c:pt idx="80">
                  <c:v>0.36136499999999999</c:v>
                </c:pt>
                <c:pt idx="81">
                  <c:v>0.35489799999999999</c:v>
                </c:pt>
                <c:pt idx="82">
                  <c:v>0.357296</c:v>
                </c:pt>
                <c:pt idx="83">
                  <c:v>0.35947299999999999</c:v>
                </c:pt>
                <c:pt idx="84">
                  <c:v>0.35483900000000002</c:v>
                </c:pt>
                <c:pt idx="85">
                  <c:v>0.36067900000000003</c:v>
                </c:pt>
                <c:pt idx="86">
                  <c:v>0.355381</c:v>
                </c:pt>
                <c:pt idx="87">
                  <c:v>0.36399599999999999</c:v>
                </c:pt>
                <c:pt idx="88">
                  <c:v>0.35780400000000001</c:v>
                </c:pt>
                <c:pt idx="89">
                  <c:v>0.36089100000000002</c:v>
                </c:pt>
                <c:pt idx="90">
                  <c:v>0.35567399999999999</c:v>
                </c:pt>
                <c:pt idx="91">
                  <c:v>0.35328500000000002</c:v>
                </c:pt>
                <c:pt idx="92">
                  <c:v>0.35352499999999998</c:v>
                </c:pt>
                <c:pt idx="93">
                  <c:v>0.35219400000000001</c:v>
                </c:pt>
                <c:pt idx="94">
                  <c:v>0.36369499999999999</c:v>
                </c:pt>
                <c:pt idx="95">
                  <c:v>0.36104999999999998</c:v>
                </c:pt>
                <c:pt idx="96">
                  <c:v>0.36050900000000002</c:v>
                </c:pt>
                <c:pt idx="97">
                  <c:v>0.35077599999999998</c:v>
                </c:pt>
                <c:pt idx="98">
                  <c:v>0.35766799999999999</c:v>
                </c:pt>
                <c:pt idx="99">
                  <c:v>0.35796099999999997</c:v>
                </c:pt>
                <c:pt idx="100">
                  <c:v>0.35204299999999999</c:v>
                </c:pt>
                <c:pt idx="101">
                  <c:v>0.35040399999999999</c:v>
                </c:pt>
                <c:pt idx="102">
                  <c:v>0.36059400000000003</c:v>
                </c:pt>
                <c:pt idx="103">
                  <c:v>0.35794700000000002</c:v>
                </c:pt>
                <c:pt idx="104">
                  <c:v>0.35683500000000001</c:v>
                </c:pt>
                <c:pt idx="105">
                  <c:v>0.35980099999999998</c:v>
                </c:pt>
                <c:pt idx="106">
                  <c:v>0.36288900000000002</c:v>
                </c:pt>
                <c:pt idx="107">
                  <c:v>0.36336400000000002</c:v>
                </c:pt>
                <c:pt idx="108">
                  <c:v>0.36472399999999999</c:v>
                </c:pt>
                <c:pt idx="109">
                  <c:v>0.369477</c:v>
                </c:pt>
                <c:pt idx="110">
                  <c:v>0.368641</c:v>
                </c:pt>
                <c:pt idx="111">
                  <c:v>0.361122</c:v>
                </c:pt>
                <c:pt idx="112">
                  <c:v>0.365977</c:v>
                </c:pt>
                <c:pt idx="113">
                  <c:v>0.36118299999999998</c:v>
                </c:pt>
                <c:pt idx="114">
                  <c:v>0.35591800000000001</c:v>
                </c:pt>
                <c:pt idx="115">
                  <c:v>0.350964</c:v>
                </c:pt>
                <c:pt idx="116">
                  <c:v>0.34069100000000002</c:v>
                </c:pt>
                <c:pt idx="117">
                  <c:v>0.35172999999999999</c:v>
                </c:pt>
                <c:pt idx="118">
                  <c:v>0.34724500000000003</c:v>
                </c:pt>
                <c:pt idx="119">
                  <c:v>0.339003</c:v>
                </c:pt>
                <c:pt idx="120">
                  <c:v>0.34568399999999999</c:v>
                </c:pt>
                <c:pt idx="121">
                  <c:v>0.34097300000000003</c:v>
                </c:pt>
                <c:pt idx="122">
                  <c:v>0.35348600000000002</c:v>
                </c:pt>
                <c:pt idx="123">
                  <c:v>0.34692800000000001</c:v>
                </c:pt>
                <c:pt idx="124">
                  <c:v>0.339725</c:v>
                </c:pt>
                <c:pt idx="125">
                  <c:v>0.33278400000000002</c:v>
                </c:pt>
                <c:pt idx="126">
                  <c:v>0.33449400000000001</c:v>
                </c:pt>
                <c:pt idx="127">
                  <c:v>0.34303800000000001</c:v>
                </c:pt>
                <c:pt idx="128">
                  <c:v>0.34283599999999997</c:v>
                </c:pt>
                <c:pt idx="129">
                  <c:v>0.34838400000000003</c:v>
                </c:pt>
                <c:pt idx="130">
                  <c:v>0.33981099999999997</c:v>
                </c:pt>
                <c:pt idx="131">
                  <c:v>0.34634900000000002</c:v>
                </c:pt>
                <c:pt idx="132">
                  <c:v>0.34228399999999998</c:v>
                </c:pt>
                <c:pt idx="133">
                  <c:v>0.34559400000000001</c:v>
                </c:pt>
                <c:pt idx="134">
                  <c:v>0.34178599999999998</c:v>
                </c:pt>
                <c:pt idx="135">
                  <c:v>0.35183399999999998</c:v>
                </c:pt>
                <c:pt idx="136">
                  <c:v>0.34040399999999998</c:v>
                </c:pt>
                <c:pt idx="137">
                  <c:v>0.34071499999999999</c:v>
                </c:pt>
                <c:pt idx="138">
                  <c:v>0.34966000000000003</c:v>
                </c:pt>
                <c:pt idx="139">
                  <c:v>0.33959</c:v>
                </c:pt>
                <c:pt idx="140">
                  <c:v>0.34621299999999999</c:v>
                </c:pt>
                <c:pt idx="141">
                  <c:v>0.34120200000000001</c:v>
                </c:pt>
                <c:pt idx="142">
                  <c:v>0.34673399999999999</c:v>
                </c:pt>
                <c:pt idx="143">
                  <c:v>0.34512599999999999</c:v>
                </c:pt>
                <c:pt idx="144">
                  <c:v>0.34308</c:v>
                </c:pt>
                <c:pt idx="145">
                  <c:v>0.34476000000000001</c:v>
                </c:pt>
                <c:pt idx="146">
                  <c:v>0.34265200000000001</c:v>
                </c:pt>
                <c:pt idx="147">
                  <c:v>0.332092</c:v>
                </c:pt>
                <c:pt idx="148">
                  <c:v>0.339758</c:v>
                </c:pt>
                <c:pt idx="149">
                  <c:v>0.33607199999999998</c:v>
                </c:pt>
                <c:pt idx="150">
                  <c:v>0.33935900000000002</c:v>
                </c:pt>
                <c:pt idx="151">
                  <c:v>0.33973199999999998</c:v>
                </c:pt>
                <c:pt idx="152">
                  <c:v>0.33055699999999999</c:v>
                </c:pt>
                <c:pt idx="153">
                  <c:v>0.33460699999999999</c:v>
                </c:pt>
                <c:pt idx="154">
                  <c:v>0.32903900000000003</c:v>
                </c:pt>
                <c:pt idx="155">
                  <c:v>0.341914</c:v>
                </c:pt>
                <c:pt idx="156">
                  <c:v>0.33701700000000001</c:v>
                </c:pt>
                <c:pt idx="157">
                  <c:v>0.337565</c:v>
                </c:pt>
                <c:pt idx="158">
                  <c:v>0.32897999999999999</c:v>
                </c:pt>
                <c:pt idx="159">
                  <c:v>0.32798899999999998</c:v>
                </c:pt>
                <c:pt idx="160">
                  <c:v>0.32977899999999999</c:v>
                </c:pt>
                <c:pt idx="161">
                  <c:v>0.33173900000000001</c:v>
                </c:pt>
                <c:pt idx="162">
                  <c:v>0.33694299999999999</c:v>
                </c:pt>
                <c:pt idx="163">
                  <c:v>0.33226600000000001</c:v>
                </c:pt>
                <c:pt idx="164">
                  <c:v>0.33205600000000002</c:v>
                </c:pt>
                <c:pt idx="165">
                  <c:v>0.33352300000000001</c:v>
                </c:pt>
                <c:pt idx="166">
                  <c:v>0.32353900000000002</c:v>
                </c:pt>
                <c:pt idx="167">
                  <c:v>0.327349</c:v>
                </c:pt>
                <c:pt idx="168">
                  <c:v>0.33059300000000003</c:v>
                </c:pt>
                <c:pt idx="169">
                  <c:v>0.33605200000000002</c:v>
                </c:pt>
                <c:pt idx="170">
                  <c:v>0.33089200000000002</c:v>
                </c:pt>
                <c:pt idx="171">
                  <c:v>0.32626100000000002</c:v>
                </c:pt>
                <c:pt idx="172">
                  <c:v>0.327347</c:v>
                </c:pt>
                <c:pt idx="173">
                  <c:v>0.33210899999999999</c:v>
                </c:pt>
                <c:pt idx="174">
                  <c:v>0.32486500000000001</c:v>
                </c:pt>
                <c:pt idx="175">
                  <c:v>0.32987100000000003</c:v>
                </c:pt>
                <c:pt idx="176">
                  <c:v>0.33171600000000001</c:v>
                </c:pt>
                <c:pt idx="177">
                  <c:v>0.33179199999999998</c:v>
                </c:pt>
                <c:pt idx="178">
                  <c:v>0.32830500000000001</c:v>
                </c:pt>
                <c:pt idx="179">
                  <c:v>0.323681</c:v>
                </c:pt>
                <c:pt idx="180">
                  <c:v>0.33350400000000002</c:v>
                </c:pt>
                <c:pt idx="181">
                  <c:v>0.32990199999999997</c:v>
                </c:pt>
                <c:pt idx="182">
                  <c:v>0.32388</c:v>
                </c:pt>
                <c:pt idx="183">
                  <c:v>0.328148</c:v>
                </c:pt>
                <c:pt idx="184">
                  <c:v>0.32827499999999998</c:v>
                </c:pt>
                <c:pt idx="185">
                  <c:v>0.33126299999999997</c:v>
                </c:pt>
                <c:pt idx="186">
                  <c:v>0.32718799999999998</c:v>
                </c:pt>
                <c:pt idx="187">
                  <c:v>0.32960099999999998</c:v>
                </c:pt>
                <c:pt idx="188">
                  <c:v>0.32165100000000002</c:v>
                </c:pt>
                <c:pt idx="189">
                  <c:v>0.32415699999999997</c:v>
                </c:pt>
                <c:pt idx="190">
                  <c:v>0.33331100000000002</c:v>
                </c:pt>
                <c:pt idx="191">
                  <c:v>0.32401600000000003</c:v>
                </c:pt>
                <c:pt idx="192">
                  <c:v>0.32710499999999998</c:v>
                </c:pt>
                <c:pt idx="193">
                  <c:v>0.32900400000000002</c:v>
                </c:pt>
                <c:pt idx="194">
                  <c:v>0.32579799999999998</c:v>
                </c:pt>
                <c:pt idx="195">
                  <c:v>0.33327400000000001</c:v>
                </c:pt>
                <c:pt idx="196">
                  <c:v>0.32702300000000001</c:v>
                </c:pt>
                <c:pt idx="197">
                  <c:v>0.32782699999999998</c:v>
                </c:pt>
                <c:pt idx="198">
                  <c:v>0.32216299999999998</c:v>
                </c:pt>
                <c:pt idx="199">
                  <c:v>0.32603599999999999</c:v>
                </c:pt>
                <c:pt idx="200">
                  <c:v>0.32466699999999998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0.38871603252454634</c:v>
                </c:pt>
                <c:pt idx="1">
                  <c:v>0.38949694242337296</c:v>
                </c:pt>
                <c:pt idx="2">
                  <c:v>0.39026437138313363</c:v>
                </c:pt>
                <c:pt idx="3">
                  <c:v>0.39101659298681274</c:v>
                </c:pt>
                <c:pt idx="4">
                  <c:v>0.39175174370452454</c:v>
                </c:pt>
                <c:pt idx="5">
                  <c:v>0.39246783125081808</c:v>
                </c:pt>
                <c:pt idx="6">
                  <c:v>0.39316275182396299</c:v>
                </c:pt>
                <c:pt idx="7">
                  <c:v>0.39383432007789576</c:v>
                </c:pt>
                <c:pt idx="8">
                  <c:v>0.39448031712008208</c:v>
                </c:pt>
                <c:pt idx="9">
                  <c:v>0.39509856371052904</c:v>
                </c:pt>
                <c:pt idx="10">
                  <c:v>0.39568702822747953</c:v>
                </c:pt>
                <c:pt idx="11">
                  <c:v>0.3962439819058885</c:v>
                </c:pt>
                <c:pt idx="12">
                  <c:v>0.39676821733464451</c:v>
                </c:pt>
                <c:pt idx="13">
                  <c:v>0.39725935011890229</c:v>
                </c:pt>
                <c:pt idx="14">
                  <c:v>0.39771822774584692</c:v>
                </c:pt>
                <c:pt idx="15">
                  <c:v>0.39814747362897435</c:v>
                </c:pt>
                <c:pt idx="16">
                  <c:v>0.39855219741665748</c:v>
                </c:pt>
                <c:pt idx="17">
                  <c:v>0.39894090404436539</c:v>
                </c:pt>
                <c:pt idx="18">
                  <c:v>0.39932663252286488</c:v>
                </c:pt>
                <c:pt idx="19">
                  <c:v>0.39972834967834842</c:v>
                </c:pt>
                <c:pt idx="20">
                  <c:v>0.40017261242549651</c:v>
                </c:pt>
                <c:pt idx="21">
                  <c:v>0.40069549308942926</c:v>
                </c:pt>
                <c:pt idx="22">
                  <c:v>0.40134473446509861</c:v>
                </c:pt>
                <c:pt idx="23">
                  <c:v>0.40218206394463335</c:v>
                </c:pt>
                <c:pt idx="24">
                  <c:v>0.40328554934018135</c:v>
                </c:pt>
                <c:pt idx="25">
                  <c:v>0.40475182453853376</c:v>
                </c:pt>
                <c:pt idx="26">
                  <c:v>0.40669795415378879</c:v>
                </c:pt>
                <c:pt idx="27">
                  <c:v>0.40926264822105707</c:v>
                </c:pt>
                <c:pt idx="28">
                  <c:v>0.41260648808626182</c:v>
                </c:pt>
                <c:pt idx="29">
                  <c:v>0.4169107921783296</c:v>
                </c:pt>
                <c:pt idx="30">
                  <c:v>0.42237474561894583</c:v>
                </c:pt>
                <c:pt idx="31">
                  <c:v>0.42921045099452099</c:v>
                </c:pt>
                <c:pt idx="32">
                  <c:v>0.43763563800372113</c:v>
                </c:pt>
                <c:pt idx="33">
                  <c:v>0.44786390280406063</c:v>
                </c:pt>
                <c:pt idx="34">
                  <c:v>0.4600925343504248</c:v>
                </c:pt>
                <c:pt idx="35">
                  <c:v>0.47448821878638264</c:v>
                </c:pt>
                <c:pt idx="36">
                  <c:v>0.49117118017909028</c:v>
                </c:pt>
                <c:pt idx="37">
                  <c:v>0.51019859479015184</c:v>
                </c:pt>
                <c:pt idx="38">
                  <c:v>0.53154837790561649</c:v>
                </c:pt>
                <c:pt idx="39">
                  <c:v>0.55510465363675376</c:v>
                </c:pt>
                <c:pt idx="40">
                  <c:v>0.5806463446320641</c:v>
                </c:pt>
                <c:pt idx="41">
                  <c:v>0.60784032938780586</c:v>
                </c:pt>
                <c:pt idx="42">
                  <c:v>0.63624048729071814</c:v>
                </c:pt>
                <c:pt idx="43">
                  <c:v>0.66529367443787168</c:v>
                </c:pt>
                <c:pt idx="44">
                  <c:v>0.69435320216343499</c:v>
                </c:pt>
                <c:pt idx="45">
                  <c:v>0.72269879442324747</c:v>
                </c:pt>
                <c:pt idx="46">
                  <c:v>0.74954814248552393</c:v>
                </c:pt>
                <c:pt idx="47">
                  <c:v>0.77394248731799953</c:v>
                </c:pt>
                <c:pt idx="48">
                  <c:v>0.79395229659890743</c:v>
                </c:pt>
                <c:pt idx="49">
                  <c:v>0.80400459463725416</c:v>
                </c:pt>
                <c:pt idx="50">
                  <c:v>0.79109733574280205</c:v>
                </c:pt>
                <c:pt idx="51">
                  <c:v>0.73830480913858099</c:v>
                </c:pt>
                <c:pt idx="52">
                  <c:v>0.64355050481528187</c:v>
                </c:pt>
                <c:pt idx="53">
                  <c:v>0.53459868894641882</c:v>
                </c:pt>
                <c:pt idx="54">
                  <c:v>0.45009707354021583</c:v>
                </c:pt>
                <c:pt idx="55">
                  <c:v>0.40592736545980534</c:v>
                </c:pt>
                <c:pt idx="56">
                  <c:v>0.39158530860483987</c:v>
                </c:pt>
                <c:pt idx="57">
                  <c:v>0.39106362516514331</c:v>
                </c:pt>
                <c:pt idx="58">
                  <c:v>0.39558642160412777</c:v>
                </c:pt>
                <c:pt idx="59">
                  <c:v>0.40255850515724967</c:v>
                </c:pt>
                <c:pt idx="60">
                  <c:v>0.41168860186505701</c:v>
                </c:pt>
                <c:pt idx="61">
                  <c:v>0.42315894848740138</c:v>
                </c:pt>
                <c:pt idx="62">
                  <c:v>0.4371553422528115</c:v>
                </c:pt>
                <c:pt idx="63">
                  <c:v>0.45376566258714301</c:v>
                </c:pt>
                <c:pt idx="64">
                  <c:v>0.47293656458184596</c:v>
                </c:pt>
                <c:pt idx="65">
                  <c:v>0.4944406950553083</c:v>
                </c:pt>
                <c:pt idx="66">
                  <c:v>0.51785443065205505</c:v>
                </c:pt>
                <c:pt idx="67">
                  <c:v>0.5425509565592771</c:v>
                </c:pt>
                <c:pt idx="68">
                  <c:v>0.56771276474898347</c:v>
                </c:pt>
                <c:pt idx="69">
                  <c:v>0.59236466878120386</c:v>
                </c:pt>
                <c:pt idx="70">
                  <c:v>0.61539994717707369</c:v>
                </c:pt>
                <c:pt idx="71">
                  <c:v>0.63525663268087951</c:v>
                </c:pt>
                <c:pt idx="72">
                  <c:v>0.64735662800983895</c:v>
                </c:pt>
                <c:pt idx="73">
                  <c:v>0.63732101666692975</c:v>
                </c:pt>
                <c:pt idx="74">
                  <c:v>0.58416337196189894</c:v>
                </c:pt>
                <c:pt idx="75">
                  <c:v>0.49453542750350082</c:v>
                </c:pt>
                <c:pt idx="76">
                  <c:v>0.4149967624117803</c:v>
                </c:pt>
                <c:pt idx="77">
                  <c:v>0.37569860134748134</c:v>
                </c:pt>
                <c:pt idx="78">
                  <c:v>0.36456175125441959</c:v>
                </c:pt>
                <c:pt idx="79">
                  <c:v>0.36245177054762617</c:v>
                </c:pt>
                <c:pt idx="80">
                  <c:v>0.36184575577116562</c:v>
                </c:pt>
                <c:pt idx="81">
                  <c:v>0.36137905726621172</c:v>
                </c:pt>
                <c:pt idx="82">
                  <c:v>0.36092371003391138</c:v>
                </c:pt>
                <c:pt idx="83">
                  <c:v>0.36047301735650639</c:v>
                </c:pt>
                <c:pt idx="84">
                  <c:v>0.36002656132642002</c:v>
                </c:pt>
                <c:pt idx="85">
                  <c:v>0.35958417264487302</c:v>
                </c:pt>
                <c:pt idx="86">
                  <c:v>0.35914580874175994</c:v>
                </c:pt>
                <c:pt idx="87">
                  <c:v>0.35871163435404224</c:v>
                </c:pt>
                <c:pt idx="88">
                  <c:v>0.35828215924002421</c:v>
                </c:pt>
                <c:pt idx="89">
                  <c:v>0.35785845626148821</c:v>
                </c:pt>
                <c:pt idx="90">
                  <c:v>0.35744249066195649</c:v>
                </c:pt>
                <c:pt idx="91">
                  <c:v>0.35703759223188208</c:v>
                </c:pt>
                <c:pt idx="92">
                  <c:v>0.35664909426446856</c:v>
                </c:pt>
                <c:pt idx="93">
                  <c:v>0.35628514142288475</c:v>
                </c:pt>
                <c:pt idx="94">
                  <c:v>0.35595762776873624</c:v>
                </c:pt>
                <c:pt idx="95">
                  <c:v>0.35568316361635105</c:v>
                </c:pt>
                <c:pt idx="96">
                  <c:v>0.35548388824039656</c:v>
                </c:pt>
                <c:pt idx="97">
                  <c:v>0.35538785508143056</c:v>
                </c:pt>
                <c:pt idx="98">
                  <c:v>0.35542863464865959</c:v>
                </c:pt>
                <c:pt idx="99">
                  <c:v>0.35564372721284321</c:v>
                </c:pt>
                <c:pt idx="100">
                  <c:v>0.35607136188642186</c:v>
                </c:pt>
                <c:pt idx="101">
                  <c:v>0.35674526972647819</c:v>
                </c:pt>
                <c:pt idx="102">
                  <c:v>0.35768704083551428</c:v>
                </c:pt>
                <c:pt idx="103">
                  <c:v>0.3588957680721912</c:v>
                </c:pt>
                <c:pt idx="104">
                  <c:v>0.36033511304898352</c:v>
                </c:pt>
                <c:pt idx="105">
                  <c:v>0.36191924032708428</c:v>
                </c:pt>
                <c:pt idx="106">
                  <c:v>0.36350172710845774</c:v>
                </c:pt>
                <c:pt idx="107">
                  <c:v>0.36487507217729603</c:v>
                </c:pt>
                <c:pt idx="108">
                  <c:v>0.36579036369986218</c:v>
                </c:pt>
                <c:pt idx="109">
                  <c:v>0.36600308579586133</c:v>
                </c:pt>
                <c:pt idx="110">
                  <c:v>0.36533959693260121</c:v>
                </c:pt>
                <c:pt idx="111">
                  <c:v>0.36376305681169874</c:v>
                </c:pt>
                <c:pt idx="112">
                  <c:v>0.3614078748440846</c:v>
                </c:pt>
                <c:pt idx="113">
                  <c:v>0.35855889106909994</c:v>
                </c:pt>
                <c:pt idx="114">
                  <c:v>0.35557623148186962</c:v>
                </c:pt>
                <c:pt idx="115">
                  <c:v>0.35279540783843283</c:v>
                </c:pt>
                <c:pt idx="116">
                  <c:v>0.35044532349756219</c:v>
                </c:pt>
                <c:pt idx="117">
                  <c:v>0.34861511008462048</c:v>
                </c:pt>
                <c:pt idx="118">
                  <c:v>0.3472730566010202</c:v>
                </c:pt>
                <c:pt idx="119">
                  <c:v>0.34631652058221823</c:v>
                </c:pt>
                <c:pt idx="120">
                  <c:v>0.34562433736637688</c:v>
                </c:pt>
                <c:pt idx="121">
                  <c:v>0.3450922825692268</c:v>
                </c:pt>
                <c:pt idx="122">
                  <c:v>0.34464702102836647</c:v>
                </c:pt>
                <c:pt idx="123">
                  <c:v>0.3442445307467194</c:v>
                </c:pt>
                <c:pt idx="124">
                  <c:v>0.34386183101101347</c:v>
                </c:pt>
                <c:pt idx="125">
                  <c:v>0.34348844250141802</c:v>
                </c:pt>
                <c:pt idx="126">
                  <c:v>0.34312035909190353</c:v>
                </c:pt>
                <c:pt idx="127">
                  <c:v>0.34275684331855805</c:v>
                </c:pt>
                <c:pt idx="128">
                  <c:v>0.34239949550573917</c:v>
                </c:pt>
                <c:pt idx="129">
                  <c:v>0.34205318462553813</c:v>
                </c:pt>
                <c:pt idx="130">
                  <c:v>0.34172880568775843</c:v>
                </c:pt>
                <c:pt idx="131">
                  <c:v>0.34144780727609536</c:v>
                </c:pt>
                <c:pt idx="132">
                  <c:v>0.34124749938596816</c:v>
                </c:pt>
                <c:pt idx="133">
                  <c:v>0.34118412396597536</c:v>
                </c:pt>
                <c:pt idx="134">
                  <c:v>0.34132830321702401</c:v>
                </c:pt>
                <c:pt idx="135">
                  <c:v>0.34174697573862706</c:v>
                </c:pt>
                <c:pt idx="136">
                  <c:v>0.34247023142308181</c:v>
                </c:pt>
                <c:pt idx="137">
                  <c:v>0.34345156440945862</c:v>
                </c:pt>
                <c:pt idx="138">
                  <c:v>0.34454172824819862</c:v>
                </c:pt>
                <c:pt idx="139">
                  <c:v>0.34550003774095545</c:v>
                </c:pt>
                <c:pt idx="140">
                  <c:v>0.34605408094988444</c:v>
                </c:pt>
                <c:pt idx="141">
                  <c:v>0.34599160527266604</c:v>
                </c:pt>
                <c:pt idx="142">
                  <c:v>0.34524326650676135</c:v>
                </c:pt>
                <c:pt idx="143">
                  <c:v>0.34391241447603593</c:v>
                </c:pt>
                <c:pt idx="144">
                  <c:v>0.34223452112411962</c:v>
                </c:pt>
                <c:pt idx="145">
                  <c:v>0.34048795197242238</c:v>
                </c:pt>
                <c:pt idx="146">
                  <c:v>0.33890232199488807</c:v>
                </c:pt>
                <c:pt idx="147">
                  <c:v>0.33760508521821309</c:v>
                </c:pt>
                <c:pt idx="148">
                  <c:v>0.33661918297547699</c:v>
                </c:pt>
                <c:pt idx="149">
                  <c:v>0.3358965787537091</c:v>
                </c:pt>
                <c:pt idx="150">
                  <c:v>0.33536119756961669</c:v>
                </c:pt>
                <c:pt idx="151">
                  <c:v>0.33494111727275167</c:v>
                </c:pt>
                <c:pt idx="152">
                  <c:v>0.33458343621877995</c:v>
                </c:pt>
                <c:pt idx="153">
                  <c:v>0.33425559582621028</c:v>
                </c:pt>
                <c:pt idx="154">
                  <c:v>0.33394027764103479</c:v>
                </c:pt>
                <c:pt idx="155">
                  <c:v>0.33362936071086463</c:v>
                </c:pt>
                <c:pt idx="156">
                  <c:v>0.33331942515916957</c:v>
                </c:pt>
                <c:pt idx="157">
                  <c:v>0.33300913962730394</c:v>
                </c:pt>
                <c:pt idx="158">
                  <c:v>0.33269799554506319</c:v>
                </c:pt>
                <c:pt idx="159">
                  <c:v>0.3323857801655723</c:v>
                </c:pt>
                <c:pt idx="160">
                  <c:v>0.33207238455032828</c:v>
                </c:pt>
                <c:pt idx="161">
                  <c:v>0.33175774121891183</c:v>
                </c:pt>
                <c:pt idx="162">
                  <c:v>0.33144180538986184</c:v>
                </c:pt>
                <c:pt idx="163">
                  <c:v>0.3311245490643438</c:v>
                </c:pt>
                <c:pt idx="164">
                  <c:v>0.33080595844149024</c:v>
                </c:pt>
                <c:pt idx="165">
                  <c:v>0.33048603210693472</c:v>
                </c:pt>
                <c:pt idx="166">
                  <c:v>0.33016477940771599</c:v>
                </c:pt>
                <c:pt idx="167">
                  <c:v>0.32984221891261467</c:v>
                </c:pt>
                <c:pt idx="168">
                  <c:v>0.3295183769580125</c:v>
                </c:pt>
                <c:pt idx="169">
                  <c:v>0.32919328629336797</c:v>
                </c:pt>
                <c:pt idx="170">
                  <c:v>0.32886698483765359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0.38871597206075842</c:v>
                </c:pt>
                <c:pt idx="1">
                  <c:v>0.38949683222877962</c:v>
                </c:pt>
                <c:pt idx="2">
                  <c:v>0.39026417286846515</c:v>
                </c:pt>
                <c:pt idx="3">
                  <c:v>0.39101623948446679</c:v>
                </c:pt>
                <c:pt idx="4">
                  <c:v>0.39175112146244273</c:v>
                </c:pt>
                <c:pt idx="5">
                  <c:v>0.39246674858646324</c:v>
                </c:pt>
                <c:pt idx="6">
                  <c:v>0.39316088975535168</c:v>
                </c:pt>
                <c:pt idx="7">
                  <c:v>0.39383115441328498</c:v>
                </c:pt>
                <c:pt idx="8">
                  <c:v>0.3944749972441462</c:v>
                </c:pt>
                <c:pt idx="9">
                  <c:v>0.39508972669763948</c:v>
                </c:pt>
                <c:pt idx="10">
                  <c:v>0.39567251791203772</c:v>
                </c:pt>
                <c:pt idx="11">
                  <c:v>0.39622043056708606</c:v>
                </c:pt>
                <c:pt idx="12">
                  <c:v>0.3967304321344422</c:v>
                </c:pt>
                <c:pt idx="13">
                  <c:v>0.39719942688593901</c:v>
                </c:pt>
                <c:pt idx="14">
                  <c:v>0.39762429086703699</c:v>
                </c:pt>
                <c:pt idx="15">
                  <c:v>0.39800191284134645</c:v>
                </c:pt>
                <c:pt idx="16">
                  <c:v>0.39832924096249234</c:v>
                </c:pt>
                <c:pt idx="17">
                  <c:v>0.39860333463646175</c:v>
                </c:pt>
                <c:pt idx="18">
                  <c:v>0.39882142071056687</c:v>
                </c:pt>
                <c:pt idx="19">
                  <c:v>0.39898095277945977</c:v>
                </c:pt>
                <c:pt idx="20">
                  <c:v>0.39907967205501177</c:v>
                </c:pt>
                <c:pt idx="21">
                  <c:v>0.39911566793092917</c:v>
                </c:pt>
                <c:pt idx="22">
                  <c:v>0.39908743611367098</c:v>
                </c:pt>
                <c:pt idx="23">
                  <c:v>0.39899393201844002</c:v>
                </c:pt>
                <c:pt idx="24">
                  <c:v>0.39883461707049805</c:v>
                </c:pt>
                <c:pt idx="25">
                  <c:v>0.39860949562981346</c:v>
                </c:pt>
                <c:pt idx="26">
                  <c:v>0.3983191404839122</c:v>
                </c:pt>
                <c:pt idx="27">
                  <c:v>0.39796470523032251</c:v>
                </c:pt>
                <c:pt idx="28">
                  <c:v>0.3975479223827077</c:v>
                </c:pt>
                <c:pt idx="29">
                  <c:v>0.39707108665588775</c:v>
                </c:pt>
                <c:pt idx="30">
                  <c:v>0.39653702357402065</c:v>
                </c:pt>
                <c:pt idx="31">
                  <c:v>0.39594904425371724</c:v>
                </c:pt>
                <c:pt idx="32">
                  <c:v>0.39531088788611574</c:v>
                </c:pt>
                <c:pt idx="33">
                  <c:v>0.39462665402698704</c:v>
                </c:pt>
                <c:pt idx="34">
                  <c:v>0.39390072725735981</c:v>
                </c:pt>
                <c:pt idx="35">
                  <c:v>0.39313769706693386</c:v>
                </c:pt>
                <c:pt idx="36">
                  <c:v>0.39234227592238746</c:v>
                </c:pt>
                <c:pt idx="37">
                  <c:v>0.39151921841311693</c:v>
                </c:pt>
                <c:pt idx="38">
                  <c:v>0.39067324413434856</c:v>
                </c:pt>
                <c:pt idx="39">
                  <c:v>0.38980896660127579</c:v>
                </c:pt>
                <c:pt idx="40">
                  <c:v>0.38893083002593504</c:v>
                </c:pt>
                <c:pt idx="41">
                  <c:v>0.38804305527295185</c:v>
                </c:pt>
                <c:pt idx="42">
                  <c:v>0.38714959578232833</c:v>
                </c:pt>
                <c:pt idx="43">
                  <c:v>0.38625410374373248</c:v>
                </c:pt>
                <c:pt idx="44">
                  <c:v>0.385359906356529</c:v>
                </c:pt>
                <c:pt idx="45">
                  <c:v>0.38446999163339207</c:v>
                </c:pt>
                <c:pt idx="46">
                  <c:v>0.38358700291398906</c:v>
                </c:pt>
                <c:pt idx="47">
                  <c:v>0.38271324105175908</c:v>
                </c:pt>
                <c:pt idx="48">
                  <c:v>0.38185067311718746</c:v>
                </c:pt>
                <c:pt idx="49">
                  <c:v>0.38100094641604232</c:v>
                </c:pt>
                <c:pt idx="50">
                  <c:v>0.38016540663846649</c:v>
                </c:pt>
                <c:pt idx="51">
                  <c:v>0.37934511902080775</c:v>
                </c:pt>
                <c:pt idx="52">
                  <c:v>0.37854089150279674</c:v>
                </c:pt>
                <c:pt idx="53">
                  <c:v>0.37775329898534538</c:v>
                </c:pt>
                <c:pt idx="54">
                  <c:v>0.37698270792775457</c:v>
                </c:pt>
                <c:pt idx="55">
                  <c:v>0.37622930065846549</c:v>
                </c:pt>
                <c:pt idx="56">
                  <c:v>0.37549309890378468</c:v>
                </c:pt>
                <c:pt idx="57">
                  <c:v>0.37477398615941809</c:v>
                </c:pt>
                <c:pt idx="58">
                  <c:v>0.37407172863710797</c:v>
                </c:pt>
                <c:pt idx="59">
                  <c:v>0.37338599461161587</c:v>
                </c:pt>
                <c:pt idx="60">
                  <c:v>0.37271637207133235</c:v>
                </c:pt>
                <c:pt idx="61">
                  <c:v>0.37206238463938551</c:v>
                </c:pt>
                <c:pt idx="62">
                  <c:v>0.37142350578230349</c:v>
                </c:pt>
                <c:pt idx="63">
                  <c:v>0.3707991713614579</c:v>
                </c:pt>
                <c:pt idx="64">
                  <c:v>0.37018879061025473</c:v>
                </c:pt>
                <c:pt idx="65">
                  <c:v>0.36959175563895197</c:v>
                </c:pt>
                <c:pt idx="66">
                  <c:v>0.36900744958063003</c:v>
                </c:pt>
                <c:pt idx="67">
                  <c:v>0.36843525349764922</c:v>
                </c:pt>
                <c:pt idx="68">
                  <c:v>0.36787455216919285</c:v>
                </c:pt>
                <c:pt idx="69">
                  <c:v>0.36732473887831352</c:v>
                </c:pt>
                <c:pt idx="70">
                  <c:v>0.36678521931221897</c:v>
                </c:pt>
                <c:pt idx="71">
                  <c:v>0.36625541468313266</c:v>
                </c:pt>
                <c:pt idx="72">
                  <c:v>0.36573476416956108</c:v>
                </c:pt>
                <c:pt idx="73">
                  <c:v>0.36522272676969741</c:v>
                </c:pt>
                <c:pt idx="74">
                  <c:v>0.36471878265036689</c:v>
                </c:pt>
                <c:pt idx="75">
                  <c:v>0.36422243406665566</c:v>
                </c:pt>
                <c:pt idx="76">
                  <c:v>0.36373320591937758</c:v>
                </c:pt>
                <c:pt idx="77">
                  <c:v>0.36325064600994855</c:v>
                </c:pt>
                <c:pt idx="78">
                  <c:v>0.36277432504516499</c:v>
                </c:pt>
                <c:pt idx="79">
                  <c:v>0.36230383643785841</c:v>
                </c:pt>
                <c:pt idx="80">
                  <c:v>0.36183879594345419</c:v>
                </c:pt>
                <c:pt idx="81">
                  <c:v>0.36137884116709323</c:v>
                </c:pt>
                <c:pt idx="82">
                  <c:v>0.36092363097116709</c:v>
                </c:pt>
                <c:pt idx="83">
                  <c:v>0.36047284480884534</c:v>
                </c:pt>
                <c:pt idx="84">
                  <c:v>0.36002618200539577</c:v>
                </c:pt>
                <c:pt idx="85">
                  <c:v>0.35958336100578953</c:v>
                </c:pt>
                <c:pt idx="86">
                  <c:v>0.35914411860419132</c:v>
                </c:pt>
                <c:pt idx="87">
                  <c:v>0.35870820916842577</c:v>
                </c:pt>
                <c:pt idx="88">
                  <c:v>0.35827540387034551</c:v>
                </c:pt>
                <c:pt idx="89">
                  <c:v>0.3578454899311681</c:v>
                </c:pt>
                <c:pt idx="90">
                  <c:v>0.35741826988925174</c:v>
                </c:pt>
                <c:pt idx="91">
                  <c:v>0.35699356089643058</c:v>
                </c:pt>
                <c:pt idx="92">
                  <c:v>0.35657119404787502</c:v>
                </c:pt>
                <c:pt idx="93">
                  <c:v>0.35615101374947006</c:v>
                </c:pt>
                <c:pt idx="94">
                  <c:v>0.35573287712588053</c:v>
                </c:pt>
                <c:pt idx="95">
                  <c:v>0.3553166534717706</c:v>
                </c:pt>
                <c:pt idx="96">
                  <c:v>0.3549022237480477</c:v>
                </c:pt>
                <c:pt idx="97">
                  <c:v>0.35448948012448117</c:v>
                </c:pt>
                <c:pt idx="98">
                  <c:v>0.35407832556958851</c:v>
                </c:pt>
                <c:pt idx="99">
                  <c:v>0.35366867348825631</c:v>
                </c:pt>
                <c:pt idx="100">
                  <c:v>0.35326044740716284</c:v>
                </c:pt>
                <c:pt idx="101">
                  <c:v>0.35285358070766376</c:v>
                </c:pt>
                <c:pt idx="102">
                  <c:v>0.35244801640537438</c:v>
                </c:pt>
                <c:pt idx="103">
                  <c:v>0.35204370697521387</c:v>
                </c:pt>
                <c:pt idx="104">
                  <c:v>0.3516406142201462</c:v>
                </c:pt>
                <c:pt idx="105">
                  <c:v>0.35123870918123501</c:v>
                </c:pt>
                <c:pt idx="106">
                  <c:v>0.35083797208590872</c:v>
                </c:pt>
                <c:pt idx="107">
                  <c:v>0.35043839233048457</c:v>
                </c:pt>
                <c:pt idx="108">
                  <c:v>0.35003996849200592</c:v>
                </c:pt>
                <c:pt idx="109">
                  <c:v>0.34964270836328831</c:v>
                </c:pt>
                <c:pt idx="110">
                  <c:v>0.34924662900373182</c:v>
                </c:pt>
                <c:pt idx="111">
                  <c:v>0.34885175679693653</c:v>
                </c:pt>
                <c:pt idx="112">
                  <c:v>0.34845812750444205</c:v>
                </c:pt>
                <c:pt idx="113">
                  <c:v>0.34806578630302953</c:v>
                </c:pt>
                <c:pt idx="114">
                  <c:v>0.3476747877909877</c:v>
                </c:pt>
                <c:pt idx="115">
                  <c:v>0.34728519594660034</c:v>
                </c:pt>
                <c:pt idx="116">
                  <c:v>0.34689708401994535</c:v>
                </c:pt>
                <c:pt idx="117">
                  <c:v>0.34651053433698209</c:v>
                </c:pt>
                <c:pt idx="118">
                  <c:v>0.34612563799299517</c:v>
                </c:pt>
                <c:pt idx="119">
                  <c:v>0.34574249441091709</c:v>
                </c:pt>
                <c:pt idx="120">
                  <c:v>0.34536121073908105</c:v>
                </c:pt>
                <c:pt idx="121">
                  <c:v>0.34498190106279575</c:v>
                </c:pt>
                <c:pt idx="122">
                  <c:v>0.34460468540506606</c:v>
                </c:pt>
                <c:pt idx="123">
                  <c:v>0.3442296884940938</c:v>
                </c:pt>
                <c:pt idx="124">
                  <c:v>0.34385703827916714</c:v>
                </c:pt>
                <c:pt idx="125">
                  <c:v>0.34348686418246122</c:v>
                </c:pt>
                <c:pt idx="126">
                  <c:v>0.34311929508231709</c:v>
                </c:pt>
                <c:pt idx="127">
                  <c:v>0.34275445703384166</c:v>
                </c:pt>
                <c:pt idx="128">
                  <c:v>0.34239247074513446</c:v>
                </c:pt>
                <c:pt idx="129">
                  <c:v>0.34203344884184328</c:v>
                </c:pt>
                <c:pt idx="130">
                  <c:v>0.34167749296860328</c:v>
                </c:pt>
                <c:pt idx="131">
                  <c:v>0.34132469079247929</c:v>
                </c:pt>
                <c:pt idx="132">
                  <c:v>0.3409751129898026</c:v>
                </c:pt>
                <c:pt idx="133">
                  <c:v>0.34062881031253572</c:v>
                </c:pt>
                <c:pt idx="134">
                  <c:v>0.34028581084209436</c:v>
                </c:pt>
                <c:pt idx="135">
                  <c:v>0.33994611754597076</c:v>
                </c:pt>
                <c:pt idx="136">
                  <c:v>0.33960970625414261</c:v>
                </c:pt>
                <c:pt idx="137">
                  <c:v>0.33927652416703802</c:v>
                </c:pt>
                <c:pt idx="138">
                  <c:v>0.33894648899409319</c:v>
                </c:pt>
                <c:pt idx="139">
                  <c:v>0.33861948880161896</c:v>
                </c:pt>
                <c:pt idx="140">
                  <c:v>0.33829538262145276</c:v>
                </c:pt>
                <c:pt idx="141">
                  <c:v>0.33797400183906501</c:v>
                </c:pt>
                <c:pt idx="142">
                  <c:v>0.33765515234349658</c:v>
                </c:pt>
                <c:pt idx="143">
                  <c:v>0.33733861738426263</c:v>
                </c:pt>
                <c:pt idx="144">
                  <c:v>0.33702416104500732</c:v>
                </c:pt>
                <c:pt idx="145">
                  <c:v>0.33671153221300609</c:v>
                </c:pt>
                <c:pt idx="146">
                  <c:v>0.33640046890002295</c:v>
                </c:pt>
                <c:pt idx="147">
                  <c:v>0.33609070275533953</c:v>
                </c:pt>
                <c:pt idx="148">
                  <c:v>0.33578196360694301</c:v>
                </c:pt>
                <c:pt idx="149">
                  <c:v>0.33547398387195054</c:v>
                </c:pt>
                <c:pt idx="150">
                  <c:v>0.3351665026915035</c:v>
                </c:pt>
                <c:pt idx="151">
                  <c:v>0.33485926966700075</c:v>
                </c:pt>
                <c:pt idx="152">
                  <c:v>0.33455204810152461</c:v>
                </c:pt>
                <c:pt idx="153">
                  <c:v>0.33424461768026253</c:v>
                </c:pt>
                <c:pt idx="154">
                  <c:v>0.33393677655426307</c:v>
                </c:pt>
                <c:pt idx="155">
                  <c:v>0.33362834282085219</c:v>
                </c:pt>
                <c:pt idx="156">
                  <c:v>0.33331915541975149</c:v>
                </c:pt>
                <c:pt idx="157">
                  <c:v>0.3330090744851873</c:v>
                </c:pt>
                <c:pt idx="158">
                  <c:v>0.33269798121039362</c:v>
                </c:pt>
                <c:pt idx="159">
                  <c:v>0.33238577729173641</c:v>
                </c:pt>
                <c:pt idx="160">
                  <c:v>0.33207238402548478</c:v>
                </c:pt>
                <c:pt idx="161">
                  <c:v>0.33175774113160644</c:v>
                </c:pt>
                <c:pt idx="162">
                  <c:v>0.3314418053766352</c:v>
                </c:pt>
                <c:pt idx="163">
                  <c:v>0.33112454906251904</c:v>
                </c:pt>
                <c:pt idx="164">
                  <c:v>0.33080595844126098</c:v>
                </c:pt>
                <c:pt idx="165">
                  <c:v>0.33048603210690852</c:v>
                </c:pt>
                <c:pt idx="166">
                  <c:v>0.33016477940771327</c:v>
                </c:pt>
                <c:pt idx="167">
                  <c:v>0.32984221891261439</c:v>
                </c:pt>
                <c:pt idx="168">
                  <c:v>0.3295183769580125</c:v>
                </c:pt>
                <c:pt idx="169">
                  <c:v>0.32919328629336797</c:v>
                </c:pt>
                <c:pt idx="170">
                  <c:v>0.32886698483765359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0.39030100000000001</c:v>
                </c:pt>
                <c:pt idx="1">
                  <c:v>0.386826</c:v>
                </c:pt>
                <c:pt idx="2">
                  <c:v>0.393428</c:v>
                </c:pt>
                <c:pt idx="3">
                  <c:v>0.39356200000000002</c:v>
                </c:pt>
                <c:pt idx="4">
                  <c:v>0.39721200000000001</c:v>
                </c:pt>
                <c:pt idx="5">
                  <c:v>0.39759299999999997</c:v>
                </c:pt>
                <c:pt idx="6">
                  <c:v>0.39371600000000001</c:v>
                </c:pt>
                <c:pt idx="7">
                  <c:v>0.39485799999999999</c:v>
                </c:pt>
                <c:pt idx="8">
                  <c:v>0.396449</c:v>
                </c:pt>
                <c:pt idx="9">
                  <c:v>0.39314900000000003</c:v>
                </c:pt>
                <c:pt idx="10">
                  <c:v>0.39518999999999999</c:v>
                </c:pt>
                <c:pt idx="11">
                  <c:v>0.39356000000000002</c:v>
                </c:pt>
                <c:pt idx="12">
                  <c:v>0.391565</c:v>
                </c:pt>
                <c:pt idx="13">
                  <c:v>0.39649400000000001</c:v>
                </c:pt>
                <c:pt idx="14">
                  <c:v>0.39659100000000003</c:v>
                </c:pt>
                <c:pt idx="15">
                  <c:v>0.398868</c:v>
                </c:pt>
                <c:pt idx="16">
                  <c:v>0.40125</c:v>
                </c:pt>
                <c:pt idx="17">
                  <c:v>0.39178299999999999</c:v>
                </c:pt>
                <c:pt idx="18">
                  <c:v>0.40101500000000001</c:v>
                </c:pt>
                <c:pt idx="19">
                  <c:v>0.399115</c:v>
                </c:pt>
                <c:pt idx="20">
                  <c:v>0.40287200000000001</c:v>
                </c:pt>
                <c:pt idx="21">
                  <c:v>0.40606999999999999</c:v>
                </c:pt>
                <c:pt idx="22">
                  <c:v>0.41105000000000003</c:v>
                </c:pt>
                <c:pt idx="23">
                  <c:v>0.40950500000000001</c:v>
                </c:pt>
                <c:pt idx="24">
                  <c:v>0.41817199999999999</c:v>
                </c:pt>
                <c:pt idx="25">
                  <c:v>0.41466700000000001</c:v>
                </c:pt>
                <c:pt idx="26">
                  <c:v>0.41805999999999999</c:v>
                </c:pt>
                <c:pt idx="27">
                  <c:v>0.414856</c:v>
                </c:pt>
                <c:pt idx="28">
                  <c:v>0.42676199999999997</c:v>
                </c:pt>
                <c:pt idx="29">
                  <c:v>0.43013899999999999</c:v>
                </c:pt>
                <c:pt idx="30">
                  <c:v>0.43786900000000001</c:v>
                </c:pt>
                <c:pt idx="31">
                  <c:v>0.43564599999999998</c:v>
                </c:pt>
                <c:pt idx="32">
                  <c:v>0.45097500000000001</c:v>
                </c:pt>
                <c:pt idx="33">
                  <c:v>0.45724300000000001</c:v>
                </c:pt>
                <c:pt idx="34">
                  <c:v>0.45918999999999999</c:v>
                </c:pt>
                <c:pt idx="35">
                  <c:v>0.464175</c:v>
                </c:pt>
                <c:pt idx="36">
                  <c:v>0.47009899999999999</c:v>
                </c:pt>
                <c:pt idx="37">
                  <c:v>0.47996</c:v>
                </c:pt>
                <c:pt idx="38">
                  <c:v>0.49558400000000002</c:v>
                </c:pt>
                <c:pt idx="39">
                  <c:v>0.51016799999999995</c:v>
                </c:pt>
                <c:pt idx="40">
                  <c:v>0.54125900000000005</c:v>
                </c:pt>
                <c:pt idx="41">
                  <c:v>0.57405700000000004</c:v>
                </c:pt>
                <c:pt idx="42">
                  <c:v>0.60272800000000004</c:v>
                </c:pt>
                <c:pt idx="43">
                  <c:v>0.642648</c:v>
                </c:pt>
                <c:pt idx="44">
                  <c:v>0.67248300000000005</c:v>
                </c:pt>
                <c:pt idx="45">
                  <c:v>0.71</c:v>
                </c:pt>
                <c:pt idx="46">
                  <c:v>0.736452</c:v>
                </c:pt>
                <c:pt idx="47">
                  <c:v>0.76036999999999999</c:v>
                </c:pt>
                <c:pt idx="48">
                  <c:v>0.772235</c:v>
                </c:pt>
                <c:pt idx="49">
                  <c:v>0.77863800000000005</c:v>
                </c:pt>
                <c:pt idx="50">
                  <c:v>0.77177799999999996</c:v>
                </c:pt>
                <c:pt idx="51">
                  <c:v>0.75554900000000003</c:v>
                </c:pt>
                <c:pt idx="52">
                  <c:v>0.70990200000000003</c:v>
                </c:pt>
                <c:pt idx="53">
                  <c:v>0.61283299999999996</c:v>
                </c:pt>
                <c:pt idx="54">
                  <c:v>0.49495299999999998</c:v>
                </c:pt>
                <c:pt idx="55">
                  <c:v>0.419269</c:v>
                </c:pt>
                <c:pt idx="56">
                  <c:v>0.40301300000000001</c:v>
                </c:pt>
                <c:pt idx="57">
                  <c:v>0.405748</c:v>
                </c:pt>
                <c:pt idx="58">
                  <c:v>0.39821499999999999</c:v>
                </c:pt>
                <c:pt idx="59">
                  <c:v>0.40331</c:v>
                </c:pt>
                <c:pt idx="60">
                  <c:v>0.40972599999999998</c:v>
                </c:pt>
                <c:pt idx="61">
                  <c:v>0.41808899999999999</c:v>
                </c:pt>
                <c:pt idx="62">
                  <c:v>0.42662</c:v>
                </c:pt>
                <c:pt idx="63">
                  <c:v>0.44270900000000002</c:v>
                </c:pt>
                <c:pt idx="64">
                  <c:v>0.45742899999999997</c:v>
                </c:pt>
                <c:pt idx="65">
                  <c:v>0.48136499999999999</c:v>
                </c:pt>
                <c:pt idx="66">
                  <c:v>0.50646899999999995</c:v>
                </c:pt>
                <c:pt idx="67">
                  <c:v>0.54065600000000003</c:v>
                </c:pt>
                <c:pt idx="68">
                  <c:v>0.56685799999999997</c:v>
                </c:pt>
                <c:pt idx="69">
                  <c:v>0.59627699999999995</c:v>
                </c:pt>
                <c:pt idx="70">
                  <c:v>0.61970000000000003</c:v>
                </c:pt>
                <c:pt idx="71">
                  <c:v>0.63400299999999998</c:v>
                </c:pt>
                <c:pt idx="72">
                  <c:v>0.63965700000000003</c:v>
                </c:pt>
                <c:pt idx="73">
                  <c:v>0.63083299999999998</c:v>
                </c:pt>
                <c:pt idx="74">
                  <c:v>0.61106000000000005</c:v>
                </c:pt>
                <c:pt idx="75">
                  <c:v>0.54777100000000001</c:v>
                </c:pt>
                <c:pt idx="76">
                  <c:v>0.44816099999999998</c:v>
                </c:pt>
                <c:pt idx="77">
                  <c:v>0.37633499999999998</c:v>
                </c:pt>
                <c:pt idx="78">
                  <c:v>0.37201200000000001</c:v>
                </c:pt>
                <c:pt idx="79">
                  <c:v>0.36690400000000001</c:v>
                </c:pt>
                <c:pt idx="80">
                  <c:v>0.36365199999999998</c:v>
                </c:pt>
                <c:pt idx="81">
                  <c:v>0.36982199999999998</c:v>
                </c:pt>
                <c:pt idx="82">
                  <c:v>0.36354999999999998</c:v>
                </c:pt>
                <c:pt idx="83">
                  <c:v>0.36494700000000002</c:v>
                </c:pt>
                <c:pt idx="84">
                  <c:v>0.36673299999999998</c:v>
                </c:pt>
                <c:pt idx="85">
                  <c:v>0.366539</c:v>
                </c:pt>
                <c:pt idx="86">
                  <c:v>0.37188599999999999</c:v>
                </c:pt>
                <c:pt idx="87">
                  <c:v>0.36509200000000003</c:v>
                </c:pt>
                <c:pt idx="88">
                  <c:v>0.36434699999999998</c:v>
                </c:pt>
                <c:pt idx="89">
                  <c:v>0.36589100000000002</c:v>
                </c:pt>
                <c:pt idx="90">
                  <c:v>0.36446699999999999</c:v>
                </c:pt>
                <c:pt idx="91">
                  <c:v>0.35867199999999999</c:v>
                </c:pt>
                <c:pt idx="92">
                  <c:v>0.36232999999999999</c:v>
                </c:pt>
                <c:pt idx="93">
                  <c:v>0.36249700000000001</c:v>
                </c:pt>
                <c:pt idx="94">
                  <c:v>0.35697800000000002</c:v>
                </c:pt>
                <c:pt idx="95">
                  <c:v>0.36560100000000001</c:v>
                </c:pt>
                <c:pt idx="96">
                  <c:v>0.36063099999999998</c:v>
                </c:pt>
                <c:pt idx="97">
                  <c:v>0.36338700000000002</c:v>
                </c:pt>
                <c:pt idx="98">
                  <c:v>0.35668299999999997</c:v>
                </c:pt>
                <c:pt idx="99">
                  <c:v>0.36453600000000003</c:v>
                </c:pt>
                <c:pt idx="100">
                  <c:v>0.35999700000000001</c:v>
                </c:pt>
                <c:pt idx="101">
                  <c:v>0.36071999999999999</c:v>
                </c:pt>
                <c:pt idx="102">
                  <c:v>0.36636800000000003</c:v>
                </c:pt>
                <c:pt idx="103">
                  <c:v>0.37023600000000001</c:v>
                </c:pt>
                <c:pt idx="104">
                  <c:v>0.358593</c:v>
                </c:pt>
                <c:pt idx="105">
                  <c:v>0.35780200000000001</c:v>
                </c:pt>
                <c:pt idx="106">
                  <c:v>0.37546499999999999</c:v>
                </c:pt>
                <c:pt idx="107">
                  <c:v>0.376579</c:v>
                </c:pt>
                <c:pt idx="108">
                  <c:v>0.37505699999999997</c:v>
                </c:pt>
                <c:pt idx="109">
                  <c:v>0.37010999999999999</c:v>
                </c:pt>
                <c:pt idx="110">
                  <c:v>0.368481</c:v>
                </c:pt>
                <c:pt idx="111">
                  <c:v>0.372033</c:v>
                </c:pt>
                <c:pt idx="112">
                  <c:v>0.36549500000000001</c:v>
                </c:pt>
                <c:pt idx="113">
                  <c:v>0.36568600000000001</c:v>
                </c:pt>
                <c:pt idx="114">
                  <c:v>0.36303999999999997</c:v>
                </c:pt>
                <c:pt idx="115">
                  <c:v>0.35870800000000003</c:v>
                </c:pt>
                <c:pt idx="116">
                  <c:v>0.35386000000000001</c:v>
                </c:pt>
                <c:pt idx="117">
                  <c:v>0.35323900000000003</c:v>
                </c:pt>
                <c:pt idx="118">
                  <c:v>0.35232000000000002</c:v>
                </c:pt>
                <c:pt idx="119">
                  <c:v>0.34528900000000001</c:v>
                </c:pt>
                <c:pt idx="120">
                  <c:v>0.35259499999999999</c:v>
                </c:pt>
                <c:pt idx="121">
                  <c:v>0.34527600000000003</c:v>
                </c:pt>
                <c:pt idx="122">
                  <c:v>0.34936699999999998</c:v>
                </c:pt>
                <c:pt idx="123">
                  <c:v>0.35217300000000001</c:v>
                </c:pt>
                <c:pt idx="124">
                  <c:v>0.35226099999999999</c:v>
                </c:pt>
                <c:pt idx="125">
                  <c:v>0.34795900000000002</c:v>
                </c:pt>
                <c:pt idx="126">
                  <c:v>0.34672799999999998</c:v>
                </c:pt>
                <c:pt idx="127">
                  <c:v>0.34816399999999997</c:v>
                </c:pt>
                <c:pt idx="128">
                  <c:v>0.34622799999999998</c:v>
                </c:pt>
                <c:pt idx="129">
                  <c:v>0.35349900000000001</c:v>
                </c:pt>
                <c:pt idx="130">
                  <c:v>0.34823799999999999</c:v>
                </c:pt>
                <c:pt idx="131">
                  <c:v>0.34360800000000002</c:v>
                </c:pt>
                <c:pt idx="132">
                  <c:v>0.34942699999999999</c:v>
                </c:pt>
                <c:pt idx="133">
                  <c:v>0.343024</c:v>
                </c:pt>
                <c:pt idx="134">
                  <c:v>0.34527999999999998</c:v>
                </c:pt>
                <c:pt idx="135">
                  <c:v>0.353018</c:v>
                </c:pt>
                <c:pt idx="136">
                  <c:v>0.35153499999999999</c:v>
                </c:pt>
                <c:pt idx="137">
                  <c:v>0.35114000000000001</c:v>
                </c:pt>
                <c:pt idx="138">
                  <c:v>0.35322999999999999</c:v>
                </c:pt>
                <c:pt idx="139">
                  <c:v>0.35514099999999998</c:v>
                </c:pt>
                <c:pt idx="140">
                  <c:v>0.349472</c:v>
                </c:pt>
                <c:pt idx="141">
                  <c:v>0.355132</c:v>
                </c:pt>
                <c:pt idx="142">
                  <c:v>0.35224499999999997</c:v>
                </c:pt>
                <c:pt idx="143">
                  <c:v>0.34593499999999999</c:v>
                </c:pt>
                <c:pt idx="144">
                  <c:v>0.34232800000000002</c:v>
                </c:pt>
                <c:pt idx="145">
                  <c:v>0.33910200000000001</c:v>
                </c:pt>
                <c:pt idx="146">
                  <c:v>0.342443</c:v>
                </c:pt>
                <c:pt idx="147">
                  <c:v>0.338198</c:v>
                </c:pt>
                <c:pt idx="148">
                  <c:v>0.34095500000000001</c:v>
                </c:pt>
                <c:pt idx="149">
                  <c:v>0.34694700000000001</c:v>
                </c:pt>
                <c:pt idx="150">
                  <c:v>0.33684999999999998</c:v>
                </c:pt>
                <c:pt idx="151">
                  <c:v>0.33579100000000001</c:v>
                </c:pt>
                <c:pt idx="152">
                  <c:v>0.34253299999999998</c:v>
                </c:pt>
                <c:pt idx="153">
                  <c:v>0.33327000000000001</c:v>
                </c:pt>
                <c:pt idx="154">
                  <c:v>0.33771099999999998</c:v>
                </c:pt>
                <c:pt idx="155">
                  <c:v>0.33680399999999999</c:v>
                </c:pt>
                <c:pt idx="156">
                  <c:v>0.34090999999999999</c:v>
                </c:pt>
                <c:pt idx="157">
                  <c:v>0.34168199999999999</c:v>
                </c:pt>
                <c:pt idx="158">
                  <c:v>0.33548699999999998</c:v>
                </c:pt>
                <c:pt idx="159">
                  <c:v>0.341447</c:v>
                </c:pt>
                <c:pt idx="160">
                  <c:v>0.336839</c:v>
                </c:pt>
                <c:pt idx="161">
                  <c:v>0.33545999999999998</c:v>
                </c:pt>
                <c:pt idx="162">
                  <c:v>0.33231699999999997</c:v>
                </c:pt>
                <c:pt idx="163">
                  <c:v>0.32700800000000002</c:v>
                </c:pt>
                <c:pt idx="164">
                  <c:v>0.342445</c:v>
                </c:pt>
                <c:pt idx="165">
                  <c:v>0.33567799999999998</c:v>
                </c:pt>
                <c:pt idx="166">
                  <c:v>0.330042</c:v>
                </c:pt>
                <c:pt idx="167">
                  <c:v>0.33901700000000001</c:v>
                </c:pt>
                <c:pt idx="168">
                  <c:v>0.34157599999999999</c:v>
                </c:pt>
                <c:pt idx="169">
                  <c:v>0.32852799999999999</c:v>
                </c:pt>
                <c:pt idx="170">
                  <c:v>0.331984</c:v>
                </c:pt>
                <c:pt idx="171">
                  <c:v>0.33145999999999998</c:v>
                </c:pt>
                <c:pt idx="172">
                  <c:v>0.33291799999999999</c:v>
                </c:pt>
                <c:pt idx="173">
                  <c:v>0.33257300000000001</c:v>
                </c:pt>
                <c:pt idx="174">
                  <c:v>0.33321499999999998</c:v>
                </c:pt>
                <c:pt idx="175">
                  <c:v>0.33061099999999999</c:v>
                </c:pt>
                <c:pt idx="176">
                  <c:v>0.33608199999999999</c:v>
                </c:pt>
                <c:pt idx="177">
                  <c:v>0.32886300000000002</c:v>
                </c:pt>
                <c:pt idx="178">
                  <c:v>0.33044400000000002</c:v>
                </c:pt>
                <c:pt idx="179">
                  <c:v>0.333893</c:v>
                </c:pt>
                <c:pt idx="180">
                  <c:v>0.335287</c:v>
                </c:pt>
                <c:pt idx="181">
                  <c:v>0.33801900000000001</c:v>
                </c:pt>
                <c:pt idx="182">
                  <c:v>0.324934</c:v>
                </c:pt>
                <c:pt idx="183">
                  <c:v>0.32711099999999999</c:v>
                </c:pt>
                <c:pt idx="184">
                  <c:v>0.33752799999999999</c:v>
                </c:pt>
                <c:pt idx="185">
                  <c:v>0.33068900000000001</c:v>
                </c:pt>
                <c:pt idx="186">
                  <c:v>0.33762599999999998</c:v>
                </c:pt>
                <c:pt idx="187">
                  <c:v>0.33032699999999998</c:v>
                </c:pt>
                <c:pt idx="188">
                  <c:v>0.33154299999999998</c:v>
                </c:pt>
                <c:pt idx="189">
                  <c:v>0.32622000000000001</c:v>
                </c:pt>
                <c:pt idx="190">
                  <c:v>0.33043499999999998</c:v>
                </c:pt>
                <c:pt idx="191">
                  <c:v>0.33092700000000003</c:v>
                </c:pt>
                <c:pt idx="192">
                  <c:v>0.333928</c:v>
                </c:pt>
                <c:pt idx="193">
                  <c:v>0.32806299999999999</c:v>
                </c:pt>
                <c:pt idx="194">
                  <c:v>0.33149499999999998</c:v>
                </c:pt>
                <c:pt idx="195">
                  <c:v>0.32977499999999998</c:v>
                </c:pt>
                <c:pt idx="196">
                  <c:v>0.32738699999999998</c:v>
                </c:pt>
                <c:pt idx="197">
                  <c:v>0.327874</c:v>
                </c:pt>
                <c:pt idx="198">
                  <c:v>0.32897199999999999</c:v>
                </c:pt>
                <c:pt idx="199">
                  <c:v>0.32640400000000003</c:v>
                </c:pt>
                <c:pt idx="200">
                  <c:v>0.32822099999999998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0.38608751169372268</c:v>
                </c:pt>
                <c:pt idx="1">
                  <c:v>0.38731713276586177</c:v>
                </c:pt>
                <c:pt idx="2">
                  <c:v>0.38853824803293663</c:v>
                </c:pt>
                <c:pt idx="3">
                  <c:v>0.38974925518770476</c:v>
                </c:pt>
                <c:pt idx="4">
                  <c:v>0.39094837067880805</c:v>
                </c:pt>
                <c:pt idx="5">
                  <c:v>0.39213362172719884</c:v>
                </c:pt>
                <c:pt idx="6">
                  <c:v>0.39330284176633501</c:v>
                </c:pt>
                <c:pt idx="7">
                  <c:v>0.39445367117631341</c:v>
                </c:pt>
                <c:pt idx="8">
                  <c:v>0.39558356598424743</c:v>
                </c:pt>
                <c:pt idx="9">
                  <c:v>0.39668981832860206</c:v>
                </c:pt>
                <c:pt idx="10">
                  <c:v>0.39776959403819173</c:v>
                </c:pt>
                <c:pt idx="11">
                  <c:v>0.39881999477537688</c:v>
                </c:pt>
                <c:pt idx="12">
                  <c:v>0.39983815495880082</c:v>
                </c:pt>
                <c:pt idx="13">
                  <c:v>0.40082138721723326</c:v>
                </c:pt>
                <c:pt idx="14">
                  <c:v>0.40176739448541426</c:v>
                </c:pt>
                <c:pt idx="15">
                  <c:v>0.40267457198910894</c:v>
                </c:pt>
                <c:pt idx="16">
                  <c:v>0.40354242807152046</c:v>
                </c:pt>
                <c:pt idx="17">
                  <c:v>0.40437215863942944</c:v>
                </c:pt>
                <c:pt idx="18">
                  <c:v>0.40516741518625232</c:v>
                </c:pt>
                <c:pt idx="19">
                  <c:v>0.40593530971571096</c:v>
                </c:pt>
                <c:pt idx="20">
                  <c:v>0.40668769983660047</c:v>
                </c:pt>
                <c:pt idx="21">
                  <c:v>0.40744279178631759</c:v>
                </c:pt>
                <c:pt idx="22">
                  <c:v>0.40822708579484973</c:v>
                </c:pt>
                <c:pt idx="23">
                  <c:v>0.40907766453489369</c:v>
                </c:pt>
                <c:pt idx="24">
                  <c:v>0.41004478918360088</c:v>
                </c:pt>
                <c:pt idx="25">
                  <c:v>0.41119471738465213</c:v>
                </c:pt>
                <c:pt idx="26">
                  <c:v>0.41261259310340354</c:v>
                </c:pt>
                <c:pt idx="27">
                  <c:v>0.41440518210455435</c:v>
                </c:pt>
                <c:pt idx="28">
                  <c:v>0.41670314344899989</c:v>
                </c:pt>
                <c:pt idx="29">
                  <c:v>0.41966244518314583</c:v>
                </c:pt>
                <c:pt idx="30">
                  <c:v>0.42346446283532929</c:v>
                </c:pt>
                <c:pt idx="31">
                  <c:v>0.4283142569014235</c:v>
                </c:pt>
                <c:pt idx="32">
                  <c:v>0.43443652637831437</c:v>
                </c:pt>
                <c:pt idx="33">
                  <c:v>0.44206879553592388</c:v>
                </c:pt>
                <c:pt idx="34">
                  <c:v>0.45145152355676338</c:v>
                </c:pt>
                <c:pt idx="35">
                  <c:v>0.46281503846109062</c:v>
                </c:pt>
                <c:pt idx="36">
                  <c:v>0.47636348577787097</c:v>
                </c:pt>
                <c:pt idx="37">
                  <c:v>0.4922563348977535</c:v>
                </c:pt>
                <c:pt idx="38">
                  <c:v>0.51058837505168098</c:v>
                </c:pt>
                <c:pt idx="39">
                  <c:v>0.53136951889099115</c:v>
                </c:pt>
                <c:pt idx="40">
                  <c:v>0.55450606535676816</c:v>
                </c:pt>
                <c:pt idx="41">
                  <c:v>0.57978530090510394</c:v>
                </c:pt>
                <c:pt idx="42">
                  <c:v>0.60686538777109011</c:v>
                </c:pt>
                <c:pt idx="43">
                  <c:v>0.63527235915623403</c:v>
                </c:pt>
                <c:pt idx="44">
                  <c:v>0.66440568202684624</c:v>
                </c:pt>
                <c:pt idx="45">
                  <c:v>0.69355302200383506</c:v>
                </c:pt>
                <c:pt idx="46">
                  <c:v>0.7219102191176453</c:v>
                </c:pt>
                <c:pt idx="47">
                  <c:v>0.74856517852288285</c:v>
                </c:pt>
                <c:pt idx="48">
                  <c:v>0.77219842428786389</c:v>
                </c:pt>
                <c:pt idx="49">
                  <c:v>0.78968505414381196</c:v>
                </c:pt>
                <c:pt idx="50">
                  <c:v>0.79283115998904929</c:v>
                </c:pt>
                <c:pt idx="51">
                  <c:v>0.76669190314265923</c:v>
                </c:pt>
                <c:pt idx="52">
                  <c:v>0.69902192122540074</c:v>
                </c:pt>
                <c:pt idx="53">
                  <c:v>0.59945907683953736</c:v>
                </c:pt>
                <c:pt idx="54">
                  <c:v>0.50161836060683107</c:v>
                </c:pt>
                <c:pt idx="55">
                  <c:v>0.43548976518529703</c:v>
                </c:pt>
                <c:pt idx="56">
                  <c:v>0.40488907915401767</c:v>
                </c:pt>
                <c:pt idx="57">
                  <c:v>0.39606707222132703</c:v>
                </c:pt>
                <c:pt idx="58">
                  <c:v>0.39627801459267287</c:v>
                </c:pt>
                <c:pt idx="59">
                  <c:v>0.39993825386645188</c:v>
                </c:pt>
                <c:pt idx="60">
                  <c:v>0.40581349204823669</c:v>
                </c:pt>
                <c:pt idx="61">
                  <c:v>0.41405468431004133</c:v>
                </c:pt>
                <c:pt idx="62">
                  <c:v>0.42506981387631937</c:v>
                </c:pt>
                <c:pt idx="63">
                  <c:v>0.43924160842396587</c:v>
                </c:pt>
                <c:pt idx="64">
                  <c:v>0.45683124902822014</c:v>
                </c:pt>
                <c:pt idx="65">
                  <c:v>0.47790310703220551</c:v>
                </c:pt>
                <c:pt idx="66">
                  <c:v>0.50225500938367829</c:v>
                </c:pt>
                <c:pt idx="67">
                  <c:v>0.52936403804264465</c:v>
                </c:pt>
                <c:pt idx="68">
                  <c:v>0.55836034886522556</c:v>
                </c:pt>
                <c:pt idx="69">
                  <c:v>0.58803119800330284</c:v>
                </c:pt>
                <c:pt idx="70">
                  <c:v>0.61676671761215318</c:v>
                </c:pt>
                <c:pt idx="71">
                  <c:v>0.64190261046114661</c:v>
                </c:pt>
                <c:pt idx="72">
                  <c:v>0.65713326197136335</c:v>
                </c:pt>
                <c:pt idx="73">
                  <c:v>0.64910372017464346</c:v>
                </c:pt>
                <c:pt idx="74">
                  <c:v>0.60345061589388915</c:v>
                </c:pt>
                <c:pt idx="75">
                  <c:v>0.52575427502733996</c:v>
                </c:pt>
                <c:pt idx="76">
                  <c:v>0.44804499041378809</c:v>
                </c:pt>
                <c:pt idx="77">
                  <c:v>0.39868167936475507</c:v>
                </c:pt>
                <c:pt idx="78">
                  <c:v>0.37823348231276605</c:v>
                </c:pt>
                <c:pt idx="79">
                  <c:v>0.37241689988681459</c:v>
                </c:pt>
                <c:pt idx="80">
                  <c:v>0.37094586957094472</c:v>
                </c:pt>
                <c:pt idx="81">
                  <c:v>0.37027565965015757</c:v>
                </c:pt>
                <c:pt idx="82">
                  <c:v>0.36970325463564557</c:v>
                </c:pt>
                <c:pt idx="83">
                  <c:v>0.36914333456638942</c:v>
                </c:pt>
                <c:pt idx="84">
                  <c:v>0.36858911761044311</c:v>
                </c:pt>
                <c:pt idx="85">
                  <c:v>0.3680399649683328</c:v>
                </c:pt>
                <c:pt idx="86">
                  <c:v>0.36749557256491699</c:v>
                </c:pt>
                <c:pt idx="87">
                  <c:v>0.36695570121069415</c:v>
                </c:pt>
                <c:pt idx="88">
                  <c:v>0.3664202075236902</c:v>
                </c:pt>
                <c:pt idx="89">
                  <c:v>0.36588912224834547</c:v>
                </c:pt>
                <c:pt idx="90">
                  <c:v>0.36536279661276766</c:v>
                </c:pt>
                <c:pt idx="91">
                  <c:v>0.36484216100449585</c:v>
                </c:pt>
                <c:pt idx="92">
                  <c:v>0.3643291571249796</c:v>
                </c:pt>
                <c:pt idx="93">
                  <c:v>0.36382741738279495</c:v>
                </c:pt>
                <c:pt idx="94">
                  <c:v>0.36334326309315429</c:v>
                </c:pt>
                <c:pt idx="95">
                  <c:v>0.36288706024043355</c:v>
                </c:pt>
                <c:pt idx="96">
                  <c:v>0.36247488981904263</c:v>
                </c:pt>
                <c:pt idx="97">
                  <c:v>0.36213034519069837</c:v>
                </c:pt>
                <c:pt idx="98">
                  <c:v>0.36188606294782588</c:v>
                </c:pt>
                <c:pt idx="99">
                  <c:v>0.36178435445461365</c:v>
                </c:pt>
                <c:pt idx="100">
                  <c:v>0.36187608876035537</c:v>
                </c:pt>
                <c:pt idx="101">
                  <c:v>0.3622168466154681</c:v>
                </c:pt>
                <c:pt idx="102">
                  <c:v>0.36285934129638908</c:v>
                </c:pt>
                <c:pt idx="103">
                  <c:v>0.36384114237433574</c:v>
                </c:pt>
                <c:pt idx="104">
                  <c:v>0.36516688410185338</c:v>
                </c:pt>
                <c:pt idx="105">
                  <c:v>0.36678495997220745</c:v>
                </c:pt>
                <c:pt idx="106">
                  <c:v>0.36856170679211481</c:v>
                </c:pt>
                <c:pt idx="107">
                  <c:v>0.37026284586528979</c:v>
                </c:pt>
                <c:pt idx="108">
                  <c:v>0.37156081915593203</c:v>
                </c:pt>
                <c:pt idx="109">
                  <c:v>0.37208912046210046</c:v>
                </c:pt>
                <c:pt idx="110">
                  <c:v>0.37154850612255336</c:v>
                </c:pt>
                <c:pt idx="111">
                  <c:v>0.36983331325540597</c:v>
                </c:pt>
                <c:pt idx="112">
                  <c:v>0.36711170038687807</c:v>
                </c:pt>
                <c:pt idx="113">
                  <c:v>0.36379841614338398</c:v>
                </c:pt>
                <c:pt idx="114">
                  <c:v>0.36041605579979913</c:v>
                </c:pt>
                <c:pt idx="115">
                  <c:v>0.35741365371200601</c:v>
                </c:pt>
                <c:pt idx="116">
                  <c:v>0.3550389783981206</c:v>
                </c:pt>
                <c:pt idx="117">
                  <c:v>0.35331910916664544</c:v>
                </c:pt>
                <c:pt idx="118">
                  <c:v>0.3521311750738359</c:v>
                </c:pt>
                <c:pt idx="119">
                  <c:v>0.35130109243250429</c:v>
                </c:pt>
                <c:pt idx="120">
                  <c:v>0.35067607183980898</c:v>
                </c:pt>
                <c:pt idx="121">
                  <c:v>0.35015311643805191</c:v>
                </c:pt>
                <c:pt idx="122">
                  <c:v>0.34967542708778954</c:v>
                </c:pt>
                <c:pt idx="123">
                  <c:v>0.34921669128870442</c:v>
                </c:pt>
                <c:pt idx="124">
                  <c:v>0.34876658290706719</c:v>
                </c:pt>
                <c:pt idx="125">
                  <c:v>0.34832179736056129</c:v>
                </c:pt>
                <c:pt idx="126">
                  <c:v>0.34788194613815115</c:v>
                </c:pt>
                <c:pt idx="127">
                  <c:v>0.3474486732688018</c:v>
                </c:pt>
                <c:pt idx="128">
                  <c:v>0.34702734830019522</c:v>
                </c:pt>
                <c:pt idx="129">
                  <c:v>0.34663200782500653</c:v>
                </c:pt>
                <c:pt idx="130">
                  <c:v>0.34629470495592496</c:v>
                </c:pt>
                <c:pt idx="131">
                  <c:v>0.34607856611192223</c:v>
                </c:pt>
                <c:pt idx="132">
                  <c:v>0.34608808867606405</c:v>
                </c:pt>
                <c:pt idx="133">
                  <c:v>0.34646167975039704</c:v>
                </c:pt>
                <c:pt idx="134">
                  <c:v>0.34732769745696501</c:v>
                </c:pt>
                <c:pt idx="135">
                  <c:v>0.34871893759483419</c:v>
                </c:pt>
                <c:pt idx="136">
                  <c:v>0.35047653369840792</c:v>
                </c:pt>
                <c:pt idx="137">
                  <c:v>0.35221223671052604</c:v>
                </c:pt>
                <c:pt idx="138">
                  <c:v>0.35339488865404028</c:v>
                </c:pt>
                <c:pt idx="139">
                  <c:v>0.35355675306487044</c:v>
                </c:pt>
                <c:pt idx="140">
                  <c:v>0.35251621282247136</c:v>
                </c:pt>
                <c:pt idx="141">
                  <c:v>0.35047403371149366</c:v>
                </c:pt>
                <c:pt idx="142">
                  <c:v>0.347914333186645</c:v>
                </c:pt>
                <c:pt idx="143">
                  <c:v>0.3453763695346414</c:v>
                </c:pt>
                <c:pt idx="144">
                  <c:v>0.34324327652260117</c:v>
                </c:pt>
                <c:pt idx="145">
                  <c:v>0.34165703712836498</c:v>
                </c:pt>
                <c:pt idx="146">
                  <c:v>0.34056440115311382</c:v>
                </c:pt>
                <c:pt idx="147">
                  <c:v>0.33982191835154468</c:v>
                </c:pt>
                <c:pt idx="148">
                  <c:v>0.33928526499331024</c:v>
                </c:pt>
                <c:pt idx="149">
                  <c:v>0.33885129471074693</c:v>
                </c:pt>
                <c:pt idx="150">
                  <c:v>0.33846127751013494</c:v>
                </c:pt>
                <c:pt idx="151">
                  <c:v>0.33808735252267391</c:v>
                </c:pt>
                <c:pt idx="152">
                  <c:v>0.33771821164826421</c:v>
                </c:pt>
                <c:pt idx="153">
                  <c:v>0.33734981466545144</c:v>
                </c:pt>
                <c:pt idx="154">
                  <c:v>0.33698081503618604</c:v>
                </c:pt>
                <c:pt idx="155">
                  <c:v>0.33661073187630447</c:v>
                </c:pt>
                <c:pt idx="156">
                  <c:v>0.33623933896591579</c:v>
                </c:pt>
                <c:pt idx="157">
                  <c:v>0.33586649059238205</c:v>
                </c:pt>
                <c:pt idx="158">
                  <c:v>0.33549207806597198</c:v>
                </c:pt>
                <c:pt idx="159">
                  <c:v>0.33511601923887968</c:v>
                </c:pt>
                <c:pt idx="160">
                  <c:v>0.33473825503801785</c:v>
                </c:pt>
                <c:pt idx="161">
                  <c:v>0.33435874719178443</c:v>
                </c:pt>
                <c:pt idx="162">
                  <c:v>0.33397747608255429</c:v>
                </c:pt>
                <c:pt idx="163">
                  <c:v>0.33359443860092847</c:v>
                </c:pt>
                <c:pt idx="164">
                  <c:v>0.33320964603064845</c:v>
                </c:pt>
                <c:pt idx="165">
                  <c:v>0.33282312200602926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0.38608750416814736</c:v>
                </c:pt>
                <c:pt idx="1">
                  <c:v>0.38731711806006897</c:v>
                </c:pt>
                <c:pt idx="2">
                  <c:v>0.38853821966137048</c:v>
                </c:pt>
                <c:pt idx="3">
                  <c:v>0.3897492011465884</c:v>
                </c:pt>
                <c:pt idx="4">
                  <c:v>0.39094826905126001</c:v>
                </c:pt>
                <c:pt idx="5">
                  <c:v>0.39213343303900949</c:v>
                </c:pt>
                <c:pt idx="6">
                  <c:v>0.39330249588739424</c:v>
                </c:pt>
                <c:pt idx="7">
                  <c:v>0.39445304521188057</c:v>
                </c:pt>
                <c:pt idx="8">
                  <c:v>0.39558244752200328</c:v>
                </c:pt>
                <c:pt idx="9">
                  <c:v>0.39668784527386891</c:v>
                </c:pt>
                <c:pt idx="10">
                  <c:v>0.39776615764324819</c:v>
                </c:pt>
                <c:pt idx="11">
                  <c:v>0.3988140857868932</c:v>
                </c:pt>
                <c:pt idx="12">
                  <c:v>0.39982812337860041</c:v>
                </c:pt>
                <c:pt idx="13">
                  <c:v>0.40080457319220963</c:v>
                </c:pt>
                <c:pt idx="14">
                  <c:v>0.40173957044707714</c:v>
                </c:pt>
                <c:pt idx="15">
                  <c:v>0.40262911352372266</c:v>
                </c:pt>
                <c:pt idx="16">
                  <c:v>0.40346910249071394</c:v>
                </c:pt>
                <c:pt idx="17">
                  <c:v>0.40425538565315966</c:v>
                </c:pt>
                <c:pt idx="18">
                  <c:v>0.40498381403693551</c:v>
                </c:pt>
                <c:pt idx="19">
                  <c:v>0.40565030336452429</c:v>
                </c:pt>
                <c:pt idx="20">
                  <c:v>0.40625090266803926</c:v>
                </c:pt>
                <c:pt idx="21">
                  <c:v>0.40678186823970836</c:v>
                </c:pt>
                <c:pt idx="22">
                  <c:v>0.40723974116437528</c:v>
                </c:pt>
                <c:pt idx="23">
                  <c:v>0.40762142624374803</c:v>
                </c:pt>
                <c:pt idx="24">
                  <c:v>0.40792426974463358</c:v>
                </c:pt>
                <c:pt idx="25">
                  <c:v>0.40814613312195425</c:v>
                </c:pt>
                <c:pt idx="26">
                  <c:v>0.40828545971914182</c:v>
                </c:pt>
                <c:pt idx="27">
                  <c:v>0.40834133146474522</c:v>
                </c:pt>
                <c:pt idx="28">
                  <c:v>0.40831351278537076</c:v>
                </c:pt>
                <c:pt idx="29">
                  <c:v>0.40820247934738679</c:v>
                </c:pt>
                <c:pt idx="30">
                  <c:v>0.40800942981181265</c:v>
                </c:pt>
                <c:pt idx="31">
                  <c:v>0.40773627950899433</c:v>
                </c:pt>
                <c:pt idx="32">
                  <c:v>0.40738563576601772</c:v>
                </c:pt>
                <c:pt idx="33">
                  <c:v>0.40696075549162125</c:v>
                </c:pt>
                <c:pt idx="34">
                  <c:v>0.40646548647520359</c:v>
                </c:pt>
                <c:pt idx="35">
                  <c:v>0.4059041946232026</c:v>
                </c:pt>
                <c:pt idx="36">
                  <c:v>0.40528167998004599</c:v>
                </c:pt>
                <c:pt idx="37">
                  <c:v>0.40460308481821494</c:v>
                </c:pt>
                <c:pt idx="38">
                  <c:v>0.4038737973071842</c:v>
                </c:pt>
                <c:pt idx="39">
                  <c:v>0.40309935427873184</c:v>
                </c:pt>
                <c:pt idx="40">
                  <c:v>0.40228534641050839</c:v>
                </c:pt>
                <c:pt idx="41">
                  <c:v>0.40143732878145538</c:v>
                </c:pt>
                <c:pt idx="42">
                  <c:v>0.40056073925404134</c:v>
                </c:pt>
                <c:pt idx="43">
                  <c:v>0.39966082655786089</c:v>
                </c:pt>
                <c:pt idx="44">
                  <c:v>0.39874258933601819</c:v>
                </c:pt>
                <c:pt idx="45">
                  <c:v>0.3978107268146982</c:v>
                </c:pt>
                <c:pt idx="46">
                  <c:v>0.39686960120443687</c:v>
                </c:pt>
                <c:pt idx="47">
                  <c:v>0.39592321146591081</c:v>
                </c:pt>
                <c:pt idx="48">
                  <c:v>0.39497517769015639</c:v>
                </c:pt>
                <c:pt idx="49">
                  <c:v>0.39402873505963198</c:v>
                </c:pt>
                <c:pt idx="50">
                  <c:v>0.39308673617065726</c:v>
                </c:pt>
                <c:pt idx="51">
                  <c:v>0.39215166040124066</c:v>
                </c:pt>
                <c:pt idx="52">
                  <c:v>0.39122562898855373</c:v>
                </c:pt>
                <c:pt idx="53">
                  <c:v>0.39031042452245118</c:v>
                </c:pt>
                <c:pt idx="54">
                  <c:v>0.38940751364999066</c:v>
                </c:pt>
                <c:pt idx="55">
                  <c:v>0.38851807190611792</c:v>
                </c:pt>
                <c:pt idx="56">
                  <c:v>0.38764300972443472</c:v>
                </c:pt>
                <c:pt idx="57">
                  <c:v>0.38678299882824491</c:v>
                </c:pt>
                <c:pt idx="58">
                  <c:v>0.38593849834721694</c:v>
                </c:pt>
                <c:pt idx="59">
                  <c:v>0.38510978014260294</c:v>
                </c:pt>
                <c:pt idx="60">
                  <c:v>0.38429695294968791</c:v>
                </c:pt>
                <c:pt idx="61">
                  <c:v>0.38349998505743665</c:v>
                </c:pt>
                <c:pt idx="62">
                  <c:v>0.38271872534101598</c:v>
                </c:pt>
                <c:pt idx="63">
                  <c:v>0.38195292254293428</c:v>
                </c:pt>
                <c:pt idx="64">
                  <c:v>0.38120224276367426</c:v>
                </c:pt>
                <c:pt idx="65">
                  <c:v>0.38046628517411901</c:v>
                </c:pt>
                <c:pt idx="66">
                  <c:v>0.37974459600131294</c:v>
                </c:pt>
                <c:pt idx="67">
                  <c:v>0.37903668086779863</c:v>
                </c:pt>
                <c:pt idx="68">
                  <c:v>0.37834201558457287</c:v>
                </c:pt>
                <c:pt idx="69">
                  <c:v>0.37766005551020049</c:v>
                </c:pt>
                <c:pt idx="70">
                  <c:v>0.37699024359522343</c:v>
                </c:pt>
                <c:pt idx="71">
                  <c:v>0.37633201723300708</c:v>
                </c:pt>
                <c:pt idx="72">
                  <c:v>0.37568481403665943</c:v>
                </c:pt>
                <c:pt idx="73">
                  <c:v>0.37504807665758361</c:v>
                </c:pt>
                <c:pt idx="74">
                  <c:v>0.3744212567553476</c:v>
                </c:pt>
                <c:pt idx="75">
                  <c:v>0.37380381822149744</c:v>
                </c:pt>
                <c:pt idx="76">
                  <c:v>0.37319523975220614</c:v>
                </c:pt>
                <c:pt idx="77">
                  <c:v>0.37259501685660323</c:v>
                </c:pt>
                <c:pt idx="78">
                  <c:v>0.37200266337958821</c:v>
                </c:pt>
                <c:pt idx="79">
                  <c:v>0.37141771261007589</c:v>
                </c:pt>
                <c:pt idx="80">
                  <c:v>0.37083971803812676</c:v>
                </c:pt>
                <c:pt idx="81">
                  <c:v>0.37026825381736456</c:v>
                </c:pt>
                <c:pt idx="82">
                  <c:v>0.36970291498254654</c:v>
                </c:pt>
                <c:pt idx="83">
                  <c:v>0.36914331746614704</c:v>
                </c:pt>
                <c:pt idx="84">
                  <c:v>0.36858909795236561</c:v>
                </c:pt>
                <c:pt idx="85">
                  <c:v>0.36803991360204719</c:v>
                </c:pt>
                <c:pt idx="86">
                  <c:v>0.36749544167760112</c:v>
                </c:pt>
                <c:pt idx="87">
                  <c:v>0.36695537909308612</c:v>
                </c:pt>
                <c:pt idx="88">
                  <c:v>0.36641944191115911</c:v>
                </c:pt>
                <c:pt idx="89">
                  <c:v>0.36588736480553125</c:v>
                </c:pt>
                <c:pt idx="90">
                  <c:v>0.3653589005048935</c:v>
                </c:pt>
                <c:pt idx="91">
                  <c:v>0.36483381923192709</c:v>
                </c:pt>
                <c:pt idx="92">
                  <c:v>0.36431190814896575</c:v>
                </c:pt>
                <c:pt idx="93">
                  <c:v>0.36379297082008571</c:v>
                </c:pt>
                <c:pt idx="94">
                  <c:v>0.36327682669782907</c:v>
                </c:pt>
                <c:pt idx="95">
                  <c:v>0.36276331064138717</c:v>
                </c:pt>
                <c:pt idx="96">
                  <c:v>0.36225227247183878</c:v>
                </c:pt>
                <c:pt idx="97">
                  <c:v>0.36174357656892864</c:v>
                </c:pt>
                <c:pt idx="98">
                  <c:v>0.36123710151284566</c:v>
                </c:pt>
                <c:pt idx="99">
                  <c:v>0.36073273977348869</c:v>
                </c:pt>
                <c:pt idx="100">
                  <c:v>0.3602303974487564</c:v>
                </c:pt>
                <c:pt idx="101">
                  <c:v>0.35972999405243294</c:v>
                </c:pt>
                <c:pt idx="102">
                  <c:v>0.35923146235123227</c:v>
                </c:pt>
                <c:pt idx="103">
                  <c:v>0.35873474824947738</c:v>
                </c:pt>
                <c:pt idx="104">
                  <c:v>0.35823981071869004</c:v>
                </c:pt>
                <c:pt idx="105">
                  <c:v>0.35774662176802818</c:v>
                </c:pt>
                <c:pt idx="106">
                  <c:v>0.35725516644998989</c:v>
                </c:pt>
                <c:pt idx="107">
                  <c:v>0.3567654428940914</c:v>
                </c:pt>
                <c:pt idx="108">
                  <c:v>0.35627746235928581</c:v>
                </c:pt>
                <c:pt idx="109">
                  <c:v>0.35579124929372108</c:v>
                </c:pt>
                <c:pt idx="110">
                  <c:v>0.35530684138801943</c:v>
                </c:pt>
                <c:pt idx="111">
                  <c:v>0.35482428960562939</c:v>
                </c:pt>
                <c:pt idx="112">
                  <c:v>0.35434365817097363</c:v>
                </c:pt>
                <c:pt idx="113">
                  <c:v>0.35386502449315654</c:v>
                </c:pt>
                <c:pt idx="114">
                  <c:v>0.35338847900000847</c:v>
                </c:pt>
                <c:pt idx="115">
                  <c:v>0.35291412485433993</c:v>
                </c:pt>
                <c:pt idx="116">
                  <c:v>0.35244207752166257</c:v>
                </c:pt>
                <c:pt idx="117">
                  <c:v>0.35197246415650779</c:v>
                </c:pt>
                <c:pt idx="118">
                  <c:v>0.35150542277313773</c:v>
                </c:pt>
                <c:pt idx="119">
                  <c:v>0.35104110116620357</c:v>
                </c:pt>
                <c:pt idx="120">
                  <c:v>0.35057965554815351</c:v>
                </c:pt>
                <c:pt idx="121">
                  <c:v>0.35012124887329626</c:v>
                </c:pt>
                <c:pt idx="122">
                  <c:v>0.34966604882379221</c:v>
                </c:pt>
                <c:pt idx="123">
                  <c:v>0.34921422544082276</c:v>
                </c:pt>
                <c:pt idx="124">
                  <c:v>0.34876594839504416</c:v>
                </c:pt>
                <c:pt idx="125">
                  <c:v>0.34832138390429845</c:v>
                </c:pt>
                <c:pt idx="126">
                  <c:v>0.34788069132335997</c:v>
                </c:pt>
                <c:pt idx="127">
                  <c:v>0.34744401944989656</c:v>
                </c:pt>
                <c:pt idx="128">
                  <c:v>0.34701150261217073</c:v>
                </c:pt>
                <c:pt idx="129">
                  <c:v>0.34658325662628708</c:v>
                </c:pt>
                <c:pt idx="130">
                  <c:v>0.3461593747326448</c:v>
                </c:pt>
                <c:pt idx="131">
                  <c:v>0.34573992364100703</c:v>
                </c:pt>
                <c:pt idx="132">
                  <c:v>0.34532493982936469</c:v>
                </c:pt>
                <c:pt idx="133">
                  <c:v>0.34491442625157481</c:v>
                </c:pt>
                <c:pt idx="134">
                  <c:v>0.34450834961079468</c:v>
                </c:pt>
                <c:pt idx="135">
                  <c:v>0.34410663834851196</c:v>
                </c:pt>
                <c:pt idx="136">
                  <c:v>0.34370918148165719</c:v>
                </c:pt>
                <c:pt idx="137">
                  <c:v>0.34331582839280472</c:v>
                </c:pt>
                <c:pt idx="138">
                  <c:v>0.3429263896417219</c:v>
                </c:pt>
                <c:pt idx="139">
                  <c:v>0.34254063882240615</c:v>
                </c:pt>
                <c:pt idx="140">
                  <c:v>0.34215831544101294</c:v>
                </c:pt>
                <c:pt idx="141">
                  <c:v>0.34177912874019412</c:v>
                </c:pt>
                <c:pt idx="142">
                  <c:v>0.34140276234810496</c:v>
                </c:pt>
                <c:pt idx="143">
                  <c:v>0.34102887958943523</c:v>
                </c:pt>
                <c:pt idx="144">
                  <c:v>0.34065712926449299</c:v>
                </c:pt>
                <c:pt idx="145">
                  <c:v>0.34028715168301527</c:v>
                </c:pt>
                <c:pt idx="146">
                  <c:v>0.33991858473323983</c:v>
                </c:pt>
                <c:pt idx="147">
                  <c:v>0.33955106977388816</c:v>
                </c:pt>
                <c:pt idx="148">
                  <c:v>0.3391842571559085</c:v>
                </c:pt>
                <c:pt idx="149">
                  <c:v>0.33881781120995563</c:v>
                </c:pt>
                <c:pt idx="150">
                  <c:v>0.33845141457178202</c:v>
                </c:pt>
                <c:pt idx="151">
                  <c:v>0.33808477175778578</c:v>
                </c:pt>
                <c:pt idx="152">
                  <c:v>0.33771761194373839</c:v>
                </c:pt>
                <c:pt idx="153">
                  <c:v>0.33734969093835215</c:v>
                </c:pt>
                <c:pt idx="154">
                  <c:v>0.33698079237757217</c:v>
                </c:pt>
                <c:pt idx="155">
                  <c:v>0.33661072819370363</c:v>
                </c:pt>
                <c:pt idx="156">
                  <c:v>0.33623933843484921</c:v>
                </c:pt>
                <c:pt idx="157">
                  <c:v>0.33586649052443918</c:v>
                </c:pt>
                <c:pt idx="158">
                  <c:v>0.33549207805826164</c:v>
                </c:pt>
                <c:pt idx="159">
                  <c:v>0.33511601923810364</c:v>
                </c:pt>
                <c:pt idx="160">
                  <c:v>0.33473825503794857</c:v>
                </c:pt>
                <c:pt idx="161">
                  <c:v>0.33435874719177894</c:v>
                </c:pt>
                <c:pt idx="162">
                  <c:v>0.3339774760825539</c:v>
                </c:pt>
                <c:pt idx="163">
                  <c:v>0.33359443860092847</c:v>
                </c:pt>
                <c:pt idx="164">
                  <c:v>0.33320964603064845</c:v>
                </c:pt>
                <c:pt idx="165">
                  <c:v>0.33282312200602926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0.39625300000000002</c:v>
                </c:pt>
                <c:pt idx="1">
                  <c:v>0.39317400000000002</c:v>
                </c:pt>
                <c:pt idx="2">
                  <c:v>0.39776699999999998</c:v>
                </c:pt>
                <c:pt idx="3">
                  <c:v>0.39412900000000001</c:v>
                </c:pt>
                <c:pt idx="4">
                  <c:v>0.39824799999999999</c:v>
                </c:pt>
                <c:pt idx="5">
                  <c:v>0.39538000000000001</c:v>
                </c:pt>
                <c:pt idx="6">
                  <c:v>0.39764699999999997</c:v>
                </c:pt>
                <c:pt idx="7">
                  <c:v>0.393843</c:v>
                </c:pt>
                <c:pt idx="8">
                  <c:v>0.402422</c:v>
                </c:pt>
                <c:pt idx="9">
                  <c:v>0.39510899999999999</c:v>
                </c:pt>
                <c:pt idx="10">
                  <c:v>0.39842100000000003</c:v>
                </c:pt>
                <c:pt idx="11">
                  <c:v>0.393183</c:v>
                </c:pt>
                <c:pt idx="12">
                  <c:v>0.39896399999999999</c:v>
                </c:pt>
                <c:pt idx="13">
                  <c:v>0.39612900000000001</c:v>
                </c:pt>
                <c:pt idx="14">
                  <c:v>0.39674799999999999</c:v>
                </c:pt>
                <c:pt idx="15">
                  <c:v>0.39883600000000002</c:v>
                </c:pt>
                <c:pt idx="16">
                  <c:v>0.40031</c:v>
                </c:pt>
                <c:pt idx="17">
                  <c:v>0.39873500000000001</c:v>
                </c:pt>
                <c:pt idx="18">
                  <c:v>0.40088000000000001</c:v>
                </c:pt>
                <c:pt idx="19">
                  <c:v>0.40783999999999998</c:v>
                </c:pt>
                <c:pt idx="20">
                  <c:v>0.39933099999999999</c:v>
                </c:pt>
                <c:pt idx="21">
                  <c:v>0.41277900000000001</c:v>
                </c:pt>
                <c:pt idx="22">
                  <c:v>0.40934900000000002</c:v>
                </c:pt>
                <c:pt idx="23">
                  <c:v>0.41146300000000002</c:v>
                </c:pt>
                <c:pt idx="24">
                  <c:v>0.41762700000000003</c:v>
                </c:pt>
                <c:pt idx="25">
                  <c:v>0.41536200000000001</c:v>
                </c:pt>
                <c:pt idx="26">
                  <c:v>0.41595500000000002</c:v>
                </c:pt>
                <c:pt idx="27">
                  <c:v>0.42</c:v>
                </c:pt>
                <c:pt idx="28">
                  <c:v>0.42541099999999998</c:v>
                </c:pt>
                <c:pt idx="29">
                  <c:v>0.42964599999999997</c:v>
                </c:pt>
                <c:pt idx="30">
                  <c:v>0.42704900000000001</c:v>
                </c:pt>
                <c:pt idx="31">
                  <c:v>0.42649900000000002</c:v>
                </c:pt>
                <c:pt idx="32">
                  <c:v>0.43437100000000001</c:v>
                </c:pt>
                <c:pt idx="33">
                  <c:v>0.44511699999999998</c:v>
                </c:pt>
                <c:pt idx="34">
                  <c:v>0.45349200000000001</c:v>
                </c:pt>
                <c:pt idx="35">
                  <c:v>0.46620800000000001</c:v>
                </c:pt>
                <c:pt idx="36">
                  <c:v>0.47931200000000002</c:v>
                </c:pt>
                <c:pt idx="37">
                  <c:v>0.501224</c:v>
                </c:pt>
                <c:pt idx="38">
                  <c:v>0.52099200000000001</c:v>
                </c:pt>
                <c:pt idx="39">
                  <c:v>0.53412800000000005</c:v>
                </c:pt>
                <c:pt idx="40">
                  <c:v>0.56015700000000002</c:v>
                </c:pt>
                <c:pt idx="41">
                  <c:v>0.59447099999999997</c:v>
                </c:pt>
                <c:pt idx="42">
                  <c:v>0.63906200000000002</c:v>
                </c:pt>
                <c:pt idx="43">
                  <c:v>0.67253700000000005</c:v>
                </c:pt>
                <c:pt idx="44">
                  <c:v>0.70833299999999999</c:v>
                </c:pt>
                <c:pt idx="45">
                  <c:v>0.73428400000000005</c:v>
                </c:pt>
                <c:pt idx="46">
                  <c:v>0.764594</c:v>
                </c:pt>
                <c:pt idx="47">
                  <c:v>0.77886</c:v>
                </c:pt>
                <c:pt idx="48">
                  <c:v>0.78886800000000001</c:v>
                </c:pt>
                <c:pt idx="49">
                  <c:v>0.78739700000000001</c:v>
                </c:pt>
                <c:pt idx="50">
                  <c:v>0.776559</c:v>
                </c:pt>
                <c:pt idx="51">
                  <c:v>0.74320399999999998</c:v>
                </c:pt>
                <c:pt idx="52">
                  <c:v>0.67011600000000004</c:v>
                </c:pt>
                <c:pt idx="53">
                  <c:v>0.53769400000000001</c:v>
                </c:pt>
                <c:pt idx="54">
                  <c:v>0.43503700000000001</c:v>
                </c:pt>
                <c:pt idx="55">
                  <c:v>0.409802</c:v>
                </c:pt>
                <c:pt idx="56">
                  <c:v>0.40449299999999999</c:v>
                </c:pt>
                <c:pt idx="57">
                  <c:v>0.40761500000000001</c:v>
                </c:pt>
                <c:pt idx="58">
                  <c:v>0.41320600000000002</c:v>
                </c:pt>
                <c:pt idx="59">
                  <c:v>0.40771000000000002</c:v>
                </c:pt>
                <c:pt idx="60">
                  <c:v>0.41953200000000002</c:v>
                </c:pt>
                <c:pt idx="61">
                  <c:v>0.42967899999999998</c:v>
                </c:pt>
                <c:pt idx="62">
                  <c:v>0.43648999999999999</c:v>
                </c:pt>
                <c:pt idx="63">
                  <c:v>0.46</c:v>
                </c:pt>
                <c:pt idx="64">
                  <c:v>0.49341200000000002</c:v>
                </c:pt>
                <c:pt idx="65">
                  <c:v>0.52152799999999999</c:v>
                </c:pt>
                <c:pt idx="66">
                  <c:v>0.55701800000000001</c:v>
                </c:pt>
                <c:pt idx="67">
                  <c:v>0.58018099999999995</c:v>
                </c:pt>
                <c:pt idx="68">
                  <c:v>0.59853199999999995</c:v>
                </c:pt>
                <c:pt idx="69">
                  <c:v>0.62285699999999999</c:v>
                </c:pt>
                <c:pt idx="70">
                  <c:v>0.63914099999999996</c:v>
                </c:pt>
                <c:pt idx="71">
                  <c:v>0.65644400000000003</c:v>
                </c:pt>
                <c:pt idx="72">
                  <c:v>0.64951199999999998</c:v>
                </c:pt>
                <c:pt idx="73">
                  <c:v>0.63009499999999996</c:v>
                </c:pt>
                <c:pt idx="74">
                  <c:v>0.58303300000000002</c:v>
                </c:pt>
                <c:pt idx="75">
                  <c:v>0.484458</c:v>
                </c:pt>
                <c:pt idx="76">
                  <c:v>0.39427600000000002</c:v>
                </c:pt>
                <c:pt idx="77">
                  <c:v>0.37230099999999999</c:v>
                </c:pt>
                <c:pt idx="78">
                  <c:v>0.37383300000000003</c:v>
                </c:pt>
                <c:pt idx="79">
                  <c:v>0.37324800000000002</c:v>
                </c:pt>
                <c:pt idx="80">
                  <c:v>0.37354500000000002</c:v>
                </c:pt>
                <c:pt idx="81">
                  <c:v>0.37071799999999999</c:v>
                </c:pt>
                <c:pt idx="82">
                  <c:v>0.37121199999999999</c:v>
                </c:pt>
                <c:pt idx="83">
                  <c:v>0.37477300000000002</c:v>
                </c:pt>
                <c:pt idx="84">
                  <c:v>0.37391600000000003</c:v>
                </c:pt>
                <c:pt idx="85">
                  <c:v>0.36424200000000001</c:v>
                </c:pt>
                <c:pt idx="86">
                  <c:v>0.36747299999999999</c:v>
                </c:pt>
                <c:pt idx="87">
                  <c:v>0.36457899999999999</c:v>
                </c:pt>
                <c:pt idx="88">
                  <c:v>0.37066700000000002</c:v>
                </c:pt>
                <c:pt idx="89">
                  <c:v>0.37486799999999998</c:v>
                </c:pt>
                <c:pt idx="90">
                  <c:v>0.37436199999999997</c:v>
                </c:pt>
                <c:pt idx="91">
                  <c:v>0.37204900000000002</c:v>
                </c:pt>
                <c:pt idx="92">
                  <c:v>0.37282599999999999</c:v>
                </c:pt>
                <c:pt idx="93">
                  <c:v>0.37144300000000002</c:v>
                </c:pt>
                <c:pt idx="94">
                  <c:v>0.36700199999999999</c:v>
                </c:pt>
                <c:pt idx="95">
                  <c:v>0.367035</c:v>
                </c:pt>
                <c:pt idx="96">
                  <c:v>0.36720599999999998</c:v>
                </c:pt>
                <c:pt idx="97">
                  <c:v>0.36415799999999998</c:v>
                </c:pt>
                <c:pt idx="98">
                  <c:v>0.36420799999999998</c:v>
                </c:pt>
                <c:pt idx="99">
                  <c:v>0.36465199999999998</c:v>
                </c:pt>
                <c:pt idx="100">
                  <c:v>0.366815</c:v>
                </c:pt>
                <c:pt idx="101">
                  <c:v>0.36535299999999998</c:v>
                </c:pt>
                <c:pt idx="102">
                  <c:v>0.36144500000000002</c:v>
                </c:pt>
                <c:pt idx="103">
                  <c:v>0.36954999999999999</c:v>
                </c:pt>
                <c:pt idx="104">
                  <c:v>0.37399700000000002</c:v>
                </c:pt>
                <c:pt idx="105">
                  <c:v>0.38414399999999999</c:v>
                </c:pt>
                <c:pt idx="106">
                  <c:v>0.39316000000000001</c:v>
                </c:pt>
                <c:pt idx="107">
                  <c:v>0.39753300000000003</c:v>
                </c:pt>
                <c:pt idx="108">
                  <c:v>0.398478</c:v>
                </c:pt>
                <c:pt idx="109">
                  <c:v>0.39821000000000001</c:v>
                </c:pt>
                <c:pt idx="110">
                  <c:v>0.39788000000000001</c:v>
                </c:pt>
                <c:pt idx="111">
                  <c:v>0.39071800000000001</c:v>
                </c:pt>
                <c:pt idx="112">
                  <c:v>0.37173499999999998</c:v>
                </c:pt>
                <c:pt idx="113">
                  <c:v>0.37546800000000002</c:v>
                </c:pt>
                <c:pt idx="114">
                  <c:v>0.37054100000000001</c:v>
                </c:pt>
                <c:pt idx="115">
                  <c:v>0.36008000000000001</c:v>
                </c:pt>
                <c:pt idx="116">
                  <c:v>0.35106399999999999</c:v>
                </c:pt>
                <c:pt idx="117">
                  <c:v>0.35519899999999999</c:v>
                </c:pt>
                <c:pt idx="118">
                  <c:v>0.352327</c:v>
                </c:pt>
                <c:pt idx="119">
                  <c:v>0.35575099999999998</c:v>
                </c:pt>
                <c:pt idx="120">
                  <c:v>0.35000199999999998</c:v>
                </c:pt>
                <c:pt idx="121">
                  <c:v>0.35210200000000003</c:v>
                </c:pt>
                <c:pt idx="122">
                  <c:v>0.34614899999999998</c:v>
                </c:pt>
                <c:pt idx="123">
                  <c:v>0.350603</c:v>
                </c:pt>
                <c:pt idx="124">
                  <c:v>0.35030699999999998</c:v>
                </c:pt>
                <c:pt idx="125">
                  <c:v>0.35075099999999998</c:v>
                </c:pt>
                <c:pt idx="126">
                  <c:v>0.34732099999999999</c:v>
                </c:pt>
                <c:pt idx="127">
                  <c:v>0.35299199999999997</c:v>
                </c:pt>
                <c:pt idx="128">
                  <c:v>0.34681000000000001</c:v>
                </c:pt>
                <c:pt idx="129">
                  <c:v>0.34982999999999997</c:v>
                </c:pt>
                <c:pt idx="130">
                  <c:v>0.35738500000000001</c:v>
                </c:pt>
                <c:pt idx="131">
                  <c:v>0.35502099999999998</c:v>
                </c:pt>
                <c:pt idx="132">
                  <c:v>0.36029699999999998</c:v>
                </c:pt>
                <c:pt idx="133">
                  <c:v>0.37449500000000002</c:v>
                </c:pt>
                <c:pt idx="134">
                  <c:v>0.367421</c:v>
                </c:pt>
                <c:pt idx="135">
                  <c:v>0.36056700000000003</c:v>
                </c:pt>
                <c:pt idx="136">
                  <c:v>0.353794</c:v>
                </c:pt>
                <c:pt idx="137">
                  <c:v>0.35610399999999998</c:v>
                </c:pt>
                <c:pt idx="138">
                  <c:v>0.35430200000000001</c:v>
                </c:pt>
                <c:pt idx="139">
                  <c:v>0.35452299999999998</c:v>
                </c:pt>
                <c:pt idx="140">
                  <c:v>0.35078500000000001</c:v>
                </c:pt>
                <c:pt idx="141">
                  <c:v>0.35546100000000003</c:v>
                </c:pt>
                <c:pt idx="142">
                  <c:v>0.346804</c:v>
                </c:pt>
                <c:pt idx="143">
                  <c:v>0.34866799999999998</c:v>
                </c:pt>
                <c:pt idx="144">
                  <c:v>0.35003299999999998</c:v>
                </c:pt>
                <c:pt idx="145">
                  <c:v>0.34900300000000001</c:v>
                </c:pt>
                <c:pt idx="146">
                  <c:v>0.34747299999999998</c:v>
                </c:pt>
                <c:pt idx="147">
                  <c:v>0.33277600000000002</c:v>
                </c:pt>
                <c:pt idx="148">
                  <c:v>0.336698</c:v>
                </c:pt>
                <c:pt idx="149">
                  <c:v>0.33665099999999998</c:v>
                </c:pt>
                <c:pt idx="150">
                  <c:v>0.33515400000000001</c:v>
                </c:pt>
                <c:pt idx="151">
                  <c:v>0.33851100000000001</c:v>
                </c:pt>
                <c:pt idx="152">
                  <c:v>0.34240999999999999</c:v>
                </c:pt>
                <c:pt idx="153">
                  <c:v>0.34174199999999999</c:v>
                </c:pt>
                <c:pt idx="154">
                  <c:v>0.33799800000000002</c:v>
                </c:pt>
                <c:pt idx="155">
                  <c:v>0.32997100000000001</c:v>
                </c:pt>
                <c:pt idx="156">
                  <c:v>0.34084500000000001</c:v>
                </c:pt>
                <c:pt idx="157">
                  <c:v>0.33926600000000001</c:v>
                </c:pt>
                <c:pt idx="158">
                  <c:v>0.334123</c:v>
                </c:pt>
                <c:pt idx="159">
                  <c:v>0.34095700000000001</c:v>
                </c:pt>
                <c:pt idx="160">
                  <c:v>0.34343699999999999</c:v>
                </c:pt>
                <c:pt idx="161">
                  <c:v>0.33288899999999999</c:v>
                </c:pt>
                <c:pt idx="162">
                  <c:v>0.33922600000000003</c:v>
                </c:pt>
                <c:pt idx="163">
                  <c:v>0.33824700000000002</c:v>
                </c:pt>
                <c:pt idx="164">
                  <c:v>0.336955</c:v>
                </c:pt>
                <c:pt idx="165">
                  <c:v>0.33931899999999998</c:v>
                </c:pt>
                <c:pt idx="166">
                  <c:v>0.34095199999999998</c:v>
                </c:pt>
                <c:pt idx="167">
                  <c:v>0.33863500000000002</c:v>
                </c:pt>
                <c:pt idx="168">
                  <c:v>0.341364</c:v>
                </c:pt>
                <c:pt idx="169">
                  <c:v>0.337115</c:v>
                </c:pt>
                <c:pt idx="170">
                  <c:v>0.33921899999999999</c:v>
                </c:pt>
                <c:pt idx="171">
                  <c:v>0.32825399999999999</c:v>
                </c:pt>
                <c:pt idx="172">
                  <c:v>0.33489000000000002</c:v>
                </c:pt>
                <c:pt idx="173">
                  <c:v>0.33398600000000001</c:v>
                </c:pt>
                <c:pt idx="174">
                  <c:v>0.32920500000000003</c:v>
                </c:pt>
                <c:pt idx="175">
                  <c:v>0.33873599999999998</c:v>
                </c:pt>
                <c:pt idx="176">
                  <c:v>0.33213300000000001</c:v>
                </c:pt>
                <c:pt idx="177">
                  <c:v>0.33290999999999998</c:v>
                </c:pt>
                <c:pt idx="178">
                  <c:v>0.33117200000000002</c:v>
                </c:pt>
                <c:pt idx="179">
                  <c:v>0.33102999999999999</c:v>
                </c:pt>
                <c:pt idx="180">
                  <c:v>0.333505</c:v>
                </c:pt>
                <c:pt idx="181">
                  <c:v>0.33374199999999998</c:v>
                </c:pt>
                <c:pt idx="182">
                  <c:v>0.33136900000000002</c:v>
                </c:pt>
                <c:pt idx="183">
                  <c:v>0.33652700000000002</c:v>
                </c:pt>
                <c:pt idx="184">
                  <c:v>0.33325500000000002</c:v>
                </c:pt>
                <c:pt idx="185">
                  <c:v>0.32551999999999998</c:v>
                </c:pt>
                <c:pt idx="186">
                  <c:v>0.339391</c:v>
                </c:pt>
                <c:pt idx="187">
                  <c:v>0.32749899999999998</c:v>
                </c:pt>
                <c:pt idx="188">
                  <c:v>0.33340199999999998</c:v>
                </c:pt>
                <c:pt idx="189">
                  <c:v>0.33224999999999999</c:v>
                </c:pt>
                <c:pt idx="190">
                  <c:v>0.33480599999999999</c:v>
                </c:pt>
                <c:pt idx="191">
                  <c:v>0.33522600000000002</c:v>
                </c:pt>
                <c:pt idx="192">
                  <c:v>0.33363100000000001</c:v>
                </c:pt>
                <c:pt idx="193">
                  <c:v>0.33394800000000002</c:v>
                </c:pt>
                <c:pt idx="194">
                  <c:v>0.338001</c:v>
                </c:pt>
                <c:pt idx="195">
                  <c:v>0.334453</c:v>
                </c:pt>
                <c:pt idx="196">
                  <c:v>0.34354200000000001</c:v>
                </c:pt>
                <c:pt idx="197">
                  <c:v>0.33974500000000002</c:v>
                </c:pt>
                <c:pt idx="198">
                  <c:v>0.33301999999999998</c:v>
                </c:pt>
                <c:pt idx="199">
                  <c:v>0.32656600000000002</c:v>
                </c:pt>
                <c:pt idx="200">
                  <c:v>0.32606600000000002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0.39058143901601855</c:v>
                </c:pt>
                <c:pt idx="1">
                  <c:v>0.39160588121410567</c:v>
                </c:pt>
                <c:pt idx="2">
                  <c:v>0.39262378666391656</c:v>
                </c:pt>
                <c:pt idx="3">
                  <c:v>0.39363379492961192</c:v>
                </c:pt>
                <c:pt idx="4">
                  <c:v>0.39463438766326409</c:v>
                </c:pt>
                <c:pt idx="5">
                  <c:v>0.39562388218966427</c:v>
                </c:pt>
                <c:pt idx="6">
                  <c:v>0.39660042867817685</c:v>
                </c:pt>
                <c:pt idx="7">
                  <c:v>0.39756201292495957</c:v>
                </c:pt>
                <c:pt idx="8">
                  <c:v>0.39850646768393599</c:v>
                </c:pt>
                <c:pt idx="9">
                  <c:v>0.39943149678093831</c:v>
                </c:pt>
                <c:pt idx="10">
                  <c:v>0.40033471804658216</c:v>
                </c:pt>
                <c:pt idx="11">
                  <c:v>0.40121373354959888</c:v>
                </c:pt>
                <c:pt idx="12">
                  <c:v>0.40206623884510229</c:v>
                </c:pt>
                <c:pt idx="13">
                  <c:v>0.40289018708868179</c:v>
                </c:pt>
                <c:pt idx="14">
                  <c:v>0.40368402895836619</c:v>
                </c:pt>
                <c:pt idx="15">
                  <c:v>0.404447055297674</c:v>
                </c:pt>
                <c:pt idx="16">
                  <c:v>0.40517987596524202</c:v>
                </c:pt>
                <c:pt idx="17">
                  <c:v>0.40588507497371296</c:v>
                </c:pt>
                <c:pt idx="18">
                  <c:v>0.40656808765108848</c:v>
                </c:pt>
                <c:pt idx="19">
                  <c:v>0.40723834880990784</c:v>
                </c:pt>
                <c:pt idx="20">
                  <c:v>0.40791075978686081</c:v>
                </c:pt>
                <c:pt idx="21">
                  <c:v>0.4086075142474444</c:v>
                </c:pt>
                <c:pt idx="22">
                  <c:v>0.40936030501950121</c:v>
                </c:pt>
                <c:pt idx="23">
                  <c:v>0.4102129040621123</c:v>
                </c:pt>
                <c:pt idx="24">
                  <c:v>0.41122406256290078</c:v>
                </c:pt>
                <c:pt idx="25">
                  <c:v>0.41247061675340146</c:v>
                </c:pt>
                <c:pt idx="26">
                  <c:v>0.41405060790155745</c:v>
                </c:pt>
                <c:pt idx="27">
                  <c:v>0.41608613539222972</c:v>
                </c:pt>
                <c:pt idx="28">
                  <c:v>0.41872556664642568</c:v>
                </c:pt>
                <c:pt idx="29">
                  <c:v>0.42214463760832099</c:v>
                </c:pt>
                <c:pt idx="30">
                  <c:v>0.42654590726189118</c:v>
                </c:pt>
                <c:pt idx="31">
                  <c:v>0.43215599678197336</c:v>
                </c:pt>
                <c:pt idx="32">
                  <c:v>0.43922006745230741</c:v>
                </c:pt>
                <c:pt idx="33">
                  <c:v>0.44799308904828616</c:v>
                </c:pt>
                <c:pt idx="34">
                  <c:v>0.45872763491957269</c:v>
                </c:pt>
                <c:pt idx="35">
                  <c:v>0.47165821596522534</c:v>
                </c:pt>
                <c:pt idx="36">
                  <c:v>0.48698252548934934</c:v>
                </c:pt>
                <c:pt idx="37">
                  <c:v>0.50484038838661005</c:v>
                </c:pt>
                <c:pt idx="38">
                  <c:v>0.52529165369781572</c:v>
                </c:pt>
                <c:pt idx="39">
                  <c:v>0.54829468808907611</c:v>
                </c:pt>
                <c:pt idx="40">
                  <c:v>0.57368745890887629</c:v>
                </c:pt>
                <c:pt idx="41">
                  <c:v>0.60117337700083817</c:v>
                </c:pt>
                <c:pt idx="42">
                  <c:v>0.63031404675491676</c:v>
                </c:pt>
                <c:pt idx="43">
                  <c:v>0.6605308060098537</c:v>
                </c:pt>
                <c:pt idx="44">
                  <c:v>0.69111638660337915</c:v>
                </c:pt>
                <c:pt idx="45">
                  <c:v>0.72125647382665881</c:v>
                </c:pt>
                <c:pt idx="46">
                  <c:v>0.75004872489976682</c:v>
                </c:pt>
                <c:pt idx="47">
                  <c:v>0.77640941414335973</c:v>
                </c:pt>
                <c:pt idx="48">
                  <c:v>0.79830405210865862</c:v>
                </c:pt>
                <c:pt idx="49">
                  <c:v>0.8099665105057865</c:v>
                </c:pt>
                <c:pt idx="50">
                  <c:v>0.79774347755392416</c:v>
                </c:pt>
                <c:pt idx="51">
                  <c:v>0.74382849659473815</c:v>
                </c:pt>
                <c:pt idx="52">
                  <c:v>0.64690365538123118</c:v>
                </c:pt>
                <c:pt idx="53">
                  <c:v>0.53762951810094139</c:v>
                </c:pt>
                <c:pt idx="54">
                  <c:v>0.45593949788290533</c:v>
                </c:pt>
                <c:pt idx="55">
                  <c:v>0.41542256640346437</c:v>
                </c:pt>
                <c:pt idx="56">
                  <c:v>0.40318123984992588</c:v>
                </c:pt>
                <c:pt idx="57">
                  <c:v>0.40311327703107419</c:v>
                </c:pt>
                <c:pt idx="58">
                  <c:v>0.40736431660943206</c:v>
                </c:pt>
                <c:pt idx="59">
                  <c:v>0.41395325492931767</c:v>
                </c:pt>
                <c:pt idx="60">
                  <c:v>0.42283106335802401</c:v>
                </c:pt>
                <c:pt idx="61">
                  <c:v>0.4342945618730264</c:v>
                </c:pt>
                <c:pt idx="62">
                  <c:v>0.44861704426029103</c:v>
                </c:pt>
                <c:pt idx="63">
                  <c:v>0.46595622409820536</c:v>
                </c:pt>
                <c:pt idx="64">
                  <c:v>0.4862981456352114</c:v>
                </c:pt>
                <c:pt idx="65">
                  <c:v>0.50940920880418139</c:v>
                </c:pt>
                <c:pt idx="66">
                  <c:v>0.53480157970513009</c:v>
                </c:pt>
                <c:pt idx="67">
                  <c:v>0.56172004180043755</c:v>
                </c:pt>
                <c:pt idx="68">
                  <c:v>0.58915474020949776</c:v>
                </c:pt>
                <c:pt idx="69">
                  <c:v>0.61584974845953899</c:v>
                </c:pt>
                <c:pt idx="70">
                  <c:v>0.64003229929312921</c:v>
                </c:pt>
                <c:pt idx="71">
                  <c:v>0.65775822502586656</c:v>
                </c:pt>
                <c:pt idx="72">
                  <c:v>0.6589347396688694</c:v>
                </c:pt>
                <c:pt idx="73">
                  <c:v>0.6274450798186646</c:v>
                </c:pt>
                <c:pt idx="74">
                  <c:v>0.55818379972269982</c:v>
                </c:pt>
                <c:pt idx="75">
                  <c:v>0.4756277301887159</c:v>
                </c:pt>
                <c:pt idx="76">
                  <c:v>0.41487729645984711</c:v>
                </c:pt>
                <c:pt idx="77">
                  <c:v>0.38641453798995584</c:v>
                </c:pt>
                <c:pt idx="78">
                  <c:v>0.37762737066207136</c:v>
                </c:pt>
                <c:pt idx="79">
                  <c:v>0.37552049028963641</c:v>
                </c:pt>
                <c:pt idx="80">
                  <c:v>0.37477635610241339</c:v>
                </c:pt>
                <c:pt idx="81">
                  <c:v>0.37420759187277269</c:v>
                </c:pt>
                <c:pt idx="82">
                  <c:v>0.373657105511156</c:v>
                </c:pt>
                <c:pt idx="83">
                  <c:v>0.37311195605053671</c:v>
                </c:pt>
                <c:pt idx="84">
                  <c:v>0.37257126813647756</c:v>
                </c:pt>
                <c:pt idx="85">
                  <c:v>0.37203485494479238</c:v>
                </c:pt>
                <c:pt idx="86">
                  <c:v>0.37150268295139266</c:v>
                </c:pt>
                <c:pt idx="87">
                  <c:v>0.3709749652410978</c:v>
                </c:pt>
                <c:pt idx="88">
                  <c:v>0.37045236381124746</c:v>
                </c:pt>
                <c:pt idx="89">
                  <c:v>0.36993633852937091</c:v>
                </c:pt>
                <c:pt idx="90">
                  <c:v>0.36942971936712199</c:v>
                </c:pt>
                <c:pt idx="91">
                  <c:v>0.36893759689353156</c:v>
                </c:pt>
                <c:pt idx="92">
                  <c:v>0.36846863056606238</c:v>
                </c:pt>
                <c:pt idx="93">
                  <c:v>0.36803684941605197</c:v>
                </c:pt>
                <c:pt idx="94">
                  <c:v>0.36766394524391122</c:v>
                </c:pt>
                <c:pt idx="95">
                  <c:v>0.36738191557627803</c:v>
                </c:pt>
                <c:pt idx="96">
                  <c:v>0.36723569414565049</c:v>
                </c:pt>
                <c:pt idx="97">
                  <c:v>0.36728512477698588</c:v>
                </c:pt>
                <c:pt idx="98">
                  <c:v>0.36760533560344638</c:v>
                </c:pt>
                <c:pt idx="99">
                  <c:v>0.36828432507947129</c:v>
                </c:pt>
                <c:pt idx="100">
                  <c:v>0.36941644319382616</c:v>
                </c:pt>
                <c:pt idx="101">
                  <c:v>0.37109044581821582</c:v>
                </c:pt>
                <c:pt idx="102">
                  <c:v>0.37337085687542215</c:v>
                </c:pt>
                <c:pt idx="103">
                  <c:v>0.37627155172153781</c:v>
                </c:pt>
                <c:pt idx="104">
                  <c:v>0.37972143865592134</c:v>
                </c:pt>
                <c:pt idx="105">
                  <c:v>0.38352556576143892</c:v>
                </c:pt>
                <c:pt idx="106">
                  <c:v>0.38733288301301749</c:v>
                </c:pt>
                <c:pt idx="107">
                  <c:v>0.39063328637361561</c:v>
                </c:pt>
                <c:pt idx="108">
                  <c:v>0.39281342739623148</c:v>
                </c:pt>
                <c:pt idx="109">
                  <c:v>0.39328892525143944</c:v>
                </c:pt>
                <c:pt idx="110">
                  <c:v>0.39169177479796324</c:v>
                </c:pt>
                <c:pt idx="111">
                  <c:v>0.38804077505627121</c:v>
                </c:pt>
                <c:pt idx="112">
                  <c:v>0.38279933653935716</c:v>
                </c:pt>
                <c:pt idx="113">
                  <c:v>0.37676400225301249</c:v>
                </c:pt>
                <c:pt idx="114">
                  <c:v>0.37081786418783325</c:v>
                </c:pt>
                <c:pt idx="115">
                  <c:v>0.36566430674512895</c:v>
                </c:pt>
                <c:pt idx="116">
                  <c:v>0.36166494710053576</c:v>
                </c:pt>
                <c:pt idx="117">
                  <c:v>0.35883549037836387</c:v>
                </c:pt>
                <c:pt idx="118">
                  <c:v>0.35696141773547535</c:v>
                </c:pt>
                <c:pt idx="119">
                  <c:v>0.35574723525009078</c:v>
                </c:pt>
                <c:pt idx="120">
                  <c:v>0.35492745478059862</c:v>
                </c:pt>
                <c:pt idx="121">
                  <c:v>0.35431454214653979</c:v>
                </c:pt>
                <c:pt idx="122">
                  <c:v>0.35379813803243598</c:v>
                </c:pt>
                <c:pt idx="123">
                  <c:v>0.35332273826316613</c:v>
                </c:pt>
                <c:pt idx="124">
                  <c:v>0.3528642123942976</c:v>
                </c:pt>
                <c:pt idx="125">
                  <c:v>0.35241358341758683</c:v>
                </c:pt>
                <c:pt idx="126">
                  <c:v>0.35196846200080656</c:v>
                </c:pt>
                <c:pt idx="127">
                  <c:v>0.35152984618399152</c:v>
                </c:pt>
                <c:pt idx="128">
                  <c:v>0.3511024351721253</c:v>
                </c:pt>
                <c:pt idx="129">
                  <c:v>0.35069783679218292</c:v>
                </c:pt>
                <c:pt idx="130">
                  <c:v>0.3503406228321872</c:v>
                </c:pt>
                <c:pt idx="131">
                  <c:v>0.35007614980502177</c:v>
                </c:pt>
                <c:pt idx="132">
                  <c:v>0.34997591934874012</c:v>
                </c:pt>
                <c:pt idx="133">
                  <c:v>0.35013204045370211</c:v>
                </c:pt>
                <c:pt idx="134">
                  <c:v>0.35063096537507493</c:v>
                </c:pt>
                <c:pt idx="135">
                  <c:v>0.35150383741494562</c:v>
                </c:pt>
                <c:pt idx="136">
                  <c:v>0.35266860912684617</c:v>
                </c:pt>
                <c:pt idx="137">
                  <c:v>0.35389887234041334</c:v>
                </c:pt>
                <c:pt idx="138">
                  <c:v>0.3548570244328797</c:v>
                </c:pt>
                <c:pt idx="139">
                  <c:v>0.35520053277973346</c:v>
                </c:pt>
                <c:pt idx="140">
                  <c:v>0.35472016864866585</c:v>
                </c:pt>
                <c:pt idx="141">
                  <c:v>0.3534352051980324</c:v>
                </c:pt>
                <c:pt idx="142">
                  <c:v>0.35158685588954752</c:v>
                </c:pt>
                <c:pt idx="143">
                  <c:v>0.34953260005263309</c:v>
                </c:pt>
                <c:pt idx="144">
                  <c:v>0.34760444311595085</c:v>
                </c:pt>
                <c:pt idx="145">
                  <c:v>0.34600745279789324</c:v>
                </c:pt>
                <c:pt idx="146">
                  <c:v>0.34479687700879802</c:v>
                </c:pt>
                <c:pt idx="147">
                  <c:v>0.34391951300717211</c:v>
                </c:pt>
                <c:pt idx="148">
                  <c:v>0.34327700108051268</c:v>
                </c:pt>
                <c:pt idx="149">
                  <c:v>0.34277507087062559</c:v>
                </c:pt>
                <c:pt idx="150">
                  <c:v>0.34234592507204037</c:v>
                </c:pt>
                <c:pt idx="151">
                  <c:v>0.34194961729319717</c:v>
                </c:pt>
                <c:pt idx="152">
                  <c:v>0.34156612954256838</c:v>
                </c:pt>
                <c:pt idx="153">
                  <c:v>0.34118672848639653</c:v>
                </c:pt>
                <c:pt idx="154">
                  <c:v>0.34080801374216907</c:v>
                </c:pt>
                <c:pt idx="155">
                  <c:v>0.34042874794849282</c:v>
                </c:pt>
                <c:pt idx="156">
                  <c:v>0.34004846516617671</c:v>
                </c:pt>
                <c:pt idx="157">
                  <c:v>0.3396669521572967</c:v>
                </c:pt>
                <c:pt idx="158">
                  <c:v>0.3392840810661033</c:v>
                </c:pt>
                <c:pt idx="159">
                  <c:v>0.33889976161321433</c:v>
                </c:pt>
                <c:pt idx="160">
                  <c:v>0.3385139281376775</c:v>
                </c:pt>
                <c:pt idx="161">
                  <c:v>0.33812653538549503</c:v>
                </c:pt>
                <c:pt idx="162">
                  <c:v>0.33773755616662587</c:v>
                </c:pt>
                <c:pt idx="163">
                  <c:v>0.33734697934354352</c:v>
                </c:pt>
                <c:pt idx="164">
                  <c:v>0.33695480788484444</c:v>
                </c:pt>
                <c:pt idx="165">
                  <c:v>0.33656105697322186</c:v>
                </c:pt>
                <c:pt idx="166">
                  <c:v>0.33616575219535688</c:v>
                </c:pt>
                <c:pt idx="167">
                  <c:v>0.33576892783956186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0.39058143112861576</c:v>
                </c:pt>
                <c:pt idx="1">
                  <c:v>0.39160586568261069</c:v>
                </c:pt>
                <c:pt idx="2">
                  <c:v>0.39262375647806941</c:v>
                </c:pt>
                <c:pt idx="3">
                  <c:v>0.39363373702617471</c:v>
                </c:pt>
                <c:pt idx="4">
                  <c:v>0.39463427803660278</c:v>
                </c:pt>
                <c:pt idx="5">
                  <c:v>0.39562367733828196</c:v>
                </c:pt>
                <c:pt idx="6">
                  <c:v>0.39660005086902189</c:v>
                </c:pt>
                <c:pt idx="7">
                  <c:v>0.39756132519661552</c:v>
                </c:pt>
                <c:pt idx="8">
                  <c:v>0.39850523210004435</c:v>
                </c:pt>
                <c:pt idx="9">
                  <c:v>0.39942930580090691</c:v>
                </c:pt>
                <c:pt idx="10">
                  <c:v>0.40033088348719015</c:v>
                </c:pt>
                <c:pt idx="11">
                  <c:v>0.40120710980793717</c:v>
                </c:pt>
                <c:pt idx="12">
                  <c:v>0.40205494603122094</c:v>
                </c:pt>
                <c:pt idx="13">
                  <c:v>0.40287118454135151</c:v>
                </c:pt>
                <c:pt idx="14">
                  <c:v>0.40365246929639037</c:v>
                </c:pt>
                <c:pt idx="15">
                  <c:v>0.40439532276618873</c:v>
                </c:pt>
                <c:pt idx="16">
                  <c:v>0.40509617971789108</c:v>
                </c:pt>
                <c:pt idx="17">
                  <c:v>0.40575142800609443</c:v>
                </c:pt>
                <c:pt idx="18">
                  <c:v>0.40635745625802727</c:v>
                </c:pt>
                <c:pt idx="19">
                  <c:v>0.40691070802434237</c:v>
                </c:pt>
                <c:pt idx="20">
                  <c:v>0.40740774160320492</c:v>
                </c:pt>
                <c:pt idx="21">
                  <c:v>0.40784529435550926</c:v>
                </c:pt>
                <c:pt idx="22">
                  <c:v>0.40822034993484835</c:v>
                </c:pt>
                <c:pt idx="23">
                  <c:v>0.40853020648555466</c:v>
                </c:pt>
                <c:pt idx="24">
                  <c:v>0.40877254354790798</c:v>
                </c:pt>
                <c:pt idx="25">
                  <c:v>0.4089454851849772</c:v>
                </c:pt>
                <c:pt idx="26">
                  <c:v>0.40904765674181737</c:v>
                </c:pt>
                <c:pt idx="27">
                  <c:v>0.40907823269010829</c:v>
                </c:pt>
                <c:pt idx="28">
                  <c:v>0.40903697321498389</c:v>
                </c:pt>
                <c:pt idx="29">
                  <c:v>0.40892424756771323</c:v>
                </c:pt>
                <c:pt idx="30">
                  <c:v>0.408741042724791</c:v>
                </c:pt>
                <c:pt idx="31">
                  <c:v>0.40848895653221179</c:v>
                </c:pt>
                <c:pt idx="32">
                  <c:v>0.40817017523102145</c:v>
                </c:pt>
                <c:pt idx="33">
                  <c:v>0.40778743600473433</c:v>
                </c:pt>
                <c:pt idx="34">
                  <c:v>0.40734397590456789</c:v>
                </c:pt>
                <c:pt idx="35">
                  <c:v>0.40684346914014968</c:v>
                </c:pt>
                <c:pt idx="36">
                  <c:v>0.40628995522470202</c:v>
                </c:pt>
                <c:pt idx="37">
                  <c:v>0.40568776080080748</c:v>
                </c:pt>
                <c:pt idx="38">
                  <c:v>0.40504141812793526</c:v>
                </c:pt>
                <c:pt idx="39">
                  <c:v>0.40435558318530235</c:v>
                </c:pt>
                <c:pt idx="40">
                  <c:v>0.40363495614879091</c:v>
                </c:pt>
                <c:pt idx="41">
                  <c:v>0.40288420666699809</c:v>
                </c:pt>
                <c:pt idx="42">
                  <c:v>0.40210790592633949</c:v>
                </c:pt>
                <c:pt idx="43">
                  <c:v>0.40131046699976414</c:v>
                </c:pt>
                <c:pt idx="44">
                  <c:v>0.40049609445882023</c:v>
                </c:pt>
                <c:pt idx="45">
                  <c:v>0.39966874373089772</c:v>
                </c:pt>
                <c:pt idx="46">
                  <c:v>0.39883209023176008</c:v>
                </c:pt>
                <c:pt idx="47">
                  <c:v>0.39798950791875315</c:v>
                </c:pt>
                <c:pt idx="48">
                  <c:v>0.39714405660436652</c:v>
                </c:pt>
                <c:pt idx="49">
                  <c:v>0.39629847714709132</c:v>
                </c:pt>
                <c:pt idx="50">
                  <c:v>0.39545519349405561</c:v>
                </c:pt>
                <c:pt idx="51">
                  <c:v>0.39461632048000161</c:v>
                </c:pt>
                <c:pt idx="52">
                  <c:v>0.39378367627888167</c:v>
                </c:pt>
                <c:pt idx="53">
                  <c:v>0.3929587984451649</c:v>
                </c:pt>
                <c:pt idx="54">
                  <c:v>0.39214296255910852</c:v>
                </c:pt>
                <c:pt idx="55">
                  <c:v>0.39133720259177157</c:v>
                </c:pt>
                <c:pt idx="56">
                  <c:v>0.39054233222089019</c:v>
                </c:pt>
                <c:pt idx="57">
                  <c:v>0.38975896644914787</c:v>
                </c:pt>
                <c:pt idx="58">
                  <c:v>0.38898754299505384</c:v>
                </c:pt>
                <c:pt idx="59">
                  <c:v>0.38822834303859433</c:v>
                </c:pt>
                <c:pt idx="60">
                  <c:v>0.38748151100573924</c:v>
                </c:pt>
                <c:pt idx="61">
                  <c:v>0.3867470731658505</c:v>
                </c:pt>
                <c:pt idx="62">
                  <c:v>0.38602495489322997</c:v>
                </c:pt>
                <c:pt idx="63">
                  <c:v>0.38531499650853196</c:v>
                </c:pt>
                <c:pt idx="64">
                  <c:v>0.384616967668166</c:v>
                </c:pt>
                <c:pt idx="65">
                  <c:v>0.38393058031117405</c:v>
                </c:pt>
                <c:pt idx="66">
                  <c:v>0.38325550020462923</c:v>
                </c:pt>
                <c:pt idx="67">
                  <c:v>0.382591357151703</c:v>
                </c:pt>
                <c:pt idx="68">
                  <c:v>0.38193775394252677</c:v>
                </c:pt>
                <c:pt idx="69">
                  <c:v>0.38129427413808525</c:v>
                </c:pt>
                <c:pt idx="70">
                  <c:v>0.38066048878277914</c:v>
                </c:pt>
                <c:pt idx="71">
                  <c:v>0.3800359621430075</c:v>
                </c:pt>
                <c:pt idx="72">
                  <c:v>0.37942025656801542</c:v>
                </c:pt>
                <c:pt idx="73">
                  <c:v>0.37881293656608633</c:v>
                </c:pt>
                <c:pt idx="74">
                  <c:v>0.3782135721845355</c:v>
                </c:pt>
                <c:pt idx="75">
                  <c:v>0.3776217417763838</c:v>
                </c:pt>
                <c:pt idx="76">
                  <c:v>0.37703703423045426</c:v>
                </c:pt>
                <c:pt idx="77">
                  <c:v>0.37645905073524133</c:v>
                </c:pt>
                <c:pt idx="78">
                  <c:v>0.37588740614049182</c:v>
                </c:pt>
                <c:pt idx="79">
                  <c:v>0.37532172997416885</c:v>
                </c:pt>
                <c:pt idx="80">
                  <c:v>0.37476166716648146</c:v>
                </c:pt>
                <c:pt idx="81">
                  <c:v>0.37420687852701146</c:v>
                </c:pt>
                <c:pt idx="82">
                  <c:v>0.37365704101572883</c:v>
                </c:pt>
                <c:pt idx="83">
                  <c:v>0.37311184784386603</c:v>
                </c:pt>
                <c:pt idx="84">
                  <c:v>0.3725710084362292</c:v>
                </c:pt>
                <c:pt idx="85">
                  <c:v>0.37203424828256459</c:v>
                </c:pt>
                <c:pt idx="86">
                  <c:v>0.37150130870204162</c:v>
                </c:pt>
                <c:pt idx="87">
                  <c:v>0.37097194654174465</c:v>
                </c:pt>
                <c:pt idx="88">
                  <c:v>0.37044593382725977</c:v>
                </c:pt>
                <c:pt idx="89">
                  <c:v>0.36992305738096304</c:v>
                </c:pt>
                <c:pt idx="90">
                  <c:v>0.3694031184214398</c:v>
                </c:pt>
                <c:pt idx="91">
                  <c:v>0.36888593215555837</c:v>
                </c:pt>
                <c:pt idx="92">
                  <c:v>0.36837132737304829</c:v>
                </c:pt>
                <c:pt idx="93">
                  <c:v>0.36785914605197995</c:v>
                </c:pt>
                <c:pt idx="94">
                  <c:v>0.36734924298225591</c:v>
                </c:pt>
                <c:pt idx="95">
                  <c:v>0.36684148541310097</c:v>
                </c:pt>
                <c:pt idx="96">
                  <c:v>0.36633575272953195</c:v>
                </c:pt>
                <c:pt idx="97">
                  <c:v>0.36583193616188014</c:v>
                </c:pt>
                <c:pt idx="98">
                  <c:v>0.36532993853160395</c:v>
                </c:pt>
                <c:pt idx="99">
                  <c:v>0.36482967403583177</c:v>
                </c:pt>
                <c:pt idx="100">
                  <c:v>0.36433106807230037</c:v>
                </c:pt>
                <c:pt idx="101">
                  <c:v>0.36383405710556144</c:v>
                </c:pt>
                <c:pt idx="102">
                  <c:v>0.36333858857450391</c:v>
                </c:pt>
                <c:pt idx="103">
                  <c:v>0.36284462084034075</c:v>
                </c:pt>
                <c:pt idx="104">
                  <c:v>0.36235212317322263</c:v>
                </c:pt>
                <c:pt idx="105">
                  <c:v>0.36186107577452342</c:v>
                </c:pt>
                <c:pt idx="106">
                  <c:v>0.36137146983057838</c:v>
                </c:pt>
                <c:pt idx="107">
                  <c:v>0.36088330759221671</c:v>
                </c:pt>
                <c:pt idx="108">
                  <c:v>0.36039660247278615</c:v>
                </c:pt>
                <c:pt idx="109">
                  <c:v>0.35991137915552085</c:v>
                </c:pt>
                <c:pt idx="110">
                  <c:v>0.35942767369902062</c:v>
                </c:pt>
                <c:pt idx="111">
                  <c:v>0.35894553362732468</c:v>
                </c:pt>
                <c:pt idx="112">
                  <c:v>0.3584650179885695</c:v>
                </c:pt>
                <c:pt idx="113">
                  <c:v>0.35798619736357951</c:v>
                </c:pt>
                <c:pt idx="114">
                  <c:v>0.35750915380301013</c:v>
                </c:pt>
                <c:pt idx="115">
                  <c:v>0.35703398066894809</c:v>
                </c:pt>
                <c:pt idx="116">
                  <c:v>0.35656078235431887</c:v>
                </c:pt>
                <c:pt idx="117">
                  <c:v>0.35608967385122947</c:v>
                </c:pt>
                <c:pt idx="118">
                  <c:v>0.35562078013772797</c:v>
                </c:pt>
                <c:pt idx="119">
                  <c:v>0.35515423535164642</c:v>
                </c:pt>
                <c:pt idx="120">
                  <c:v>0.35469018172055461</c:v>
                </c:pt>
                <c:pt idx="121">
                  <c:v>0.35422876821870736</c:v>
                </c:pt>
                <c:pt idx="122">
                  <c:v>0.35377014892560138</c:v>
                </c:pt>
                <c:pt idx="123">
                  <c:v>0.35331448106670144</c:v>
                </c:pt>
                <c:pt idx="124">
                  <c:v>0.35286192272535039</c:v>
                </c:pt>
                <c:pt idx="125">
                  <c:v>0.35241263022602809</c:v>
                </c:pt>
                <c:pt idx="126">
                  <c:v>0.35196675520302045</c:v>
                </c:pt>
                <c:pt idx="127">
                  <c:v>0.35152444138501832</c:v>
                </c:pt>
                <c:pt idx="128">
                  <c:v>0.35108582114475761</c:v>
                </c:pt>
                <c:pt idx="129">
                  <c:v>0.35065101188278663</c:v>
                </c:pt>
                <c:pt idx="130">
                  <c:v>0.3502201123347341</c:v>
                </c:pt>
                <c:pt idx="131">
                  <c:v>0.34979319891067212</c:v>
                </c:pt>
                <c:pt idx="132">
                  <c:v>0.34937032219168918</c:v>
                </c:pt>
                <c:pt idx="133">
                  <c:v>0.34895150372083872</c:v>
                </c:pt>
                <c:pt idx="134">
                  <c:v>0.34853673323145618</c:v>
                </c:pt>
                <c:pt idx="135">
                  <c:v>0.34812596645390143</c:v>
                </c:pt>
                <c:pt idx="136">
                  <c:v>0.34771912363098778</c:v>
                </c:pt>
                <c:pt idx="137">
                  <c:v>0.34731608885223941</c:v>
                </c:pt>
                <c:pt idx="138">
                  <c:v>0.34691671028802074</c:v>
                </c:pt>
                <c:pt idx="139">
                  <c:v>0.34652080136774849</c:v>
                </c:pt>
                <c:pt idx="140">
                  <c:v>0.34612814290394384</c:v>
                </c:pt>
                <c:pt idx="141">
                  <c:v>0.34573848611864116</c:v>
                </c:pt>
                <c:pt idx="142">
                  <c:v>0.34535155648398619</c:v>
                </c:pt>
                <c:pt idx="143">
                  <c:v>0.34496705824817409</c:v>
                </c:pt>
                <c:pt idx="144">
                  <c:v>0.34458467948443294</c:v>
                </c:pt>
                <c:pt idx="145">
                  <c:v>0.34420409747714731</c:v>
                </c:pt>
                <c:pt idx="146">
                  <c:v>0.34382498424716101</c:v>
                </c:pt>
                <c:pt idx="147">
                  <c:v>0.34344701201840688</c:v>
                </c:pt>
                <c:pt idx="148">
                  <c:v>0.3430698584397896</c:v>
                </c:pt>
                <c:pt idx="149">
                  <c:v>0.34269321139819064</c:v>
                </c:pt>
                <c:pt idx="150">
                  <c:v>0.34231677328826221</c:v>
                </c:pt>
                <c:pt idx="151">
                  <c:v>0.34194026463956045</c:v>
                </c:pt>
                <c:pt idx="152">
                  <c:v>0.34156342703859388</c:v>
                </c:pt>
                <c:pt idx="153">
                  <c:v>0.34118602531977504</c:v>
                </c:pt>
                <c:pt idx="154">
                  <c:v>0.34080784903268946</c:v>
                </c:pt>
                <c:pt idx="155">
                  <c:v>0.34042871322176438</c:v>
                </c:pt>
                <c:pt idx="156">
                  <c:v>0.3400484585771969</c:v>
                </c:pt>
                <c:pt idx="157">
                  <c:v>0.33966695103240047</c:v>
                </c:pt>
                <c:pt idx="158">
                  <c:v>0.33928408089332712</c:v>
                </c:pt>
                <c:pt idx="159">
                  <c:v>0.3388997615893431</c:v>
                </c:pt>
                <c:pt idx="160">
                  <c:v>0.3385139281347111</c:v>
                </c:pt>
                <c:pt idx="161">
                  <c:v>0.33812653538516352</c:v>
                </c:pt>
                <c:pt idx="162">
                  <c:v>0.33773755616659257</c:v>
                </c:pt>
                <c:pt idx="163">
                  <c:v>0.33734697934354052</c:v>
                </c:pt>
                <c:pt idx="164">
                  <c:v>0.33695480788484422</c:v>
                </c:pt>
                <c:pt idx="165">
                  <c:v>0.33656105697322186</c:v>
                </c:pt>
                <c:pt idx="166">
                  <c:v>0.33616575219535688</c:v>
                </c:pt>
                <c:pt idx="167">
                  <c:v>0.33576892783956186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0.38677499999999998</c:v>
                </c:pt>
                <c:pt idx="1">
                  <c:v>0.38659300000000002</c:v>
                </c:pt>
                <c:pt idx="2">
                  <c:v>0.38865</c:v>
                </c:pt>
                <c:pt idx="3">
                  <c:v>0.38976699999999997</c:v>
                </c:pt>
                <c:pt idx="4">
                  <c:v>0.39241999999999999</c:v>
                </c:pt>
                <c:pt idx="5">
                  <c:v>0.40234500000000001</c:v>
                </c:pt>
                <c:pt idx="6">
                  <c:v>0.38992399999999999</c:v>
                </c:pt>
                <c:pt idx="7">
                  <c:v>0.38682100000000003</c:v>
                </c:pt>
                <c:pt idx="8">
                  <c:v>0.39653300000000002</c:v>
                </c:pt>
                <c:pt idx="9">
                  <c:v>0.40001599999999998</c:v>
                </c:pt>
                <c:pt idx="10">
                  <c:v>0.39818199999999998</c:v>
                </c:pt>
                <c:pt idx="11">
                  <c:v>0.39910400000000001</c:v>
                </c:pt>
                <c:pt idx="12">
                  <c:v>0.39691199999999999</c:v>
                </c:pt>
                <c:pt idx="13">
                  <c:v>0.39464199999999999</c:v>
                </c:pt>
                <c:pt idx="14">
                  <c:v>0.39673999999999998</c:v>
                </c:pt>
                <c:pt idx="15">
                  <c:v>0.39254899999999998</c:v>
                </c:pt>
                <c:pt idx="16">
                  <c:v>0.39849099999999998</c:v>
                </c:pt>
                <c:pt idx="17">
                  <c:v>0.40016600000000002</c:v>
                </c:pt>
                <c:pt idx="18">
                  <c:v>0.40051300000000001</c:v>
                </c:pt>
                <c:pt idx="19">
                  <c:v>0.39668999999999999</c:v>
                </c:pt>
                <c:pt idx="20">
                  <c:v>0.39717599999999997</c:v>
                </c:pt>
                <c:pt idx="21">
                  <c:v>0.39798499999999998</c:v>
                </c:pt>
                <c:pt idx="22">
                  <c:v>0.40932000000000002</c:v>
                </c:pt>
                <c:pt idx="23">
                  <c:v>0.405615</c:v>
                </c:pt>
                <c:pt idx="24">
                  <c:v>0.40959600000000002</c:v>
                </c:pt>
                <c:pt idx="25">
                  <c:v>0.41212100000000002</c:v>
                </c:pt>
                <c:pt idx="26">
                  <c:v>0.413352</c:v>
                </c:pt>
                <c:pt idx="27">
                  <c:v>0.414545</c:v>
                </c:pt>
                <c:pt idx="28">
                  <c:v>0.421516</c:v>
                </c:pt>
                <c:pt idx="29">
                  <c:v>0.418821</c:v>
                </c:pt>
                <c:pt idx="30">
                  <c:v>0.42486699999999999</c:v>
                </c:pt>
                <c:pt idx="31">
                  <c:v>0.43187399999999998</c:v>
                </c:pt>
                <c:pt idx="32">
                  <c:v>0.43951099999999999</c:v>
                </c:pt>
                <c:pt idx="33">
                  <c:v>0.44977400000000001</c:v>
                </c:pt>
                <c:pt idx="34">
                  <c:v>0.455594</c:v>
                </c:pt>
                <c:pt idx="35">
                  <c:v>0.46453899999999998</c:v>
                </c:pt>
                <c:pt idx="36">
                  <c:v>0.48414099999999999</c:v>
                </c:pt>
                <c:pt idx="37">
                  <c:v>0.50553700000000001</c:v>
                </c:pt>
                <c:pt idx="38">
                  <c:v>0.51500699999999999</c:v>
                </c:pt>
                <c:pt idx="39">
                  <c:v>0.54068700000000003</c:v>
                </c:pt>
                <c:pt idx="40">
                  <c:v>0.57082599999999994</c:v>
                </c:pt>
                <c:pt idx="41">
                  <c:v>0.59582999999999997</c:v>
                </c:pt>
                <c:pt idx="42">
                  <c:v>0.63825200000000004</c:v>
                </c:pt>
                <c:pt idx="43">
                  <c:v>0.67031700000000005</c:v>
                </c:pt>
                <c:pt idx="44">
                  <c:v>0.71042700000000003</c:v>
                </c:pt>
                <c:pt idx="45">
                  <c:v>0.73590900000000004</c:v>
                </c:pt>
                <c:pt idx="46">
                  <c:v>0.76636099999999996</c:v>
                </c:pt>
                <c:pt idx="47">
                  <c:v>0.77651499999999996</c:v>
                </c:pt>
                <c:pt idx="48">
                  <c:v>0.78488599999999997</c:v>
                </c:pt>
                <c:pt idx="49">
                  <c:v>0.782501</c:v>
                </c:pt>
                <c:pt idx="50">
                  <c:v>0.76647600000000005</c:v>
                </c:pt>
                <c:pt idx="51">
                  <c:v>0.73094000000000003</c:v>
                </c:pt>
                <c:pt idx="52">
                  <c:v>0.64868899999999996</c:v>
                </c:pt>
                <c:pt idx="53">
                  <c:v>0.509988</c:v>
                </c:pt>
                <c:pt idx="54">
                  <c:v>0.42552699999999999</c:v>
                </c:pt>
                <c:pt idx="55">
                  <c:v>0.41012999999999999</c:v>
                </c:pt>
                <c:pt idx="56">
                  <c:v>0.40057100000000001</c:v>
                </c:pt>
                <c:pt idx="57">
                  <c:v>0.39545999999999998</c:v>
                </c:pt>
                <c:pt idx="58">
                  <c:v>0.40436899999999998</c:v>
                </c:pt>
                <c:pt idx="59">
                  <c:v>0.40650199999999997</c:v>
                </c:pt>
                <c:pt idx="60">
                  <c:v>0.41595500000000002</c:v>
                </c:pt>
                <c:pt idx="61">
                  <c:v>0.43190400000000001</c:v>
                </c:pt>
                <c:pt idx="62">
                  <c:v>0.43644699999999997</c:v>
                </c:pt>
                <c:pt idx="63">
                  <c:v>0.45009900000000003</c:v>
                </c:pt>
                <c:pt idx="64">
                  <c:v>0.48419000000000001</c:v>
                </c:pt>
                <c:pt idx="65">
                  <c:v>0.50517000000000001</c:v>
                </c:pt>
                <c:pt idx="66">
                  <c:v>0.52977600000000002</c:v>
                </c:pt>
                <c:pt idx="67">
                  <c:v>0.56210300000000002</c:v>
                </c:pt>
                <c:pt idx="68">
                  <c:v>0.58943199999999996</c:v>
                </c:pt>
                <c:pt idx="69">
                  <c:v>0.61407699999999998</c:v>
                </c:pt>
                <c:pt idx="70">
                  <c:v>0.626278</c:v>
                </c:pt>
                <c:pt idx="71">
                  <c:v>0.64310599999999996</c:v>
                </c:pt>
                <c:pt idx="72">
                  <c:v>0.638903</c:v>
                </c:pt>
                <c:pt idx="73">
                  <c:v>0.63032500000000002</c:v>
                </c:pt>
                <c:pt idx="74">
                  <c:v>0.58751600000000004</c:v>
                </c:pt>
                <c:pt idx="75">
                  <c:v>0.49962499999999999</c:v>
                </c:pt>
                <c:pt idx="76">
                  <c:v>0.40470899999999999</c:v>
                </c:pt>
                <c:pt idx="77">
                  <c:v>0.37051299999999998</c:v>
                </c:pt>
                <c:pt idx="78">
                  <c:v>0.37793199999999999</c:v>
                </c:pt>
                <c:pt idx="79">
                  <c:v>0.36966399999999999</c:v>
                </c:pt>
                <c:pt idx="80">
                  <c:v>0.37226999999999999</c:v>
                </c:pt>
                <c:pt idx="81">
                  <c:v>0.36570000000000003</c:v>
                </c:pt>
                <c:pt idx="82">
                  <c:v>0.36257</c:v>
                </c:pt>
                <c:pt idx="83">
                  <c:v>0.36836200000000002</c:v>
                </c:pt>
                <c:pt idx="84">
                  <c:v>0.36536099999999999</c:v>
                </c:pt>
                <c:pt idx="85">
                  <c:v>0.36447099999999999</c:v>
                </c:pt>
                <c:pt idx="86">
                  <c:v>0.35234700000000002</c:v>
                </c:pt>
                <c:pt idx="87">
                  <c:v>0.36803599999999997</c:v>
                </c:pt>
                <c:pt idx="88">
                  <c:v>0.361622</c:v>
                </c:pt>
                <c:pt idx="89">
                  <c:v>0.36938900000000002</c:v>
                </c:pt>
                <c:pt idx="90">
                  <c:v>0.37110700000000002</c:v>
                </c:pt>
                <c:pt idx="91">
                  <c:v>0.35708000000000001</c:v>
                </c:pt>
                <c:pt idx="92">
                  <c:v>0.36291000000000001</c:v>
                </c:pt>
                <c:pt idx="93">
                  <c:v>0.36666599999999999</c:v>
                </c:pt>
                <c:pt idx="94">
                  <c:v>0.36066999999999999</c:v>
                </c:pt>
                <c:pt idx="95">
                  <c:v>0.35772500000000002</c:v>
                </c:pt>
                <c:pt idx="96">
                  <c:v>0.35603299999999999</c:v>
                </c:pt>
                <c:pt idx="97">
                  <c:v>0.361155</c:v>
                </c:pt>
                <c:pt idx="98">
                  <c:v>0.35674600000000001</c:v>
                </c:pt>
                <c:pt idx="99">
                  <c:v>0.36726399999999998</c:v>
                </c:pt>
                <c:pt idx="100">
                  <c:v>0.36098200000000003</c:v>
                </c:pt>
                <c:pt idx="101">
                  <c:v>0.362431</c:v>
                </c:pt>
                <c:pt idx="102">
                  <c:v>0.36544700000000002</c:v>
                </c:pt>
                <c:pt idx="103">
                  <c:v>0.36907099999999998</c:v>
                </c:pt>
                <c:pt idx="104">
                  <c:v>0.36502400000000002</c:v>
                </c:pt>
                <c:pt idx="105">
                  <c:v>0.369037</c:v>
                </c:pt>
                <c:pt idx="106">
                  <c:v>0.368309</c:v>
                </c:pt>
                <c:pt idx="107">
                  <c:v>0.37415999999999999</c:v>
                </c:pt>
                <c:pt idx="108">
                  <c:v>0.37364000000000003</c:v>
                </c:pt>
                <c:pt idx="109">
                  <c:v>0.37470399999999998</c:v>
                </c:pt>
                <c:pt idx="110">
                  <c:v>0.37676999999999999</c:v>
                </c:pt>
                <c:pt idx="111">
                  <c:v>0.38211600000000001</c:v>
                </c:pt>
                <c:pt idx="112">
                  <c:v>0.37795200000000001</c:v>
                </c:pt>
                <c:pt idx="113">
                  <c:v>0.37088399999999999</c:v>
                </c:pt>
                <c:pt idx="114">
                  <c:v>0.36839</c:v>
                </c:pt>
                <c:pt idx="115">
                  <c:v>0.36191899999999999</c:v>
                </c:pt>
                <c:pt idx="116">
                  <c:v>0.36061700000000002</c:v>
                </c:pt>
                <c:pt idx="117">
                  <c:v>0.35368300000000003</c:v>
                </c:pt>
                <c:pt idx="118">
                  <c:v>0.355522</c:v>
                </c:pt>
                <c:pt idx="119">
                  <c:v>0.359485</c:v>
                </c:pt>
                <c:pt idx="120">
                  <c:v>0.35496800000000001</c:v>
                </c:pt>
                <c:pt idx="121">
                  <c:v>0.357879</c:v>
                </c:pt>
                <c:pt idx="122">
                  <c:v>0.35142099999999998</c:v>
                </c:pt>
                <c:pt idx="123">
                  <c:v>0.35214699999999999</c:v>
                </c:pt>
                <c:pt idx="124">
                  <c:v>0.34650199999999998</c:v>
                </c:pt>
                <c:pt idx="125">
                  <c:v>0.34830499999999998</c:v>
                </c:pt>
                <c:pt idx="126">
                  <c:v>0.35012700000000002</c:v>
                </c:pt>
                <c:pt idx="127">
                  <c:v>0.34453899999999998</c:v>
                </c:pt>
                <c:pt idx="128">
                  <c:v>0.34486699999999998</c:v>
                </c:pt>
                <c:pt idx="129">
                  <c:v>0.34695399999999998</c:v>
                </c:pt>
                <c:pt idx="130">
                  <c:v>0.34823700000000002</c:v>
                </c:pt>
                <c:pt idx="131">
                  <c:v>0.34229199999999999</c:v>
                </c:pt>
                <c:pt idx="132">
                  <c:v>0.34872300000000001</c:v>
                </c:pt>
                <c:pt idx="133">
                  <c:v>0.34320200000000001</c:v>
                </c:pt>
                <c:pt idx="134">
                  <c:v>0.34815000000000002</c:v>
                </c:pt>
                <c:pt idx="135">
                  <c:v>0.35988700000000001</c:v>
                </c:pt>
                <c:pt idx="136">
                  <c:v>0.35157500000000003</c:v>
                </c:pt>
                <c:pt idx="137">
                  <c:v>0.35561399999999999</c:v>
                </c:pt>
                <c:pt idx="138">
                  <c:v>0.34767100000000001</c:v>
                </c:pt>
                <c:pt idx="139">
                  <c:v>0.35888100000000001</c:v>
                </c:pt>
                <c:pt idx="140">
                  <c:v>0.35388500000000001</c:v>
                </c:pt>
                <c:pt idx="141">
                  <c:v>0.35895300000000002</c:v>
                </c:pt>
                <c:pt idx="142">
                  <c:v>0.35684900000000003</c:v>
                </c:pt>
                <c:pt idx="143">
                  <c:v>0.35643999999999998</c:v>
                </c:pt>
                <c:pt idx="144">
                  <c:v>0.35006999999999999</c:v>
                </c:pt>
                <c:pt idx="145">
                  <c:v>0.35289999999999999</c:v>
                </c:pt>
                <c:pt idx="146">
                  <c:v>0.34849400000000003</c:v>
                </c:pt>
                <c:pt idx="147">
                  <c:v>0.342808</c:v>
                </c:pt>
                <c:pt idx="148">
                  <c:v>0.34277999999999997</c:v>
                </c:pt>
                <c:pt idx="149">
                  <c:v>0.33772200000000002</c:v>
                </c:pt>
                <c:pt idx="150">
                  <c:v>0.343773</c:v>
                </c:pt>
                <c:pt idx="151">
                  <c:v>0.33690799999999999</c:v>
                </c:pt>
                <c:pt idx="152">
                  <c:v>0.34823599999999999</c:v>
                </c:pt>
                <c:pt idx="153">
                  <c:v>0.34511700000000001</c:v>
                </c:pt>
                <c:pt idx="154">
                  <c:v>0.34177200000000002</c:v>
                </c:pt>
                <c:pt idx="155">
                  <c:v>0.34675299999999998</c:v>
                </c:pt>
                <c:pt idx="156">
                  <c:v>0.34199600000000002</c:v>
                </c:pt>
                <c:pt idx="157">
                  <c:v>0.34521200000000002</c:v>
                </c:pt>
                <c:pt idx="158">
                  <c:v>0.34116400000000002</c:v>
                </c:pt>
                <c:pt idx="159">
                  <c:v>0.34213100000000002</c:v>
                </c:pt>
                <c:pt idx="160">
                  <c:v>0.33775699999999997</c:v>
                </c:pt>
                <c:pt idx="161">
                  <c:v>0.34465800000000002</c:v>
                </c:pt>
                <c:pt idx="162">
                  <c:v>0.340387</c:v>
                </c:pt>
                <c:pt idx="163">
                  <c:v>0.34444999999999998</c:v>
                </c:pt>
                <c:pt idx="164">
                  <c:v>0.341534</c:v>
                </c:pt>
                <c:pt idx="165">
                  <c:v>0.33763799999999999</c:v>
                </c:pt>
                <c:pt idx="166">
                  <c:v>0.33823300000000001</c:v>
                </c:pt>
                <c:pt idx="167">
                  <c:v>0.339279</c:v>
                </c:pt>
                <c:pt idx="168">
                  <c:v>0.35163100000000003</c:v>
                </c:pt>
                <c:pt idx="169">
                  <c:v>0.33701399999999998</c:v>
                </c:pt>
                <c:pt idx="170">
                  <c:v>0.33686500000000003</c:v>
                </c:pt>
                <c:pt idx="171">
                  <c:v>0.33752700000000002</c:v>
                </c:pt>
                <c:pt idx="172">
                  <c:v>0.34179999999999999</c:v>
                </c:pt>
                <c:pt idx="173">
                  <c:v>0.342418</c:v>
                </c:pt>
                <c:pt idx="174">
                  <c:v>0.33602700000000002</c:v>
                </c:pt>
                <c:pt idx="175">
                  <c:v>0.33554</c:v>
                </c:pt>
                <c:pt idx="176">
                  <c:v>0.33605400000000002</c:v>
                </c:pt>
                <c:pt idx="177">
                  <c:v>0.34250999999999998</c:v>
                </c:pt>
                <c:pt idx="178">
                  <c:v>0.34286800000000001</c:v>
                </c:pt>
                <c:pt idx="179">
                  <c:v>0.34124500000000002</c:v>
                </c:pt>
                <c:pt idx="180">
                  <c:v>0.34083400000000003</c:v>
                </c:pt>
                <c:pt idx="181">
                  <c:v>0.343802</c:v>
                </c:pt>
                <c:pt idx="182">
                  <c:v>0.33764699999999997</c:v>
                </c:pt>
                <c:pt idx="183">
                  <c:v>0.33335199999999998</c:v>
                </c:pt>
                <c:pt idx="184">
                  <c:v>0.336565</c:v>
                </c:pt>
                <c:pt idx="185">
                  <c:v>0.336669</c:v>
                </c:pt>
                <c:pt idx="186">
                  <c:v>0.343136</c:v>
                </c:pt>
                <c:pt idx="187">
                  <c:v>0.33853</c:v>
                </c:pt>
                <c:pt idx="188">
                  <c:v>0.33785599999999999</c:v>
                </c:pt>
                <c:pt idx="189">
                  <c:v>0.34486600000000001</c:v>
                </c:pt>
                <c:pt idx="190">
                  <c:v>0.33154099999999997</c:v>
                </c:pt>
                <c:pt idx="191">
                  <c:v>0.33666600000000002</c:v>
                </c:pt>
                <c:pt idx="192">
                  <c:v>0.33611999999999997</c:v>
                </c:pt>
                <c:pt idx="193">
                  <c:v>0.33887</c:v>
                </c:pt>
                <c:pt idx="194">
                  <c:v>0.33321699999999999</c:v>
                </c:pt>
                <c:pt idx="195">
                  <c:v>0.33754200000000001</c:v>
                </c:pt>
                <c:pt idx="196">
                  <c:v>0.334951</c:v>
                </c:pt>
                <c:pt idx="197">
                  <c:v>0.34043499999999999</c:v>
                </c:pt>
                <c:pt idx="198">
                  <c:v>0.33792299999999997</c:v>
                </c:pt>
                <c:pt idx="199">
                  <c:v>0.33165099999999997</c:v>
                </c:pt>
                <c:pt idx="200">
                  <c:v>0.33471800000000002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0.38719070281816681</c:v>
                </c:pt>
                <c:pt idx="1">
                  <c:v>0.388133753006983</c:v>
                </c:pt>
                <c:pt idx="2">
                  <c:v>0.38906847985592302</c:v>
                </c:pt>
                <c:pt idx="3">
                  <c:v>0.38999343827348998</c:v>
                </c:pt>
                <c:pt idx="4">
                  <c:v>0.39090703082967754</c:v>
                </c:pt>
                <c:pt idx="5">
                  <c:v>0.39180750449475432</c:v>
                </c:pt>
                <c:pt idx="6">
                  <c:v>0.39269295201028487</c:v>
                </c:pt>
                <c:pt idx="7">
                  <c:v>0.39356132030342478</c:v>
                </c:pt>
                <c:pt idx="8">
                  <c:v>0.39441042941286658</c:v>
                </c:pt>
                <c:pt idx="9">
                  <c:v>0.39523800686910676</c:v>
                </c:pt>
                <c:pt idx="10">
                  <c:v>0.39604174448447182</c:v>
                </c:pt>
                <c:pt idx="11">
                  <c:v>0.39681938718805315</c:v>
                </c:pt>
                <c:pt idx="12">
                  <c:v>0.39756886700402505</c:v>
                </c:pt>
                <c:pt idx="13">
                  <c:v>0.39828849959248658</c:v>
                </c:pt>
                <c:pt idx="14">
                  <c:v>0.39897726593456284</c:v>
                </c:pt>
                <c:pt idx="15">
                  <c:v>0.39963520758081073</c:v>
                </c:pt>
                <c:pt idx="16">
                  <c:v>0.40026396999766672</c:v>
                </c:pt>
                <c:pt idx="17">
                  <c:v>0.40086753422940175</c:v>
                </c:pt>
                <c:pt idx="18">
                  <c:v>0.40145318123449325</c:v>
                </c:pt>
                <c:pt idx="19">
                  <c:v>0.40203273429219916</c:v>
                </c:pt>
                <c:pt idx="20">
                  <c:v>0.40262412078249504</c:v>
                </c:pt>
                <c:pt idx="21">
                  <c:v>0.40325328301206786</c:v>
                </c:pt>
                <c:pt idx="22">
                  <c:v>0.40395644599642316</c:v>
                </c:pt>
                <c:pt idx="23">
                  <c:v>0.40478271577872427</c:v>
                </c:pt>
                <c:pt idx="24">
                  <c:v>0.40579693320070154</c:v>
                </c:pt>
                <c:pt idx="25">
                  <c:v>0.40708264458674981</c:v>
                </c:pt>
                <c:pt idx="26">
                  <c:v>0.40874497416099925</c:v>
                </c:pt>
                <c:pt idx="27">
                  <c:v>0.41091309756979516</c:v>
                </c:pt>
                <c:pt idx="28">
                  <c:v>0.4137419293477328</c:v>
                </c:pt>
                <c:pt idx="29">
                  <c:v>0.41741256080757433</c:v>
                </c:pt>
                <c:pt idx="30">
                  <c:v>0.42213093311729644</c:v>
                </c:pt>
                <c:pt idx="31">
                  <c:v>0.42812421985553684</c:v>
                </c:pt>
                <c:pt idx="32">
                  <c:v>0.4356344409881</c:v>
                </c:pt>
                <c:pt idx="33">
                  <c:v>0.44490895050746854</c:v>
                </c:pt>
                <c:pt idx="34">
                  <c:v>0.4561876419237279</c:v>
                </c:pt>
                <c:pt idx="35">
                  <c:v>0.46968699955601906</c:v>
                </c:pt>
                <c:pt idx="36">
                  <c:v>0.48558147761955789</c:v>
                </c:pt>
                <c:pt idx="37">
                  <c:v>0.50398308846841577</c:v>
                </c:pt>
                <c:pt idx="38">
                  <c:v>0.52492048768641619</c:v>
                </c:pt>
                <c:pt idx="39">
                  <c:v>0.54831920762997577</c:v>
                </c:pt>
                <c:pt idx="40">
                  <c:v>0.573984956938424</c:v>
                </c:pt>
                <c:pt idx="41">
                  <c:v>0.60159201675277552</c:v>
                </c:pt>
                <c:pt idx="42">
                  <c:v>0.63067867960546287</c:v>
                </c:pt>
                <c:pt idx="43">
                  <c:v>0.66065136354510834</c:v>
                </c:pt>
                <c:pt idx="44">
                  <c:v>0.69079839471184024</c:v>
                </c:pt>
                <c:pt idx="45">
                  <c:v>0.72031187648318618</c:v>
                </c:pt>
                <c:pt idx="46">
                  <c:v>0.74829419554064458</c:v>
                </c:pt>
                <c:pt idx="47">
                  <c:v>0.77357925437940933</c:v>
                </c:pt>
                <c:pt idx="48">
                  <c:v>0.79366374328160139</c:v>
                </c:pt>
                <c:pt idx="49">
                  <c:v>0.80158308565541703</c:v>
                </c:pt>
                <c:pt idx="50">
                  <c:v>0.7827301998519236</c:v>
                </c:pt>
                <c:pt idx="51">
                  <c:v>0.72153722724490532</c:v>
                </c:pt>
                <c:pt idx="52">
                  <c:v>0.62215384086727654</c:v>
                </c:pt>
                <c:pt idx="53">
                  <c:v>0.51746981056665431</c:v>
                </c:pt>
                <c:pt idx="54">
                  <c:v>0.44306967578650835</c:v>
                </c:pt>
                <c:pt idx="55">
                  <c:v>0.40766103670832804</c:v>
                </c:pt>
                <c:pt idx="56">
                  <c:v>0.39767788603483784</c:v>
                </c:pt>
                <c:pt idx="57">
                  <c:v>0.39849876795238659</c:v>
                </c:pt>
                <c:pt idx="58">
                  <c:v>0.40326715828128418</c:v>
                </c:pt>
                <c:pt idx="59">
                  <c:v>0.41026346314717371</c:v>
                </c:pt>
                <c:pt idx="60">
                  <c:v>0.41942733161036955</c:v>
                </c:pt>
                <c:pt idx="61">
                  <c:v>0.43098947697235385</c:v>
                </c:pt>
                <c:pt idx="62">
                  <c:v>0.44515174915732308</c:v>
                </c:pt>
                <c:pt idx="63">
                  <c:v>0.46200991546630238</c:v>
                </c:pt>
                <c:pt idx="64">
                  <c:v>0.48151043917653696</c:v>
                </c:pt>
                <c:pt idx="65">
                  <c:v>0.50341539669569391</c:v>
                </c:pt>
                <c:pt idx="66">
                  <c:v>0.527278598607127</c:v>
                </c:pt>
                <c:pt idx="67">
                  <c:v>0.55243844754339544</c:v>
                </c:pt>
                <c:pt idx="68">
                  <c:v>0.57803196218908048</c:v>
                </c:pt>
                <c:pt idx="69">
                  <c:v>0.60302946098697585</c:v>
                </c:pt>
                <c:pt idx="70">
                  <c:v>0.62623476837003178</c:v>
                </c:pt>
                <c:pt idx="71">
                  <c:v>0.64571619690922888</c:v>
                </c:pt>
                <c:pt idx="72">
                  <c:v>0.65549723631822965</c:v>
                </c:pt>
                <c:pt idx="73">
                  <c:v>0.63938722421081107</c:v>
                </c:pt>
                <c:pt idx="74">
                  <c:v>0.5793718325123266</c:v>
                </c:pt>
                <c:pt idx="75">
                  <c:v>0.48952557291106186</c:v>
                </c:pt>
                <c:pt idx="76">
                  <c:v>0.41582334876484578</c:v>
                </c:pt>
                <c:pt idx="77">
                  <c:v>0.38116903027785276</c:v>
                </c:pt>
                <c:pt idx="78">
                  <c:v>0.37150635974809182</c:v>
                </c:pt>
                <c:pt idx="79">
                  <c:v>0.36957929056888017</c:v>
                </c:pt>
                <c:pt idx="80">
                  <c:v>0.3689391324558276</c:v>
                </c:pt>
                <c:pt idx="81">
                  <c:v>0.3684219641551843</c:v>
                </c:pt>
                <c:pt idx="82">
                  <c:v>0.36791572107259363</c:v>
                </c:pt>
                <c:pt idx="83">
                  <c:v>0.36741419722024354</c:v>
                </c:pt>
                <c:pt idx="84">
                  <c:v>0.36691696603474</c:v>
                </c:pt>
                <c:pt idx="85">
                  <c:v>0.36642382748897334</c:v>
                </c:pt>
                <c:pt idx="86">
                  <c:v>0.36593467300648608</c:v>
                </c:pt>
                <c:pt idx="87">
                  <c:v>0.36544954598212576</c:v>
                </c:pt>
                <c:pt idx="88">
                  <c:v>0.36496875301096493</c:v>
                </c:pt>
                <c:pt idx="89">
                  <c:v>0.36449305101272705</c:v>
                </c:pt>
                <c:pt idx="90">
                  <c:v>0.3640239482944353</c:v>
                </c:pt>
                <c:pt idx="91">
                  <c:v>0.3635641665486915</c:v>
                </c:pt>
                <c:pt idx="92">
                  <c:v>0.36311831424591678</c:v>
                </c:pt>
                <c:pt idx="93">
                  <c:v>0.36269381319188226</c:v>
                </c:pt>
                <c:pt idx="94">
                  <c:v>0.36230209063614621</c:v>
                </c:pt>
                <c:pt idx="95">
                  <c:v>0.36195999057082384</c:v>
                </c:pt>
                <c:pt idx="96">
                  <c:v>0.36169126434121879</c:v>
                </c:pt>
                <c:pt idx="97">
                  <c:v>0.36152787486221732</c:v>
                </c:pt>
                <c:pt idx="98">
                  <c:v>0.36151070522000817</c:v>
                </c:pt>
                <c:pt idx="99">
                  <c:v>0.3616891285936305</c:v>
                </c:pt>
                <c:pt idx="100">
                  <c:v>0.36211880446396516</c:v>
                </c:pt>
                <c:pt idx="101">
                  <c:v>0.36285703440274336</c:v>
                </c:pt>
                <c:pt idx="102">
                  <c:v>0.36395502523009177</c:v>
                </c:pt>
                <c:pt idx="103">
                  <c:v>0.36544644116224118</c:v>
                </c:pt>
                <c:pt idx="104">
                  <c:v>0.36733175972378984</c:v>
                </c:pt>
                <c:pt idx="105">
                  <c:v>0.36955858968523003</c:v>
                </c:pt>
                <c:pt idx="106">
                  <c:v>0.37200011757866858</c:v>
                </c:pt>
                <c:pt idx="107">
                  <c:v>0.3744380159281156</c:v>
                </c:pt>
                <c:pt idx="108">
                  <c:v>0.37656172620203776</c:v>
                </c:pt>
                <c:pt idx="109">
                  <c:v>0.37799910903266076</c:v>
                </c:pt>
                <c:pt idx="110">
                  <c:v>0.37838764324339091</c:v>
                </c:pt>
                <c:pt idx="111">
                  <c:v>0.37747691445607578</c:v>
                </c:pt>
                <c:pt idx="112">
                  <c:v>0.37522814300285029</c:v>
                </c:pt>
                <c:pt idx="113">
                  <c:v>0.37186207784357206</c:v>
                </c:pt>
                <c:pt idx="114">
                  <c:v>0.36781983329938378</c:v>
                </c:pt>
                <c:pt idx="115">
                  <c:v>0.36364193892769486</c:v>
                </c:pt>
                <c:pt idx="116">
                  <c:v>0.3598153174639282</c:v>
                </c:pt>
                <c:pt idx="117">
                  <c:v>0.35665495909764605</c:v>
                </c:pt>
                <c:pt idx="118">
                  <c:v>0.35426439836363305</c:v>
                </c:pt>
                <c:pt idx="119">
                  <c:v>0.35257413733258813</c:v>
                </c:pt>
                <c:pt idx="120">
                  <c:v>0.3514213743277651</c:v>
                </c:pt>
                <c:pt idx="121">
                  <c:v>0.35062722779499783</c:v>
                </c:pt>
                <c:pt idx="122">
                  <c:v>0.3500448221316485</c:v>
                </c:pt>
                <c:pt idx="123">
                  <c:v>0.3495749255651126</c:v>
                </c:pt>
                <c:pt idx="124">
                  <c:v>0.34916032561328231</c:v>
                </c:pt>
                <c:pt idx="125">
                  <c:v>0.34877247907087533</c:v>
                </c:pt>
                <c:pt idx="126">
                  <c:v>0.34839928364842099</c:v>
                </c:pt>
                <c:pt idx="127">
                  <c:v>0.34803731969727275</c:v>
                </c:pt>
                <c:pt idx="128">
                  <c:v>0.34768875604174115</c:v>
                </c:pt>
                <c:pt idx="129">
                  <c:v>0.34736238610114512</c:v>
                </c:pt>
                <c:pt idx="130">
                  <c:v>0.34707864556498247</c:v>
                </c:pt>
                <c:pt idx="131">
                  <c:v>0.34687842861419632</c:v>
                </c:pt>
                <c:pt idx="132">
                  <c:v>0.34683374064100819</c:v>
                </c:pt>
                <c:pt idx="133">
                  <c:v>0.34705413468750157</c:v>
                </c:pt>
                <c:pt idx="134">
                  <c:v>0.34767793626915494</c:v>
                </c:pt>
                <c:pt idx="135">
                  <c:v>0.34883607334485939</c:v>
                </c:pt>
                <c:pt idx="136">
                  <c:v>0.35058519523349807</c:v>
                </c:pt>
                <c:pt idx="137">
                  <c:v>0.3528278814954825</c:v>
                </c:pt>
                <c:pt idx="138">
                  <c:v>0.35526195837258739</c:v>
                </c:pt>
                <c:pt idx="139">
                  <c:v>0.35740772775210522</c:v>
                </c:pt>
                <c:pt idx="140">
                  <c:v>0.35873346796850797</c:v>
                </c:pt>
                <c:pt idx="141">
                  <c:v>0.35884199294440833</c:v>
                </c:pt>
                <c:pt idx="142">
                  <c:v>0.35763078272537024</c:v>
                </c:pt>
                <c:pt idx="143">
                  <c:v>0.35533798407905254</c:v>
                </c:pt>
                <c:pt idx="144">
                  <c:v>0.35244625646634009</c:v>
                </c:pt>
                <c:pt idx="145">
                  <c:v>0.34949734301297891</c:v>
                </c:pt>
                <c:pt idx="146">
                  <c:v>0.34691468900028077</c:v>
                </c:pt>
                <c:pt idx="147">
                  <c:v>0.34491169793491622</c:v>
                </c:pt>
                <c:pt idx="148">
                  <c:v>0.34350215163811365</c:v>
                </c:pt>
                <c:pt idx="149">
                  <c:v>0.34257488580386908</c:v>
                </c:pt>
                <c:pt idx="150">
                  <c:v>0.34197828802497399</c:v>
                </c:pt>
                <c:pt idx="151">
                  <c:v>0.34157807621723363</c:v>
                </c:pt>
                <c:pt idx="152">
                  <c:v>0.34128016527337374</c:v>
                </c:pt>
                <c:pt idx="153">
                  <c:v>0.34102909400978687</c:v>
                </c:pt>
                <c:pt idx="154">
                  <c:v>0.34079652844949082</c:v>
                </c:pt>
                <c:pt idx="155">
                  <c:v>0.3405696603262941</c:v>
                </c:pt>
                <c:pt idx="156">
                  <c:v>0.34034324059223209</c:v>
                </c:pt>
                <c:pt idx="157">
                  <c:v>0.34011522999325966</c:v>
                </c:pt>
                <c:pt idx="158">
                  <c:v>0.33988480696344975</c:v>
                </c:pt>
                <c:pt idx="159">
                  <c:v>0.33965158162502773</c:v>
                </c:pt>
                <c:pt idx="160">
                  <c:v>0.33941532368158772</c:v>
                </c:pt>
                <c:pt idx="161">
                  <c:v>0.33917587767041851</c:v>
                </c:pt>
                <c:pt idx="162">
                  <c:v>0.33893313749125986</c:v>
                </c:pt>
                <c:pt idx="163">
                  <c:v>0.33868703730733912</c:v>
                </c:pt>
                <c:pt idx="164">
                  <c:v>0.33843754639912232</c:v>
                </c:pt>
                <c:pt idx="165">
                  <c:v>0.33818466487969689</c:v>
                </c:pt>
                <c:pt idx="166">
                  <c:v>0.33792841964914017</c:v>
                </c:pt>
                <c:pt idx="167">
                  <c:v>0.33766886052558759</c:v>
                </c:pt>
                <c:pt idx="168">
                  <c:v>0.33740605659039674</c:v>
                </c:pt>
                <c:pt idx="169">
                  <c:v>0.33714009278825635</c:v>
                </c:pt>
                <c:pt idx="170">
                  <c:v>0.33687106681048073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0.38719069010068807</c:v>
                </c:pt>
                <c:pt idx="1">
                  <c:v>0.38813372836773119</c:v>
                </c:pt>
                <c:pt idx="2">
                  <c:v>0.38906843272735642</c:v>
                </c:pt>
                <c:pt idx="3">
                  <c:v>0.38999334927735124</c:v>
                </c:pt>
                <c:pt idx="4">
                  <c:v>0.3909068649136595</c:v>
                </c:pt>
                <c:pt idx="5">
                  <c:v>0.391807199118203</c:v>
                </c:pt>
                <c:pt idx="6">
                  <c:v>0.39269239711213771</c:v>
                </c:pt>
                <c:pt idx="7">
                  <c:v>0.39356032484968739</c:v>
                </c:pt>
                <c:pt idx="8">
                  <c:v>0.39440866638528499</c:v>
                </c:pt>
                <c:pt idx="9">
                  <c:v>0.39523492419687639</c:v>
                </c:pt>
                <c:pt idx="10">
                  <c:v>0.39603642308561376</c:v>
                </c:pt>
                <c:pt idx="11">
                  <c:v>0.3968103182905745</c:v>
                </c:pt>
                <c:pt idx="12">
                  <c:v>0.39755360844960425</c:v>
                </c:pt>
                <c:pt idx="13">
                  <c:v>0.39826315399649409</c:v>
                </c:pt>
                <c:pt idx="14">
                  <c:v>0.39893570150320484</c:v>
                </c:pt>
                <c:pt idx="15">
                  <c:v>0.39956791434731431</c:v>
                </c:pt>
                <c:pt idx="16">
                  <c:v>0.4001564099046574</c:v>
                </c:pt>
                <c:pt idx="17">
                  <c:v>0.40069780323347276</c:v>
                </c:pt>
                <c:pt idx="18">
                  <c:v>0.40118875693144662</c:v>
                </c:pt>
                <c:pt idx="19">
                  <c:v>0.40162603651805889</c:v>
                </c:pt>
                <c:pt idx="20">
                  <c:v>0.40200657033456344</c:v>
                </c:pt>
                <c:pt idx="21">
                  <c:v>0.40232751258183025</c:v>
                </c:pt>
                <c:pt idx="22">
                  <c:v>0.40258630775688542</c:v>
                </c:pt>
                <c:pt idx="23">
                  <c:v>0.40278075443149047</c:v>
                </c:pt>
                <c:pt idx="24">
                  <c:v>0.40290906607203181</c:v>
                </c:pt>
                <c:pt idx="25">
                  <c:v>0.40296992646016971</c:v>
                </c:pt>
                <c:pt idx="26">
                  <c:v>0.40296253726469533</c:v>
                </c:pt>
                <c:pt idx="27">
                  <c:v>0.40288665545540892</c:v>
                </c:pt>
                <c:pt idx="28">
                  <c:v>0.40274261854662835</c:v>
                </c:pt>
                <c:pt idx="29">
                  <c:v>0.40253135610434604</c:v>
                </c:pt>
                <c:pt idx="30">
                  <c:v>0.40225438652537793</c:v>
                </c:pt>
                <c:pt idx="31">
                  <c:v>0.40191379876349509</c:v>
                </c:pt>
                <c:pt idx="32">
                  <c:v>0.40151221938982934</c:v>
                </c:pt>
                <c:pt idx="33">
                  <c:v>0.4010527660796992</c:v>
                </c:pt>
                <c:pt idx="34">
                  <c:v>0.40053898926150083</c:v>
                </c:pt>
                <c:pt idx="35">
                  <c:v>0.39997480419673453</c:v>
                </c:pt>
                <c:pt idx="36">
                  <c:v>0.39936441614543083</c:v>
                </c:pt>
                <c:pt idx="37">
                  <c:v>0.39871224148451884</c:v>
                </c:pt>
                <c:pt idx="38">
                  <c:v>0.39802282768083402</c:v>
                </c:pt>
                <c:pt idx="39">
                  <c:v>0.3973007748845635</c:v>
                </c:pt>
                <c:pt idx="40">
                  <c:v>0.39655066162613845</c:v>
                </c:pt>
                <c:pt idx="41">
                  <c:v>0.39577697670345519</c:v>
                </c:pt>
                <c:pt idx="42">
                  <c:v>0.39498405887625371</c:v>
                </c:pt>
                <c:pt idx="43">
                  <c:v>0.39417604548114266</c:v>
                </c:pt>
                <c:pt idx="44">
                  <c:v>0.39335683058185611</c:v>
                </c:pt>
                <c:pt idx="45">
                  <c:v>0.39253003280656135</c:v>
                </c:pt>
                <c:pt idx="46">
                  <c:v>0.391698972621145</c:v>
                </c:pt>
                <c:pt idx="47">
                  <c:v>0.39086665845944385</c:v>
                </c:pt>
                <c:pt idx="48">
                  <c:v>0.39003578088510388</c:v>
                </c:pt>
                <c:pt idx="49">
                  <c:v>0.38920871379467131</c:v>
                </c:pt>
                <c:pt idx="50">
                  <c:v>0.38838752158155848</c:v>
                </c:pt>
                <c:pt idx="51">
                  <c:v>0.38757397115574377</c:v>
                </c:pt>
                <c:pt idx="52">
                  <c:v>0.38676954774235928</c:v>
                </c:pt>
                <c:pt idx="53">
                  <c:v>0.38597547345088912</c:v>
                </c:pt>
                <c:pt idx="54">
                  <c:v>0.38519272770320034</c:v>
                </c:pt>
                <c:pt idx="55">
                  <c:v>0.38442206872195289</c:v>
                </c:pt>
                <c:pt idx="56">
                  <c:v>0.38366405540169202</c:v>
                </c:pt>
                <c:pt idx="57">
                  <c:v>0.38291906900565242</c:v>
                </c:pt>
                <c:pt idx="58">
                  <c:v>0.38218733424641538</c:v>
                </c:pt>
                <c:pt idx="59">
                  <c:v>0.38146893941424087</c:v>
                </c:pt>
                <c:pt idx="60">
                  <c:v>0.3807638553108203</c:v>
                </c:pt>
                <c:pt idx="61">
                  <c:v>0.38007195282725303</c:v>
                </c:pt>
                <c:pt idx="62">
                  <c:v>0.37939301907309281</c:v>
                </c:pt>
                <c:pt idx="63">
                  <c:v>0.37872677201884491</c:v>
                </c:pt>
                <c:pt idx="64">
                  <c:v>0.37807287365830128</c:v>
                </c:pt>
                <c:pt idx="65">
                  <c:v>0.37743094173080755</c:v>
                </c:pt>
                <c:pt idx="66">
                  <c:v>0.37680056006833734</c:v>
                </c:pt>
                <c:pt idx="67">
                  <c:v>0.37618128764946879</c:v>
                </c:pt>
                <c:pt idx="68">
                  <c:v>0.37557266645334275</c:v>
                </c:pt>
                <c:pt idx="69">
                  <c:v>0.37497422821263932</c:v>
                </c:pt>
                <c:pt idx="70">
                  <c:v>0.37438550016662503</c:v>
                </c:pt>
                <c:pt idx="71">
                  <c:v>0.37380600991432006</c:v>
                </c:pt>
                <c:pt idx="72">
                  <c:v>0.37323528946462931</c:v>
                </c:pt>
                <c:pt idx="73">
                  <c:v>0.37267287857549625</c:v>
                </c:pt>
                <c:pt idx="74">
                  <c:v>0.37211832746834567</c:v>
                </c:pt>
                <c:pt idx="75">
                  <c:v>0.37157119899767166</c:v>
                </c:pt>
                <c:pt idx="76">
                  <c:v>0.37103107034895061</c:v>
                </c:pt>
                <c:pt idx="77">
                  <c:v>0.37049753433135235</c:v>
                </c:pt>
                <c:pt idx="78">
                  <c:v>0.36997020032517913</c:v>
                </c:pt>
                <c:pt idx="79">
                  <c:v>0.36944869493770366</c:v>
                </c:pt>
                <c:pt idx="80">
                  <c:v>0.36893266241519085</c:v>
                </c:pt>
                <c:pt idx="81">
                  <c:v>0.36842176485343348</c:v>
                </c:pt>
                <c:pt idx="82">
                  <c:v>0.36791568224412846</c:v>
                </c:pt>
                <c:pt idx="83">
                  <c:v>0.36741411238987604</c:v>
                </c:pt>
                <c:pt idx="84">
                  <c:v>0.36691677071649864</c:v>
                </c:pt>
                <c:pt idx="85">
                  <c:v>0.36642339000772312</c:v>
                </c:pt>
                <c:pt idx="86">
                  <c:v>0.36593372008403224</c:v>
                </c:pt>
                <c:pt idx="87">
                  <c:v>0.36544752744463688</c:v>
                </c:pt>
                <c:pt idx="88">
                  <c:v>0.36496459488901761</c:v>
                </c:pt>
                <c:pt idx="89">
                  <c:v>0.36448472113230124</c:v>
                </c:pt>
                <c:pt idx="90">
                  <c:v>0.36400772042684626</c:v>
                </c:pt>
                <c:pt idx="91">
                  <c:v>0.36353342220076185</c:v>
                </c:pt>
                <c:pt idx="92">
                  <c:v>0.36306167072267237</c:v>
                </c:pt>
                <c:pt idx="93">
                  <c:v>0.36259232480080089</c:v>
                </c:pt>
                <c:pt idx="94">
                  <c:v>0.36212525752337571</c:v>
                </c:pt>
                <c:pt idx="95">
                  <c:v>0.36166035604641406</c:v>
                </c:pt>
                <c:pt idx="96">
                  <c:v>0.36119752143408462</c:v>
                </c:pt>
                <c:pt idx="97">
                  <c:v>0.36073666855606557</c:v>
                </c:pt>
                <c:pt idx="98">
                  <c:v>0.36027772604555297</c:v>
                </c:pt>
                <c:pt idx="99">
                  <c:v>0.3598206363208184</c:v>
                </c:pt>
                <c:pt idx="100">
                  <c:v>0.35936535567241834</c:v>
                </c:pt>
                <c:pt idx="101">
                  <c:v>0.35891185441728146</c:v>
                </c:pt>
                <c:pt idx="102">
                  <c:v>0.35846011711991976</c:v>
                </c:pt>
                <c:pt idx="103">
                  <c:v>0.35801014287985911</c:v>
                </c:pt>
                <c:pt idx="104">
                  <c:v>0.35756194568304267</c:v>
                </c:pt>
                <c:pt idx="105">
                  <c:v>0.35711555481336277</c:v>
                </c:pt>
                <c:pt idx="106">
                  <c:v>0.35667101531858575</c:v>
                </c:pt>
                <c:pt idx="107">
                  <c:v>0.35622838852269428</c:v>
                </c:pt>
                <c:pt idx="108">
                  <c:v>0.35578775257404138</c:v>
                </c:pt>
                <c:pt idx="109">
                  <c:v>0.35534920301564926</c:v>
                </c:pt>
                <c:pt idx="110">
                  <c:v>0.35491285336045542</c:v>
                </c:pt>
                <c:pt idx="111">
                  <c:v>0.3544788356503023</c:v>
                </c:pt>
                <c:pt idx="112">
                  <c:v>0.35404730097297943</c:v>
                </c:pt>
                <c:pt idx="113">
                  <c:v>0.35361841990669729</c:v>
                </c:pt>
                <c:pt idx="114">
                  <c:v>0.35319238285607069</c:v>
                </c:pt>
                <c:pt idx="115">
                  <c:v>0.35276940023814729</c:v>
                </c:pt>
                <c:pt idx="116">
                  <c:v>0.35234970247140385</c:v>
                </c:pt>
                <c:pt idx="117">
                  <c:v>0.35193353971523417</c:v>
                </c:pt>
                <c:pt idx="118">
                  <c:v>0.35152118130258858</c:v>
                </c:pt>
                <c:pt idx="119">
                  <c:v>0.35111291480455575</c:v>
                </c:pt>
                <c:pt idx="120">
                  <c:v>0.3507090446633267</c:v>
                </c:pt>
                <c:pt idx="121">
                  <c:v>0.35030989032977899</c:v>
                </c:pt>
                <c:pt idx="122">
                  <c:v>0.34991578384456457</c:v>
                </c:pt>
                <c:pt idx="123">
                  <c:v>0.34952706680781803</c:v>
                </c:pt>
                <c:pt idx="124">
                  <c:v>0.34914408669316305</c:v>
                </c:pt>
                <c:pt idx="125">
                  <c:v>0.34876719247722399</c:v>
                </c:pt>
                <c:pt idx="126">
                  <c:v>0.34839672957685675</c:v>
                </c:pt>
                <c:pt idx="127">
                  <c:v>0.34803303411299308</c:v>
                </c:pt>
                <c:pt idx="128">
                  <c:v>0.34767642655217701</c:v>
                </c:pt>
                <c:pt idx="129">
                  <c:v>0.34732720481386525</c:v>
                </c:pt>
                <c:pt idx="130">
                  <c:v>0.34698563697208201</c:v>
                </c:pt>
                <c:pt idx="131">
                  <c:v>0.34665195372208008</c:v>
                </c:pt>
                <c:pt idx="132">
                  <c:v>0.34632634082365832</c:v>
                </c:pt>
                <c:pt idx="133">
                  <c:v>0.34600893176949538</c:v>
                </c:pt>
                <c:pt idx="134">
                  <c:v>0.34569980095570052</c:v>
                </c:pt>
                <c:pt idx="135">
                  <c:v>0.34539895764904982</c:v>
                </c:pt>
                <c:pt idx="136">
                  <c:v>0.34510634104765503</c:v>
                </c:pt>
                <c:pt idx="137">
                  <c:v>0.34482181671642853</c:v>
                </c:pt>
                <c:pt idx="138">
                  <c:v>0.34454517464413148</c:v>
                </c:pt>
                <c:pt idx="139">
                  <c:v>0.34427612911508071</c:v>
                </c:pt>
                <c:pt idx="140">
                  <c:v>0.34401432051759206</c:v>
                </c:pt>
                <c:pt idx="141">
                  <c:v>0.34375931912667357</c:v>
                </c:pt>
                <c:pt idx="142">
                  <c:v>0.34351063080572725</c:v>
                </c:pt>
                <c:pt idx="143">
                  <c:v>0.34326770447769017</c:v>
                </c:pt>
                <c:pt idx="144">
                  <c:v>0.34302994112733043</c:v>
                </c:pt>
                <c:pt idx="145">
                  <c:v>0.3427967040203122</c:v>
                </c:pt>
                <c:pt idx="146">
                  <c:v>0.34256732976716897</c:v>
                </c:pt>
                <c:pt idx="147">
                  <c:v>0.34234113982582076</c:v>
                </c:pt>
                <c:pt idx="148">
                  <c:v>0.34211745202693122</c:v>
                </c:pt>
                <c:pt idx="149">
                  <c:v>0.34189559172207984</c:v>
                </c:pt>
                <c:pt idx="150">
                  <c:v>0.34167490219303642</c:v>
                </c:pt>
                <c:pt idx="151">
                  <c:v>0.34145475401714065</c:v>
                </c:pt>
                <c:pt idx="152">
                  <c:v>0.34123455315339979</c:v>
                </c:pt>
                <c:pt idx="153">
                  <c:v>0.34101374759034608</c:v>
                </c:pt>
                <c:pt idx="154">
                  <c:v>0.34079183247394496</c:v>
                </c:pt>
                <c:pt idx="155">
                  <c:v>0.34056835370660288</c:v>
                </c:pt>
                <c:pt idx="156">
                  <c:v>0.34034291007237799</c:v>
                </c:pt>
                <c:pt idx="157">
                  <c:v>0.34011515399594416</c:v>
                </c:pt>
                <c:pt idx="158">
                  <c:v>0.3398847910821885</c:v>
                </c:pt>
                <c:pt idx="159">
                  <c:v>0.33965157860926493</c:v>
                </c:pt>
                <c:pt idx="160">
                  <c:v>0.33941532316125705</c:v>
                </c:pt>
                <c:pt idx="161">
                  <c:v>0.33917587758885781</c:v>
                </c:pt>
                <c:pt idx="162">
                  <c:v>0.3389331374796466</c:v>
                </c:pt>
                <c:pt idx="163">
                  <c:v>0.33868703730583716</c:v>
                </c:pt>
                <c:pt idx="164">
                  <c:v>0.33843754639894591</c:v>
                </c:pt>
                <c:pt idx="165">
                  <c:v>0.33818466487967808</c:v>
                </c:pt>
                <c:pt idx="166">
                  <c:v>0.33792841964913833</c:v>
                </c:pt>
                <c:pt idx="167">
                  <c:v>0.33766886052558742</c:v>
                </c:pt>
                <c:pt idx="168">
                  <c:v>0.33740605659039674</c:v>
                </c:pt>
                <c:pt idx="169">
                  <c:v>0.33714009278825635</c:v>
                </c:pt>
                <c:pt idx="170">
                  <c:v>0.33687106681048073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0.39046500000000001</c:v>
                </c:pt>
                <c:pt idx="1">
                  <c:v>0.39574500000000001</c:v>
                </c:pt>
                <c:pt idx="2">
                  <c:v>0.393571</c:v>
                </c:pt>
                <c:pt idx="3">
                  <c:v>0.39582400000000001</c:v>
                </c:pt>
                <c:pt idx="4">
                  <c:v>0.39575500000000002</c:v>
                </c:pt>
                <c:pt idx="5">
                  <c:v>0.40013700000000002</c:v>
                </c:pt>
                <c:pt idx="6">
                  <c:v>0.387654</c:v>
                </c:pt>
                <c:pt idx="7">
                  <c:v>0.388934</c:v>
                </c:pt>
                <c:pt idx="8">
                  <c:v>0.393897</c:v>
                </c:pt>
                <c:pt idx="9">
                  <c:v>0.39464500000000002</c:v>
                </c:pt>
                <c:pt idx="10">
                  <c:v>0.39275300000000002</c:v>
                </c:pt>
                <c:pt idx="11">
                  <c:v>0.39250299999999999</c:v>
                </c:pt>
                <c:pt idx="12">
                  <c:v>0.38495800000000002</c:v>
                </c:pt>
                <c:pt idx="13">
                  <c:v>0.39763100000000001</c:v>
                </c:pt>
                <c:pt idx="14">
                  <c:v>0.39666000000000001</c:v>
                </c:pt>
                <c:pt idx="15">
                  <c:v>0.39922299999999999</c:v>
                </c:pt>
                <c:pt idx="16">
                  <c:v>0.39064300000000002</c:v>
                </c:pt>
                <c:pt idx="17">
                  <c:v>0.40148299999999998</c:v>
                </c:pt>
                <c:pt idx="18">
                  <c:v>0.402611</c:v>
                </c:pt>
                <c:pt idx="19">
                  <c:v>0.40232099999999998</c:v>
                </c:pt>
                <c:pt idx="20">
                  <c:v>0.39972600000000003</c:v>
                </c:pt>
                <c:pt idx="21">
                  <c:v>0.40087600000000001</c:v>
                </c:pt>
                <c:pt idx="22">
                  <c:v>0.39799200000000001</c:v>
                </c:pt>
                <c:pt idx="23">
                  <c:v>0.407966</c:v>
                </c:pt>
                <c:pt idx="24">
                  <c:v>0.40290500000000001</c:v>
                </c:pt>
                <c:pt idx="25">
                  <c:v>0.405837</c:v>
                </c:pt>
                <c:pt idx="26">
                  <c:v>0.40634999999999999</c:v>
                </c:pt>
                <c:pt idx="27">
                  <c:v>0.408605</c:v>
                </c:pt>
                <c:pt idx="28">
                  <c:v>0.41370899999999999</c:v>
                </c:pt>
                <c:pt idx="29">
                  <c:v>0.41824299999999998</c:v>
                </c:pt>
                <c:pt idx="30">
                  <c:v>0.41502499999999998</c:v>
                </c:pt>
                <c:pt idx="31">
                  <c:v>0.419348</c:v>
                </c:pt>
                <c:pt idx="32">
                  <c:v>0.42695</c:v>
                </c:pt>
                <c:pt idx="33">
                  <c:v>0.43582799999999999</c:v>
                </c:pt>
                <c:pt idx="34">
                  <c:v>0.44734200000000002</c:v>
                </c:pt>
                <c:pt idx="35">
                  <c:v>0.457679</c:v>
                </c:pt>
                <c:pt idx="36">
                  <c:v>0.46640500000000001</c:v>
                </c:pt>
                <c:pt idx="37">
                  <c:v>0.47976999999999997</c:v>
                </c:pt>
                <c:pt idx="38">
                  <c:v>0.49814700000000001</c:v>
                </c:pt>
                <c:pt idx="39">
                  <c:v>0.51835100000000001</c:v>
                </c:pt>
                <c:pt idx="40">
                  <c:v>0.53381199999999995</c:v>
                </c:pt>
                <c:pt idx="41">
                  <c:v>0.56762699999999999</c:v>
                </c:pt>
                <c:pt idx="42">
                  <c:v>0.60127299999999995</c:v>
                </c:pt>
                <c:pt idx="43">
                  <c:v>0.63759299999999997</c:v>
                </c:pt>
                <c:pt idx="44">
                  <c:v>0.68177100000000002</c:v>
                </c:pt>
                <c:pt idx="45">
                  <c:v>0.70975500000000002</c:v>
                </c:pt>
                <c:pt idx="46">
                  <c:v>0.73922200000000005</c:v>
                </c:pt>
                <c:pt idx="47">
                  <c:v>0.75783699999999998</c:v>
                </c:pt>
                <c:pt idx="48">
                  <c:v>0.77664599999999995</c:v>
                </c:pt>
                <c:pt idx="49">
                  <c:v>0.78248200000000001</c:v>
                </c:pt>
                <c:pt idx="50">
                  <c:v>0.77742100000000003</c:v>
                </c:pt>
                <c:pt idx="51">
                  <c:v>0.75636199999999998</c:v>
                </c:pt>
                <c:pt idx="52">
                  <c:v>0.71373900000000001</c:v>
                </c:pt>
                <c:pt idx="53">
                  <c:v>0.628054</c:v>
                </c:pt>
                <c:pt idx="54">
                  <c:v>0.49095800000000001</c:v>
                </c:pt>
                <c:pt idx="55">
                  <c:v>0.414688</c:v>
                </c:pt>
                <c:pt idx="56">
                  <c:v>0.395756</c:v>
                </c:pt>
                <c:pt idx="57">
                  <c:v>0.40174599999999999</c:v>
                </c:pt>
                <c:pt idx="58">
                  <c:v>0.40081800000000001</c:v>
                </c:pt>
                <c:pt idx="59">
                  <c:v>0.40035399999999999</c:v>
                </c:pt>
                <c:pt idx="60">
                  <c:v>0.408889</c:v>
                </c:pt>
                <c:pt idx="61">
                  <c:v>0.41208899999999998</c:v>
                </c:pt>
                <c:pt idx="62">
                  <c:v>0.42932900000000002</c:v>
                </c:pt>
                <c:pt idx="63">
                  <c:v>0.43262499999999998</c:v>
                </c:pt>
                <c:pt idx="64">
                  <c:v>0.450658</c:v>
                </c:pt>
                <c:pt idx="65">
                  <c:v>0.46915699999999999</c:v>
                </c:pt>
                <c:pt idx="66">
                  <c:v>0.496923</c:v>
                </c:pt>
                <c:pt idx="67">
                  <c:v>0.52089600000000003</c:v>
                </c:pt>
                <c:pt idx="68">
                  <c:v>0.55175399999999997</c:v>
                </c:pt>
                <c:pt idx="69">
                  <c:v>0.58176300000000003</c:v>
                </c:pt>
                <c:pt idx="70">
                  <c:v>0.60398200000000002</c:v>
                </c:pt>
                <c:pt idx="71">
                  <c:v>0.62761900000000004</c:v>
                </c:pt>
                <c:pt idx="72">
                  <c:v>0.632131</c:v>
                </c:pt>
                <c:pt idx="73">
                  <c:v>0.63627100000000003</c:v>
                </c:pt>
                <c:pt idx="74">
                  <c:v>0.62753199999999998</c:v>
                </c:pt>
                <c:pt idx="75">
                  <c:v>0.59715200000000002</c:v>
                </c:pt>
                <c:pt idx="76">
                  <c:v>0.52395400000000003</c:v>
                </c:pt>
                <c:pt idx="77">
                  <c:v>0.42667100000000002</c:v>
                </c:pt>
                <c:pt idx="78">
                  <c:v>0.37849300000000002</c:v>
                </c:pt>
                <c:pt idx="79">
                  <c:v>0.37635600000000002</c:v>
                </c:pt>
                <c:pt idx="80">
                  <c:v>0.359871</c:v>
                </c:pt>
                <c:pt idx="81">
                  <c:v>0.361091</c:v>
                </c:pt>
                <c:pt idx="82">
                  <c:v>0.35865000000000002</c:v>
                </c:pt>
                <c:pt idx="83">
                  <c:v>0.36901800000000001</c:v>
                </c:pt>
                <c:pt idx="84">
                  <c:v>0.36656300000000003</c:v>
                </c:pt>
                <c:pt idx="85">
                  <c:v>0.36481400000000003</c:v>
                </c:pt>
                <c:pt idx="86">
                  <c:v>0.36505199999999999</c:v>
                </c:pt>
                <c:pt idx="87">
                  <c:v>0.36637799999999998</c:v>
                </c:pt>
                <c:pt idx="88">
                  <c:v>0.36329</c:v>
                </c:pt>
                <c:pt idx="89">
                  <c:v>0.357792</c:v>
                </c:pt>
                <c:pt idx="90">
                  <c:v>0.360093</c:v>
                </c:pt>
                <c:pt idx="91">
                  <c:v>0.36391699999999999</c:v>
                </c:pt>
                <c:pt idx="92">
                  <c:v>0.360537</c:v>
                </c:pt>
                <c:pt idx="93">
                  <c:v>0.36669000000000002</c:v>
                </c:pt>
                <c:pt idx="94">
                  <c:v>0.35851499999999997</c:v>
                </c:pt>
                <c:pt idx="95">
                  <c:v>0.35789500000000002</c:v>
                </c:pt>
                <c:pt idx="96">
                  <c:v>0.36127700000000001</c:v>
                </c:pt>
                <c:pt idx="97">
                  <c:v>0.35754200000000003</c:v>
                </c:pt>
                <c:pt idx="98">
                  <c:v>0.36652699999999999</c:v>
                </c:pt>
                <c:pt idx="99">
                  <c:v>0.35542499999999999</c:v>
                </c:pt>
                <c:pt idx="100">
                  <c:v>0.36058800000000002</c:v>
                </c:pt>
                <c:pt idx="101">
                  <c:v>0.354576</c:v>
                </c:pt>
                <c:pt idx="102">
                  <c:v>0.36272799999999999</c:v>
                </c:pt>
                <c:pt idx="103">
                  <c:v>0.35988900000000001</c:v>
                </c:pt>
                <c:pt idx="104">
                  <c:v>0.35977700000000001</c:v>
                </c:pt>
                <c:pt idx="105">
                  <c:v>0.36369699999999999</c:v>
                </c:pt>
                <c:pt idx="106">
                  <c:v>0.36339300000000002</c:v>
                </c:pt>
                <c:pt idx="107">
                  <c:v>0.36657000000000001</c:v>
                </c:pt>
                <c:pt idx="108">
                  <c:v>0.37234299999999998</c:v>
                </c:pt>
                <c:pt idx="109">
                  <c:v>0.379936</c:v>
                </c:pt>
                <c:pt idx="110">
                  <c:v>0.37610900000000003</c:v>
                </c:pt>
                <c:pt idx="111">
                  <c:v>0.37616699999999997</c:v>
                </c:pt>
                <c:pt idx="112">
                  <c:v>0.37984800000000002</c:v>
                </c:pt>
                <c:pt idx="113">
                  <c:v>0.37421199999999999</c:v>
                </c:pt>
                <c:pt idx="114">
                  <c:v>0.36576599999999998</c:v>
                </c:pt>
                <c:pt idx="115">
                  <c:v>0.37186399999999997</c:v>
                </c:pt>
                <c:pt idx="116">
                  <c:v>0.36479200000000001</c:v>
                </c:pt>
                <c:pt idx="117">
                  <c:v>0.365311</c:v>
                </c:pt>
                <c:pt idx="118">
                  <c:v>0.36179899999999998</c:v>
                </c:pt>
                <c:pt idx="119">
                  <c:v>0.351825</c:v>
                </c:pt>
                <c:pt idx="120">
                  <c:v>0.35280600000000001</c:v>
                </c:pt>
                <c:pt idx="121">
                  <c:v>0.35037000000000001</c:v>
                </c:pt>
                <c:pt idx="122">
                  <c:v>0.35159699999999999</c:v>
                </c:pt>
                <c:pt idx="123">
                  <c:v>0.34684100000000001</c:v>
                </c:pt>
                <c:pt idx="124">
                  <c:v>0.35411799999999999</c:v>
                </c:pt>
                <c:pt idx="125">
                  <c:v>0.349213</c:v>
                </c:pt>
                <c:pt idx="126">
                  <c:v>0.34884399999999999</c:v>
                </c:pt>
                <c:pt idx="127">
                  <c:v>0.34692899999999999</c:v>
                </c:pt>
                <c:pt idx="128">
                  <c:v>0.344252</c:v>
                </c:pt>
                <c:pt idx="129">
                  <c:v>0.34687699999999999</c:v>
                </c:pt>
                <c:pt idx="130">
                  <c:v>0.34371600000000002</c:v>
                </c:pt>
                <c:pt idx="131">
                  <c:v>0.346715</c:v>
                </c:pt>
                <c:pt idx="132">
                  <c:v>0.34696100000000002</c:v>
                </c:pt>
                <c:pt idx="133">
                  <c:v>0.341113</c:v>
                </c:pt>
                <c:pt idx="134">
                  <c:v>0.34654299999999999</c:v>
                </c:pt>
                <c:pt idx="135">
                  <c:v>0.34062300000000001</c:v>
                </c:pt>
                <c:pt idx="136">
                  <c:v>0.34911199999999998</c:v>
                </c:pt>
                <c:pt idx="137">
                  <c:v>0.34913300000000003</c:v>
                </c:pt>
                <c:pt idx="138">
                  <c:v>0.34789900000000001</c:v>
                </c:pt>
                <c:pt idx="139">
                  <c:v>0.35343599999999997</c:v>
                </c:pt>
                <c:pt idx="140">
                  <c:v>0.35801300000000003</c:v>
                </c:pt>
                <c:pt idx="141">
                  <c:v>0.354238</c:v>
                </c:pt>
                <c:pt idx="142">
                  <c:v>0.35735600000000001</c:v>
                </c:pt>
                <c:pt idx="143">
                  <c:v>0.36502699999999999</c:v>
                </c:pt>
                <c:pt idx="144">
                  <c:v>0.36514400000000002</c:v>
                </c:pt>
                <c:pt idx="145">
                  <c:v>0.35259400000000002</c:v>
                </c:pt>
                <c:pt idx="146">
                  <c:v>0.35099799999999998</c:v>
                </c:pt>
                <c:pt idx="147">
                  <c:v>0.34201799999999999</c:v>
                </c:pt>
                <c:pt idx="148">
                  <c:v>0.34309099999999998</c:v>
                </c:pt>
                <c:pt idx="149">
                  <c:v>0.349134</c:v>
                </c:pt>
                <c:pt idx="150">
                  <c:v>0.340617</c:v>
                </c:pt>
                <c:pt idx="151">
                  <c:v>0.34240300000000001</c:v>
                </c:pt>
                <c:pt idx="152">
                  <c:v>0.33717799999999998</c:v>
                </c:pt>
                <c:pt idx="153">
                  <c:v>0.33706900000000001</c:v>
                </c:pt>
                <c:pt idx="154">
                  <c:v>0.33847899999999997</c:v>
                </c:pt>
                <c:pt idx="155">
                  <c:v>0.33885999999999999</c:v>
                </c:pt>
                <c:pt idx="156">
                  <c:v>0.34078700000000001</c:v>
                </c:pt>
                <c:pt idx="157">
                  <c:v>0.33891100000000002</c:v>
                </c:pt>
                <c:pt idx="158">
                  <c:v>0.33659</c:v>
                </c:pt>
                <c:pt idx="159">
                  <c:v>0.337675</c:v>
                </c:pt>
                <c:pt idx="160">
                  <c:v>0.33634199999999997</c:v>
                </c:pt>
                <c:pt idx="161">
                  <c:v>0.33742299999999997</c:v>
                </c:pt>
                <c:pt idx="162">
                  <c:v>0.33850000000000002</c:v>
                </c:pt>
                <c:pt idx="163">
                  <c:v>0.33965000000000001</c:v>
                </c:pt>
                <c:pt idx="164">
                  <c:v>0.33440999999999999</c:v>
                </c:pt>
                <c:pt idx="165">
                  <c:v>0.33211000000000002</c:v>
                </c:pt>
                <c:pt idx="166">
                  <c:v>0.33716499999999999</c:v>
                </c:pt>
                <c:pt idx="167">
                  <c:v>0.34335100000000002</c:v>
                </c:pt>
                <c:pt idx="168">
                  <c:v>0.33135100000000001</c:v>
                </c:pt>
                <c:pt idx="169">
                  <c:v>0.33628200000000003</c:v>
                </c:pt>
                <c:pt idx="170">
                  <c:v>0.33182800000000001</c:v>
                </c:pt>
                <c:pt idx="171">
                  <c:v>0.3397</c:v>
                </c:pt>
                <c:pt idx="172">
                  <c:v>0.333619</c:v>
                </c:pt>
                <c:pt idx="173">
                  <c:v>0.33660699999999999</c:v>
                </c:pt>
                <c:pt idx="174">
                  <c:v>0.337669</c:v>
                </c:pt>
                <c:pt idx="175">
                  <c:v>0.33652900000000002</c:v>
                </c:pt>
                <c:pt idx="176">
                  <c:v>0.33920299999999998</c:v>
                </c:pt>
                <c:pt idx="177">
                  <c:v>0.33531899999999998</c:v>
                </c:pt>
                <c:pt idx="178">
                  <c:v>0.34229399999999999</c:v>
                </c:pt>
                <c:pt idx="179">
                  <c:v>0.340642</c:v>
                </c:pt>
                <c:pt idx="180">
                  <c:v>0.32869700000000002</c:v>
                </c:pt>
                <c:pt idx="181">
                  <c:v>0.33323999999999998</c:v>
                </c:pt>
                <c:pt idx="182">
                  <c:v>0.33826099999999998</c:v>
                </c:pt>
                <c:pt idx="183">
                  <c:v>0.33628400000000003</c:v>
                </c:pt>
                <c:pt idx="184">
                  <c:v>0.33297100000000002</c:v>
                </c:pt>
                <c:pt idx="185">
                  <c:v>0.33159</c:v>
                </c:pt>
                <c:pt idx="186">
                  <c:v>0.33632499999999999</c:v>
                </c:pt>
                <c:pt idx="187">
                  <c:v>0.33077099999999998</c:v>
                </c:pt>
                <c:pt idx="188">
                  <c:v>0.33003900000000003</c:v>
                </c:pt>
                <c:pt idx="189">
                  <c:v>0.34028999999999998</c:v>
                </c:pt>
                <c:pt idx="190">
                  <c:v>0.335067</c:v>
                </c:pt>
                <c:pt idx="191">
                  <c:v>0.33089400000000002</c:v>
                </c:pt>
                <c:pt idx="192">
                  <c:v>0.33205400000000002</c:v>
                </c:pt>
                <c:pt idx="193">
                  <c:v>0.33004499999999998</c:v>
                </c:pt>
                <c:pt idx="194">
                  <c:v>0.332258</c:v>
                </c:pt>
                <c:pt idx="195">
                  <c:v>0.33850999999999998</c:v>
                </c:pt>
                <c:pt idx="196">
                  <c:v>0.334032</c:v>
                </c:pt>
                <c:pt idx="197">
                  <c:v>0.33740700000000001</c:v>
                </c:pt>
                <c:pt idx="198">
                  <c:v>0.33153199999999999</c:v>
                </c:pt>
                <c:pt idx="199">
                  <c:v>0.33415099999999998</c:v>
                </c:pt>
                <c:pt idx="200">
                  <c:v>0.32451999999999998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0.38901714554717282</c:v>
                </c:pt>
                <c:pt idx="1">
                  <c:v>0.3897000855641799</c:v>
                </c:pt>
                <c:pt idx="2">
                  <c:v>0.39037448920774787</c:v>
                </c:pt>
                <c:pt idx="3">
                  <c:v>0.3910391063908728</c:v>
                </c:pt>
                <c:pt idx="4">
                  <c:v>0.39169256459601065</c:v>
                </c:pt>
                <c:pt idx="5">
                  <c:v>0.39233336663613017</c:v>
                </c:pt>
                <c:pt idx="6">
                  <c:v>0.39295989202419362</c:v>
                </c:pt>
                <c:pt idx="7">
                  <c:v>0.39357040380485936</c:v>
                </c:pt>
                <c:pt idx="8">
                  <c:v>0.39416306352824598</c:v>
                </c:pt>
                <c:pt idx="9">
                  <c:v>0.39473595821008062</c:v>
                </c:pt>
                <c:pt idx="10">
                  <c:v>0.39528714473255572</c:v>
                </c:pt>
                <c:pt idx="11">
                  <c:v>0.39581471931520695</c:v>
                </c:pt>
                <c:pt idx="12">
                  <c:v>0.39631692254462553</c:v>
                </c:pt>
                <c:pt idx="13">
                  <c:v>0.39679229409323458</c:v>
                </c:pt>
                <c:pt idx="14">
                  <c:v>0.39723989572118518</c:v>
                </c:pt>
                <c:pt idx="15">
                  <c:v>0.3976596263756958</c:v>
                </c:pt>
                <c:pt idx="16">
                  <c:v>0.39805265894203368</c:v>
                </c:pt>
                <c:pt idx="17">
                  <c:v>0.39842203397588249</c:v>
                </c:pt>
                <c:pt idx="18">
                  <c:v>0.39877345074683207</c:v>
                </c:pt>
                <c:pt idx="19">
                  <c:v>0.39911629893880213</c:v>
                </c:pt>
                <c:pt idx="20">
                  <c:v>0.39946497374136986</c:v>
                </c:pt>
                <c:pt idx="21">
                  <c:v>0.39984051076728039</c:v>
                </c:pt>
                <c:pt idx="22">
                  <c:v>0.40027256288335761</c:v>
                </c:pt>
                <c:pt idx="23">
                  <c:v>0.40080171621142746</c:v>
                </c:pt>
                <c:pt idx="24">
                  <c:v>0.40148210511483851</c:v>
                </c:pt>
                <c:pt idx="25">
                  <c:v>0.40238423463454509</c:v>
                </c:pt>
                <c:pt idx="26">
                  <c:v>0.40359785374573454</c:v>
                </c:pt>
                <c:pt idx="27">
                  <c:v>0.405234646305354</c:v>
                </c:pt>
                <c:pt idx="28">
                  <c:v>0.40743042378866451</c:v>
                </c:pt>
                <c:pt idx="29">
                  <c:v>0.41034642323666853</c:v>
                </c:pt>
                <c:pt idx="30">
                  <c:v>0.4141692468975271</c:v>
                </c:pt>
                <c:pt idx="31">
                  <c:v>0.4191089412392196</c:v>
                </c:pt>
                <c:pt idx="32">
                  <c:v>0.42539471826789432</c:v>
                </c:pt>
                <c:pt idx="33">
                  <c:v>0.4332678869073614</c:v>
                </c:pt>
                <c:pt idx="34">
                  <c:v>0.44297169902773043</c:v>
                </c:pt>
                <c:pt idx="35">
                  <c:v>0.45473802991947754</c:v>
                </c:pt>
                <c:pt idx="36">
                  <c:v>0.46877110386107368</c:v>
                </c:pt>
                <c:pt idx="37">
                  <c:v>0.48522882766504377</c:v>
                </c:pt>
                <c:pt idx="38">
                  <c:v>0.50420268170880689</c:v>
                </c:pt>
                <c:pt idx="39">
                  <c:v>0.52569749980684299</c:v>
                </c:pt>
                <c:pt idx="40">
                  <c:v>0.5496127978351365</c:v>
                </c:pt>
                <c:pt idx="41">
                  <c:v>0.57572753345220118</c:v>
                </c:pt>
                <c:pt idx="42">
                  <c:v>0.60369024544227257</c:v>
                </c:pt>
                <c:pt idx="43">
                  <c:v>0.63301639154258549</c:v>
                </c:pt>
                <c:pt idx="44">
                  <c:v>0.66309434807765222</c:v>
                </c:pt>
                <c:pt idx="45">
                  <c:v>0.69320074702285361</c:v>
                </c:pt>
                <c:pt idx="46">
                  <c:v>0.72252160838580681</c:v>
                </c:pt>
                <c:pt idx="47">
                  <c:v>0.75014112833591395</c:v>
                </c:pt>
                <c:pt idx="48">
                  <c:v>0.77476206960014093</c:v>
                </c:pt>
                <c:pt idx="49">
                  <c:v>0.79334461920731514</c:v>
                </c:pt>
                <c:pt idx="50">
                  <c:v>0.79778516269949673</c:v>
                </c:pt>
                <c:pt idx="51">
                  <c:v>0.77285512896329833</c:v>
                </c:pt>
                <c:pt idx="52">
                  <c:v>0.70528096375760685</c:v>
                </c:pt>
                <c:pt idx="53">
                  <c:v>0.60372221094243206</c:v>
                </c:pt>
                <c:pt idx="54">
                  <c:v>0.50243021784574693</c:v>
                </c:pt>
                <c:pt idx="55">
                  <c:v>0.43336960473009944</c:v>
                </c:pt>
                <c:pt idx="56">
                  <c:v>0.40160090181435804</c:v>
                </c:pt>
                <c:pt idx="57">
                  <c:v>0.39311845836130932</c:v>
                </c:pt>
                <c:pt idx="58">
                  <c:v>0.3943897990678884</c:v>
                </c:pt>
                <c:pt idx="59">
                  <c:v>0.39929407880351042</c:v>
                </c:pt>
                <c:pt idx="60">
                  <c:v>0.40632313199387604</c:v>
                </c:pt>
                <c:pt idx="61">
                  <c:v>0.41543401851727507</c:v>
                </c:pt>
                <c:pt idx="62">
                  <c:v>0.42683961359408173</c:v>
                </c:pt>
                <c:pt idx="63">
                  <c:v>0.44072474796599026</c:v>
                </c:pt>
                <c:pt idx="64">
                  <c:v>0.45717691805522004</c:v>
                </c:pt>
                <c:pt idx="65">
                  <c:v>0.47614769413046865</c:v>
                </c:pt>
                <c:pt idx="66">
                  <c:v>0.4974213926378791</c:v>
                </c:pt>
                <c:pt idx="67">
                  <c:v>0.52059340667190246</c:v>
                </c:pt>
                <c:pt idx="68">
                  <c:v>0.54506290280208392</c:v>
                </c:pt>
                <c:pt idx="69">
                  <c:v>0.57004364097976046</c:v>
                </c:pt>
                <c:pt idx="70">
                  <c:v>0.59459106175274357</c:v>
                </c:pt>
                <c:pt idx="71">
                  <c:v>0.61758813053323014</c:v>
                </c:pt>
                <c:pt idx="72">
                  <c:v>0.63724545494187868</c:v>
                </c:pt>
                <c:pt idx="73">
                  <c:v>0.64859003176819552</c:v>
                </c:pt>
                <c:pt idx="74">
                  <c:v>0.63888435259439424</c:v>
                </c:pt>
                <c:pt idx="75">
                  <c:v>0.59203365275602782</c:v>
                </c:pt>
                <c:pt idx="76">
                  <c:v>0.51244051325654971</c:v>
                </c:pt>
                <c:pt idx="77">
                  <c:v>0.43474911239997066</c:v>
                </c:pt>
                <c:pt idx="78">
                  <c:v>0.38846159857378099</c:v>
                </c:pt>
                <c:pt idx="79">
                  <c:v>0.37125074572069189</c:v>
                </c:pt>
                <c:pt idx="80">
                  <c:v>0.36701054222712048</c:v>
                </c:pt>
                <c:pt idx="81">
                  <c:v>0.36603003053633648</c:v>
                </c:pt>
                <c:pt idx="82">
                  <c:v>0.36553657126466987</c:v>
                </c:pt>
                <c:pt idx="83">
                  <c:v>0.36509041566609096</c:v>
                </c:pt>
                <c:pt idx="84">
                  <c:v>0.36465054076821157</c:v>
                </c:pt>
                <c:pt idx="85">
                  <c:v>0.3642144514194518</c:v>
                </c:pt>
                <c:pt idx="86">
                  <c:v>0.36378188609939593</c:v>
                </c:pt>
                <c:pt idx="87">
                  <c:v>0.3633527329292866</c:v>
                </c:pt>
                <c:pt idx="88">
                  <c:v>0.36292700831982555</c:v>
                </c:pt>
                <c:pt idx="89">
                  <c:v>0.36250494570163949</c:v>
                </c:pt>
                <c:pt idx="90">
                  <c:v>0.36208714696773719</c:v>
                </c:pt>
                <c:pt idx="91">
                  <c:v>0.36167482608319151</c:v>
                </c:pt>
                <c:pt idx="92">
                  <c:v>0.36127018374541298</c:v>
                </c:pt>
                <c:pt idx="93">
                  <c:v>0.36087695646600038</c:v>
                </c:pt>
                <c:pt idx="94">
                  <c:v>0.36050117948935578</c:v>
                </c:pt>
                <c:pt idx="95">
                  <c:v>0.36015218400584037</c:v>
                </c:pt>
                <c:pt idx="96">
                  <c:v>0.35984380798525256</c:v>
                </c:pt>
                <c:pt idx="97">
                  <c:v>0.35959573111236331</c:v>
                </c:pt>
                <c:pt idx="98">
                  <c:v>0.35943474719261848</c:v>
                </c:pt>
                <c:pt idx="99">
                  <c:v>0.35939567005975798</c:v>
                </c:pt>
                <c:pt idx="100">
                  <c:v>0.35952144998567948</c:v>
                </c:pt>
                <c:pt idx="101">
                  <c:v>0.35986198270844311</c:v>
                </c:pt>
                <c:pt idx="102">
                  <c:v>0.36047104433135896</c:v>
                </c:pt>
                <c:pt idx="103">
                  <c:v>0.36140078354673127</c:v>
                </c:pt>
                <c:pt idx="104">
                  <c:v>0.36269322421312855</c:v>
                </c:pt>
                <c:pt idx="105">
                  <c:v>0.36436827808031846</c:v>
                </c:pt>
                <c:pt idx="106">
                  <c:v>0.36640800812575069</c:v>
                </c:pt>
                <c:pt idx="107">
                  <c:v>0.36873782473916605</c:v>
                </c:pt>
                <c:pt idx="108">
                  <c:v>0.37120771261176244</c:v>
                </c:pt>
                <c:pt idx="109">
                  <c:v>0.37358079110656606</c:v>
                </c:pt>
                <c:pt idx="110">
                  <c:v>0.37554099657387541</c:v>
                </c:pt>
                <c:pt idx="111">
                  <c:v>0.37673226009753025</c:v>
                </c:pt>
                <c:pt idx="112">
                  <c:v>0.37683313126135559</c:v>
                </c:pt>
                <c:pt idx="113">
                  <c:v>0.37565238926150601</c:v>
                </c:pt>
                <c:pt idx="114">
                  <c:v>0.3732108410701907</c:v>
                </c:pt>
                <c:pt idx="115">
                  <c:v>0.36976753364531095</c:v>
                </c:pt>
                <c:pt idx="116">
                  <c:v>0.36576645035418243</c:v>
                </c:pt>
                <c:pt idx="117">
                  <c:v>0.36171730797845902</c:v>
                </c:pt>
                <c:pt idx="118">
                  <c:v>0.35805889821742531</c:v>
                </c:pt>
                <c:pt idx="119">
                  <c:v>0.35506165913430221</c:v>
                </c:pt>
                <c:pt idx="120">
                  <c:v>0.35280224799406951</c:v>
                </c:pt>
                <c:pt idx="121">
                  <c:v>0.35120426331152577</c:v>
                </c:pt>
                <c:pt idx="122">
                  <c:v>0.35011140065901064</c:v>
                </c:pt>
                <c:pt idx="123">
                  <c:v>0.3493558150370798</c:v>
                </c:pt>
                <c:pt idx="124">
                  <c:v>0.34880006368609195</c:v>
                </c:pt>
                <c:pt idx="125">
                  <c:v>0.34835060416442337</c:v>
                </c:pt>
                <c:pt idx="126">
                  <c:v>0.3479527138544895</c:v>
                </c:pt>
                <c:pt idx="127">
                  <c:v>0.34757855761328144</c:v>
                </c:pt>
                <c:pt idx="128">
                  <c:v>0.34721620317598106</c:v>
                </c:pt>
                <c:pt idx="129">
                  <c:v>0.34686276058756327</c:v>
                </c:pt>
                <c:pt idx="130">
                  <c:v>0.34652212770548946</c:v>
                </c:pt>
                <c:pt idx="131">
                  <c:v>0.3462071385520239</c:v>
                </c:pt>
                <c:pt idx="132">
                  <c:v>0.34594603062416679</c:v>
                </c:pt>
                <c:pt idx="133">
                  <c:v>0.34579257412272496</c:v>
                </c:pt>
                <c:pt idx="134">
                  <c:v>0.34583671987294173</c:v>
                </c:pt>
                <c:pt idx="135">
                  <c:v>0.34620809179567519</c:v>
                </c:pt>
                <c:pt idx="136">
                  <c:v>0.34706030133164462</c:v>
                </c:pt>
                <c:pt idx="137">
                  <c:v>0.3485250186221554</c:v>
                </c:pt>
                <c:pt idx="138">
                  <c:v>0.35063659647452816</c:v>
                </c:pt>
                <c:pt idx="139">
                  <c:v>0.35325075818003443</c:v>
                </c:pt>
                <c:pt idx="140">
                  <c:v>0.35600292111110066</c:v>
                </c:pt>
                <c:pt idx="141">
                  <c:v>0.35835277578828012</c:v>
                </c:pt>
                <c:pt idx="142">
                  <c:v>0.35972775977687099</c:v>
                </c:pt>
                <c:pt idx="143">
                  <c:v>0.35971983084198883</c:v>
                </c:pt>
                <c:pt idx="144">
                  <c:v>0.35824474278181229</c:v>
                </c:pt>
                <c:pt idx="145">
                  <c:v>0.35557929099122987</c:v>
                </c:pt>
                <c:pt idx="146">
                  <c:v>0.35225427989375369</c:v>
                </c:pt>
                <c:pt idx="147">
                  <c:v>0.34885974137782899</c:v>
                </c:pt>
                <c:pt idx="148">
                  <c:v>0.34586022438384384</c:v>
                </c:pt>
                <c:pt idx="149">
                  <c:v>0.3434974802494184</c:v>
                </c:pt>
                <c:pt idx="150">
                  <c:v>0.3417979593264095</c:v>
                </c:pt>
                <c:pt idx="151">
                  <c:v>0.34064847285263183</c:v>
                </c:pt>
                <c:pt idx="152">
                  <c:v>0.33988534049507835</c:v>
                </c:pt>
                <c:pt idx="153">
                  <c:v>0.33935833510497782</c:v>
                </c:pt>
                <c:pt idx="154">
                  <c:v>0.33895864446951612</c:v>
                </c:pt>
                <c:pt idx="155">
                  <c:v>0.33861991726224361</c:v>
                </c:pt>
                <c:pt idx="156">
                  <c:v>0.33830708256973269</c:v>
                </c:pt>
                <c:pt idx="157">
                  <c:v>0.3380037947465378</c:v>
                </c:pt>
                <c:pt idx="158">
                  <c:v>0.33770324265108531</c:v>
                </c:pt>
                <c:pt idx="159">
                  <c:v>0.33740284236650681</c:v>
                </c:pt>
                <c:pt idx="160">
                  <c:v>0.33710166857802365</c:v>
                </c:pt>
                <c:pt idx="161">
                  <c:v>0.33679938282910588</c:v>
                </c:pt>
                <c:pt idx="162">
                  <c:v>0.33649584154738871</c:v>
                </c:pt>
                <c:pt idx="163">
                  <c:v>0.33619096863042325</c:v>
                </c:pt>
                <c:pt idx="164">
                  <c:v>0.33588471776011758</c:v>
                </c:pt>
                <c:pt idx="165">
                  <c:v>0.33557706149894023</c:v>
                </c:pt>
                <c:pt idx="166">
                  <c:v>0.33526798746577691</c:v>
                </c:pt>
                <c:pt idx="167">
                  <c:v>0.33495749618971565</c:v>
                </c:pt>
                <c:pt idx="168">
                  <c:v>0.33464559935105603</c:v>
                </c:pt>
                <c:pt idx="169">
                  <c:v>0.33433231815335629</c:v>
                </c:pt>
                <c:pt idx="170">
                  <c:v>0.33401768179599806</c:v>
                </c:pt>
                <c:pt idx="171">
                  <c:v>0.33370172605582743</c:v>
                </c:pt>
                <c:pt idx="172">
                  <c:v>0.33338449198806885</c:v>
                </c:pt>
                <c:pt idx="173">
                  <c:v>0.33306602475237029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0.38901713641703289</c:v>
                </c:pt>
                <c:pt idx="1">
                  <c:v>0.38970006784014583</c:v>
                </c:pt>
                <c:pt idx="2">
                  <c:v>0.39037445523324815</c:v>
                </c:pt>
                <c:pt idx="3">
                  <c:v>0.39103904208525458</c:v>
                </c:pt>
                <c:pt idx="4">
                  <c:v>0.391692444411052</c:v>
                </c:pt>
                <c:pt idx="5">
                  <c:v>0.39233314483861714</c:v>
                </c:pt>
                <c:pt idx="6">
                  <c:v>0.39295948785000145</c:v>
                </c:pt>
                <c:pt idx="7">
                  <c:v>0.3935696765513278</c:v>
                </c:pt>
                <c:pt idx="8">
                  <c:v>0.39416177139157538</c:v>
                </c:pt>
                <c:pt idx="9">
                  <c:v>0.39473369128891211</c:v>
                </c:pt>
                <c:pt idx="10">
                  <c:v>0.39528321765265917</c:v>
                </c:pt>
                <c:pt idx="11">
                  <c:v>0.39580800180385012</c:v>
                </c:pt>
                <c:pt idx="12">
                  <c:v>0.39630557629237317</c:v>
                </c:pt>
                <c:pt idx="13">
                  <c:v>0.39677337057804696</c:v>
                </c:pt>
                <c:pt idx="14">
                  <c:v>0.3972087314808746</c:v>
                </c:pt>
                <c:pt idx="15">
                  <c:v>0.39760894870686425</c:v>
                </c:pt>
                <c:pt idx="16">
                  <c:v>0.39797128561614531</c:v>
                </c:pt>
                <c:pt idx="17">
                  <c:v>0.39829301521766053</c:v>
                </c:pt>
                <c:pt idx="18">
                  <c:v>0.3985714611504248</c:v>
                </c:pt>
                <c:pt idx="19">
                  <c:v>0.39880404314999268</c:v>
                </c:pt>
                <c:pt idx="20">
                  <c:v>0.39898832620965641</c:v>
                </c:pt>
                <c:pt idx="21">
                  <c:v>0.39912207234321967</c:v>
                </c:pt>
                <c:pt idx="22">
                  <c:v>0.39920329355891937</c:v>
                </c:pt>
                <c:pt idx="23">
                  <c:v>0.39923030438523011</c:v>
                </c:pt>
                <c:pt idx="24">
                  <c:v>0.39920177207439533</c:v>
                </c:pt>
                <c:pt idx="25">
                  <c:v>0.3991167624744334</c:v>
                </c:pt>
                <c:pt idx="26">
                  <c:v>0.39897477952837113</c:v>
                </c:pt>
                <c:pt idx="27">
                  <c:v>0.39877579644827527</c:v>
                </c:pt>
                <c:pt idx="28">
                  <c:v>0.39852027683034597</c:v>
                </c:pt>
                <c:pt idx="29">
                  <c:v>0.39820918432397884</c:v>
                </c:pt>
                <c:pt idx="30">
                  <c:v>0.39784397992802156</c:v>
                </c:pt>
                <c:pt idx="31">
                  <c:v>0.39742660653505507</c:v>
                </c:pt>
                <c:pt idx="32">
                  <c:v>0.39695946094266005</c:v>
                </c:pt>
                <c:pt idx="33">
                  <c:v>0.39644535415557575</c:v>
                </c:pt>
                <c:pt idx="34">
                  <c:v>0.39588746136826475</c:v>
                </c:pt>
                <c:pt idx="35">
                  <c:v>0.39528926350012089</c:v>
                </c:pt>
                <c:pt idx="36">
                  <c:v>0.3946544825193613</c:v>
                </c:pt>
                <c:pt idx="37">
                  <c:v>0.39398701301187738</c:v>
                </c:pt>
                <c:pt idx="38">
                  <c:v>0.39329085251711154</c:v>
                </c:pt>
                <c:pt idx="39">
                  <c:v>0.39257003306784227</c:v>
                </c:pt>
                <c:pt idx="40">
                  <c:v>0.39182855615111573</c:v>
                </c:pt>
                <c:pt idx="41">
                  <c:v>0.39107033298024929</c:v>
                </c:pt>
                <c:pt idx="42">
                  <c:v>0.39029913156617196</c:v>
                </c:pt>
                <c:pt idx="43">
                  <c:v>0.38951853163611994</c:v>
                </c:pt>
                <c:pt idx="44">
                  <c:v>0.38873188800320069</c:v>
                </c:pt>
                <c:pt idx="45">
                  <c:v>0.38794230257141782</c:v>
                </c:pt>
                <c:pt idx="46">
                  <c:v>0.38715260479061353</c:v>
                </c:pt>
                <c:pt idx="47">
                  <c:v>0.38636534007004147</c:v>
                </c:pt>
                <c:pt idx="48">
                  <c:v>0.38558276542591519</c:v>
                </c:pt>
                <c:pt idx="49">
                  <c:v>0.38480685147845239</c:v>
                </c:pt>
                <c:pt idx="50">
                  <c:v>0.38403928982334662</c:v>
                </c:pt>
                <c:pt idx="51">
                  <c:v>0.38328150477294265</c:v>
                </c:pt>
                <c:pt idx="52">
                  <c:v>0.38253466848307766</c:v>
                </c:pt>
                <c:pt idx="53">
                  <c:v>0.38179971854092681</c:v>
                </c:pt>
                <c:pt idx="54">
                  <c:v>0.3810773771758631</c:v>
                </c:pt>
                <c:pt idx="55">
                  <c:v>0.38036817135882561</c:v>
                </c:pt>
                <c:pt idx="56">
                  <c:v>0.37967245316705028</c:v>
                </c:pt>
                <c:pt idx="57">
                  <c:v>0.37899041990303678</c:v>
                </c:pt>
                <c:pt idx="58">
                  <c:v>0.37832213356385913</c:v>
                </c:pt>
                <c:pt idx="59">
                  <c:v>0.3776675393556097</c:v>
                </c:pt>
                <c:pt idx="60">
                  <c:v>0.37702648303553621</c:v>
                </c:pt>
                <c:pt idx="61">
                  <c:v>0.37639872694016957</c:v>
                </c:pt>
                <c:pt idx="62">
                  <c:v>0.37578396462119162</c:v>
                </c:pt>
                <c:pt idx="63">
                  <c:v>0.37518183406242728</c:v>
                </c:pt>
                <c:pt idx="64">
                  <c:v>0.37459192949204489</c:v>
                </c:pt>
                <c:pt idx="65">
                  <c:v>0.37401381183500143</c:v>
                </c:pt>
                <c:pt idx="66">
                  <c:v>0.37344701787324386</c:v>
                </c:pt>
                <c:pt idx="67">
                  <c:v>0.37289106819653001</c:v>
                </c:pt>
                <c:pt idx="68">
                  <c:v>0.37234547403618767</c:v>
                </c:pt>
                <c:pt idx="69">
                  <c:v>0.37180974307888337</c:v>
                </c:pt>
                <c:pt idx="70">
                  <c:v>0.37128338435854263</c:v>
                </c:pt>
                <c:pt idx="71">
                  <c:v>0.37076591232285216</c:v>
                </c:pt>
                <c:pt idx="72">
                  <c:v>0.37025685016703969</c:v>
                </c:pt>
                <c:pt idx="73">
                  <c:v>0.36975573252249216</c:v>
                </c:pt>
                <c:pt idx="74">
                  <c:v>0.36926210758175143</c:v>
                </c:pt>
                <c:pt idx="75">
                  <c:v>0.3687755387348946</c:v>
                </c:pt>
                <c:pt idx="76">
                  <c:v>0.36829560578560888</c:v>
                </c:pt>
                <c:pt idx="77">
                  <c:v>0.36782190580859231</c:v>
                </c:pt>
                <c:pt idx="78">
                  <c:v>0.36735405370346408</c:v>
                </c:pt>
                <c:pt idx="79">
                  <c:v>0.36689168249423088</c:v>
                </c:pt>
                <c:pt idx="80">
                  <c:v>0.3664344434176241</c:v>
                </c:pt>
                <c:pt idx="81">
                  <c:v>0.36598200583833723</c:v>
                </c:pt>
                <c:pt idx="82">
                  <c:v>0.36553405702435826</c:v>
                </c:pt>
                <c:pt idx="83">
                  <c:v>0.36509030181123547</c:v>
                </c:pt>
                <c:pt idx="84">
                  <c:v>0.36465046218019442</c:v>
                </c:pt>
                <c:pt idx="85">
                  <c:v>0.36421427677154278</c:v>
                </c:pt>
                <c:pt idx="86">
                  <c:v>0.3637815003517193</c:v>
                </c:pt>
                <c:pt idx="87">
                  <c:v>0.36335190324963523</c:v>
                </c:pt>
                <c:pt idx="88">
                  <c:v>0.36292527077559106</c:v>
                </c:pt>
                <c:pt idx="89">
                  <c:v>0.36250140263399638</c:v>
                </c:pt>
                <c:pt idx="90">
                  <c:v>0.36208011233934173</c:v>
                </c:pt>
                <c:pt idx="91">
                  <c:v>0.36166122664334266</c:v>
                </c:pt>
                <c:pt idx="92">
                  <c:v>0.36124458497986423</c:v>
                </c:pt>
                <c:pt idx="93">
                  <c:v>0.36083003893311494</c:v>
                </c:pt>
                <c:pt idx="94">
                  <c:v>0.36041745173364703</c:v>
                </c:pt>
                <c:pt idx="95">
                  <c:v>0.36000669778588767</c:v>
                </c:pt>
                <c:pt idx="96">
                  <c:v>0.35959766223023598</c:v>
                </c:pt>
                <c:pt idx="97">
                  <c:v>0.35919024054216797</c:v>
                </c:pt>
                <c:pt idx="98">
                  <c:v>0.35878433817027999</c:v>
                </c:pt>
                <c:pt idx="99">
                  <c:v>0.35837987021474527</c:v>
                </c:pt>
                <c:pt idx="100">
                  <c:v>0.3579767611472463</c:v>
                </c:pt>
                <c:pt idx="101">
                  <c:v>0.35757494457305605</c:v>
                </c:pt>
                <c:pt idx="102">
                  <c:v>0.35717436303555072</c:v>
                </c:pt>
                <c:pt idx="103">
                  <c:v>0.35677496786303453</c:v>
                </c:pt>
                <c:pt idx="104">
                  <c:v>0.35637671905731949</c:v>
                </c:pt>
                <c:pt idx="105">
                  <c:v>0.35597958522300677</c:v>
                </c:pt>
                <c:pt idx="106">
                  <c:v>0.35558354353584598</c:v>
                </c:pt>
                <c:pt idx="107">
                  <c:v>0.35518857974788287</c:v>
                </c:pt>
                <c:pt idx="108">
                  <c:v>0.35479468822631377</c:v>
                </c:pt>
                <c:pt idx="109">
                  <c:v>0.35440187202204065</c:v>
                </c:pt>
                <c:pt idx="110">
                  <c:v>0.35401014296282896</c:v>
                </c:pt>
                <c:pt idx="111">
                  <c:v>0.35361952176470157</c:v>
                </c:pt>
                <c:pt idx="112">
                  <c:v>0.35323003815374404</c:v>
                </c:pt>
                <c:pt idx="113">
                  <c:v>0.35284173098883165</c:v>
                </c:pt>
                <c:pt idx="114">
                  <c:v>0.35245464837393325</c:v>
                </c:pt>
                <c:pt idx="115">
                  <c:v>0.35206884774660224</c:v>
                </c:pt>
                <c:pt idx="116">
                  <c:v>0.35168439592707085</c:v>
                </c:pt>
                <c:pt idx="117">
                  <c:v>0.35130136911006732</c:v>
                </c:pt>
                <c:pt idx="118">
                  <c:v>0.35091985277916199</c:v>
                </c:pt>
                <c:pt idx="119">
                  <c:v>0.35053994152121914</c:v>
                </c:pt>
                <c:pt idx="120">
                  <c:v>0.35016173871654233</c:v>
                </c:pt>
                <c:pt idx="121">
                  <c:v>0.34978535607872963</c:v>
                </c:pt>
                <c:pt idx="122">
                  <c:v>0.34941091301733357</c:v>
                </c:pt>
                <c:pt idx="123">
                  <c:v>0.34903853579640554</c:v>
                </c:pt>
                <c:pt idx="124">
                  <c:v>0.34866835646319405</c:v>
                </c:pt>
                <c:pt idx="125">
                  <c:v>0.34830051152396946</c:v>
                </c:pt>
                <c:pt idx="126">
                  <c:v>0.34793514034846684</c:v>
                </c:pt>
                <c:pt idx="127">
                  <c:v>0.34757238329105217</c:v>
                </c:pt>
                <c:pt idx="128">
                  <c:v>0.34721237952561601</c:v>
                </c:pt>
                <c:pt idx="129">
                  <c:v>0.3468552646024764</c:v>
                </c:pt>
                <c:pt idx="130">
                  <c:v>0.34650116774913226</c:v>
                </c:pt>
                <c:pt idx="131">
                  <c:v>0.346150208952266</c:v>
                </c:pt>
                <c:pt idx="132">
                  <c:v>0.34580249587538653</c:v>
                </c:pt>
                <c:pt idx="133">
                  <c:v>0.34545812068409548</c:v>
                </c:pt>
                <c:pt idx="134">
                  <c:v>0.34511715686805655</c:v>
                </c:pt>
                <c:pt idx="135">
                  <c:v>0.34477965616397466</c:v>
                </c:pt>
                <c:pt idx="136">
                  <c:v>0.3444456456957718</c:v>
                </c:pt>
                <c:pt idx="137">
                  <c:v>0.34411512545510697</c:v>
                </c:pt>
                <c:pt idx="138">
                  <c:v>0.34378806624603797</c:v>
                </c:pt>
                <c:pt idx="139">
                  <c:v>0.34346440821083368</c:v>
                </c:pt>
                <c:pt idx="140">
                  <c:v>0.34314406003913794</c:v>
                </c:pt>
                <c:pt idx="141">
                  <c:v>0.34282689893987617</c:v>
                </c:pt>
                <c:pt idx="142">
                  <c:v>0.34251277142533776</c:v>
                </c:pt>
                <c:pt idx="143">
                  <c:v>0.34220149492130003</c:v>
                </c:pt>
                <c:pt idx="144">
                  <c:v>0.34189286017820364</c:v>
                </c:pt>
                <c:pt idx="145">
                  <c:v>0.3415866344189965</c:v>
                </c:pt>
                <c:pt idx="146">
                  <c:v>0.34128256512235428</c:v>
                </c:pt>
                <c:pt idx="147">
                  <c:v>0.34098038430847916</c:v>
                </c:pt>
                <c:pt idx="148">
                  <c:v>0.340679813171052</c:v>
                </c:pt>
                <c:pt idx="149">
                  <c:v>0.34038056688495855</c:v>
                </c:pt>
                <c:pt idx="150">
                  <c:v>0.34008235941599085</c:v>
                </c:pt>
                <c:pt idx="151">
                  <c:v>0.33978490816574758</c:v>
                </c:pt>
                <c:pt idx="152">
                  <c:v>0.33948793830137214</c:v>
                </c:pt>
                <c:pt idx="153">
                  <c:v>0.33919118664379166</c:v>
                </c:pt>
                <c:pt idx="154">
                  <c:v>0.33889440501741719</c:v>
                </c:pt>
                <c:pt idx="155">
                  <c:v>0.33859736299630566</c:v>
                </c:pt>
                <c:pt idx="156">
                  <c:v>0.33829985001405283</c:v>
                </c:pt>
                <c:pt idx="157">
                  <c:v>0.33800167683498933</c:v>
                </c:pt>
                <c:pt idx="158">
                  <c:v>0.3377026764108455</c:v>
                </c:pt>
                <c:pt idx="159">
                  <c:v>0.33740270416874785</c:v>
                </c:pt>
                <c:pt idx="160">
                  <c:v>0.3371016377926056</c:v>
                </c:pt>
                <c:pt idx="161">
                  <c:v>0.33679937657054182</c:v>
                </c:pt>
                <c:pt idx="162">
                  <c:v>0.33649584038637692</c:v>
                </c:pt>
                <c:pt idx="163">
                  <c:v>0.33619096843391449</c:v>
                </c:pt>
                <c:pt idx="164">
                  <c:v>0.33588471772977407</c:v>
                </c:pt>
                <c:pt idx="165">
                  <c:v>0.3355770614946661</c:v>
                </c:pt>
                <c:pt idx="166">
                  <c:v>0.33526798746522773</c:v>
                </c:pt>
                <c:pt idx="167">
                  <c:v>0.33495749618965132</c:v>
                </c:pt>
                <c:pt idx="168">
                  <c:v>0.33464559935104915</c:v>
                </c:pt>
                <c:pt idx="169">
                  <c:v>0.33433231815335562</c:v>
                </c:pt>
                <c:pt idx="170">
                  <c:v>0.334017681795998</c:v>
                </c:pt>
                <c:pt idx="171">
                  <c:v>0.33370172605582743</c:v>
                </c:pt>
                <c:pt idx="172">
                  <c:v>0.33338449198806885</c:v>
                </c:pt>
                <c:pt idx="173">
                  <c:v>0.33306602475237029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0.38772099999999998</c:v>
                </c:pt>
                <c:pt idx="1">
                  <c:v>0.387878</c:v>
                </c:pt>
                <c:pt idx="2">
                  <c:v>0.39432899999999999</c:v>
                </c:pt>
                <c:pt idx="3">
                  <c:v>0.391399</c:v>
                </c:pt>
                <c:pt idx="4">
                  <c:v>0.39324900000000002</c:v>
                </c:pt>
                <c:pt idx="5">
                  <c:v>0.39222200000000002</c:v>
                </c:pt>
                <c:pt idx="6">
                  <c:v>0.39216800000000002</c:v>
                </c:pt>
                <c:pt idx="7">
                  <c:v>0.39392199999999999</c:v>
                </c:pt>
                <c:pt idx="8">
                  <c:v>0.39068199999999997</c:v>
                </c:pt>
                <c:pt idx="9">
                  <c:v>0.39323000000000002</c:v>
                </c:pt>
                <c:pt idx="10">
                  <c:v>0.385882</c:v>
                </c:pt>
                <c:pt idx="11">
                  <c:v>0.39578400000000002</c:v>
                </c:pt>
                <c:pt idx="12">
                  <c:v>0.386988</c:v>
                </c:pt>
                <c:pt idx="13">
                  <c:v>0.39921000000000001</c:v>
                </c:pt>
                <c:pt idx="14">
                  <c:v>0.39977099999999999</c:v>
                </c:pt>
                <c:pt idx="15">
                  <c:v>0.39677699999999999</c:v>
                </c:pt>
                <c:pt idx="16">
                  <c:v>0.39686199999999999</c:v>
                </c:pt>
                <c:pt idx="17">
                  <c:v>0.39956000000000003</c:v>
                </c:pt>
                <c:pt idx="18">
                  <c:v>0.39993099999999998</c:v>
                </c:pt>
                <c:pt idx="19">
                  <c:v>0.40073999999999999</c:v>
                </c:pt>
                <c:pt idx="20">
                  <c:v>0.401972</c:v>
                </c:pt>
                <c:pt idx="21">
                  <c:v>0.399335</c:v>
                </c:pt>
                <c:pt idx="22">
                  <c:v>0.40878900000000001</c:v>
                </c:pt>
                <c:pt idx="23">
                  <c:v>0.40589500000000001</c:v>
                </c:pt>
                <c:pt idx="24">
                  <c:v>0.40567700000000001</c:v>
                </c:pt>
                <c:pt idx="25">
                  <c:v>0.412101</c:v>
                </c:pt>
                <c:pt idx="26">
                  <c:v>0.41050599999999998</c:v>
                </c:pt>
                <c:pt idx="27">
                  <c:v>0.40956500000000001</c:v>
                </c:pt>
                <c:pt idx="28">
                  <c:v>0.41553200000000001</c:v>
                </c:pt>
                <c:pt idx="29">
                  <c:v>0.42127900000000001</c:v>
                </c:pt>
                <c:pt idx="30">
                  <c:v>0.41906399999999999</c:v>
                </c:pt>
                <c:pt idx="31">
                  <c:v>0.43110700000000002</c:v>
                </c:pt>
                <c:pt idx="32">
                  <c:v>0.44045899999999999</c:v>
                </c:pt>
                <c:pt idx="33">
                  <c:v>0.438054</c:v>
                </c:pt>
                <c:pt idx="34">
                  <c:v>0.43798100000000001</c:v>
                </c:pt>
                <c:pt idx="35">
                  <c:v>0.45437699999999998</c:v>
                </c:pt>
                <c:pt idx="36">
                  <c:v>0.46758</c:v>
                </c:pt>
                <c:pt idx="37">
                  <c:v>0.48896499999999998</c:v>
                </c:pt>
                <c:pt idx="38">
                  <c:v>0.490624</c:v>
                </c:pt>
                <c:pt idx="39">
                  <c:v>0.50930200000000003</c:v>
                </c:pt>
                <c:pt idx="40">
                  <c:v>0.52673899999999996</c:v>
                </c:pt>
                <c:pt idx="41">
                  <c:v>0.55198199999999997</c:v>
                </c:pt>
                <c:pt idx="42">
                  <c:v>0.58062999999999998</c:v>
                </c:pt>
                <c:pt idx="43">
                  <c:v>0.61393699999999995</c:v>
                </c:pt>
                <c:pt idx="44">
                  <c:v>0.650698</c:v>
                </c:pt>
                <c:pt idx="45">
                  <c:v>0.68495200000000001</c:v>
                </c:pt>
                <c:pt idx="46">
                  <c:v>0.71451900000000002</c:v>
                </c:pt>
                <c:pt idx="47">
                  <c:v>0.73888699999999996</c:v>
                </c:pt>
                <c:pt idx="48">
                  <c:v>0.75821300000000003</c:v>
                </c:pt>
                <c:pt idx="49">
                  <c:v>0.767517</c:v>
                </c:pt>
                <c:pt idx="50">
                  <c:v>0.76827999999999996</c:v>
                </c:pt>
                <c:pt idx="51">
                  <c:v>0.76528700000000005</c:v>
                </c:pt>
                <c:pt idx="52">
                  <c:v>0.733379</c:v>
                </c:pt>
                <c:pt idx="53">
                  <c:v>0.69064499999999995</c:v>
                </c:pt>
                <c:pt idx="54">
                  <c:v>0.59199599999999997</c:v>
                </c:pt>
                <c:pt idx="55">
                  <c:v>0.474831</c:v>
                </c:pt>
                <c:pt idx="56">
                  <c:v>0.40762999999999999</c:v>
                </c:pt>
                <c:pt idx="57">
                  <c:v>0.40422000000000002</c:v>
                </c:pt>
                <c:pt idx="58">
                  <c:v>0.40137800000000001</c:v>
                </c:pt>
                <c:pt idx="59">
                  <c:v>0.40026</c:v>
                </c:pt>
                <c:pt idx="60">
                  <c:v>0.39989599999999997</c:v>
                </c:pt>
                <c:pt idx="61">
                  <c:v>0.41041499999999997</c:v>
                </c:pt>
                <c:pt idx="62">
                  <c:v>0.41616999999999998</c:v>
                </c:pt>
                <c:pt idx="63">
                  <c:v>0.43126700000000001</c:v>
                </c:pt>
                <c:pt idx="64">
                  <c:v>0.439498</c:v>
                </c:pt>
                <c:pt idx="65">
                  <c:v>0.45866299999999999</c:v>
                </c:pt>
                <c:pt idx="66">
                  <c:v>0.47472700000000001</c:v>
                </c:pt>
                <c:pt idx="67">
                  <c:v>0.49795499999999998</c:v>
                </c:pt>
                <c:pt idx="68">
                  <c:v>0.52542699999999998</c:v>
                </c:pt>
                <c:pt idx="69">
                  <c:v>0.55267599999999995</c:v>
                </c:pt>
                <c:pt idx="70">
                  <c:v>0.57710799999999995</c:v>
                </c:pt>
                <c:pt idx="71">
                  <c:v>0.60075199999999995</c:v>
                </c:pt>
                <c:pt idx="72">
                  <c:v>0.61999899999999997</c:v>
                </c:pt>
                <c:pt idx="73">
                  <c:v>0.64152399999999998</c:v>
                </c:pt>
                <c:pt idx="74">
                  <c:v>0.63981500000000002</c:v>
                </c:pt>
                <c:pt idx="75">
                  <c:v>0.63600100000000004</c:v>
                </c:pt>
                <c:pt idx="76">
                  <c:v>0.61528400000000005</c:v>
                </c:pt>
                <c:pt idx="77">
                  <c:v>0.55857699999999999</c:v>
                </c:pt>
                <c:pt idx="78">
                  <c:v>0.47106799999999999</c:v>
                </c:pt>
                <c:pt idx="79">
                  <c:v>0.389982</c:v>
                </c:pt>
                <c:pt idx="80">
                  <c:v>0.37904599999999999</c:v>
                </c:pt>
                <c:pt idx="81">
                  <c:v>0.36510199999999998</c:v>
                </c:pt>
                <c:pt idx="82">
                  <c:v>0.36121300000000001</c:v>
                </c:pt>
                <c:pt idx="83">
                  <c:v>0.36689300000000002</c:v>
                </c:pt>
                <c:pt idx="84">
                  <c:v>0.36426599999999998</c:v>
                </c:pt>
                <c:pt idx="85">
                  <c:v>0.36458200000000002</c:v>
                </c:pt>
                <c:pt idx="86">
                  <c:v>0.36385699999999999</c:v>
                </c:pt>
                <c:pt idx="87">
                  <c:v>0.36827300000000002</c:v>
                </c:pt>
                <c:pt idx="88">
                  <c:v>0.36379899999999998</c:v>
                </c:pt>
                <c:pt idx="89">
                  <c:v>0.36548900000000001</c:v>
                </c:pt>
                <c:pt idx="90">
                  <c:v>0.363844</c:v>
                </c:pt>
                <c:pt idx="91">
                  <c:v>0.36529</c:v>
                </c:pt>
                <c:pt idx="92">
                  <c:v>0.36634699999999998</c:v>
                </c:pt>
                <c:pt idx="93">
                  <c:v>0.36415900000000001</c:v>
                </c:pt>
                <c:pt idx="94">
                  <c:v>0.36379499999999998</c:v>
                </c:pt>
                <c:pt idx="95">
                  <c:v>0.36110700000000001</c:v>
                </c:pt>
                <c:pt idx="96">
                  <c:v>0.36150599999999999</c:v>
                </c:pt>
                <c:pt idx="97">
                  <c:v>0.35833599999999999</c:v>
                </c:pt>
                <c:pt idx="98">
                  <c:v>0.35881200000000002</c:v>
                </c:pt>
                <c:pt idx="99">
                  <c:v>0.35773700000000003</c:v>
                </c:pt>
                <c:pt idx="100">
                  <c:v>0.36429899999999998</c:v>
                </c:pt>
                <c:pt idx="101">
                  <c:v>0.35650599999999999</c:v>
                </c:pt>
                <c:pt idx="102">
                  <c:v>0.36087599999999997</c:v>
                </c:pt>
                <c:pt idx="103">
                  <c:v>0.36315900000000001</c:v>
                </c:pt>
                <c:pt idx="104">
                  <c:v>0.36182900000000001</c:v>
                </c:pt>
                <c:pt idx="105">
                  <c:v>0.36292799999999997</c:v>
                </c:pt>
                <c:pt idx="106">
                  <c:v>0.37030299999999999</c:v>
                </c:pt>
                <c:pt idx="107">
                  <c:v>0.37442199999999998</c:v>
                </c:pt>
                <c:pt idx="108">
                  <c:v>0.369556</c:v>
                </c:pt>
                <c:pt idx="109">
                  <c:v>0.36802499999999999</c:v>
                </c:pt>
                <c:pt idx="110">
                  <c:v>0.37172500000000003</c:v>
                </c:pt>
                <c:pt idx="111">
                  <c:v>0.37949300000000002</c:v>
                </c:pt>
                <c:pt idx="112">
                  <c:v>0.37842599999999998</c:v>
                </c:pt>
                <c:pt idx="113">
                  <c:v>0.384079</c:v>
                </c:pt>
                <c:pt idx="114">
                  <c:v>0.38484200000000002</c:v>
                </c:pt>
                <c:pt idx="115">
                  <c:v>0.384436</c:v>
                </c:pt>
                <c:pt idx="116">
                  <c:v>0.373116</c:v>
                </c:pt>
                <c:pt idx="117">
                  <c:v>0.37371300000000002</c:v>
                </c:pt>
                <c:pt idx="118">
                  <c:v>0.36790099999999998</c:v>
                </c:pt>
                <c:pt idx="119">
                  <c:v>0.358593</c:v>
                </c:pt>
                <c:pt idx="120">
                  <c:v>0.36219600000000002</c:v>
                </c:pt>
                <c:pt idx="121">
                  <c:v>0.36183599999999999</c:v>
                </c:pt>
                <c:pt idx="122">
                  <c:v>0.35228799999999999</c:v>
                </c:pt>
                <c:pt idx="123">
                  <c:v>0.35496100000000003</c:v>
                </c:pt>
                <c:pt idx="124">
                  <c:v>0.34532600000000002</c:v>
                </c:pt>
                <c:pt idx="125">
                  <c:v>0.34682499999999999</c:v>
                </c:pt>
                <c:pt idx="126">
                  <c:v>0.342833</c:v>
                </c:pt>
                <c:pt idx="127">
                  <c:v>0.34652500000000003</c:v>
                </c:pt>
                <c:pt idx="128">
                  <c:v>0.349632</c:v>
                </c:pt>
                <c:pt idx="129">
                  <c:v>0.34578700000000001</c:v>
                </c:pt>
                <c:pt idx="130">
                  <c:v>0.34926099999999999</c:v>
                </c:pt>
                <c:pt idx="131">
                  <c:v>0.35064000000000001</c:v>
                </c:pt>
                <c:pt idx="132">
                  <c:v>0.34977799999999998</c:v>
                </c:pt>
                <c:pt idx="133">
                  <c:v>0.34477000000000002</c:v>
                </c:pt>
                <c:pt idx="134">
                  <c:v>0.35119699999999998</c:v>
                </c:pt>
                <c:pt idx="135">
                  <c:v>0.351634</c:v>
                </c:pt>
                <c:pt idx="136">
                  <c:v>0.35619899999999999</c:v>
                </c:pt>
                <c:pt idx="137">
                  <c:v>0.350468</c:v>
                </c:pt>
                <c:pt idx="138">
                  <c:v>0.34265200000000001</c:v>
                </c:pt>
                <c:pt idx="139">
                  <c:v>0.35228199999999998</c:v>
                </c:pt>
                <c:pt idx="140">
                  <c:v>0.354099</c:v>
                </c:pt>
                <c:pt idx="141">
                  <c:v>0.35675699999999999</c:v>
                </c:pt>
                <c:pt idx="142">
                  <c:v>0.35284599999999999</c:v>
                </c:pt>
                <c:pt idx="143">
                  <c:v>0.35833799999999999</c:v>
                </c:pt>
                <c:pt idx="144">
                  <c:v>0.35170400000000002</c:v>
                </c:pt>
                <c:pt idx="145">
                  <c:v>0.35490899999999997</c:v>
                </c:pt>
                <c:pt idx="146">
                  <c:v>0.36022500000000002</c:v>
                </c:pt>
                <c:pt idx="147">
                  <c:v>0.34353600000000001</c:v>
                </c:pt>
                <c:pt idx="148">
                  <c:v>0.35977999999999999</c:v>
                </c:pt>
                <c:pt idx="149">
                  <c:v>0.34994700000000001</c:v>
                </c:pt>
                <c:pt idx="150">
                  <c:v>0.34513500000000003</c:v>
                </c:pt>
                <c:pt idx="151">
                  <c:v>0.345385</c:v>
                </c:pt>
                <c:pt idx="152">
                  <c:v>0.33693699999999999</c:v>
                </c:pt>
                <c:pt idx="153">
                  <c:v>0.338615</c:v>
                </c:pt>
                <c:pt idx="154">
                  <c:v>0.33462700000000001</c:v>
                </c:pt>
                <c:pt idx="155">
                  <c:v>0.34913100000000002</c:v>
                </c:pt>
                <c:pt idx="156">
                  <c:v>0.33186199999999999</c:v>
                </c:pt>
                <c:pt idx="157">
                  <c:v>0.341532</c:v>
                </c:pt>
                <c:pt idx="158">
                  <c:v>0.33160899999999999</c:v>
                </c:pt>
                <c:pt idx="159">
                  <c:v>0.33022200000000002</c:v>
                </c:pt>
                <c:pt idx="160">
                  <c:v>0.33766600000000002</c:v>
                </c:pt>
                <c:pt idx="161">
                  <c:v>0.334173</c:v>
                </c:pt>
                <c:pt idx="162">
                  <c:v>0.33557999999999999</c:v>
                </c:pt>
                <c:pt idx="163">
                  <c:v>0.33321099999999998</c:v>
                </c:pt>
                <c:pt idx="164">
                  <c:v>0.34402500000000003</c:v>
                </c:pt>
                <c:pt idx="165">
                  <c:v>0.342281</c:v>
                </c:pt>
                <c:pt idx="166">
                  <c:v>0.34209099999999998</c:v>
                </c:pt>
                <c:pt idx="167">
                  <c:v>0.325957</c:v>
                </c:pt>
                <c:pt idx="168">
                  <c:v>0.338808</c:v>
                </c:pt>
                <c:pt idx="169">
                  <c:v>0.33130599999999999</c:v>
                </c:pt>
                <c:pt idx="170">
                  <c:v>0.34215800000000002</c:v>
                </c:pt>
                <c:pt idx="171">
                  <c:v>0.33462599999999998</c:v>
                </c:pt>
                <c:pt idx="172">
                  <c:v>0.33541100000000001</c:v>
                </c:pt>
                <c:pt idx="173">
                  <c:v>0.33254899999999998</c:v>
                </c:pt>
                <c:pt idx="174">
                  <c:v>0.33381</c:v>
                </c:pt>
                <c:pt idx="175">
                  <c:v>0.333428</c:v>
                </c:pt>
                <c:pt idx="176">
                  <c:v>0.33268700000000001</c:v>
                </c:pt>
                <c:pt idx="177">
                  <c:v>0.33598800000000001</c:v>
                </c:pt>
                <c:pt idx="178">
                  <c:v>0.32522000000000001</c:v>
                </c:pt>
                <c:pt idx="179">
                  <c:v>0.32578200000000002</c:v>
                </c:pt>
                <c:pt idx="180">
                  <c:v>0.32820100000000002</c:v>
                </c:pt>
                <c:pt idx="181">
                  <c:v>0.33222699999999999</c:v>
                </c:pt>
                <c:pt idx="182">
                  <c:v>0.33737200000000001</c:v>
                </c:pt>
                <c:pt idx="183">
                  <c:v>0.327154</c:v>
                </c:pt>
                <c:pt idx="184">
                  <c:v>0.32693800000000001</c:v>
                </c:pt>
                <c:pt idx="185">
                  <c:v>0.33259699999999998</c:v>
                </c:pt>
                <c:pt idx="186">
                  <c:v>0.331291</c:v>
                </c:pt>
                <c:pt idx="187">
                  <c:v>0.330847</c:v>
                </c:pt>
                <c:pt idx="188">
                  <c:v>0.33413599999999999</c:v>
                </c:pt>
                <c:pt idx="189">
                  <c:v>0.33524399999999999</c:v>
                </c:pt>
                <c:pt idx="190">
                  <c:v>0.33196199999999998</c:v>
                </c:pt>
                <c:pt idx="191">
                  <c:v>0.33726800000000001</c:v>
                </c:pt>
                <c:pt idx="192">
                  <c:v>0.32784000000000002</c:v>
                </c:pt>
                <c:pt idx="193">
                  <c:v>0.32928099999999999</c:v>
                </c:pt>
                <c:pt idx="194">
                  <c:v>0.32878299999999999</c:v>
                </c:pt>
                <c:pt idx="195">
                  <c:v>0.32410800000000001</c:v>
                </c:pt>
                <c:pt idx="196">
                  <c:v>0.33182299999999998</c:v>
                </c:pt>
                <c:pt idx="197">
                  <c:v>0.33328400000000002</c:v>
                </c:pt>
                <c:pt idx="198">
                  <c:v>0.33274700000000001</c:v>
                </c:pt>
                <c:pt idx="199">
                  <c:v>0.33553899999999998</c:v>
                </c:pt>
                <c:pt idx="200">
                  <c:v>0.33146900000000001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0.38619111110067211</c:v>
                </c:pt>
                <c:pt idx="1">
                  <c:v>0.3870526580977095</c:v>
                </c:pt>
                <c:pt idx="2">
                  <c:v>0.38790309804153378</c:v>
                </c:pt>
                <c:pt idx="3">
                  <c:v>0.3887409162323775</c:v>
                </c:pt>
                <c:pt idx="4">
                  <c:v>0.38956446168395975</c:v>
                </c:pt>
                <c:pt idx="5">
                  <c:v>0.39037194839675365</c:v>
                </c:pt>
                <c:pt idx="6">
                  <c:v>0.3911614622024901</c:v>
                </c:pt>
                <c:pt idx="7">
                  <c:v>0.39193097569918983</c:v>
                </c:pt>
                <c:pt idx="8">
                  <c:v>0.39267837476241579</c:v>
                </c:pt>
                <c:pt idx="9">
                  <c:v>0.39340150140189906</c:v>
                </c:pt>
                <c:pt idx="10">
                  <c:v>0.39409821939995371</c:v>
                </c:pt>
                <c:pt idx="11">
                  <c:v>0.39476651127804258</c:v>
                </c:pt>
                <c:pt idx="12">
                  <c:v>0.39540461772616337</c:v>
                </c:pt>
                <c:pt idx="13">
                  <c:v>0.39601123368678914</c:v>
                </c:pt>
                <c:pt idx="14">
                  <c:v>0.39658577872678386</c:v>
                </c:pt>
                <c:pt idx="15">
                  <c:v>0.39712876296238425</c:v>
                </c:pt>
                <c:pt idx="16">
                  <c:v>0.39764227327888257</c:v>
                </c:pt>
                <c:pt idx="17">
                  <c:v>0.39813060737299955</c:v>
                </c:pt>
                <c:pt idx="18">
                  <c:v>0.39860108448608161</c:v>
                </c:pt>
                <c:pt idx="19">
                  <c:v>0.39906506060123276</c:v>
                </c:pt>
                <c:pt idx="20">
                  <c:v>0.39953917114590332</c:v>
                </c:pt>
                <c:pt idx="21">
                  <c:v>0.40004681452689705</c:v>
                </c:pt>
                <c:pt idx="22">
                  <c:v>0.4006198737638868</c:v>
                </c:pt>
                <c:pt idx="23">
                  <c:v>0.40130064989770764</c:v>
                </c:pt>
                <c:pt idx="24">
                  <c:v>0.40214394899677053</c:v>
                </c:pt>
                <c:pt idx="25">
                  <c:v>0.40321922450836689</c:v>
                </c:pt>
                <c:pt idx="26">
                  <c:v>0.40461262956715022</c:v>
                </c:pt>
                <c:pt idx="27">
                  <c:v>0.40642878230394297</c:v>
                </c:pt>
                <c:pt idx="28">
                  <c:v>0.40879199551749273</c:v>
                </c:pt>
                <c:pt idx="29">
                  <c:v>0.41184667637703148</c:v>
                </c:pt>
                <c:pt idx="30">
                  <c:v>0.41575656980820652</c:v>
                </c:pt>
                <c:pt idx="31">
                  <c:v>0.42070250967156164</c:v>
                </c:pt>
                <c:pt idx="32">
                  <c:v>0.42687836380637884</c:v>
                </c:pt>
                <c:pt idx="33">
                  <c:v>0.43448492056054899</c:v>
                </c:pt>
                <c:pt idx="34">
                  <c:v>0.44372157121476891</c:v>
                </c:pt>
                <c:pt idx="35">
                  <c:v>0.45477579640018878</c:v>
                </c:pt>
                <c:pt idx="36">
                  <c:v>0.46781066142450378</c:v>
                </c:pt>
                <c:pt idx="37">
                  <c:v>0.48295075509107288</c:v>
                </c:pt>
                <c:pt idx="38">
                  <c:v>0.50026725199011046</c:v>
                </c:pt>
                <c:pt idx="39">
                  <c:v>0.51976301594618457</c:v>
                </c:pt>
                <c:pt idx="40">
                  <c:v>0.54135886428290347</c:v>
                </c:pt>
                <c:pt idx="41">
                  <c:v>0.56488224889536653</c:v>
                </c:pt>
                <c:pt idx="42">
                  <c:v>0.59005965264350779</c:v>
                </c:pt>
                <c:pt idx="43">
                  <c:v>0.61651392599303034</c:v>
                </c:pt>
                <c:pt idx="44">
                  <c:v>0.64376758552537361</c:v>
                </c:pt>
                <c:pt idx="45">
                  <c:v>0.67125273086940218</c:v>
                </c:pt>
                <c:pt idx="46">
                  <c:v>0.69832715993695138</c:v>
                </c:pt>
                <c:pt idx="47">
                  <c:v>0.72428816669079332</c:v>
                </c:pt>
                <c:pt idx="48">
                  <c:v>0.74831691783563103</c:v>
                </c:pt>
                <c:pt idx="49">
                  <c:v>0.76902356458296395</c:v>
                </c:pt>
                <c:pt idx="50">
                  <c:v>0.78274663223988206</c:v>
                </c:pt>
                <c:pt idx="51">
                  <c:v>0.78041555798471784</c:v>
                </c:pt>
                <c:pt idx="52">
                  <c:v>0.74750677278456568</c:v>
                </c:pt>
                <c:pt idx="53">
                  <c:v>0.67520557424917416</c:v>
                </c:pt>
                <c:pt idx="54">
                  <c:v>0.57697628757756936</c:v>
                </c:pt>
                <c:pt idx="55">
                  <c:v>0.48559056743602258</c:v>
                </c:pt>
                <c:pt idx="56">
                  <c:v>0.42642807061774302</c:v>
                </c:pt>
                <c:pt idx="57">
                  <c:v>0.40046661869426958</c:v>
                </c:pt>
                <c:pt idx="58">
                  <c:v>0.39436981721182224</c:v>
                </c:pt>
                <c:pt idx="59">
                  <c:v>0.39660049192976388</c:v>
                </c:pt>
                <c:pt idx="60">
                  <c:v>0.40210639261115505</c:v>
                </c:pt>
                <c:pt idx="61">
                  <c:v>0.40964761044921461</c:v>
                </c:pt>
                <c:pt idx="62">
                  <c:v>0.41918399806051143</c:v>
                </c:pt>
                <c:pt idx="63">
                  <c:v>0.43088202693937644</c:v>
                </c:pt>
                <c:pt idx="64">
                  <c:v>0.44487728651629871</c:v>
                </c:pt>
                <c:pt idx="65">
                  <c:v>0.46121670506876161</c:v>
                </c:pt>
                <c:pt idx="66">
                  <c:v>0.47982839329736243</c:v>
                </c:pt>
                <c:pt idx="67">
                  <c:v>0.50049829657282341</c:v>
                </c:pt>
                <c:pt idx="68">
                  <c:v>0.52285482997301247</c:v>
                </c:pt>
                <c:pt idx="69">
                  <c:v>0.54636472792072255</c:v>
                </c:pt>
                <c:pt idx="70">
                  <c:v>0.57034270705399326</c:v>
                </c:pt>
                <c:pt idx="71">
                  <c:v>0.59397464117425192</c:v>
                </c:pt>
                <c:pt idx="72">
                  <c:v>0.61632697589298835</c:v>
                </c:pt>
                <c:pt idx="73">
                  <c:v>0.63610076547646266</c:v>
                </c:pt>
                <c:pt idx="74">
                  <c:v>0.65007163512852328</c:v>
                </c:pt>
                <c:pt idx="75">
                  <c:v>0.64903078622650556</c:v>
                </c:pt>
                <c:pt idx="76">
                  <c:v>0.6170977243019875</c:v>
                </c:pt>
                <c:pt idx="77">
                  <c:v>0.54815024996130246</c:v>
                </c:pt>
                <c:pt idx="78">
                  <c:v>0.46575380696758134</c:v>
                </c:pt>
                <c:pt idx="79">
                  <c:v>0.40522199291961503</c:v>
                </c:pt>
                <c:pt idx="80">
                  <c:v>0.37721204602447805</c:v>
                </c:pt>
                <c:pt idx="81">
                  <c:v>0.36884006281136378</c:v>
                </c:pt>
                <c:pt idx="82">
                  <c:v>0.36700279477757553</c:v>
                </c:pt>
                <c:pt idx="83">
                  <c:v>0.36645788255305284</c:v>
                </c:pt>
                <c:pt idx="84">
                  <c:v>0.36607222549640001</c:v>
                </c:pt>
                <c:pt idx="85">
                  <c:v>0.36570219213240746</c:v>
                </c:pt>
                <c:pt idx="86">
                  <c:v>0.36533657382210838</c:v>
                </c:pt>
                <c:pt idx="87">
                  <c:v>0.36497468331837463</c:v>
                </c:pt>
                <c:pt idx="88">
                  <c:v>0.36461643575959435</c:v>
                </c:pt>
                <c:pt idx="89">
                  <c:v>0.36426192739868629</c:v>
                </c:pt>
                <c:pt idx="90">
                  <c:v>0.36391152885956252</c:v>
                </c:pt>
                <c:pt idx="91">
                  <c:v>0.36356605662006036</c:v>
                </c:pt>
                <c:pt idx="92">
                  <c:v>0.36322703598885386</c:v>
                </c:pt>
                <c:pt idx="93">
                  <c:v>0.36289708699133444</c:v>
                </c:pt>
                <c:pt idx="94">
                  <c:v>0.36258046504808183</c:v>
                </c:pt>
                <c:pt idx="95">
                  <c:v>0.36228378045745552</c:v>
                </c:pt>
                <c:pt idx="96">
                  <c:v>0.36201690014128063</c:v>
                </c:pt>
                <c:pt idx="97">
                  <c:v>0.36179399751753122</c:v>
                </c:pt>
                <c:pt idx="98">
                  <c:v>0.36163465923835109</c:v>
                </c:pt>
                <c:pt idx="99">
                  <c:v>0.36156488240464657</c:v>
                </c:pt>
                <c:pt idx="100">
                  <c:v>0.3616177102314892</c:v>
                </c:pt>
                <c:pt idx="101">
                  <c:v>0.36183317184328723</c:v>
                </c:pt>
                <c:pt idx="102">
                  <c:v>0.36225713007403487</c:v>
                </c:pt>
                <c:pt idx="103">
                  <c:v>0.36293861242466613</c:v>
                </c:pt>
                <c:pt idx="104">
                  <c:v>0.36392520258716254</c:v>
                </c:pt>
                <c:pt idx="105">
                  <c:v>0.36525608594121062</c:v>
                </c:pt>
                <c:pt idx="106">
                  <c:v>0.36695237276779252</c:v>
                </c:pt>
                <c:pt idx="107">
                  <c:v>0.36900447239293932</c:v>
                </c:pt>
                <c:pt idx="108">
                  <c:v>0.37135687563490116</c:v>
                </c:pt>
                <c:pt idx="109">
                  <c:v>0.37389222856680304</c:v>
                </c:pt>
                <c:pt idx="110">
                  <c:v>0.3764193713917664</c:v>
                </c:pt>
                <c:pt idx="111">
                  <c:v>0.37867342456536268</c:v>
                </c:pt>
                <c:pt idx="112">
                  <c:v>0.38033771695242996</c:v>
                </c:pt>
                <c:pt idx="113">
                  <c:v>0.38109390221024197</c:v>
                </c:pt>
                <c:pt idx="114">
                  <c:v>0.3806958999266965</c:v>
                </c:pt>
                <c:pt idx="115">
                  <c:v>0.37904803283812266</c:v>
                </c:pt>
                <c:pt idx="116">
                  <c:v>0.37625645708016919</c:v>
                </c:pt>
                <c:pt idx="117">
                  <c:v>0.37262574370288137</c:v>
                </c:pt>
                <c:pt idx="118">
                  <c:v>0.36859259074292272</c:v>
                </c:pt>
                <c:pt idx="119">
                  <c:v>0.3646173847895462</c:v>
                </c:pt>
                <c:pt idx="120">
                  <c:v>0.36107483395630741</c:v>
                </c:pt>
                <c:pt idx="121">
                  <c:v>0.35818407016541837</c:v>
                </c:pt>
                <c:pt idx="122">
                  <c:v>0.35599728654393215</c:v>
                </c:pt>
                <c:pt idx="123">
                  <c:v>0.35443814323638312</c:v>
                </c:pt>
                <c:pt idx="124">
                  <c:v>0.353363137499008</c:v>
                </c:pt>
                <c:pt idx="125">
                  <c:v>0.35261817292736392</c:v>
                </c:pt>
                <c:pt idx="126">
                  <c:v>0.35207423134032151</c:v>
                </c:pt>
                <c:pt idx="127">
                  <c:v>0.35164025461679049</c:v>
                </c:pt>
                <c:pt idx="128">
                  <c:v>0.3512603268562059</c:v>
                </c:pt>
                <c:pt idx="129">
                  <c:v>0.35090420229701508</c:v>
                </c:pt>
                <c:pt idx="130">
                  <c:v>0.35055772940773494</c:v>
                </c:pt>
                <c:pt idx="131">
                  <c:v>0.35021624666382606</c:v>
                </c:pt>
                <c:pt idx="132">
                  <c:v>0.3498816323553065</c:v>
                </c:pt>
                <c:pt idx="133">
                  <c:v>0.34956270298601427</c:v>
                </c:pt>
                <c:pt idx="134">
                  <c:v>0.34927838990363408</c:v>
                </c:pt>
                <c:pt idx="135">
                  <c:v>0.34906267586956341</c:v>
                </c:pt>
                <c:pt idx="136">
                  <c:v>0.34896903369837584</c:v>
                </c:pt>
                <c:pt idx="137">
                  <c:v>0.3490701921418497</c:v>
                </c:pt>
                <c:pt idx="138">
                  <c:v>0.3494476723422037</c:v>
                </c:pt>
                <c:pt idx="139">
                  <c:v>0.35016688489523606</c:v>
                </c:pt>
                <c:pt idx="140">
                  <c:v>0.35123956362002384</c:v>
                </c:pt>
                <c:pt idx="141">
                  <c:v>0.35258523151070909</c:v>
                </c:pt>
                <c:pt idx="142">
                  <c:v>0.35401219039164722</c:v>
                </c:pt>
                <c:pt idx="143">
                  <c:v>0.35523829787985334</c:v>
                </c:pt>
                <c:pt idx="144">
                  <c:v>0.35595746794461525</c:v>
                </c:pt>
                <c:pt idx="145">
                  <c:v>0.35593355318541842</c:v>
                </c:pt>
                <c:pt idx="146">
                  <c:v>0.35508304370670879</c:v>
                </c:pt>
                <c:pt idx="147">
                  <c:v>0.35350717239230955</c:v>
                </c:pt>
                <c:pt idx="148">
                  <c:v>0.35145665813375154</c:v>
                </c:pt>
                <c:pt idx="149">
                  <c:v>0.34924591289232709</c:v>
                </c:pt>
                <c:pt idx="150">
                  <c:v>0.34715704021504235</c:v>
                </c:pt>
                <c:pt idx="151">
                  <c:v>0.34537355076278276</c:v>
                </c:pt>
                <c:pt idx="152">
                  <c:v>0.3439625900787221</c:v>
                </c:pt>
                <c:pt idx="153">
                  <c:v>0.34289853456699892</c:v>
                </c:pt>
                <c:pt idx="154">
                  <c:v>0.34210553925772613</c:v>
                </c:pt>
                <c:pt idx="155">
                  <c:v>0.34149693306454909</c:v>
                </c:pt>
                <c:pt idx="156">
                  <c:v>0.34099959405462915</c:v>
                </c:pt>
                <c:pt idx="157">
                  <c:v>0.34056252528281117</c:v>
                </c:pt>
                <c:pt idx="158">
                  <c:v>0.34015507068224843</c:v>
                </c:pt>
                <c:pt idx="159">
                  <c:v>0.33976102807958453</c:v>
                </c:pt>
                <c:pt idx="160">
                  <c:v>0.33937279573570955</c:v>
                </c:pt>
                <c:pt idx="161">
                  <c:v>0.33898720149739475</c:v>
                </c:pt>
                <c:pt idx="162">
                  <c:v>0.33860308009435708</c:v>
                </c:pt>
                <c:pt idx="163">
                  <c:v>0.33822007093994649</c:v>
                </c:pt>
                <c:pt idx="164">
                  <c:v>0.33783809685945193</c:v>
                </c:pt>
                <c:pt idx="165">
                  <c:v>0.3374571642666111</c:v>
                </c:pt>
                <c:pt idx="166">
                  <c:v>0.33707729525725455</c:v>
                </c:pt>
                <c:pt idx="167">
                  <c:v>0.33669850749452201</c:v>
                </c:pt>
                <c:pt idx="168">
                  <c:v>0.33632080952733601</c:v>
                </c:pt>
                <c:pt idx="169">
                  <c:v>0.33594420057161056</c:v>
                </c:pt>
                <c:pt idx="170">
                  <c:v>0.33556867143305025</c:v>
                </c:pt>
                <c:pt idx="171">
                  <c:v>0.33519420565923674</c:v>
                </c:pt>
                <c:pt idx="172">
                  <c:v>0.33482078068578314</c:v>
                </c:pt>
                <c:pt idx="173">
                  <c:v>0.33444836891473462</c:v>
                </c:pt>
                <c:pt idx="174">
                  <c:v>0.33407693870620347</c:v>
                </c:pt>
                <c:pt idx="175">
                  <c:v>0.33370645527628673</c:v>
                </c:pt>
                <c:pt idx="176">
                  <c:v>0.33333688149934526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0.38619107857554846</c:v>
                </c:pt>
                <c:pt idx="1">
                  <c:v>0.38705259852587631</c:v>
                </c:pt>
                <c:pt idx="2">
                  <c:v>0.38790299016504309</c:v>
                </c:pt>
                <c:pt idx="3">
                  <c:v>0.38874072309048052</c:v>
                </c:pt>
                <c:pt idx="4">
                  <c:v>0.38956411979111466</c:v>
                </c:pt>
                <c:pt idx="5">
                  <c:v>0.3903713500301188</c:v>
                </c:pt>
                <c:pt idx="6">
                  <c:v>0.39116042680153063</c:v>
                </c:pt>
                <c:pt idx="7">
                  <c:v>0.39192920431161443</c:v>
                </c:pt>
                <c:pt idx="8">
                  <c:v>0.39267537848195339</c:v>
                </c:pt>
                <c:pt idx="9">
                  <c:v>0.3933964905084531</c:v>
                </c:pt>
                <c:pt idx="10">
                  <c:v>0.39408993403371578</c:v>
                </c:pt>
                <c:pt idx="11">
                  <c:v>0.39475296649384817</c:v>
                </c:pt>
                <c:pt idx="12">
                  <c:v>0.39538272517835982</c:v>
                </c:pt>
                <c:pt idx="13">
                  <c:v>0.39597624848682172</c:v>
                </c:pt>
                <c:pt idx="14">
                  <c:v>0.39653050277216395</c:v>
                </c:pt>
                <c:pt idx="15">
                  <c:v>0.39704241502264254</c:v>
                </c:pt>
                <c:pt idx="16">
                  <c:v>0.39750891144925088</c:v>
                </c:pt>
                <c:pt idx="17">
                  <c:v>0.39792696181218495</c:v>
                </c:pt>
                <c:pt idx="18">
                  <c:v>0.39829362904224985</c:v>
                </c:pt>
                <c:pt idx="19">
                  <c:v>0.3986061233989297</c:v>
                </c:pt>
                <c:pt idx="20">
                  <c:v>0.39886186006973617</c:v>
                </c:pt>
                <c:pt idx="21">
                  <c:v>0.39905851877441723</c:v>
                </c:pt>
                <c:pt idx="22">
                  <c:v>0.39919410361672336</c:v>
                </c:pt>
                <c:pt idx="23">
                  <c:v>0.39926700115349623</c:v>
                </c:pt>
                <c:pt idx="24">
                  <c:v>0.39927603445529436</c:v>
                </c:pt>
                <c:pt idx="25">
                  <c:v>0.3992205108427469</c:v>
                </c:pt>
                <c:pt idx="26">
                  <c:v>0.39910026102178192</c:v>
                </c:pt>
                <c:pt idx="27">
                  <c:v>0.39891566752406205</c:v>
                </c:pt>
                <c:pt idx="28">
                  <c:v>0.3986676806902677</c:v>
                </c:pt>
                <c:pt idx="29">
                  <c:v>0.39835782090371713</c:v>
                </c:pt>
                <c:pt idx="30">
                  <c:v>0.39798816636648587</c:v>
                </c:pt>
                <c:pt idx="31">
                  <c:v>0.39756132637293667</c:v>
                </c:pt>
                <c:pt idx="32">
                  <c:v>0.39708040072969303</c:v>
                </c:pt>
                <c:pt idx="33">
                  <c:v>0.3965489266444413</c:v>
                </c:pt>
                <c:pt idx="34">
                  <c:v>0.39597081500661929</c:v>
                </c:pt>
                <c:pt idx="35">
                  <c:v>0.39535027846506704</c:v>
                </c:pt>
                <c:pt idx="36">
                  <c:v>0.39469175403623552</c:v>
                </c:pt>
                <c:pt idx="37">
                  <c:v>0.39399982313141979</c:v>
                </c:pt>
                <c:pt idx="38">
                  <c:v>0.39327913186901509</c:v>
                </c:pt>
                <c:pt idx="39">
                  <c:v>0.39253431435021419</c:v>
                </c:pt>
                <c:pt idx="40">
                  <c:v>0.39176992124966525</c:v>
                </c:pt>
                <c:pt idx="41">
                  <c:v>0.39099035564184975</c:v>
                </c:pt>
                <c:pt idx="42">
                  <c:v>0.39019981748984395</c:v>
                </c:pt>
                <c:pt idx="43">
                  <c:v>0.38940225770663328</c:v>
                </c:pt>
                <c:pt idx="44">
                  <c:v>0.38860134219754011</c:v>
                </c:pt>
                <c:pt idx="45">
                  <c:v>0.38780042583623048</c:v>
                </c:pt>
                <c:pt idx="46">
                  <c:v>0.38700253593839051</c:v>
                </c:pt>
                <c:pt idx="47">
                  <c:v>0.38621036448973928</c:v>
                </c:pt>
                <c:pt idx="48">
                  <c:v>0.38542626816338466</c:v>
                </c:pt>
                <c:pt idx="49">
                  <c:v>0.38465227502327931</c:v>
                </c:pt>
                <c:pt idx="50">
                  <c:v>0.38389009674790076</c:v>
                </c:pt>
                <c:pt idx="51">
                  <c:v>0.38314114520988346</c:v>
                </c:pt>
                <c:pt idx="52">
                  <c:v>0.3824065522999549</c:v>
                </c:pt>
                <c:pt idx="53">
                  <c:v>0.38168719197358808</c:v>
                </c:pt>
                <c:pt idx="54">
                  <c:v>0.38098370361345596</c:v>
                </c:pt>
                <c:pt idx="55">
                  <c:v>0.38029651592878283</c:v>
                </c:pt>
                <c:pt idx="56">
                  <c:v>0.37962587074467385</c:v>
                </c:pt>
                <c:pt idx="57">
                  <c:v>0.37897184616322388</c:v>
                </c:pt>
                <c:pt idx="58">
                  <c:v>0.37833437869842573</c:v>
                </c:pt>
                <c:pt idx="59">
                  <c:v>0.37771328409518923</c:v>
                </c:pt>
                <c:pt idx="60">
                  <c:v>0.37710827663727586</c:v>
                </c:pt>
                <c:pt idx="61">
                  <c:v>0.37651898682895685</c:v>
                </c:pt>
                <c:pt idx="62">
                  <c:v>0.37594497740097865</c:v>
                </c:pt>
                <c:pt idx="63">
                  <c:v>0.37538575764383902</c:v>
                </c:pt>
                <c:pt idx="64">
                  <c:v>0.37484079611171506</c:v>
                </c:pt>
                <c:pt idx="65">
                  <c:v>0.3743095317701467</c:v>
                </c:pt>
                <c:pt idx="66">
                  <c:v>0.37379138368132342</c:v>
                </c:pt>
                <c:pt idx="67">
                  <c:v>0.37328575933407798</c:v>
                </c:pt>
                <c:pt idx="68">
                  <c:v>0.37279206173289697</c:v>
                </c:pt>
                <c:pt idx="69">
                  <c:v>0.37230969536269198</c:v>
                </c:pt>
                <c:pt idx="70">
                  <c:v>0.37183807114487688</c:v>
                </c:pt>
                <c:pt idx="71">
                  <c:v>0.37137661049640602</c:v>
                </c:pt>
                <c:pt idx="72">
                  <c:v>0.3709247485976615</c:v>
                </c:pt>
                <c:pt idx="73">
                  <c:v>0.37048193696807252</c:v>
                </c:pt>
                <c:pt idx="74">
                  <c:v>0.37004764544062158</c:v>
                </c:pt>
                <c:pt idx="75">
                  <c:v>0.36962136361834469</c:v>
                </c:pt>
                <c:pt idx="76">
                  <c:v>0.36920260188786846</c:v>
                </c:pt>
                <c:pt idx="77">
                  <c:v>0.36879089205716009</c:v>
                </c:pt>
                <c:pt idx="78">
                  <c:v>0.36838578767716113</c:v>
                </c:pt>
                <c:pt idx="79">
                  <c:v>0.36798686409992459</c:v>
                </c:pt>
                <c:pt idx="80">
                  <c:v>0.36759371831934712</c:v>
                </c:pt>
                <c:pt idx="81">
                  <c:v>0.36720596863460825</c:v>
                </c:pt>
                <c:pt idx="82">
                  <c:v>0.36682325417100159</c:v>
                </c:pt>
                <c:pt idx="83">
                  <c:v>0.36644523428796277</c:v>
                </c:pt>
                <c:pt idx="84">
                  <c:v>0.36607158789973826</c:v>
                </c:pt>
                <c:pt idx="85">
                  <c:v>0.36570201273026443</c:v>
                </c:pt>
                <c:pt idx="86">
                  <c:v>0.36533622452041398</c:v>
                </c:pt>
                <c:pt idx="87">
                  <c:v>0.36497395620276296</c:v>
                </c:pt>
                <c:pt idx="88">
                  <c:v>0.36461495705640917</c:v>
                </c:pt>
                <c:pt idx="89">
                  <c:v>0.36425899185209365</c:v>
                </c:pt>
                <c:pt idx="90">
                  <c:v>0.36390583999589743</c:v>
                </c:pt>
                <c:pt idx="91">
                  <c:v>0.36355529467808262</c:v>
                </c:pt>
                <c:pt idx="92">
                  <c:v>0.36320716203217934</c:v>
                </c:pt>
                <c:pt idx="93">
                  <c:v>0.3628612603081679</c:v>
                </c:pt>
                <c:pt idx="94">
                  <c:v>0.36251741906253776</c:v>
                </c:pt>
                <c:pt idx="95">
                  <c:v>0.36217547836710229</c:v>
                </c:pt>
                <c:pt idx="96">
                  <c:v>0.36183528803768711</c:v>
                </c:pt>
                <c:pt idx="97">
                  <c:v>0.36149670688317964</c:v>
                </c:pt>
                <c:pt idx="98">
                  <c:v>0.36115960197490615</c:v>
                </c:pt>
                <c:pt idx="99">
                  <c:v>0.36082384793588163</c:v>
                </c:pt>
                <c:pt idx="100">
                  <c:v>0.36048932624915453</c:v>
                </c:pt>
                <c:pt idx="101">
                  <c:v>0.36015592458421603</c:v>
                </c:pt>
                <c:pt idx="102">
                  <c:v>0.35982353614028562</c:v>
                </c:pt>
                <c:pt idx="103">
                  <c:v>0.35949205900518849</c:v>
                </c:pt>
                <c:pt idx="104">
                  <c:v>0.35916139552853199</c:v>
                </c:pt>
                <c:pt idx="105">
                  <c:v>0.35883145170794628</c:v>
                </c:pt>
                <c:pt idx="106">
                  <c:v>0.35850213658730318</c:v>
                </c:pt>
                <c:pt idx="107">
                  <c:v>0.35817336166605229</c:v>
                </c:pt>
                <c:pt idx="108">
                  <c:v>0.35784504031914161</c:v>
                </c:pt>
                <c:pt idx="109">
                  <c:v>0.35751708722741077</c:v>
                </c:pt>
                <c:pt idx="110">
                  <c:v>0.35718941781888702</c:v>
                </c:pt>
                <c:pt idx="111">
                  <c:v>0.35686194772207125</c:v>
                </c:pt>
                <c:pt idx="112">
                  <c:v>0.35653459223309775</c:v>
                </c:pt>
                <c:pt idx="113">
                  <c:v>0.35620726579958839</c:v>
                </c:pt>
                <c:pt idx="114">
                  <c:v>0.35587988152511085</c:v>
                </c:pt>
                <c:pt idx="115">
                  <c:v>0.35555235069939278</c:v>
                </c:pt>
                <c:pt idx="116">
                  <c:v>0.35522458236084348</c:v>
                </c:pt>
                <c:pt idx="117">
                  <c:v>0.3548964828994679</c:v>
                </c:pt>
                <c:pt idx="118">
                  <c:v>0.35456795570992145</c:v>
                </c:pt>
                <c:pt idx="119">
                  <c:v>0.35423890090619198</c:v>
                </c:pt>
                <c:pt idx="120">
                  <c:v>0.35390921511116774</c:v>
                </c:pt>
                <c:pt idx="121">
                  <c:v>0.35357879133606923</c:v>
                </c:pt>
                <c:pt idx="122">
                  <c:v>0.35324751896629325</c:v>
                </c:pt>
                <c:pt idx="123">
                  <c:v>0.35291528387149945</c:v>
                </c:pt>
                <c:pt idx="124">
                  <c:v>0.35258196865861369</c:v>
                </c:pt>
                <c:pt idx="125">
                  <c:v>0.35224745308662703</c:v>
                </c:pt>
                <c:pt idx="126">
                  <c:v>0.35191161466143162</c:v>
                </c:pt>
                <c:pt idx="127">
                  <c:v>0.35157432942722255</c:v>
                </c:pt>
                <c:pt idx="128">
                  <c:v>0.35123547296798202</c:v>
                </c:pt>
                <c:pt idx="129">
                  <c:v>0.35089492162803831</c:v>
                </c:pt>
                <c:pt idx="130">
                  <c:v>0.35055255395450036</c:v>
                </c:pt>
                <c:pt idx="131">
                  <c:v>0.35020825235642383</c:v>
                </c:pt>
                <c:pt idx="132">
                  <c:v>0.34986190496589509</c:v>
                </c:pt>
                <c:pt idx="133">
                  <c:v>0.34951340767502165</c:v>
                </c:pt>
                <c:pt idx="134">
                  <c:v>0.34916266631044185</c:v>
                </c:pt>
                <c:pt idx="135">
                  <c:v>0.34880959889399921</c:v>
                </c:pt>
                <c:pt idx="136">
                  <c:v>0.348454137925437</c:v>
                </c:pt>
                <c:pt idx="137">
                  <c:v>0.34809623261132666</c:v>
                </c:pt>
                <c:pt idx="138">
                  <c:v>0.34773585095504705</c:v>
                </c:pt>
                <c:pt idx="139">
                  <c:v>0.34737298161662822</c:v>
                </c:pt>
                <c:pt idx="140">
                  <c:v>0.34700763544975233</c:v>
                </c:pt>
                <c:pt idx="141">
                  <c:v>0.34663984662704284</c:v>
                </c:pt>
                <c:pt idx="142">
                  <c:v>0.34626967327452973</c:v>
                </c:pt>
                <c:pt idx="143">
                  <c:v>0.34589719755192194</c:v>
                </c:pt>
                <c:pt idx="144">
                  <c:v>0.34552252513658627</c:v>
                </c:pt>
                <c:pt idx="145">
                  <c:v>0.34514578409487184</c:v>
                </c:pt>
                <c:pt idx="146">
                  <c:v>0.34476712315303548</c:v>
                </c:pt>
                <c:pt idx="147">
                  <c:v>0.34438670940952298</c:v>
                </c:pt>
                <c:pt idx="148">
                  <c:v>0.34400472555851169</c:v>
                </c:pt>
                <c:pt idx="149">
                  <c:v>0.34362136671920962</c:v>
                </c:pt>
                <c:pt idx="150">
                  <c:v>0.34323683698448215</c:v>
                </c:pt>
                <c:pt idx="151">
                  <c:v>0.34285134581447618</c:v>
                </c:pt>
                <c:pt idx="152">
                  <c:v>0.34246510440521227</c:v>
                </c:pt>
                <c:pt idx="153">
                  <c:v>0.34207832215852374</c:v>
                </c:pt>
                <c:pt idx="154">
                  <c:v>0.34169120336887515</c:v>
                </c:pt>
                <c:pt idx="155">
                  <c:v>0.34130394422570065</c:v>
                </c:pt>
                <c:pt idx="156">
                  <c:v>0.34091673020865076</c:v>
                </c:pt>
                <c:pt idx="157">
                  <c:v>0.34052973392940189</c:v>
                </c:pt>
                <c:pt idx="158">
                  <c:v>0.34014311344936804</c:v>
                </c:pt>
                <c:pt idx="159">
                  <c:v>0.33975701107948197</c:v>
                </c:pt>
                <c:pt idx="160">
                  <c:v>0.33937155264756497</c:v>
                </c:pt>
                <c:pt idx="161">
                  <c:v>0.33898684720168243</c:v>
                </c:pt>
                <c:pt idx="162">
                  <c:v>0.33860298710482628</c:v>
                </c:pt>
                <c:pt idx="163">
                  <c:v>0.33822004846743742</c:v>
                </c:pt>
                <c:pt idx="164">
                  <c:v>0.33783809185947489</c:v>
                </c:pt>
                <c:pt idx="165">
                  <c:v>0.33745716324252373</c:v>
                </c:pt>
                <c:pt idx="166">
                  <c:v>0.3370772950641841</c:v>
                </c:pt>
                <c:pt idx="167">
                  <c:v>0.33669850746102042</c:v>
                </c:pt>
                <c:pt idx="168">
                  <c:v>0.33632080952198606</c:v>
                </c:pt>
                <c:pt idx="169">
                  <c:v>0.33594420057082436</c:v>
                </c:pt>
                <c:pt idx="170">
                  <c:v>0.33556867143294394</c:v>
                </c:pt>
                <c:pt idx="171">
                  <c:v>0.33519420565922353</c:v>
                </c:pt>
                <c:pt idx="172">
                  <c:v>0.33482078068578164</c:v>
                </c:pt>
                <c:pt idx="173">
                  <c:v>0.33444836891473445</c:v>
                </c:pt>
                <c:pt idx="174">
                  <c:v>0.33407693870620347</c:v>
                </c:pt>
                <c:pt idx="175">
                  <c:v>0.33370645527628673</c:v>
                </c:pt>
                <c:pt idx="176">
                  <c:v>0.33333688149934526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0.39349499999999998</c:v>
                </c:pt>
                <c:pt idx="1">
                  <c:v>0.39706000000000002</c:v>
                </c:pt>
                <c:pt idx="2">
                  <c:v>0.387658</c:v>
                </c:pt>
                <c:pt idx="3">
                  <c:v>0.39826</c:v>
                </c:pt>
                <c:pt idx="4">
                  <c:v>0.384071</c:v>
                </c:pt>
                <c:pt idx="5">
                  <c:v>0.39035199999999998</c:v>
                </c:pt>
                <c:pt idx="6">
                  <c:v>0.38862000000000002</c:v>
                </c:pt>
                <c:pt idx="7">
                  <c:v>0.39272400000000002</c:v>
                </c:pt>
                <c:pt idx="8">
                  <c:v>0.39138000000000001</c:v>
                </c:pt>
                <c:pt idx="9">
                  <c:v>0.38539099999999998</c:v>
                </c:pt>
                <c:pt idx="10">
                  <c:v>0.39296500000000001</c:v>
                </c:pt>
                <c:pt idx="11">
                  <c:v>0.39353199999999999</c:v>
                </c:pt>
                <c:pt idx="12">
                  <c:v>0.38922400000000001</c:v>
                </c:pt>
                <c:pt idx="13">
                  <c:v>0.38627800000000001</c:v>
                </c:pt>
                <c:pt idx="14">
                  <c:v>0.395843</c:v>
                </c:pt>
                <c:pt idx="15">
                  <c:v>0.39632400000000001</c:v>
                </c:pt>
                <c:pt idx="16">
                  <c:v>0.39924199999999999</c:v>
                </c:pt>
                <c:pt idx="17">
                  <c:v>0.398648</c:v>
                </c:pt>
                <c:pt idx="18">
                  <c:v>0.40205400000000002</c:v>
                </c:pt>
                <c:pt idx="19">
                  <c:v>0.40434700000000001</c:v>
                </c:pt>
                <c:pt idx="20">
                  <c:v>0.39593600000000001</c:v>
                </c:pt>
                <c:pt idx="21">
                  <c:v>0.39977699999999999</c:v>
                </c:pt>
                <c:pt idx="22">
                  <c:v>0.39946500000000001</c:v>
                </c:pt>
                <c:pt idx="23">
                  <c:v>0.40260600000000002</c:v>
                </c:pt>
                <c:pt idx="24">
                  <c:v>0.40930699999999998</c:v>
                </c:pt>
                <c:pt idx="25">
                  <c:v>0.40473599999999998</c:v>
                </c:pt>
                <c:pt idx="26">
                  <c:v>0.40773500000000001</c:v>
                </c:pt>
                <c:pt idx="27">
                  <c:v>0.41304999999999997</c:v>
                </c:pt>
                <c:pt idx="28">
                  <c:v>0.41060799999999997</c:v>
                </c:pt>
                <c:pt idx="29">
                  <c:v>0.42045300000000002</c:v>
                </c:pt>
                <c:pt idx="30">
                  <c:v>0.42452099999999998</c:v>
                </c:pt>
                <c:pt idx="31">
                  <c:v>0.43505300000000002</c:v>
                </c:pt>
                <c:pt idx="32">
                  <c:v>0.434998</c:v>
                </c:pt>
                <c:pt idx="33">
                  <c:v>0.43607400000000002</c:v>
                </c:pt>
                <c:pt idx="34">
                  <c:v>0.44820700000000002</c:v>
                </c:pt>
                <c:pt idx="35">
                  <c:v>0.457152</c:v>
                </c:pt>
                <c:pt idx="36">
                  <c:v>0.46686800000000001</c:v>
                </c:pt>
                <c:pt idx="37">
                  <c:v>0.477686</c:v>
                </c:pt>
                <c:pt idx="38">
                  <c:v>0.48864400000000002</c:v>
                </c:pt>
                <c:pt idx="39">
                  <c:v>0.50518799999999997</c:v>
                </c:pt>
                <c:pt idx="40">
                  <c:v>0.52625999999999995</c:v>
                </c:pt>
                <c:pt idx="41">
                  <c:v>0.54740599999999995</c:v>
                </c:pt>
                <c:pt idx="42">
                  <c:v>0.58539200000000002</c:v>
                </c:pt>
                <c:pt idx="43">
                  <c:v>0.61133999999999999</c:v>
                </c:pt>
                <c:pt idx="44">
                  <c:v>0.648949</c:v>
                </c:pt>
                <c:pt idx="45">
                  <c:v>0.68815300000000001</c:v>
                </c:pt>
                <c:pt idx="46">
                  <c:v>0.71597999999999995</c:v>
                </c:pt>
                <c:pt idx="47">
                  <c:v>0.74061600000000005</c:v>
                </c:pt>
                <c:pt idx="48">
                  <c:v>0.76427500000000004</c:v>
                </c:pt>
                <c:pt idx="49">
                  <c:v>0.77960099999999999</c:v>
                </c:pt>
                <c:pt idx="50">
                  <c:v>0.77917099999999995</c:v>
                </c:pt>
                <c:pt idx="51">
                  <c:v>0.78313200000000005</c:v>
                </c:pt>
                <c:pt idx="52">
                  <c:v>0.76686100000000001</c:v>
                </c:pt>
                <c:pt idx="53">
                  <c:v>0.73507999999999996</c:v>
                </c:pt>
                <c:pt idx="54">
                  <c:v>0.67398000000000002</c:v>
                </c:pt>
                <c:pt idx="55">
                  <c:v>0.57169999999999999</c:v>
                </c:pt>
                <c:pt idx="56">
                  <c:v>0.46177800000000002</c:v>
                </c:pt>
                <c:pt idx="57">
                  <c:v>0.41168199999999999</c:v>
                </c:pt>
                <c:pt idx="58">
                  <c:v>0.403922</c:v>
                </c:pt>
                <c:pt idx="59">
                  <c:v>0.40271000000000001</c:v>
                </c:pt>
                <c:pt idx="60">
                  <c:v>0.40869899999999998</c:v>
                </c:pt>
                <c:pt idx="61">
                  <c:v>0.41487800000000002</c:v>
                </c:pt>
                <c:pt idx="62">
                  <c:v>0.41577500000000001</c:v>
                </c:pt>
                <c:pt idx="63">
                  <c:v>0.42826199999999998</c:v>
                </c:pt>
                <c:pt idx="64">
                  <c:v>0.42765999999999998</c:v>
                </c:pt>
                <c:pt idx="65">
                  <c:v>0.431676</c:v>
                </c:pt>
                <c:pt idx="66">
                  <c:v>0.45541100000000001</c:v>
                </c:pt>
                <c:pt idx="67">
                  <c:v>0.47847800000000001</c:v>
                </c:pt>
                <c:pt idx="68">
                  <c:v>0.49890600000000002</c:v>
                </c:pt>
                <c:pt idx="69">
                  <c:v>0.53185899999999997</c:v>
                </c:pt>
                <c:pt idx="70">
                  <c:v>0.55639000000000005</c:v>
                </c:pt>
                <c:pt idx="71">
                  <c:v>0.58378799999999997</c:v>
                </c:pt>
                <c:pt idx="72">
                  <c:v>0.60144799999999998</c:v>
                </c:pt>
                <c:pt idx="73">
                  <c:v>0.62236599999999997</c:v>
                </c:pt>
                <c:pt idx="74">
                  <c:v>0.64375199999999999</c:v>
                </c:pt>
                <c:pt idx="75">
                  <c:v>0.64601699999999995</c:v>
                </c:pt>
                <c:pt idx="76">
                  <c:v>0.64218799999999998</c:v>
                </c:pt>
                <c:pt idx="77">
                  <c:v>0.62153999999999998</c:v>
                </c:pt>
                <c:pt idx="78">
                  <c:v>0.57540800000000003</c:v>
                </c:pt>
                <c:pt idx="79">
                  <c:v>0.495168</c:v>
                </c:pt>
                <c:pt idx="80">
                  <c:v>0.40375</c:v>
                </c:pt>
                <c:pt idx="81">
                  <c:v>0.37107400000000001</c:v>
                </c:pt>
                <c:pt idx="82">
                  <c:v>0.368587</c:v>
                </c:pt>
                <c:pt idx="83">
                  <c:v>0.36402499999999999</c:v>
                </c:pt>
                <c:pt idx="84">
                  <c:v>0.367927</c:v>
                </c:pt>
                <c:pt idx="85">
                  <c:v>0.358319</c:v>
                </c:pt>
                <c:pt idx="86">
                  <c:v>0.35795900000000003</c:v>
                </c:pt>
                <c:pt idx="87">
                  <c:v>0.36244999999999999</c:v>
                </c:pt>
                <c:pt idx="88">
                  <c:v>0.35716599999999998</c:v>
                </c:pt>
                <c:pt idx="89">
                  <c:v>0.36310900000000002</c:v>
                </c:pt>
                <c:pt idx="90">
                  <c:v>0.36555700000000002</c:v>
                </c:pt>
                <c:pt idx="91">
                  <c:v>0.35879699999999998</c:v>
                </c:pt>
                <c:pt idx="92">
                  <c:v>0.37238300000000002</c:v>
                </c:pt>
                <c:pt idx="93">
                  <c:v>0.35874200000000001</c:v>
                </c:pt>
                <c:pt idx="94">
                  <c:v>0.36178900000000003</c:v>
                </c:pt>
                <c:pt idx="95">
                  <c:v>0.35856500000000002</c:v>
                </c:pt>
                <c:pt idx="96">
                  <c:v>0.36666599999999999</c:v>
                </c:pt>
                <c:pt idx="97">
                  <c:v>0.36270999999999998</c:v>
                </c:pt>
                <c:pt idx="98">
                  <c:v>0.37391099999999999</c:v>
                </c:pt>
                <c:pt idx="99">
                  <c:v>0.36887999999999999</c:v>
                </c:pt>
                <c:pt idx="100">
                  <c:v>0.35894599999999999</c:v>
                </c:pt>
                <c:pt idx="101">
                  <c:v>0.36930400000000002</c:v>
                </c:pt>
                <c:pt idx="102">
                  <c:v>0.36144700000000002</c:v>
                </c:pt>
                <c:pt idx="103">
                  <c:v>0.36017199999999999</c:v>
                </c:pt>
                <c:pt idx="104">
                  <c:v>0.36799599999999999</c:v>
                </c:pt>
                <c:pt idx="105">
                  <c:v>0.35928500000000002</c:v>
                </c:pt>
                <c:pt idx="106">
                  <c:v>0.36446099999999998</c:v>
                </c:pt>
                <c:pt idx="107">
                  <c:v>0.37136200000000003</c:v>
                </c:pt>
                <c:pt idx="108">
                  <c:v>0.36694199999999999</c:v>
                </c:pt>
                <c:pt idx="109">
                  <c:v>0.37340600000000002</c:v>
                </c:pt>
                <c:pt idx="110">
                  <c:v>0.36993900000000002</c:v>
                </c:pt>
                <c:pt idx="111">
                  <c:v>0.38032199999999999</c:v>
                </c:pt>
                <c:pt idx="112">
                  <c:v>0.38175999999999999</c:v>
                </c:pt>
                <c:pt idx="113">
                  <c:v>0.37790000000000001</c:v>
                </c:pt>
                <c:pt idx="114">
                  <c:v>0.38224399999999997</c:v>
                </c:pt>
                <c:pt idx="115">
                  <c:v>0.38401200000000002</c:v>
                </c:pt>
                <c:pt idx="116">
                  <c:v>0.38629000000000002</c:v>
                </c:pt>
                <c:pt idx="117">
                  <c:v>0.38122099999999998</c:v>
                </c:pt>
                <c:pt idx="118">
                  <c:v>0.37590800000000002</c:v>
                </c:pt>
                <c:pt idx="119">
                  <c:v>0.37468699999999999</c:v>
                </c:pt>
                <c:pt idx="120">
                  <c:v>0.368147</c:v>
                </c:pt>
                <c:pt idx="121">
                  <c:v>0.36512899999999998</c:v>
                </c:pt>
                <c:pt idx="122">
                  <c:v>0.35650900000000002</c:v>
                </c:pt>
                <c:pt idx="123">
                  <c:v>0.35319400000000001</c:v>
                </c:pt>
                <c:pt idx="124">
                  <c:v>0.34549099999999999</c:v>
                </c:pt>
                <c:pt idx="125">
                  <c:v>0.35407899999999998</c:v>
                </c:pt>
                <c:pt idx="126">
                  <c:v>0.349852</c:v>
                </c:pt>
                <c:pt idx="127">
                  <c:v>0.34892099999999998</c:v>
                </c:pt>
                <c:pt idx="128">
                  <c:v>0.355852</c:v>
                </c:pt>
                <c:pt idx="129">
                  <c:v>0.33622099999999999</c:v>
                </c:pt>
                <c:pt idx="130">
                  <c:v>0.348412</c:v>
                </c:pt>
                <c:pt idx="131">
                  <c:v>0.35140700000000002</c:v>
                </c:pt>
                <c:pt idx="132">
                  <c:v>0.34641899999999998</c:v>
                </c:pt>
                <c:pt idx="133">
                  <c:v>0.35189900000000002</c:v>
                </c:pt>
                <c:pt idx="134">
                  <c:v>0.34498400000000001</c:v>
                </c:pt>
                <c:pt idx="135">
                  <c:v>0.34802300000000003</c:v>
                </c:pt>
                <c:pt idx="136">
                  <c:v>0.35241600000000001</c:v>
                </c:pt>
                <c:pt idx="137">
                  <c:v>0.350074</c:v>
                </c:pt>
                <c:pt idx="138">
                  <c:v>0.33843899999999999</c:v>
                </c:pt>
                <c:pt idx="139">
                  <c:v>0.35081600000000002</c:v>
                </c:pt>
                <c:pt idx="140">
                  <c:v>0.35511799999999999</c:v>
                </c:pt>
                <c:pt idx="141">
                  <c:v>0.345472</c:v>
                </c:pt>
                <c:pt idx="142">
                  <c:v>0.35241699999999998</c:v>
                </c:pt>
                <c:pt idx="143">
                  <c:v>0.35491600000000001</c:v>
                </c:pt>
                <c:pt idx="144">
                  <c:v>0.360628</c:v>
                </c:pt>
                <c:pt idx="145">
                  <c:v>0.36137200000000003</c:v>
                </c:pt>
                <c:pt idx="146">
                  <c:v>0.35958200000000001</c:v>
                </c:pt>
                <c:pt idx="147">
                  <c:v>0.35941699999999999</c:v>
                </c:pt>
                <c:pt idx="148">
                  <c:v>0.35726200000000002</c:v>
                </c:pt>
                <c:pt idx="149">
                  <c:v>0.35435</c:v>
                </c:pt>
                <c:pt idx="150">
                  <c:v>0.349634</c:v>
                </c:pt>
                <c:pt idx="151">
                  <c:v>0.348852</c:v>
                </c:pt>
                <c:pt idx="152">
                  <c:v>0.34459499999999998</c:v>
                </c:pt>
                <c:pt idx="153">
                  <c:v>0.34714299999999998</c:v>
                </c:pt>
                <c:pt idx="154">
                  <c:v>0.34013300000000002</c:v>
                </c:pt>
                <c:pt idx="155">
                  <c:v>0.34092800000000001</c:v>
                </c:pt>
                <c:pt idx="156">
                  <c:v>0.34075</c:v>
                </c:pt>
                <c:pt idx="157">
                  <c:v>0.3377</c:v>
                </c:pt>
                <c:pt idx="158">
                  <c:v>0.33785500000000002</c:v>
                </c:pt>
                <c:pt idx="159">
                  <c:v>0.34194200000000002</c:v>
                </c:pt>
                <c:pt idx="160">
                  <c:v>0.33802199999999999</c:v>
                </c:pt>
                <c:pt idx="161">
                  <c:v>0.33530799999999999</c:v>
                </c:pt>
                <c:pt idx="162">
                  <c:v>0.34306999999999999</c:v>
                </c:pt>
                <c:pt idx="163">
                  <c:v>0.333233</c:v>
                </c:pt>
                <c:pt idx="164">
                  <c:v>0.33260899999999999</c:v>
                </c:pt>
                <c:pt idx="165">
                  <c:v>0.34365099999999998</c:v>
                </c:pt>
                <c:pt idx="166">
                  <c:v>0.33646700000000002</c:v>
                </c:pt>
                <c:pt idx="167">
                  <c:v>0.335061</c:v>
                </c:pt>
                <c:pt idx="168">
                  <c:v>0.33885799999999999</c:v>
                </c:pt>
                <c:pt idx="169">
                  <c:v>0.328096</c:v>
                </c:pt>
                <c:pt idx="170">
                  <c:v>0.33555600000000002</c:v>
                </c:pt>
                <c:pt idx="171">
                  <c:v>0.33839799999999998</c:v>
                </c:pt>
                <c:pt idx="172">
                  <c:v>0.33417999999999998</c:v>
                </c:pt>
                <c:pt idx="173">
                  <c:v>0.33671600000000002</c:v>
                </c:pt>
                <c:pt idx="174">
                  <c:v>0.34158300000000003</c:v>
                </c:pt>
                <c:pt idx="175">
                  <c:v>0.33409499999999998</c:v>
                </c:pt>
                <c:pt idx="176">
                  <c:v>0.332978</c:v>
                </c:pt>
                <c:pt idx="177">
                  <c:v>0.34046199999999999</c:v>
                </c:pt>
                <c:pt idx="178">
                  <c:v>0.33734999999999998</c:v>
                </c:pt>
                <c:pt idx="179">
                  <c:v>0.33703</c:v>
                </c:pt>
                <c:pt idx="180">
                  <c:v>0.33691300000000002</c:v>
                </c:pt>
                <c:pt idx="181">
                  <c:v>0.33628400000000003</c:v>
                </c:pt>
                <c:pt idx="182">
                  <c:v>0.33077000000000001</c:v>
                </c:pt>
                <c:pt idx="183">
                  <c:v>0.33719199999999999</c:v>
                </c:pt>
                <c:pt idx="184">
                  <c:v>0.33967999999999998</c:v>
                </c:pt>
                <c:pt idx="185">
                  <c:v>0.33412700000000001</c:v>
                </c:pt>
                <c:pt idx="186">
                  <c:v>0.33674599999999999</c:v>
                </c:pt>
                <c:pt idx="187">
                  <c:v>0.33613300000000002</c:v>
                </c:pt>
                <c:pt idx="188">
                  <c:v>0.32453599999999999</c:v>
                </c:pt>
                <c:pt idx="189">
                  <c:v>0.33193899999999998</c:v>
                </c:pt>
                <c:pt idx="190">
                  <c:v>0.33236900000000003</c:v>
                </c:pt>
                <c:pt idx="191">
                  <c:v>0.33560600000000002</c:v>
                </c:pt>
                <c:pt idx="192">
                  <c:v>0.33548699999999998</c:v>
                </c:pt>
                <c:pt idx="193">
                  <c:v>0.33193299999999998</c:v>
                </c:pt>
                <c:pt idx="194">
                  <c:v>0.32873400000000003</c:v>
                </c:pt>
                <c:pt idx="195">
                  <c:v>0.33447500000000002</c:v>
                </c:pt>
                <c:pt idx="196">
                  <c:v>0.33430599999999999</c:v>
                </c:pt>
                <c:pt idx="197">
                  <c:v>0.32637699999999997</c:v>
                </c:pt>
                <c:pt idx="198">
                  <c:v>0.32881500000000002</c:v>
                </c:pt>
                <c:pt idx="199">
                  <c:v>0.32418799999999998</c:v>
                </c:pt>
                <c:pt idx="200">
                  <c:v>0.34108100000000002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0.38645207838907897</c:v>
                </c:pt>
                <c:pt idx="1">
                  <c:v>0.38737515314355508</c:v>
                </c:pt>
                <c:pt idx="2">
                  <c:v>0.38829364545032857</c:v>
                </c:pt>
                <c:pt idx="3">
                  <c:v>0.3892064723736276</c:v>
                </c:pt>
                <c:pt idx="4">
                  <c:v>0.39011241783032885</c:v>
                </c:pt>
                <c:pt idx="5">
                  <c:v>0.39101012615629055</c:v>
                </c:pt>
                <c:pt idx="6">
                  <c:v>0.39189809848412943</c:v>
                </c:pt>
                <c:pt idx="7">
                  <c:v>0.39277469356934769</c:v>
                </c:pt>
                <c:pt idx="8">
                  <c:v>0.39363813540648884</c:v>
                </c:pt>
                <c:pt idx="9">
                  <c:v>0.3944865309508922</c:v>
                </c:pt>
                <c:pt idx="10">
                  <c:v>0.39531790258336008</c:v>
                </c:pt>
                <c:pt idx="11">
                  <c:v>0.39613024171089206</c:v>
                </c:pt>
                <c:pt idx="12">
                  <c:v>0.39692159217121603</c:v>
                </c:pt>
                <c:pt idx="13">
                  <c:v>0.39769017496954301</c:v>
                </c:pt>
                <c:pt idx="14">
                  <c:v>0.39843456934869997</c:v>
                </c:pt>
                <c:pt idx="15">
                  <c:v>0.39915396922929253</c:v>
                </c:pt>
                <c:pt idx="16">
                  <c:v>0.39984853848676427</c:v>
                </c:pt>
                <c:pt idx="17">
                  <c:v>0.40051989301898921</c:v>
                </c:pt>
                <c:pt idx="18">
                  <c:v>0.40117174153868695</c:v>
                </c:pt>
                <c:pt idx="19">
                  <c:v>0.40181071966373183</c:v>
                </c:pt>
                <c:pt idx="20">
                  <c:v>0.40244745203656307</c:v>
                </c:pt>
                <c:pt idx="21">
                  <c:v>0.40309787344550357</c:v>
                </c:pt>
                <c:pt idx="22">
                  <c:v>0.40378483057443793</c:v>
                </c:pt>
                <c:pt idx="23">
                  <c:v>0.40453996930340141</c:v>
                </c:pt>
                <c:pt idx="24">
                  <c:v>0.40540588678218442</c:v>
                </c:pt>
                <c:pt idx="25">
                  <c:v>0.40643849161983503</c:v>
                </c:pt>
                <c:pt idx="26">
                  <c:v>0.40770946916233658</c:v>
                </c:pt>
                <c:pt idx="27">
                  <c:v>0.40930869299198563</c:v>
                </c:pt>
                <c:pt idx="28">
                  <c:v>0.41134636129382385</c:v>
                </c:pt>
                <c:pt idx="29">
                  <c:v>0.41395457257700835</c:v>
                </c:pt>
                <c:pt idx="30">
                  <c:v>0.4172879967180278</c:v>
                </c:pt>
                <c:pt idx="31">
                  <c:v>0.42152325388628387</c:v>
                </c:pt>
                <c:pt idx="32">
                  <c:v>0.42685659669720571</c:v>
                </c:pt>
                <c:pt idx="33">
                  <c:v>0.43349951153010524</c:v>
                </c:pt>
                <c:pt idx="34">
                  <c:v>0.44167192396502497</c:v>
                </c:pt>
                <c:pt idx="35">
                  <c:v>0.4515928184317558</c:v>
                </c:pt>
                <c:pt idx="36">
                  <c:v>0.46346826609929159</c:v>
                </c:pt>
                <c:pt idx="37">
                  <c:v>0.47747709344195155</c:v>
                </c:pt>
                <c:pt idx="38">
                  <c:v>0.49375470401200933</c:v>
                </c:pt>
                <c:pt idx="39">
                  <c:v>0.51237586592529472</c:v>
                </c:pt>
                <c:pt idx="40">
                  <c:v>0.53333756732784465</c:v>
                </c:pt>
                <c:pt idx="41">
                  <c:v>0.55654328548011145</c:v>
                </c:pt>
                <c:pt idx="42">
                  <c:v>0.58179017351489692</c:v>
                </c:pt>
                <c:pt idx="43">
                  <c:v>0.60876070593801568</c:v>
                </c:pt>
                <c:pt idx="44">
                  <c:v>0.63702020209318633</c:v>
                </c:pt>
                <c:pt idx="45">
                  <c:v>0.66602122176144685</c:v>
                </c:pt>
                <c:pt idx="46">
                  <c:v>0.6951138598766613</c:v>
                </c:pt>
                <c:pt idx="47">
                  <c:v>0.72354931328911587</c:v>
                </c:pt>
                <c:pt idx="48">
                  <c:v>0.75040875023288811</c:v>
                </c:pt>
                <c:pt idx="49">
                  <c:v>0.77422285219371634</c:v>
                </c:pt>
                <c:pt idx="50">
                  <c:v>0.79184675289723461</c:v>
                </c:pt>
                <c:pt idx="51">
                  <c:v>0.79664250790429159</c:v>
                </c:pt>
                <c:pt idx="52">
                  <c:v>0.77818283387693599</c:v>
                </c:pt>
                <c:pt idx="53">
                  <c:v>0.72748751766356545</c:v>
                </c:pt>
                <c:pt idx="54">
                  <c:v>0.64712098371737514</c:v>
                </c:pt>
                <c:pt idx="55">
                  <c:v>0.55568618189106134</c:v>
                </c:pt>
                <c:pt idx="56">
                  <c:v>0.47769134423064069</c:v>
                </c:pt>
                <c:pt idx="57">
                  <c:v>0.42729395266788994</c:v>
                </c:pt>
                <c:pt idx="58">
                  <c:v>0.40285621732550853</c:v>
                </c:pt>
                <c:pt idx="59">
                  <c:v>0.39466791555226743</c:v>
                </c:pt>
                <c:pt idx="60">
                  <c:v>0.39417349883198527</c:v>
                </c:pt>
                <c:pt idx="61">
                  <c:v>0.39707347557746386</c:v>
                </c:pt>
                <c:pt idx="62">
                  <c:v>0.40208064062096416</c:v>
                </c:pt>
                <c:pt idx="63">
                  <c:v>0.40916612668792529</c:v>
                </c:pt>
                <c:pt idx="64">
                  <c:v>0.4186539951330982</c:v>
                </c:pt>
                <c:pt idx="65">
                  <c:v>0.4309107285566468</c:v>
                </c:pt>
                <c:pt idx="66">
                  <c:v>0.44623862709796858</c:v>
                </c:pt>
                <c:pt idx="67">
                  <c:v>0.46481041986502414</c:v>
                </c:pt>
                <c:pt idx="68">
                  <c:v>0.48660936129008187</c:v>
                </c:pt>
                <c:pt idx="69">
                  <c:v>0.51137582411741955</c:v>
                </c:pt>
                <c:pt idx="70">
                  <c:v>0.53856868162657823</c:v>
                </c:pt>
                <c:pt idx="71">
                  <c:v>0.56734681291418221</c:v>
                </c:pt>
                <c:pt idx="72">
                  <c:v>0.59654540426439939</c:v>
                </c:pt>
                <c:pt idx="73">
                  <c:v>0.62448080012977192</c:v>
                </c:pt>
                <c:pt idx="74">
                  <c:v>0.64809168939317907</c:v>
                </c:pt>
                <c:pt idx="75">
                  <c:v>0.66103397958229559</c:v>
                </c:pt>
                <c:pt idx="76">
                  <c:v>0.65273148454565466</c:v>
                </c:pt>
                <c:pt idx="77">
                  <c:v>0.61376105441785844</c:v>
                </c:pt>
                <c:pt idx="78">
                  <c:v>0.54768193701669254</c:v>
                </c:pt>
                <c:pt idx="79">
                  <c:v>0.47509511153569245</c:v>
                </c:pt>
                <c:pt idx="80">
                  <c:v>0.41914750461683092</c:v>
                </c:pt>
                <c:pt idx="81">
                  <c:v>0.38815623316200104</c:v>
                </c:pt>
                <c:pt idx="82">
                  <c:v>0.37557728623239839</c:v>
                </c:pt>
                <c:pt idx="83">
                  <c:v>0.37161310631292882</c:v>
                </c:pt>
                <c:pt idx="84">
                  <c:v>0.37038424364750955</c:v>
                </c:pt>
                <c:pt idx="85">
                  <c:v>0.36976311769057518</c:v>
                </c:pt>
                <c:pt idx="86">
                  <c:v>0.36923999330083768</c:v>
                </c:pt>
                <c:pt idx="87">
                  <c:v>0.36873080286053234</c:v>
                </c:pt>
                <c:pt idx="88">
                  <c:v>0.36822567313982629</c:v>
                </c:pt>
                <c:pt idx="89">
                  <c:v>0.36772361971560774</c:v>
                </c:pt>
                <c:pt idx="90">
                  <c:v>0.36722442635669628</c:v>
                </c:pt>
                <c:pt idx="91">
                  <c:v>0.36672796423419934</c:v>
                </c:pt>
                <c:pt idx="92">
                  <c:v>0.36623418425713722</c:v>
                </c:pt>
                <c:pt idx="93">
                  <c:v>0.36574318278346774</c:v>
                </c:pt>
                <c:pt idx="94">
                  <c:v>0.36525532861893073</c:v>
                </c:pt>
                <c:pt idx="95">
                  <c:v>0.3647714913185181</c:v>
                </c:pt>
                <c:pt idx="96">
                  <c:v>0.36429343212955073</c:v>
                </c:pt>
                <c:pt idx="97">
                  <c:v>0.36382444020259452</c:v>
                </c:pt>
                <c:pt idx="98">
                  <c:v>0.36337031257407076</c:v>
                </c:pt>
                <c:pt idx="99">
                  <c:v>0.36294077448258699</c:v>
                </c:pt>
                <c:pt idx="100">
                  <c:v>0.36255139864384367</c:v>
                </c:pt>
                <c:pt idx="101">
                  <c:v>0.36222598693800845</c:v>
                </c:pt>
                <c:pt idx="102">
                  <c:v>0.36199920812607717</c:v>
                </c:pt>
                <c:pt idx="103">
                  <c:v>0.3619190382534499</c:v>
                </c:pt>
                <c:pt idx="104">
                  <c:v>0.36204825128339585</c:v>
                </c:pt>
                <c:pt idx="105">
                  <c:v>0.36246391413448059</c:v>
                </c:pt>
                <c:pt idx="106">
                  <c:v>0.36325362880699985</c:v>
                </c:pt>
                <c:pt idx="107">
                  <c:v>0.36450718463291776</c:v>
                </c:pt>
                <c:pt idx="108">
                  <c:v>0.36630230997678653</c:v>
                </c:pt>
                <c:pt idx="109">
                  <c:v>0.36868329386286697</c:v>
                </c:pt>
                <c:pt idx="110">
                  <c:v>0.37163163097505403</c:v>
                </c:pt>
                <c:pt idx="111">
                  <c:v>0.37502965184096404</c:v>
                </c:pt>
                <c:pt idx="112">
                  <c:v>0.37862343926218117</c:v>
                </c:pt>
                <c:pt idx="113">
                  <c:v>0.3820014249940305</c:v>
                </c:pt>
                <c:pt idx="114">
                  <c:v>0.38461594858963571</c:v>
                </c:pt>
                <c:pt idx="115">
                  <c:v>0.3858746990032158</c:v>
                </c:pt>
                <c:pt idx="116">
                  <c:v>0.38530341865294476</c:v>
                </c:pt>
                <c:pt idx="117">
                  <c:v>0.38273199569222255</c:v>
                </c:pt>
                <c:pt idx="118">
                  <c:v>0.3784131838774516</c:v>
                </c:pt>
                <c:pt idx="119">
                  <c:v>0.37299061981554121</c:v>
                </c:pt>
                <c:pt idx="120">
                  <c:v>0.36730577619964827</c:v>
                </c:pt>
                <c:pt idx="121">
                  <c:v>0.36212940693667933</c:v>
                </c:pt>
                <c:pt idx="122">
                  <c:v>0.35794877532398878</c:v>
                </c:pt>
                <c:pt idx="123">
                  <c:v>0.35490063300703734</c:v>
                </c:pt>
                <c:pt idx="124">
                  <c:v>0.3528470220721206</c:v>
                </c:pt>
                <c:pt idx="125">
                  <c:v>0.3515188960721114</c:v>
                </c:pt>
                <c:pt idx="126">
                  <c:v>0.35064398152195714</c:v>
                </c:pt>
                <c:pt idx="127">
                  <c:v>0.35001565882197416</c:v>
                </c:pt>
                <c:pt idx="128">
                  <c:v>0.34950581179415213</c:v>
                </c:pt>
                <c:pt idx="129">
                  <c:v>0.34904727065722657</c:v>
                </c:pt>
                <c:pt idx="130">
                  <c:v>0.34860978451391417</c:v>
                </c:pt>
                <c:pt idx="131">
                  <c:v>0.34818166648228155</c:v>
                </c:pt>
                <c:pt idx="132">
                  <c:v>0.34775942134778853</c:v>
                </c:pt>
                <c:pt idx="133">
                  <c:v>0.34734352206863861</c:v>
                </c:pt>
                <c:pt idx="134">
                  <c:v>0.34693848215102524</c:v>
                </c:pt>
                <c:pt idx="135">
                  <c:v>0.34655696970898009</c:v>
                </c:pt>
                <c:pt idx="136">
                  <c:v>0.34622914880178313</c:v>
                </c:pt>
                <c:pt idx="137">
                  <c:v>0.346018153343083</c:v>
                </c:pt>
                <c:pt idx="138">
                  <c:v>0.34603865408440049</c:v>
                </c:pt>
                <c:pt idx="139">
                  <c:v>0.3464667741998681</c:v>
                </c:pt>
                <c:pt idx="140">
                  <c:v>0.34751950398962644</c:v>
                </c:pt>
                <c:pt idx="141">
                  <c:v>0.34938112072715866</c:v>
                </c:pt>
                <c:pt idx="142">
                  <c:v>0.35207690653868207</c:v>
                </c:pt>
                <c:pt idx="143">
                  <c:v>0.35534183908522299</c:v>
                </c:pt>
                <c:pt idx="144">
                  <c:v>0.35857561527143583</c:v>
                </c:pt>
                <c:pt idx="145">
                  <c:v>0.36096585481950677</c:v>
                </c:pt>
                <c:pt idx="146">
                  <c:v>0.36177302094391534</c:v>
                </c:pt>
                <c:pt idx="147">
                  <c:v>0.36064843936727181</c:v>
                </c:pt>
                <c:pt idx="148">
                  <c:v>0.35780091516996093</c:v>
                </c:pt>
                <c:pt idx="149">
                  <c:v>0.35390414882425325</c:v>
                </c:pt>
                <c:pt idx="150">
                  <c:v>0.34980058462276226</c:v>
                </c:pt>
                <c:pt idx="151">
                  <c:v>0.34617908406933168</c:v>
                </c:pt>
                <c:pt idx="152">
                  <c:v>0.34339250638164387</c:v>
                </c:pt>
                <c:pt idx="153">
                  <c:v>0.34146437866535367</c:v>
                </c:pt>
                <c:pt idx="154">
                  <c:v>0.34021724980916845</c:v>
                </c:pt>
                <c:pt idx="155">
                  <c:v>0.33941754145995195</c:v>
                </c:pt>
                <c:pt idx="156">
                  <c:v>0.3388686668051944</c:v>
                </c:pt>
                <c:pt idx="157">
                  <c:v>0.33844157763097193</c:v>
                </c:pt>
                <c:pt idx="158">
                  <c:v>0.3380659978083011</c:v>
                </c:pt>
                <c:pt idx="159">
                  <c:v>0.33770924520400525</c:v>
                </c:pt>
                <c:pt idx="160">
                  <c:v>0.33735809253796656</c:v>
                </c:pt>
                <c:pt idx="161">
                  <c:v>0.337007784024972</c:v>
                </c:pt>
                <c:pt idx="162">
                  <c:v>0.33665673814619229</c:v>
                </c:pt>
                <c:pt idx="163">
                  <c:v>0.33630441830994112</c:v>
                </c:pt>
                <c:pt idx="164">
                  <c:v>0.33595060265357241</c:v>
                </c:pt>
                <c:pt idx="165">
                  <c:v>0.33559516695055791</c:v>
                </c:pt>
                <c:pt idx="166">
                  <c:v>0.33523802737032582</c:v>
                </c:pt>
                <c:pt idx="167">
                  <c:v>0.33487912605366471</c:v>
                </c:pt>
                <c:pt idx="168">
                  <c:v>0.33451842658261571</c:v>
                </c:pt>
                <c:pt idx="169">
                  <c:v>0.33415591140973644</c:v>
                </c:pt>
                <c:pt idx="170">
                  <c:v>0.33379157962482386</c:v>
                </c:pt>
                <c:pt idx="171">
                  <c:v>0.33342544480515418</c:v>
                </c:pt>
                <c:pt idx="172">
                  <c:v>0.33305753294529611</c:v>
                </c:pt>
                <c:pt idx="173">
                  <c:v>0.33268788049488218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0.38645206719609448</c:v>
                </c:pt>
                <c:pt idx="1">
                  <c:v>0.38737513194276729</c:v>
                </c:pt>
                <c:pt idx="2">
                  <c:v>0.38829360576721272</c:v>
                </c:pt>
                <c:pt idx="3">
                  <c:v>0.38920639897174492</c:v>
                </c:pt>
                <c:pt idx="4">
                  <c:v>0.39011228366005651</c:v>
                </c:pt>
                <c:pt idx="5">
                  <c:v>0.39100988380068358</c:v>
                </c:pt>
                <c:pt idx="6">
                  <c:v>0.39189766587317709</c:v>
                </c:pt>
                <c:pt idx="7">
                  <c:v>0.39277393045500358</c:v>
                </c:pt>
                <c:pt idx="8">
                  <c:v>0.39363680516836014</c:v>
                </c:pt>
                <c:pt idx="9">
                  <c:v>0.39448423946686151</c:v>
                </c:pt>
                <c:pt idx="10">
                  <c:v>0.39531400179896736</c:v>
                </c:pt>
                <c:pt idx="11">
                  <c:v>0.39612367973356022</c:v>
                </c:pt>
                <c:pt idx="12">
                  <c:v>0.39691068366776222</c:v>
                </c:pt>
                <c:pt idx="13">
                  <c:v>0.39767225475151102</c:v>
                </c:pt>
                <c:pt idx="14">
                  <c:v>0.39840547765050793</c:v>
                </c:pt>
                <c:pt idx="15">
                  <c:v>0.39910729872156053</c:v>
                </c:pt>
                <c:pt idx="16">
                  <c:v>0.39977455008501583</c:v>
                </c:pt>
                <c:pt idx="17">
                  <c:v>0.40040397994198307</c:v>
                </c:pt>
                <c:pt idx="18">
                  <c:v>0.40099228929549235</c:v>
                </c:pt>
                <c:pt idx="19">
                  <c:v>0.40153617499390432</c:v>
                </c:pt>
                <c:pt idx="20">
                  <c:v>0.40203237872528297</c:v>
                </c:pt>
                <c:pt idx="21">
                  <c:v>0.40247774126177016</c:v>
                </c:pt>
                <c:pt idx="22">
                  <c:v>0.40286926089773673</c:v>
                </c:pt>
                <c:pt idx="23">
                  <c:v>0.40320415466501325</c:v>
                </c:pt>
                <c:pt idx="24">
                  <c:v>0.40347992056838378</c:v>
                </c:pt>
                <c:pt idx="25">
                  <c:v>0.40369439879404007</c:v>
                </c:pt>
                <c:pt idx="26">
                  <c:v>0.40384582963341076</c:v>
                </c:pt>
                <c:pt idx="27">
                  <c:v>0.4039329057634467</c:v>
                </c:pt>
                <c:pt idx="28">
                  <c:v>0.4039548165553703</c:v>
                </c:pt>
                <c:pt idx="29">
                  <c:v>0.40391128226144063</c:v>
                </c:pt>
                <c:pt idx="30">
                  <c:v>0.40380257625580468</c:v>
                </c:pt>
                <c:pt idx="31">
                  <c:v>0.40362953396954793</c:v>
                </c:pt>
                <c:pt idx="32">
                  <c:v>0.40339354773612279</c:v>
                </c:pt>
                <c:pt idx="33">
                  <c:v>0.40309654741347395</c:v>
                </c:pt>
                <c:pt idx="34">
                  <c:v>0.40274096732641712</c:v>
                </c:pt>
                <c:pt idx="35">
                  <c:v>0.40232970072601903</c:v>
                </c:pt>
                <c:pt idx="36">
                  <c:v>0.40186604354208094</c:v>
                </c:pt>
                <c:pt idx="37">
                  <c:v>0.40135362966748589</c:v>
                </c:pt>
                <c:pt idx="38">
                  <c:v>0.40079636032775234</c:v>
                </c:pt>
                <c:pt idx="39">
                  <c:v>0.4001983302388063</c:v>
                </c:pt>
                <c:pt idx="40">
                  <c:v>0.39956375323948623</c:v>
                </c:pt>
                <c:pt idx="41">
                  <c:v>0.3988968899160163</c:v>
                </c:pt>
                <c:pt idx="42">
                  <c:v>0.39820197943901708</c:v>
                </c:pt>
                <c:pt idx="43">
                  <c:v>0.39748317744309453</c:v>
                </c:pt>
                <c:pt idx="44">
                  <c:v>0.39674450133206751</c:v>
                </c:pt>
                <c:pt idx="45">
                  <c:v>0.39598978392647005</c:v>
                </c:pt>
                <c:pt idx="46">
                  <c:v>0.39522263591732915</c:v>
                </c:pt>
                <c:pt idx="47">
                  <c:v>0.39444641717821971</c:v>
                </c:pt>
                <c:pt idx="48">
                  <c:v>0.39366421663546008</c:v>
                </c:pt>
                <c:pt idx="49">
                  <c:v>0.39287884011528196</c:v>
                </c:pt>
                <c:pt idx="50">
                  <c:v>0.39209280538081975</c:v>
                </c:pt>
                <c:pt idx="51">
                  <c:v>0.39130834343864118</c:v>
                </c:pt>
                <c:pt idx="52">
                  <c:v>0.39052740512747369</c:v>
                </c:pt>
                <c:pt idx="53">
                  <c:v>0.38975167199104011</c:v>
                </c:pt>
                <c:pt idx="54">
                  <c:v>0.38898257047120938</c:v>
                </c:pt>
                <c:pt idx="55">
                  <c:v>0.38822128852547449</c:v>
                </c:pt>
                <c:pt idx="56">
                  <c:v>0.38746879386319155</c:v>
                </c:pt>
                <c:pt idx="57">
                  <c:v>0.38672585309847224</c:v>
                </c:pt>
                <c:pt idx="58">
                  <c:v>0.38599305122610933</c:v>
                </c:pt>
                <c:pt idx="59">
                  <c:v>0.38527081093419185</c:v>
                </c:pt>
                <c:pt idx="60">
                  <c:v>0.38455941136854205</c:v>
                </c:pt>
                <c:pt idx="61">
                  <c:v>0.38385900605670148</c:v>
                </c:pt>
                <c:pt idx="62">
                  <c:v>0.38316963978110619</c:v>
                </c:pt>
                <c:pt idx="63">
                  <c:v>0.38249126426153957</c:v>
                </c:pt>
                <c:pt idx="64">
                  <c:v>0.38182375256592438</c:v>
                </c:pt>
                <c:pt idx="65">
                  <c:v>0.38116691221656906</c:v>
                </c:pt>
                <c:pt idx="66">
                  <c:v>0.38052049699701246</c:v>
                </c:pt>
                <c:pt idx="67">
                  <c:v>0.37988421749374057</c:v>
                </c:pt>
                <c:pt idx="68">
                  <c:v>0.37925775042846993</c:v>
                </c:pt>
                <c:pt idx="69">
                  <c:v>0.3786407468516092</c:v>
                </c:pt>
                <c:pt idx="70">
                  <c:v>0.37803283927706582</c:v>
                </c:pt>
                <c:pt idx="71">
                  <c:v>0.37743364784379441</c:v>
                </c:pt>
                <c:pt idx="72">
                  <c:v>0.37684278559132761</c:v>
                </c:pt>
                <c:pt idx="73">
                  <c:v>0.37625986293577024</c:v>
                </c:pt>
                <c:pt idx="74">
                  <c:v>0.37568449143007104</c:v>
                </c:pt>
                <c:pt idx="75">
                  <c:v>0.37511628688835985</c:v>
                </c:pt>
                <c:pt idx="76">
                  <c:v>0.37455487194921705</c:v>
                </c:pt>
                <c:pt idx="77">
                  <c:v>0.37399987814727803</c:v>
                </c:pt>
                <c:pt idx="78">
                  <c:v>0.37345094755686387</c:v>
                </c:pt>
                <c:pt idx="79">
                  <c:v>0.3729077340655737</c:v>
                </c:pt>
                <c:pt idx="80">
                  <c:v>0.37236990433013428</c:v>
                </c:pt>
                <c:pt idx="81">
                  <c:v>0.37183713846139721</c:v>
                </c:pt>
                <c:pt idx="82">
                  <c:v>0.37130913048027081</c:v>
                </c:pt>
                <c:pt idx="83">
                  <c:v>0.37078558858162453</c:v>
                </c:pt>
                <c:pt idx="84">
                  <c:v>0.37026623523883423</c:v>
                </c:pt>
                <c:pt idx="85">
                  <c:v>0.36975080717764847</c:v>
                </c:pt>
                <c:pt idx="86">
                  <c:v>0.36923905524445638</c:v>
                </c:pt>
                <c:pt idx="87">
                  <c:v>0.36873074419080293</c:v>
                </c:pt>
                <c:pt idx="88">
                  <c:v>0.36822565239311267</c:v>
                </c:pt>
                <c:pt idx="89">
                  <c:v>0.36772357152403179</c:v>
                </c:pt>
                <c:pt idx="90">
                  <c:v>0.36722430618954338</c:v>
                </c:pt>
                <c:pt idx="91">
                  <c:v>0.36672767354404018</c:v>
                </c:pt>
                <c:pt idx="92">
                  <c:v>0.36623350289381418</c:v>
                </c:pt>
                <c:pt idx="93">
                  <c:v>0.36574163529792797</c:v>
                </c:pt>
                <c:pt idx="94">
                  <c:v>0.36525192317414296</c:v>
                </c:pt>
                <c:pt idx="95">
                  <c:v>0.36476422991645774</c:v>
                </c:pt>
                <c:pt idx="96">
                  <c:v>0.36427842952985917</c:v>
                </c:pt>
                <c:pt idx="97">
                  <c:v>0.36379440628706289</c:v>
                </c:pt>
                <c:pt idx="98">
                  <c:v>0.3633120544113132</c:v>
                </c:pt>
                <c:pt idx="99">
                  <c:v>0.36283127778870289</c:v>
                </c:pt>
                <c:pt idx="100">
                  <c:v>0.36235198971294225</c:v>
                </c:pt>
                <c:pt idx="101">
                  <c:v>0.36187411266503156</c:v>
                </c:pt>
                <c:pt idx="102">
                  <c:v>0.36139757812986445</c:v>
                </c:pt>
                <c:pt idx="103">
                  <c:v>0.36092232645138234</c:v>
                </c:pt>
                <c:pt idx="104">
                  <c:v>0.36044830672749961</c:v>
                </c:pt>
                <c:pt idx="105">
                  <c:v>0.35997547674560965</c:v>
                </c:pt>
                <c:pt idx="106">
                  <c:v>0.35950380295902967</c:v>
                </c:pt>
                <c:pt idx="107">
                  <c:v>0.35903326050425083</c:v>
                </c:pt>
                <c:pt idx="108">
                  <c:v>0.35856383325827518</c:v>
                </c:pt>
                <c:pt idx="109">
                  <c:v>0.35809551393465339</c:v>
                </c:pt>
                <c:pt idx="110">
                  <c:v>0.35762830421602976</c:v>
                </c:pt>
                <c:pt idx="111">
                  <c:v>0.35716221492005884</c:v>
                </c:pt>
                <c:pt idx="112">
                  <c:v>0.35669726619442965</c:v>
                </c:pt>
                <c:pt idx="113">
                  <c:v>0.35623348773541369</c:v>
                </c:pt>
                <c:pt idx="114">
                  <c:v>0.35577091902280805</c:v>
                </c:pt>
                <c:pt idx="115">
                  <c:v>0.35530960956236768</c:v>
                </c:pt>
                <c:pt idx="116">
                  <c:v>0.35484961912478813</c:v>
                </c:pt>
                <c:pt idx="117">
                  <c:v>0.35439101796802269</c:v>
                </c:pt>
                <c:pt idx="118">
                  <c:v>0.35393388702721063</c:v>
                </c:pt>
                <c:pt idx="119">
                  <c:v>0.35347831805377633</c:v>
                </c:pt>
                <c:pt idx="120">
                  <c:v>0.353024413682411</c:v>
                </c:pt>
                <c:pt idx="121">
                  <c:v>0.35257228740174767</c:v>
                </c:pt>
                <c:pt idx="122">
                  <c:v>0.35212206340171343</c:v>
                </c:pt>
                <c:pt idx="123">
                  <c:v>0.35167387626797247</c:v>
                </c:pt>
                <c:pt idx="124">
                  <c:v>0.35122787049176529</c:v>
                </c:pt>
                <c:pt idx="125">
                  <c:v>0.35078419976208364</c:v>
                </c:pt>
                <c:pt idx="126">
                  <c:v>0.3503430260068085</c:v>
                </c:pt>
                <c:pt idx="127">
                  <c:v>0.34990451815053625</c:v>
                </c:pt>
                <c:pt idx="128">
                  <c:v>0.34946885055971677</c:v>
                </c:pt>
                <c:pt idx="129">
                  <c:v>0.34903620115080186</c:v>
                </c:pt>
                <c:pt idx="130">
                  <c:v>0.34860674914471457</c:v>
                </c:pt>
                <c:pt idx="131">
                  <c:v>0.34818067246136891</c:v>
                </c:pt>
                <c:pt idx="132">
                  <c:v>0.34775814476134442</c:v>
                </c:pt>
                <c:pt idx="133">
                  <c:v>0.34733933215810198</c:v>
                </c:pt>
                <c:pt idx="134">
                  <c:v>0.34692438964301076</c:v>
                </c:pt>
                <c:pt idx="135">
                  <c:v>0.34651345728634414</c:v>
                </c:pt>
                <c:pt idx="136">
                  <c:v>0.34610665629932458</c:v>
                </c:pt>
                <c:pt idx="137">
                  <c:v>0.34570408506396971</c:v>
                </c:pt>
                <c:pt idx="138">
                  <c:v>0.34530581525727588</c:v>
                </c:pt>
                <c:pt idx="139">
                  <c:v>0.34491188821233754</c:v>
                </c:pt>
                <c:pt idx="140">
                  <c:v>0.34452231166939107</c:v>
                </c:pt>
                <c:pt idx="141">
                  <c:v>0.3441370570726614</c:v>
                </c:pt>
                <c:pt idx="142">
                  <c:v>0.34375605756276617</c:v>
                </c:pt>
                <c:pt idx="143">
                  <c:v>0.3433792067983561</c:v>
                </c:pt>
                <c:pt idx="144">
                  <c:v>0.34300635871447727</c:v>
                </c:pt>
                <c:pt idx="145">
                  <c:v>0.34263732828958993</c:v>
                </c:pt>
                <c:pt idx="146">
                  <c:v>0.34227189335002761</c:v>
                </c:pt>
                <c:pt idx="147">
                  <c:v>0.34190979739256466</c:v>
                </c:pt>
                <c:pt idx="148">
                  <c:v>0.34155075335605323</c:v>
                </c:pt>
                <c:pt idx="149">
                  <c:v>0.34119444822553791</c:v>
                </c:pt>
                <c:pt idx="150">
                  <c:v>0.34084054831058386</c:v>
                </c:pt>
                <c:pt idx="151">
                  <c:v>0.34048870500708417</c:v>
                </c:pt>
                <c:pt idx="152">
                  <c:v>0.34013856083104038</c:v>
                </c:pt>
                <c:pt idx="153">
                  <c:v>0.33978975550514801</c:v>
                </c:pt>
                <c:pt idx="154">
                  <c:v>0.33944193188466137</c:v>
                </c:pt>
                <c:pt idx="155">
                  <c:v>0.3390947415269368</c:v>
                </c:pt>
                <c:pt idx="156">
                  <c:v>0.33874784973722227</c:v>
                </c:pt>
                <c:pt idx="157">
                  <c:v>0.33840093995888199</c:v>
                </c:pt>
                <c:pt idx="158">
                  <c:v>0.33805371741613754</c:v>
                </c:pt>
                <c:pt idx="159">
                  <c:v>0.33770591195837679</c:v>
                </c:pt>
                <c:pt idx="160">
                  <c:v>0.33735728009421773</c:v>
                </c:pt>
                <c:pt idx="161">
                  <c:v>0.33700760623845033</c:v>
                </c:pt>
                <c:pt idx="162">
                  <c:v>0.33665670322403762</c:v>
                </c:pt>
                <c:pt idx="163">
                  <c:v>0.33630441215357232</c:v>
                </c:pt>
                <c:pt idx="164">
                  <c:v>0.33595060167970192</c:v>
                </c:pt>
                <c:pt idx="165">
                  <c:v>0.3355951668123387</c:v>
                </c:pt>
                <c:pt idx="166">
                  <c:v>0.33523802735272756</c:v>
                </c:pt>
                <c:pt idx="167">
                  <c:v>0.33487912605165493</c:v>
                </c:pt>
                <c:pt idx="168">
                  <c:v>0.33451842658240988</c:v>
                </c:pt>
                <c:pt idx="169">
                  <c:v>0.33415591140971751</c:v>
                </c:pt>
                <c:pt idx="170">
                  <c:v>0.33379157962482231</c:v>
                </c:pt>
                <c:pt idx="171">
                  <c:v>0.33342544480515407</c:v>
                </c:pt>
                <c:pt idx="172">
                  <c:v>0.33305753294529611</c:v>
                </c:pt>
                <c:pt idx="173">
                  <c:v>0.33268788049488218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3.4680878023427039E-3</c:v>
                </c:pt>
                <c:pt idx="2">
                  <c:v>1.3907677744401272E-2</c:v>
                </c:pt>
                <c:pt idx="3">
                  <c:v>1.8063741314845463E-2</c:v>
                </c:pt>
                <c:pt idx="4">
                  <c:v>1.8211078473980562E-2</c:v>
                </c:pt>
                <c:pt idx="5">
                  <c:v>3.4673740787619582E-2</c:v>
                </c:pt>
                <c:pt idx="6">
                  <c:v>3.6807836498232528E-2</c:v>
                </c:pt>
                <c:pt idx="7">
                  <c:v>3.5829009736070019E-2</c:v>
                </c:pt>
                <c:pt idx="8">
                  <c:v>7.3293502620964845E-2</c:v>
                </c:pt>
                <c:pt idx="9">
                  <c:v>5.4809211798057818E-2</c:v>
                </c:pt>
                <c:pt idx="10">
                  <c:v>5.5576305185316283E-2</c:v>
                </c:pt>
                <c:pt idx="11">
                  <c:v>6.0593132368703402E-2</c:v>
                </c:pt>
                <c:pt idx="12">
                  <c:v>6.4063741838157898E-2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6.6756102876610523E-3</c:v>
                </c:pt>
                <c:pt idx="1">
                  <c:v>0</c:v>
                </c:pt>
                <c:pt idx="2">
                  <c:v>6.2701057072211078E-3</c:v>
                </c:pt>
                <c:pt idx="3">
                  <c:v>1.236596441751835E-2</c:v>
                </c:pt>
                <c:pt idx="4">
                  <c:v>1.3975423131380147E-2</c:v>
                </c:pt>
                <c:pt idx="5">
                  <c:v>2.4663911152966692E-2</c:v>
                </c:pt>
                <c:pt idx="6">
                  <c:v>3.3402350162900593E-2</c:v>
                </c:pt>
                <c:pt idx="7">
                  <c:v>4.3511812405920572E-2</c:v>
                </c:pt>
                <c:pt idx="8">
                  <c:v>3.5413160767785785E-2</c:v>
                </c:pt>
                <c:pt idx="9">
                  <c:v>6.0841185492270244E-2</c:v>
                </c:pt>
                <c:pt idx="10">
                  <c:v>7.0329939139189362E-2</c:v>
                </c:pt>
                <c:pt idx="11">
                  <c:v>4.4038233043468149E-2</c:v>
                </c:pt>
                <c:pt idx="12">
                  <c:v>7.2346178456001914E-2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0.390677</c:v>
                </c:pt>
                <c:pt idx="1">
                  <c:v>0.39812799999999998</c:v>
                </c:pt>
                <c:pt idx="2">
                  <c:v>0.39976699999999998</c:v>
                </c:pt>
                <c:pt idx="3">
                  <c:v>0.38419900000000001</c:v>
                </c:pt>
                <c:pt idx="4">
                  <c:v>0.395866</c:v>
                </c:pt>
                <c:pt idx="5">
                  <c:v>0.388125</c:v>
                </c:pt>
                <c:pt idx="6">
                  <c:v>0.38884200000000002</c:v>
                </c:pt>
                <c:pt idx="7">
                  <c:v>0.39289600000000002</c:v>
                </c:pt>
                <c:pt idx="8">
                  <c:v>0.38713399999999998</c:v>
                </c:pt>
                <c:pt idx="9">
                  <c:v>0.38919199999999998</c:v>
                </c:pt>
                <c:pt idx="10">
                  <c:v>0.39471499999999998</c:v>
                </c:pt>
                <c:pt idx="11">
                  <c:v>0.39657100000000001</c:v>
                </c:pt>
                <c:pt idx="12">
                  <c:v>0.38870900000000003</c:v>
                </c:pt>
                <c:pt idx="13">
                  <c:v>0.39518300000000001</c:v>
                </c:pt>
                <c:pt idx="14">
                  <c:v>0.39682800000000001</c:v>
                </c:pt>
                <c:pt idx="15">
                  <c:v>0.39801399999999998</c:v>
                </c:pt>
                <c:pt idx="16">
                  <c:v>0.38947900000000002</c:v>
                </c:pt>
                <c:pt idx="17">
                  <c:v>0.39665899999999998</c:v>
                </c:pt>
                <c:pt idx="18">
                  <c:v>0.39648699999999998</c:v>
                </c:pt>
                <c:pt idx="19">
                  <c:v>0.39978599999999997</c:v>
                </c:pt>
                <c:pt idx="20">
                  <c:v>0.39748099999999997</c:v>
                </c:pt>
                <c:pt idx="21">
                  <c:v>0.39937400000000001</c:v>
                </c:pt>
                <c:pt idx="22">
                  <c:v>0.400974</c:v>
                </c:pt>
                <c:pt idx="23">
                  <c:v>0.40296500000000002</c:v>
                </c:pt>
                <c:pt idx="24">
                  <c:v>0.40194200000000002</c:v>
                </c:pt>
                <c:pt idx="25">
                  <c:v>0.40648800000000002</c:v>
                </c:pt>
                <c:pt idx="26">
                  <c:v>0.40971099999999999</c:v>
                </c:pt>
                <c:pt idx="27">
                  <c:v>0.41017199999999998</c:v>
                </c:pt>
                <c:pt idx="28">
                  <c:v>0.40867399999999998</c:v>
                </c:pt>
                <c:pt idx="29">
                  <c:v>0.41675699999999999</c:v>
                </c:pt>
                <c:pt idx="30">
                  <c:v>0.41207199999999999</c:v>
                </c:pt>
                <c:pt idx="31">
                  <c:v>0.42334899999999998</c:v>
                </c:pt>
                <c:pt idx="32">
                  <c:v>0.42397099999999999</c:v>
                </c:pt>
                <c:pt idx="33">
                  <c:v>0.43775999999999998</c:v>
                </c:pt>
                <c:pt idx="34">
                  <c:v>0.44190699999999999</c:v>
                </c:pt>
                <c:pt idx="35">
                  <c:v>0.453239</c:v>
                </c:pt>
                <c:pt idx="36">
                  <c:v>0.46035799999999999</c:v>
                </c:pt>
                <c:pt idx="37">
                  <c:v>0.46682499999999999</c:v>
                </c:pt>
                <c:pt idx="38">
                  <c:v>0.47865799999999997</c:v>
                </c:pt>
                <c:pt idx="39">
                  <c:v>0.49054500000000001</c:v>
                </c:pt>
                <c:pt idx="40">
                  <c:v>0.51850799999999997</c:v>
                </c:pt>
                <c:pt idx="41">
                  <c:v>0.54086999999999996</c:v>
                </c:pt>
                <c:pt idx="42">
                  <c:v>0.56747999999999998</c:v>
                </c:pt>
                <c:pt idx="43">
                  <c:v>0.59738400000000003</c:v>
                </c:pt>
                <c:pt idx="44">
                  <c:v>0.63912800000000003</c:v>
                </c:pt>
                <c:pt idx="45">
                  <c:v>0.66331200000000001</c:v>
                </c:pt>
                <c:pt idx="46">
                  <c:v>0.69693300000000002</c:v>
                </c:pt>
                <c:pt idx="47">
                  <c:v>0.72324100000000002</c:v>
                </c:pt>
                <c:pt idx="48">
                  <c:v>0.743336</c:v>
                </c:pt>
                <c:pt idx="49">
                  <c:v>0.75483500000000003</c:v>
                </c:pt>
                <c:pt idx="50">
                  <c:v>0.76682600000000001</c:v>
                </c:pt>
                <c:pt idx="51">
                  <c:v>0.75124500000000005</c:v>
                </c:pt>
                <c:pt idx="52">
                  <c:v>0.73288299999999995</c:v>
                </c:pt>
                <c:pt idx="53">
                  <c:v>0.69184000000000001</c:v>
                </c:pt>
                <c:pt idx="54">
                  <c:v>0.62214499999999995</c:v>
                </c:pt>
                <c:pt idx="55">
                  <c:v>0.51472200000000001</c:v>
                </c:pt>
                <c:pt idx="56">
                  <c:v>0.43582199999999999</c:v>
                </c:pt>
                <c:pt idx="57">
                  <c:v>0.39933000000000002</c:v>
                </c:pt>
                <c:pt idx="58">
                  <c:v>0.394542</c:v>
                </c:pt>
                <c:pt idx="59">
                  <c:v>0.39730900000000002</c:v>
                </c:pt>
                <c:pt idx="60">
                  <c:v>0.39849600000000002</c:v>
                </c:pt>
                <c:pt idx="61">
                  <c:v>0.40915699999999999</c:v>
                </c:pt>
                <c:pt idx="62">
                  <c:v>0.41013300000000003</c:v>
                </c:pt>
                <c:pt idx="63">
                  <c:v>0.41432600000000003</c:v>
                </c:pt>
                <c:pt idx="64">
                  <c:v>0.414906</c:v>
                </c:pt>
                <c:pt idx="65">
                  <c:v>0.43461100000000003</c:v>
                </c:pt>
                <c:pt idx="66">
                  <c:v>0.44588899999999998</c:v>
                </c:pt>
                <c:pt idx="67">
                  <c:v>0.46457900000000002</c:v>
                </c:pt>
                <c:pt idx="68">
                  <c:v>0.48092499999999999</c:v>
                </c:pt>
                <c:pt idx="69">
                  <c:v>0.49934600000000001</c:v>
                </c:pt>
                <c:pt idx="70">
                  <c:v>0.53427899999999995</c:v>
                </c:pt>
                <c:pt idx="71">
                  <c:v>0.55859700000000001</c:v>
                </c:pt>
                <c:pt idx="72">
                  <c:v>0.58193799999999996</c:v>
                </c:pt>
                <c:pt idx="73">
                  <c:v>0.59983900000000001</c:v>
                </c:pt>
                <c:pt idx="74">
                  <c:v>0.61731899999999995</c:v>
                </c:pt>
                <c:pt idx="75">
                  <c:v>0.61911300000000002</c:v>
                </c:pt>
                <c:pt idx="76">
                  <c:v>0.60923099999999997</c:v>
                </c:pt>
                <c:pt idx="77">
                  <c:v>0.595503</c:v>
                </c:pt>
                <c:pt idx="78">
                  <c:v>0.55016799999999999</c:v>
                </c:pt>
                <c:pt idx="79">
                  <c:v>0.48138300000000001</c:v>
                </c:pt>
                <c:pt idx="80">
                  <c:v>0.39960400000000001</c:v>
                </c:pt>
                <c:pt idx="81">
                  <c:v>0.37516699999999997</c:v>
                </c:pt>
                <c:pt idx="82">
                  <c:v>0.37368200000000001</c:v>
                </c:pt>
                <c:pt idx="83">
                  <c:v>0.36960500000000002</c:v>
                </c:pt>
                <c:pt idx="84">
                  <c:v>0.37255100000000002</c:v>
                </c:pt>
                <c:pt idx="85">
                  <c:v>0.37043599999999999</c:v>
                </c:pt>
                <c:pt idx="86">
                  <c:v>0.36333300000000002</c:v>
                </c:pt>
                <c:pt idx="87">
                  <c:v>0.369618</c:v>
                </c:pt>
                <c:pt idx="88">
                  <c:v>0.36312699999999998</c:v>
                </c:pt>
                <c:pt idx="89">
                  <c:v>0.37145800000000001</c:v>
                </c:pt>
                <c:pt idx="90">
                  <c:v>0.36993900000000002</c:v>
                </c:pt>
                <c:pt idx="91">
                  <c:v>0.36850300000000002</c:v>
                </c:pt>
                <c:pt idx="92">
                  <c:v>0.36490899999999998</c:v>
                </c:pt>
                <c:pt idx="93">
                  <c:v>0.36551</c:v>
                </c:pt>
                <c:pt idx="94">
                  <c:v>0.364454</c:v>
                </c:pt>
                <c:pt idx="95">
                  <c:v>0.368116</c:v>
                </c:pt>
                <c:pt idx="96">
                  <c:v>0.36412499999999998</c:v>
                </c:pt>
                <c:pt idx="97">
                  <c:v>0.372668</c:v>
                </c:pt>
                <c:pt idx="98">
                  <c:v>0.36283300000000002</c:v>
                </c:pt>
                <c:pt idx="99">
                  <c:v>0.36867100000000003</c:v>
                </c:pt>
                <c:pt idx="100">
                  <c:v>0.372278</c:v>
                </c:pt>
                <c:pt idx="101">
                  <c:v>0.37204199999999998</c:v>
                </c:pt>
                <c:pt idx="102">
                  <c:v>0.37028299999999997</c:v>
                </c:pt>
                <c:pt idx="103">
                  <c:v>0.373774</c:v>
                </c:pt>
                <c:pt idx="104">
                  <c:v>0.38612000000000002</c:v>
                </c:pt>
                <c:pt idx="105">
                  <c:v>0.388021</c:v>
                </c:pt>
                <c:pt idx="106">
                  <c:v>0.38317899999999999</c:v>
                </c:pt>
                <c:pt idx="107">
                  <c:v>0.39501900000000001</c:v>
                </c:pt>
                <c:pt idx="108">
                  <c:v>0.391791</c:v>
                </c:pt>
                <c:pt idx="109">
                  <c:v>0.404281</c:v>
                </c:pt>
                <c:pt idx="110">
                  <c:v>0.41325899999999999</c:v>
                </c:pt>
                <c:pt idx="111">
                  <c:v>0.42491899999999999</c:v>
                </c:pt>
                <c:pt idx="112">
                  <c:v>0.42346200000000001</c:v>
                </c:pt>
                <c:pt idx="113">
                  <c:v>0.43761100000000003</c:v>
                </c:pt>
                <c:pt idx="114">
                  <c:v>0.43799100000000002</c:v>
                </c:pt>
                <c:pt idx="115">
                  <c:v>0.437693</c:v>
                </c:pt>
                <c:pt idx="116">
                  <c:v>0.44136199999999998</c:v>
                </c:pt>
                <c:pt idx="117">
                  <c:v>0.43965500000000002</c:v>
                </c:pt>
                <c:pt idx="118">
                  <c:v>0.428371</c:v>
                </c:pt>
                <c:pt idx="119">
                  <c:v>0.42130099999999998</c:v>
                </c:pt>
                <c:pt idx="120">
                  <c:v>0.41140100000000002</c:v>
                </c:pt>
                <c:pt idx="121">
                  <c:v>0.39387899999999998</c:v>
                </c:pt>
                <c:pt idx="122">
                  <c:v>0.38431100000000001</c:v>
                </c:pt>
                <c:pt idx="123">
                  <c:v>0.3765</c:v>
                </c:pt>
                <c:pt idx="124">
                  <c:v>0.35983999999999999</c:v>
                </c:pt>
                <c:pt idx="125">
                  <c:v>0.36055399999999999</c:v>
                </c:pt>
                <c:pt idx="126">
                  <c:v>0.35421000000000002</c:v>
                </c:pt>
                <c:pt idx="127">
                  <c:v>0.35304000000000002</c:v>
                </c:pt>
                <c:pt idx="128">
                  <c:v>0.35624400000000001</c:v>
                </c:pt>
                <c:pt idx="129">
                  <c:v>0.35620600000000002</c:v>
                </c:pt>
                <c:pt idx="130">
                  <c:v>0.353213</c:v>
                </c:pt>
                <c:pt idx="131">
                  <c:v>0.34812700000000002</c:v>
                </c:pt>
                <c:pt idx="132">
                  <c:v>0.36127900000000002</c:v>
                </c:pt>
                <c:pt idx="133">
                  <c:v>0.35367399999999999</c:v>
                </c:pt>
                <c:pt idx="134">
                  <c:v>0.354522</c:v>
                </c:pt>
                <c:pt idx="135">
                  <c:v>0.35324899999999998</c:v>
                </c:pt>
                <c:pt idx="136">
                  <c:v>0.354711</c:v>
                </c:pt>
                <c:pt idx="137">
                  <c:v>0.35922500000000002</c:v>
                </c:pt>
                <c:pt idx="138">
                  <c:v>0.35900900000000002</c:v>
                </c:pt>
                <c:pt idx="139">
                  <c:v>0.36318699999999998</c:v>
                </c:pt>
                <c:pt idx="140">
                  <c:v>0.35806300000000002</c:v>
                </c:pt>
                <c:pt idx="141">
                  <c:v>0.37169099999999999</c:v>
                </c:pt>
                <c:pt idx="142">
                  <c:v>0.373749</c:v>
                </c:pt>
                <c:pt idx="143">
                  <c:v>0.369869</c:v>
                </c:pt>
                <c:pt idx="144">
                  <c:v>0.379776</c:v>
                </c:pt>
                <c:pt idx="145">
                  <c:v>0.38626500000000002</c:v>
                </c:pt>
                <c:pt idx="146">
                  <c:v>0.39227699999999999</c:v>
                </c:pt>
                <c:pt idx="147">
                  <c:v>0.39546500000000001</c:v>
                </c:pt>
                <c:pt idx="148">
                  <c:v>0.38324999999999998</c:v>
                </c:pt>
                <c:pt idx="149">
                  <c:v>0.389677</c:v>
                </c:pt>
                <c:pt idx="150">
                  <c:v>0.37866100000000003</c:v>
                </c:pt>
                <c:pt idx="151">
                  <c:v>0.37454799999999999</c:v>
                </c:pt>
                <c:pt idx="152">
                  <c:v>0.36674899999999999</c:v>
                </c:pt>
                <c:pt idx="153">
                  <c:v>0.37286900000000001</c:v>
                </c:pt>
                <c:pt idx="154">
                  <c:v>0.35968299999999997</c:v>
                </c:pt>
                <c:pt idx="155">
                  <c:v>0.35065099999999999</c:v>
                </c:pt>
                <c:pt idx="156">
                  <c:v>0.348026</c:v>
                </c:pt>
                <c:pt idx="157">
                  <c:v>0.34305000000000002</c:v>
                </c:pt>
                <c:pt idx="158">
                  <c:v>0.34562900000000002</c:v>
                </c:pt>
                <c:pt idx="159">
                  <c:v>0.34228399999999998</c:v>
                </c:pt>
                <c:pt idx="160">
                  <c:v>0.33978000000000003</c:v>
                </c:pt>
                <c:pt idx="161">
                  <c:v>0.34068500000000002</c:v>
                </c:pt>
                <c:pt idx="162">
                  <c:v>0.32977600000000001</c:v>
                </c:pt>
                <c:pt idx="163">
                  <c:v>0.34274500000000002</c:v>
                </c:pt>
                <c:pt idx="164">
                  <c:v>0.33701799999999998</c:v>
                </c:pt>
                <c:pt idx="165">
                  <c:v>0.33516299999999999</c:v>
                </c:pt>
                <c:pt idx="166">
                  <c:v>0.33942899999999998</c:v>
                </c:pt>
                <c:pt idx="167">
                  <c:v>0.33647700000000003</c:v>
                </c:pt>
                <c:pt idx="168">
                  <c:v>0.33070699999999997</c:v>
                </c:pt>
                <c:pt idx="169">
                  <c:v>0.339256</c:v>
                </c:pt>
                <c:pt idx="170">
                  <c:v>0.33951100000000001</c:v>
                </c:pt>
                <c:pt idx="171">
                  <c:v>0.33494400000000002</c:v>
                </c:pt>
                <c:pt idx="172">
                  <c:v>0.32990799999999998</c:v>
                </c:pt>
                <c:pt idx="173">
                  <c:v>0.33326099999999997</c:v>
                </c:pt>
                <c:pt idx="174">
                  <c:v>0.33368599999999998</c:v>
                </c:pt>
                <c:pt idx="175">
                  <c:v>0.33392899999999998</c:v>
                </c:pt>
                <c:pt idx="176">
                  <c:v>0.33350600000000002</c:v>
                </c:pt>
                <c:pt idx="177">
                  <c:v>0.338148</c:v>
                </c:pt>
                <c:pt idx="178">
                  <c:v>0.32863399999999998</c:v>
                </c:pt>
                <c:pt idx="179">
                  <c:v>0.33668500000000001</c:v>
                </c:pt>
                <c:pt idx="180">
                  <c:v>0.33237899999999998</c:v>
                </c:pt>
                <c:pt idx="181">
                  <c:v>0.33427600000000002</c:v>
                </c:pt>
                <c:pt idx="182">
                  <c:v>0.34031800000000001</c:v>
                </c:pt>
                <c:pt idx="183">
                  <c:v>0.33484199999999997</c:v>
                </c:pt>
                <c:pt idx="184">
                  <c:v>0.33319100000000001</c:v>
                </c:pt>
                <c:pt idx="185">
                  <c:v>0.33113799999999999</c:v>
                </c:pt>
                <c:pt idx="186">
                  <c:v>0.33634599999999998</c:v>
                </c:pt>
                <c:pt idx="187">
                  <c:v>0.33451900000000001</c:v>
                </c:pt>
                <c:pt idx="188">
                  <c:v>0.33332600000000001</c:v>
                </c:pt>
                <c:pt idx="189">
                  <c:v>0.33179900000000001</c:v>
                </c:pt>
                <c:pt idx="190">
                  <c:v>0.33051199999999997</c:v>
                </c:pt>
                <c:pt idx="191">
                  <c:v>0.32932499999999998</c:v>
                </c:pt>
                <c:pt idx="192">
                  <c:v>0.33026299999999997</c:v>
                </c:pt>
                <c:pt idx="193">
                  <c:v>0.334094</c:v>
                </c:pt>
                <c:pt idx="194">
                  <c:v>0.33352900000000002</c:v>
                </c:pt>
                <c:pt idx="195">
                  <c:v>0.33375500000000002</c:v>
                </c:pt>
                <c:pt idx="196">
                  <c:v>0.33089200000000002</c:v>
                </c:pt>
                <c:pt idx="197">
                  <c:v>0.329482</c:v>
                </c:pt>
                <c:pt idx="198">
                  <c:v>0.32710499999999998</c:v>
                </c:pt>
                <c:pt idx="199">
                  <c:v>0.332484</c:v>
                </c:pt>
                <c:pt idx="200">
                  <c:v>0.32491599999999998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0.38698701392249563</c:v>
                </c:pt>
                <c:pt idx="1">
                  <c:v>0.38775583260813135</c:v>
                </c:pt>
                <c:pt idx="2">
                  <c:v>0.3885173494239908</c:v>
                </c:pt>
                <c:pt idx="3">
                  <c:v>0.38927043753500618</c:v>
                </c:pt>
                <c:pt idx="4">
                  <c:v>0.39001385226681007</c:v>
                </c:pt>
                <c:pt idx="5">
                  <c:v>0.39074622647594259</c:v>
                </c:pt>
                <c:pt idx="6">
                  <c:v>0.39146606822505564</c:v>
                </c:pt>
                <c:pt idx="7">
                  <c:v>0.39217176202090698</c:v>
                </c:pt>
                <c:pt idx="8">
                  <c:v>0.3928615754355545</c:v>
                </c:pt>
                <c:pt idx="9">
                  <c:v>0.39353367373402987</c:v>
                </c:pt>
                <c:pt idx="10">
                  <c:v>0.39418614625976889</c:v>
                </c:pt>
                <c:pt idx="11">
                  <c:v>0.39481704988344923</c:v>
                </c:pt>
                <c:pt idx="12">
                  <c:v>0.39542447691370708</c:v>
                </c:pt>
                <c:pt idx="13">
                  <c:v>0.39600665761031684</c:v>
                </c:pt>
                <c:pt idx="14">
                  <c:v>0.3965621109198767</c:v>
                </c:pt>
                <c:pt idx="15">
                  <c:v>0.397089861302794</c:v>
                </c:pt>
                <c:pt idx="16">
                  <c:v>0.39758974446695516</c:v>
                </c:pt>
                <c:pt idx="17">
                  <c:v>0.3980628302322351</c:v>
                </c:pt>
                <c:pt idx="18">
                  <c:v>0.39851199614941513</c:v>
                </c:pt>
                <c:pt idx="19">
                  <c:v>0.39894269010528183</c:v>
                </c:pt>
                <c:pt idx="20">
                  <c:v>0.39936392280667127</c:v>
                </c:pt>
                <c:pt idx="21">
                  <c:v>0.39978953018664498</c:v>
                </c:pt>
                <c:pt idx="22">
                  <c:v>0.40023973946881186</c:v>
                </c:pt>
                <c:pt idx="23">
                  <c:v>0.40074305864001825</c:v>
                </c:pt>
                <c:pt idx="24">
                  <c:v>0.4013384851463917</c:v>
                </c:pt>
                <c:pt idx="25">
                  <c:v>0.4020779937804082</c:v>
                </c:pt>
                <c:pt idx="26">
                  <c:v>0.40302921480626114</c:v>
                </c:pt>
                <c:pt idx="27">
                  <c:v>0.40427815162028935</c:v>
                </c:pt>
                <c:pt idx="28">
                  <c:v>0.40593171495720876</c:v>
                </c:pt>
                <c:pt idx="29">
                  <c:v>0.40811977276631478</c:v>
                </c:pt>
                <c:pt idx="30">
                  <c:v>0.41099633935738122</c:v>
                </c:pt>
                <c:pt idx="31">
                  <c:v>0.41473946526462208</c:v>
                </c:pt>
                <c:pt idx="32">
                  <c:v>0.4195493540485552</c:v>
                </c:pt>
                <c:pt idx="33">
                  <c:v>0.42564423887578917</c:v>
                </c:pt>
                <c:pt idx="34">
                  <c:v>0.43325361463147744</c:v>
                </c:pt>
                <c:pt idx="35">
                  <c:v>0.44260855202982419</c:v>
                </c:pt>
                <c:pt idx="36">
                  <c:v>0.45392902441797994</c:v>
                </c:pt>
                <c:pt idx="37">
                  <c:v>0.46740845285933075</c:v>
                </c:pt>
                <c:pt idx="38">
                  <c:v>0.48319600694618425</c:v>
                </c:pt>
                <c:pt idx="39">
                  <c:v>0.50137756201096206</c:v>
                </c:pt>
                <c:pt idx="40">
                  <c:v>0.52195657101547466</c:v>
                </c:pt>
                <c:pt idx="41">
                  <c:v>0.54483641573152619</c:v>
                </c:pt>
                <c:pt idx="42">
                  <c:v>0.569806007248161</c:v>
                </c:pt>
                <c:pt idx="43">
                  <c:v>0.59653046253257724</c:v>
                </c:pt>
                <c:pt idx="44">
                  <c:v>0.62454853919627551</c:v>
                </c:pt>
                <c:pt idx="45">
                  <c:v>0.6532779346902815</c:v>
                </c:pt>
                <c:pt idx="46">
                  <c:v>0.6820265695036708</c:v>
                </c:pt>
                <c:pt idx="47">
                  <c:v>0.70999004829265444</c:v>
                </c:pt>
                <c:pt idx="48">
                  <c:v>0.73613448878345822</c:v>
                </c:pt>
                <c:pt idx="49">
                  <c:v>0.75864727872756244</c:v>
                </c:pt>
                <c:pt idx="50">
                  <c:v>0.77349198175773415</c:v>
                </c:pt>
                <c:pt idx="51">
                  <c:v>0.77257717028168826</c:v>
                </c:pt>
                <c:pt idx="52">
                  <c:v>0.74482346328496229</c:v>
                </c:pt>
                <c:pt idx="53">
                  <c:v>0.6839474545802946</c:v>
                </c:pt>
                <c:pt idx="54">
                  <c:v>0.59869485314331872</c:v>
                </c:pt>
                <c:pt idx="55">
                  <c:v>0.51228762328691624</c:v>
                </c:pt>
                <c:pt idx="56">
                  <c:v>0.4471357437176387</c:v>
                </c:pt>
                <c:pt idx="57">
                  <c:v>0.41057519929091152</c:v>
                </c:pt>
                <c:pt idx="58">
                  <c:v>0.39591619242621423</c:v>
                </c:pt>
                <c:pt idx="59">
                  <c:v>0.39294452755697373</c:v>
                </c:pt>
                <c:pt idx="60">
                  <c:v>0.39496686094660222</c:v>
                </c:pt>
                <c:pt idx="61">
                  <c:v>0.39930989749646273</c:v>
                </c:pt>
                <c:pt idx="62">
                  <c:v>0.40537590928079686</c:v>
                </c:pt>
                <c:pt idx="63">
                  <c:v>0.41323877074121085</c:v>
                </c:pt>
                <c:pt idx="64">
                  <c:v>0.42310132620995811</c:v>
                </c:pt>
                <c:pt idx="65">
                  <c:v>0.43514179688310661</c:v>
                </c:pt>
                <c:pt idx="66">
                  <c:v>0.44946236383790772</c:v>
                </c:pt>
                <c:pt idx="67">
                  <c:v>0.4660559304729337</c:v>
                </c:pt>
                <c:pt idx="68">
                  <c:v>0.48477798429039731</c:v>
                </c:pt>
                <c:pt idx="69">
                  <c:v>0.50532541365648587</c:v>
                </c:pt>
                <c:pt idx="70">
                  <c:v>0.52722616353585994</c:v>
                </c:pt>
                <c:pt idx="71">
                  <c:v>0.54984296143944833</c:v>
                </c:pt>
                <c:pt idx="72">
                  <c:v>0.57238867823695116</c:v>
                </c:pt>
                <c:pt idx="73">
                  <c:v>0.5939059378313335</c:v>
                </c:pt>
                <c:pt idx="74">
                  <c:v>0.61292596392748067</c:v>
                </c:pt>
                <c:pt idx="75">
                  <c:v>0.62598207596959377</c:v>
                </c:pt>
                <c:pt idx="76">
                  <c:v>0.62484210501852333</c:v>
                </c:pt>
                <c:pt idx="77">
                  <c:v>0.59749099297673791</c:v>
                </c:pt>
                <c:pt idx="78">
                  <c:v>0.54025777900333483</c:v>
                </c:pt>
                <c:pt idx="79">
                  <c:v>0.47036387348825515</c:v>
                </c:pt>
                <c:pt idx="80">
                  <c:v>0.41467377690642593</c:v>
                </c:pt>
                <c:pt idx="81">
                  <c:v>0.38494413691404683</c:v>
                </c:pt>
                <c:pt idx="82">
                  <c:v>0.37410887617192945</c:v>
                </c:pt>
                <c:pt idx="83">
                  <c:v>0.37122918588072029</c:v>
                </c:pt>
                <c:pt idx="84">
                  <c:v>0.37045737176073756</c:v>
                </c:pt>
                <c:pt idx="85">
                  <c:v>0.37005115708890474</c:v>
                </c:pt>
                <c:pt idx="86">
                  <c:v>0.36969074833035948</c:v>
                </c:pt>
                <c:pt idx="87">
                  <c:v>0.36933915633400144</c:v>
                </c:pt>
                <c:pt idx="88">
                  <c:v>0.36899479912261152</c:v>
                </c:pt>
                <c:pt idx="89">
                  <c:v>0.36865974284814895</c:v>
                </c:pt>
                <c:pt idx="90">
                  <c:v>0.36833750411803678</c:v>
                </c:pt>
                <c:pt idx="91">
                  <c:v>0.36803347729052888</c:v>
                </c:pt>
                <c:pt idx="92">
                  <c:v>0.36775567281768684</c:v>
                </c:pt>
                <c:pt idx="93">
                  <c:v>0.36751565881000436</c:v>
                </c:pt>
                <c:pt idx="94">
                  <c:v>0.36732970478664556</c:v>
                </c:pt>
                <c:pt idx="95">
                  <c:v>0.36722010280317036</c:v>
                </c:pt>
                <c:pt idx="96">
                  <c:v>0.36721660022362429</c:v>
                </c:pt>
                <c:pt idx="97">
                  <c:v>0.36735782479589885</c:v>
                </c:pt>
                <c:pt idx="98">
                  <c:v>0.36769251952070181</c:v>
                </c:pt>
                <c:pt idx="99">
                  <c:v>0.36828033873615762</c:v>
                </c:pt>
                <c:pt idx="100">
                  <c:v>0.36919189856858176</c:v>
                </c:pt>
                <c:pt idx="101">
                  <c:v>0.37050773866355335</c:v>
                </c:pt>
                <c:pt idx="102">
                  <c:v>0.37231585368554743</c:v>
                </c:pt>
                <c:pt idx="103">
                  <c:v>0.37470750523965723</c:v>
                </c:pt>
                <c:pt idx="104">
                  <c:v>0.3777711285573398</c:v>
                </c:pt>
                <c:pt idx="105">
                  <c:v>0.38158427713571053</c:v>
                </c:pt>
                <c:pt idx="106">
                  <c:v>0.3862036277410949</c:v>
                </c:pt>
                <c:pt idx="107">
                  <c:v>0.39165296330243682</c:v>
                </c:pt>
                <c:pt idx="108">
                  <c:v>0.39790861506398278</c:v>
                </c:pt>
                <c:pt idx="109">
                  <c:v>0.40488110551726941</c:v>
                </c:pt>
                <c:pt idx="110">
                  <c:v>0.41239125944013838</c:v>
                </c:pt>
                <c:pt idx="111">
                  <c:v>0.42014029794231345</c:v>
                </c:pt>
                <c:pt idx="112">
                  <c:v>0.42767843891360774</c:v>
                </c:pt>
                <c:pt idx="113">
                  <c:v>0.43438618296078291</c:v>
                </c:pt>
                <c:pt idx="114">
                  <c:v>0.4394935098551862</c:v>
                </c:pt>
                <c:pt idx="115">
                  <c:v>0.4421654740144832</c:v>
                </c:pt>
                <c:pt idx="116">
                  <c:v>0.44166664810381245</c:v>
                </c:pt>
                <c:pt idx="117">
                  <c:v>0.43757798852851992</c:v>
                </c:pt>
                <c:pt idx="118">
                  <c:v>0.42999306770245993</c:v>
                </c:pt>
                <c:pt idx="119">
                  <c:v>0.41959813991594441</c:v>
                </c:pt>
                <c:pt idx="120">
                  <c:v>0.40757014558872157</c:v>
                </c:pt>
                <c:pt idx="121">
                  <c:v>0.39530524612507295</c:v>
                </c:pt>
                <c:pt idx="122">
                  <c:v>0.38407568740130316</c:v>
                </c:pt>
                <c:pt idx="123">
                  <c:v>0.37474998763628214</c:v>
                </c:pt>
                <c:pt idx="124">
                  <c:v>0.36767543687705789</c:v>
                </c:pt>
                <c:pt idx="125">
                  <c:v>0.36273756694891729</c:v>
                </c:pt>
                <c:pt idx="126">
                  <c:v>0.35953318579757387</c:v>
                </c:pt>
                <c:pt idx="127">
                  <c:v>0.35756395444350331</c:v>
                </c:pt>
                <c:pt idx="128">
                  <c:v>0.35637972892213976</c:v>
                </c:pt>
                <c:pt idx="129">
                  <c:v>0.35564713801340714</c:v>
                </c:pt>
                <c:pt idx="130">
                  <c:v>0.35515725268590209</c:v>
                </c:pt>
                <c:pt idx="131">
                  <c:v>0.35480164647010021</c:v>
                </c:pt>
                <c:pt idx="132">
                  <c:v>0.35454219591214786</c:v>
                </c:pt>
                <c:pt idx="133">
                  <c:v>0.35438817806640943</c:v>
                </c:pt>
                <c:pt idx="134">
                  <c:v>0.35438378249194696</c:v>
                </c:pt>
                <c:pt idx="135">
                  <c:v>0.35460332971487923</c:v>
                </c:pt>
                <c:pt idx="136">
                  <c:v>0.35514940848066229</c:v>
                </c:pt>
                <c:pt idx="137">
                  <c:v>0.356148873471825</c:v>
                </c:pt>
                <c:pt idx="138">
                  <c:v>0.35774199845571558</c:v>
                </c:pt>
                <c:pt idx="139">
                  <c:v>0.3600609795341046</c:v>
                </c:pt>
                <c:pt idx="140">
                  <c:v>0.36319605412136474</c:v>
                </c:pt>
                <c:pt idx="141">
                  <c:v>0.36715142866129746</c:v>
                </c:pt>
                <c:pt idx="142">
                  <c:v>0.37179901048375791</c:v>
                </c:pt>
                <c:pt idx="143">
                  <c:v>0.37684427110844743</c:v>
                </c:pt>
                <c:pt idx="144">
                  <c:v>0.38182244803066445</c:v>
                </c:pt>
                <c:pt idx="145">
                  <c:v>0.38614087600454067</c:v>
                </c:pt>
                <c:pt idx="146">
                  <c:v>0.38917194514591225</c:v>
                </c:pt>
                <c:pt idx="147">
                  <c:v>0.39038241967366266</c:v>
                </c:pt>
                <c:pt idx="148">
                  <c:v>0.38946540530530771</c:v>
                </c:pt>
                <c:pt idx="149">
                  <c:v>0.38643131038250261</c:v>
                </c:pt>
                <c:pt idx="150">
                  <c:v>0.3816218074542353</c:v>
                </c:pt>
                <c:pt idx="151">
                  <c:v>0.37563604956544111</c:v>
                </c:pt>
                <c:pt idx="152">
                  <c:v>0.36919109038051184</c:v>
                </c:pt>
                <c:pt idx="153">
                  <c:v>0.36296298407452099</c:v>
                </c:pt>
                <c:pt idx="154">
                  <c:v>0.35745934103561239</c:v>
                </c:pt>
                <c:pt idx="155">
                  <c:v>0.35295701731520618</c:v>
                </c:pt>
                <c:pt idx="156">
                  <c:v>0.34951019056663235</c:v>
                </c:pt>
                <c:pt idx="157">
                  <c:v>0.34700891574895798</c:v>
                </c:pt>
                <c:pt idx="158">
                  <c:v>0.34525675392728417</c:v>
                </c:pt>
                <c:pt idx="159">
                  <c:v>0.34403966093568911</c:v>
                </c:pt>
                <c:pt idx="160">
                  <c:v>0.34317094801887715</c:v>
                </c:pt>
                <c:pt idx="161">
                  <c:v>0.34251052012630206</c:v>
                </c:pt>
                <c:pt idx="162">
                  <c:v>0.34196514107672588</c:v>
                </c:pt>
                <c:pt idx="163">
                  <c:v>0.34147891372619854</c:v>
                </c:pt>
                <c:pt idx="164">
                  <c:v>0.34102138074756938</c:v>
                </c:pt>
                <c:pt idx="165">
                  <c:v>0.34057738440377905</c:v>
                </c:pt>
                <c:pt idx="166">
                  <c:v>0.34014002276854866</c:v>
                </c:pt>
                <c:pt idx="167">
                  <c:v>0.33970642697723941</c:v>
                </c:pt>
                <c:pt idx="168">
                  <c:v>0.33927551851952253</c:v>
                </c:pt>
                <c:pt idx="169">
                  <c:v>0.33884693900214924</c:v>
                </c:pt>
                <c:pt idx="170">
                  <c:v>0.33842058763132549</c:v>
                </c:pt>
                <c:pt idx="171">
                  <c:v>0.33799643973491444</c:v>
                </c:pt>
                <c:pt idx="172">
                  <c:v>0.33757448255414263</c:v>
                </c:pt>
                <c:pt idx="173">
                  <c:v>0.33715469548951843</c:v>
                </c:pt>
                <c:pt idx="174">
                  <c:v>0.33673704569410656</c:v>
                </c:pt>
                <c:pt idx="175">
                  <c:v>0.33632148845615395</c:v>
                </c:pt>
                <c:pt idx="176">
                  <c:v>0.33590796886933694</c:v>
                </c:pt>
                <c:pt idx="177">
                  <c:v>0.33549642372024824</c:v>
                </c:pt>
                <c:pt idx="178">
                  <c:v>0.33508678328894997</c:v>
                </c:pt>
                <c:pt idx="179">
                  <c:v>0.33467897298257282</c:v>
                </c:pt>
                <c:pt idx="180">
                  <c:v>0.33427291478496834</c:v>
                </c:pt>
                <c:pt idx="181">
                  <c:v>0.33386852852398241</c:v>
                </c:pt>
                <c:pt idx="182">
                  <c:v>0.33346573296456361</c:v>
                </c:pt>
                <c:pt idx="183">
                  <c:v>0.33306444673904367</c:v>
                </c:pt>
                <c:pt idx="184">
                  <c:v>0.33266458912761482</c:v>
                </c:pt>
                <c:pt idx="185">
                  <c:v>0.33226608070286512</c:v>
                </c:pt>
                <c:pt idx="186">
                  <c:v>0.33186884385246002</c:v>
                </c:pt>
                <c:pt idx="187">
                  <c:v>0.33147280319382655</c:v>
                </c:pt>
                <c:pt idx="188">
                  <c:v>0.33107788589413767</c:v>
                </c:pt>
                <c:pt idx="189">
                  <c:v>0.33068402190810486</c:v>
                </c:pt>
                <c:pt idx="190">
                  <c:v>0.33029114414515964</c:v>
                </c:pt>
                <c:pt idx="191">
                  <c:v>0.32989918857658906</c:v>
                </c:pt>
                <c:pt idx="192">
                  <c:v>0.32950809429215583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0.38698700918364565</c:v>
                </c:pt>
                <c:pt idx="1">
                  <c:v>0.38775582331613956</c:v>
                </c:pt>
                <c:pt idx="2">
                  <c:v>0.38851733143224243</c:v>
                </c:pt>
                <c:pt idx="3">
                  <c:v>0.38927040313435907</c:v>
                </c:pt>
                <c:pt idx="4">
                  <c:v>0.39001378731540509</c:v>
                </c:pt>
                <c:pt idx="5">
                  <c:v>0.3907461053773264</c:v>
                </c:pt>
                <c:pt idx="6">
                  <c:v>0.39146584526939437</c:v>
                </c:pt>
                <c:pt idx="7">
                  <c:v>0.39217135667431913</c:v>
                </c:pt>
                <c:pt idx="8">
                  <c:v>0.39286084771736252</c:v>
                </c:pt>
                <c:pt idx="9">
                  <c:v>0.39353238361840409</c:v>
                </c:pt>
                <c:pt idx="10">
                  <c:v>0.39418388774605395</c:v>
                </c:pt>
                <c:pt idx="11">
                  <c:v>0.39481314556239971</c:v>
                </c:pt>
                <c:pt idx="12">
                  <c:v>0.39541781196202364</c:v>
                </c:pt>
                <c:pt idx="13">
                  <c:v>0.39599542250411918</c:v>
                </c:pt>
                <c:pt idx="14">
                  <c:v>0.39654340900605106</c:v>
                </c:pt>
                <c:pt idx="15">
                  <c:v>0.39705911990473902</c:v>
                </c:pt>
                <c:pt idx="16">
                  <c:v>0.39753984569349621</c:v>
                </c:pt>
                <c:pt idx="17">
                  <c:v>0.39798284960238711</c:v>
                </c:pt>
                <c:pt idx="18">
                  <c:v>0.39838540350778739</c:v>
                </c:pt>
                <c:pt idx="19">
                  <c:v>0.39874482883259005</c:v>
                </c:pt>
                <c:pt idx="20">
                  <c:v>0.39905854193721357</c:v>
                </c:pt>
                <c:pt idx="21">
                  <c:v>0.39932410321251938</c:v>
                </c:pt>
                <c:pt idx="22">
                  <c:v>0.39953926878317708</c:v>
                </c:pt>
                <c:pt idx="23">
                  <c:v>0.39970204343290849</c:v>
                </c:pt>
                <c:pt idx="24">
                  <c:v>0.39981073309441245</c:v>
                </c:pt>
                <c:pt idx="25">
                  <c:v>0.3998639950321447</c:v>
                </c:pt>
                <c:pt idx="26">
                  <c:v>0.39986088371129858</c:v>
                </c:pt>
                <c:pt idx="27">
                  <c:v>0.39980089031457156</c:v>
                </c:pt>
                <c:pt idx="28">
                  <c:v>0.39968397395724325</c:v>
                </c:pt>
                <c:pt idx="29">
                  <c:v>0.39951058286972041</c:v>
                </c:pt>
                <c:pt idx="30">
                  <c:v>0.39928166416300476</c:v>
                </c:pt>
                <c:pt idx="31">
                  <c:v>0.39899866125219713</c:v>
                </c:pt>
                <c:pt idx="32">
                  <c:v>0.39866349855971123</c:v>
                </c:pt>
                <c:pt idx="33">
                  <c:v>0.3982785537166264</c:v>
                </c:pt>
                <c:pt idx="34">
                  <c:v>0.3978466180838921</c:v>
                </c:pt>
                <c:pt idx="35">
                  <c:v>0.39737084697889002</c:v>
                </c:pt>
                <c:pt idx="36">
                  <c:v>0.39685470147378488</c:v>
                </c:pt>
                <c:pt idx="37">
                  <c:v>0.39630188399428895</c:v>
                </c:pt>
                <c:pt idx="38">
                  <c:v>0.39571627016646976</c:v>
                </c:pt>
                <c:pt idx="39">
                  <c:v>0.3951018394243116</c:v>
                </c:pt>
                <c:pt idx="40">
                  <c:v>0.39446260680546902</c:v>
                </c:pt>
                <c:pt idx="41">
                  <c:v>0.39380255814355003</c:v>
                </c:pt>
                <c:pt idx="42">
                  <c:v>0.39312559053910628</c:v>
                </c:pt>
                <c:pt idx="43">
                  <c:v>0.39243545959147935</c:v>
                </c:pt>
                <c:pt idx="44">
                  <c:v>0.39173573443538223</c:v>
                </c:pt>
                <c:pt idx="45">
                  <c:v>0.39102976118371785</c:v>
                </c:pt>
                <c:pt idx="46">
                  <c:v>0.39032063496133146</c:v>
                </c:pt>
                <c:pt idx="47">
                  <c:v>0.38961118034619163</c:v>
                </c:pt>
                <c:pt idx="48">
                  <c:v>0.38890393973038634</c:v>
                </c:pt>
                <c:pt idx="49">
                  <c:v>0.38820116888120576</c:v>
                </c:pt>
                <c:pt idx="50">
                  <c:v>0.38750483882359682</c:v>
                </c:pt>
                <c:pt idx="51">
                  <c:v>0.38681664307510544</c:v>
                </c:pt>
                <c:pt idx="52">
                  <c:v>0.38613800923482139</c:v>
                </c:pt>
                <c:pt idx="53">
                  <c:v>0.38547011394824854</c:v>
                </c:pt>
                <c:pt idx="54">
                  <c:v>0.38481390032889801</c:v>
                </c:pt>
                <c:pt idx="55">
                  <c:v>0.38417009700337973</c:v>
                </c:pt>
                <c:pt idx="56">
                  <c:v>0.38353923804947893</c:v>
                </c:pt>
                <c:pt idx="57">
                  <c:v>0.38292168320724557</c:v>
                </c:pt>
                <c:pt idx="58">
                  <c:v>0.38231763785434286</c:v>
                </c:pt>
                <c:pt idx="59">
                  <c:v>0.38172717234338993</c:v>
                </c:pt>
                <c:pt idx="60">
                  <c:v>0.38115024039704454</c:v>
                </c:pt>
                <c:pt idx="61">
                  <c:v>0.38058669634377035</c:v>
                </c:pt>
                <c:pt idx="62">
                  <c:v>0.38003631105249008</c:v>
                </c:pt>
                <c:pt idx="63">
                  <c:v>0.37949878648740415</c:v>
                </c:pt>
                <c:pt idx="64">
                  <c:v>0.37897376885559703</c:v>
                </c:pt>
                <c:pt idx="65">
                  <c:v>0.37846086036055093</c:v>
                </c:pt>
                <c:pt idx="66">
                  <c:v>0.37795962960549639</c:v>
                </c:pt>
                <c:pt idx="67">
                  <c:v>0.37746962071293128</c:v>
                </c:pt>
                <c:pt idx="68">
                  <c:v>0.37699036124195057</c:v>
                </c:pt>
                <c:pt idx="69">
                  <c:v>0.37652136899449162</c:v>
                </c:pt>
                <c:pt idx="70">
                  <c:v>0.37606215780637531</c:v>
                </c:pt>
                <c:pt idx="71">
                  <c:v>0.37561224242013852</c:v>
                </c:pt>
                <c:pt idx="72">
                  <c:v>0.37517114253499229</c:v>
                </c:pt>
                <c:pt idx="73">
                  <c:v>0.3747383861255647</c:v>
                </c:pt>
                <c:pt idx="74">
                  <c:v>0.37431351211601044</c:v>
                </c:pt>
                <c:pt idx="75">
                  <c:v>0.37389607249009138</c:v>
                </c:pt>
                <c:pt idx="76">
                  <c:v>0.37348563391136058</c:v>
                </c:pt>
                <c:pt idx="77">
                  <c:v>0.37308177892090871</c:v>
                </c:pt>
                <c:pt idx="78">
                  <c:v>0.37268410677349278</c:v>
                </c:pt>
                <c:pt idx="79">
                  <c:v>0.3722922339664303</c:v>
                </c:pt>
                <c:pt idx="80">
                  <c:v>0.37190579450951411</c:v>
                </c:pt>
                <c:pt idx="81">
                  <c:v>0.37152443997847151</c:v>
                </c:pt>
                <c:pt idx="82">
                  <c:v>0.37114783938918228</c:v>
                </c:pt>
                <c:pt idx="83">
                  <c:v>0.37077567892502139</c:v>
                </c:pt>
                <c:pt idx="84">
                  <c:v>0.3704076615452877</c:v>
                </c:pt>
                <c:pt idx="85">
                  <c:v>0.37004350649872281</c:v>
                </c:pt>
                <c:pt idx="86">
                  <c:v>0.36968294876258018</c:v>
                </c:pt>
                <c:pt idx="87">
                  <c:v>0.3693257384245609</c:v>
                </c:pt>
                <c:pt idx="88">
                  <c:v>0.36897164002215044</c:v>
                </c:pt>
                <c:pt idx="89">
                  <c:v>0.36862043185144061</c:v>
                </c:pt>
                <c:pt idx="90">
                  <c:v>0.36827190525537923</c:v>
                </c:pt>
                <c:pt idx="91">
                  <c:v>0.36792586389951348</c:v>
                </c:pt>
                <c:pt idx="92">
                  <c:v>0.36758212304166527</c:v>
                </c:pt>
                <c:pt idx="93">
                  <c:v>0.36724050880056403</c:v>
                </c:pt>
                <c:pt idx="94">
                  <c:v>0.36690085742724038</c:v>
                </c:pt>
                <c:pt idx="95">
                  <c:v>0.36656301458193391</c:v>
                </c:pt>
                <c:pt idx="96">
                  <c:v>0.36622683461836458</c:v>
                </c:pt>
                <c:pt idx="97">
                  <c:v>0.36589217987644973</c:v>
                </c:pt>
                <c:pt idx="98">
                  <c:v>0.36555891998389184</c:v>
                </c:pt>
                <c:pt idx="99">
                  <c:v>0.36522693116651855</c:v>
                </c:pt>
                <c:pt idx="100">
                  <c:v>0.36489609556679625</c:v>
                </c:pt>
                <c:pt idx="101">
                  <c:v>0.36456630056957184</c:v>
                </c:pt>
                <c:pt idx="102">
                  <c:v>0.36423743813381065</c:v>
                </c:pt>
                <c:pt idx="103">
                  <c:v>0.36390940412888101</c:v>
                </c:pt>
                <c:pt idx="104">
                  <c:v>0.36358209767380534</c:v>
                </c:pt>
                <c:pt idx="105">
                  <c:v>0.36325542047783527</c:v>
                </c:pt>
                <c:pt idx="106">
                  <c:v>0.36292927618073234</c:v>
                </c:pt>
                <c:pt idx="107">
                  <c:v>0.3626035696912448</c:v>
                </c:pt>
                <c:pt idx="108">
                  <c:v>0.36227820652247766</c:v>
                </c:pt>
                <c:pt idx="109">
                  <c:v>0.36195309212316734</c:v>
                </c:pt>
                <c:pt idx="110">
                  <c:v>0.36162813120430964</c:v>
                </c:pt>
                <c:pt idx="111">
                  <c:v>0.36130322706116191</c:v>
                </c:pt>
                <c:pt idx="112">
                  <c:v>0.36097828089137673</c:v>
                </c:pt>
                <c:pt idx="113">
                  <c:v>0.36065319111093158</c:v>
                </c:pt>
                <c:pt idx="114">
                  <c:v>0.36032785267063094</c:v>
                </c:pt>
                <c:pt idx="115">
                  <c:v>0.36000215637728672</c:v>
                </c:pt>
                <c:pt idx="116">
                  <c:v>0.35967598822525837</c:v>
                </c:pt>
                <c:pt idx="117">
                  <c:v>0.35934922874586434</c:v>
                </c:pt>
                <c:pt idx="118">
                  <c:v>0.35902175238427858</c:v>
                </c:pt>
                <c:pt idx="119">
                  <c:v>0.3586934269159025</c:v>
                </c:pt>
                <c:pt idx="120">
                  <c:v>0.35836411291683684</c:v>
                </c:pt>
                <c:pt idx="121">
                  <c:v>0.35803366330594583</c:v>
                </c:pt>
                <c:pt idx="122">
                  <c:v>0.35770192297905568</c:v>
                </c:pt>
                <c:pt idx="123">
                  <c:v>0.35736872855896806</c:v>
                </c:pt>
                <c:pt idx="124">
                  <c:v>0.35703390828809212</c:v>
                </c:pt>
                <c:pt idx="125">
                  <c:v>0.35669728209342266</c:v>
                </c:pt>
                <c:pt idx="126">
                  <c:v>0.35635866185612564</c:v>
                </c:pt>
                <c:pt idx="127">
                  <c:v>0.35601785191984892</c:v>
                </c:pt>
                <c:pt idx="128">
                  <c:v>0.35567464987275421</c:v>
                </c:pt>
                <c:pt idx="129">
                  <c:v>0.35532884763778894</c:v>
                </c:pt>
                <c:pt idx="130">
                  <c:v>0.35498023290348335</c:v>
                </c:pt>
                <c:pt idx="131">
                  <c:v>0.35462859092315391</c:v>
                </c:pt>
                <c:pt idx="132">
                  <c:v>0.3542737067034063</c:v>
                </c:pt>
                <c:pt idx="133">
                  <c:v>0.35391536759292608</c:v>
                </c:pt>
                <c:pt idx="134">
                  <c:v>0.35355336626947531</c:v>
                </c:pt>
                <c:pt idx="135">
                  <c:v>0.35318750410673061</c:v>
                </c:pt>
                <c:pt idx="136">
                  <c:v>0.35281759488326925</c:v>
                </c:pt>
                <c:pt idx="137">
                  <c:v>0.3524434687741419</c:v>
                </c:pt>
                <c:pt idx="138">
                  <c:v>0.35206497654188457</c:v>
                </c:pt>
                <c:pt idx="139">
                  <c:v>0.35168199381976795</c:v>
                </c:pt>
                <c:pt idx="140">
                  <c:v>0.35129442535715288</c:v>
                </c:pt>
                <c:pt idx="141">
                  <c:v>0.35090220907692948</c:v>
                </c:pt>
                <c:pt idx="142">
                  <c:v>0.35050531978027039</c:v>
                </c:pt>
                <c:pt idx="143">
                  <c:v>0.35010377232644063</c:v>
                </c:pt>
                <c:pt idx="144">
                  <c:v>0.34969762411706384</c:v>
                </c:pt>
                <c:pt idx="145">
                  <c:v>0.34928697672646736</c:v>
                </c:pt>
                <c:pt idx="146">
                  <c:v>0.34887197654318741</c:v>
                </c:pt>
                <c:pt idx="147">
                  <c:v>0.34845281432215325</c:v>
                </c:pt>
                <c:pt idx="148">
                  <c:v>0.3480297235911225</c:v>
                </c:pt>
                <c:pt idx="149">
                  <c:v>0.34760297790622396</c:v>
                </c:pt>
                <c:pt idx="150">
                  <c:v>0.34717288700660476</c:v>
                </c:pt>
                <c:pt idx="151">
                  <c:v>0.34673979197319293</c:v>
                </c:pt>
                <c:pt idx="152">
                  <c:v>0.34630405954722843</c:v>
                </c:pt>
                <c:pt idx="153">
                  <c:v>0.34586607580644468</c:v>
                </c:pt>
                <c:pt idx="154">
                  <c:v>0.34542623942724121</c:v>
                </c:pt>
                <c:pt idx="155">
                  <c:v>0.34498495477757707</c:v>
                </c:pt>
                <c:pt idx="156">
                  <c:v>0.34454262508663547</c:v>
                </c:pt>
                <c:pt idx="157">
                  <c:v>0.34409964592397613</c:v>
                </c:pt>
                <c:pt idx="158">
                  <c:v>0.34365639919459656</c:v>
                </c:pt>
                <c:pt idx="159">
                  <c:v>0.3432132478198015</c:v>
                </c:pt>
                <c:pt idx="160">
                  <c:v>0.34277053123045537</c:v>
                </c:pt>
                <c:pt idx="161">
                  <c:v>0.34232856175272575</c:v>
                </c:pt>
                <c:pt idx="162">
                  <c:v>0.34188762192036065</c:v>
                </c:pt>
                <c:pt idx="163">
                  <c:v>0.34144796270493594</c:v>
                </c:pt>
                <c:pt idx="164">
                  <c:v>0.34100980261872593</c:v>
                </c:pt>
                <c:pt idx="165">
                  <c:v>0.3405733276154328</c:v>
                </c:pt>
                <c:pt idx="166">
                  <c:v>0.34013869169267813</c:v>
                </c:pt>
                <c:pt idx="167">
                  <c:v>0.33970601808690132</c:v>
                </c:pt>
                <c:pt idx="168">
                  <c:v>0.33927540094551112</c:v>
                </c:pt>
                <c:pt idx="169">
                  <c:v>0.33884690736176681</c:v>
                </c:pt>
                <c:pt idx="170">
                  <c:v>0.33842057966366168</c:v>
                </c:pt>
                <c:pt idx="171">
                  <c:v>0.33799643785767886</c:v>
                </c:pt>
                <c:pt idx="172">
                  <c:v>0.33757448214038066</c:v>
                </c:pt>
                <c:pt idx="173">
                  <c:v>0.33715469540421295</c:v>
                </c:pt>
                <c:pt idx="174">
                  <c:v>0.33673704567765705</c:v>
                </c:pt>
                <c:pt idx="175">
                  <c:v>0.33632148845318749</c:v>
                </c:pt>
                <c:pt idx="176">
                  <c:v>0.33590796886883667</c:v>
                </c:pt>
                <c:pt idx="177">
                  <c:v>0.33549642372016936</c:v>
                </c:pt>
                <c:pt idx="178">
                  <c:v>0.33508678328893832</c:v>
                </c:pt>
                <c:pt idx="179">
                  <c:v>0.33467897298257121</c:v>
                </c:pt>
                <c:pt idx="180">
                  <c:v>0.33427291478496812</c:v>
                </c:pt>
                <c:pt idx="181">
                  <c:v>0.33386852852398241</c:v>
                </c:pt>
                <c:pt idx="182">
                  <c:v>0.33346573296456361</c:v>
                </c:pt>
                <c:pt idx="183">
                  <c:v>0.33306444673904367</c:v>
                </c:pt>
                <c:pt idx="184">
                  <c:v>0.33266458912761482</c:v>
                </c:pt>
                <c:pt idx="185">
                  <c:v>0.33226608070286512</c:v>
                </c:pt>
                <c:pt idx="186">
                  <c:v>0.33186884385246002</c:v>
                </c:pt>
                <c:pt idx="187">
                  <c:v>0.33147280319382655</c:v>
                </c:pt>
                <c:pt idx="188">
                  <c:v>0.33107788589413767</c:v>
                </c:pt>
                <c:pt idx="189">
                  <c:v>0.33068402190810486</c:v>
                </c:pt>
                <c:pt idx="190">
                  <c:v>0.33029114414515964</c:v>
                </c:pt>
                <c:pt idx="191">
                  <c:v>0.32989918857658906</c:v>
                </c:pt>
                <c:pt idx="192">
                  <c:v>0.32950809429215583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0.39283899999999999</c:v>
                </c:pt>
                <c:pt idx="1">
                  <c:v>0.39735900000000002</c:v>
                </c:pt>
                <c:pt idx="2">
                  <c:v>0.39034400000000002</c:v>
                </c:pt>
                <c:pt idx="3">
                  <c:v>0.38942599999999999</c:v>
                </c:pt>
                <c:pt idx="4">
                  <c:v>0.39311200000000002</c:v>
                </c:pt>
                <c:pt idx="5">
                  <c:v>0.38774500000000001</c:v>
                </c:pt>
                <c:pt idx="6">
                  <c:v>0.39538699999999999</c:v>
                </c:pt>
                <c:pt idx="7">
                  <c:v>0.38714599999999999</c:v>
                </c:pt>
                <c:pt idx="8">
                  <c:v>0.38832100000000003</c:v>
                </c:pt>
                <c:pt idx="9">
                  <c:v>0.39225100000000002</c:v>
                </c:pt>
                <c:pt idx="10">
                  <c:v>0.38930799999999999</c:v>
                </c:pt>
                <c:pt idx="11">
                  <c:v>0.39360099999999998</c:v>
                </c:pt>
                <c:pt idx="12">
                  <c:v>0.399005</c:v>
                </c:pt>
                <c:pt idx="13">
                  <c:v>0.392036</c:v>
                </c:pt>
                <c:pt idx="14">
                  <c:v>0.385739</c:v>
                </c:pt>
                <c:pt idx="15">
                  <c:v>0.39700999999999997</c:v>
                </c:pt>
                <c:pt idx="16">
                  <c:v>0.39084600000000003</c:v>
                </c:pt>
                <c:pt idx="17">
                  <c:v>0.40321699999999999</c:v>
                </c:pt>
                <c:pt idx="18">
                  <c:v>0.39893800000000001</c:v>
                </c:pt>
                <c:pt idx="19">
                  <c:v>0.39675100000000002</c:v>
                </c:pt>
                <c:pt idx="20">
                  <c:v>0.394847</c:v>
                </c:pt>
                <c:pt idx="21">
                  <c:v>0.39591399999999999</c:v>
                </c:pt>
                <c:pt idx="22">
                  <c:v>0.39359699999999997</c:v>
                </c:pt>
                <c:pt idx="23">
                  <c:v>0.39213700000000001</c:v>
                </c:pt>
                <c:pt idx="24">
                  <c:v>0.404532</c:v>
                </c:pt>
                <c:pt idx="25">
                  <c:v>0.40116600000000002</c:v>
                </c:pt>
                <c:pt idx="26">
                  <c:v>0.39735500000000001</c:v>
                </c:pt>
                <c:pt idx="27">
                  <c:v>0.40381099999999998</c:v>
                </c:pt>
                <c:pt idx="28">
                  <c:v>0.405806</c:v>
                </c:pt>
                <c:pt idx="29">
                  <c:v>0.40961399999999998</c:v>
                </c:pt>
                <c:pt idx="30">
                  <c:v>0.40524300000000002</c:v>
                </c:pt>
                <c:pt idx="31">
                  <c:v>0.41298800000000002</c:v>
                </c:pt>
                <c:pt idx="32">
                  <c:v>0.41378599999999999</c:v>
                </c:pt>
                <c:pt idx="33">
                  <c:v>0.41957299999999997</c:v>
                </c:pt>
                <c:pt idx="34">
                  <c:v>0.42486600000000002</c:v>
                </c:pt>
                <c:pt idx="35">
                  <c:v>0.43096699999999999</c:v>
                </c:pt>
                <c:pt idx="36">
                  <c:v>0.437166</c:v>
                </c:pt>
                <c:pt idx="37">
                  <c:v>0.44040299999999999</c:v>
                </c:pt>
                <c:pt idx="38">
                  <c:v>0.45374399999999998</c:v>
                </c:pt>
                <c:pt idx="39">
                  <c:v>0.45816000000000001</c:v>
                </c:pt>
                <c:pt idx="40">
                  <c:v>0.46908699999999998</c:v>
                </c:pt>
                <c:pt idx="41">
                  <c:v>0.49105900000000002</c:v>
                </c:pt>
                <c:pt idx="42">
                  <c:v>0.51465300000000003</c:v>
                </c:pt>
                <c:pt idx="43">
                  <c:v>0.53979100000000002</c:v>
                </c:pt>
                <c:pt idx="44">
                  <c:v>0.56404699999999997</c:v>
                </c:pt>
                <c:pt idx="45">
                  <c:v>0.59038599999999997</c:v>
                </c:pt>
                <c:pt idx="46">
                  <c:v>0.61577099999999996</c:v>
                </c:pt>
                <c:pt idx="47">
                  <c:v>0.63502199999999998</c:v>
                </c:pt>
                <c:pt idx="48">
                  <c:v>0.65733699999999995</c:v>
                </c:pt>
                <c:pt idx="49">
                  <c:v>0.65741899999999998</c:v>
                </c:pt>
                <c:pt idx="50">
                  <c:v>0.64764299999999997</c:v>
                </c:pt>
                <c:pt idx="51">
                  <c:v>0.625386</c:v>
                </c:pt>
                <c:pt idx="52">
                  <c:v>0.58451699999999995</c:v>
                </c:pt>
                <c:pt idx="53">
                  <c:v>0.51605800000000002</c:v>
                </c:pt>
                <c:pt idx="54">
                  <c:v>0.45309500000000003</c:v>
                </c:pt>
                <c:pt idx="55">
                  <c:v>0.405414</c:v>
                </c:pt>
                <c:pt idx="56">
                  <c:v>0.39632899999999999</c:v>
                </c:pt>
                <c:pt idx="57">
                  <c:v>0.39619900000000002</c:v>
                </c:pt>
                <c:pt idx="58">
                  <c:v>0.39622499999999999</c:v>
                </c:pt>
                <c:pt idx="59">
                  <c:v>0.395899</c:v>
                </c:pt>
                <c:pt idx="60">
                  <c:v>0.39313399999999998</c:v>
                </c:pt>
                <c:pt idx="61">
                  <c:v>0.39977099999999999</c:v>
                </c:pt>
                <c:pt idx="62">
                  <c:v>0.397484</c:v>
                </c:pt>
                <c:pt idx="63">
                  <c:v>0.40361000000000002</c:v>
                </c:pt>
                <c:pt idx="64">
                  <c:v>0.40729799999999999</c:v>
                </c:pt>
                <c:pt idx="65">
                  <c:v>0.41533900000000001</c:v>
                </c:pt>
                <c:pt idx="66">
                  <c:v>0.42369699999999999</c:v>
                </c:pt>
                <c:pt idx="67">
                  <c:v>0.43707600000000002</c:v>
                </c:pt>
                <c:pt idx="68">
                  <c:v>0.44625799999999999</c:v>
                </c:pt>
                <c:pt idx="69">
                  <c:v>0.46515800000000002</c:v>
                </c:pt>
                <c:pt idx="70">
                  <c:v>0.48839700000000003</c:v>
                </c:pt>
                <c:pt idx="71">
                  <c:v>0.502467</c:v>
                </c:pt>
                <c:pt idx="72">
                  <c:v>0.52335699999999996</c:v>
                </c:pt>
                <c:pt idx="73">
                  <c:v>0.53379699999999997</c:v>
                </c:pt>
                <c:pt idx="74">
                  <c:v>0.53923200000000004</c:v>
                </c:pt>
                <c:pt idx="75">
                  <c:v>0.53597399999999995</c:v>
                </c:pt>
                <c:pt idx="76">
                  <c:v>0.51243399999999995</c:v>
                </c:pt>
                <c:pt idx="77">
                  <c:v>0.47706500000000002</c:v>
                </c:pt>
                <c:pt idx="78">
                  <c:v>0.43525700000000001</c:v>
                </c:pt>
                <c:pt idx="79">
                  <c:v>0.39031900000000003</c:v>
                </c:pt>
                <c:pt idx="80">
                  <c:v>0.37010399999999999</c:v>
                </c:pt>
                <c:pt idx="81">
                  <c:v>0.376527</c:v>
                </c:pt>
                <c:pt idx="82">
                  <c:v>0.37368099999999999</c:v>
                </c:pt>
                <c:pt idx="83">
                  <c:v>0.382795</c:v>
                </c:pt>
                <c:pt idx="84">
                  <c:v>0.37992399999999998</c:v>
                </c:pt>
                <c:pt idx="85">
                  <c:v>0.37631199999999998</c:v>
                </c:pt>
                <c:pt idx="86">
                  <c:v>0.37356699999999998</c:v>
                </c:pt>
                <c:pt idx="87">
                  <c:v>0.37398700000000001</c:v>
                </c:pt>
                <c:pt idx="88">
                  <c:v>0.37724600000000003</c:v>
                </c:pt>
                <c:pt idx="89">
                  <c:v>0.36981900000000001</c:v>
                </c:pt>
                <c:pt idx="90">
                  <c:v>0.37972</c:v>
                </c:pt>
                <c:pt idx="91">
                  <c:v>0.37808799999999998</c:v>
                </c:pt>
                <c:pt idx="92">
                  <c:v>0.37101499999999998</c:v>
                </c:pt>
                <c:pt idx="93">
                  <c:v>0.38090000000000002</c:v>
                </c:pt>
                <c:pt idx="94">
                  <c:v>0.377577</c:v>
                </c:pt>
                <c:pt idx="95">
                  <c:v>0.37535299999999999</c:v>
                </c:pt>
                <c:pt idx="96">
                  <c:v>0.38830100000000001</c:v>
                </c:pt>
                <c:pt idx="97">
                  <c:v>0.38779599999999997</c:v>
                </c:pt>
                <c:pt idx="98">
                  <c:v>0.39036399999999999</c:v>
                </c:pt>
                <c:pt idx="99">
                  <c:v>0.39026300000000003</c:v>
                </c:pt>
                <c:pt idx="100">
                  <c:v>0.39729700000000001</c:v>
                </c:pt>
                <c:pt idx="101">
                  <c:v>0.399283</c:v>
                </c:pt>
                <c:pt idx="102">
                  <c:v>0.40819699999999998</c:v>
                </c:pt>
                <c:pt idx="103">
                  <c:v>0.40481899999999998</c:v>
                </c:pt>
                <c:pt idx="104">
                  <c:v>0.40832499999999999</c:v>
                </c:pt>
                <c:pt idx="105">
                  <c:v>0.41992000000000002</c:v>
                </c:pt>
                <c:pt idx="106">
                  <c:v>0.42659000000000002</c:v>
                </c:pt>
                <c:pt idx="107">
                  <c:v>0.43346099999999999</c:v>
                </c:pt>
                <c:pt idx="108">
                  <c:v>0.451872</c:v>
                </c:pt>
                <c:pt idx="109">
                  <c:v>0.46929700000000002</c:v>
                </c:pt>
                <c:pt idx="110">
                  <c:v>0.48234100000000002</c:v>
                </c:pt>
                <c:pt idx="111">
                  <c:v>0.49226300000000001</c:v>
                </c:pt>
                <c:pt idx="112">
                  <c:v>0.508965</c:v>
                </c:pt>
                <c:pt idx="113">
                  <c:v>0.52427100000000004</c:v>
                </c:pt>
                <c:pt idx="114">
                  <c:v>0.53559299999999999</c:v>
                </c:pt>
                <c:pt idx="115">
                  <c:v>0.53944400000000003</c:v>
                </c:pt>
                <c:pt idx="116">
                  <c:v>0.54088400000000003</c:v>
                </c:pt>
                <c:pt idx="117">
                  <c:v>0.53752200000000006</c:v>
                </c:pt>
                <c:pt idx="118">
                  <c:v>0.52774600000000005</c:v>
                </c:pt>
                <c:pt idx="119">
                  <c:v>0.518953</c:v>
                </c:pt>
                <c:pt idx="120">
                  <c:v>0.48959900000000001</c:v>
                </c:pt>
                <c:pt idx="121">
                  <c:v>0.46120499999999998</c:v>
                </c:pt>
                <c:pt idx="122">
                  <c:v>0.44301499999999999</c:v>
                </c:pt>
                <c:pt idx="123">
                  <c:v>0.41270400000000002</c:v>
                </c:pt>
                <c:pt idx="124">
                  <c:v>0.385382</c:v>
                </c:pt>
                <c:pt idx="125">
                  <c:v>0.37533699999999998</c:v>
                </c:pt>
                <c:pt idx="126">
                  <c:v>0.36292600000000003</c:v>
                </c:pt>
                <c:pt idx="127">
                  <c:v>0.37201099999999998</c:v>
                </c:pt>
                <c:pt idx="128">
                  <c:v>0.36536299999999999</c:v>
                </c:pt>
                <c:pt idx="129">
                  <c:v>0.35671999999999998</c:v>
                </c:pt>
                <c:pt idx="130">
                  <c:v>0.368149</c:v>
                </c:pt>
                <c:pt idx="131">
                  <c:v>0.35975099999999999</c:v>
                </c:pt>
                <c:pt idx="132">
                  <c:v>0.36581999999999998</c:v>
                </c:pt>
                <c:pt idx="133">
                  <c:v>0.36519299999999999</c:v>
                </c:pt>
                <c:pt idx="134">
                  <c:v>0.37130200000000002</c:v>
                </c:pt>
                <c:pt idx="135">
                  <c:v>0.37021799999999999</c:v>
                </c:pt>
                <c:pt idx="136">
                  <c:v>0.37313200000000002</c:v>
                </c:pt>
                <c:pt idx="137">
                  <c:v>0.37752000000000002</c:v>
                </c:pt>
                <c:pt idx="138">
                  <c:v>0.37994699999999998</c:v>
                </c:pt>
                <c:pt idx="139">
                  <c:v>0.38634800000000002</c:v>
                </c:pt>
                <c:pt idx="140">
                  <c:v>0.39262599999999998</c:v>
                </c:pt>
                <c:pt idx="141">
                  <c:v>0.407551</c:v>
                </c:pt>
                <c:pt idx="142">
                  <c:v>0.41211300000000001</c:v>
                </c:pt>
                <c:pt idx="143">
                  <c:v>0.42054399999999997</c:v>
                </c:pt>
                <c:pt idx="144">
                  <c:v>0.42791600000000002</c:v>
                </c:pt>
                <c:pt idx="145">
                  <c:v>0.442581</c:v>
                </c:pt>
                <c:pt idx="146">
                  <c:v>0.45453199999999999</c:v>
                </c:pt>
                <c:pt idx="147">
                  <c:v>0.457181</c:v>
                </c:pt>
                <c:pt idx="148">
                  <c:v>0.45966800000000002</c:v>
                </c:pt>
                <c:pt idx="149">
                  <c:v>0.459789</c:v>
                </c:pt>
                <c:pt idx="150">
                  <c:v>0.44923200000000002</c:v>
                </c:pt>
                <c:pt idx="151">
                  <c:v>0.44704500000000003</c:v>
                </c:pt>
                <c:pt idx="152">
                  <c:v>0.43424499999999999</c:v>
                </c:pt>
                <c:pt idx="153">
                  <c:v>0.40389599999999998</c:v>
                </c:pt>
                <c:pt idx="154">
                  <c:v>0.39426499999999998</c:v>
                </c:pt>
                <c:pt idx="155">
                  <c:v>0.37687700000000002</c:v>
                </c:pt>
                <c:pt idx="156">
                  <c:v>0.36263800000000002</c:v>
                </c:pt>
                <c:pt idx="157">
                  <c:v>0.35660999999999998</c:v>
                </c:pt>
                <c:pt idx="158">
                  <c:v>0.34610299999999999</c:v>
                </c:pt>
                <c:pt idx="159">
                  <c:v>0.351937</c:v>
                </c:pt>
                <c:pt idx="160">
                  <c:v>0.34816799999999998</c:v>
                </c:pt>
                <c:pt idx="161">
                  <c:v>0.34786899999999998</c:v>
                </c:pt>
                <c:pt idx="162">
                  <c:v>0.34087600000000001</c:v>
                </c:pt>
                <c:pt idx="163">
                  <c:v>0.34921099999999999</c:v>
                </c:pt>
                <c:pt idx="164">
                  <c:v>0.34367199999999998</c:v>
                </c:pt>
                <c:pt idx="165">
                  <c:v>0.33796500000000002</c:v>
                </c:pt>
                <c:pt idx="166">
                  <c:v>0.34071699999999999</c:v>
                </c:pt>
                <c:pt idx="167">
                  <c:v>0.34068999999999999</c:v>
                </c:pt>
                <c:pt idx="168">
                  <c:v>0.34804099999999999</c:v>
                </c:pt>
                <c:pt idx="169">
                  <c:v>0.33939799999999998</c:v>
                </c:pt>
                <c:pt idx="170">
                  <c:v>0.342887</c:v>
                </c:pt>
                <c:pt idx="171">
                  <c:v>0.347412</c:v>
                </c:pt>
                <c:pt idx="172">
                  <c:v>0.34322200000000003</c:v>
                </c:pt>
                <c:pt idx="173">
                  <c:v>0.34445700000000001</c:v>
                </c:pt>
                <c:pt idx="174">
                  <c:v>0.33857100000000001</c:v>
                </c:pt>
                <c:pt idx="175">
                  <c:v>0.338953</c:v>
                </c:pt>
                <c:pt idx="176">
                  <c:v>0.33288099999999998</c:v>
                </c:pt>
                <c:pt idx="177">
                  <c:v>0.34592499999999998</c:v>
                </c:pt>
                <c:pt idx="178">
                  <c:v>0.34959099999999999</c:v>
                </c:pt>
                <c:pt idx="179">
                  <c:v>0.34041700000000003</c:v>
                </c:pt>
                <c:pt idx="180">
                  <c:v>0.34167799999999998</c:v>
                </c:pt>
                <c:pt idx="181">
                  <c:v>0.34125299999999997</c:v>
                </c:pt>
                <c:pt idx="182">
                  <c:v>0.34148899999999999</c:v>
                </c:pt>
                <c:pt idx="183">
                  <c:v>0.342414</c:v>
                </c:pt>
                <c:pt idx="184">
                  <c:v>0.33379599999999998</c:v>
                </c:pt>
                <c:pt idx="185">
                  <c:v>0.340252</c:v>
                </c:pt>
                <c:pt idx="186">
                  <c:v>0.346939</c:v>
                </c:pt>
                <c:pt idx="187">
                  <c:v>0.34272599999999998</c:v>
                </c:pt>
                <c:pt idx="188">
                  <c:v>0.34335700000000002</c:v>
                </c:pt>
                <c:pt idx="189">
                  <c:v>0.34348899999999999</c:v>
                </c:pt>
                <c:pt idx="190">
                  <c:v>0.34276699999999999</c:v>
                </c:pt>
                <c:pt idx="191">
                  <c:v>0.336982</c:v>
                </c:pt>
                <c:pt idx="192">
                  <c:v>0.33559099999999997</c:v>
                </c:pt>
                <c:pt idx="193">
                  <c:v>0.34397100000000003</c:v>
                </c:pt>
                <c:pt idx="194">
                  <c:v>0.34197100000000002</c:v>
                </c:pt>
                <c:pt idx="195">
                  <c:v>0.34312799999999999</c:v>
                </c:pt>
                <c:pt idx="196">
                  <c:v>0.34037299999999998</c:v>
                </c:pt>
                <c:pt idx="197">
                  <c:v>0.33130100000000001</c:v>
                </c:pt>
                <c:pt idx="198">
                  <c:v>0.33490399999999998</c:v>
                </c:pt>
                <c:pt idx="199">
                  <c:v>0.33842</c:v>
                </c:pt>
                <c:pt idx="200">
                  <c:v>0.33359499999999997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0.38880129956771903</c:v>
                </c:pt>
                <c:pt idx="1">
                  <c:v>0.38944181057130306</c:v>
                </c:pt>
                <c:pt idx="2">
                  <c:v>0.39008377075825262</c:v>
                </c:pt>
                <c:pt idx="3">
                  <c:v>0.39072683631506216</c:v>
                </c:pt>
                <c:pt idx="4">
                  <c:v>0.39137059158035192</c:v>
                </c:pt>
                <c:pt idx="5">
                  <c:v>0.39201454087602494</c:v>
                </c:pt>
                <c:pt idx="6">
                  <c:v>0.39265810005358021</c:v>
                </c:pt>
                <c:pt idx="7">
                  <c:v>0.39330058792330341</c:v>
                </c:pt>
                <c:pt idx="8">
                  <c:v>0.39394121781719249</c:v>
                </c:pt>
                <c:pt idx="9">
                  <c:v>0.39457908966334471</c:v>
                </c:pt>
                <c:pt idx="10">
                  <c:v>0.39521318314920256</c:v>
                </c:pt>
                <c:pt idx="11">
                  <c:v>0.39584235287135067</c:v>
                </c:pt>
                <c:pt idx="12">
                  <c:v>0.39646532688662944</c:v>
                </c:pt>
                <c:pt idx="13">
                  <c:v>0.39708071091002911</c:v>
                </c:pt>
                <c:pt idx="14">
                  <c:v>0.39768700172093402</c:v>
                </c:pt>
                <c:pt idx="15">
                  <c:v>0.39828261538111409</c:v>
                </c:pt>
                <c:pt idx="16">
                  <c:v>0.3988659389519057</c:v>
                </c:pt>
                <c:pt idx="17">
                  <c:v>0.39943541890984069</c:v>
                </c:pt>
                <c:pt idx="18">
                  <c:v>0.39998970581891269</c:v>
                </c:pt>
                <c:pt idx="19">
                  <c:v>0.40052788339639944</c:v>
                </c:pt>
                <c:pt idx="20">
                  <c:v>0.4010498210891863</c:v>
                </c:pt>
                <c:pt idx="21">
                  <c:v>0.40155670242558217</c:v>
                </c:pt>
                <c:pt idx="22">
                  <c:v>0.40205179577017336</c:v>
                </c:pt>
                <c:pt idx="23">
                  <c:v>0.4025415476475625</c:v>
                </c:pt>
                <c:pt idx="24">
                  <c:v>0.40303708802680599</c:v>
                </c:pt>
                <c:pt idx="25">
                  <c:v>0.40355623668219787</c:v>
                </c:pt>
                <c:pt idx="26">
                  <c:v>0.4041260830980839</c:v>
                </c:pt>
                <c:pt idx="27">
                  <c:v>0.40478617131198413</c:v>
                </c:pt>
                <c:pt idx="28">
                  <c:v>0.40559224752068218</c:v>
                </c:pt>
                <c:pt idx="29">
                  <c:v>0.40662041608381333</c:v>
                </c:pt>
                <c:pt idx="30">
                  <c:v>0.40797139729585985</c:v>
                </c:pt>
                <c:pt idx="31">
                  <c:v>0.4097743943719091</c:v>
                </c:pt>
                <c:pt idx="32">
                  <c:v>0.41218987482710373</c:v>
                </c:pt>
                <c:pt idx="33">
                  <c:v>0.41541038301939925</c:v>
                </c:pt>
                <c:pt idx="34">
                  <c:v>0.41965836887650043</c:v>
                </c:pt>
                <c:pt idx="35">
                  <c:v>0.425179994576877</c:v>
                </c:pt>
                <c:pt idx="36">
                  <c:v>0.43223401948192625</c:v>
                </c:pt>
                <c:pt idx="37">
                  <c:v>0.44107520720276883</c:v>
                </c:pt>
                <c:pt idx="38">
                  <c:v>0.45193226663432767</c:v>
                </c:pt>
                <c:pt idx="39">
                  <c:v>0.46498111253370644</c:v>
                </c:pt>
                <c:pt idx="40">
                  <c:v>0.48031514418297444</c:v>
                </c:pt>
                <c:pt idx="41">
                  <c:v>0.49791517591783579</c:v>
                </c:pt>
                <c:pt idx="42">
                  <c:v>0.51762245193461376</c:v>
                </c:pt>
                <c:pt idx="43">
                  <c:v>0.53911865156131655</c:v>
                </c:pt>
                <c:pt idx="44">
                  <c:v>0.56191661478256005</c:v>
                </c:pt>
                <c:pt idx="45">
                  <c:v>0.5853627820864522</c:v>
                </c:pt>
                <c:pt idx="46">
                  <c:v>0.60863390517774119</c:v>
                </c:pt>
                <c:pt idx="47">
                  <c:v>0.63062115793061646</c:v>
                </c:pt>
                <c:pt idx="48">
                  <c:v>0.64935341968813531</c:v>
                </c:pt>
                <c:pt idx="49">
                  <c:v>0.6605302839648507</c:v>
                </c:pt>
                <c:pt idx="50">
                  <c:v>0.65616027409253852</c:v>
                </c:pt>
                <c:pt idx="51">
                  <c:v>0.62732051960772905</c:v>
                </c:pt>
                <c:pt idx="52">
                  <c:v>0.57326267418426313</c:v>
                </c:pt>
                <c:pt idx="53">
                  <c:v>0.50803289154964004</c:v>
                </c:pt>
                <c:pt idx="54">
                  <c:v>0.45247190002234838</c:v>
                </c:pt>
                <c:pt idx="55">
                  <c:v>0.41823863124610017</c:v>
                </c:pt>
                <c:pt idx="56">
                  <c:v>0.40280659829690624</c:v>
                </c:pt>
                <c:pt idx="57">
                  <c:v>0.39766663365209481</c:v>
                </c:pt>
                <c:pt idx="58">
                  <c:v>0.39645604080617713</c:v>
                </c:pt>
                <c:pt idx="59">
                  <c:v>0.39650871470303756</c:v>
                </c:pt>
                <c:pt idx="60">
                  <c:v>0.39719068918936129</c:v>
                </c:pt>
                <c:pt idx="61">
                  <c:v>0.39854663803044094</c:v>
                </c:pt>
                <c:pt idx="62">
                  <c:v>0.40080192839474832</c:v>
                </c:pt>
                <c:pt idx="63">
                  <c:v>0.40424455191640124</c:v>
                </c:pt>
                <c:pt idx="64">
                  <c:v>0.40919188070383783</c:v>
                </c:pt>
                <c:pt idx="65">
                  <c:v>0.41595929960310773</c:v>
                </c:pt>
                <c:pt idx="66">
                  <c:v>0.42481671726377634</c:v>
                </c:pt>
                <c:pt idx="67">
                  <c:v>0.43593391443294038</c:v>
                </c:pt>
                <c:pt idx="68">
                  <c:v>0.44932072360312197</c:v>
                </c:pt>
                <c:pt idx="69">
                  <c:v>0.46477170058194495</c:v>
                </c:pt>
                <c:pt idx="70">
                  <c:v>0.48182704161427603</c:v>
                </c:pt>
                <c:pt idx="71">
                  <c:v>0.49975621395774938</c:v>
                </c:pt>
                <c:pt idx="72">
                  <c:v>0.51751554009022271</c:v>
                </c:pt>
                <c:pt idx="73">
                  <c:v>0.5333626029686489</c:v>
                </c:pt>
                <c:pt idx="74">
                  <c:v>0.5433898757639275</c:v>
                </c:pt>
                <c:pt idx="75">
                  <c:v>0.53972861750106438</c:v>
                </c:pt>
                <c:pt idx="76">
                  <c:v>0.51427549564802666</c:v>
                </c:pt>
                <c:pt idx="77">
                  <c:v>0.47054399584219198</c:v>
                </c:pt>
                <c:pt idx="78">
                  <c:v>0.42683055766387151</c:v>
                </c:pt>
                <c:pt idx="79">
                  <c:v>0.39904328999502625</c:v>
                </c:pt>
                <c:pt idx="80">
                  <c:v>0.38744361686705747</c:v>
                </c:pt>
                <c:pt idx="81">
                  <c:v>0.38403977523006771</c:v>
                </c:pt>
                <c:pt idx="82">
                  <c:v>0.38308205802954798</c:v>
                </c:pt>
                <c:pt idx="83">
                  <c:v>0.38258204129297291</c:v>
                </c:pt>
                <c:pt idx="84">
                  <c:v>0.38214430924084697</c:v>
                </c:pt>
                <c:pt idx="85">
                  <c:v>0.38172356516532785</c:v>
                </c:pt>
                <c:pt idx="86">
                  <c:v>0.38132092864927963</c:v>
                </c:pt>
                <c:pt idx="87">
                  <c:v>0.38094311927396435</c:v>
                </c:pt>
                <c:pt idx="88">
                  <c:v>0.38059975557066661</c:v>
                </c:pt>
                <c:pt idx="89">
                  <c:v>0.38030401061824831</c:v>
                </c:pt>
                <c:pt idx="90">
                  <c:v>0.38007358836426325</c:v>
                </c:pt>
                <c:pt idx="91">
                  <c:v>0.37993184942186514</c:v>
                </c:pt>
                <c:pt idx="92">
                  <c:v>0.3799090495287587</c:v>
                </c:pt>
                <c:pt idx="93">
                  <c:v>0.38004363219065079</c:v>
                </c:pt>
                <c:pt idx="94">
                  <c:v>0.38038348477634593</c:v>
                </c:pt>
                <c:pt idx="95">
                  <c:v>0.38098703118999505</c:v>
                </c:pt>
                <c:pt idx="96">
                  <c:v>0.38192399744295419</c:v>
                </c:pt>
                <c:pt idx="97">
                  <c:v>0.38327565354143234</c:v>
                </c:pt>
                <c:pt idx="98">
                  <c:v>0.38513431196503767</c:v>
                </c:pt>
                <c:pt idx="99">
                  <c:v>0.38760185641165962</c:v>
                </c:pt>
                <c:pt idx="100">
                  <c:v>0.39078709139026813</c:v>
                </c:pt>
                <c:pt idx="101">
                  <c:v>0.39480174978096988</c:v>
                </c:pt>
                <c:pt idx="102">
                  <c:v>0.39975507566112967</c:v>
                </c:pt>
                <c:pt idx="103">
                  <c:v>0.40574701392487933</c:v>
                </c:pt>
                <c:pt idx="104">
                  <c:v>0.41286018133066432</c:v>
                </c:pt>
                <c:pt idx="105">
                  <c:v>0.42115095077646747</c:v>
                </c:pt>
                <c:pt idx="106">
                  <c:v>0.4306401157508879</c:v>
                </c:pt>
                <c:pt idx="107">
                  <c:v>0.44130362597231243</c:v>
                </c:pt>
                <c:pt idx="108">
                  <c:v>0.45306358860878659</c:v>
                </c:pt>
                <c:pt idx="109">
                  <c:v>0.46577869788325205</c:v>
                </c:pt>
                <c:pt idx="110">
                  <c:v>0.47923092722798377</c:v>
                </c:pt>
                <c:pt idx="111">
                  <c:v>0.49310158552887756</c:v>
                </c:pt>
                <c:pt idx="112">
                  <c:v>0.50692663184990161</c:v>
                </c:pt>
                <c:pt idx="113">
                  <c:v>0.52002438760281455</c:v>
                </c:pt>
                <c:pt idx="114">
                  <c:v>0.53140760713026014</c:v>
                </c:pt>
                <c:pt idx="115">
                  <c:v>0.53973026423237014</c:v>
                </c:pt>
                <c:pt idx="116">
                  <c:v>0.54336094901746057</c:v>
                </c:pt>
                <c:pt idx="117">
                  <c:v>0.54067540730588937</c:v>
                </c:pt>
                <c:pt idx="118">
                  <c:v>0.53057391699551781</c:v>
                </c:pt>
                <c:pt idx="119">
                  <c:v>0.51306380054375289</c:v>
                </c:pt>
                <c:pt idx="120">
                  <c:v>0.48960620140786987</c:v>
                </c:pt>
                <c:pt idx="121">
                  <c:v>0.46295288383604211</c:v>
                </c:pt>
                <c:pt idx="122">
                  <c:v>0.43644117816824762</c:v>
                </c:pt>
                <c:pt idx="123">
                  <c:v>0.41303570242609172</c:v>
                </c:pt>
                <c:pt idx="124">
                  <c:v>0.39456620848585633</c:v>
                </c:pt>
                <c:pt idx="125">
                  <c:v>0.38148314715995463</c:v>
                </c:pt>
                <c:pt idx="126">
                  <c:v>0.37313931196776828</c:v>
                </c:pt>
                <c:pt idx="127">
                  <c:v>0.36834348721169391</c:v>
                </c:pt>
                <c:pt idx="128">
                  <c:v>0.36587854757109445</c:v>
                </c:pt>
                <c:pt idx="129">
                  <c:v>0.36480444558255615</c:v>
                </c:pt>
                <c:pt idx="130">
                  <c:v>0.3645360760608975</c:v>
                </c:pt>
                <c:pt idx="131">
                  <c:v>0.36478431546868573</c:v>
                </c:pt>
                <c:pt idx="132">
                  <c:v>0.36545611623354424</c:v>
                </c:pt>
                <c:pt idx="133">
                  <c:v>0.36656970271434069</c:v>
                </c:pt>
                <c:pt idx="134">
                  <c:v>0.36820025083595326</c:v>
                </c:pt>
                <c:pt idx="135">
                  <c:v>0.37044983295304579</c:v>
                </c:pt>
                <c:pt idx="136">
                  <c:v>0.37343054851253515</c:v>
                </c:pt>
                <c:pt idx="137">
                  <c:v>0.37725254287855697</c:v>
                </c:pt>
                <c:pt idx="138">
                  <c:v>0.38201258806970645</c:v>
                </c:pt>
                <c:pt idx="139">
                  <c:v>0.38778170625647002</c:v>
                </c:pt>
                <c:pt idx="140">
                  <c:v>0.39459181494017781</c:v>
                </c:pt>
                <c:pt idx="141">
                  <c:v>0.40242183457619363</c:v>
                </c:pt>
                <c:pt idx="142">
                  <c:v>0.41118295185034109</c:v>
                </c:pt>
                <c:pt idx="143">
                  <c:v>0.4207000564818964</c:v>
                </c:pt>
                <c:pt idx="144">
                  <c:v>0.430681506780623</c:v>
                </c:pt>
                <c:pt idx="145">
                  <c:v>0.44066547849426874</c:v>
                </c:pt>
                <c:pt idx="146">
                  <c:v>0.44993843862472666</c:v>
                </c:pt>
                <c:pt idx="147">
                  <c:v>0.45745415363112663</c:v>
                </c:pt>
                <c:pt idx="148">
                  <c:v>0.46183911063407851</c:v>
                </c:pt>
                <c:pt idx="149">
                  <c:v>0.46160757530983809</c:v>
                </c:pt>
                <c:pt idx="150">
                  <c:v>0.45564550367788398</c:v>
                </c:pt>
                <c:pt idx="151">
                  <c:v>0.44382422064094745</c:v>
                </c:pt>
                <c:pt idx="152">
                  <c:v>0.42739133883218827</c:v>
                </c:pt>
                <c:pt idx="153">
                  <c:v>0.40878869541675206</c:v>
                </c:pt>
                <c:pt idx="154">
                  <c:v>0.39086915106771847</c:v>
                </c:pt>
                <c:pt idx="155">
                  <c:v>0.37591051023479183</c:v>
                </c:pt>
                <c:pt idx="156">
                  <c:v>0.36497706369013599</c:v>
                </c:pt>
                <c:pt idx="157">
                  <c:v>0.35791265835867914</c:v>
                </c:pt>
                <c:pt idx="158">
                  <c:v>0.35381557935047703</c:v>
                </c:pt>
                <c:pt idx="159">
                  <c:v>0.35161290392587241</c:v>
                </c:pt>
                <c:pt idx="160">
                  <c:v>0.35043718255818801</c:v>
                </c:pt>
                <c:pt idx="161">
                  <c:v>0.3497394019995424</c:v>
                </c:pt>
                <c:pt idx="162">
                  <c:v>0.34923392000956649</c:v>
                </c:pt>
                <c:pt idx="163">
                  <c:v>0.34879570482248684</c:v>
                </c:pt>
                <c:pt idx="164">
                  <c:v>0.34837810860998053</c:v>
                </c:pt>
                <c:pt idx="165">
                  <c:v>0.34796617254235568</c:v>
                </c:pt>
                <c:pt idx="166">
                  <c:v>0.34755574486279672</c:v>
                </c:pt>
                <c:pt idx="167">
                  <c:v>0.34714581684048268</c:v>
                </c:pt>
                <c:pt idx="168">
                  <c:v>0.34673616478645147</c:v>
                </c:pt>
                <c:pt idx="169">
                  <c:v>0.34632673428008132</c:v>
                </c:pt>
                <c:pt idx="170">
                  <c:v>0.34591750265780014</c:v>
                </c:pt>
                <c:pt idx="171">
                  <c:v>0.3455084527001438</c:v>
                </c:pt>
                <c:pt idx="172">
                  <c:v>0.34509956838789474</c:v>
                </c:pt>
                <c:pt idx="173">
                  <c:v>0.34469083440136628</c:v>
                </c:pt>
                <c:pt idx="174">
                  <c:v>0.34428223614630055</c:v>
                </c:pt>
                <c:pt idx="175">
                  <c:v>0.34387375982312446</c:v>
                </c:pt>
                <c:pt idx="176">
                  <c:v>0.34346539247903585</c:v>
                </c:pt>
                <c:pt idx="177">
                  <c:v>0.34305712203873923</c:v>
                </c:pt>
                <c:pt idx="178">
                  <c:v>0.34264893731620139</c:v>
                </c:pt>
                <c:pt idx="179">
                  <c:v>0.34224082801040645</c:v>
                </c:pt>
                <c:pt idx="180">
                  <c:v>0.34183278468801703</c:v>
                </c:pt>
                <c:pt idx="181">
                  <c:v>0.34142479875564363</c:v>
                </c:pt>
                <c:pt idx="182">
                  <c:v>0.34101686242416701</c:v>
                </c:pt>
                <c:pt idx="183">
                  <c:v>0.34060896866727552</c:v>
                </c:pt>
                <c:pt idx="184">
                  <c:v>0.34020111117608676</c:v>
                </c:pt>
                <c:pt idx="185">
                  <c:v>0.33979328431143624</c:v>
                </c:pt>
                <c:pt idx="186">
                  <c:v>0.33938548305514815</c:v>
                </c:pt>
                <c:pt idx="187">
                  <c:v>0.33897770296135066</c:v>
                </c:pt>
                <c:pt idx="188">
                  <c:v>0.33856994010867902</c:v>
                </c:pt>
                <c:pt idx="189">
                  <c:v>0.33816219105401102</c:v>
                </c:pt>
                <c:pt idx="190">
                  <c:v>0.33775445278821425</c:v>
                </c:pt>
                <c:pt idx="191">
                  <c:v>0.33734672269423766</c:v>
                </c:pt>
                <c:pt idx="192">
                  <c:v>0.33693899850776576</c:v>
                </c:pt>
                <c:pt idx="193">
                  <c:v>0.33653127828055435</c:v>
                </c:pt>
                <c:pt idx="194">
                  <c:v>0.33612356034648999</c:v>
                </c:pt>
                <c:pt idx="195">
                  <c:v>0.33571584329035581</c:v>
                </c:pt>
                <c:pt idx="196">
                  <c:v>0.33530812591923898</c:v>
                </c:pt>
                <c:pt idx="197">
                  <c:v>0.33490040723648051</c:v>
                </c:pt>
                <c:pt idx="198">
                  <c:v>0.33449268641804591</c:v>
                </c:pt>
                <c:pt idx="199">
                  <c:v>0.33408496279117661</c:v>
                </c:pt>
                <c:pt idx="200">
                  <c:v>0.333677235815175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0.38880129955846582</c:v>
                </c:pt>
                <c:pt idx="1">
                  <c:v>0.38944181054821053</c:v>
                </c:pt>
                <c:pt idx="2">
                  <c:v>0.39008377070162897</c:v>
                </c:pt>
                <c:pt idx="3">
                  <c:v>0.39072683617864401</c:v>
                </c:pt>
                <c:pt idx="4">
                  <c:v>0.39137059125743218</c:v>
                </c:pt>
                <c:pt idx="5">
                  <c:v>0.39201454012498149</c:v>
                </c:pt>
                <c:pt idx="6">
                  <c:v>0.39265809833731846</c:v>
                </c:pt>
                <c:pt idx="7">
                  <c:v>0.39330058406985063</c:v>
                </c:pt>
                <c:pt idx="8">
                  <c:v>0.39394120931629872</c:v>
                </c:pt>
                <c:pt idx="9">
                  <c:v>0.39457907123750996</c:v>
                </c:pt>
                <c:pt idx="10">
                  <c:v>0.39521314390840823</c:v>
                </c:pt>
                <c:pt idx="11">
                  <c:v>0.39584227076127693</c:v>
                </c:pt>
                <c:pt idx="12">
                  <c:v>0.39646515807470167</c:v>
                </c:pt>
                <c:pt idx="13">
                  <c:v>0.3970803699073025</c:v>
                </c:pt>
                <c:pt idx="14">
                  <c:v>0.39768632492053108</c:v>
                </c:pt>
                <c:pt idx="15">
                  <c:v>0.39828129557115716</c:v>
                </c:pt>
                <c:pt idx="16">
                  <c:v>0.39886341017668536</c:v>
                </c:pt>
                <c:pt idx="17">
                  <c:v>0.39943065836030267</c:v>
                </c:pt>
                <c:pt idx="18">
                  <c:v>0.3999809003601974</c:v>
                </c:pt>
                <c:pt idx="19">
                  <c:v>0.40051188063549542</c:v>
                </c:pt>
                <c:pt idx="20">
                  <c:v>0.40102124611263357</c:v>
                </c:pt>
                <c:pt idx="21">
                  <c:v>0.40150656928823475</c:v>
                </c:pt>
                <c:pt idx="22">
                  <c:v>0.40196537623626938</c:v>
                </c:pt>
                <c:pt idx="23">
                  <c:v>0.40239517936047409</c:v>
                </c:pt>
                <c:pt idx="24">
                  <c:v>0.40279351449352457</c:v>
                </c:pt>
                <c:pt idx="25">
                  <c:v>0.40315798168258926</c:v>
                </c:pt>
                <c:pt idx="26">
                  <c:v>0.40348628873131992</c:v>
                </c:pt>
                <c:pt idx="27">
                  <c:v>0.40377629630968603</c:v>
                </c:pt>
                <c:pt idx="28">
                  <c:v>0.40402606321677131</c:v>
                </c:pt>
                <c:pt idx="29">
                  <c:v>0.40423389021013495</c:v>
                </c:pt>
                <c:pt idx="30">
                  <c:v>0.40439836071972196</c:v>
                </c:pt>
                <c:pt idx="31">
                  <c:v>0.40451837676175217</c:v>
                </c:pt>
                <c:pt idx="32">
                  <c:v>0.4045931884692357</c:v>
                </c:pt>
                <c:pt idx="33">
                  <c:v>0.40462241586284392</c:v>
                </c:pt>
                <c:pt idx="34">
                  <c:v>0.40460606179113828</c:v>
                </c:pt>
                <c:pt idx="35">
                  <c:v>0.40454451535505304</c:v>
                </c:pt>
                <c:pt idx="36">
                  <c:v>0.40443854557190534</c:v>
                </c:pt>
                <c:pt idx="37">
                  <c:v>0.40428928549679988</c:v>
                </c:pt>
                <c:pt idx="38">
                  <c:v>0.40409820746912889</c:v>
                </c:pt>
                <c:pt idx="39">
                  <c:v>0.40386709055511083</c:v>
                </c:pt>
                <c:pt idx="40">
                  <c:v>0.40359798158493748</c:v>
                </c:pt>
                <c:pt idx="41">
                  <c:v>0.40329315141394256</c:v>
                </c:pt>
                <c:pt idx="42">
                  <c:v>0.40295504815980904</c:v>
                </c:pt>
                <c:pt idx="43">
                  <c:v>0.40258624918104663</c:v>
                </c:pt>
                <c:pt idx="44">
                  <c:v>0.40218941347420706</c:v>
                </c:pt>
                <c:pt idx="45">
                  <c:v>0.40176723599468855</c:v>
                </c:pt>
                <c:pt idx="46">
                  <c:v>0.40132240516988543</c:v>
                </c:pt>
                <c:pt idx="47">
                  <c:v>0.40085756459763033</c:v>
                </c:pt>
                <c:pt idx="48">
                  <c:v>0.40037527963091657</c:v>
                </c:pt>
                <c:pt idx="49">
                  <c:v>0.39987800926293654</c:v>
                </c:pt>
                <c:pt idx="50">
                  <c:v>0.39936808346174024</c:v>
                </c:pt>
                <c:pt idx="51">
                  <c:v>0.3988476858737901</c:v>
                </c:pt>
                <c:pt idx="52">
                  <c:v>0.39831884162792541</c:v>
                </c:pt>
                <c:pt idx="53">
                  <c:v>0.39778340982881943</c:v>
                </c:pt>
                <c:pt idx="54">
                  <c:v>0.39724308023115851</c:v>
                </c:pt>
                <c:pt idx="55">
                  <c:v>0.3966993735289025</c:v>
                </c:pt>
                <c:pt idx="56">
                  <c:v>0.39615364467260328</c:v>
                </c:pt>
                <c:pt idx="57">
                  <c:v>0.39560708863533411</c:v>
                </c:pt>
                <c:pt idx="58">
                  <c:v>0.39506074807754693</c:v>
                </c:pt>
                <c:pt idx="59">
                  <c:v>0.39451552240663268</c:v>
                </c:pt>
                <c:pt idx="60">
                  <c:v>0.39397217778230309</c:v>
                </c:pt>
                <c:pt idx="61">
                  <c:v>0.39343135767921555</c:v>
                </c:pt>
                <c:pt idx="62">
                  <c:v>0.3928935936796103</c:v>
                </c:pt>
                <c:pt idx="63">
                  <c:v>0.39235931622812703</c:v>
                </c:pt>
                <c:pt idx="64">
                  <c:v>0.39182886513634707</c:v>
                </c:pt>
                <c:pt idx="65">
                  <c:v>0.39130249967462299</c:v>
                </c:pt>
                <c:pt idx="66">
                  <c:v>0.3907804081327183</c:v>
                </c:pt>
                <c:pt idx="67">
                  <c:v>0.39026271676844315</c:v>
                </c:pt>
                <c:pt idx="68">
                  <c:v>0.3897494980949846</c:v>
                </c:pt>
                <c:pt idx="69">
                  <c:v>0.38924077848335764</c:v>
                </c:pt>
                <c:pt idx="70">
                  <c:v>0.38873654507687644</c:v>
                </c:pt>
                <c:pt idx="71">
                  <c:v>0.38823675203037622</c:v>
                </c:pt>
                <c:pt idx="72">
                  <c:v>0.3877413260987333</c:v>
                </c:pt>
                <c:pt idx="73">
                  <c:v>0.38725017160766712</c:v>
                </c:pt>
                <c:pt idx="74">
                  <c:v>0.38676317484543854</c:v>
                </c:pt>
                <c:pt idx="75">
                  <c:v>0.38628020791742307</c:v>
                </c:pt>
                <c:pt idx="76">
                  <c:v>0.38580113210710243</c:v>
                </c:pt>
                <c:pt idx="77">
                  <c:v>0.38532580078718942</c:v>
                </c:pt>
                <c:pt idx="78">
                  <c:v>0.38485406192372706</c:v>
                </c:pt>
                <c:pt idx="79">
                  <c:v>0.38438576021436499</c:v>
                </c:pt>
                <c:pt idx="80">
                  <c:v>0.38392073889985207</c:v>
                </c:pt>
                <c:pt idx="81">
                  <c:v>0.38345884128528362</c:v>
                </c:pt>
                <c:pt idx="82">
                  <c:v>0.38299991200494382</c:v>
                </c:pt>
                <c:pt idx="83">
                  <c:v>0.38254379806181549</c:v>
                </c:pt>
                <c:pt idx="84">
                  <c:v>0.38209034967006583</c:v>
                </c:pt>
                <c:pt idx="85">
                  <c:v>0.38163942092612702</c:v>
                </c:pt>
                <c:pt idx="86">
                  <c:v>0.38119087033141907</c:v>
                </c:pt>
                <c:pt idx="87">
                  <c:v>0.3807445611873333</c:v>
                </c:pt>
                <c:pt idx="88">
                  <c:v>0.38030036188083383</c:v>
                </c:pt>
                <c:pt idx="89">
                  <c:v>0.37985814607694696</c:v>
                </c:pt>
                <c:pt idx="90">
                  <c:v>0.37941779283249322</c:v>
                </c:pt>
                <c:pt idx="91">
                  <c:v>0.37897918664367991</c:v>
                </c:pt>
                <c:pt idx="92">
                  <c:v>0.37854221743860078</c:v>
                </c:pt>
                <c:pt idx="93">
                  <c:v>0.37810678052427554</c:v>
                </c:pt>
                <c:pt idx="94">
                  <c:v>0.37767277649660158</c:v>
                </c:pt>
                <c:pt idx="95">
                  <c:v>0.37724011112046524</c:v>
                </c:pt>
                <c:pt idx="96">
                  <c:v>0.37680869518626486</c:v>
                </c:pt>
                <c:pt idx="97">
                  <c:v>0.3763784443482166</c:v>
                </c:pt>
                <c:pt idx="98">
                  <c:v>0.37594927894904512</c:v>
                </c:pt>
                <c:pt idx="99">
                  <c:v>0.3755211238349796</c:v>
                </c:pt>
                <c:pt idx="100">
                  <c:v>0.37509390816438931</c:v>
                </c:pt>
                <c:pt idx="101">
                  <c:v>0.37466756521287681</c:v>
                </c:pt>
                <c:pt idx="102">
                  <c:v>0.37424203217720609</c:v>
                </c:pt>
                <c:pt idx="103">
                  <c:v>0.37381724998006077</c:v>
                </c:pt>
                <c:pt idx="104">
                  <c:v>0.37339316307730025</c:v>
                </c:pt>
                <c:pt idx="105">
                  <c:v>0.37296971926910666</c:v>
                </c:pt>
                <c:pt idx="106">
                  <c:v>0.37254686951618077</c:v>
                </c:pt>
                <c:pt idx="107">
                  <c:v>0.37212456776195052</c:v>
                </c:pt>
                <c:pt idx="108">
                  <c:v>0.37170277076159525</c:v>
                </c:pt>
                <c:pt idx="109">
                  <c:v>0.371281437918559</c:v>
                </c:pt>
                <c:pt idx="110">
                  <c:v>0.37086053112912165</c:v>
                </c:pt>
                <c:pt idx="111">
                  <c:v>0.37044001463551651</c:v>
                </c:pt>
                <c:pt idx="112">
                  <c:v>0.37001985488802208</c:v>
                </c:pt>
                <c:pt idx="113">
                  <c:v>0.36960002041641438</c:v>
                </c:pt>
                <c:pt idx="114">
                  <c:v>0.36918048171113366</c:v>
                </c:pt>
                <c:pt idx="115">
                  <c:v>0.36876121111450488</c:v>
                </c:pt>
                <c:pt idx="116">
                  <c:v>0.36834218272234098</c:v>
                </c:pt>
                <c:pt idx="117">
                  <c:v>0.36792337229625088</c:v>
                </c:pt>
                <c:pt idx="118">
                  <c:v>0.36750475718697428</c:v>
                </c:pt>
                <c:pt idx="119">
                  <c:v>0.36708631626905674</c:v>
                </c:pt>
                <c:pt idx="120">
                  <c:v>0.36666802988716374</c:v>
                </c:pt>
                <c:pt idx="121">
                  <c:v>0.36624987981430984</c:v>
                </c:pt>
                <c:pt idx="122">
                  <c:v>0.36583184922222745</c:v>
                </c:pt>
                <c:pt idx="123">
                  <c:v>0.36541392266403738</c:v>
                </c:pt>
                <c:pt idx="124">
                  <c:v>0.3649960860692737</c:v>
                </c:pt>
                <c:pt idx="125">
                  <c:v>0.36457832675117791</c:v>
                </c:pt>
                <c:pt idx="126">
                  <c:v>0.36416063342598959</c:v>
                </c:pt>
                <c:pt idx="127">
                  <c:v>0.36374299624371326</c:v>
                </c:pt>
                <c:pt idx="128">
                  <c:v>0.36332540682954412</c:v>
                </c:pt>
                <c:pt idx="129">
                  <c:v>0.36290785833476286</c:v>
                </c:pt>
                <c:pt idx="130">
                  <c:v>0.36249034549547965</c:v>
                </c:pt>
                <c:pt idx="131">
                  <c:v>0.36207286469710831</c:v>
                </c:pt>
                <c:pt idx="132">
                  <c:v>0.36165541404190144</c:v>
                </c:pt>
                <c:pt idx="133">
                  <c:v>0.36123799341628227</c:v>
                </c:pt>
                <c:pt idx="134">
                  <c:v>0.36082060455410353</c:v>
                </c:pt>
                <c:pt idx="135">
                  <c:v>0.36040325109136651</c:v>
                </c:pt>
                <c:pt idx="136">
                  <c:v>0.35998593860740308</c:v>
                </c:pt>
                <c:pt idx="137">
                  <c:v>0.35956867464709441</c:v>
                </c:pt>
                <c:pt idx="138">
                  <c:v>0.35915146871845022</c:v>
                </c:pt>
                <c:pt idx="139">
                  <c:v>0.35873433225984985</c:v>
                </c:pt>
                <c:pt idx="140">
                  <c:v>0.35831727857152562</c:v>
                </c:pt>
                <c:pt idx="141">
                  <c:v>0.35790032270649796</c:v>
                </c:pt>
                <c:pt idx="142">
                  <c:v>0.3574834813172062</c:v>
                </c:pt>
                <c:pt idx="143">
                  <c:v>0.35706677245551377</c:v>
                </c:pt>
                <c:pt idx="144">
                  <c:v>0.35665021532560875</c:v>
                </c:pt>
                <c:pt idx="145">
                  <c:v>0.35623382999150632</c:v>
                </c:pt>
                <c:pt idx="146">
                  <c:v>0.3558176370432819</c:v>
                </c:pt>
                <c:pt idx="147">
                  <c:v>0.3554016572287052</c:v>
                </c:pt>
                <c:pt idx="148">
                  <c:v>0.35498591105940192</c:v>
                </c:pt>
                <c:pt idx="149">
                  <c:v>0.35457041840286863</c:v>
                </c:pt>
                <c:pt idx="150">
                  <c:v>0.3541551980733888</c:v>
                </c:pt>
                <c:pt idx="151">
                  <c:v>0.35374026743596509</c:v>
                </c:pt>
                <c:pt idx="152">
                  <c:v>0.35332564203765449</c:v>
                </c:pt>
                <c:pt idx="153">
                  <c:v>0.35291133528008678</c:v>
                </c:pt>
                <c:pt idx="154">
                  <c:v>0.35249735814545535</c:v>
                </c:pt>
                <c:pt idx="155">
                  <c:v>0.35208371898598056</c:v>
                </c:pt>
                <c:pt idx="156">
                  <c:v>0.35167042338391297</c:v>
                </c:pt>
                <c:pt idx="157">
                  <c:v>0.35125747408577701</c:v>
                </c:pt>
                <c:pt idx="158">
                  <c:v>0.35084487101103612</c:v>
                </c:pt>
                <c:pt idx="159">
                  <c:v>0.35043261133192299</c:v>
                </c:pt>
                <c:pt idx="160">
                  <c:v>0.35002068961810662</c:v>
                </c:pt>
                <c:pt idx="161">
                  <c:v>0.34960909803733475</c:v>
                </c:pt>
                <c:pt idx="162">
                  <c:v>0.34919782660135845</c:v>
                </c:pt>
                <c:pt idx="163">
                  <c:v>0.34878686344536725</c:v>
                </c:pt>
                <c:pt idx="164">
                  <c:v>0.34837619512884815</c:v>
                </c:pt>
                <c:pt idx="165">
                  <c:v>0.34796580694615209</c:v>
                </c:pt>
                <c:pt idx="166">
                  <c:v>0.34755568323600688</c:v>
                </c:pt>
                <c:pt idx="167">
                  <c:v>0.34714580768059733</c:v>
                </c:pt>
                <c:pt idx="168">
                  <c:v>0.346736163586505</c:v>
                </c:pt>
                <c:pt idx="169">
                  <c:v>0.34632673414159287</c:v>
                </c:pt>
                <c:pt idx="170">
                  <c:v>0.34591750264372356</c:v>
                </c:pt>
                <c:pt idx="171">
                  <c:v>0.34550845269888403</c:v>
                </c:pt>
                <c:pt idx="172">
                  <c:v>0.34509956838779549</c:v>
                </c:pt>
                <c:pt idx="173">
                  <c:v>0.34469083440135939</c:v>
                </c:pt>
                <c:pt idx="174">
                  <c:v>0.3442822361463001</c:v>
                </c:pt>
                <c:pt idx="175">
                  <c:v>0.34387375982312446</c:v>
                </c:pt>
                <c:pt idx="176">
                  <c:v>0.34346539247903585</c:v>
                </c:pt>
                <c:pt idx="177">
                  <c:v>0.34305712203873923</c:v>
                </c:pt>
                <c:pt idx="178">
                  <c:v>0.34264893731620139</c:v>
                </c:pt>
                <c:pt idx="179">
                  <c:v>0.34224082801040645</c:v>
                </c:pt>
                <c:pt idx="180">
                  <c:v>0.34183278468801703</c:v>
                </c:pt>
                <c:pt idx="181">
                  <c:v>0.34142479875564363</c:v>
                </c:pt>
                <c:pt idx="182">
                  <c:v>0.34101686242416701</c:v>
                </c:pt>
                <c:pt idx="183">
                  <c:v>0.34060896866727552</c:v>
                </c:pt>
                <c:pt idx="184">
                  <c:v>0.34020111117608676</c:v>
                </c:pt>
                <c:pt idx="185">
                  <c:v>0.33979328431143624</c:v>
                </c:pt>
                <c:pt idx="186">
                  <c:v>0.33938548305514815</c:v>
                </c:pt>
                <c:pt idx="187">
                  <c:v>0.33897770296135066</c:v>
                </c:pt>
                <c:pt idx="188">
                  <c:v>0.33856994010867902</c:v>
                </c:pt>
                <c:pt idx="189">
                  <c:v>0.33816219105401102</c:v>
                </c:pt>
                <c:pt idx="190">
                  <c:v>0.33775445278821425</c:v>
                </c:pt>
                <c:pt idx="191">
                  <c:v>0.33734672269423766</c:v>
                </c:pt>
                <c:pt idx="192">
                  <c:v>0.33693899850776576</c:v>
                </c:pt>
                <c:pt idx="193">
                  <c:v>0.33653127828055435</c:v>
                </c:pt>
                <c:pt idx="194">
                  <c:v>0.33612356034648999</c:v>
                </c:pt>
                <c:pt idx="195">
                  <c:v>0.33571584329035581</c:v>
                </c:pt>
                <c:pt idx="196">
                  <c:v>0.33530812591923898</c:v>
                </c:pt>
                <c:pt idx="197">
                  <c:v>0.33490040723648051</c:v>
                </c:pt>
                <c:pt idx="198">
                  <c:v>0.33449268641804591</c:v>
                </c:pt>
                <c:pt idx="199">
                  <c:v>0.33408496279117661</c:v>
                </c:pt>
                <c:pt idx="200">
                  <c:v>0.333677235815175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0.45788400000000001</c:v>
                </c:pt>
                <c:pt idx="1">
                  <c:v>0.45590900000000001</c:v>
                </c:pt>
                <c:pt idx="2">
                  <c:v>0.46308300000000002</c:v>
                </c:pt>
                <c:pt idx="3">
                  <c:v>0.46136300000000002</c:v>
                </c:pt>
                <c:pt idx="4">
                  <c:v>0.47020600000000001</c:v>
                </c:pt>
                <c:pt idx="5">
                  <c:v>0.47960199999999997</c:v>
                </c:pt>
                <c:pt idx="6">
                  <c:v>0.48160999999999998</c:v>
                </c:pt>
                <c:pt idx="7">
                  <c:v>0.484597</c:v>
                </c:pt>
                <c:pt idx="8">
                  <c:v>0.49414999999999998</c:v>
                </c:pt>
                <c:pt idx="9">
                  <c:v>0.49972800000000001</c:v>
                </c:pt>
                <c:pt idx="10">
                  <c:v>0.50437600000000005</c:v>
                </c:pt>
                <c:pt idx="11">
                  <c:v>0.50961599999999996</c:v>
                </c:pt>
                <c:pt idx="12">
                  <c:v>0.51730299999999996</c:v>
                </c:pt>
                <c:pt idx="13">
                  <c:v>0.52817499999999995</c:v>
                </c:pt>
                <c:pt idx="14">
                  <c:v>0.52691900000000003</c:v>
                </c:pt>
                <c:pt idx="15">
                  <c:v>0.542099</c:v>
                </c:pt>
                <c:pt idx="16">
                  <c:v>0.55676499999999995</c:v>
                </c:pt>
                <c:pt idx="17">
                  <c:v>0.57228299999999999</c:v>
                </c:pt>
                <c:pt idx="18">
                  <c:v>0.57521</c:v>
                </c:pt>
                <c:pt idx="19">
                  <c:v>0.58288099999999998</c:v>
                </c:pt>
                <c:pt idx="20">
                  <c:v>0.58926299999999998</c:v>
                </c:pt>
                <c:pt idx="21">
                  <c:v>0.60196899999999998</c:v>
                </c:pt>
                <c:pt idx="22">
                  <c:v>0.61631499999999995</c:v>
                </c:pt>
                <c:pt idx="23">
                  <c:v>0.62065000000000003</c:v>
                </c:pt>
                <c:pt idx="24">
                  <c:v>0.63281200000000004</c:v>
                </c:pt>
                <c:pt idx="25">
                  <c:v>0.635633</c:v>
                </c:pt>
                <c:pt idx="26">
                  <c:v>0.64498100000000003</c:v>
                </c:pt>
                <c:pt idx="27">
                  <c:v>0.64695800000000003</c:v>
                </c:pt>
                <c:pt idx="28">
                  <c:v>0.65791900000000003</c:v>
                </c:pt>
                <c:pt idx="29">
                  <c:v>0.65899600000000003</c:v>
                </c:pt>
                <c:pt idx="30">
                  <c:v>0.66741899999999998</c:v>
                </c:pt>
                <c:pt idx="31">
                  <c:v>0.67255200000000004</c:v>
                </c:pt>
                <c:pt idx="32">
                  <c:v>0.674288</c:v>
                </c:pt>
                <c:pt idx="33">
                  <c:v>0.67438699999999996</c:v>
                </c:pt>
                <c:pt idx="34">
                  <c:v>0.67068799999999995</c:v>
                </c:pt>
                <c:pt idx="35">
                  <c:v>0.68063499999999999</c:v>
                </c:pt>
                <c:pt idx="36">
                  <c:v>0.67173300000000002</c:v>
                </c:pt>
                <c:pt idx="37">
                  <c:v>0.66826300000000005</c:v>
                </c:pt>
                <c:pt idx="38">
                  <c:v>0.65820599999999996</c:v>
                </c:pt>
                <c:pt idx="39">
                  <c:v>0.65586100000000003</c:v>
                </c:pt>
                <c:pt idx="40">
                  <c:v>0.63740200000000002</c:v>
                </c:pt>
                <c:pt idx="41">
                  <c:v>0.62781799999999999</c:v>
                </c:pt>
                <c:pt idx="42">
                  <c:v>0.61746699999999999</c:v>
                </c:pt>
                <c:pt idx="43">
                  <c:v>0.60866399999999998</c:v>
                </c:pt>
                <c:pt idx="44">
                  <c:v>0.58520499999999998</c:v>
                </c:pt>
                <c:pt idx="45">
                  <c:v>0.56224399999999997</c:v>
                </c:pt>
                <c:pt idx="46">
                  <c:v>0.55640800000000001</c:v>
                </c:pt>
                <c:pt idx="47">
                  <c:v>0.52988100000000005</c:v>
                </c:pt>
                <c:pt idx="48">
                  <c:v>0.52670700000000004</c:v>
                </c:pt>
                <c:pt idx="49">
                  <c:v>0.51859500000000003</c:v>
                </c:pt>
                <c:pt idx="50">
                  <c:v>0.52241899999999997</c:v>
                </c:pt>
                <c:pt idx="51">
                  <c:v>0.52216099999999999</c:v>
                </c:pt>
                <c:pt idx="52">
                  <c:v>0.53164800000000001</c:v>
                </c:pt>
                <c:pt idx="53">
                  <c:v>0.53294900000000001</c:v>
                </c:pt>
                <c:pt idx="54">
                  <c:v>0.54005800000000004</c:v>
                </c:pt>
                <c:pt idx="55">
                  <c:v>0.53959199999999996</c:v>
                </c:pt>
                <c:pt idx="56">
                  <c:v>0.54313100000000003</c:v>
                </c:pt>
                <c:pt idx="57">
                  <c:v>0.54642299999999999</c:v>
                </c:pt>
                <c:pt idx="58">
                  <c:v>0.54610199999999998</c:v>
                </c:pt>
                <c:pt idx="59">
                  <c:v>0.55282299999999995</c:v>
                </c:pt>
                <c:pt idx="60">
                  <c:v>0.55887799999999999</c:v>
                </c:pt>
                <c:pt idx="61">
                  <c:v>0.55133100000000002</c:v>
                </c:pt>
                <c:pt idx="62">
                  <c:v>0.55318699999999998</c:v>
                </c:pt>
                <c:pt idx="63">
                  <c:v>0.54588000000000003</c:v>
                </c:pt>
                <c:pt idx="64">
                  <c:v>0.54281199999999996</c:v>
                </c:pt>
                <c:pt idx="65">
                  <c:v>0.540964</c:v>
                </c:pt>
                <c:pt idx="66">
                  <c:v>0.52760600000000002</c:v>
                </c:pt>
                <c:pt idx="67">
                  <c:v>0.51455700000000004</c:v>
                </c:pt>
                <c:pt idx="68">
                  <c:v>0.49846299999999999</c:v>
                </c:pt>
                <c:pt idx="69">
                  <c:v>0.48138500000000001</c:v>
                </c:pt>
                <c:pt idx="70">
                  <c:v>0.47217799999999999</c:v>
                </c:pt>
                <c:pt idx="71">
                  <c:v>0.449021</c:v>
                </c:pt>
                <c:pt idx="72">
                  <c:v>0.43851400000000001</c:v>
                </c:pt>
                <c:pt idx="73">
                  <c:v>0.42021700000000001</c:v>
                </c:pt>
                <c:pt idx="74">
                  <c:v>0.41131699999999999</c:v>
                </c:pt>
                <c:pt idx="75">
                  <c:v>0.40694399999999997</c:v>
                </c:pt>
                <c:pt idx="76">
                  <c:v>0.40688000000000002</c:v>
                </c:pt>
                <c:pt idx="77">
                  <c:v>0.40634300000000001</c:v>
                </c:pt>
                <c:pt idx="78">
                  <c:v>0.40591300000000002</c:v>
                </c:pt>
                <c:pt idx="79">
                  <c:v>0.40877400000000003</c:v>
                </c:pt>
                <c:pt idx="80">
                  <c:v>0.39786100000000002</c:v>
                </c:pt>
                <c:pt idx="81">
                  <c:v>0.40870699999999999</c:v>
                </c:pt>
                <c:pt idx="82">
                  <c:v>0.41514499999999999</c:v>
                </c:pt>
                <c:pt idx="83">
                  <c:v>0.39846700000000002</c:v>
                </c:pt>
                <c:pt idx="84">
                  <c:v>0.40873199999999998</c:v>
                </c:pt>
                <c:pt idx="85">
                  <c:v>0.40176600000000001</c:v>
                </c:pt>
                <c:pt idx="86">
                  <c:v>0.40443200000000001</c:v>
                </c:pt>
                <c:pt idx="87">
                  <c:v>0.39691300000000002</c:v>
                </c:pt>
                <c:pt idx="88">
                  <c:v>0.39984700000000001</c:v>
                </c:pt>
                <c:pt idx="89">
                  <c:v>0.396735</c:v>
                </c:pt>
                <c:pt idx="90">
                  <c:v>0.402949</c:v>
                </c:pt>
                <c:pt idx="91">
                  <c:v>0.39913199999999999</c:v>
                </c:pt>
                <c:pt idx="92">
                  <c:v>0.40387899999999999</c:v>
                </c:pt>
                <c:pt idx="93">
                  <c:v>0.40404600000000002</c:v>
                </c:pt>
                <c:pt idx="94">
                  <c:v>0.40169899999999997</c:v>
                </c:pt>
                <c:pt idx="95">
                  <c:v>0.40034999999999998</c:v>
                </c:pt>
                <c:pt idx="96">
                  <c:v>0.40896900000000003</c:v>
                </c:pt>
                <c:pt idx="97">
                  <c:v>0.39363199999999998</c:v>
                </c:pt>
                <c:pt idx="98">
                  <c:v>0.39528200000000002</c:v>
                </c:pt>
                <c:pt idx="99">
                  <c:v>0.40170600000000001</c:v>
                </c:pt>
                <c:pt idx="100">
                  <c:v>0.39820499999999998</c:v>
                </c:pt>
                <c:pt idx="101">
                  <c:v>0.40327200000000002</c:v>
                </c:pt>
                <c:pt idx="102">
                  <c:v>0.40242099999999997</c:v>
                </c:pt>
                <c:pt idx="103">
                  <c:v>0.394432</c:v>
                </c:pt>
                <c:pt idx="104">
                  <c:v>0.39912900000000001</c:v>
                </c:pt>
                <c:pt idx="105">
                  <c:v>0.40080900000000003</c:v>
                </c:pt>
                <c:pt idx="106">
                  <c:v>0.39105000000000001</c:v>
                </c:pt>
                <c:pt idx="107">
                  <c:v>0.39477000000000001</c:v>
                </c:pt>
                <c:pt idx="108">
                  <c:v>0.39473000000000003</c:v>
                </c:pt>
                <c:pt idx="109">
                  <c:v>0.38398100000000002</c:v>
                </c:pt>
                <c:pt idx="110">
                  <c:v>0.39678099999999999</c:v>
                </c:pt>
                <c:pt idx="111">
                  <c:v>0.37811299999999998</c:v>
                </c:pt>
                <c:pt idx="112">
                  <c:v>0.38864399999999999</c:v>
                </c:pt>
                <c:pt idx="113">
                  <c:v>0.38730300000000001</c:v>
                </c:pt>
                <c:pt idx="114">
                  <c:v>0.38531900000000002</c:v>
                </c:pt>
                <c:pt idx="115">
                  <c:v>0.39496999999999999</c:v>
                </c:pt>
                <c:pt idx="116">
                  <c:v>0.39333800000000002</c:v>
                </c:pt>
                <c:pt idx="117">
                  <c:v>0.38836599999999999</c:v>
                </c:pt>
                <c:pt idx="118">
                  <c:v>0.39624199999999998</c:v>
                </c:pt>
                <c:pt idx="119">
                  <c:v>0.39371899999999999</c:v>
                </c:pt>
                <c:pt idx="120">
                  <c:v>0.387548</c:v>
                </c:pt>
                <c:pt idx="121">
                  <c:v>0.39347199999999999</c:v>
                </c:pt>
                <c:pt idx="122">
                  <c:v>0.38859900000000003</c:v>
                </c:pt>
                <c:pt idx="123">
                  <c:v>0.39626099999999997</c:v>
                </c:pt>
                <c:pt idx="124">
                  <c:v>0.39402700000000002</c:v>
                </c:pt>
                <c:pt idx="125">
                  <c:v>0.39594400000000002</c:v>
                </c:pt>
                <c:pt idx="126">
                  <c:v>0.39692300000000003</c:v>
                </c:pt>
                <c:pt idx="127">
                  <c:v>0.39187300000000003</c:v>
                </c:pt>
                <c:pt idx="128">
                  <c:v>0.39332899999999998</c:v>
                </c:pt>
                <c:pt idx="129">
                  <c:v>0.38386300000000001</c:v>
                </c:pt>
                <c:pt idx="130">
                  <c:v>0.38772600000000002</c:v>
                </c:pt>
                <c:pt idx="131">
                  <c:v>0.38968000000000003</c:v>
                </c:pt>
                <c:pt idx="132">
                  <c:v>0.39417999999999997</c:v>
                </c:pt>
                <c:pt idx="133">
                  <c:v>0.38379200000000002</c:v>
                </c:pt>
                <c:pt idx="134">
                  <c:v>0.39216400000000001</c:v>
                </c:pt>
                <c:pt idx="135">
                  <c:v>0.383992</c:v>
                </c:pt>
                <c:pt idx="136">
                  <c:v>0.37977</c:v>
                </c:pt>
                <c:pt idx="137">
                  <c:v>0.38750400000000002</c:v>
                </c:pt>
                <c:pt idx="138">
                  <c:v>0.39272200000000002</c:v>
                </c:pt>
                <c:pt idx="139">
                  <c:v>0.39627800000000002</c:v>
                </c:pt>
                <c:pt idx="140">
                  <c:v>0.38036999999999999</c:v>
                </c:pt>
                <c:pt idx="141">
                  <c:v>0.37706299999999998</c:v>
                </c:pt>
                <c:pt idx="142">
                  <c:v>0.383496</c:v>
                </c:pt>
                <c:pt idx="143">
                  <c:v>0.385353</c:v>
                </c:pt>
                <c:pt idx="144">
                  <c:v>0.39098699999999997</c:v>
                </c:pt>
                <c:pt idx="145">
                  <c:v>0.38655800000000001</c:v>
                </c:pt>
                <c:pt idx="146">
                  <c:v>0.38679799999999998</c:v>
                </c:pt>
                <c:pt idx="147">
                  <c:v>0.39213799999999999</c:v>
                </c:pt>
                <c:pt idx="148">
                  <c:v>0.38955299999999998</c:v>
                </c:pt>
                <c:pt idx="149">
                  <c:v>0.40082400000000001</c:v>
                </c:pt>
                <c:pt idx="150">
                  <c:v>0.38860600000000001</c:v>
                </c:pt>
                <c:pt idx="151">
                  <c:v>0.39330900000000002</c:v>
                </c:pt>
                <c:pt idx="152">
                  <c:v>0.389762</c:v>
                </c:pt>
                <c:pt idx="153">
                  <c:v>0.38172800000000001</c:v>
                </c:pt>
                <c:pt idx="154">
                  <c:v>0.38243500000000002</c:v>
                </c:pt>
                <c:pt idx="155">
                  <c:v>0.38462299999999999</c:v>
                </c:pt>
                <c:pt idx="156">
                  <c:v>0.38441599999999998</c:v>
                </c:pt>
                <c:pt idx="157">
                  <c:v>0.37892700000000001</c:v>
                </c:pt>
                <c:pt idx="158">
                  <c:v>0.37896000000000002</c:v>
                </c:pt>
                <c:pt idx="159">
                  <c:v>0.37234899999999999</c:v>
                </c:pt>
                <c:pt idx="160">
                  <c:v>0.38372299999999998</c:v>
                </c:pt>
                <c:pt idx="161">
                  <c:v>0.385799</c:v>
                </c:pt>
                <c:pt idx="162">
                  <c:v>0.38555800000000001</c:v>
                </c:pt>
                <c:pt idx="163">
                  <c:v>0.38501800000000003</c:v>
                </c:pt>
                <c:pt idx="164">
                  <c:v>0.38724700000000001</c:v>
                </c:pt>
                <c:pt idx="165">
                  <c:v>0.38556600000000002</c:v>
                </c:pt>
                <c:pt idx="166">
                  <c:v>0.38389299999999998</c:v>
                </c:pt>
                <c:pt idx="167">
                  <c:v>0.37959599999999999</c:v>
                </c:pt>
                <c:pt idx="168">
                  <c:v>0.37758599999999998</c:v>
                </c:pt>
                <c:pt idx="169">
                  <c:v>0.37836599999999998</c:v>
                </c:pt>
                <c:pt idx="170">
                  <c:v>0.38368799999999997</c:v>
                </c:pt>
                <c:pt idx="171">
                  <c:v>0.376608</c:v>
                </c:pt>
                <c:pt idx="172">
                  <c:v>0.38198500000000002</c:v>
                </c:pt>
                <c:pt idx="173">
                  <c:v>0.377218</c:v>
                </c:pt>
                <c:pt idx="174">
                  <c:v>0.37970300000000001</c:v>
                </c:pt>
                <c:pt idx="175">
                  <c:v>0.38459399999999999</c:v>
                </c:pt>
                <c:pt idx="176">
                  <c:v>0.38678600000000002</c:v>
                </c:pt>
                <c:pt idx="177">
                  <c:v>0.38406699999999999</c:v>
                </c:pt>
                <c:pt idx="178">
                  <c:v>0.37490699999999999</c:v>
                </c:pt>
                <c:pt idx="179">
                  <c:v>0.37955899999999998</c:v>
                </c:pt>
                <c:pt idx="180">
                  <c:v>0.37789899999999998</c:v>
                </c:pt>
                <c:pt idx="181">
                  <c:v>0.37104300000000001</c:v>
                </c:pt>
                <c:pt idx="182">
                  <c:v>0.36869299999999999</c:v>
                </c:pt>
                <c:pt idx="183">
                  <c:v>0.370645</c:v>
                </c:pt>
                <c:pt idx="184">
                  <c:v>0.37909100000000001</c:v>
                </c:pt>
                <c:pt idx="185">
                  <c:v>0.38525900000000002</c:v>
                </c:pt>
                <c:pt idx="186">
                  <c:v>0.38244699999999998</c:v>
                </c:pt>
                <c:pt idx="187">
                  <c:v>0.37605</c:v>
                </c:pt>
                <c:pt idx="188">
                  <c:v>0.37832900000000003</c:v>
                </c:pt>
                <c:pt idx="189">
                  <c:v>0.38081900000000002</c:v>
                </c:pt>
                <c:pt idx="190">
                  <c:v>0.36863899999999999</c:v>
                </c:pt>
                <c:pt idx="191">
                  <c:v>0.376913</c:v>
                </c:pt>
                <c:pt idx="192">
                  <c:v>0.385409</c:v>
                </c:pt>
                <c:pt idx="193">
                  <c:v>0.37646400000000002</c:v>
                </c:pt>
                <c:pt idx="194">
                  <c:v>0.37519799999999998</c:v>
                </c:pt>
                <c:pt idx="195">
                  <c:v>0.38317200000000001</c:v>
                </c:pt>
                <c:pt idx="196">
                  <c:v>0.38315900000000003</c:v>
                </c:pt>
                <c:pt idx="197">
                  <c:v>0.37432799999999999</c:v>
                </c:pt>
                <c:pt idx="198">
                  <c:v>0.38725799999999999</c:v>
                </c:pt>
                <c:pt idx="199">
                  <c:v>0.38536599999999999</c:v>
                </c:pt>
                <c:pt idx="200">
                  <c:v>0.38103100000000001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0.46095957176637298</c:v>
                </c:pt>
                <c:pt idx="1">
                  <c:v>0.46348344207232184</c:v>
                </c:pt>
                <c:pt idx="2">
                  <c:v>0.46610002205253043</c:v>
                </c:pt>
                <c:pt idx="3">
                  <c:v>0.46883827632118819</c:v>
                </c:pt>
                <c:pt idx="4">
                  <c:v>0.47173033797144354</c:v>
                </c:pt>
                <c:pt idx="5">
                  <c:v>0.4748112721741638</c:v>
                </c:pt>
                <c:pt idx="6">
                  <c:v>0.4781187192511091</c:v>
                </c:pt>
                <c:pt idx="7">
                  <c:v>0.48169241044842576</c:v>
                </c:pt>
                <c:pt idx="8">
                  <c:v>0.48557355267561864</c:v>
                </c:pt>
                <c:pt idx="9">
                  <c:v>0.48980408158737954</c:v>
                </c:pt>
                <c:pt idx="10">
                  <c:v>0.49442578524513536</c:v>
                </c:pt>
                <c:pt idx="11">
                  <c:v>0.49947930278769992</c:v>
                </c:pt>
                <c:pt idx="12">
                  <c:v>0.50500300356611783</c:v>
                </c:pt>
                <c:pt idx="13">
                  <c:v>0.51103175149782365</c:v>
                </c:pt>
                <c:pt idx="14">
                  <c:v>0.51759555642306521</c:v>
                </c:pt>
                <c:pt idx="15">
                  <c:v>0.5247181086077749</c:v>
                </c:pt>
                <c:pt idx="16">
                  <c:v>0.53241518421985423</c:v>
                </c:pt>
                <c:pt idx="17">
                  <c:v>0.54069289930716835</c:v>
                </c:pt>
                <c:pt idx="18">
                  <c:v>0.54954577932738102</c:v>
                </c:pt>
                <c:pt idx="19">
                  <c:v>0.55895460391616802</c:v>
                </c:pt>
                <c:pt idx="20">
                  <c:v>0.56888398735252754</c:v>
                </c:pt>
                <c:pt idx="21">
                  <c:v>0.57927967071372721</c:v>
                </c:pt>
                <c:pt idx="22">
                  <c:v>0.59006553952339569</c:v>
                </c:pt>
                <c:pt idx="23">
                  <c:v>0.60114044768666264</c:v>
                </c:pt>
                <c:pt idx="24">
                  <c:v>0.61237502862351323</c:v>
                </c:pt>
                <c:pt idx="25">
                  <c:v>0.62360880578146183</c:v>
                </c:pt>
                <c:pt idx="26">
                  <c:v>0.63464806621362746</c:v>
                </c:pt>
                <c:pt idx="27">
                  <c:v>0.64526511064641023</c:v>
                </c:pt>
                <c:pt idx="28">
                  <c:v>0.65519960825617507</c:v>
                </c:pt>
                <c:pt idx="29">
                  <c:v>0.66416282294378359</c:v>
                </c:pt>
                <c:pt idx="30">
                  <c:v>0.67184539768299967</c:v>
                </c:pt>
                <c:pt idx="31">
                  <c:v>0.67792915094318373</c:v>
                </c:pt>
                <c:pt idx="32">
                  <c:v>0.6821029416849691</c:v>
                </c:pt>
                <c:pt idx="33">
                  <c:v>0.68408211641051886</c:v>
                </c:pt>
                <c:pt idx="34">
                  <c:v>0.68363042084171621</c:v>
                </c:pt>
                <c:pt idx="35">
                  <c:v>0.68058263393366702</c:v>
                </c:pt>
                <c:pt idx="36">
                  <c:v>0.67486568130970503</c:v>
                </c:pt>
                <c:pt idx="37">
                  <c:v>0.66651572967718309</c:v>
                </c:pt>
                <c:pt idx="38">
                  <c:v>0.65568884928271787</c:v>
                </c:pt>
                <c:pt idx="39">
                  <c:v>0.64266330182655751</c:v>
                </c:pt>
                <c:pt idx="40">
                  <c:v>0.62783233901238467</c:v>
                </c:pt>
                <c:pt idx="41">
                  <c:v>0.61168747874567753</c:v>
                </c:pt>
                <c:pt idx="42">
                  <c:v>0.59479339635068973</c:v>
                </c:pt>
                <c:pt idx="43">
                  <c:v>0.57775662972854025</c:v>
                </c:pt>
                <c:pt idx="44">
                  <c:v>0.56119106210912117</c:v>
                </c:pt>
                <c:pt idx="45">
                  <c:v>0.54568347700284081</c:v>
                </c:pt>
                <c:pt idx="46">
                  <c:v>0.53176232284711722</c:v>
                </c:pt>
                <c:pt idx="47">
                  <c:v>0.51987222091914975</c:v>
                </c:pt>
                <c:pt idx="48">
                  <c:v>0.51035582659358081</c:v>
                </c:pt>
                <c:pt idx="49">
                  <c:v>0.50344359458139099</c:v>
                </c:pt>
                <c:pt idx="50">
                  <c:v>0.49925100128898275</c:v>
                </c:pt>
                <c:pt idx="51">
                  <c:v>0.49778200921460236</c:v>
                </c:pt>
                <c:pt idx="52">
                  <c:v>0.49893711451082345</c:v>
                </c:pt>
                <c:pt idx="53">
                  <c:v>0.50252417539006289</c:v>
                </c:pt>
                <c:pt idx="54">
                  <c:v>0.50827014358114908</c:v>
                </c:pt>
                <c:pt idx="55">
                  <c:v>0.51583119861450888</c:v>
                </c:pt>
                <c:pt idx="56">
                  <c:v>0.52479647678196595</c:v>
                </c:pt>
                <c:pt idx="57">
                  <c:v>0.53467551494041765</c:v>
                </c:pt>
                <c:pt idx="58">
                  <c:v>0.5448533881654023</c:v>
                </c:pt>
                <c:pt idx="59">
                  <c:v>0.55449978889527518</c:v>
                </c:pt>
                <c:pt idx="60">
                  <c:v>0.56244742841452644</c:v>
                </c:pt>
                <c:pt idx="61">
                  <c:v>0.56712222880812302</c:v>
                </c:pt>
                <c:pt idx="62">
                  <c:v>0.56667949204038848</c:v>
                </c:pt>
                <c:pt idx="63">
                  <c:v>0.55948111883754503</c:v>
                </c:pt>
                <c:pt idx="64">
                  <c:v>0.54485245048685638</c:v>
                </c:pt>
                <c:pt idx="65">
                  <c:v>0.52375328285292677</c:v>
                </c:pt>
                <c:pt idx="66">
                  <c:v>0.49885711783653525</c:v>
                </c:pt>
                <c:pt idx="67">
                  <c:v>0.47379979642776238</c:v>
                </c:pt>
                <c:pt idx="68">
                  <c:v>0.45191823308998214</c:v>
                </c:pt>
                <c:pt idx="69">
                  <c:v>0.43518434486367996</c:v>
                </c:pt>
                <c:pt idx="70">
                  <c:v>0.42388712840630832</c:v>
                </c:pt>
                <c:pt idx="71">
                  <c:v>0.41707295185746152</c:v>
                </c:pt>
                <c:pt idx="72">
                  <c:v>0.4133089136037868</c:v>
                </c:pt>
                <c:pt idx="73">
                  <c:v>0.4112994616728618</c:v>
                </c:pt>
                <c:pt idx="74">
                  <c:v>0.41015479998601456</c:v>
                </c:pt>
                <c:pt idx="75">
                  <c:v>0.40937865281551805</c:v>
                </c:pt>
                <c:pt idx="76">
                  <c:v>0.40873958333146132</c:v>
                </c:pt>
                <c:pt idx="77">
                  <c:v>0.40814591520781401</c:v>
                </c:pt>
                <c:pt idx="78">
                  <c:v>0.40756649470711637</c:v>
                </c:pt>
                <c:pt idx="79">
                  <c:v>0.40699216960947887</c:v>
                </c:pt>
                <c:pt idx="80">
                  <c:v>0.40642059727677732</c:v>
                </c:pt>
                <c:pt idx="81">
                  <c:v>0.40585125361696606</c:v>
                </c:pt>
                <c:pt idx="82">
                  <c:v>0.40528404663165196</c:v>
                </c:pt>
                <c:pt idx="83">
                  <c:v>0.40471898803377609</c:v>
                </c:pt>
                <c:pt idx="84">
                  <c:v>0.40415612705459086</c:v>
                </c:pt>
                <c:pt idx="85">
                  <c:v>0.40359553974983864</c:v>
                </c:pt>
                <c:pt idx="86">
                  <c:v>0.40303732850049706</c:v>
                </c:pt>
                <c:pt idx="87">
                  <c:v>0.40248162322672587</c:v>
                </c:pt>
                <c:pt idx="88">
                  <c:v>0.40192858293364397</c:v>
                </c:pt>
                <c:pt idx="89">
                  <c:v>0.40137839737495096</c:v>
                </c:pt>
                <c:pt idx="90">
                  <c:v>0.40083128878256769</c:v>
                </c:pt>
                <c:pt idx="91">
                  <c:v>0.40028751362503823</c:v>
                </c:pt>
                <c:pt idx="92">
                  <c:v>0.39974736435179026</c:v>
                </c:pt>
                <c:pt idx="93">
                  <c:v>0.39921117107105963</c:v>
                </c:pt>
                <c:pt idx="94">
                  <c:v>0.39867930309844768</c:v>
                </c:pt>
                <c:pt idx="95">
                  <c:v>0.398152170301171</c:v>
                </c:pt>
                <c:pt idx="96">
                  <c:v>0.39763022415041382</c:v>
                </c:pt>
                <c:pt idx="97">
                  <c:v>0.39711395838123426</c:v>
                </c:pt>
                <c:pt idx="98">
                  <c:v>0.39660390914679883</c:v>
                </c:pt>
                <c:pt idx="99">
                  <c:v>0.39610065454208754</c:v>
                </c:pt>
                <c:pt idx="100">
                  <c:v>0.3956048133626035</c:v>
                </c:pt>
                <c:pt idx="101">
                  <c:v>0.39511704295724709</c:v>
                </c:pt>
                <c:pt idx="102">
                  <c:v>0.39463803603275521</c:v>
                </c:pt>
                <c:pt idx="103">
                  <c:v>0.39416851627154498</c:v>
                </c:pt>
                <c:pt idx="104">
                  <c:v>0.39370923263708374</c:v>
                </c:pt>
                <c:pt idx="105">
                  <c:v>0.39326095226265623</c:v>
                </c:pt>
                <c:pt idx="106">
                  <c:v>0.39282445185207637</c:v>
                </c:pt>
                <c:pt idx="107">
                  <c:v>0.39240050756551409</c:v>
                </c:pt>
                <c:pt idx="108">
                  <c:v>0.39198988342062091</c:v>
                </c:pt>
                <c:pt idx="109">
                  <c:v>0.39159331830805255</c:v>
                </c:pt>
                <c:pt idx="110">
                  <c:v>0.39121151179968683</c:v>
                </c:pt>
                <c:pt idx="111">
                  <c:v>0.3908451090143778</c:v>
                </c:pt>
                <c:pt idx="112">
                  <c:v>0.39049468489556816</c:v>
                </c:pt>
                <c:pt idx="113">
                  <c:v>0.39016072834172066</c:v>
                </c:pt>
                <c:pt idx="114">
                  <c:v>0.38984362670737949</c:v>
                </c:pt>
                <c:pt idx="115">
                  <c:v>0.38954365125207185</c:v>
                </c:pt>
                <c:pt idx="116">
                  <c:v>0.38926094414853507</c:v>
                </c:pt>
                <c:pt idx="117">
                  <c:v>0.38899550766401625</c:v>
                </c:pt>
                <c:pt idx="118">
                  <c:v>0.38874719609351116</c:v>
                </c:pt>
                <c:pt idx="119">
                  <c:v>0.38851571094930143</c:v>
                </c:pt>
                <c:pt idx="120">
                  <c:v>0.38830059979790876</c:v>
                </c:pt>
                <c:pt idx="121">
                  <c:v>0.38810125898826042</c:v>
                </c:pt>
                <c:pt idx="122">
                  <c:v>0.38791694034184809</c:v>
                </c:pt>
                <c:pt idx="123">
                  <c:v>0.38774676168848954</c:v>
                </c:pt>
                <c:pt idx="124">
                  <c:v>0.3875897209436493</c:v>
                </c:pt>
                <c:pt idx="125">
                  <c:v>0.38744471324953844</c:v>
                </c:pt>
                <c:pt idx="126">
                  <c:v>0.38731055055593266</c:v>
                </c:pt>
                <c:pt idx="127">
                  <c:v>0.38718598290898187</c:v>
                </c:pt>
                <c:pt idx="128">
                  <c:v>0.38706972065478201</c:v>
                </c:pt>
                <c:pt idx="129">
                  <c:v>0.3869604567522873</c:v>
                </c:pt>
                <c:pt idx="130">
                  <c:v>0.38685688842587795</c:v>
                </c:pt>
                <c:pt idx="131">
                  <c:v>0.38675773746598291</c:v>
                </c:pt>
                <c:pt idx="132">
                  <c:v>0.38666176859776824</c:v>
                </c:pt>
                <c:pt idx="133">
                  <c:v>0.38656780547212899</c:v>
                </c:pt>
                <c:pt idx="134">
                  <c:v>0.38647474397842729</c:v>
                </c:pt>
                <c:pt idx="135">
                  <c:v>0.38638156272346769</c:v>
                </c:pt>
                <c:pt idx="136">
                  <c:v>0.38628733065647652</c:v>
                </c:pt>
                <c:pt idx="137">
                  <c:v>0.38619121193796263</c:v>
                </c:pt>
                <c:pt idx="138">
                  <c:v>0.38609246824638044</c:v>
                </c:pt>
                <c:pt idx="139">
                  <c:v>0.38599045878815508</c:v>
                </c:pt>
                <c:pt idx="140">
                  <c:v>0.38588463832373548</c:v>
                </c:pt>
                <c:pt idx="141">
                  <c:v>0.38577455354659668</c:v>
                </c:pt>
                <c:pt idx="142">
                  <c:v>0.38565983815647958</c:v>
                </c:pt>
                <c:pt idx="143">
                  <c:v>0.38554020695633195</c:v>
                </c:pt>
                <c:pt idx="144">
                  <c:v>0.38541544927837307</c:v>
                </c:pt>
                <c:pt idx="145">
                  <c:v>0.38528542201231458</c:v>
                </c:pt>
                <c:pt idx="146">
                  <c:v>0.38515004247154366</c:v>
                </c:pt>
                <c:pt idx="147">
                  <c:v>0.38500928129395523</c:v>
                </c:pt>
                <c:pt idx="148">
                  <c:v>0.38486315553547434</c:v>
                </c:pt>
                <c:pt idx="149">
                  <c:v>0.38471172207787174</c:v>
                </c:pt>
                <c:pt idx="150">
                  <c:v>0.38455507143940937</c:v>
                </c:pt>
                <c:pt idx="151">
                  <c:v>0.38439332204785792</c:v>
                </c:pt>
                <c:pt idx="152">
                  <c:v>0.38422661501077449</c:v>
                </c:pt>
                <c:pt idx="153">
                  <c:v>0.38405510939762127</c:v>
                </c:pt>
                <c:pt idx="154">
                  <c:v>0.3838789780320977</c:v>
                </c:pt>
                <c:pt idx="155">
                  <c:v>0.38369840378059489</c:v>
                </c:pt>
                <c:pt idx="156">
                  <c:v>0.38351357631350386</c:v>
                </c:pt>
                <c:pt idx="157">
                  <c:v>0.38332468930974634</c:v>
                </c:pt>
                <c:pt idx="158">
                  <c:v>0.38313193807087048</c:v>
                </c:pt>
                <c:pt idx="159">
                  <c:v>0.38293551750892091</c:v>
                </c:pt>
                <c:pt idx="160">
                  <c:v>0.38273562047164389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0.4539447617600213</c:v>
                </c:pt>
                <c:pt idx="1">
                  <c:v>0.45506136611042414</c:v>
                </c:pt>
                <c:pt idx="2">
                  <c:v>0.45603320470726838</c:v>
                </c:pt>
                <c:pt idx="3">
                  <c:v>0.45685887794212909</c:v>
                </c:pt>
                <c:pt idx="4">
                  <c:v>0.45753820751268959</c:v>
                </c:pt>
                <c:pt idx="5">
                  <c:v>0.45807225639604837</c:v>
                </c:pt>
                <c:pt idx="6">
                  <c:v>0.45846331755616793</c:v>
                </c:pt>
                <c:pt idx="7">
                  <c:v>0.45871487155188739</c:v>
                </c:pt>
                <c:pt idx="8">
                  <c:v>0.45883151468825517</c:v>
                </c:pt>
                <c:pt idx="9">
                  <c:v>0.45881886072253053</c:v>
                </c:pt>
                <c:pt idx="10">
                  <c:v>0.45868342029580045</c:v>
                </c:pt>
                <c:pt idx="11">
                  <c:v>0.45843246313197494</c:v>
                </c:pt>
                <c:pt idx="12">
                  <c:v>0.45807386857752896</c:v>
                </c:pt>
                <c:pt idx="13">
                  <c:v>0.45761597023031586</c:v>
                </c:pt>
                <c:pt idx="14">
                  <c:v>0.45706740023914433</c:v>
                </c:pt>
                <c:pt idx="15">
                  <c:v>0.45643693839054122</c:v>
                </c:pt>
                <c:pt idx="16">
                  <c:v>0.45573337039876927</c:v>
                </c:pt>
                <c:pt idx="17">
                  <c:v>0.45496535895499207</c:v>
                </c:pt>
                <c:pt idx="18">
                  <c:v>0.45414133014948838</c:v>
                </c:pt>
                <c:pt idx="19">
                  <c:v>0.45326937692991298</c:v>
                </c:pt>
                <c:pt idx="20">
                  <c:v>0.45235718036064504</c:v>
                </c:pt>
                <c:pt idx="21">
                  <c:v>0.4514119486503928</c:v>
                </c:pt>
                <c:pt idx="22">
                  <c:v>0.45044037324851283</c:v>
                </c:pt>
                <c:pt idx="23">
                  <c:v>0.4494486007905093</c:v>
                </c:pt>
                <c:pt idx="24">
                  <c:v>0.44844221930195716</c:v>
                </c:pt>
                <c:pt idx="25">
                  <c:v>0.44742625683900167</c:v>
                </c:pt>
                <c:pt idx="26">
                  <c:v>0.44640519063652162</c:v>
                </c:pt>
                <c:pt idx="27">
                  <c:v>0.44538296483142104</c:v>
                </c:pt>
                <c:pt idx="28">
                  <c:v>0.44436301490600921</c:v>
                </c:pt>
                <c:pt idx="29">
                  <c:v>0.44334829713303314</c:v>
                </c:pt>
                <c:pt idx="30">
                  <c:v>0.44234132147946198</c:v>
                </c:pt>
                <c:pt idx="31">
                  <c:v>0.4413441866231777</c:v>
                </c:pt>
                <c:pt idx="32">
                  <c:v>0.44035861594107939</c:v>
                </c:pt>
                <c:pt idx="33">
                  <c:v>0.43938599352779478</c:v>
                </c:pt>
                <c:pt idx="34">
                  <c:v>0.43842739949330872</c:v>
                </c:pt>
                <c:pt idx="35">
                  <c:v>0.43748364396014661</c:v>
                </c:pt>
                <c:pt idx="36">
                  <c:v>0.43655529933329712</c:v>
                </c:pt>
                <c:pt idx="37">
                  <c:v>0.43564273054762875</c:v>
                </c:pt>
                <c:pt idx="38">
                  <c:v>0.4347461231082429</c:v>
                </c:pt>
                <c:pt idx="39">
                  <c:v>0.43386550883007535</c:v>
                </c:pt>
                <c:pt idx="40">
                  <c:v>0.43300078925575958</c:v>
                </c:pt>
                <c:pt idx="41">
                  <c:v>0.43215175678728279</c:v>
                </c:pt>
                <c:pt idx="42">
                  <c:v>0.43131811360944788</c:v>
                </c:pt>
                <c:pt idx="43">
                  <c:v>0.43049948851371361</c:v>
                </c:pt>
                <c:pt idx="44">
                  <c:v>0.42969545175164586</c:v>
                </c:pt>
                <c:pt idx="45">
                  <c:v>0.42890552805982568</c:v>
                </c:pt>
                <c:pt idx="46">
                  <c:v>0.42812920800426557</c:v>
                </c:pt>
                <c:pt idx="47">
                  <c:v>0.42736595779361936</c:v>
                </c:pt>
                <c:pt idx="48">
                  <c:v>0.42661522770794769</c:v>
                </c:pt>
                <c:pt idx="49">
                  <c:v>0.42587645928454004</c:v>
                </c:pt>
                <c:pt idx="50">
                  <c:v>0.42514909139512203</c:v>
                </c:pt>
                <c:pt idx="51">
                  <c:v>0.42443256534037094</c:v>
                </c:pt>
                <c:pt idx="52">
                  <c:v>0.42372632907854735</c:v>
                </c:pt>
                <c:pt idx="53">
                  <c:v>0.42302984069563981</c:v>
                </c:pt>
                <c:pt idx="54">
                  <c:v>0.42234257121501811</c:v>
                </c:pt>
                <c:pt idx="55">
                  <c:v>0.42166400683543315</c:v>
                </c:pt>
                <c:pt idx="56">
                  <c:v>0.42099365067744338</c:v>
                </c:pt>
                <c:pt idx="57">
                  <c:v>0.42033102411009843</c:v>
                </c:pt>
                <c:pt idx="58">
                  <c:v>0.41967566772204218</c:v>
                </c:pt>
                <c:pt idx="59">
                  <c:v>0.41902714199413571</c:v>
                </c:pt>
                <c:pt idx="60">
                  <c:v>0.41838502772426689</c:v>
                </c:pt>
                <c:pt idx="61">
                  <c:v>0.41774892624919047</c:v>
                </c:pt>
                <c:pt idx="62">
                  <c:v>0.41711845950302079</c:v>
                </c:pt>
                <c:pt idx="63">
                  <c:v>0.41649326994733932</c:v>
                </c:pt>
                <c:pt idx="64">
                  <c:v>0.41587302040376212</c:v>
                </c:pt>
                <c:pt idx="65">
                  <c:v>0.41525739381617854</c:v>
                </c:pt>
                <c:pt idx="66">
                  <c:v>0.41464609296671157</c:v>
                </c:pt>
                <c:pt idx="67">
                  <c:v>0.41403884016669268</c:v>
                </c:pt>
                <c:pt idx="68">
                  <c:v>0.41343537694157489</c:v>
                </c:pt>
                <c:pt idx="69">
                  <c:v>0.41283546372667229</c:v>
                </c:pt>
                <c:pt idx="70">
                  <c:v>0.412238879588884</c:v>
                </c:pt>
                <c:pt idx="71">
                  <c:v>0.41164542198809456</c:v>
                </c:pt>
                <c:pt idx="72">
                  <c:v>0.41105490659070387</c:v>
                </c:pt>
                <c:pt idx="73">
                  <c:v>0.41046716714669668</c:v>
                </c:pt>
                <c:pt idx="74">
                  <c:v>0.409882055440772</c:v>
                </c:pt>
                <c:pt idx="75">
                  <c:v>0.40929944132728296</c:v>
                </c:pt>
                <c:pt idx="76">
                  <c:v>0.40871921285804896</c:v>
                </c:pt>
                <c:pt idx="77">
                  <c:v>0.40814127651144905</c:v>
                </c:pt>
                <c:pt idx="78">
                  <c:v>0.40756555753054663</c:v>
                </c:pt>
                <c:pt idx="79">
                  <c:v>0.40699200037727962</c:v>
                </c:pt>
                <c:pt idx="80">
                  <c:v>0.40642056930892417</c:v>
                </c:pt>
                <c:pt idx="81">
                  <c:v>0.40585124908203379</c:v>
                </c:pt>
                <c:pt idx="82">
                  <c:v>0.4052840457878194</c:v>
                </c:pt>
                <c:pt idx="83">
                  <c:v>0.40471898782136484</c:v>
                </c:pt>
                <c:pt idx="84">
                  <c:v>0.40415612698510961</c:v>
                </c:pt>
                <c:pt idx="85">
                  <c:v>0.40359553972456286</c:v>
                </c:pt>
                <c:pt idx="86">
                  <c:v>0.40303732849114904</c:v>
                </c:pt>
                <c:pt idx="87">
                  <c:v>0.40248162322331138</c:v>
                </c:pt>
                <c:pt idx="88">
                  <c:v>0.40192858293242101</c:v>
                </c:pt>
                <c:pt idx="89">
                  <c:v>0.40137839737452213</c:v>
                </c:pt>
                <c:pt idx="90">
                  <c:v>0.40083128878242053</c:v>
                </c:pt>
                <c:pt idx="91">
                  <c:v>0.40028751362498877</c:v>
                </c:pt>
                <c:pt idx="92">
                  <c:v>0.39974736435177399</c:v>
                </c:pt>
                <c:pt idx="93">
                  <c:v>0.39921117107105442</c:v>
                </c:pt>
                <c:pt idx="94">
                  <c:v>0.39867930309844601</c:v>
                </c:pt>
                <c:pt idx="95">
                  <c:v>0.3981521703011705</c:v>
                </c:pt>
                <c:pt idx="96">
                  <c:v>0.39763022415041366</c:v>
                </c:pt>
                <c:pt idx="97">
                  <c:v>0.3971139583812342</c:v>
                </c:pt>
                <c:pt idx="98">
                  <c:v>0.39660390914679883</c:v>
                </c:pt>
                <c:pt idx="99">
                  <c:v>0.39610065454208754</c:v>
                </c:pt>
                <c:pt idx="100">
                  <c:v>0.3956048133626035</c:v>
                </c:pt>
                <c:pt idx="101">
                  <c:v>0.39511704295724709</c:v>
                </c:pt>
                <c:pt idx="102">
                  <c:v>0.39463803603275521</c:v>
                </c:pt>
                <c:pt idx="103">
                  <c:v>0.39416851627154498</c:v>
                </c:pt>
                <c:pt idx="104">
                  <c:v>0.39370923263708374</c:v>
                </c:pt>
                <c:pt idx="105">
                  <c:v>0.39326095226265623</c:v>
                </c:pt>
                <c:pt idx="106">
                  <c:v>0.39282445185207637</c:v>
                </c:pt>
                <c:pt idx="107">
                  <c:v>0.39240050756551409</c:v>
                </c:pt>
                <c:pt idx="108">
                  <c:v>0.39198988342062091</c:v>
                </c:pt>
                <c:pt idx="109">
                  <c:v>0.39159331830805255</c:v>
                </c:pt>
                <c:pt idx="110">
                  <c:v>0.39121151179968683</c:v>
                </c:pt>
                <c:pt idx="111">
                  <c:v>0.3908451090143778</c:v>
                </c:pt>
                <c:pt idx="112">
                  <c:v>0.39049468489556816</c:v>
                </c:pt>
                <c:pt idx="113">
                  <c:v>0.39016072834172066</c:v>
                </c:pt>
                <c:pt idx="114">
                  <c:v>0.38984362670737949</c:v>
                </c:pt>
                <c:pt idx="115">
                  <c:v>0.38954365125207185</c:v>
                </c:pt>
                <c:pt idx="116">
                  <c:v>0.38926094414853507</c:v>
                </c:pt>
                <c:pt idx="117">
                  <c:v>0.38899550766401625</c:v>
                </c:pt>
                <c:pt idx="118">
                  <c:v>0.38874719609351116</c:v>
                </c:pt>
                <c:pt idx="119">
                  <c:v>0.38851571094930143</c:v>
                </c:pt>
                <c:pt idx="120">
                  <c:v>0.38830059979790876</c:v>
                </c:pt>
                <c:pt idx="121">
                  <c:v>0.38810125898826042</c:v>
                </c:pt>
                <c:pt idx="122">
                  <c:v>0.38791694034184809</c:v>
                </c:pt>
                <c:pt idx="123">
                  <c:v>0.38774676168848954</c:v>
                </c:pt>
                <c:pt idx="124">
                  <c:v>0.3875897209436493</c:v>
                </c:pt>
                <c:pt idx="125">
                  <c:v>0.38744471324953844</c:v>
                </c:pt>
                <c:pt idx="126">
                  <c:v>0.38731055055593266</c:v>
                </c:pt>
                <c:pt idx="127">
                  <c:v>0.38718598290898187</c:v>
                </c:pt>
                <c:pt idx="128">
                  <c:v>0.38706972065478201</c:v>
                </c:pt>
                <c:pt idx="129">
                  <c:v>0.3869604567522873</c:v>
                </c:pt>
                <c:pt idx="130">
                  <c:v>0.38685688842587795</c:v>
                </c:pt>
                <c:pt idx="131">
                  <c:v>0.38675773746598291</c:v>
                </c:pt>
                <c:pt idx="132">
                  <c:v>0.38666176859776824</c:v>
                </c:pt>
                <c:pt idx="133">
                  <c:v>0.38656780547212899</c:v>
                </c:pt>
                <c:pt idx="134">
                  <c:v>0.38647474397842729</c:v>
                </c:pt>
                <c:pt idx="135">
                  <c:v>0.38638156272346769</c:v>
                </c:pt>
                <c:pt idx="136">
                  <c:v>0.38628733065647652</c:v>
                </c:pt>
                <c:pt idx="137">
                  <c:v>0.38619121193796263</c:v>
                </c:pt>
                <c:pt idx="138">
                  <c:v>0.38609246824638044</c:v>
                </c:pt>
                <c:pt idx="139">
                  <c:v>0.38599045878815508</c:v>
                </c:pt>
                <c:pt idx="140">
                  <c:v>0.38588463832373548</c:v>
                </c:pt>
                <c:pt idx="141">
                  <c:v>0.38577455354659668</c:v>
                </c:pt>
                <c:pt idx="142">
                  <c:v>0.38565983815647958</c:v>
                </c:pt>
                <c:pt idx="143">
                  <c:v>0.38554020695633195</c:v>
                </c:pt>
                <c:pt idx="144">
                  <c:v>0.38541544927837307</c:v>
                </c:pt>
                <c:pt idx="145">
                  <c:v>0.38528542201231458</c:v>
                </c:pt>
                <c:pt idx="146">
                  <c:v>0.38515004247154366</c:v>
                </c:pt>
                <c:pt idx="147">
                  <c:v>0.38500928129395523</c:v>
                </c:pt>
                <c:pt idx="148">
                  <c:v>0.38486315553547434</c:v>
                </c:pt>
                <c:pt idx="149">
                  <c:v>0.38471172207787174</c:v>
                </c:pt>
                <c:pt idx="150">
                  <c:v>0.38455507143940937</c:v>
                </c:pt>
                <c:pt idx="151">
                  <c:v>0.38439332204785792</c:v>
                </c:pt>
                <c:pt idx="152">
                  <c:v>0.38422661501077449</c:v>
                </c:pt>
                <c:pt idx="153">
                  <c:v>0.38405510939762127</c:v>
                </c:pt>
                <c:pt idx="154">
                  <c:v>0.3838789780320977</c:v>
                </c:pt>
                <c:pt idx="155">
                  <c:v>0.38369840378059489</c:v>
                </c:pt>
                <c:pt idx="156">
                  <c:v>0.38351357631350386</c:v>
                </c:pt>
                <c:pt idx="157">
                  <c:v>0.38332468930974634</c:v>
                </c:pt>
                <c:pt idx="158">
                  <c:v>0.38313193807087048</c:v>
                </c:pt>
                <c:pt idx="159">
                  <c:v>0.38293551750892091</c:v>
                </c:pt>
                <c:pt idx="160">
                  <c:v>0.38273562047164389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0.43295899999999998</c:v>
                </c:pt>
                <c:pt idx="1">
                  <c:v>0.42645100000000002</c:v>
                </c:pt>
                <c:pt idx="2">
                  <c:v>0.43303399999999997</c:v>
                </c:pt>
                <c:pt idx="3">
                  <c:v>0.431973</c:v>
                </c:pt>
                <c:pt idx="4">
                  <c:v>0.43681199999999998</c:v>
                </c:pt>
                <c:pt idx="5">
                  <c:v>0.43354300000000001</c:v>
                </c:pt>
                <c:pt idx="6">
                  <c:v>0.43747200000000003</c:v>
                </c:pt>
                <c:pt idx="7">
                  <c:v>0.43281900000000001</c:v>
                </c:pt>
                <c:pt idx="8">
                  <c:v>0.42970000000000003</c:v>
                </c:pt>
                <c:pt idx="9">
                  <c:v>0.42722700000000002</c:v>
                </c:pt>
                <c:pt idx="10">
                  <c:v>0.42714800000000003</c:v>
                </c:pt>
                <c:pt idx="11">
                  <c:v>0.43038799999999999</c:v>
                </c:pt>
                <c:pt idx="12">
                  <c:v>0.43186799999999997</c:v>
                </c:pt>
                <c:pt idx="13">
                  <c:v>0.43865500000000002</c:v>
                </c:pt>
                <c:pt idx="14">
                  <c:v>0.440996</c:v>
                </c:pt>
                <c:pt idx="15">
                  <c:v>0.43446899999999999</c:v>
                </c:pt>
                <c:pt idx="16">
                  <c:v>0.435776</c:v>
                </c:pt>
                <c:pt idx="17">
                  <c:v>0.43702099999999999</c:v>
                </c:pt>
                <c:pt idx="18">
                  <c:v>0.43400699999999998</c:v>
                </c:pt>
                <c:pt idx="19">
                  <c:v>0.44320300000000001</c:v>
                </c:pt>
                <c:pt idx="20">
                  <c:v>0.43515199999999998</c:v>
                </c:pt>
                <c:pt idx="21">
                  <c:v>0.44172400000000001</c:v>
                </c:pt>
                <c:pt idx="22">
                  <c:v>0.44807900000000001</c:v>
                </c:pt>
                <c:pt idx="23">
                  <c:v>0.44795000000000001</c:v>
                </c:pt>
                <c:pt idx="24">
                  <c:v>0.45205000000000001</c:v>
                </c:pt>
                <c:pt idx="25">
                  <c:v>0.44119799999999998</c:v>
                </c:pt>
                <c:pt idx="26">
                  <c:v>0.45310099999999998</c:v>
                </c:pt>
                <c:pt idx="27">
                  <c:v>0.45871699999999999</c:v>
                </c:pt>
                <c:pt idx="28">
                  <c:v>0.46413199999999999</c:v>
                </c:pt>
                <c:pt idx="29">
                  <c:v>0.45969700000000002</c:v>
                </c:pt>
                <c:pt idx="30">
                  <c:v>0.46092499999999997</c:v>
                </c:pt>
                <c:pt idx="31">
                  <c:v>0.464225</c:v>
                </c:pt>
                <c:pt idx="32">
                  <c:v>0.47070099999999998</c:v>
                </c:pt>
                <c:pt idx="33">
                  <c:v>0.477524</c:v>
                </c:pt>
                <c:pt idx="34">
                  <c:v>0.48025099999999998</c:v>
                </c:pt>
                <c:pt idx="35">
                  <c:v>0.48564000000000002</c:v>
                </c:pt>
                <c:pt idx="36">
                  <c:v>0.49365300000000001</c:v>
                </c:pt>
                <c:pt idx="37">
                  <c:v>0.508629</c:v>
                </c:pt>
                <c:pt idx="38">
                  <c:v>0.51243000000000005</c:v>
                </c:pt>
                <c:pt idx="39">
                  <c:v>0.53131099999999998</c:v>
                </c:pt>
                <c:pt idx="40">
                  <c:v>0.54235800000000001</c:v>
                </c:pt>
                <c:pt idx="41">
                  <c:v>0.56327199999999999</c:v>
                </c:pt>
                <c:pt idx="42">
                  <c:v>0.58430000000000004</c:v>
                </c:pt>
                <c:pt idx="43">
                  <c:v>0.60371300000000006</c:v>
                </c:pt>
                <c:pt idx="44">
                  <c:v>0.63773100000000005</c:v>
                </c:pt>
                <c:pt idx="45">
                  <c:v>0.66199600000000003</c:v>
                </c:pt>
                <c:pt idx="46">
                  <c:v>0.69936799999999999</c:v>
                </c:pt>
                <c:pt idx="47">
                  <c:v>0.73485400000000001</c:v>
                </c:pt>
                <c:pt idx="48">
                  <c:v>0.76254200000000005</c:v>
                </c:pt>
                <c:pt idx="49">
                  <c:v>0.78996699999999997</c:v>
                </c:pt>
                <c:pt idx="50">
                  <c:v>0.82324799999999998</c:v>
                </c:pt>
                <c:pt idx="51">
                  <c:v>0.837233</c:v>
                </c:pt>
                <c:pt idx="52">
                  <c:v>0.84305300000000005</c:v>
                </c:pt>
                <c:pt idx="53">
                  <c:v>0.85007999999999995</c:v>
                </c:pt>
                <c:pt idx="54">
                  <c:v>0.839368</c:v>
                </c:pt>
                <c:pt idx="55">
                  <c:v>0.82584500000000005</c:v>
                </c:pt>
                <c:pt idx="56">
                  <c:v>0.79362900000000003</c:v>
                </c:pt>
                <c:pt idx="57">
                  <c:v>0.74074499999999999</c:v>
                </c:pt>
                <c:pt idx="58">
                  <c:v>0.68074900000000005</c:v>
                </c:pt>
                <c:pt idx="59">
                  <c:v>0.62162799999999996</c:v>
                </c:pt>
                <c:pt idx="60">
                  <c:v>0.55494200000000005</c:v>
                </c:pt>
                <c:pt idx="61">
                  <c:v>0.49200100000000002</c:v>
                </c:pt>
                <c:pt idx="62">
                  <c:v>0.46285999999999999</c:v>
                </c:pt>
                <c:pt idx="63">
                  <c:v>0.45131900000000003</c:v>
                </c:pt>
                <c:pt idx="64">
                  <c:v>0.463362</c:v>
                </c:pt>
                <c:pt idx="65">
                  <c:v>0.46074100000000001</c:v>
                </c:pt>
                <c:pt idx="66">
                  <c:v>0.46537899999999999</c:v>
                </c:pt>
                <c:pt idx="67">
                  <c:v>0.48086699999999999</c:v>
                </c:pt>
                <c:pt idx="68">
                  <c:v>0.49410100000000001</c:v>
                </c:pt>
                <c:pt idx="69">
                  <c:v>0.50502899999999995</c:v>
                </c:pt>
                <c:pt idx="70">
                  <c:v>0.53291100000000002</c:v>
                </c:pt>
                <c:pt idx="71">
                  <c:v>0.55942700000000001</c:v>
                </c:pt>
                <c:pt idx="72">
                  <c:v>0.57788600000000001</c:v>
                </c:pt>
                <c:pt idx="73">
                  <c:v>0.603823</c:v>
                </c:pt>
                <c:pt idx="74">
                  <c:v>0.632988</c:v>
                </c:pt>
                <c:pt idx="75">
                  <c:v>0.66147400000000001</c:v>
                </c:pt>
                <c:pt idx="76">
                  <c:v>0.67749099999999995</c:v>
                </c:pt>
                <c:pt idx="77">
                  <c:v>0.68990600000000002</c:v>
                </c:pt>
                <c:pt idx="78">
                  <c:v>0.69466300000000003</c:v>
                </c:pt>
                <c:pt idx="79">
                  <c:v>0.68885700000000005</c:v>
                </c:pt>
                <c:pt idx="80">
                  <c:v>0.68575799999999998</c:v>
                </c:pt>
                <c:pt idx="81">
                  <c:v>0.65361599999999997</c:v>
                </c:pt>
                <c:pt idx="82">
                  <c:v>0.605078</c:v>
                </c:pt>
                <c:pt idx="83">
                  <c:v>0.54547900000000005</c:v>
                </c:pt>
                <c:pt idx="84">
                  <c:v>0.49677500000000002</c:v>
                </c:pt>
                <c:pt idx="85">
                  <c:v>0.43319099999999999</c:v>
                </c:pt>
                <c:pt idx="86">
                  <c:v>0.41615200000000002</c:v>
                </c:pt>
                <c:pt idx="87">
                  <c:v>0.41442000000000001</c:v>
                </c:pt>
                <c:pt idx="88">
                  <c:v>0.41359200000000002</c:v>
                </c:pt>
                <c:pt idx="89">
                  <c:v>0.41055799999999998</c:v>
                </c:pt>
                <c:pt idx="90">
                  <c:v>0.39926</c:v>
                </c:pt>
                <c:pt idx="91">
                  <c:v>0.40460499999999999</c:v>
                </c:pt>
                <c:pt idx="92">
                  <c:v>0.40915499999999999</c:v>
                </c:pt>
                <c:pt idx="93">
                  <c:v>0.40376299999999998</c:v>
                </c:pt>
                <c:pt idx="94">
                  <c:v>0.40661999999999998</c:v>
                </c:pt>
                <c:pt idx="95">
                  <c:v>0.40778300000000001</c:v>
                </c:pt>
                <c:pt idx="96">
                  <c:v>0.40418100000000001</c:v>
                </c:pt>
                <c:pt idx="97">
                  <c:v>0.40015499999999998</c:v>
                </c:pt>
                <c:pt idx="98">
                  <c:v>0.40038200000000002</c:v>
                </c:pt>
                <c:pt idx="99">
                  <c:v>0.41148499999999999</c:v>
                </c:pt>
                <c:pt idx="100">
                  <c:v>0.395511</c:v>
                </c:pt>
                <c:pt idx="101">
                  <c:v>0.40187299999999998</c:v>
                </c:pt>
                <c:pt idx="102">
                  <c:v>0.403113</c:v>
                </c:pt>
                <c:pt idx="103">
                  <c:v>0.40467900000000001</c:v>
                </c:pt>
                <c:pt idx="104">
                  <c:v>0.40279399999999999</c:v>
                </c:pt>
                <c:pt idx="105">
                  <c:v>0.39384400000000003</c:v>
                </c:pt>
                <c:pt idx="106">
                  <c:v>0.38858900000000002</c:v>
                </c:pt>
                <c:pt idx="107">
                  <c:v>0.39984799999999998</c:v>
                </c:pt>
                <c:pt idx="108">
                  <c:v>0.401756</c:v>
                </c:pt>
                <c:pt idx="109">
                  <c:v>0.39701900000000001</c:v>
                </c:pt>
                <c:pt idx="110">
                  <c:v>0.40276600000000001</c:v>
                </c:pt>
                <c:pt idx="111">
                  <c:v>0.39566299999999999</c:v>
                </c:pt>
                <c:pt idx="112">
                  <c:v>0.39243800000000001</c:v>
                </c:pt>
                <c:pt idx="113">
                  <c:v>0.40207700000000002</c:v>
                </c:pt>
                <c:pt idx="114">
                  <c:v>0.40415699999999999</c:v>
                </c:pt>
                <c:pt idx="115">
                  <c:v>0.40004899999999999</c:v>
                </c:pt>
                <c:pt idx="116">
                  <c:v>0.39889200000000002</c:v>
                </c:pt>
                <c:pt idx="117">
                  <c:v>0.39408599999999999</c:v>
                </c:pt>
                <c:pt idx="118">
                  <c:v>0.39052700000000001</c:v>
                </c:pt>
                <c:pt idx="119">
                  <c:v>0.38781399999999999</c:v>
                </c:pt>
                <c:pt idx="120">
                  <c:v>0.396727</c:v>
                </c:pt>
                <c:pt idx="121">
                  <c:v>0.39505299999999999</c:v>
                </c:pt>
                <c:pt idx="122">
                  <c:v>0.39016099999999998</c:v>
                </c:pt>
                <c:pt idx="123">
                  <c:v>0.39543</c:v>
                </c:pt>
                <c:pt idx="124">
                  <c:v>0.38363999999999998</c:v>
                </c:pt>
                <c:pt idx="125">
                  <c:v>0.39257700000000001</c:v>
                </c:pt>
                <c:pt idx="126">
                  <c:v>0.39952399999999999</c:v>
                </c:pt>
                <c:pt idx="127">
                  <c:v>0.38953900000000002</c:v>
                </c:pt>
                <c:pt idx="128">
                  <c:v>0.38123000000000001</c:v>
                </c:pt>
                <c:pt idx="129">
                  <c:v>0.38590099999999999</c:v>
                </c:pt>
                <c:pt idx="130">
                  <c:v>0.39272600000000002</c:v>
                </c:pt>
                <c:pt idx="131">
                  <c:v>0.39271400000000001</c:v>
                </c:pt>
                <c:pt idx="132">
                  <c:v>0.39033400000000001</c:v>
                </c:pt>
                <c:pt idx="133">
                  <c:v>0.38672800000000002</c:v>
                </c:pt>
                <c:pt idx="134">
                  <c:v>0.37269600000000003</c:v>
                </c:pt>
                <c:pt idx="135">
                  <c:v>0.39233200000000001</c:v>
                </c:pt>
                <c:pt idx="136">
                  <c:v>0.38403900000000002</c:v>
                </c:pt>
                <c:pt idx="137">
                  <c:v>0.38875100000000001</c:v>
                </c:pt>
                <c:pt idx="138">
                  <c:v>0.38051400000000002</c:v>
                </c:pt>
                <c:pt idx="139">
                  <c:v>0.39078400000000002</c:v>
                </c:pt>
                <c:pt idx="140">
                  <c:v>0.38217499999999999</c:v>
                </c:pt>
                <c:pt idx="141">
                  <c:v>0.38576500000000002</c:v>
                </c:pt>
                <c:pt idx="142">
                  <c:v>0.38799800000000001</c:v>
                </c:pt>
                <c:pt idx="143">
                  <c:v>0.391596</c:v>
                </c:pt>
                <c:pt idx="144">
                  <c:v>0.37703100000000001</c:v>
                </c:pt>
                <c:pt idx="145">
                  <c:v>0.38301299999999999</c:v>
                </c:pt>
                <c:pt idx="146">
                  <c:v>0.38666800000000001</c:v>
                </c:pt>
                <c:pt idx="147">
                  <c:v>0.375861</c:v>
                </c:pt>
                <c:pt idx="148">
                  <c:v>0.38609300000000002</c:v>
                </c:pt>
                <c:pt idx="149">
                  <c:v>0.38198500000000002</c:v>
                </c:pt>
                <c:pt idx="150">
                  <c:v>0.38541399999999998</c:v>
                </c:pt>
                <c:pt idx="151">
                  <c:v>0.38858900000000002</c:v>
                </c:pt>
                <c:pt idx="152">
                  <c:v>0.38052599999999998</c:v>
                </c:pt>
                <c:pt idx="153">
                  <c:v>0.39203300000000002</c:v>
                </c:pt>
                <c:pt idx="154">
                  <c:v>0.38108300000000001</c:v>
                </c:pt>
                <c:pt idx="155">
                  <c:v>0.38436799999999999</c:v>
                </c:pt>
                <c:pt idx="156">
                  <c:v>0.384131</c:v>
                </c:pt>
                <c:pt idx="157">
                  <c:v>0.37578600000000001</c:v>
                </c:pt>
                <c:pt idx="158">
                  <c:v>0.37448999999999999</c:v>
                </c:pt>
                <c:pt idx="159">
                  <c:v>0.38269199999999998</c:v>
                </c:pt>
                <c:pt idx="160">
                  <c:v>0.37746600000000002</c:v>
                </c:pt>
                <c:pt idx="161">
                  <c:v>0.38631100000000002</c:v>
                </c:pt>
                <c:pt idx="162">
                  <c:v>0.38320900000000002</c:v>
                </c:pt>
                <c:pt idx="163">
                  <c:v>0.37642100000000001</c:v>
                </c:pt>
                <c:pt idx="164">
                  <c:v>0.36696000000000001</c:v>
                </c:pt>
                <c:pt idx="165">
                  <c:v>0.37853199999999998</c:v>
                </c:pt>
                <c:pt idx="166">
                  <c:v>0.377527</c:v>
                </c:pt>
                <c:pt idx="167">
                  <c:v>0.37529499999999999</c:v>
                </c:pt>
                <c:pt idx="168">
                  <c:v>0.37858799999999998</c:v>
                </c:pt>
                <c:pt idx="169">
                  <c:v>0.37946000000000002</c:v>
                </c:pt>
                <c:pt idx="170">
                  <c:v>0.3755</c:v>
                </c:pt>
                <c:pt idx="171">
                  <c:v>0.38104700000000002</c:v>
                </c:pt>
                <c:pt idx="172">
                  <c:v>0.37298900000000001</c:v>
                </c:pt>
                <c:pt idx="173">
                  <c:v>0.373141</c:v>
                </c:pt>
                <c:pt idx="174">
                  <c:v>0.37859599999999999</c:v>
                </c:pt>
                <c:pt idx="175">
                  <c:v>0.379911</c:v>
                </c:pt>
                <c:pt idx="176">
                  <c:v>0.36852299999999999</c:v>
                </c:pt>
                <c:pt idx="177">
                  <c:v>0.37794</c:v>
                </c:pt>
                <c:pt idx="178">
                  <c:v>0.37148199999999998</c:v>
                </c:pt>
                <c:pt idx="179">
                  <c:v>0.37733800000000001</c:v>
                </c:pt>
                <c:pt idx="180">
                  <c:v>0.37961400000000001</c:v>
                </c:pt>
                <c:pt idx="181">
                  <c:v>0.37222300000000003</c:v>
                </c:pt>
                <c:pt idx="182">
                  <c:v>0.37673699999999999</c:v>
                </c:pt>
                <c:pt idx="183">
                  <c:v>0.37693500000000002</c:v>
                </c:pt>
                <c:pt idx="184">
                  <c:v>0.37319799999999997</c:v>
                </c:pt>
                <c:pt idx="185">
                  <c:v>0.37869999999999998</c:v>
                </c:pt>
                <c:pt idx="186">
                  <c:v>0.375195</c:v>
                </c:pt>
                <c:pt idx="187">
                  <c:v>0.37085200000000001</c:v>
                </c:pt>
                <c:pt idx="188">
                  <c:v>0.38455</c:v>
                </c:pt>
                <c:pt idx="189">
                  <c:v>0.37358000000000002</c:v>
                </c:pt>
                <c:pt idx="190">
                  <c:v>0.37186999999999998</c:v>
                </c:pt>
                <c:pt idx="191">
                  <c:v>0.37432399999999999</c:v>
                </c:pt>
                <c:pt idx="192">
                  <c:v>0.37256499999999998</c:v>
                </c:pt>
                <c:pt idx="193">
                  <c:v>0.37107899999999999</c:v>
                </c:pt>
                <c:pt idx="194">
                  <c:v>0.36874899999999999</c:v>
                </c:pt>
                <c:pt idx="195">
                  <c:v>0.386214</c:v>
                </c:pt>
                <c:pt idx="196">
                  <c:v>0.37327300000000002</c:v>
                </c:pt>
                <c:pt idx="197">
                  <c:v>0.37563000000000002</c:v>
                </c:pt>
                <c:pt idx="198">
                  <c:v>0.36523600000000001</c:v>
                </c:pt>
                <c:pt idx="199">
                  <c:v>0.37638700000000003</c:v>
                </c:pt>
                <c:pt idx="200">
                  <c:v>0.36902200000000002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0.42595694154369146</c:v>
                </c:pt>
                <c:pt idx="1">
                  <c:v>0.42701147406635537</c:v>
                </c:pt>
                <c:pt idx="2">
                  <c:v>0.42806100428146149</c:v>
                </c:pt>
                <c:pt idx="3">
                  <c:v>0.42910441654478654</c:v>
                </c:pt>
                <c:pt idx="4">
                  <c:v>0.43014046041094328</c:v>
                </c:pt>
                <c:pt idx="5">
                  <c:v>0.43116774484067211</c:v>
                </c:pt>
                <c:pt idx="6">
                  <c:v>0.43218473557336884</c:v>
                </c:pt>
                <c:pt idx="7">
                  <c:v>0.43318975732868653</c:v>
                </c:pt>
                <c:pt idx="8">
                  <c:v>0.43418100311415636</c:v>
                </c:pt>
                <c:pt idx="9">
                  <c:v>0.43515655371415179</c:v>
                </c:pt>
                <c:pt idx="10">
                  <c:v>0.43611441145617408</c:v>
                </c:pt>
                <c:pt idx="11">
                  <c:v>0.43705255362784623</c:v>
                </c:pt>
                <c:pt idx="12">
                  <c:v>0.43796901247764269</c:v>
                </c:pt>
                <c:pt idx="13">
                  <c:v>0.43886199058163539</c:v>
                </c:pt>
                <c:pt idx="14">
                  <c:v>0.43973002247427195</c:v>
                </c:pt>
                <c:pt idx="15">
                  <c:v>0.44057219575436635</c:v>
                </c:pt>
                <c:pt idx="16">
                  <c:v>0.44138844725505227</c:v>
                </c:pt>
                <c:pt idx="17">
                  <c:v>0.44217995209216487</c:v>
                </c:pt>
                <c:pt idx="18">
                  <c:v>0.44294962516174624</c:v>
                </c:pt>
                <c:pt idx="19">
                  <c:v>0.44370275551139626</c:v>
                </c:pt>
                <c:pt idx="20">
                  <c:v>0.44444779340980256</c:v>
                </c:pt>
                <c:pt idx="21">
                  <c:v>0.44519730722232909</c:v>
                </c:pt>
                <c:pt idx="22">
                  <c:v>0.44596912162782981</c:v>
                </c:pt>
                <c:pt idx="23">
                  <c:v>0.44678763952113082</c:v>
                </c:pt>
                <c:pt idx="24">
                  <c:v>0.44768533644110503</c:v>
                </c:pt>
                <c:pt idx="25">
                  <c:v>0.44870439803487927</c:v>
                </c:pt>
                <c:pt idx="26">
                  <c:v>0.44989844773493487</c:v>
                </c:pt>
                <c:pt idx="27">
                  <c:v>0.45133428380469864</c:v>
                </c:pt>
                <c:pt idx="28">
                  <c:v>0.45309351317993501</c:v>
                </c:pt>
                <c:pt idx="29">
                  <c:v>0.4552739358855557</c:v>
                </c:pt>
                <c:pt idx="30">
                  <c:v>0.45799050092712151</c:v>
                </c:pt>
                <c:pt idx="31">
                  <c:v>0.46137562603420479</c:v>
                </c:pt>
                <c:pt idx="32">
                  <c:v>0.46557865384916819</c:v>
                </c:pt>
                <c:pt idx="33">
                  <c:v>0.47076421101845312</c:v>
                </c:pt>
                <c:pt idx="34">
                  <c:v>0.47710924917042724</c:v>
                </c:pt>
                <c:pt idx="35">
                  <c:v>0.48479858250484359</c:v>
                </c:pt>
                <c:pt idx="36">
                  <c:v>0.49401879906595647</c:v>
                </c:pt>
                <c:pt idx="37">
                  <c:v>0.50495051320700746</c:v>
                </c:pt>
                <c:pt idx="38">
                  <c:v>0.51775904413253304</c:v>
                </c:pt>
                <c:pt idx="39">
                  <c:v>0.53258374537217834</c:v>
                </c:pt>
                <c:pt idx="40">
                  <c:v>0.54952636467547911</c:v>
                </c:pt>
                <c:pt idx="41">
                  <c:v>0.56863897139676978</c:v>
                </c:pt>
                <c:pt idx="42">
                  <c:v>0.58991213221036087</c:v>
                </c:pt>
                <c:pt idx="43">
                  <c:v>0.61326411672371561</c:v>
                </c:pt>
                <c:pt idx="44">
                  <c:v>0.63853189796124188</c:v>
                </c:pt>
                <c:pt idx="45">
                  <c:v>0.66546435142815497</c:v>
                </c:pt>
                <c:pt idx="46">
                  <c:v>0.69371670583352485</c:v>
                </c:pt>
                <c:pt idx="47">
                  <c:v>0.72284150435276617</c:v>
                </c:pt>
                <c:pt idx="48">
                  <c:v>0.75226293290854684</c:v>
                </c:pt>
                <c:pt idx="49">
                  <c:v>0.78120792144437146</c:v>
                </c:pt>
                <c:pt idx="50">
                  <c:v>0.80855713122124728</c:v>
                </c:pt>
                <c:pt idx="51">
                  <c:v>0.83259705603186585</c:v>
                </c:pt>
                <c:pt idx="52">
                  <c:v>0.85073713086525904</c:v>
                </c:pt>
                <c:pt idx="53">
                  <c:v>0.85940705107606363</c:v>
                </c:pt>
                <c:pt idx="54">
                  <c:v>0.85447429921327189</c:v>
                </c:pt>
                <c:pt idx="55">
                  <c:v>0.83242380387449366</c:v>
                </c:pt>
                <c:pt idx="56">
                  <c:v>0.79209017699014916</c:v>
                </c:pt>
                <c:pt idx="57">
                  <c:v>0.73612209528048866</c:v>
                </c:pt>
                <c:pt idx="58">
                  <c:v>0.6711257891426804</c:v>
                </c:pt>
                <c:pt idx="59">
                  <c:v>0.60600918378062951</c:v>
                </c:pt>
                <c:pt idx="60">
                  <c:v>0.54917994064430109</c:v>
                </c:pt>
                <c:pt idx="61">
                  <c:v>0.50605541986652181</c:v>
                </c:pt>
                <c:pt idx="62">
                  <c:v>0.47811464744795545</c:v>
                </c:pt>
                <c:pt idx="63">
                  <c:v>0.4636659459203758</c:v>
                </c:pt>
                <c:pt idx="64">
                  <c:v>0.45951721374189203</c:v>
                </c:pt>
                <c:pt idx="65">
                  <c:v>0.46250844303459376</c:v>
                </c:pt>
                <c:pt idx="66">
                  <c:v>0.47032650431532275</c:v>
                </c:pt>
                <c:pt idx="67">
                  <c:v>0.48161894457410631</c:v>
                </c:pt>
                <c:pt idx="68">
                  <c:v>0.49573113654845369</c:v>
                </c:pt>
                <c:pt idx="69">
                  <c:v>0.51237308101443269</c:v>
                </c:pt>
                <c:pt idx="70">
                  <c:v>0.53136716302867759</c:v>
                </c:pt>
                <c:pt idx="71">
                  <c:v>0.55250039495302661</c:v>
                </c:pt>
                <c:pt idx="72">
                  <c:v>0.57545142111648606</c:v>
                </c:pt>
                <c:pt idx="73">
                  <c:v>0.59975680069680382</c:v>
                </c:pt>
                <c:pt idx="74">
                  <c:v>0.62478251819151187</c:v>
                </c:pt>
                <c:pt idx="75">
                  <c:v>0.64964748261784544</c:v>
                </c:pt>
                <c:pt idx="76">
                  <c:v>0.67300556426076208</c:v>
                </c:pt>
                <c:pt idx="77">
                  <c:v>0.69260233689319683</c:v>
                </c:pt>
                <c:pt idx="78">
                  <c:v>0.7047471806745127</c:v>
                </c:pt>
                <c:pt idx="79">
                  <c:v>0.70434258556948814</c:v>
                </c:pt>
                <c:pt idx="80">
                  <c:v>0.68641027917278619</c:v>
                </c:pt>
                <c:pt idx="81">
                  <c:v>0.64920512446672718</c:v>
                </c:pt>
                <c:pt idx="82">
                  <c:v>0.59701667607892062</c:v>
                </c:pt>
                <c:pt idx="83">
                  <c:v>0.53976598388957242</c:v>
                </c:pt>
                <c:pt idx="84">
                  <c:v>0.48867597994489825</c:v>
                </c:pt>
                <c:pt idx="85">
                  <c:v>0.45102039927701537</c:v>
                </c:pt>
                <c:pt idx="86">
                  <c:v>0.42789677403333459</c:v>
                </c:pt>
                <c:pt idx="87">
                  <c:v>0.41594014249935324</c:v>
                </c:pt>
                <c:pt idx="88">
                  <c:v>0.41060361228717307</c:v>
                </c:pt>
                <c:pt idx="89">
                  <c:v>0.40839514907445179</c:v>
                </c:pt>
                <c:pt idx="90">
                  <c:v>0.40738478813598794</c:v>
                </c:pt>
                <c:pt idx="91">
                  <c:v>0.40675100724976559</c:v>
                </c:pt>
                <c:pt idx="92">
                  <c:v>0.40621633690615505</c:v>
                </c:pt>
                <c:pt idx="93">
                  <c:v>0.40570524535144348</c:v>
                </c:pt>
                <c:pt idx="94">
                  <c:v>0.40520107716375292</c:v>
                </c:pt>
                <c:pt idx="95">
                  <c:v>0.40470100778406248</c:v>
                </c:pt>
                <c:pt idx="96">
                  <c:v>0.40420498228587215</c:v>
                </c:pt>
                <c:pt idx="97">
                  <c:v>0.40371358874468899</c:v>
                </c:pt>
                <c:pt idx="98">
                  <c:v>0.40322777546164168</c:v>
                </c:pt>
                <c:pt idx="99">
                  <c:v>0.40274887040840546</c:v>
                </c:pt>
                <c:pt idx="100">
                  <c:v>0.40227863087848625</c:v>
                </c:pt>
                <c:pt idx="101">
                  <c:v>0.40181927332924511</c:v>
                </c:pt>
                <c:pt idx="102">
                  <c:v>0.40137346159777554</c:v>
                </c:pt>
                <c:pt idx="103">
                  <c:v>0.40094423313015204</c:v>
                </c:pt>
                <c:pt idx="104">
                  <c:v>0.4005348432354176</c:v>
                </c:pt>
                <c:pt idx="105">
                  <c:v>0.40014850945439601</c:v>
                </c:pt>
                <c:pt idx="106">
                  <c:v>0.39978804047467681</c:v>
                </c:pt>
                <c:pt idx="107">
                  <c:v>0.39945533361219177</c:v>
                </c:pt>
                <c:pt idx="108">
                  <c:v>0.39915072039309635</c:v>
                </c:pt>
                <c:pt idx="109">
                  <c:v>0.39887213894940055</c:v>
                </c:pt>
                <c:pt idx="110">
                  <c:v>0.39861414073806295</c:v>
                </c:pt>
                <c:pt idx="111">
                  <c:v>0.39836684104516246</c:v>
                </c:pt>
                <c:pt idx="112">
                  <c:v>0.39811513005005461</c:v>
                </c:pt>
                <c:pt idx="113">
                  <c:v>0.39783873151903287</c:v>
                </c:pt>
                <c:pt idx="114">
                  <c:v>0.39751385348145746</c:v>
                </c:pt>
                <c:pt idx="115">
                  <c:v>0.3971169437517596</c:v>
                </c:pt>
                <c:pt idx="116">
                  <c:v>0.39663026190691475</c:v>
                </c:pt>
                <c:pt idx="117">
                  <c:v>0.39604779852923006</c:v>
                </c:pt>
                <c:pt idx="118">
                  <c:v>0.39537917036397557</c:v>
                </c:pt>
                <c:pt idx="119">
                  <c:v>0.39464929473065269</c:v>
                </c:pt>
                <c:pt idx="120">
                  <c:v>0.39389318712132404</c:v>
                </c:pt>
                <c:pt idx="121">
                  <c:v>0.39314747115954485</c:v>
                </c:pt>
                <c:pt idx="122">
                  <c:v>0.39244181781712578</c:v>
                </c:pt>
                <c:pt idx="123">
                  <c:v>0.39179349118571216</c:v>
                </c:pt>
                <c:pt idx="124">
                  <c:v>0.39120651201793871</c:v>
                </c:pt>
                <c:pt idx="125">
                  <c:v>0.39067475355086434</c:v>
                </c:pt>
                <c:pt idx="126">
                  <c:v>0.39018685192653846</c:v>
                </c:pt>
                <c:pt idx="127">
                  <c:v>0.38973073533150981</c:v>
                </c:pt>
                <c:pt idx="128">
                  <c:v>0.38929650693419443</c:v>
                </c:pt>
                <c:pt idx="129">
                  <c:v>0.38887755418976389</c:v>
                </c:pt>
                <c:pt idx="130">
                  <c:v>0.38847047712383442</c:v>
                </c:pt>
                <c:pt idx="131">
                  <c:v>0.38807457603545126</c:v>
                </c:pt>
                <c:pt idx="132">
                  <c:v>0.38769140671256325</c:v>
                </c:pt>
                <c:pt idx="133">
                  <c:v>0.38732456316089575</c:v>
                </c:pt>
                <c:pt idx="134">
                  <c:v>0.38697954879089042</c:v>
                </c:pt>
                <c:pt idx="135">
                  <c:v>0.38666340527352178</c:v>
                </c:pt>
                <c:pt idx="136">
                  <c:v>0.38638371032994878</c:v>
                </c:pt>
                <c:pt idx="137">
                  <c:v>0.38614667764776184</c:v>
                </c:pt>
                <c:pt idx="138">
                  <c:v>0.38595443726896772</c:v>
                </c:pt>
                <c:pt idx="139">
                  <c:v>0.38580210321179237</c:v>
                </c:pt>
                <c:pt idx="140">
                  <c:v>0.38567575155545947</c:v>
                </c:pt>
                <c:pt idx="141">
                  <c:v>0.38555260930905516</c:v>
                </c:pt>
                <c:pt idx="142">
                  <c:v>0.38540429668997978</c:v>
                </c:pt>
                <c:pt idx="143">
                  <c:v>0.38520285404966775</c:v>
                </c:pt>
                <c:pt idx="144">
                  <c:v>0.38492792792097758</c:v>
                </c:pt>
                <c:pt idx="145">
                  <c:v>0.38457260249104425</c:v>
                </c:pt>
                <c:pt idx="146">
                  <c:v>0.38414555920917276</c:v>
                </c:pt>
                <c:pt idx="147">
                  <c:v>0.3836685993887034</c:v>
                </c:pt>
                <c:pt idx="148">
                  <c:v>0.38317045639631581</c:v>
                </c:pt>
                <c:pt idx="149">
                  <c:v>0.38267928047992866</c:v>
                </c:pt>
                <c:pt idx="150">
                  <c:v>0.38221647005785275</c:v>
                </c:pt>
                <c:pt idx="151">
                  <c:v>0.38179360701552556</c:v>
                </c:pt>
                <c:pt idx="152">
                  <c:v>0.38141274666829145</c:v>
                </c:pt>
                <c:pt idx="153">
                  <c:v>0.38106904011918835</c:v>
                </c:pt>
                <c:pt idx="154">
                  <c:v>0.38075415304665217</c:v>
                </c:pt>
                <c:pt idx="155">
                  <c:v>0.38045919785439458</c:v>
                </c:pt>
                <c:pt idx="156">
                  <c:v>0.38017654886749086</c:v>
                </c:pt>
                <c:pt idx="157">
                  <c:v>0.37990053694671533</c:v>
                </c:pt>
                <c:pt idx="158">
                  <c:v>0.37962737406833685</c:v>
                </c:pt>
                <c:pt idx="159">
                  <c:v>0.37935472167603929</c:v>
                </c:pt>
                <c:pt idx="160">
                  <c:v>0.37908120576793047</c:v>
                </c:pt>
                <c:pt idx="161">
                  <c:v>0.37880602898198285</c:v>
                </c:pt>
                <c:pt idx="162">
                  <c:v>0.37852871470769617</c:v>
                </c:pt>
                <c:pt idx="163">
                  <c:v>0.37824896029875676</c:v>
                </c:pt>
                <c:pt idx="164">
                  <c:v>0.37796656151803815</c:v>
                </c:pt>
                <c:pt idx="165">
                  <c:v>0.37768137647676875</c:v>
                </c:pt>
                <c:pt idx="166">
                  <c:v>0.37739330874868993</c:v>
                </c:pt>
                <c:pt idx="167">
                  <c:v>0.3771022987723287</c:v>
                </c:pt>
                <c:pt idx="168">
                  <c:v>0.37680831848965118</c:v>
                </c:pt>
                <c:pt idx="169">
                  <c:v>0.37651136716878125</c:v>
                </c:pt>
                <c:pt idx="170">
                  <c:v>0.37621146768950814</c:v>
                </c:pt>
                <c:pt idx="171">
                  <c:v>0.37590866308667431</c:v>
                </c:pt>
                <c:pt idx="172">
                  <c:v>0.37560301331917118</c:v>
                </c:pt>
                <c:pt idx="173">
                  <c:v>0.37529459227751577</c:v>
                </c:pt>
                <c:pt idx="174">
                  <c:v>0.37498348504699996</c:v>
                </c:pt>
                <c:pt idx="175">
                  <c:v>0.3746697854365133</c:v>
                </c:pt>
                <c:pt idx="176">
                  <c:v>0.37435359377483235</c:v>
                </c:pt>
                <c:pt idx="177">
                  <c:v>0.3740350149690117</c:v>
                </c:pt>
                <c:pt idx="178">
                  <c:v>0.37371415681399944</c:v>
                </c:pt>
                <c:pt idx="179">
                  <c:v>0.37339112853865974</c:v>
                </c:pt>
                <c:pt idx="180">
                  <c:v>0.37306603957078965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0.42595690227002986</c:v>
                </c:pt>
                <c:pt idx="1">
                  <c:v>0.42701140519526404</c:v>
                </c:pt>
                <c:pt idx="2">
                  <c:v>0.4280608846859017</c:v>
                </c:pt>
                <c:pt idx="3">
                  <c:v>0.42910421089149431</c:v>
                </c:pt>
                <c:pt idx="4">
                  <c:v>0.43014011022492965</c:v>
                </c:pt>
                <c:pt idx="5">
                  <c:v>0.43116715436168646</c:v>
                </c:pt>
                <c:pt idx="6">
                  <c:v>0.43218374962853506</c:v>
                </c:pt>
                <c:pt idx="7">
                  <c:v>0.43318812711961768</c:v>
                </c:pt>
                <c:pt idx="8">
                  <c:v>0.43417833394244443</c:v>
                </c:pt>
                <c:pt idx="9">
                  <c:v>0.43515222606303483</c:v>
                </c:pt>
                <c:pt idx="10">
                  <c:v>0.4361074632853067</c:v>
                </c:pt>
                <c:pt idx="11">
                  <c:v>0.43704150696096911</c:v>
                </c:pt>
                <c:pt idx="12">
                  <c:v>0.43795162107760049</c:v>
                </c:pt>
                <c:pt idx="13">
                  <c:v>0.43883487740821059</c:v>
                </c:pt>
                <c:pt idx="14">
                  <c:v>0.43968816541832334</c:v>
                </c:pt>
                <c:pt idx="15">
                  <c:v>0.44050820760868376</c:v>
                </c:pt>
                <c:pt idx="16">
                  <c:v>0.44129158091501058</c:v>
                </c:pt>
                <c:pt idx="17">
                  <c:v>0.44203474468308013</c:v>
                </c:pt>
                <c:pt idx="18">
                  <c:v>0.44273407558138794</c:v>
                </c:pt>
                <c:pt idx="19">
                  <c:v>0.44338590960053575</c:v>
                </c:pt>
                <c:pt idx="20">
                  <c:v>0.4439865910177041</c:v>
                </c:pt>
                <c:pt idx="21">
                  <c:v>0.44453252788015779</c:v>
                </c:pt>
                <c:pt idx="22">
                  <c:v>0.44502025319353039</c:v>
                </c:pt>
                <c:pt idx="23">
                  <c:v>0.44544649060488933</c:v>
                </c:pt>
                <c:pt idx="24">
                  <c:v>0.44580822297008171</c:v>
                </c:pt>
                <c:pt idx="25">
                  <c:v>0.44610276181815522</c:v>
                </c:pt>
                <c:pt idx="26">
                  <c:v>0.44632781540540645</c:v>
                </c:pt>
                <c:pt idx="27">
                  <c:v>0.44648155282193464</c:v>
                </c:pt>
                <c:pt idx="28">
                  <c:v>0.44656266150654389</c:v>
                </c:pt>
                <c:pt idx="29">
                  <c:v>0.44657039556746597</c:v>
                </c:pt>
                <c:pt idx="30">
                  <c:v>0.44650461251262769</c:v>
                </c:pt>
                <c:pt idx="31">
                  <c:v>0.44636579636666784</c:v>
                </c:pt>
                <c:pt idx="32">
                  <c:v>0.44615506567964475</c:v>
                </c:pt>
                <c:pt idx="33">
                  <c:v>0.44587416558564219</c:v>
                </c:pt>
                <c:pt idx="34">
                  <c:v>0.44552544380545428</c:v>
                </c:pt>
                <c:pt idx="35">
                  <c:v>0.44511181125320348</c:v>
                </c:pt>
                <c:pt idx="36">
                  <c:v>0.44463668864425948</c:v>
                </c:pt>
                <c:pt idx="37">
                  <c:v>0.44410394115485291</c:v>
                </c:pt>
                <c:pt idx="38">
                  <c:v>0.44351780370368943</c:v>
                </c:pt>
                <c:pt idx="39">
                  <c:v>0.44288279977708184</c:v>
                </c:pt>
                <c:pt idx="40">
                  <c:v>0.44220365688247565</c:v>
                </c:pt>
                <c:pt idx="41">
                  <c:v>0.44148522168937271</c:v>
                </c:pt>
                <c:pt idx="42">
                  <c:v>0.44073237771686957</c:v>
                </c:pt>
                <c:pt idx="43">
                  <c:v>0.43994996808236025</c:v>
                </c:pt>
                <c:pt idx="44">
                  <c:v>0.43914272537482163</c:v>
                </c:pt>
                <c:pt idx="45">
                  <c:v>0.43831521020132902</c:v>
                </c:pt>
                <c:pt idx="46">
                  <c:v>0.43747175941951616</c:v>
                </c:pt>
                <c:pt idx="47">
                  <c:v>0.43661644454965337</c:v>
                </c:pt>
                <c:pt idx="48">
                  <c:v>0.43575304038867091</c:v>
                </c:pt>
                <c:pt idx="49">
                  <c:v>0.43488500344676334</c:v>
                </c:pt>
                <c:pt idx="50">
                  <c:v>0.43401545950798059</c:v>
                </c:pt>
                <c:pt idx="51">
                  <c:v>0.43314719938379614</c:v>
                </c:pt>
                <c:pt idx="52">
                  <c:v>0.43228268178032697</c:v>
                </c:pt>
                <c:pt idx="53">
                  <c:v>0.43142404212767521</c:v>
                </c:pt>
                <c:pt idx="54">
                  <c:v>0.43057310621233491</c:v>
                </c:pt>
                <c:pt idx="55">
                  <c:v>0.42973140749763494</c:v>
                </c:pt>
                <c:pt idx="56">
                  <c:v>0.42890020709934157</c:v>
                </c:pt>
                <c:pt idx="57">
                  <c:v>0.42808051549121046</c:v>
                </c:pt>
                <c:pt idx="58">
                  <c:v>0.42727311513733662</c:v>
                </c:pt>
                <c:pt idx="59">
                  <c:v>0.42647858337539374</c:v>
                </c:pt>
                <c:pt idx="60">
                  <c:v>0.42569731500008973</c:v>
                </c:pt>
                <c:pt idx="61">
                  <c:v>0.4249295441141564</c:v>
                </c:pt>
                <c:pt idx="62">
                  <c:v>0.42417536492145153</c:v>
                </c:pt>
                <c:pt idx="63">
                  <c:v>0.42343475123127255</c:v>
                </c:pt>
                <c:pt idx="64">
                  <c:v>0.42270757452394414</c:v>
                </c:pt>
                <c:pt idx="65">
                  <c:v>0.42199362049521177</c:v>
                </c:pt>
                <c:pt idx="66">
                  <c:v>0.42129260405165636</c:v>
                </c:pt>
                <c:pt idx="67">
                  <c:v>0.42060418277234662</c:v>
                </c:pt>
                <c:pt idx="68">
                  <c:v>0.41992796888460648</c:v>
                </c:pt>
                <c:pt idx="69">
                  <c:v>0.41926353982552939</c:v>
                </c:pt>
                <c:pt idx="70">
                  <c:v>0.41861044747712811</c:v>
                </c:pt>
                <c:pt idx="71">
                  <c:v>0.41796822617312346</c:v>
                </c:pt>
                <c:pt idx="72">
                  <c:v>0.41733639958056229</c:v>
                </c:pt>
                <c:pt idx="73">
                  <c:v>0.4167144865607989</c:v>
                </c:pt>
                <c:pt idx="74">
                  <c:v>0.4161020061128024</c:v>
                </c:pt>
                <c:pt idx="75">
                  <c:v>0.41549848149805729</c:v>
                </c:pt>
                <c:pt idx="76">
                  <c:v>0.41490344364114062</c:v>
                </c:pt>
                <c:pt idx="77">
                  <c:v>0.41431643389392336</c:v>
                </c:pt>
                <c:pt idx="78">
                  <c:v>0.4137370062446537</c:v>
                </c:pt>
                <c:pt idx="79">
                  <c:v>0.41316472904627105</c:v>
                </c:pt>
                <c:pt idx="80">
                  <c:v>0.41259918633140136</c:v>
                </c:pt>
                <c:pt idx="81">
                  <c:v>0.41203997877477527</c:v>
                </c:pt>
                <c:pt idx="82">
                  <c:v>0.41148672435741823</c:v>
                </c:pt>
                <c:pt idx="83">
                  <c:v>0.41093905878096498</c:v>
                </c:pt>
                <c:pt idx="84">
                  <c:v>0.41039663567489137</c:v>
                </c:pt>
                <c:pt idx="85">
                  <c:v>0.40985912663437318</c:v>
                </c:pt>
                <c:pt idx="86">
                  <c:v>0.40932622112186523</c:v>
                </c:pt>
                <c:pt idx="87">
                  <c:v>0.40879762626133931</c:v>
                </c:pt>
                <c:pt idx="88">
                  <c:v>0.40827306655041296</c:v>
                </c:pt>
                <c:pt idx="89">
                  <c:v>0.40775228351231424</c:v>
                </c:pt>
                <c:pt idx="90">
                  <c:v>0.40723503530672456</c:v>
                </c:pt>
                <c:pt idx="91">
                  <c:v>0.40672109631600278</c:v>
                </c:pt>
                <c:pt idx="92">
                  <c:v>0.40621025672107991</c:v>
                </c:pt>
                <c:pt idx="93">
                  <c:v>0.40570232207938733</c:v>
                </c:pt>
                <c:pt idx="94">
                  <c:v>0.40519711291552207</c:v>
                </c:pt>
                <c:pt idx="95">
                  <c:v>0.40469446433391687</c:v>
                </c:pt>
                <c:pt idx="96">
                  <c:v>0.40419422566154817</c:v>
                </c:pt>
                <c:pt idx="97">
                  <c:v>0.40369626012764448</c:v>
                </c:pt>
                <c:pt idx="98">
                  <c:v>0.40320044458643106</c:v>
                </c:pt>
                <c:pt idx="99">
                  <c:v>0.40270666928812432</c:v>
                </c:pt>
                <c:pt idx="100">
                  <c:v>0.40221483770265165</c:v>
                </c:pt>
                <c:pt idx="101">
                  <c:v>0.40172486639988292</c:v>
                </c:pt>
                <c:pt idx="102">
                  <c:v>0.40123668498949561</c:v>
                </c:pt>
                <c:pt idx="103">
                  <c:v>0.40075023612291644</c:v>
                </c:pt>
                <c:pt idx="104">
                  <c:v>0.40026547555906339</c:v>
                </c:pt>
                <c:pt idx="105">
                  <c:v>0.39978237229481389</c:v>
                </c:pt>
                <c:pt idx="106">
                  <c:v>0.39930090876020996</c:v>
                </c:pt>
                <c:pt idx="107">
                  <c:v>0.39882108107734193</c:v>
                </c:pt>
                <c:pt idx="108">
                  <c:v>0.39834289938058209</c:v>
                </c:pt>
                <c:pt idx="109">
                  <c:v>0.39786638819433146</c:v>
                </c:pt>
                <c:pt idx="110">
                  <c:v>0.39739158686264359</c:v>
                </c:pt>
                <c:pt idx="111">
                  <c:v>0.39691855002295601</c:v>
                </c:pt>
                <c:pt idx="112">
                  <c:v>0.39644734811365773</c:v>
                </c:pt>
                <c:pt idx="113">
                  <c:v>0.39597806790229823</c:v>
                </c:pt>
                <c:pt idx="114">
                  <c:v>0.39551081301788649</c:v>
                </c:pt>
                <c:pt idx="115">
                  <c:v>0.395045704466915</c:v>
                </c:pt>
                <c:pt idx="116">
                  <c:v>0.39458288110848788</c:v>
                </c:pt>
                <c:pt idx="117">
                  <c:v>0.39412250005926608</c:v>
                </c:pt>
                <c:pt idx="118">
                  <c:v>0.39366473699395016</c:v>
                </c:pt>
                <c:pt idx="119">
                  <c:v>0.39320978630182379</c:v>
                </c:pt>
                <c:pt idx="120">
                  <c:v>0.39275786105466515</c:v>
                </c:pt>
                <c:pt idx="121">
                  <c:v>0.39230919273636355</c:v>
                </c:pt>
                <c:pt idx="122">
                  <c:v>0.39186403068019077</c:v>
                </c:pt>
                <c:pt idx="123">
                  <c:v>0.39142264115630016</c:v>
                </c:pt>
                <c:pt idx="124">
                  <c:v>0.39098530605018023</c:v>
                </c:pt>
                <c:pt idx="125">
                  <c:v>0.39055232107307258</c:v>
                </c:pt>
                <c:pt idx="126">
                  <c:v>0.39012399344843701</c:v>
                </c:pt>
                <c:pt idx="127">
                  <c:v>0.38970063902509944</c:v>
                </c:pt>
                <c:pt idx="128">
                  <c:v>0.38928257877842332</c:v>
                </c:pt>
                <c:pt idx="129">
                  <c:v>0.38887013467628007</c:v>
                </c:pt>
                <c:pt idx="130">
                  <c:v>0.38846362490715036</c:v>
                </c:pt>
                <c:pt idx="131">
                  <c:v>0.38806335849349971</c:v>
                </c:pt>
                <c:pt idx="132">
                  <c:v>0.38766962934434346</c:v>
                </c:pt>
                <c:pt idx="133">
                  <c:v>0.38728270983589941</c:v>
                </c:pt>
                <c:pt idx="134">
                  <c:v>0.38690284404705144</c:v>
                </c:pt>
                <c:pt idx="135">
                  <c:v>0.38653024081506349</c:v>
                </c:pt>
                <c:pt idx="136">
                  <c:v>0.38616506681400586</c:v>
                </c:pt>
                <c:pt idx="137">
                  <c:v>0.38580743989063093</c:v>
                </c:pt>
                <c:pt idx="138">
                  <c:v>0.38545742291660878</c:v>
                </c:pt>
                <c:pt idx="139">
                  <c:v>0.38511501842873619</c:v>
                </c:pt>
                <c:pt idx="140">
                  <c:v>0.38478016432698575</c:v>
                </c:pt>
                <c:pt idx="141">
                  <c:v>0.38445273088185644</c:v>
                </c:pt>
                <c:pt idx="142">
                  <c:v>0.38413251926638936</c:v>
                </c:pt>
                <c:pt idx="143">
                  <c:v>0.38381926177491821</c:v>
                </c:pt>
                <c:pt idx="144">
                  <c:v>0.38351262382228857</c:v>
                </c:pt>
                <c:pt idx="145">
                  <c:v>0.38321220773775155</c:v>
                </c:pt>
                <c:pt idx="146">
                  <c:v>0.3829175582822808</c:v>
                </c:pt>
                <c:pt idx="147">
                  <c:v>0.3826281697329077</c:v>
                </c:pt>
                <c:pt idx="148">
                  <c:v>0.38234349429939485</c:v>
                </c:pt>
                <c:pt idx="149">
                  <c:v>0.38206295157334691</c:v>
                </c:pt>
                <c:pt idx="150">
                  <c:v>0.38178593866278437</c:v>
                </c:pt>
                <c:pt idx="151">
                  <c:v>0.38151184063971705</c:v>
                </c:pt>
                <c:pt idx="152">
                  <c:v>0.38124004092573949</c:v>
                </c:pt>
                <c:pt idx="153">
                  <c:v>0.38096993126041739</c:v>
                </c:pt>
                <c:pt idx="154">
                  <c:v>0.38070092093656827</c:v>
                </c:pt>
                <c:pt idx="155">
                  <c:v>0.38043244504125706</c:v>
                </c:pt>
                <c:pt idx="156">
                  <c:v>0.38016397150624887</c:v>
                </c:pt>
                <c:pt idx="157">
                  <c:v>0.3798950068412571</c:v>
                </c:pt>
                <c:pt idx="158">
                  <c:v>0.37962510049231452</c:v>
                </c:pt>
                <c:pt idx="159">
                  <c:v>0.37935384783143777</c:v>
                </c:pt>
                <c:pt idx="160">
                  <c:v>0.37908089183895755</c:v>
                </c:pt>
                <c:pt idx="161">
                  <c:v>0.37880592358419313</c:v>
                </c:pt>
                <c:pt idx="162">
                  <c:v>0.37852868164250919</c:v>
                </c:pt>
                <c:pt idx="163">
                  <c:v>0.37824895060724029</c:v>
                </c:pt>
                <c:pt idx="164">
                  <c:v>0.37796655886440678</c:v>
                </c:pt>
                <c:pt idx="165">
                  <c:v>0.37768137579808286</c:v>
                </c:pt>
                <c:pt idx="166">
                  <c:v>0.37739330858657172</c:v>
                </c:pt>
                <c:pt idx="167">
                  <c:v>0.37710229873616374</c:v>
                </c:pt>
                <c:pt idx="168">
                  <c:v>0.3768083184821176</c:v>
                </c:pt>
                <c:pt idx="169">
                  <c:v>0.37651136716731592</c:v>
                </c:pt>
                <c:pt idx="170">
                  <c:v>0.37621146768924202</c:v>
                </c:pt>
                <c:pt idx="171">
                  <c:v>0.37590866308662918</c:v>
                </c:pt>
                <c:pt idx="172">
                  <c:v>0.37560301331916401</c:v>
                </c:pt>
                <c:pt idx="173">
                  <c:v>0.37529459227751472</c:v>
                </c:pt>
                <c:pt idx="174">
                  <c:v>0.3749834850469998</c:v>
                </c:pt>
                <c:pt idx="175">
                  <c:v>0.3746697854365133</c:v>
                </c:pt>
                <c:pt idx="176">
                  <c:v>0.37435359377483235</c:v>
                </c:pt>
                <c:pt idx="177">
                  <c:v>0.3740350149690117</c:v>
                </c:pt>
                <c:pt idx="178">
                  <c:v>0.37371415681399944</c:v>
                </c:pt>
                <c:pt idx="179">
                  <c:v>0.37339112853865974</c:v>
                </c:pt>
                <c:pt idx="180">
                  <c:v>0.37306603957078965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0.43648999999999999</c:v>
                </c:pt>
                <c:pt idx="1">
                  <c:v>0.43637300000000001</c:v>
                </c:pt>
                <c:pt idx="2">
                  <c:v>0.42957699999999999</c:v>
                </c:pt>
                <c:pt idx="3">
                  <c:v>0.43920100000000001</c:v>
                </c:pt>
                <c:pt idx="4">
                  <c:v>0.43286200000000002</c:v>
                </c:pt>
                <c:pt idx="5">
                  <c:v>0.43273800000000001</c:v>
                </c:pt>
                <c:pt idx="6">
                  <c:v>0.44023899999999999</c:v>
                </c:pt>
                <c:pt idx="7">
                  <c:v>0.43496800000000002</c:v>
                </c:pt>
                <c:pt idx="8">
                  <c:v>0.43946000000000002</c:v>
                </c:pt>
                <c:pt idx="9">
                  <c:v>0.44098399999999999</c:v>
                </c:pt>
                <c:pt idx="10">
                  <c:v>0.43884600000000001</c:v>
                </c:pt>
                <c:pt idx="11">
                  <c:v>0.43693700000000002</c:v>
                </c:pt>
                <c:pt idx="12">
                  <c:v>0.43059399999999998</c:v>
                </c:pt>
                <c:pt idx="13">
                  <c:v>0.43842599999999998</c:v>
                </c:pt>
                <c:pt idx="14">
                  <c:v>0.43571500000000002</c:v>
                </c:pt>
                <c:pt idx="15">
                  <c:v>0.44217699999999999</c:v>
                </c:pt>
                <c:pt idx="16">
                  <c:v>0.43176199999999998</c:v>
                </c:pt>
                <c:pt idx="17">
                  <c:v>0.43840600000000002</c:v>
                </c:pt>
                <c:pt idx="18">
                  <c:v>0.44440800000000003</c:v>
                </c:pt>
                <c:pt idx="19">
                  <c:v>0.44087199999999999</c:v>
                </c:pt>
                <c:pt idx="20">
                  <c:v>0.44045600000000001</c:v>
                </c:pt>
                <c:pt idx="21">
                  <c:v>0.44567200000000001</c:v>
                </c:pt>
                <c:pt idx="22">
                  <c:v>0.44653300000000001</c:v>
                </c:pt>
                <c:pt idx="23">
                  <c:v>0.44103599999999998</c:v>
                </c:pt>
                <c:pt idx="24">
                  <c:v>0.44433600000000001</c:v>
                </c:pt>
                <c:pt idx="25">
                  <c:v>0.443969</c:v>
                </c:pt>
                <c:pt idx="26">
                  <c:v>0.44653799999999999</c:v>
                </c:pt>
                <c:pt idx="27">
                  <c:v>0.45268199999999997</c:v>
                </c:pt>
                <c:pt idx="28">
                  <c:v>0.44985900000000001</c:v>
                </c:pt>
                <c:pt idx="29">
                  <c:v>0.45195800000000003</c:v>
                </c:pt>
                <c:pt idx="30">
                  <c:v>0.45675700000000002</c:v>
                </c:pt>
                <c:pt idx="31">
                  <c:v>0.45347900000000002</c:v>
                </c:pt>
                <c:pt idx="32">
                  <c:v>0.467441</c:v>
                </c:pt>
                <c:pt idx="33">
                  <c:v>0.47357500000000002</c:v>
                </c:pt>
                <c:pt idx="34">
                  <c:v>0.46604200000000001</c:v>
                </c:pt>
                <c:pt idx="35">
                  <c:v>0.47178500000000001</c:v>
                </c:pt>
                <c:pt idx="36">
                  <c:v>0.47763699999999998</c:v>
                </c:pt>
                <c:pt idx="37">
                  <c:v>0.48768699999999998</c:v>
                </c:pt>
                <c:pt idx="38">
                  <c:v>0.50084399999999996</c:v>
                </c:pt>
                <c:pt idx="39">
                  <c:v>0.50096099999999999</c:v>
                </c:pt>
                <c:pt idx="40">
                  <c:v>0.52301299999999995</c:v>
                </c:pt>
                <c:pt idx="41">
                  <c:v>0.53191600000000006</c:v>
                </c:pt>
                <c:pt idx="42">
                  <c:v>0.54766400000000004</c:v>
                </c:pt>
                <c:pt idx="43">
                  <c:v>0.57390799999999997</c:v>
                </c:pt>
                <c:pt idx="44">
                  <c:v>0.59621400000000002</c:v>
                </c:pt>
                <c:pt idx="45">
                  <c:v>0.61723600000000001</c:v>
                </c:pt>
                <c:pt idx="46">
                  <c:v>0.65036499999999997</c:v>
                </c:pt>
                <c:pt idx="47">
                  <c:v>0.68321699999999996</c:v>
                </c:pt>
                <c:pt idx="48">
                  <c:v>0.72247700000000004</c:v>
                </c:pt>
                <c:pt idx="49">
                  <c:v>0.75965700000000003</c:v>
                </c:pt>
                <c:pt idx="50">
                  <c:v>0.79001999999999994</c:v>
                </c:pt>
                <c:pt idx="51">
                  <c:v>0.82053100000000001</c:v>
                </c:pt>
                <c:pt idx="52">
                  <c:v>0.83804199999999995</c:v>
                </c:pt>
                <c:pt idx="53">
                  <c:v>0.85148500000000005</c:v>
                </c:pt>
                <c:pt idx="54">
                  <c:v>0.85650499999999996</c:v>
                </c:pt>
                <c:pt idx="55">
                  <c:v>0.84928800000000004</c:v>
                </c:pt>
                <c:pt idx="56">
                  <c:v>0.84077500000000005</c:v>
                </c:pt>
                <c:pt idx="57">
                  <c:v>0.81720099999999996</c:v>
                </c:pt>
                <c:pt idx="58">
                  <c:v>0.77369900000000003</c:v>
                </c:pt>
                <c:pt idx="59">
                  <c:v>0.696106</c:v>
                </c:pt>
                <c:pt idx="60">
                  <c:v>0.58506000000000002</c:v>
                </c:pt>
                <c:pt idx="61">
                  <c:v>0.48635499999999998</c:v>
                </c:pt>
                <c:pt idx="62">
                  <c:v>0.454017</c:v>
                </c:pt>
                <c:pt idx="63">
                  <c:v>0.44916899999999998</c:v>
                </c:pt>
                <c:pt idx="64">
                  <c:v>0.45849200000000001</c:v>
                </c:pt>
                <c:pt idx="65">
                  <c:v>0.45378200000000002</c:v>
                </c:pt>
                <c:pt idx="66">
                  <c:v>0.46921299999999999</c:v>
                </c:pt>
                <c:pt idx="67">
                  <c:v>0.47688700000000001</c:v>
                </c:pt>
                <c:pt idx="68">
                  <c:v>0.48195700000000002</c:v>
                </c:pt>
                <c:pt idx="69">
                  <c:v>0.489672</c:v>
                </c:pt>
                <c:pt idx="70">
                  <c:v>0.51052600000000004</c:v>
                </c:pt>
                <c:pt idx="71">
                  <c:v>0.54259199999999996</c:v>
                </c:pt>
                <c:pt idx="72">
                  <c:v>0.56868600000000002</c:v>
                </c:pt>
                <c:pt idx="73">
                  <c:v>0.59240599999999999</c:v>
                </c:pt>
                <c:pt idx="74">
                  <c:v>0.62242900000000001</c:v>
                </c:pt>
                <c:pt idx="75">
                  <c:v>0.65278899999999995</c:v>
                </c:pt>
                <c:pt idx="76">
                  <c:v>0.67613999999999996</c:v>
                </c:pt>
                <c:pt idx="77">
                  <c:v>0.69417799999999996</c:v>
                </c:pt>
                <c:pt idx="78">
                  <c:v>0.70361099999999999</c:v>
                </c:pt>
                <c:pt idx="79">
                  <c:v>0.70329600000000003</c:v>
                </c:pt>
                <c:pt idx="80">
                  <c:v>0.690805</c:v>
                </c:pt>
                <c:pt idx="81">
                  <c:v>0.68021100000000001</c:v>
                </c:pt>
                <c:pt idx="82">
                  <c:v>0.63441000000000003</c:v>
                </c:pt>
                <c:pt idx="83">
                  <c:v>0.57452899999999996</c:v>
                </c:pt>
                <c:pt idx="84">
                  <c:v>0.48652400000000001</c:v>
                </c:pt>
                <c:pt idx="85">
                  <c:v>0.42519499999999999</c:v>
                </c:pt>
                <c:pt idx="86">
                  <c:v>0.40561900000000001</c:v>
                </c:pt>
                <c:pt idx="87">
                  <c:v>0.402501</c:v>
                </c:pt>
                <c:pt idx="88">
                  <c:v>0.41028199999999998</c:v>
                </c:pt>
                <c:pt idx="89">
                  <c:v>0.40883399999999998</c:v>
                </c:pt>
                <c:pt idx="90">
                  <c:v>0.40182200000000001</c:v>
                </c:pt>
                <c:pt idx="91">
                  <c:v>0.40706500000000001</c:v>
                </c:pt>
                <c:pt idx="92">
                  <c:v>0.40229700000000002</c:v>
                </c:pt>
                <c:pt idx="93">
                  <c:v>0.40316200000000002</c:v>
                </c:pt>
                <c:pt idx="94">
                  <c:v>0.39450800000000003</c:v>
                </c:pt>
                <c:pt idx="95">
                  <c:v>0.40115099999999998</c:v>
                </c:pt>
                <c:pt idx="96">
                  <c:v>0.396291</c:v>
                </c:pt>
                <c:pt idx="97">
                  <c:v>0.39979399999999998</c:v>
                </c:pt>
                <c:pt idx="98">
                  <c:v>0.40037400000000001</c:v>
                </c:pt>
                <c:pt idx="99">
                  <c:v>0.39787499999999998</c:v>
                </c:pt>
                <c:pt idx="100">
                  <c:v>0.40026499999999998</c:v>
                </c:pt>
                <c:pt idx="101">
                  <c:v>0.40308100000000002</c:v>
                </c:pt>
                <c:pt idx="102">
                  <c:v>0.39922200000000002</c:v>
                </c:pt>
                <c:pt idx="103">
                  <c:v>0.39883299999999999</c:v>
                </c:pt>
                <c:pt idx="104">
                  <c:v>0.40054099999999998</c:v>
                </c:pt>
                <c:pt idx="105">
                  <c:v>0.40065299999999998</c:v>
                </c:pt>
                <c:pt idx="106">
                  <c:v>0.40332699999999999</c:v>
                </c:pt>
                <c:pt idx="107">
                  <c:v>0.39248699999999997</c:v>
                </c:pt>
                <c:pt idx="108">
                  <c:v>0.40401700000000002</c:v>
                </c:pt>
                <c:pt idx="109">
                  <c:v>0.39868300000000001</c:v>
                </c:pt>
                <c:pt idx="110">
                  <c:v>0.408414</c:v>
                </c:pt>
                <c:pt idx="111">
                  <c:v>0.40057100000000001</c:v>
                </c:pt>
                <c:pt idx="112">
                  <c:v>0.39919700000000002</c:v>
                </c:pt>
                <c:pt idx="113">
                  <c:v>0.40851300000000001</c:v>
                </c:pt>
                <c:pt idx="114">
                  <c:v>0.39647300000000002</c:v>
                </c:pt>
                <c:pt idx="115">
                  <c:v>0.40174900000000002</c:v>
                </c:pt>
                <c:pt idx="116">
                  <c:v>0.39563999999999999</c:v>
                </c:pt>
                <c:pt idx="117">
                  <c:v>0.398669</c:v>
                </c:pt>
                <c:pt idx="118">
                  <c:v>0.39507700000000001</c:v>
                </c:pt>
                <c:pt idx="119">
                  <c:v>0.39816299999999999</c:v>
                </c:pt>
                <c:pt idx="120">
                  <c:v>0.39329599999999998</c:v>
                </c:pt>
                <c:pt idx="121">
                  <c:v>0.39534999999999998</c:v>
                </c:pt>
                <c:pt idx="122">
                  <c:v>0.39457399999999998</c:v>
                </c:pt>
                <c:pt idx="123">
                  <c:v>0.38590400000000002</c:v>
                </c:pt>
                <c:pt idx="124">
                  <c:v>0.39395200000000002</c:v>
                </c:pt>
                <c:pt idx="125">
                  <c:v>0.38020500000000002</c:v>
                </c:pt>
                <c:pt idx="126">
                  <c:v>0.38935799999999998</c:v>
                </c:pt>
                <c:pt idx="127">
                  <c:v>0.38712299999999999</c:v>
                </c:pt>
                <c:pt idx="128">
                  <c:v>0.39111600000000002</c:v>
                </c:pt>
                <c:pt idx="129">
                  <c:v>0.385295</c:v>
                </c:pt>
                <c:pt idx="130">
                  <c:v>0.39061099999999999</c:v>
                </c:pt>
                <c:pt idx="131">
                  <c:v>0.38767499999999999</c:v>
                </c:pt>
                <c:pt idx="132">
                  <c:v>0.38466800000000001</c:v>
                </c:pt>
                <c:pt idx="133">
                  <c:v>0.37688500000000003</c:v>
                </c:pt>
                <c:pt idx="134">
                  <c:v>0.38534499999999999</c:v>
                </c:pt>
                <c:pt idx="135">
                  <c:v>0.37922600000000001</c:v>
                </c:pt>
                <c:pt idx="136">
                  <c:v>0.37934800000000002</c:v>
                </c:pt>
                <c:pt idx="137">
                  <c:v>0.37764399999999998</c:v>
                </c:pt>
                <c:pt idx="138">
                  <c:v>0.38208900000000001</c:v>
                </c:pt>
                <c:pt idx="139">
                  <c:v>0.38286399999999998</c:v>
                </c:pt>
                <c:pt idx="140">
                  <c:v>0.37591599999999997</c:v>
                </c:pt>
                <c:pt idx="141">
                  <c:v>0.38614399999999999</c:v>
                </c:pt>
                <c:pt idx="142">
                  <c:v>0.377882</c:v>
                </c:pt>
                <c:pt idx="143">
                  <c:v>0.37995299999999999</c:v>
                </c:pt>
                <c:pt idx="144">
                  <c:v>0.38348599999999999</c:v>
                </c:pt>
                <c:pt idx="145">
                  <c:v>0.391287</c:v>
                </c:pt>
                <c:pt idx="146">
                  <c:v>0.38315700000000003</c:v>
                </c:pt>
                <c:pt idx="147">
                  <c:v>0.38625199999999998</c:v>
                </c:pt>
                <c:pt idx="148">
                  <c:v>0.38666499999999998</c:v>
                </c:pt>
                <c:pt idx="149">
                  <c:v>0.38935999999999998</c:v>
                </c:pt>
                <c:pt idx="150">
                  <c:v>0.37873299999999999</c:v>
                </c:pt>
                <c:pt idx="151">
                  <c:v>0.38189400000000001</c:v>
                </c:pt>
                <c:pt idx="152">
                  <c:v>0.38377699999999998</c:v>
                </c:pt>
                <c:pt idx="153">
                  <c:v>0.38748899999999997</c:v>
                </c:pt>
                <c:pt idx="154">
                  <c:v>0.38150899999999999</c:v>
                </c:pt>
                <c:pt idx="155">
                  <c:v>0.38162000000000001</c:v>
                </c:pt>
                <c:pt idx="156">
                  <c:v>0.37802599999999997</c:v>
                </c:pt>
                <c:pt idx="157">
                  <c:v>0.37795899999999999</c:v>
                </c:pt>
                <c:pt idx="158">
                  <c:v>0.379361</c:v>
                </c:pt>
                <c:pt idx="159">
                  <c:v>0.37897999999999998</c:v>
                </c:pt>
                <c:pt idx="160">
                  <c:v>0.37671500000000002</c:v>
                </c:pt>
                <c:pt idx="161">
                  <c:v>0.38063799999999998</c:v>
                </c:pt>
                <c:pt idx="162">
                  <c:v>0.36826599999999998</c:v>
                </c:pt>
                <c:pt idx="163">
                  <c:v>0.386266</c:v>
                </c:pt>
                <c:pt idx="164">
                  <c:v>0.38817099999999999</c:v>
                </c:pt>
                <c:pt idx="165">
                  <c:v>0.37458799999999998</c:v>
                </c:pt>
                <c:pt idx="166">
                  <c:v>0.38202799999999998</c:v>
                </c:pt>
                <c:pt idx="167">
                  <c:v>0.37600800000000001</c:v>
                </c:pt>
                <c:pt idx="168">
                  <c:v>0.37393100000000001</c:v>
                </c:pt>
                <c:pt idx="169">
                  <c:v>0.38068999999999997</c:v>
                </c:pt>
                <c:pt idx="170">
                  <c:v>0.37777100000000002</c:v>
                </c:pt>
                <c:pt idx="171">
                  <c:v>0.375809</c:v>
                </c:pt>
                <c:pt idx="172">
                  <c:v>0.37468000000000001</c:v>
                </c:pt>
                <c:pt idx="173">
                  <c:v>0.37512200000000001</c:v>
                </c:pt>
                <c:pt idx="174">
                  <c:v>0.37929099999999999</c:v>
                </c:pt>
                <c:pt idx="175">
                  <c:v>0.38095899999999999</c:v>
                </c:pt>
                <c:pt idx="176">
                  <c:v>0.37896299999999999</c:v>
                </c:pt>
                <c:pt idx="177">
                  <c:v>0.37127399999999999</c:v>
                </c:pt>
                <c:pt idx="178">
                  <c:v>0.37657299999999999</c:v>
                </c:pt>
                <c:pt idx="179">
                  <c:v>0.37501699999999999</c:v>
                </c:pt>
                <c:pt idx="180">
                  <c:v>0.37984099999999998</c:v>
                </c:pt>
                <c:pt idx="181">
                  <c:v>0.374525</c:v>
                </c:pt>
                <c:pt idx="182">
                  <c:v>0.36882999999999999</c:v>
                </c:pt>
                <c:pt idx="183">
                  <c:v>0.36944900000000003</c:v>
                </c:pt>
                <c:pt idx="184">
                  <c:v>0.36621599999999999</c:v>
                </c:pt>
                <c:pt idx="185">
                  <c:v>0.36718499999999998</c:v>
                </c:pt>
                <c:pt idx="186">
                  <c:v>0.37346800000000002</c:v>
                </c:pt>
                <c:pt idx="187">
                  <c:v>0.37735999999999997</c:v>
                </c:pt>
                <c:pt idx="188">
                  <c:v>0.37219000000000002</c:v>
                </c:pt>
                <c:pt idx="189">
                  <c:v>0.371923</c:v>
                </c:pt>
                <c:pt idx="190">
                  <c:v>0.37435800000000002</c:v>
                </c:pt>
                <c:pt idx="191">
                  <c:v>0.37967499999999998</c:v>
                </c:pt>
                <c:pt idx="192">
                  <c:v>0.36685299999999998</c:v>
                </c:pt>
                <c:pt idx="193">
                  <c:v>0.37172300000000003</c:v>
                </c:pt>
                <c:pt idx="194">
                  <c:v>0.36808600000000002</c:v>
                </c:pt>
                <c:pt idx="195">
                  <c:v>0.37450299999999997</c:v>
                </c:pt>
                <c:pt idx="196">
                  <c:v>0.36596400000000001</c:v>
                </c:pt>
                <c:pt idx="197">
                  <c:v>0.37361800000000001</c:v>
                </c:pt>
                <c:pt idx="198">
                  <c:v>0.37316899999999997</c:v>
                </c:pt>
                <c:pt idx="199">
                  <c:v>0.36979600000000001</c:v>
                </c:pt>
                <c:pt idx="200">
                  <c:v>0.365483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0.43054764595285794</c:v>
                </c:pt>
                <c:pt idx="1">
                  <c:v>0.43134585080917864</c:v>
                </c:pt>
                <c:pt idx="2">
                  <c:v>0.43213938974426397</c:v>
                </c:pt>
                <c:pt idx="3">
                  <c:v>0.4329273469611441</c:v>
                </c:pt>
                <c:pt idx="4">
                  <c:v>0.43370869593879546</c:v>
                </c:pt>
                <c:pt idx="5">
                  <c:v>0.43448229272521127</c:v>
                </c:pt>
                <c:pt idx="6">
                  <c:v>0.43524687077116253</c:v>
                </c:pt>
                <c:pt idx="7">
                  <c:v>0.43600103826881514</c:v>
                </c:pt>
                <c:pt idx="8">
                  <c:v>0.43674327934652418</c:v>
                </c:pt>
                <c:pt idx="9">
                  <c:v>0.43747196099322577</c:v>
                </c:pt>
                <c:pt idx="10">
                  <c:v>0.43818534827985001</c:v>
                </c:pt>
                <c:pt idx="11">
                  <c:v>0.43888163135228198</c:v>
                </c:pt>
                <c:pt idx="12">
                  <c:v>0.43955896883310897</c:v>
                </c:pt>
                <c:pt idx="13">
                  <c:v>0.44021555372641058</c:v>
                </c:pt>
                <c:pt idx="14">
                  <c:v>0.44084970969800735</c:v>
                </c:pt>
                <c:pt idx="15">
                  <c:v>0.44146002770638332</c:v>
                </c:pt>
                <c:pt idx="16">
                  <c:v>0.44204555535177109</c:v>
                </c:pt>
                <c:pt idx="17">
                  <c:v>0.44260605389981544</c:v>
                </c:pt>
                <c:pt idx="18">
                  <c:v>0.44314234054951196</c:v>
                </c:pt>
                <c:pt idx="19">
                  <c:v>0.44365673587819737</c:v>
                </c:pt>
                <c:pt idx="20">
                  <c:v>0.44415363811182618</c:v>
                </c:pt>
                <c:pt idx="21">
                  <c:v>0.44464024640249278</c:v>
                </c:pt>
                <c:pt idx="22">
                  <c:v>0.44512745397521969</c:v>
                </c:pt>
                <c:pt idx="23">
                  <c:v>0.44563092804119442</c:v>
                </c:pt>
                <c:pt idx="24">
                  <c:v>0.44617238589994673</c:v>
                </c:pt>
                <c:pt idx="25">
                  <c:v>0.44678106480860341</c:v>
                </c:pt>
                <c:pt idx="26">
                  <c:v>0.44749536624403313</c:v>
                </c:pt>
                <c:pt idx="27">
                  <c:v>0.44836463265978782</c:v>
                </c:pt>
                <c:pt idx="28">
                  <c:v>0.44945098673877282</c:v>
                </c:pt>
                <c:pt idx="29">
                  <c:v>0.45083113011584591</c:v>
                </c:pt>
                <c:pt idx="30">
                  <c:v>0.45259796209006464</c:v>
                </c:pt>
                <c:pt idx="31">
                  <c:v>0.45486184145755554</c:v>
                </c:pt>
                <c:pt idx="32">
                  <c:v>0.45775127982985481</c:v>
                </c:pt>
                <c:pt idx="33">
                  <c:v>0.46141282722530302</c:v>
                </c:pt>
                <c:pt idx="34">
                  <c:v>0.46600989569411438</c:v>
                </c:pt>
                <c:pt idx="35">
                  <c:v>0.47172027001809069</c:v>
                </c:pt>
                <c:pt idx="36">
                  <c:v>0.47873208167592501</c:v>
                </c:pt>
                <c:pt idx="37">
                  <c:v>0.48723807789547069</c:v>
                </c:pt>
                <c:pt idx="38">
                  <c:v>0.49742810451975644</c:v>
                </c:pt>
                <c:pt idx="39">
                  <c:v>0.50947983969333388</c:v>
                </c:pt>
                <c:pt idx="40">
                  <c:v>0.52354796166641149</c:v>
                </c:pt>
                <c:pt idx="41">
                  <c:v>0.53975210097667281</c:v>
                </c:pt>
                <c:pt idx="42">
                  <c:v>0.55816410347121737</c:v>
                </c:pt>
                <c:pt idx="43">
                  <c:v>0.57879530094970622</c:v>
                </c:pt>
                <c:pt idx="44">
                  <c:v>0.60158463280917895</c:v>
                </c:pt>
                <c:pt idx="45">
                  <c:v>0.62638856594652281</c:v>
                </c:pt>
                <c:pt idx="46">
                  <c:v>0.6529738029562463</c:v>
                </c:pt>
                <c:pt idx="47">
                  <c:v>0.68101373185890535</c:v>
                </c:pt>
                <c:pt idx="48">
                  <c:v>0.71008940585600955</c:v>
                </c:pt>
                <c:pt idx="49">
                  <c:v>0.73969522155417144</c:v>
                </c:pt>
                <c:pt idx="50">
                  <c:v>0.76924637153634556</c:v>
                </c:pt>
                <c:pt idx="51">
                  <c:v>0.79807068218917177</c:v>
                </c:pt>
                <c:pt idx="52">
                  <c:v>0.82531694247645426</c:v>
                </c:pt>
                <c:pt idx="53">
                  <c:v>0.84960127145968112</c:v>
                </c:pt>
                <c:pt idx="54">
                  <c:v>0.86814254691135506</c:v>
                </c:pt>
                <c:pt idx="55">
                  <c:v>0.87551979502779109</c:v>
                </c:pt>
                <c:pt idx="56">
                  <c:v>0.86340045138935273</c:v>
                </c:pt>
                <c:pt idx="57">
                  <c:v>0.82357644283457965</c:v>
                </c:pt>
                <c:pt idx="58">
                  <c:v>0.75458838759027391</c:v>
                </c:pt>
                <c:pt idx="59">
                  <c:v>0.66696585441455114</c:v>
                </c:pt>
                <c:pt idx="60">
                  <c:v>0.58031549371993096</c:v>
                </c:pt>
                <c:pt idx="61">
                  <c:v>0.51269489128251378</c:v>
                </c:pt>
                <c:pt idx="62">
                  <c:v>0.47146714366068321</c:v>
                </c:pt>
                <c:pt idx="63">
                  <c:v>0.45306830104183365</c:v>
                </c:pt>
                <c:pt idx="64">
                  <c:v>0.44936935267375183</c:v>
                </c:pt>
                <c:pt idx="65">
                  <c:v>0.45351824580928424</c:v>
                </c:pt>
                <c:pt idx="66">
                  <c:v>0.46180511863014373</c:v>
                </c:pt>
                <c:pt idx="67">
                  <c:v>0.4728446420947009</c:v>
                </c:pt>
                <c:pt idx="68">
                  <c:v>0.48631569097959632</c:v>
                </c:pt>
                <c:pt idx="69">
                  <c:v>0.50220326864156517</c:v>
                </c:pt>
                <c:pt idx="70">
                  <c:v>0.52049266916451753</c:v>
                </c:pt>
                <c:pt idx="71">
                  <c:v>0.54106869494803989</c:v>
                </c:pt>
                <c:pt idx="72">
                  <c:v>0.56368074280062774</c:v>
                </c:pt>
                <c:pt idx="73">
                  <c:v>0.5879288193973784</c:v>
                </c:pt>
                <c:pt idx="74">
                  <c:v>0.61326117286988469</c:v>
                </c:pt>
                <c:pt idx="75">
                  <c:v>0.63897737784336384</c:v>
                </c:pt>
                <c:pt idx="76">
                  <c:v>0.66420135377441636</c:v>
                </c:pt>
                <c:pt idx="77">
                  <c:v>0.6876825003329502</c:v>
                </c:pt>
                <c:pt idx="78">
                  <c:v>0.70710337659776501</c:v>
                </c:pt>
                <c:pt idx="79">
                  <c:v>0.71773395309298271</c:v>
                </c:pt>
                <c:pt idx="80">
                  <c:v>0.7116592052601437</c:v>
                </c:pt>
                <c:pt idx="81">
                  <c:v>0.68069521687285617</c:v>
                </c:pt>
                <c:pt idx="82">
                  <c:v>0.62398099390749739</c:v>
                </c:pt>
                <c:pt idx="83">
                  <c:v>0.55353483337759612</c:v>
                </c:pt>
                <c:pt idx="84">
                  <c:v>0.48887836038533006</c:v>
                </c:pt>
                <c:pt idx="85">
                  <c:v>0.4439506478157787</c:v>
                </c:pt>
                <c:pt idx="86">
                  <c:v>0.42002764236233836</c:v>
                </c:pt>
                <c:pt idx="87">
                  <c:v>0.410087302420236</c:v>
                </c:pt>
                <c:pt idx="88">
                  <c:v>0.40666365710912361</c:v>
                </c:pt>
                <c:pt idx="89">
                  <c:v>0.40545482718080583</c:v>
                </c:pt>
                <c:pt idx="90">
                  <c:v>0.40480702613262004</c:v>
                </c:pt>
                <c:pt idx="91">
                  <c:v>0.40426824551638657</c:v>
                </c:pt>
                <c:pt idx="92">
                  <c:v>0.4037481753998825</c:v>
                </c:pt>
                <c:pt idx="93">
                  <c:v>0.40323359575777851</c:v>
                </c:pt>
                <c:pt idx="94">
                  <c:v>0.40272344961115708</c:v>
                </c:pt>
                <c:pt idx="95">
                  <c:v>0.40221840353827892</c:v>
                </c:pt>
                <c:pt idx="96">
                  <c:v>0.40171974700402779</c:v>
                </c:pt>
                <c:pt idx="97">
                  <c:v>0.40122947149028387</c:v>
                </c:pt>
                <c:pt idx="98">
                  <c:v>0.40075048883117403</c:v>
                </c:pt>
                <c:pt idx="99">
                  <c:v>0.40028688065795343</c:v>
                </c:pt>
                <c:pt idx="100">
                  <c:v>0.39984414698341741</c:v>
                </c:pt>
                <c:pt idx="101">
                  <c:v>0.39942941242390895</c:v>
                </c:pt>
                <c:pt idx="102">
                  <c:v>0.39905153242889474</c:v>
                </c:pt>
                <c:pt idx="103">
                  <c:v>0.39872102790424652</c:v>
                </c:pt>
                <c:pt idx="104">
                  <c:v>0.39844976883593941</c:v>
                </c:pt>
                <c:pt idx="105">
                  <c:v>0.39825032862153853</c:v>
                </c:pt>
                <c:pt idx="106">
                  <c:v>0.3981349395597909</c:v>
                </c:pt>
                <c:pt idx="107">
                  <c:v>0.39811398855672953</c:v>
                </c:pt>
                <c:pt idx="108">
                  <c:v>0.3981939882155332</c:v>
                </c:pt>
                <c:pt idx="109">
                  <c:v>0.39837493968814636</c:v>
                </c:pt>
                <c:pt idx="110">
                  <c:v>0.39864701008008041</c:v>
                </c:pt>
                <c:pt idx="111">
                  <c:v>0.39898659699023603</c:v>
                </c:pt>
                <c:pt idx="112">
                  <c:v>0.39935232627271339</c:v>
                </c:pt>
                <c:pt idx="113">
                  <c:v>0.39968242476574461</c:v>
                </c:pt>
                <c:pt idx="114">
                  <c:v>0.39989596906729646</c:v>
                </c:pt>
                <c:pt idx="115">
                  <c:v>0.39990091650451698</c:v>
                </c:pt>
                <c:pt idx="116">
                  <c:v>0.39961045482028418</c:v>
                </c:pt>
                <c:pt idx="117">
                  <c:v>0.39896556037064457</c:v>
                </c:pt>
                <c:pt idx="118">
                  <c:v>0.39795693154216616</c:v>
                </c:pt>
                <c:pt idx="119">
                  <c:v>0.39663663729738896</c:v>
                </c:pt>
                <c:pt idx="120">
                  <c:v>0.39511187579555002</c:v>
                </c:pt>
                <c:pt idx="121">
                  <c:v>0.3935204722486394</c:v>
                </c:pt>
                <c:pt idx="122">
                  <c:v>0.39199655943483913</c:v>
                </c:pt>
                <c:pt idx="123">
                  <c:v>0.39063981342144438</c:v>
                </c:pt>
                <c:pt idx="124">
                  <c:v>0.38949940359047797</c:v>
                </c:pt>
                <c:pt idx="125">
                  <c:v>0.38857601847116957</c:v>
                </c:pt>
                <c:pt idx="126">
                  <c:v>0.38783704397354324</c:v>
                </c:pt>
                <c:pt idx="127">
                  <c:v>0.38723587177996527</c:v>
                </c:pt>
                <c:pt idx="128">
                  <c:v>0.38672755958920924</c:v>
                </c:pt>
                <c:pt idx="129">
                  <c:v>0.3862773817689838</c:v>
                </c:pt>
                <c:pt idx="130">
                  <c:v>0.38586295655612113</c:v>
                </c:pt>
                <c:pt idx="131">
                  <c:v>0.38547270615920676</c:v>
                </c:pt>
                <c:pt idx="132">
                  <c:v>0.38510338894004387</c:v>
                </c:pt>
                <c:pt idx="133">
                  <c:v>0.38475835406308362</c:v>
                </c:pt>
                <c:pt idx="134">
                  <c:v>0.38444696549486718</c:v>
                </c:pt>
                <c:pt idx="135">
                  <c:v>0.38418474206106579</c:v>
                </c:pt>
                <c:pt idx="136">
                  <c:v>0.38399317737871391</c:v>
                </c:pt>
                <c:pt idx="137">
                  <c:v>0.38389789862770429</c:v>
                </c:pt>
                <c:pt idx="138">
                  <c:v>0.38392392752737869</c:v>
                </c:pt>
                <c:pt idx="139">
                  <c:v>0.38408758340225219</c:v>
                </c:pt>
                <c:pt idx="140">
                  <c:v>0.38438614022199152</c:v>
                </c:pt>
                <c:pt idx="141">
                  <c:v>0.38478835792741867</c:v>
                </c:pt>
                <c:pt idx="142">
                  <c:v>0.38523047270570665</c:v>
                </c:pt>
                <c:pt idx="143">
                  <c:v>0.38562188584644713</c:v>
                </c:pt>
                <c:pt idx="144">
                  <c:v>0.38586190806726534</c:v>
                </c:pt>
                <c:pt idx="145">
                  <c:v>0.38586415846844085</c:v>
                </c:pt>
                <c:pt idx="146">
                  <c:v>0.38558077594779083</c:v>
                </c:pt>
                <c:pt idx="147">
                  <c:v>0.38501716679925641</c:v>
                </c:pt>
                <c:pt idx="148">
                  <c:v>0.38423101462977183</c:v>
                </c:pt>
                <c:pt idx="149">
                  <c:v>0.38331563289560833</c:v>
                </c:pt>
                <c:pt idx="150">
                  <c:v>0.38237422382259001</c:v>
                </c:pt>
                <c:pt idx="151">
                  <c:v>0.38149481077672986</c:v>
                </c:pt>
                <c:pt idx="152">
                  <c:v>0.38073410064518115</c:v>
                </c:pt>
                <c:pt idx="153">
                  <c:v>0.38011362652890379</c:v>
                </c:pt>
                <c:pt idx="154">
                  <c:v>0.37962618621524941</c:v>
                </c:pt>
                <c:pt idx="155">
                  <c:v>0.37924743597296101</c:v>
                </c:pt>
                <c:pt idx="156">
                  <c:v>0.37894736878260504</c:v>
                </c:pt>
                <c:pt idx="157">
                  <c:v>0.37869839130804689</c:v>
                </c:pt>
                <c:pt idx="158">
                  <c:v>0.37847918767177913</c:v>
                </c:pt>
                <c:pt idx="159">
                  <c:v>0.37827528151066492</c:v>
                </c:pt>
                <c:pt idx="160">
                  <c:v>0.37807780536791058</c:v>
                </c:pt>
                <c:pt idx="161">
                  <c:v>0.37788175625359283</c:v>
                </c:pt>
                <c:pt idx="162">
                  <c:v>0.37768446950701734</c:v>
                </c:pt>
                <c:pt idx="163">
                  <c:v>0.37748455770635436</c:v>
                </c:pt>
                <c:pt idx="164">
                  <c:v>0.37728128088854318</c:v>
                </c:pt>
                <c:pt idx="165">
                  <c:v>0.37707421673813069</c:v>
                </c:pt>
                <c:pt idx="166">
                  <c:v>0.37686310467548967</c:v>
                </c:pt>
                <c:pt idx="167">
                  <c:v>0.37664777747441308</c:v>
                </c:pt>
                <c:pt idx="168">
                  <c:v>0.37642813192061952</c:v>
                </c:pt>
                <c:pt idx="169">
                  <c:v>0.37620411510101426</c:v>
                </c:pt>
                <c:pt idx="170">
                  <c:v>0.37597571639428462</c:v>
                </c:pt>
                <c:pt idx="171">
                  <c:v>0.37574296143752656</c:v>
                </c:pt>
                <c:pt idx="172">
                  <c:v>0.37550590684556312</c:v>
                </c:pt>
                <c:pt idx="173">
                  <c:v>0.37526463534993876</c:v>
                </c:pt>
                <c:pt idx="174">
                  <c:v>0.37501925129974001</c:v>
                </c:pt>
                <c:pt idx="175">
                  <c:v>0.37476987653364624</c:v>
                </c:pt>
                <c:pt idx="176">
                  <c:v>0.37451664663828932</c:v>
                </c:pt>
                <c:pt idx="177">
                  <c:v>0.37425970759887872</c:v>
                </c:pt>
                <c:pt idx="178">
                  <c:v>0.37399921283745918</c:v>
                </c:pt>
                <c:pt idx="179">
                  <c:v>0.37373532062534737</c:v>
                </c:pt>
                <c:pt idx="180">
                  <c:v>0.37346819184975755</c:v>
                </c:pt>
                <c:pt idx="181">
                  <c:v>0.3731979881101648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0.4305476332230368</c:v>
                </c:pt>
                <c:pt idx="1">
                  <c:v>0.43134582786334486</c:v>
                </c:pt>
                <c:pt idx="2">
                  <c:v>0.43213934879926702</c:v>
                </c:pt>
                <c:pt idx="3">
                  <c:v>0.43292727463200403</c:v>
                </c:pt>
                <c:pt idx="4">
                  <c:v>0.4337085694531565</c:v>
                </c:pt>
                <c:pt idx="5">
                  <c:v>0.43448207375522302</c:v>
                </c:pt>
                <c:pt idx="6">
                  <c:v>0.43524649550152306</c:v>
                </c:pt>
                <c:pt idx="7">
                  <c:v>0.43600040159392262</c:v>
                </c:pt>
                <c:pt idx="8">
                  <c:v>0.43674221002705027</c:v>
                </c:pt>
                <c:pt idx="9">
                  <c:v>0.43747018307129421</c:v>
                </c:pt>
                <c:pt idx="10">
                  <c:v>0.4381824218820804</c:v>
                </c:pt>
                <c:pt idx="11">
                  <c:v>0.43887686298734546</c:v>
                </c:pt>
                <c:pt idx="12">
                  <c:v>0.4395512771554928</c:v>
                </c:pt>
                <c:pt idx="13">
                  <c:v>0.44020327118832703</c:v>
                </c:pt>
                <c:pt idx="14">
                  <c:v>0.44083029321243855</c:v>
                </c:pt>
                <c:pt idx="15">
                  <c:v>0.44142964205239932</c:v>
                </c:pt>
                <c:pt idx="16">
                  <c:v>0.44199848125341085</c:v>
                </c:pt>
                <c:pt idx="17">
                  <c:v>0.44253385827295355</c:v>
                </c:pt>
                <c:pt idx="18">
                  <c:v>0.44303272927397974</c:v>
                </c:pt>
                <c:pt idx="19">
                  <c:v>0.44349198982072219</c:v>
                </c:pt>
                <c:pt idx="20">
                  <c:v>0.44390851159853584</c:v>
                </c:pt>
                <c:pt idx="21">
                  <c:v>0.4442791850504802</c:v>
                </c:pt>
                <c:pt idx="22">
                  <c:v>0.44460096754859718</c:v>
                </c:pt>
                <c:pt idx="23">
                  <c:v>0.4448709364048295</c:v>
                </c:pt>
                <c:pt idx="24">
                  <c:v>0.44508634568850475</c:v>
                </c:pt>
                <c:pt idx="25">
                  <c:v>0.4452446854730982</c:v>
                </c:pt>
                <c:pt idx="26">
                  <c:v>0.44534374180853592</c:v>
                </c:pt>
                <c:pt idx="27">
                  <c:v>0.4453816554343511</c:v>
                </c:pt>
                <c:pt idx="28">
                  <c:v>0.44535697704297872</c:v>
                </c:pt>
                <c:pt idx="29">
                  <c:v>0.44526871679957586</c:v>
                </c:pt>
                <c:pt idx="30">
                  <c:v>0.44511638584852192</c:v>
                </c:pt>
                <c:pt idx="31">
                  <c:v>0.44490002770263515</c:v>
                </c:pt>
                <c:pt idx="32">
                  <c:v>0.44462023772332354</c:v>
                </c:pt>
                <c:pt idx="33">
                  <c:v>0.44427816934929037</c:v>
                </c:pt>
                <c:pt idx="34">
                  <c:v>0.44387552629500365</c:v>
                </c:pt>
                <c:pt idx="35">
                  <c:v>0.44341454058218449</c:v>
                </c:pt>
                <c:pt idx="36">
                  <c:v>0.44289793694257817</c:v>
                </c:pt>
                <c:pt idx="37">
                  <c:v>0.44232888478755211</c:v>
                </c:pt>
                <c:pt idx="38">
                  <c:v>0.44171093952919627</c:v>
                </c:pt>
                <c:pt idx="39">
                  <c:v>0.44104797551398245</c:v>
                </c:pt>
                <c:pt idx="40">
                  <c:v>0.44034411315988764</c:v>
                </c:pt>
                <c:pt idx="41">
                  <c:v>0.43960364305158994</c:v>
                </c:pt>
                <c:pt idx="42">
                  <c:v>0.43883094974209896</c:v>
                </c:pt>
                <c:pt idx="43">
                  <c:v>0.43803043784442086</c:v>
                </c:pt>
                <c:pt idx="44">
                  <c:v>0.43720646269790758</c:v>
                </c:pt>
                <c:pt idx="45">
                  <c:v>0.43636326749432947</c:v>
                </c:pt>
                <c:pt idx="46">
                  <c:v>0.43550492828673926</c:v>
                </c:pt>
                <c:pt idx="47">
                  <c:v>0.43463530781856624</c:v>
                </c:pt>
                <c:pt idx="48">
                  <c:v>0.43375801863637142</c:v>
                </c:pt>
                <c:pt idx="49">
                  <c:v>0.43287639551633633</c:v>
                </c:pt>
                <c:pt idx="50">
                  <c:v>0.43199347686301404</c:v>
                </c:pt>
                <c:pt idx="51">
                  <c:v>0.431111994441923</c:v>
                </c:pt>
                <c:pt idx="52">
                  <c:v>0.43023437059010994</c:v>
                </c:pt>
                <c:pt idx="53">
                  <c:v>0.4293627219090777</c:v>
                </c:pt>
                <c:pt idx="54">
                  <c:v>0.42849886837556461</c:v>
                </c:pt>
                <c:pt idx="55">
                  <c:v>0.42764434679730778</c:v>
                </c:pt>
                <c:pt idx="56">
                  <c:v>0.42680042758107656</c:v>
                </c:pt>
                <c:pt idx="57">
                  <c:v>0.42596813385644972</c:v>
                </c:pt>
                <c:pt idx="58">
                  <c:v>0.42514826209923401</c:v>
                </c:pt>
                <c:pt idx="59">
                  <c:v>0.42434140351258842</c:v>
                </c:pt>
                <c:pt idx="60">
                  <c:v>0.4235479655431158</c:v>
                </c:pt>
                <c:pt idx="61">
                  <c:v>0.42276819302656837</c:v>
                </c:pt>
                <c:pt idx="62">
                  <c:v>0.42200218856839622</c:v>
                </c:pt>
                <c:pt idx="63">
                  <c:v>0.42124993186480758</c:v>
                </c:pt>
                <c:pt idx="64">
                  <c:v>0.42051129775838919</c:v>
                </c:pt>
                <c:pt idx="65">
                  <c:v>0.41978607289786357</c:v>
                </c:pt>
                <c:pt idx="66">
                  <c:v>0.41907397093430343</c:v>
                </c:pt>
                <c:pt idx="67">
                  <c:v>0.41837464623674947</c:v>
                </c:pt>
                <c:pt idx="68">
                  <c:v>0.41768770614976425</c:v>
                </c:pt>
                <c:pt idx="69">
                  <c:v>0.41701272184527055</c:v>
                </c:pt>
                <c:pt idx="70">
                  <c:v>0.41634923784244882</c:v>
                </c:pt>
                <c:pt idx="71">
                  <c:v>0.41569678028386464</c:v>
                </c:pt>
                <c:pt idx="72">
                  <c:v>0.41505486406464087</c:v>
                </c:pt>
                <c:pt idx="73">
                  <c:v>0.41442299891555295</c:v>
                </c:pt>
                <c:pt idx="74">
                  <c:v>0.41380069454144036</c:v>
                </c:pt>
                <c:pt idx="75">
                  <c:v>0.41318746491417252</c:v>
                </c:pt>
                <c:pt idx="76">
                  <c:v>0.41258283181532307</c:v>
                </c:pt>
                <c:pt idx="77">
                  <c:v>0.41198632771831717</c:v>
                </c:pt>
                <c:pt idx="78">
                  <c:v>0.41139749809358994</c:v>
                </c:pt>
                <c:pt idx="79">
                  <c:v>0.4108159032136357</c:v>
                </c:pt>
                <c:pt idx="80">
                  <c:v>0.41024111952802211</c:v>
                </c:pt>
                <c:pt idx="81">
                  <c:v>0.409672740671715</c:v>
                </c:pt>
                <c:pt idx="82">
                  <c:v>0.40911037816356699</c:v>
                </c:pt>
                <c:pt idx="83">
                  <c:v>0.40855366184567871</c:v>
                </c:pt>
                <c:pt idx="84">
                  <c:v>0.40800224010860831</c:v>
                </c:pt>
                <c:pt idx="85">
                  <c:v>0.40745577994213439</c:v>
                </c:pt>
                <c:pt idx="86">
                  <c:v>0.40691396684647346</c:v>
                </c:pt>
                <c:pt idx="87">
                  <c:v>0.40637650463452424</c:v>
                </c:pt>
                <c:pt idx="88">
                  <c:v>0.40584311515184096</c:v>
                </c:pt>
                <c:pt idx="89">
                  <c:v>0.40531353793760383</c:v>
                </c:pt>
                <c:pt idx="90">
                  <c:v>0.40478752984683158</c:v>
                </c:pt>
                <c:pt idx="91">
                  <c:v>0.4042648646514353</c:v>
                </c:pt>
                <c:pt idx="92">
                  <c:v>0.40374533263541396</c:v>
                </c:pt>
                <c:pt idx="93">
                  <c:v>0.40322874019750876</c:v>
                </c:pt>
                <c:pt idx="94">
                  <c:v>0.40271490947292016</c:v>
                </c:pt>
                <c:pt idx="95">
                  <c:v>0.40220367798423806</c:v>
                </c:pt>
                <c:pt idx="96">
                  <c:v>0.40169489833048183</c:v>
                </c:pt>
                <c:pt idx="97">
                  <c:v>0.40118843792208697</c:v>
                </c:pt>
                <c:pt idx="98">
                  <c:v>0.40068417876875867</c:v>
                </c:pt>
                <c:pt idx="99">
                  <c:v>0.40018201732631992</c:v>
                </c:pt>
                <c:pt idx="100">
                  <c:v>0.39968186440797737</c:v>
                </c:pt>
                <c:pt idx="101">
                  <c:v>0.39918364516478061</c:v>
                </c:pt>
                <c:pt idx="102">
                  <c:v>0.39868729913942752</c:v>
                </c:pt>
                <c:pt idx="103">
                  <c:v>0.39819278039693612</c:v>
                </c:pt>
                <c:pt idx="104">
                  <c:v>0.39770005773501937</c:v>
                </c:pt>
                <c:pt idx="105">
                  <c:v>0.39720911497623568</c:v>
                </c:pt>
                <c:pt idx="106">
                  <c:v>0.39671995134308158</c:v>
                </c:pt>
                <c:pt idx="107">
                  <c:v>0.39623258191612087</c:v>
                </c:pt>
                <c:pt idx="108">
                  <c:v>0.39574703817393464</c:v>
                </c:pt>
                <c:pt idx="109">
                  <c:v>0.39526336861208178</c:v>
                </c:pt>
                <c:pt idx="110">
                  <c:v>0.39478163943632816</c:v>
                </c:pt>
                <c:pt idx="111">
                  <c:v>0.39430193532305879</c:v>
                </c:pt>
                <c:pt idx="112">
                  <c:v>0.39382436023698081</c:v>
                </c:pt>
                <c:pt idx="113">
                  <c:v>0.39334903829289342</c:v>
                </c:pt>
                <c:pt idx="114">
                  <c:v>0.39287611464438593</c:v>
                </c:pt>
                <c:pt idx="115">
                  <c:v>0.39240575637778724</c:v>
                </c:pt>
                <c:pt idx="116">
                  <c:v>0.39193815338450394</c:v>
                </c:pt>
                <c:pt idx="117">
                  <c:v>0.39147351917904971</c:v>
                </c:pt>
                <c:pt idx="118">
                  <c:v>0.39101209162362383</c:v>
                </c:pt>
                <c:pt idx="119">
                  <c:v>0.39055413351313023</c:v>
                </c:pt>
                <c:pt idx="120">
                  <c:v>0.39009993296719675</c:v>
                </c:pt>
                <c:pt idx="121">
                  <c:v>0.38964980356828538</c:v>
                </c:pt>
                <c:pt idx="122">
                  <c:v>0.38920408417771168</c:v>
                </c:pt>
                <c:pt idx="123">
                  <c:v>0.38876313835475995</c:v>
                </c:pt>
                <c:pt idx="124">
                  <c:v>0.38832735329864554</c:v>
                </c:pt>
                <c:pt idx="125">
                  <c:v>0.38789713822954086</c:v>
                </c:pt>
                <c:pt idx="126">
                  <c:v>0.38747292212404905</c:v>
                </c:pt>
                <c:pt idx="127">
                  <c:v>0.38705515072330648</c:v>
                </c:pt>
                <c:pt idx="128">
                  <c:v>0.38664428273929147</c:v>
                </c:pt>
                <c:pt idx="129">
                  <c:v>0.38624078519790184</c:v>
                </c:pt>
                <c:pt idx="130">
                  <c:v>0.38584512787682235</c:v>
                </c:pt>
                <c:pt idx="131">
                  <c:v>0.385457776822828</c:v>
                </c:pt>
                <c:pt idx="132">
                  <c:v>0.38507918696730553</c:v>
                </c:pt>
                <c:pt idx="133">
                  <c:v>0.38470979390027138</c:v>
                </c:pt>
                <c:pt idx="134">
                  <c:v>0.38435000491121057</c:v>
                </c:pt>
                <c:pt idx="135">
                  <c:v>0.38400018945807057</c:v>
                </c:pt>
                <c:pt idx="136">
                  <c:v>0.3836606692812361</c:v>
                </c:pt>
                <c:pt idx="137">
                  <c:v>0.38333170843394038</c:v>
                </c:pt>
                <c:pt idx="138">
                  <c:v>0.38301350355018482</c:v>
                </c:pt>
                <c:pt idx="139">
                  <c:v>0.38270617471114826</c:v>
                </c:pt>
                <c:pt idx="140">
                  <c:v>0.38240975729637861</c:v>
                </c:pt>
                <c:pt idx="141">
                  <c:v>0.38212419521218788</c:v>
                </c:pt>
                <c:pt idx="142">
                  <c:v>0.38184933587290881</c:v>
                </c:pt>
                <c:pt idx="143">
                  <c:v>0.38158492726878424</c:v>
                </c:pt>
                <c:pt idx="144">
                  <c:v>0.3813306173870154</c:v>
                </c:pt>
                <c:pt idx="145">
                  <c:v>0.38108595616200397</c:v>
                </c:pt>
                <c:pt idx="146">
                  <c:v>0.38085040002167747</c:v>
                </c:pt>
                <c:pt idx="147">
                  <c:v>0.38062331897579216</c:v>
                </c:pt>
                <c:pt idx="148">
                  <c:v>0.38040400606780511</c:v>
                </c:pt>
                <c:pt idx="149">
                  <c:v>0.38019168889370125</c:v>
                </c:pt>
                <c:pt idx="150">
                  <c:v>0.37998554278834201</c:v>
                </c:pt>
                <c:pt idx="151">
                  <c:v>0.37978470520059582</c:v>
                </c:pt>
                <c:pt idx="152">
                  <c:v>0.37958829072874456</c:v>
                </c:pt>
                <c:pt idx="153">
                  <c:v>0.379395406270707</c:v>
                </c:pt>
                <c:pt idx="154">
                  <c:v>0.37920516575967722</c:v>
                </c:pt>
                <c:pt idx="155">
                  <c:v>0.37901670400209309</c:v>
                </c:pt>
                <c:pt idx="156">
                  <c:v>0.3788291892061359</c:v>
                </c:pt>
                <c:pt idx="157">
                  <c:v>0.37864183387819633</c:v>
                </c:pt>
                <c:pt idx="158">
                  <c:v>0.37845390386398725</c:v>
                </c:pt>
                <c:pt idx="159">
                  <c:v>0.37826472541234862</c:v>
                </c:pt>
                <c:pt idx="160">
                  <c:v>0.37807369023615867</c:v>
                </c:pt>
                <c:pt idx="161">
                  <c:v>0.37788025863041791</c:v>
                </c:pt>
                <c:pt idx="162">
                  <c:v>0.37768396077847877</c:v>
                </c:pt>
                <c:pt idx="163">
                  <c:v>0.37748439643133685</c:v>
                </c:pt>
                <c:pt idx="164">
                  <c:v>0.3772812331813265</c:v>
                </c:pt>
                <c:pt idx="165">
                  <c:v>0.37707420357131194</c:v>
                </c:pt>
                <c:pt idx="166">
                  <c:v>0.37686310128544043</c:v>
                </c:pt>
                <c:pt idx="167">
                  <c:v>0.37664777666024812</c:v>
                </c:pt>
                <c:pt idx="168">
                  <c:v>0.37642813173824807</c:v>
                </c:pt>
                <c:pt idx="169">
                  <c:v>0.37620411506291651</c:v>
                </c:pt>
                <c:pt idx="170">
                  <c:v>0.37597571638686289</c:v>
                </c:pt>
                <c:pt idx="171">
                  <c:v>0.37574296143617841</c:v>
                </c:pt>
                <c:pt idx="172">
                  <c:v>0.3755059068453348</c:v>
                </c:pt>
                <c:pt idx="173">
                  <c:v>0.37526463534990268</c:v>
                </c:pt>
                <c:pt idx="174">
                  <c:v>0.37501925129973468</c:v>
                </c:pt>
                <c:pt idx="175">
                  <c:v>0.37476987653364552</c:v>
                </c:pt>
                <c:pt idx="176">
                  <c:v>0.37451664663828921</c:v>
                </c:pt>
                <c:pt idx="177">
                  <c:v>0.37425970759887872</c:v>
                </c:pt>
                <c:pt idx="178">
                  <c:v>0.37399921283745918</c:v>
                </c:pt>
                <c:pt idx="179">
                  <c:v>0.37373532062534737</c:v>
                </c:pt>
                <c:pt idx="180">
                  <c:v>0.37346819184975755</c:v>
                </c:pt>
                <c:pt idx="181">
                  <c:v>0.3731979881101648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0.42996499999999999</c:v>
                </c:pt>
                <c:pt idx="1">
                  <c:v>0.42855599999999999</c:v>
                </c:pt>
                <c:pt idx="2">
                  <c:v>0.430782</c:v>
                </c:pt>
                <c:pt idx="3">
                  <c:v>0.43192399999999997</c:v>
                </c:pt>
                <c:pt idx="4">
                  <c:v>0.42953799999999998</c:v>
                </c:pt>
                <c:pt idx="5">
                  <c:v>0.43593599999999999</c:v>
                </c:pt>
                <c:pt idx="6">
                  <c:v>0.43280400000000002</c:v>
                </c:pt>
                <c:pt idx="7">
                  <c:v>0.42887900000000001</c:v>
                </c:pt>
                <c:pt idx="8">
                  <c:v>0.43383699999999997</c:v>
                </c:pt>
                <c:pt idx="9">
                  <c:v>0.42673899999999998</c:v>
                </c:pt>
                <c:pt idx="10">
                  <c:v>0.43508200000000002</c:v>
                </c:pt>
                <c:pt idx="11">
                  <c:v>0.433508</c:v>
                </c:pt>
                <c:pt idx="12">
                  <c:v>0.43228</c:v>
                </c:pt>
                <c:pt idx="13">
                  <c:v>0.44036999999999998</c:v>
                </c:pt>
                <c:pt idx="14">
                  <c:v>0.442243</c:v>
                </c:pt>
                <c:pt idx="15">
                  <c:v>0.429838</c:v>
                </c:pt>
                <c:pt idx="16">
                  <c:v>0.43683499999999997</c:v>
                </c:pt>
                <c:pt idx="17">
                  <c:v>0.44257400000000002</c:v>
                </c:pt>
                <c:pt idx="18">
                  <c:v>0.43486900000000001</c:v>
                </c:pt>
                <c:pt idx="19">
                  <c:v>0.443191</c:v>
                </c:pt>
                <c:pt idx="20">
                  <c:v>0.443444</c:v>
                </c:pt>
                <c:pt idx="21">
                  <c:v>0.444907</c:v>
                </c:pt>
                <c:pt idx="22">
                  <c:v>0.442521</c:v>
                </c:pt>
                <c:pt idx="23">
                  <c:v>0.445718</c:v>
                </c:pt>
                <c:pt idx="24">
                  <c:v>0.45057999999999998</c:v>
                </c:pt>
                <c:pt idx="25">
                  <c:v>0.447104</c:v>
                </c:pt>
                <c:pt idx="26">
                  <c:v>0.45493899999999998</c:v>
                </c:pt>
                <c:pt idx="27">
                  <c:v>0.45136100000000001</c:v>
                </c:pt>
                <c:pt idx="28">
                  <c:v>0.45672699999999999</c:v>
                </c:pt>
                <c:pt idx="29">
                  <c:v>0.46187499999999998</c:v>
                </c:pt>
                <c:pt idx="30">
                  <c:v>0.4672</c:v>
                </c:pt>
                <c:pt idx="31">
                  <c:v>0.47069899999999998</c:v>
                </c:pt>
                <c:pt idx="32">
                  <c:v>0.47590100000000002</c:v>
                </c:pt>
                <c:pt idx="33">
                  <c:v>0.47800999999999999</c:v>
                </c:pt>
                <c:pt idx="34">
                  <c:v>0.493921</c:v>
                </c:pt>
                <c:pt idx="35">
                  <c:v>0.49596899999999999</c:v>
                </c:pt>
                <c:pt idx="36">
                  <c:v>0.511374</c:v>
                </c:pt>
                <c:pt idx="37">
                  <c:v>0.52284900000000001</c:v>
                </c:pt>
                <c:pt idx="38">
                  <c:v>0.541821</c:v>
                </c:pt>
                <c:pt idx="39">
                  <c:v>0.55800300000000003</c:v>
                </c:pt>
                <c:pt idx="40">
                  <c:v>0.58034699999999995</c:v>
                </c:pt>
                <c:pt idx="41">
                  <c:v>0.61305500000000002</c:v>
                </c:pt>
                <c:pt idx="42">
                  <c:v>0.64441700000000002</c:v>
                </c:pt>
                <c:pt idx="43">
                  <c:v>0.678006</c:v>
                </c:pt>
                <c:pt idx="44">
                  <c:v>0.72153400000000001</c:v>
                </c:pt>
                <c:pt idx="45">
                  <c:v>0.75664500000000001</c:v>
                </c:pt>
                <c:pt idx="46">
                  <c:v>0.79665699999999995</c:v>
                </c:pt>
                <c:pt idx="47">
                  <c:v>0.82838299999999998</c:v>
                </c:pt>
                <c:pt idx="48">
                  <c:v>0.85221499999999994</c:v>
                </c:pt>
                <c:pt idx="49">
                  <c:v>0.86774499999999999</c:v>
                </c:pt>
                <c:pt idx="50">
                  <c:v>0.87321700000000002</c:v>
                </c:pt>
                <c:pt idx="51">
                  <c:v>0.87621899999999997</c:v>
                </c:pt>
                <c:pt idx="52">
                  <c:v>0.86293299999999995</c:v>
                </c:pt>
                <c:pt idx="53">
                  <c:v>0.83555400000000002</c:v>
                </c:pt>
                <c:pt idx="54">
                  <c:v>0.77978099999999995</c:v>
                </c:pt>
                <c:pt idx="55">
                  <c:v>0.68134300000000003</c:v>
                </c:pt>
                <c:pt idx="56">
                  <c:v>0.54709700000000006</c:v>
                </c:pt>
                <c:pt idx="57">
                  <c:v>0.46349400000000002</c:v>
                </c:pt>
                <c:pt idx="58">
                  <c:v>0.439828</c:v>
                </c:pt>
                <c:pt idx="59">
                  <c:v>0.45282</c:v>
                </c:pt>
                <c:pt idx="60">
                  <c:v>0.44642300000000001</c:v>
                </c:pt>
                <c:pt idx="61">
                  <c:v>0.452098</c:v>
                </c:pt>
                <c:pt idx="62">
                  <c:v>0.45590000000000003</c:v>
                </c:pt>
                <c:pt idx="63">
                  <c:v>0.47286600000000001</c:v>
                </c:pt>
                <c:pt idx="64">
                  <c:v>0.48200500000000002</c:v>
                </c:pt>
                <c:pt idx="65">
                  <c:v>0.49243100000000001</c:v>
                </c:pt>
                <c:pt idx="66">
                  <c:v>0.51507400000000003</c:v>
                </c:pt>
                <c:pt idx="67">
                  <c:v>0.54366899999999996</c:v>
                </c:pt>
                <c:pt idx="68">
                  <c:v>0.57317600000000002</c:v>
                </c:pt>
                <c:pt idx="69">
                  <c:v>0.60680299999999998</c:v>
                </c:pt>
                <c:pt idx="70">
                  <c:v>0.63791200000000003</c:v>
                </c:pt>
                <c:pt idx="71">
                  <c:v>0.67108100000000004</c:v>
                </c:pt>
                <c:pt idx="72">
                  <c:v>0.69354199999999999</c:v>
                </c:pt>
                <c:pt idx="73">
                  <c:v>0.70972999999999997</c:v>
                </c:pt>
                <c:pt idx="74">
                  <c:v>0.71744600000000003</c:v>
                </c:pt>
                <c:pt idx="75">
                  <c:v>0.71916100000000005</c:v>
                </c:pt>
                <c:pt idx="76">
                  <c:v>0.70762100000000006</c:v>
                </c:pt>
                <c:pt idx="77">
                  <c:v>0.67550399999999999</c:v>
                </c:pt>
                <c:pt idx="78">
                  <c:v>0.612734</c:v>
                </c:pt>
                <c:pt idx="79">
                  <c:v>0.50528300000000004</c:v>
                </c:pt>
                <c:pt idx="80">
                  <c:v>0.43156600000000001</c:v>
                </c:pt>
                <c:pt idx="81">
                  <c:v>0.411638</c:v>
                </c:pt>
                <c:pt idx="82">
                  <c:v>0.41516399999999998</c:v>
                </c:pt>
                <c:pt idx="83">
                  <c:v>0.40468700000000002</c:v>
                </c:pt>
                <c:pt idx="84">
                  <c:v>0.40918599999999999</c:v>
                </c:pt>
                <c:pt idx="85">
                  <c:v>0.41234599999999999</c:v>
                </c:pt>
                <c:pt idx="86">
                  <c:v>0.40679300000000002</c:v>
                </c:pt>
                <c:pt idx="87">
                  <c:v>0.40008300000000002</c:v>
                </c:pt>
                <c:pt idx="88">
                  <c:v>0.40766599999999997</c:v>
                </c:pt>
                <c:pt idx="89">
                  <c:v>0.40342</c:v>
                </c:pt>
                <c:pt idx="90">
                  <c:v>0.40151500000000001</c:v>
                </c:pt>
                <c:pt idx="91">
                  <c:v>0.39501900000000001</c:v>
                </c:pt>
                <c:pt idx="92">
                  <c:v>0.40475299999999997</c:v>
                </c:pt>
                <c:pt idx="93">
                  <c:v>0.40236899999999998</c:v>
                </c:pt>
                <c:pt idx="94">
                  <c:v>0.40159499999999998</c:v>
                </c:pt>
                <c:pt idx="95">
                  <c:v>0.39869500000000002</c:v>
                </c:pt>
                <c:pt idx="96">
                  <c:v>0.39613599999999999</c:v>
                </c:pt>
                <c:pt idx="97">
                  <c:v>0.40254800000000002</c:v>
                </c:pt>
                <c:pt idx="98">
                  <c:v>0.39940599999999998</c:v>
                </c:pt>
                <c:pt idx="99">
                  <c:v>0.39865499999999998</c:v>
                </c:pt>
                <c:pt idx="100">
                  <c:v>0.39909800000000001</c:v>
                </c:pt>
                <c:pt idx="101">
                  <c:v>0.39384400000000003</c:v>
                </c:pt>
                <c:pt idx="102">
                  <c:v>0.40160000000000001</c:v>
                </c:pt>
                <c:pt idx="103">
                  <c:v>0.39171299999999998</c:v>
                </c:pt>
                <c:pt idx="104">
                  <c:v>0.39842699999999998</c:v>
                </c:pt>
                <c:pt idx="105">
                  <c:v>0.406858</c:v>
                </c:pt>
                <c:pt idx="106">
                  <c:v>0.40037400000000001</c:v>
                </c:pt>
                <c:pt idx="107">
                  <c:v>0.40105600000000002</c:v>
                </c:pt>
                <c:pt idx="108">
                  <c:v>0.40034700000000001</c:v>
                </c:pt>
                <c:pt idx="109">
                  <c:v>0.40386100000000003</c:v>
                </c:pt>
                <c:pt idx="110">
                  <c:v>0.41017399999999998</c:v>
                </c:pt>
                <c:pt idx="111">
                  <c:v>0.40607500000000002</c:v>
                </c:pt>
                <c:pt idx="112">
                  <c:v>0.40785900000000003</c:v>
                </c:pt>
                <c:pt idx="113">
                  <c:v>0.40709600000000001</c:v>
                </c:pt>
                <c:pt idx="114">
                  <c:v>0.40077200000000002</c:v>
                </c:pt>
                <c:pt idx="115">
                  <c:v>0.39832400000000001</c:v>
                </c:pt>
                <c:pt idx="116">
                  <c:v>0.39638499999999999</c:v>
                </c:pt>
                <c:pt idx="117">
                  <c:v>0.39843099999999998</c:v>
                </c:pt>
                <c:pt idx="118">
                  <c:v>0.39453300000000002</c:v>
                </c:pt>
                <c:pt idx="119">
                  <c:v>0.39135999999999999</c:v>
                </c:pt>
                <c:pt idx="120">
                  <c:v>0.38977899999999999</c:v>
                </c:pt>
                <c:pt idx="121">
                  <c:v>0.38759199999999999</c:v>
                </c:pt>
                <c:pt idx="122">
                  <c:v>0.38844600000000001</c:v>
                </c:pt>
                <c:pt idx="123">
                  <c:v>0.38902799999999998</c:v>
                </c:pt>
                <c:pt idx="124">
                  <c:v>0.39282</c:v>
                </c:pt>
                <c:pt idx="125">
                  <c:v>0.388992</c:v>
                </c:pt>
                <c:pt idx="126">
                  <c:v>0.387737</c:v>
                </c:pt>
                <c:pt idx="127">
                  <c:v>0.39467200000000002</c:v>
                </c:pt>
                <c:pt idx="128">
                  <c:v>0.38890000000000002</c:v>
                </c:pt>
                <c:pt idx="129">
                  <c:v>0.38236999999999999</c:v>
                </c:pt>
                <c:pt idx="130">
                  <c:v>0.38081599999999999</c:v>
                </c:pt>
                <c:pt idx="131">
                  <c:v>0.388372</c:v>
                </c:pt>
                <c:pt idx="132">
                  <c:v>0.39108700000000002</c:v>
                </c:pt>
                <c:pt idx="133">
                  <c:v>0.39387299999999997</c:v>
                </c:pt>
                <c:pt idx="134">
                  <c:v>0.38333400000000001</c:v>
                </c:pt>
                <c:pt idx="135">
                  <c:v>0.38215700000000002</c:v>
                </c:pt>
                <c:pt idx="136">
                  <c:v>0.38185599999999997</c:v>
                </c:pt>
                <c:pt idx="137">
                  <c:v>0.38623200000000002</c:v>
                </c:pt>
                <c:pt idx="138">
                  <c:v>0.391372</c:v>
                </c:pt>
                <c:pt idx="139">
                  <c:v>0.38505800000000001</c:v>
                </c:pt>
                <c:pt idx="140">
                  <c:v>0.38320500000000002</c:v>
                </c:pt>
                <c:pt idx="141">
                  <c:v>0.385071</c:v>
                </c:pt>
                <c:pt idx="142">
                  <c:v>0.39374500000000001</c:v>
                </c:pt>
                <c:pt idx="143">
                  <c:v>0.38659500000000002</c:v>
                </c:pt>
                <c:pt idx="144">
                  <c:v>0.388069</c:v>
                </c:pt>
                <c:pt idx="145">
                  <c:v>0.38971099999999997</c:v>
                </c:pt>
                <c:pt idx="146">
                  <c:v>0.37871100000000002</c:v>
                </c:pt>
                <c:pt idx="147">
                  <c:v>0.387569</c:v>
                </c:pt>
                <c:pt idx="148">
                  <c:v>0.38315399999999999</c:v>
                </c:pt>
                <c:pt idx="149">
                  <c:v>0.380415</c:v>
                </c:pt>
                <c:pt idx="150">
                  <c:v>0.38169599999999998</c:v>
                </c:pt>
                <c:pt idx="151">
                  <c:v>0.37972899999999998</c:v>
                </c:pt>
                <c:pt idx="152">
                  <c:v>0.37703399999999998</c:v>
                </c:pt>
                <c:pt idx="153">
                  <c:v>0.37872499999999998</c:v>
                </c:pt>
                <c:pt idx="154">
                  <c:v>0.37931199999999998</c:v>
                </c:pt>
                <c:pt idx="155">
                  <c:v>0.379054</c:v>
                </c:pt>
                <c:pt idx="156">
                  <c:v>0.37611699999999998</c:v>
                </c:pt>
                <c:pt idx="157">
                  <c:v>0.374365</c:v>
                </c:pt>
                <c:pt idx="158">
                  <c:v>0.37368299999999999</c:v>
                </c:pt>
                <c:pt idx="159">
                  <c:v>0.38024799999999997</c:v>
                </c:pt>
                <c:pt idx="160">
                  <c:v>0.376911</c:v>
                </c:pt>
                <c:pt idx="161">
                  <c:v>0.37082599999999999</c:v>
                </c:pt>
                <c:pt idx="162">
                  <c:v>0.382633</c:v>
                </c:pt>
                <c:pt idx="163">
                  <c:v>0.38097900000000001</c:v>
                </c:pt>
                <c:pt idx="164">
                  <c:v>0.37806899999999999</c:v>
                </c:pt>
                <c:pt idx="165">
                  <c:v>0.369535</c:v>
                </c:pt>
                <c:pt idx="166">
                  <c:v>0.37346400000000002</c:v>
                </c:pt>
                <c:pt idx="167">
                  <c:v>0.37019400000000002</c:v>
                </c:pt>
                <c:pt idx="168">
                  <c:v>0.38149</c:v>
                </c:pt>
                <c:pt idx="169">
                  <c:v>0.37852799999999998</c:v>
                </c:pt>
                <c:pt idx="170">
                  <c:v>0.38324799999999998</c:v>
                </c:pt>
                <c:pt idx="171">
                  <c:v>0.38292900000000002</c:v>
                </c:pt>
                <c:pt idx="172">
                  <c:v>0.37843199999999999</c:v>
                </c:pt>
                <c:pt idx="173">
                  <c:v>0.37590000000000001</c:v>
                </c:pt>
                <c:pt idx="174">
                  <c:v>0.37895099999999998</c:v>
                </c:pt>
                <c:pt idx="175">
                  <c:v>0.37787199999999999</c:v>
                </c:pt>
                <c:pt idx="176">
                  <c:v>0.38187900000000002</c:v>
                </c:pt>
                <c:pt idx="177">
                  <c:v>0.36915100000000001</c:v>
                </c:pt>
                <c:pt idx="178">
                  <c:v>0.370587</c:v>
                </c:pt>
                <c:pt idx="179">
                  <c:v>0.38061</c:v>
                </c:pt>
                <c:pt idx="180">
                  <c:v>0.37642999999999999</c:v>
                </c:pt>
                <c:pt idx="181">
                  <c:v>0.377025</c:v>
                </c:pt>
                <c:pt idx="182">
                  <c:v>0.37081999999999998</c:v>
                </c:pt>
                <c:pt idx="183">
                  <c:v>0.37420799999999999</c:v>
                </c:pt>
                <c:pt idx="184">
                  <c:v>0.37813999999999998</c:v>
                </c:pt>
                <c:pt idx="185">
                  <c:v>0.37625399999999998</c:v>
                </c:pt>
                <c:pt idx="186">
                  <c:v>0.37295299999999998</c:v>
                </c:pt>
                <c:pt idx="187">
                  <c:v>0.37419200000000002</c:v>
                </c:pt>
                <c:pt idx="188">
                  <c:v>0.37119600000000003</c:v>
                </c:pt>
                <c:pt idx="189">
                  <c:v>0.37797399999999998</c:v>
                </c:pt>
                <c:pt idx="190">
                  <c:v>0.38075999999999999</c:v>
                </c:pt>
                <c:pt idx="191">
                  <c:v>0.37102600000000002</c:v>
                </c:pt>
                <c:pt idx="192">
                  <c:v>0.36678500000000003</c:v>
                </c:pt>
                <c:pt idx="193">
                  <c:v>0.368676</c:v>
                </c:pt>
                <c:pt idx="194">
                  <c:v>0.36274000000000001</c:v>
                </c:pt>
                <c:pt idx="195">
                  <c:v>0.36783300000000002</c:v>
                </c:pt>
                <c:pt idx="196">
                  <c:v>0.38115900000000003</c:v>
                </c:pt>
                <c:pt idx="197">
                  <c:v>0.369587</c:v>
                </c:pt>
                <c:pt idx="198">
                  <c:v>0.37404599999999999</c:v>
                </c:pt>
                <c:pt idx="199">
                  <c:v>0.36651499999999998</c:v>
                </c:pt>
                <c:pt idx="200">
                  <c:v>0.37387500000000001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0.42576115908271944</c:v>
                </c:pt>
                <c:pt idx="1">
                  <c:v>0.42678125081397028</c:v>
                </c:pt>
                <c:pt idx="2">
                  <c:v>0.42779275746265577</c:v>
                </c:pt>
                <c:pt idx="3">
                  <c:v>0.42879423613635814</c:v>
                </c:pt>
                <c:pt idx="4">
                  <c:v>0.42978409402892609</c:v>
                </c:pt>
                <c:pt idx="5">
                  <c:v>0.43076058622339808</c:v>
                </c:pt>
                <c:pt idx="6">
                  <c:v>0.43172181860398889</c:v>
                </c:pt>
                <c:pt idx="7">
                  <c:v>0.43266575836400012</c:v>
                </c:pt>
                <c:pt idx="8">
                  <c:v>0.4335902555628503</c:v>
                </c:pt>
                <c:pt idx="9">
                  <c:v>0.4344930804701107</c:v>
                </c:pt>
                <c:pt idx="10">
                  <c:v>0.4353719831071835</c:v>
                </c:pt>
                <c:pt idx="11">
                  <c:v>0.43622478352272509</c:v>
                </c:pt>
                <c:pt idx="12">
                  <c:v>0.43704950396200404</c:v>
                </c:pt>
                <c:pt idx="13">
                  <c:v>0.43784455721996002</c:v>
                </c:pt>
                <c:pt idx="14">
                  <c:v>0.43860900904332334</c:v>
                </c:pt>
                <c:pt idx="15">
                  <c:v>0.43934293630864435</c:v>
                </c:pt>
                <c:pt idx="16">
                  <c:v>0.44004790655034548</c:v>
                </c:pt>
                <c:pt idx="17">
                  <c:v>0.44072760776511455</c:v>
                </c:pt>
                <c:pt idx="18">
                  <c:v>0.44138865957919815</c:v>
                </c:pt>
                <c:pt idx="19">
                  <c:v>0.4420416368998013</c:v>
                </c:pt>
                <c:pt idx="20">
                  <c:v>0.44270233391683245</c:v>
                </c:pt>
                <c:pt idx="21">
                  <c:v>0.44339328842958403</c:v>
                </c:pt>
                <c:pt idx="22">
                  <c:v>0.44414557251679304</c:v>
                </c:pt>
                <c:pt idx="23">
                  <c:v>0.44500083420801717</c:v>
                </c:pt>
                <c:pt idx="24">
                  <c:v>0.44601354503669233</c:v>
                </c:pt>
                <c:pt idx="25">
                  <c:v>0.44725336977932656</c:v>
                </c:pt>
                <c:pt idx="26">
                  <c:v>0.448807527908406</c:v>
                </c:pt>
                <c:pt idx="27">
                  <c:v>0.45078296323679895</c:v>
                </c:pt>
                <c:pt idx="28">
                  <c:v>0.4533080824658397</c:v>
                </c:pt>
                <c:pt idx="29">
                  <c:v>0.45653377022630615</c:v>
                </c:pt>
                <c:pt idx="30">
                  <c:v>0.46063334484534868</c:v>
                </c:pt>
                <c:pt idx="31">
                  <c:v>0.46580109405298087</c:v>
                </c:pt>
                <c:pt idx="32">
                  <c:v>0.47224903251370487</c:v>
                </c:pt>
                <c:pt idx="33">
                  <c:v>0.48020156255323565</c:v>
                </c:pt>
                <c:pt idx="34">
                  <c:v>0.48988780329882503</c:v>
                </c:pt>
                <c:pt idx="35">
                  <c:v>0.50153148610434606</c:v>
                </c:pt>
                <c:pt idx="36">
                  <c:v>0.51533849535055676</c:v>
                </c:pt>
                <c:pt idx="37">
                  <c:v>0.53148235723842285</c:v>
                </c:pt>
                <c:pt idx="38">
                  <c:v>0.55008823191121037</c:v>
                </c:pt>
                <c:pt idx="39">
                  <c:v>0.57121622611444134</c:v>
                </c:pt>
                <c:pt idx="40">
                  <c:v>0.59484508862194752</c:v>
                </c:pt>
                <c:pt idx="41">
                  <c:v>0.62085754888075095</c:v>
                </c:pt>
                <c:pt idx="42">
                  <c:v>0.64902867996966918</c:v>
                </c:pt>
                <c:pt idx="43">
                  <c:v>0.67901868219096073</c:v>
                </c:pt>
                <c:pt idx="44">
                  <c:v>0.71037137105293413</c:v>
                </c:pt>
                <c:pt idx="45">
                  <c:v>0.74251937109289046</c:v>
                </c:pt>
                <c:pt idx="46">
                  <c:v>0.77479615554014614</c:v>
                </c:pt>
                <c:pt idx="47">
                  <c:v>0.80644998051803907</c:v>
                </c:pt>
                <c:pt idx="48">
                  <c:v>0.83662394128897388</c:v>
                </c:pt>
                <c:pt idx="49">
                  <c:v>0.86413661532008967</c:v>
                </c:pt>
                <c:pt idx="50">
                  <c:v>0.88659847633598354</c:v>
                </c:pt>
                <c:pt idx="51">
                  <c:v>0.89836768081271723</c:v>
                </c:pt>
                <c:pt idx="52">
                  <c:v>0.88859535669355838</c:v>
                </c:pt>
                <c:pt idx="53">
                  <c:v>0.84417565309948395</c:v>
                </c:pt>
                <c:pt idx="54">
                  <c:v>0.7610524044353163</c:v>
                </c:pt>
                <c:pt idx="55">
                  <c:v>0.65511054846000139</c:v>
                </c:pt>
                <c:pt idx="56">
                  <c:v>0.55642956819354528</c:v>
                </c:pt>
                <c:pt idx="57">
                  <c:v>0.48842963955898333</c:v>
                </c:pt>
                <c:pt idx="58">
                  <c:v>0.45452251630346285</c:v>
                </c:pt>
                <c:pt idx="59">
                  <c:v>0.44409688632382505</c:v>
                </c:pt>
                <c:pt idx="60">
                  <c:v>0.44549310656883501</c:v>
                </c:pt>
                <c:pt idx="61">
                  <c:v>0.45217587288911015</c:v>
                </c:pt>
                <c:pt idx="62">
                  <c:v>0.46188980369275245</c:v>
                </c:pt>
                <c:pt idx="63">
                  <c:v>0.474246870310574</c:v>
                </c:pt>
                <c:pt idx="64">
                  <c:v>0.48934623440546987</c:v>
                </c:pt>
                <c:pt idx="65">
                  <c:v>0.50730072599697584</c:v>
                </c:pt>
                <c:pt idx="66">
                  <c:v>0.52810513223011679</c:v>
                </c:pt>
                <c:pt idx="67">
                  <c:v>0.55158759455505468</c:v>
                </c:pt>
                <c:pt idx="68">
                  <c:v>0.57738166554881398</c:v>
                </c:pt>
                <c:pt idx="69">
                  <c:v>0.6049123590700769</c:v>
                </c:pt>
                <c:pt idx="70">
                  <c:v>0.63339547953038133</c:v>
                </c:pt>
                <c:pt idx="71">
                  <c:v>0.66182568051794899</c:v>
                </c:pt>
                <c:pt idx="72">
                  <c:v>0.68882104777087805</c:v>
                </c:pt>
                <c:pt idx="73">
                  <c:v>0.71193988866985136</c:v>
                </c:pt>
                <c:pt idx="74">
                  <c:v>0.72608021275675161</c:v>
                </c:pt>
                <c:pt idx="75">
                  <c:v>0.72214276066821492</c:v>
                </c:pt>
                <c:pt idx="76">
                  <c:v>0.6900852827194438</c:v>
                </c:pt>
                <c:pt idx="77">
                  <c:v>0.62851814322654664</c:v>
                </c:pt>
                <c:pt idx="78">
                  <c:v>0.55210539790972835</c:v>
                </c:pt>
                <c:pt idx="79">
                  <c:v>0.48419279936758586</c:v>
                </c:pt>
                <c:pt idx="80">
                  <c:v>0.4397786391324226</c:v>
                </c:pt>
                <c:pt idx="81">
                  <c:v>0.41811265338552278</c:v>
                </c:pt>
                <c:pt idx="82">
                  <c:v>0.41004242762744536</c:v>
                </c:pt>
                <c:pt idx="83">
                  <c:v>0.40753526261037937</c:v>
                </c:pt>
                <c:pt idx="84">
                  <c:v>0.40664814706686858</c:v>
                </c:pt>
                <c:pt idx="85">
                  <c:v>0.40610515228304256</c:v>
                </c:pt>
                <c:pt idx="86">
                  <c:v>0.40561864224729488</c:v>
                </c:pt>
                <c:pt idx="87">
                  <c:v>0.40514219532236867</c:v>
                </c:pt>
                <c:pt idx="88">
                  <c:v>0.4046703466396373</c:v>
                </c:pt>
                <c:pt idx="89">
                  <c:v>0.40420272177248778</c:v>
                </c:pt>
                <c:pt idx="90">
                  <c:v>0.4037396311278138</c:v>
                </c:pt>
                <c:pt idx="91">
                  <c:v>0.40328181112404965</c:v>
                </c:pt>
                <c:pt idx="92">
                  <c:v>0.40283060693471295</c:v>
                </c:pt>
                <c:pt idx="93">
                  <c:v>0.40238826004776745</c:v>
                </c:pt>
                <c:pt idx="94">
                  <c:v>0.40195828575105336</c:v>
                </c:pt>
                <c:pt idx="95">
                  <c:v>0.40154593460806154</c:v>
                </c:pt>
                <c:pt idx="96">
                  <c:v>0.40115871019700566</c:v>
                </c:pt>
                <c:pt idx="97">
                  <c:v>0.40080688265080205</c:v>
                </c:pt>
                <c:pt idx="98">
                  <c:v>0.40050389712722012</c:v>
                </c:pt>
                <c:pt idx="99">
                  <c:v>0.40026653430898318</c:v>
                </c:pt>
                <c:pt idx="100">
                  <c:v>0.40011464608620195</c:v>
                </c:pt>
                <c:pt idx="101">
                  <c:v>0.40007027456160787</c:v>
                </c:pt>
                <c:pt idx="102">
                  <c:v>0.40015597200608594</c:v>
                </c:pt>
                <c:pt idx="103">
                  <c:v>0.40039216385691712</c:v>
                </c:pt>
                <c:pt idx="104">
                  <c:v>0.4007934066175653</c:v>
                </c:pt>
                <c:pt idx="105">
                  <c:v>0.40136335985167804</c:v>
                </c:pt>
                <c:pt idx="106">
                  <c:v>0.40208826953908927</c:v>
                </c:pt>
                <c:pt idx="107">
                  <c:v>0.40292900647195207</c:v>
                </c:pt>
                <c:pt idx="108">
                  <c:v>0.40381270594019636</c:v>
                </c:pt>
                <c:pt idx="109">
                  <c:v>0.40462718335494086</c:v>
                </c:pt>
                <c:pt idx="110">
                  <c:v>0.40522396924495058</c:v>
                </c:pt>
                <c:pt idx="111">
                  <c:v>0.4054367511817708</c:v>
                </c:pt>
                <c:pt idx="112">
                  <c:v>0.40511805095503323</c:v>
                </c:pt>
                <c:pt idx="113">
                  <c:v>0.40418703936763212</c:v>
                </c:pt>
                <c:pt idx="114">
                  <c:v>0.40266988838638079</c:v>
                </c:pt>
                <c:pt idx="115">
                  <c:v>0.40071008764605659</c:v>
                </c:pt>
                <c:pt idx="116">
                  <c:v>0.39853661521424072</c:v>
                </c:pt>
                <c:pt idx="117">
                  <c:v>0.39639934909913593</c:v>
                </c:pt>
                <c:pt idx="118">
                  <c:v>0.39449977400845654</c:v>
                </c:pt>
                <c:pt idx="119">
                  <c:v>0.39294714743918996</c:v>
                </c:pt>
                <c:pt idx="120">
                  <c:v>0.3917543784890708</c:v>
                </c:pt>
                <c:pt idx="121">
                  <c:v>0.39086604986295009</c:v>
                </c:pt>
                <c:pt idx="122">
                  <c:v>0.39019805986023964</c:v>
                </c:pt>
                <c:pt idx="123">
                  <c:v>0.38966990155617492</c:v>
                </c:pt>
                <c:pt idx="124">
                  <c:v>0.38922115797387441</c:v>
                </c:pt>
                <c:pt idx="125">
                  <c:v>0.38881409998384481</c:v>
                </c:pt>
                <c:pt idx="126">
                  <c:v>0.38842894960000185</c:v>
                </c:pt>
                <c:pt idx="127">
                  <c:v>0.3880577707813278</c:v>
                </c:pt>
                <c:pt idx="128">
                  <c:v>0.38770018764180314</c:v>
                </c:pt>
                <c:pt idx="129">
                  <c:v>0.38736172505021871</c:v>
                </c:pt>
                <c:pt idx="130">
                  <c:v>0.3870542651667227</c:v>
                </c:pt>
                <c:pt idx="131">
                  <c:v>0.38679749958955556</c:v>
                </c:pt>
                <c:pt idx="132">
                  <c:v>0.38661975730502846</c:v>
                </c:pt>
                <c:pt idx="133">
                  <c:v>0.3865560853569957</c:v>
                </c:pt>
                <c:pt idx="134">
                  <c:v>0.3866414218486538</c:v>
                </c:pt>
                <c:pt idx="135">
                  <c:v>0.3868979153252346</c:v>
                </c:pt>
                <c:pt idx="136">
                  <c:v>0.38731835782740731</c:v>
                </c:pt>
                <c:pt idx="137">
                  <c:v>0.38785159747811609</c:v>
                </c:pt>
                <c:pt idx="138">
                  <c:v>0.3883984631865755</c:v>
                </c:pt>
                <c:pt idx="139">
                  <c:v>0.38882535335094104</c:v>
                </c:pt>
                <c:pt idx="140">
                  <c:v>0.38899595921873542</c:v>
                </c:pt>
                <c:pt idx="141">
                  <c:v>0.38881192155978589</c:v>
                </c:pt>
                <c:pt idx="142">
                  <c:v>0.38824612596567176</c:v>
                </c:pt>
                <c:pt idx="143">
                  <c:v>0.3873532528034806</c:v>
                </c:pt>
                <c:pt idx="144">
                  <c:v>0.38625199701242874</c:v>
                </c:pt>
                <c:pt idx="145">
                  <c:v>0.38508684045082603</c:v>
                </c:pt>
                <c:pt idx="146">
                  <c:v>0.38398632596730886</c:v>
                </c:pt>
                <c:pt idx="147">
                  <c:v>0.38303432022795741</c:v>
                </c:pt>
                <c:pt idx="148">
                  <c:v>0.38226209094103425</c:v>
                </c:pt>
                <c:pt idx="149">
                  <c:v>0.38165836625951494</c:v>
                </c:pt>
                <c:pt idx="150">
                  <c:v>0.38118804057615341</c:v>
                </c:pt>
                <c:pt idx="151">
                  <c:v>0.38081000519598174</c:v>
                </c:pt>
                <c:pt idx="152">
                  <c:v>0.38048866587338798</c:v>
                </c:pt>
                <c:pt idx="153">
                  <c:v>0.38019843246697443</c:v>
                </c:pt>
                <c:pt idx="154">
                  <c:v>0.3799233351350273</c:v>
                </c:pt>
                <c:pt idx="155">
                  <c:v>0.37965450584912619</c:v>
                </c:pt>
                <c:pt idx="156">
                  <c:v>0.37938747177289273</c:v>
                </c:pt>
                <c:pt idx="157">
                  <c:v>0.37912012872932227</c:v>
                </c:pt>
                <c:pt idx="158">
                  <c:v>0.37885151163083042</c:v>
                </c:pt>
                <c:pt idx="159">
                  <c:v>0.3785811573872519</c:v>
                </c:pt>
                <c:pt idx="160">
                  <c:v>0.37830881544201966</c:v>
                </c:pt>
                <c:pt idx="161">
                  <c:v>0.37803433016574112</c:v>
                </c:pt>
                <c:pt idx="162">
                  <c:v>0.37775759694561423</c:v>
                </c:pt>
                <c:pt idx="163">
                  <c:v>0.37747854610506054</c:v>
                </c:pt>
                <c:pt idx="164">
                  <c:v>0.37719713615849132</c:v>
                </c:pt>
                <c:pt idx="165">
                  <c:v>0.37691334987428943</c:v>
                </c:pt>
                <c:pt idx="166">
                  <c:v>0.37662719113101023</c:v>
                </c:pt>
                <c:pt idx="167">
                  <c:v>0.37633868203952481</c:v>
                </c:pt>
                <c:pt idx="168">
                  <c:v>0.37604786023229975</c:v>
                </c:pt>
                <c:pt idx="169">
                  <c:v>0.37575477632416376</c:v>
                </c:pt>
                <c:pt idx="170">
                  <c:v>0.37545949156427527</c:v>
                </c:pt>
                <c:pt idx="171">
                  <c:v>0.37516207569423715</c:v>
                </c:pt>
                <c:pt idx="172">
                  <c:v>0.37486260501951735</c:v>
                </c:pt>
                <c:pt idx="173">
                  <c:v>0.37456116069434331</c:v>
                </c:pt>
                <c:pt idx="174">
                  <c:v>0.3742578272146812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0.42576112474338235</c:v>
                </c:pt>
                <c:pt idx="1">
                  <c:v>0.42678118830061362</c:v>
                </c:pt>
                <c:pt idx="2">
                  <c:v>0.4277926449107925</c:v>
                </c:pt>
                <c:pt idx="3">
                  <c:v>0.4287940357207608</c:v>
                </c:pt>
                <c:pt idx="4">
                  <c:v>0.42978374108208078</c:v>
                </c:pt>
                <c:pt idx="5">
                  <c:v>0.43075997149107426</c:v>
                </c:pt>
                <c:pt idx="6">
                  <c:v>0.43172075968739609</c:v>
                </c:pt>
                <c:pt idx="7">
                  <c:v>0.43266395436448774</c:v>
                </c:pt>
                <c:pt idx="8">
                  <c:v>0.43358721600763861</c:v>
                </c:pt>
                <c:pt idx="9">
                  <c:v>0.43448801543318782</c:v>
                </c:pt>
                <c:pt idx="10">
                  <c:v>0.4353636356509023</c:v>
                </c:pt>
                <c:pt idx="11">
                  <c:v>0.43621117770497886</c:v>
                </c:pt>
                <c:pt idx="12">
                  <c:v>0.43702757116073176</c:v>
                </c:pt>
                <c:pt idx="13">
                  <c:v>0.43780958988639085</c:v>
                </c:pt>
                <c:pt idx="14">
                  <c:v>0.43855387372481053</c:v>
                </c:pt>
                <c:pt idx="15">
                  <c:v>0.43925695655081137</c:v>
                </c:pt>
                <c:pt idx="16">
                  <c:v>0.43991530106000903</c:v>
                </c:pt>
                <c:pt idx="17">
                  <c:v>0.44052534043010688</c:v>
                </c:pt>
                <c:pt idx="18">
                  <c:v>0.44108352673478057</c:v>
                </c:pt>
                <c:pt idx="19">
                  <c:v>0.44158638567694519</c:v>
                </c:pt>
                <c:pt idx="20">
                  <c:v>0.44203057685132952</c:v>
                </c:pt>
                <c:pt idx="21">
                  <c:v>0.44241295836105743</c:v>
                </c:pt>
                <c:pt idx="22">
                  <c:v>0.44273065422088037</c:v>
                </c:pt>
                <c:pt idx="23">
                  <c:v>0.44298112260819289</c:v>
                </c:pt>
                <c:pt idx="24">
                  <c:v>0.4431622227036035</c:v>
                </c:pt>
                <c:pt idx="25">
                  <c:v>0.44327227762915189</c:v>
                </c:pt>
                <c:pt idx="26">
                  <c:v>0.44331013087624394</c:v>
                </c:pt>
                <c:pt idx="27">
                  <c:v>0.44327519364371437</c:v>
                </c:pt>
                <c:pt idx="28">
                  <c:v>0.44316748069642115</c:v>
                </c:pt>
                <c:pt idx="29">
                  <c:v>0.44298763271095676</c:v>
                </c:pt>
                <c:pt idx="30">
                  <c:v>0.44273692358678562</c:v>
                </c:pt>
                <c:pt idx="31">
                  <c:v>0.44241725184193964</c:v>
                </c:pt>
                <c:pt idx="32">
                  <c:v>0.44203111594150551</c:v>
                </c:pt>
                <c:pt idx="33">
                  <c:v>0.44158157417272742</c:v>
                </c:pt>
                <c:pt idx="34">
                  <c:v>0.44107219042510021</c:v>
                </c:pt>
                <c:pt idx="35">
                  <c:v>0.44050696790021682</c:v>
                </c:pt>
                <c:pt idx="36">
                  <c:v>0.43989027331408531</c:v>
                </c:pt>
                <c:pt idx="37">
                  <c:v>0.4392267545260975</c:v>
                </c:pt>
                <c:pt idx="38">
                  <c:v>0.43852125471204279</c:v>
                </c:pt>
                <c:pt idx="39">
                  <c:v>0.43777872618951075</c:v>
                </c:pt>
                <c:pt idx="40">
                  <c:v>0.4370041468160123</c:v>
                </c:pt>
                <c:pt idx="41">
                  <c:v>0.43620244154092253</c:v>
                </c:pt>
                <c:pt idx="42">
                  <c:v>0.4353784112399553</c:v>
                </c:pt>
                <c:pt idx="43">
                  <c:v>0.43453667043866601</c:v>
                </c:pt>
                <c:pt idx="44">
                  <c:v>0.43368159498311359</c:v>
                </c:pt>
                <c:pt idx="45">
                  <c:v>0.43281728018104193</c:v>
                </c:pt>
                <c:pt idx="46">
                  <c:v>0.43194750944837296</c:v>
                </c:pt>
                <c:pt idx="47">
                  <c:v>0.43107573307718261</c:v>
                </c:pt>
                <c:pt idx="48">
                  <c:v>0.43020505640690443</c:v>
                </c:pt>
                <c:pt idx="49">
                  <c:v>0.42933823643570462</c:v>
                </c:pt>
                <c:pt idx="50">
                  <c:v>0.42847768575167616</c:v>
                </c:pt>
                <c:pt idx="51">
                  <c:v>0.4276254825859066</c:v>
                </c:pt>
                <c:pt idx="52">
                  <c:v>0.42678338577996866</c:v>
                </c:pt>
                <c:pt idx="53">
                  <c:v>0.42595285350540546</c:v>
                </c:pt>
                <c:pt idx="54">
                  <c:v>0.42513506465829815</c:v>
                </c:pt>
                <c:pt idx="55">
                  <c:v>0.42433094196475102</c:v>
                </c:pt>
                <c:pt idx="56">
                  <c:v>0.42354117596132757</c:v>
                </c:pt>
                <c:pt idx="57">
                  <c:v>0.42276624914833794</c:v>
                </c:pt>
                <c:pt idx="58">
                  <c:v>0.42200645974573214</c:v>
                </c:pt>
                <c:pt idx="59">
                  <c:v>0.42126194460559724</c:v>
                </c:pt>
                <c:pt idx="60">
                  <c:v>0.42053270094814138</c:v>
                </c:pt>
                <c:pt idx="61">
                  <c:v>0.41981860668741583</c:v>
                </c:pt>
                <c:pt idx="62">
                  <c:v>0.41911943919799172</c:v>
                </c:pt>
                <c:pt idx="63">
                  <c:v>0.41843489244443371</c:v>
                </c:pt>
                <c:pt idx="64">
                  <c:v>0.41776459245245096</c:v>
                </c:pt>
                <c:pt idx="65">
                  <c:v>0.41710811114525076</c:v>
                </c:pt>
                <c:pt idx="66">
                  <c:v>0.41646497860230125</c:v>
                </c:pt>
                <c:pt idx="67">
                  <c:v>0.41583469382195715</c:v>
                </c:pt>
                <c:pt idx="68">
                  <c:v>0.41521673408576082</c:v>
                </c:pt>
                <c:pt idx="69">
                  <c:v>0.41461056303210142</c:v>
                </c:pt>
                <c:pt idx="70">
                  <c:v>0.414015637551641</c:v>
                </c:pt>
                <c:pt idx="71">
                  <c:v>0.41343141361763203</c:v>
                </c:pt>
                <c:pt idx="72">
                  <c:v>0.41285735116194666</c:v>
                </c:pt>
                <c:pt idx="73">
                  <c:v>0.41229291810316321</c:v>
                </c:pt>
                <c:pt idx="74">
                  <c:v>0.41173759362707463</c:v>
                </c:pt>
                <c:pt idx="75">
                  <c:v>0.41119087081306316</c:v>
                </c:pt>
                <c:pt idx="76">
                  <c:v>0.41065225869235084</c:v>
                </c:pt>
                <c:pt idx="77">
                  <c:v>0.41012128381652491</c:v>
                </c:pt>
                <c:pt idx="78">
                  <c:v>0.40959749140718987</c:v>
                </c:pt>
                <c:pt idx="79">
                  <c:v>0.40908044615031647</c:v>
                </c:pt>
                <c:pt idx="80">
                  <c:v>0.40856973269193175</c:v>
                </c:pt>
                <c:pt idx="81">
                  <c:v>0.40806495588534142</c:v>
                </c:pt>
                <c:pt idx="82">
                  <c:v>0.40756574083411184</c:v>
                </c:pt>
                <c:pt idx="83">
                  <c:v>0.40707173276960101</c:v>
                </c:pt>
                <c:pt idx="84">
                  <c:v>0.40658259679690917</c:v>
                </c:pt>
                <c:pt idx="85">
                  <c:v>0.4060980175387055</c:v>
                </c:pt>
                <c:pt idx="86">
                  <c:v>0.40561769870246162</c:v>
                </c:pt>
                <c:pt idx="87">
                  <c:v>0.40514136259314104</c:v>
                </c:pt>
                <c:pt idx="88">
                  <c:v>0.40466874959034149</c:v>
                </c:pt>
                <c:pt idx="89">
                  <c:v>0.40419961760620648</c:v>
                </c:pt>
                <c:pt idx="90">
                  <c:v>0.40373374153809838</c:v>
                </c:pt>
                <c:pt idx="91">
                  <c:v>0.40327091272800125</c:v>
                </c:pt>
                <c:pt idx="92">
                  <c:v>0.40281093843888066</c:v>
                </c:pt>
                <c:pt idx="93">
                  <c:v>0.40235364135671603</c:v>
                </c:pt>
                <c:pt idx="94">
                  <c:v>0.40189885912562473</c:v>
                </c:pt>
                <c:pt idx="95">
                  <c:v>0.40144644392236861</c:v>
                </c:pt>
                <c:pt idx="96">
                  <c:v>0.4009962620755454</c:v>
                </c:pt>
                <c:pt idx="97">
                  <c:v>0.40054819373390221</c:v>
                </c:pt>
                <c:pt idx="98">
                  <c:v>0.40010213258740607</c:v>
                </c:pt>
                <c:pt idx="99">
                  <c:v>0.39965798564397609</c:v>
                </c:pt>
                <c:pt idx="100">
                  <c:v>0.3992156730640537</c:v>
                </c:pt>
                <c:pt idx="101">
                  <c:v>0.39877512805446058</c:v>
                </c:pt>
                <c:pt idx="102">
                  <c:v>0.39833629682221805</c:v>
                </c:pt>
                <c:pt idx="103">
                  <c:v>0.39789913858814568</c:v>
                </c:pt>
                <c:pt idx="104">
                  <c:v>0.39746362565909527</c:v>
                </c:pt>
                <c:pt idx="105">
                  <c:v>0.39702974355655535</c:v>
                </c:pt>
                <c:pt idx="106">
                  <c:v>0.39659749119805665</c:v>
                </c:pt>
                <c:pt idx="107">
                  <c:v>0.39616688112627996</c:v>
                </c:pt>
                <c:pt idx="108">
                  <c:v>0.39573793977896521</c:v>
                </c:pt>
                <c:pt idx="109">
                  <c:v>0.39531070779062982</c:v>
                </c:pt>
                <c:pt idx="110">
                  <c:v>0.3948852403146777</c:v>
                </c:pt>
                <c:pt idx="111">
                  <c:v>0.39446160735170388</c:v>
                </c:pt>
                <c:pt idx="112">
                  <c:v>0.3940398940666695</c:v>
                </c:pt>
                <c:pt idx="113">
                  <c:v>0.39362020107413997</c:v>
                </c:pt>
                <c:pt idx="114">
                  <c:v>0.39320264466699018</c:v>
                </c:pt>
                <c:pt idx="115">
                  <c:v>0.3927873569599431</c:v>
                </c:pt>
                <c:pt idx="116">
                  <c:v>0.39237448591514879</c:v>
                </c:pt>
                <c:pt idx="117">
                  <c:v>0.39196419521286968</c:v>
                </c:pt>
                <c:pt idx="118">
                  <c:v>0.39155666392645938</c:v>
                </c:pt>
                <c:pt idx="119">
                  <c:v>0.39115208595747292</c:v>
                </c:pt>
                <c:pt idx="120">
                  <c:v>0.39075066918430035</c:v>
                </c:pt>
                <c:pt idx="121">
                  <c:v>0.39035263427659145</c:v>
                </c:pt>
                <c:pt idx="122">
                  <c:v>0.38995821312843748</c:v>
                </c:pt>
                <c:pt idx="123">
                  <c:v>0.38956764686632439</c:v>
                </c:pt>
                <c:pt idx="124">
                  <c:v>0.38918118339382857</c:v>
                </c:pt>
                <c:pt idx="125">
                  <c:v>0.38879907444441841</c:v>
                </c:pt>
                <c:pt idx="126">
                  <c:v>0.38842157212697365</c:v>
                </c:pt>
                <c:pt idx="127">
                  <c:v>0.3880489249660391</c:v>
                </c:pt>
                <c:pt idx="128">
                  <c:v>0.38768137346039638</c:v>
                </c:pt>
                <c:pt idx="129">
                  <c:v>0.38731914520898092</c:v>
                </c:pt>
                <c:pt idx="130">
                  <c:v>0.3869624496817729</c:v>
                </c:pt>
                <c:pt idx="131">
                  <c:v>0.38661147274385499</c:v>
                </c:pt>
                <c:pt idx="132">
                  <c:v>0.38626637107167583</c:v>
                </c:pt>
                <c:pt idx="133">
                  <c:v>0.38592726662953514</c:v>
                </c:pt>
                <c:pt idx="134">
                  <c:v>0.38559424139888682</c:v>
                </c:pt>
                <c:pt idx="135">
                  <c:v>0.38526733257054502</c:v>
                </c:pt>
                <c:pt idx="136">
                  <c:v>0.38494652841762211</c:v>
                </c:pt>
                <c:pt idx="137">
                  <c:v>0.38463176506274988</c:v>
                </c:pt>
                <c:pt idx="138">
                  <c:v>0.38432292433525855</c:v>
                </c:pt>
                <c:pt idx="139">
                  <c:v>0.3840198328819463</c:v>
                </c:pt>
                <c:pt idx="140">
                  <c:v>0.38372226264954734</c:v>
                </c:pt>
                <c:pt idx="141">
                  <c:v>0.38342993280003479</c:v>
                </c:pt>
                <c:pt idx="142">
                  <c:v>0.38314251305484071</c:v>
                </c:pt>
                <c:pt idx="143">
                  <c:v>0.38285962839534993</c:v>
                </c:pt>
                <c:pt idx="144">
                  <c:v>0.38258086497972443</c:v>
                </c:pt>
                <c:pt idx="145">
                  <c:v>0.38230577707548341</c:v>
                </c:pt>
                <c:pt idx="146">
                  <c:v>0.38203389475807537</c:v>
                </c:pt>
                <c:pt idx="147">
                  <c:v>0.38176473209176137</c:v>
                </c:pt>
                <c:pt idx="148">
                  <c:v>0.38149779549285978</c:v>
                </c:pt>
                <c:pt idx="149">
                  <c:v>0.38123259197753168</c:v>
                </c:pt>
                <c:pt idx="150">
                  <c:v>0.38096863701585348</c:v>
                </c:pt>
                <c:pt idx="151">
                  <c:v>0.38070546174849285</c:v>
                </c:pt>
                <c:pt idx="152">
                  <c:v>0.38044261936828583</c:v>
                </c:pt>
                <c:pt idx="153">
                  <c:v>0.38017969052216716</c:v>
                </c:pt>
                <c:pt idx="154">
                  <c:v>0.37991628764480612</c:v>
                </c:pt>
                <c:pt idx="155">
                  <c:v>0.37965205818983855</c:v>
                </c:pt>
                <c:pt idx="156">
                  <c:v>0.37938668677428838</c:v>
                </c:pt>
                <c:pt idx="157">
                  <c:v>0.37911989629407633</c:v>
                </c:pt>
                <c:pt idx="158">
                  <c:v>0.37885144810182714</c:v>
                </c:pt>
                <c:pt idx="159">
                  <c:v>0.3785811413618827</c:v>
                </c:pt>
                <c:pt idx="160">
                  <c:v>0.37830881171170522</c:v>
                </c:pt>
                <c:pt idx="161">
                  <c:v>0.37803432936456965</c:v>
                </c:pt>
                <c:pt idx="162">
                  <c:v>0.37775759678687121</c:v>
                </c:pt>
                <c:pt idx="163">
                  <c:v>0.37747854607604681</c:v>
                </c:pt>
                <c:pt idx="164">
                  <c:v>0.37719713615360018</c:v>
                </c:pt>
                <c:pt idx="165">
                  <c:v>0.37691334987352898</c:v>
                </c:pt>
                <c:pt idx="166">
                  <c:v>0.37662719113090121</c:v>
                </c:pt>
                <c:pt idx="167">
                  <c:v>0.37633868203951037</c:v>
                </c:pt>
                <c:pt idx="168">
                  <c:v>0.37604786023229797</c:v>
                </c:pt>
                <c:pt idx="169">
                  <c:v>0.37575477632416354</c:v>
                </c:pt>
                <c:pt idx="170">
                  <c:v>0.37545949156427527</c:v>
                </c:pt>
                <c:pt idx="171">
                  <c:v>0.37516207569423715</c:v>
                </c:pt>
                <c:pt idx="172">
                  <c:v>0.37486260501951735</c:v>
                </c:pt>
                <c:pt idx="173">
                  <c:v>0.37456116069434331</c:v>
                </c:pt>
                <c:pt idx="174">
                  <c:v>0.3742578272146812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0.43013499999999999</c:v>
                </c:pt>
                <c:pt idx="1">
                  <c:v>0.43593199999999999</c:v>
                </c:pt>
                <c:pt idx="2">
                  <c:v>0.428093</c:v>
                </c:pt>
                <c:pt idx="3">
                  <c:v>0.439056</c:v>
                </c:pt>
                <c:pt idx="4">
                  <c:v>0.43706200000000001</c:v>
                </c:pt>
                <c:pt idx="5">
                  <c:v>0.42793700000000001</c:v>
                </c:pt>
                <c:pt idx="6">
                  <c:v>0.438807</c:v>
                </c:pt>
                <c:pt idx="7">
                  <c:v>0.43781900000000001</c:v>
                </c:pt>
                <c:pt idx="8">
                  <c:v>0.43516199999999999</c:v>
                </c:pt>
                <c:pt idx="9">
                  <c:v>0.43776199999999998</c:v>
                </c:pt>
                <c:pt idx="10">
                  <c:v>0.43320399999999998</c:v>
                </c:pt>
                <c:pt idx="11">
                  <c:v>0.43537399999999998</c:v>
                </c:pt>
                <c:pt idx="12">
                  <c:v>0.43085800000000002</c:v>
                </c:pt>
                <c:pt idx="13">
                  <c:v>0.438803</c:v>
                </c:pt>
                <c:pt idx="14">
                  <c:v>0.44502000000000003</c:v>
                </c:pt>
                <c:pt idx="15">
                  <c:v>0.440612</c:v>
                </c:pt>
                <c:pt idx="16">
                  <c:v>0.43935299999999999</c:v>
                </c:pt>
                <c:pt idx="17">
                  <c:v>0.44148300000000001</c:v>
                </c:pt>
                <c:pt idx="18">
                  <c:v>0.436944</c:v>
                </c:pt>
                <c:pt idx="19">
                  <c:v>0.44120100000000001</c:v>
                </c:pt>
                <c:pt idx="20">
                  <c:v>0.44636900000000002</c:v>
                </c:pt>
                <c:pt idx="21">
                  <c:v>0.44569399999999998</c:v>
                </c:pt>
                <c:pt idx="22">
                  <c:v>0.44664700000000002</c:v>
                </c:pt>
                <c:pt idx="23">
                  <c:v>0.45534599999999997</c:v>
                </c:pt>
                <c:pt idx="24">
                  <c:v>0.45295000000000002</c:v>
                </c:pt>
                <c:pt idx="25">
                  <c:v>0.45801799999999998</c:v>
                </c:pt>
                <c:pt idx="26">
                  <c:v>0.45712999999999998</c:v>
                </c:pt>
                <c:pt idx="27">
                  <c:v>0.45923700000000001</c:v>
                </c:pt>
                <c:pt idx="28">
                  <c:v>0.46104000000000001</c:v>
                </c:pt>
                <c:pt idx="29">
                  <c:v>0.46954200000000001</c:v>
                </c:pt>
                <c:pt idx="30">
                  <c:v>0.46964</c:v>
                </c:pt>
                <c:pt idx="31">
                  <c:v>0.46964499999999998</c:v>
                </c:pt>
                <c:pt idx="32">
                  <c:v>0.47896899999999998</c:v>
                </c:pt>
                <c:pt idx="33">
                  <c:v>0.49740400000000001</c:v>
                </c:pt>
                <c:pt idx="34">
                  <c:v>0.50531599999999999</c:v>
                </c:pt>
                <c:pt idx="35">
                  <c:v>0.516872</c:v>
                </c:pt>
                <c:pt idx="36">
                  <c:v>0.52307099999999995</c:v>
                </c:pt>
                <c:pt idx="37">
                  <c:v>0.54061499999999996</c:v>
                </c:pt>
                <c:pt idx="38">
                  <c:v>0.56430000000000002</c:v>
                </c:pt>
                <c:pt idx="39">
                  <c:v>0.59398600000000001</c:v>
                </c:pt>
                <c:pt idx="40">
                  <c:v>0.62536499999999995</c:v>
                </c:pt>
                <c:pt idx="41">
                  <c:v>0.65951899999999997</c:v>
                </c:pt>
                <c:pt idx="42">
                  <c:v>0.70122099999999998</c:v>
                </c:pt>
                <c:pt idx="43">
                  <c:v>0.735626</c:v>
                </c:pt>
                <c:pt idx="44">
                  <c:v>0.77732400000000001</c:v>
                </c:pt>
                <c:pt idx="45">
                  <c:v>0.80596599999999996</c:v>
                </c:pt>
                <c:pt idx="46">
                  <c:v>0.83630599999999999</c:v>
                </c:pt>
                <c:pt idx="47">
                  <c:v>0.85249699999999995</c:v>
                </c:pt>
                <c:pt idx="48">
                  <c:v>0.86544299999999996</c:v>
                </c:pt>
                <c:pt idx="49">
                  <c:v>0.86177499999999996</c:v>
                </c:pt>
                <c:pt idx="50">
                  <c:v>0.85005500000000001</c:v>
                </c:pt>
                <c:pt idx="51">
                  <c:v>0.83493399999999995</c:v>
                </c:pt>
                <c:pt idx="52">
                  <c:v>0.78336399999999995</c:v>
                </c:pt>
                <c:pt idx="53">
                  <c:v>0.696851</c:v>
                </c:pt>
                <c:pt idx="54">
                  <c:v>0.57081199999999999</c:v>
                </c:pt>
                <c:pt idx="55">
                  <c:v>0.47764200000000001</c:v>
                </c:pt>
                <c:pt idx="56">
                  <c:v>0.450349</c:v>
                </c:pt>
                <c:pt idx="57">
                  <c:v>0.445496</c:v>
                </c:pt>
                <c:pt idx="58">
                  <c:v>0.439023</c:v>
                </c:pt>
                <c:pt idx="59">
                  <c:v>0.45239099999999999</c:v>
                </c:pt>
                <c:pt idx="60">
                  <c:v>0.45583299999999999</c:v>
                </c:pt>
                <c:pt idx="61">
                  <c:v>0.467026</c:v>
                </c:pt>
                <c:pt idx="62">
                  <c:v>0.47597099999999998</c:v>
                </c:pt>
                <c:pt idx="63">
                  <c:v>0.49625399999999997</c:v>
                </c:pt>
                <c:pt idx="64">
                  <c:v>0.51314400000000004</c:v>
                </c:pt>
                <c:pt idx="65">
                  <c:v>0.54317599999999999</c:v>
                </c:pt>
                <c:pt idx="66">
                  <c:v>0.57337499999999997</c:v>
                </c:pt>
                <c:pt idx="67">
                  <c:v>0.608545</c:v>
                </c:pt>
                <c:pt idx="68">
                  <c:v>0.631332</c:v>
                </c:pt>
                <c:pt idx="69">
                  <c:v>0.66328399999999998</c:v>
                </c:pt>
                <c:pt idx="70">
                  <c:v>0.68287399999999998</c:v>
                </c:pt>
                <c:pt idx="71">
                  <c:v>0.70519100000000001</c:v>
                </c:pt>
                <c:pt idx="72">
                  <c:v>0.71072900000000006</c:v>
                </c:pt>
                <c:pt idx="73">
                  <c:v>0.71382699999999999</c:v>
                </c:pt>
                <c:pt idx="74">
                  <c:v>0.69502699999999995</c:v>
                </c:pt>
                <c:pt idx="75">
                  <c:v>0.66688599999999998</c:v>
                </c:pt>
                <c:pt idx="76">
                  <c:v>0.59904999999999997</c:v>
                </c:pt>
                <c:pt idx="77">
                  <c:v>0.49729499999999999</c:v>
                </c:pt>
                <c:pt idx="78">
                  <c:v>0.43392199999999997</c:v>
                </c:pt>
                <c:pt idx="79">
                  <c:v>0.42140699999999998</c:v>
                </c:pt>
                <c:pt idx="80">
                  <c:v>0.41233900000000001</c:v>
                </c:pt>
                <c:pt idx="81">
                  <c:v>0.41286400000000001</c:v>
                </c:pt>
                <c:pt idx="82">
                  <c:v>0.41567999999999999</c:v>
                </c:pt>
                <c:pt idx="83">
                  <c:v>0.40829300000000002</c:v>
                </c:pt>
                <c:pt idx="84">
                  <c:v>0.407246</c:v>
                </c:pt>
                <c:pt idx="85">
                  <c:v>0.40282099999999998</c:v>
                </c:pt>
                <c:pt idx="86">
                  <c:v>0.40785700000000003</c:v>
                </c:pt>
                <c:pt idx="87">
                  <c:v>0.40529599999999999</c:v>
                </c:pt>
                <c:pt idx="88">
                  <c:v>0.40528799999999998</c:v>
                </c:pt>
                <c:pt idx="89">
                  <c:v>0.41037899999999999</c:v>
                </c:pt>
                <c:pt idx="90">
                  <c:v>0.41478199999999998</c:v>
                </c:pt>
                <c:pt idx="91">
                  <c:v>0.39879199999999998</c:v>
                </c:pt>
                <c:pt idx="92">
                  <c:v>0.40042</c:v>
                </c:pt>
                <c:pt idx="93">
                  <c:v>0.407252</c:v>
                </c:pt>
                <c:pt idx="94">
                  <c:v>0.41219</c:v>
                </c:pt>
                <c:pt idx="95">
                  <c:v>0.40961399999999998</c:v>
                </c:pt>
                <c:pt idx="96">
                  <c:v>0.40382699999999999</c:v>
                </c:pt>
                <c:pt idx="97">
                  <c:v>0.40000999999999998</c:v>
                </c:pt>
                <c:pt idx="98">
                  <c:v>0.39927299999999999</c:v>
                </c:pt>
                <c:pt idx="99">
                  <c:v>0.406337</c:v>
                </c:pt>
                <c:pt idx="100">
                  <c:v>0.40599499999999999</c:v>
                </c:pt>
                <c:pt idx="101">
                  <c:v>0.39929199999999998</c:v>
                </c:pt>
                <c:pt idx="102">
                  <c:v>0.40492699999999998</c:v>
                </c:pt>
                <c:pt idx="103">
                  <c:v>0.40815499999999999</c:v>
                </c:pt>
                <c:pt idx="104">
                  <c:v>0.40828100000000001</c:v>
                </c:pt>
                <c:pt idx="105">
                  <c:v>0.399644</c:v>
                </c:pt>
                <c:pt idx="106">
                  <c:v>0.41244700000000001</c:v>
                </c:pt>
                <c:pt idx="107">
                  <c:v>0.40630699999999997</c:v>
                </c:pt>
                <c:pt idx="108">
                  <c:v>0.40488400000000002</c:v>
                </c:pt>
                <c:pt idx="109">
                  <c:v>0.40668700000000002</c:v>
                </c:pt>
                <c:pt idx="110">
                  <c:v>0.41183199999999998</c:v>
                </c:pt>
                <c:pt idx="111">
                  <c:v>0.41652800000000001</c:v>
                </c:pt>
                <c:pt idx="112">
                  <c:v>0.41110600000000003</c:v>
                </c:pt>
                <c:pt idx="113">
                  <c:v>0.40646199999999999</c:v>
                </c:pt>
                <c:pt idx="114">
                  <c:v>0.40021000000000001</c:v>
                </c:pt>
                <c:pt idx="115">
                  <c:v>0.40402199999999999</c:v>
                </c:pt>
                <c:pt idx="116">
                  <c:v>0.400704</c:v>
                </c:pt>
                <c:pt idx="117">
                  <c:v>0.391179</c:v>
                </c:pt>
                <c:pt idx="118">
                  <c:v>0.39510299999999998</c:v>
                </c:pt>
                <c:pt idx="119">
                  <c:v>0.39030300000000001</c:v>
                </c:pt>
                <c:pt idx="120">
                  <c:v>0.39519399999999999</c:v>
                </c:pt>
                <c:pt idx="121">
                  <c:v>0.40081600000000001</c:v>
                </c:pt>
                <c:pt idx="122">
                  <c:v>0.39220100000000002</c:v>
                </c:pt>
                <c:pt idx="123">
                  <c:v>0.39515400000000001</c:v>
                </c:pt>
                <c:pt idx="124">
                  <c:v>0.39531699999999997</c:v>
                </c:pt>
                <c:pt idx="125">
                  <c:v>0.39264900000000003</c:v>
                </c:pt>
                <c:pt idx="126">
                  <c:v>0.38799800000000001</c:v>
                </c:pt>
                <c:pt idx="127">
                  <c:v>0.38768000000000002</c:v>
                </c:pt>
                <c:pt idx="128">
                  <c:v>0.39144200000000001</c:v>
                </c:pt>
                <c:pt idx="129">
                  <c:v>0.38741599999999998</c:v>
                </c:pt>
                <c:pt idx="130">
                  <c:v>0.38506600000000002</c:v>
                </c:pt>
                <c:pt idx="131">
                  <c:v>0.38605</c:v>
                </c:pt>
                <c:pt idx="132">
                  <c:v>0.39056000000000002</c:v>
                </c:pt>
                <c:pt idx="133">
                  <c:v>0.39582000000000001</c:v>
                </c:pt>
                <c:pt idx="134">
                  <c:v>0.39116800000000002</c:v>
                </c:pt>
                <c:pt idx="135">
                  <c:v>0.39026699999999998</c:v>
                </c:pt>
                <c:pt idx="136">
                  <c:v>0.388739</c:v>
                </c:pt>
                <c:pt idx="137">
                  <c:v>0.38872299999999999</c:v>
                </c:pt>
                <c:pt idx="138">
                  <c:v>0.38694400000000001</c:v>
                </c:pt>
                <c:pt idx="139">
                  <c:v>0.39096999999999998</c:v>
                </c:pt>
                <c:pt idx="140">
                  <c:v>0.39414900000000003</c:v>
                </c:pt>
                <c:pt idx="141">
                  <c:v>0.392731</c:v>
                </c:pt>
                <c:pt idx="142">
                  <c:v>0.39426800000000001</c:v>
                </c:pt>
                <c:pt idx="143">
                  <c:v>0.39006200000000002</c:v>
                </c:pt>
                <c:pt idx="144">
                  <c:v>0.39144499999999999</c:v>
                </c:pt>
                <c:pt idx="145">
                  <c:v>0.38826699999999997</c:v>
                </c:pt>
                <c:pt idx="146">
                  <c:v>0.38347199999999998</c:v>
                </c:pt>
                <c:pt idx="147">
                  <c:v>0.38022</c:v>
                </c:pt>
                <c:pt idx="148">
                  <c:v>0.37920900000000002</c:v>
                </c:pt>
                <c:pt idx="149">
                  <c:v>0.387928</c:v>
                </c:pt>
                <c:pt idx="150">
                  <c:v>0.37576799999999999</c:v>
                </c:pt>
                <c:pt idx="151">
                  <c:v>0.373608</c:v>
                </c:pt>
                <c:pt idx="152">
                  <c:v>0.37752000000000002</c:v>
                </c:pt>
                <c:pt idx="153">
                  <c:v>0.38483499999999998</c:v>
                </c:pt>
                <c:pt idx="154">
                  <c:v>0.37815700000000002</c:v>
                </c:pt>
                <c:pt idx="155">
                  <c:v>0.38321100000000002</c:v>
                </c:pt>
                <c:pt idx="156">
                  <c:v>0.38698500000000002</c:v>
                </c:pt>
                <c:pt idx="157">
                  <c:v>0.382108</c:v>
                </c:pt>
                <c:pt idx="158">
                  <c:v>0.38484499999999999</c:v>
                </c:pt>
                <c:pt idx="159">
                  <c:v>0.383965</c:v>
                </c:pt>
                <c:pt idx="160">
                  <c:v>0.37674600000000003</c:v>
                </c:pt>
                <c:pt idx="161">
                  <c:v>0.38003900000000002</c:v>
                </c:pt>
                <c:pt idx="162">
                  <c:v>0.36921500000000002</c:v>
                </c:pt>
                <c:pt idx="163">
                  <c:v>0.380305</c:v>
                </c:pt>
                <c:pt idx="164">
                  <c:v>0.37351200000000001</c:v>
                </c:pt>
                <c:pt idx="165">
                  <c:v>0.377328</c:v>
                </c:pt>
                <c:pt idx="166">
                  <c:v>0.37803500000000001</c:v>
                </c:pt>
                <c:pt idx="167">
                  <c:v>0.38681300000000002</c:v>
                </c:pt>
                <c:pt idx="168">
                  <c:v>0.37752400000000003</c:v>
                </c:pt>
                <c:pt idx="169">
                  <c:v>0.37726199999999999</c:v>
                </c:pt>
                <c:pt idx="170">
                  <c:v>0.37998100000000001</c:v>
                </c:pt>
                <c:pt idx="171">
                  <c:v>0.379936</c:v>
                </c:pt>
                <c:pt idx="172">
                  <c:v>0.36912800000000001</c:v>
                </c:pt>
                <c:pt idx="173">
                  <c:v>0.38073400000000002</c:v>
                </c:pt>
                <c:pt idx="174">
                  <c:v>0.37516899999999997</c:v>
                </c:pt>
                <c:pt idx="175">
                  <c:v>0.38361600000000001</c:v>
                </c:pt>
                <c:pt idx="176">
                  <c:v>0.37562600000000002</c:v>
                </c:pt>
                <c:pt idx="177">
                  <c:v>0.37410199999999999</c:v>
                </c:pt>
                <c:pt idx="178">
                  <c:v>0.37208999999999998</c:v>
                </c:pt>
                <c:pt idx="179">
                  <c:v>0.38025900000000001</c:v>
                </c:pt>
                <c:pt idx="180">
                  <c:v>0.37690899999999999</c:v>
                </c:pt>
                <c:pt idx="181">
                  <c:v>0.37605300000000003</c:v>
                </c:pt>
                <c:pt idx="182">
                  <c:v>0.37113000000000002</c:v>
                </c:pt>
                <c:pt idx="183">
                  <c:v>0.37681500000000001</c:v>
                </c:pt>
                <c:pt idx="184">
                  <c:v>0.37726300000000001</c:v>
                </c:pt>
                <c:pt idx="185">
                  <c:v>0.37200100000000003</c:v>
                </c:pt>
                <c:pt idx="186">
                  <c:v>0.384967</c:v>
                </c:pt>
                <c:pt idx="187">
                  <c:v>0.37271100000000001</c:v>
                </c:pt>
                <c:pt idx="188">
                  <c:v>0.37395600000000001</c:v>
                </c:pt>
                <c:pt idx="189">
                  <c:v>0.37698399999999999</c:v>
                </c:pt>
                <c:pt idx="190">
                  <c:v>0.37742100000000001</c:v>
                </c:pt>
                <c:pt idx="191">
                  <c:v>0.373998</c:v>
                </c:pt>
                <c:pt idx="192">
                  <c:v>0.37264900000000001</c:v>
                </c:pt>
                <c:pt idx="193">
                  <c:v>0.36885400000000002</c:v>
                </c:pt>
                <c:pt idx="194">
                  <c:v>0.36689100000000002</c:v>
                </c:pt>
                <c:pt idx="195">
                  <c:v>0.37948399999999999</c:v>
                </c:pt>
                <c:pt idx="196">
                  <c:v>0.36987399999999998</c:v>
                </c:pt>
                <c:pt idx="197">
                  <c:v>0.371834</c:v>
                </c:pt>
                <c:pt idx="198">
                  <c:v>0.37565300000000001</c:v>
                </c:pt>
                <c:pt idx="199">
                  <c:v>0.37507600000000002</c:v>
                </c:pt>
                <c:pt idx="200">
                  <c:v>0.373108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0.42952572346412565</c:v>
                </c:pt>
                <c:pt idx="1">
                  <c:v>0.43049848990223105</c:v>
                </c:pt>
                <c:pt idx="2">
                  <c:v>0.43146319076296286</c:v>
                </c:pt>
                <c:pt idx="3">
                  <c:v>0.43241837143182371</c:v>
                </c:pt>
                <c:pt idx="4">
                  <c:v>0.43336242821488974</c:v>
                </c:pt>
                <c:pt idx="5">
                  <c:v>0.43429360934912603</c:v>
                </c:pt>
                <c:pt idx="6">
                  <c:v>0.43521002297863393</c:v>
                </c:pt>
                <c:pt idx="7">
                  <c:v>0.43610965546557506</c:v>
                </c:pt>
                <c:pt idx="8">
                  <c:v>0.43699040474032358</c:v>
                </c:pt>
                <c:pt idx="9">
                  <c:v>0.43785013516994165</c:v>
                </c:pt>
                <c:pt idx="10">
                  <c:v>0.43868676272478851</c:v>
                </c:pt>
                <c:pt idx="11">
                  <c:v>0.43949838212199843</c:v>
                </c:pt>
                <c:pt idx="12">
                  <c:v>0.44028345115510303</c:v>
                </c:pt>
                <c:pt idx="13">
                  <c:v>0.44104105154325807</c:v>
                </c:pt>
                <c:pt idx="14">
                  <c:v>0.44177125019943009</c:v>
                </c:pt>
                <c:pt idx="15">
                  <c:v>0.44247558950777288</c:v>
                </c:pt>
                <c:pt idx="16">
                  <c:v>0.44315773948008691</c:v>
                </c:pt>
                <c:pt idx="17">
                  <c:v>0.44382434772341822</c:v>
                </c:pt>
                <c:pt idx="18">
                  <c:v>0.4444861238848285</c:v>
                </c:pt>
                <c:pt idx="19">
                  <c:v>0.44515919222831429</c:v>
                </c:pt>
                <c:pt idx="20">
                  <c:v>0.44586673756991452</c:v>
                </c:pt>
                <c:pt idx="21">
                  <c:v>0.44664095414357902</c:v>
                </c:pt>
                <c:pt idx="22">
                  <c:v>0.44752528236284034</c:v>
                </c:pt>
                <c:pt idx="23">
                  <c:v>0.44857688353748809</c:v>
                </c:pt>
                <c:pt idx="24">
                  <c:v>0.44986925683980061</c:v>
                </c:pt>
                <c:pt idx="25">
                  <c:v>0.45149484687633051</c:v>
                </c:pt>
                <c:pt idx="26">
                  <c:v>0.45356742651011644</c:v>
                </c:pt>
                <c:pt idx="27">
                  <c:v>0.45622397261306141</c:v>
                </c:pt>
                <c:pt idx="28">
                  <c:v>0.45962568907231971</c:v>
                </c:pt>
                <c:pt idx="29">
                  <c:v>0.46395778077576577</c:v>
                </c:pt>
                <c:pt idx="30">
                  <c:v>0.46942755543731074</c:v>
                </c:pt>
                <c:pt idx="31">
                  <c:v>0.47626043887333519</c:v>
                </c:pt>
                <c:pt idx="32">
                  <c:v>0.48469354507540874</c:v>
                </c:pt>
                <c:pt idx="33">
                  <c:v>0.49496655416375834</c:v>
                </c:pt>
                <c:pt idx="34">
                  <c:v>0.50730982364145183</c:v>
                </c:pt>
                <c:pt idx="35">
                  <c:v>0.52192988940125717</c:v>
                </c:pt>
                <c:pt idx="36">
                  <c:v>0.53899279260064314</c:v>
                </c:pt>
                <c:pt idx="37">
                  <c:v>0.55860597769578846</c:v>
                </c:pt>
                <c:pt idx="38">
                  <c:v>0.58079981771001532</c:v>
                </c:pt>
                <c:pt idx="39">
                  <c:v>0.60551010022223251</c:v>
                </c:pt>
                <c:pt idx="40">
                  <c:v>0.63256301274171123</c:v>
                </c:pt>
                <c:pt idx="41">
                  <c:v>0.66166426074945517</c:v>
                </c:pt>
                <c:pt idx="42">
                  <c:v>0.69239390013110302</c:v>
                </c:pt>
                <c:pt idx="43">
                  <c:v>0.72420819555603921</c:v>
                </c:pt>
                <c:pt idx="44">
                  <c:v>0.75644877082420414</c:v>
                </c:pt>
                <c:pt idx="45">
                  <c:v>0.78835336526145172</c:v>
                </c:pt>
                <c:pt idx="46">
                  <c:v>0.81903093985217779</c:v>
                </c:pt>
                <c:pt idx="47">
                  <c:v>0.84724744983888911</c:v>
                </c:pt>
                <c:pt idx="48">
                  <c:v>0.87063671403642351</c:v>
                </c:pt>
                <c:pt idx="49">
                  <c:v>0.88399386385491074</c:v>
                </c:pt>
                <c:pt idx="50">
                  <c:v>0.87773248388420477</c:v>
                </c:pt>
                <c:pt idx="51">
                  <c:v>0.84024932371177596</c:v>
                </c:pt>
                <c:pt idx="52">
                  <c:v>0.76694640659776192</c:v>
                </c:pt>
                <c:pt idx="53">
                  <c:v>0.66969975318015229</c:v>
                </c:pt>
                <c:pt idx="54">
                  <c:v>0.57405821997818662</c:v>
                </c:pt>
                <c:pt idx="55">
                  <c:v>0.50299070806360235</c:v>
                </c:pt>
                <c:pt idx="56">
                  <c:v>0.46347047512996337</c:v>
                </c:pt>
                <c:pt idx="57">
                  <c:v>0.44830377516007203</c:v>
                </c:pt>
                <c:pt idx="58">
                  <c:v>0.44672567704285232</c:v>
                </c:pt>
                <c:pt idx="59">
                  <c:v>0.45152098860160234</c:v>
                </c:pt>
                <c:pt idx="60">
                  <c:v>0.45968949802388487</c:v>
                </c:pt>
                <c:pt idx="61">
                  <c:v>0.47051013317447266</c:v>
                </c:pt>
                <c:pt idx="62">
                  <c:v>0.48402240468829427</c:v>
                </c:pt>
                <c:pt idx="63">
                  <c:v>0.50038444273073268</c:v>
                </c:pt>
                <c:pt idx="64">
                  <c:v>0.51967101405447624</c:v>
                </c:pt>
                <c:pt idx="65">
                  <c:v>0.54180358487351465</c:v>
                </c:pt>
                <c:pt idx="66">
                  <c:v>0.56651247271498739</c:v>
                </c:pt>
                <c:pt idx="67">
                  <c:v>0.59331397070791891</c:v>
                </c:pt>
                <c:pt idx="68">
                  <c:v>0.62150370396469723</c:v>
                </c:pt>
                <c:pt idx="69">
                  <c:v>0.65016287538267825</c:v>
                </c:pt>
                <c:pt idx="70">
                  <c:v>0.67812576627653476</c:v>
                </c:pt>
                <c:pt idx="71">
                  <c:v>0.70365464835559755</c:v>
                </c:pt>
                <c:pt idx="72">
                  <c:v>0.7231931829922098</c:v>
                </c:pt>
                <c:pt idx="73">
                  <c:v>0.72906994099002775</c:v>
                </c:pt>
                <c:pt idx="74">
                  <c:v>0.7094488948602159</c:v>
                </c:pt>
                <c:pt idx="75">
                  <c:v>0.65655276449569344</c:v>
                </c:pt>
                <c:pt idx="76">
                  <c:v>0.5795356592009363</c:v>
                </c:pt>
                <c:pt idx="77">
                  <c:v>0.50374410155118665</c:v>
                </c:pt>
                <c:pt idx="78">
                  <c:v>0.45103795321340295</c:v>
                </c:pt>
                <c:pt idx="79">
                  <c:v>0.42469738242661359</c:v>
                </c:pt>
                <c:pt idx="80">
                  <c:v>0.41502140050638447</c:v>
                </c:pt>
                <c:pt idx="81">
                  <c:v>0.41217337571383439</c:v>
                </c:pt>
                <c:pt idx="82">
                  <c:v>0.41123374637564764</c:v>
                </c:pt>
                <c:pt idx="83">
                  <c:v>0.41066841441893631</c:v>
                </c:pt>
                <c:pt idx="84">
                  <c:v>0.41015786166103413</c:v>
                </c:pt>
                <c:pt idx="85">
                  <c:v>0.40965617949178657</c:v>
                </c:pt>
                <c:pt idx="86">
                  <c:v>0.40915866778379084</c:v>
                </c:pt>
                <c:pt idx="87">
                  <c:v>0.40866499143545754</c:v>
                </c:pt>
                <c:pt idx="88">
                  <c:v>0.40817531152645481</c:v>
                </c:pt>
                <c:pt idx="89">
                  <c:v>0.40769011232678887</c:v>
                </c:pt>
                <c:pt idx="90">
                  <c:v>0.4072103658033942</c:v>
                </c:pt>
                <c:pt idx="91">
                  <c:v>0.40673779253610631</c:v>
                </c:pt>
                <c:pt idx="92">
                  <c:v>0.40627522334867372</c:v>
                </c:pt>
                <c:pt idx="93">
                  <c:v>0.40582707072397123</c:v>
                </c:pt>
                <c:pt idx="94">
                  <c:v>0.40539990104887685</c:v>
                </c:pt>
                <c:pt idx="95">
                  <c:v>0.40500306784773343</c:v>
                </c:pt>
                <c:pt idx="96">
                  <c:v>0.40464932262641756</c:v>
                </c:pt>
                <c:pt idx="97">
                  <c:v>0.4043552674237153</c:v>
                </c:pt>
                <c:pt idx="98">
                  <c:v>0.40414146046112776</c:v>
                </c:pt>
                <c:pt idx="99">
                  <c:v>0.40403194681283472</c:v>
                </c:pt>
                <c:pt idx="100">
                  <c:v>0.40405297346870195</c:v>
                </c:pt>
                <c:pt idx="101">
                  <c:v>0.40423066655278944</c:v>
                </c:pt>
                <c:pt idx="102">
                  <c:v>0.40458747888095919</c:v>
                </c:pt>
                <c:pt idx="103">
                  <c:v>0.40513721543325798</c:v>
                </c:pt>
                <c:pt idx="104">
                  <c:v>0.40587839247840596</c:v>
                </c:pt>
                <c:pt idx="105">
                  <c:v>0.4067857159247642</c:v>
                </c:pt>
                <c:pt idx="106">
                  <c:v>0.40780001853011416</c:v>
                </c:pt>
                <c:pt idx="107">
                  <c:v>0.40881874260731227</c:v>
                </c:pt>
                <c:pt idx="108">
                  <c:v>0.40969218685632114</c:v>
                </c:pt>
                <c:pt idx="109">
                  <c:v>0.41023373976701216</c:v>
                </c:pt>
                <c:pt idx="110">
                  <c:v>0.4102515081729125</c:v>
                </c:pt>
                <c:pt idx="111">
                  <c:v>0.40960046682372603</c:v>
                </c:pt>
                <c:pt idx="112">
                  <c:v>0.40823968900533147</c:v>
                </c:pt>
                <c:pt idx="113">
                  <c:v>0.40626733957954747</c:v>
                </c:pt>
                <c:pt idx="114">
                  <c:v>0.40390899091686167</c:v>
                </c:pt>
                <c:pt idx="115">
                  <c:v>0.40145622906958489</c:v>
                </c:pt>
                <c:pt idx="116">
                  <c:v>0.3991805951290831</c:v>
                </c:pt>
                <c:pt idx="117">
                  <c:v>0.39726238284169801</c:v>
                </c:pt>
                <c:pt idx="118">
                  <c:v>0.39576351893433981</c:v>
                </c:pt>
                <c:pt idx="119">
                  <c:v>0.394647024299356</c:v>
                </c:pt>
                <c:pt idx="120">
                  <c:v>0.39382233959940366</c:v>
                </c:pt>
                <c:pt idx="121">
                  <c:v>0.39319001652655977</c:v>
                </c:pt>
                <c:pt idx="122">
                  <c:v>0.39266934510303969</c:v>
                </c:pt>
                <c:pt idx="123">
                  <c:v>0.39220689830019212</c:v>
                </c:pt>
                <c:pt idx="124">
                  <c:v>0.39177290654367375</c:v>
                </c:pt>
                <c:pt idx="125">
                  <c:v>0.39135366504609859</c:v>
                </c:pt>
                <c:pt idx="126">
                  <c:v>0.39094517747092006</c:v>
                </c:pt>
                <c:pt idx="127">
                  <c:v>0.39054987260845497</c:v>
                </c:pt>
                <c:pt idx="128">
                  <c:v>0.39017626323069715</c:v>
                </c:pt>
                <c:pt idx="129">
                  <c:v>0.38984064437368288</c:v>
                </c:pt>
                <c:pt idx="130">
                  <c:v>0.38956947766576205</c:v>
                </c:pt>
                <c:pt idx="131">
                  <c:v>0.38940041875926706</c:v>
                </c:pt>
                <c:pt idx="132">
                  <c:v>0.38937917248668835</c:v>
                </c:pt>
                <c:pt idx="133">
                  <c:v>0.38954937355420638</c:v>
                </c:pt>
                <c:pt idx="134">
                  <c:v>0.38993464182221638</c:v>
                </c:pt>
                <c:pt idx="135">
                  <c:v>0.3905163217449299</c:v>
                </c:pt>
                <c:pt idx="136">
                  <c:v>0.39121581876372891</c:v>
                </c:pt>
                <c:pt idx="137">
                  <c:v>0.39189340677695134</c:v>
                </c:pt>
                <c:pt idx="138">
                  <c:v>0.39237200153572643</c:v>
                </c:pt>
                <c:pt idx="139">
                  <c:v>0.39248373093828204</c:v>
                </c:pt>
                <c:pt idx="140">
                  <c:v>0.3921237081836253</c:v>
                </c:pt>
                <c:pt idx="141">
                  <c:v>0.39128774161551022</c:v>
                </c:pt>
                <c:pt idx="142">
                  <c:v>0.39007548974889261</c:v>
                </c:pt>
                <c:pt idx="143">
                  <c:v>0.38865668593606134</c:v>
                </c:pt>
                <c:pt idx="144">
                  <c:v>0.38721613588804021</c:v>
                </c:pt>
                <c:pt idx="145">
                  <c:v>0.38590205017374157</c:v>
                </c:pt>
                <c:pt idx="146">
                  <c:v>0.38479722882682221</c:v>
                </c:pt>
                <c:pt idx="147">
                  <c:v>0.3839184669250375</c:v>
                </c:pt>
                <c:pt idx="148">
                  <c:v>0.38323603144625812</c:v>
                </c:pt>
                <c:pt idx="149">
                  <c:v>0.38269933808633633</c:v>
                </c:pt>
                <c:pt idx="150">
                  <c:v>0.38225760259660374</c:v>
                </c:pt>
                <c:pt idx="151">
                  <c:v>0.38187087710544776</c:v>
                </c:pt>
                <c:pt idx="152">
                  <c:v>0.38151261238577389</c:v>
                </c:pt>
                <c:pt idx="153">
                  <c:v>0.38116739840461389</c:v>
                </c:pt>
                <c:pt idx="154">
                  <c:v>0.38082726433496089</c:v>
                </c:pt>
                <c:pt idx="155">
                  <c:v>0.38048846857804142</c:v>
                </c:pt>
                <c:pt idx="156">
                  <c:v>0.38014937557338357</c:v>
                </c:pt>
                <c:pt idx="157">
                  <c:v>0.37980928748527926</c:v>
                </c:pt>
                <c:pt idx="158">
                  <c:v>0.379467889483038</c:v>
                </c:pt>
                <c:pt idx="159">
                  <c:v>0.37912501774463675</c:v>
                </c:pt>
                <c:pt idx="160">
                  <c:v>0.37878057248779234</c:v>
                </c:pt>
                <c:pt idx="161">
                  <c:v>0.37843448788108119</c:v>
                </c:pt>
                <c:pt idx="162">
                  <c:v>0.37808672165382667</c:v>
                </c:pt>
                <c:pt idx="163">
                  <c:v>0.37773725077341419</c:v>
                </c:pt>
                <c:pt idx="164">
                  <c:v>0.3773860688051468</c:v>
                </c:pt>
                <c:pt idx="165">
                  <c:v>0.37703318372321754</c:v>
                </c:pt>
                <c:pt idx="166">
                  <c:v>0.37667861588440626</c:v>
                </c:pt>
                <c:pt idx="167">
                  <c:v>0.37632239612148166</c:v>
                </c:pt>
                <c:pt idx="168">
                  <c:v>0.37596456396507205</c:v>
                </c:pt>
                <c:pt idx="169">
                  <c:v>0.37560516600749311</c:v>
                </c:pt>
                <c:pt idx="170">
                  <c:v>0.37524425441733983</c:v>
                </c:pt>
                <c:pt idx="171">
                  <c:v>0.37488188560810898</c:v>
                </c:pt>
                <c:pt idx="172">
                  <c:v>0.37451811905943833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0.42952568088345366</c:v>
                </c:pt>
                <c:pt idx="1">
                  <c:v>0.43049841149206802</c:v>
                </c:pt>
                <c:pt idx="2">
                  <c:v>0.43146304804874502</c:v>
                </c:pt>
                <c:pt idx="3">
                  <c:v>0.43241811468967895</c:v>
                </c:pt>
                <c:pt idx="4">
                  <c:v>0.433361971692453</c:v>
                </c:pt>
                <c:pt idx="5">
                  <c:v>0.43429280700232187</c:v>
                </c:pt>
                <c:pt idx="6">
                  <c:v>0.43520862918920578</c:v>
                </c:pt>
                <c:pt idx="7">
                  <c:v>0.43610726233032593</c:v>
                </c:pt>
                <c:pt idx="8">
                  <c:v>0.43698634337216302</c:v>
                </c:pt>
                <c:pt idx="9">
                  <c:v>0.43784332257583475</c:v>
                </c:pt>
                <c:pt idx="10">
                  <c:v>0.43867546768649046</c:v>
                </c:pt>
                <c:pt idx="11">
                  <c:v>0.43947987248337972</c:v>
                </c:pt>
                <c:pt idx="12">
                  <c:v>0.44025347035559542</c:v>
                </c:pt>
                <c:pt idx="13">
                  <c:v>0.44099305350150775</c:v>
                </c:pt>
                <c:pt idx="14">
                  <c:v>0.44169529826022341</c:v>
                </c:pt>
                <c:pt idx="15">
                  <c:v>0.44235679694466062</c:v>
                </c:pt>
                <c:pt idx="16">
                  <c:v>0.44297409635370599</c:v>
                </c:pt>
                <c:pt idx="17">
                  <c:v>0.44354374289418025</c:v>
                </c:pt>
                <c:pt idx="18">
                  <c:v>0.4440623339450453</c:v>
                </c:pt>
                <c:pt idx="19">
                  <c:v>0.44452657475476887</c:v>
                </c:pt>
                <c:pt idx="20">
                  <c:v>0.44493333979235894</c:v>
                </c:pt>
                <c:pt idx="21">
                  <c:v>0.44527973709381535</c:v>
                </c:pt>
                <c:pt idx="22">
                  <c:v>0.44556317378473903</c:v>
                </c:pt>
                <c:pt idx="23">
                  <c:v>0.44578142064695503</c:v>
                </c:pt>
                <c:pt idx="24">
                  <c:v>0.44593267336437215</c:v>
                </c:pt>
                <c:pt idx="25">
                  <c:v>0.44601560796174339</c:v>
                </c:pt>
                <c:pt idx="26">
                  <c:v>0.44602942796521161</c:v>
                </c:pt>
                <c:pt idx="27">
                  <c:v>0.44597390098237238</c:v>
                </c:pt>
                <c:pt idx="28">
                  <c:v>0.4458493827266744</c:v>
                </c:pt>
                <c:pt idx="29">
                  <c:v>0.44565682698654913</c:v>
                </c:pt>
                <c:pt idx="30">
                  <c:v>0.44539778063891278</c:v>
                </c:pt>
                <c:pt idx="31">
                  <c:v>0.44507436349121876</c:v>
                </c:pt>
                <c:pt idx="32">
                  <c:v>0.44468923345727346</c:v>
                </c:pt>
                <c:pt idx="33">
                  <c:v>0.4442455382753806</c:v>
                </c:pt>
                <c:pt idx="34">
                  <c:v>0.44374685560928406</c:v>
                </c:pt>
                <c:pt idx="35">
                  <c:v>0.44319712388546995</c:v>
                </c:pt>
                <c:pt idx="36">
                  <c:v>0.44260056657885499</c:v>
                </c:pt>
                <c:pt idx="37">
                  <c:v>0.44196161284205865</c:v>
                </c:pt>
                <c:pt idx="38">
                  <c:v>0.44128481737734437</c:v>
                </c:pt>
                <c:pt idx="39">
                  <c:v>0.44057478228697566</c:v>
                </c:pt>
                <c:pt idx="40">
                  <c:v>0.43983608333270358</c:v>
                </c:pt>
                <c:pt idx="41">
                  <c:v>0.43907320262347882</c:v>
                </c:pt>
                <c:pt idx="42">
                  <c:v>0.43829046927228171</c:v>
                </c:pt>
                <c:pt idx="43">
                  <c:v>0.43749200905853292</c:v>
                </c:pt>
                <c:pt idx="44">
                  <c:v>0.43668170363866571</c:v>
                </c:pt>
                <c:pt idx="45">
                  <c:v>0.43586315939433795</c:v>
                </c:pt>
                <c:pt idx="46">
                  <c:v>0.43503968561754275</c:v>
                </c:pt>
                <c:pt idx="47">
                  <c:v>0.43421428141797785</c:v>
                </c:pt>
                <c:pt idx="48">
                  <c:v>0.43338963050574925</c:v>
                </c:pt>
                <c:pt idx="49">
                  <c:v>0.43256810285025216</c:v>
                </c:pt>
                <c:pt idx="50">
                  <c:v>0.43175176213702277</c:v>
                </c:pt>
                <c:pt idx="51">
                  <c:v>0.43094237792814105</c:v>
                </c:pt>
                <c:pt idx="52">
                  <c:v>0.43014144146618044</c:v>
                </c:pt>
                <c:pt idx="53">
                  <c:v>0.42935018413405518</c:v>
                </c:pt>
                <c:pt idx="54">
                  <c:v>0.42856959768136199</c:v>
                </c:pt>
                <c:pt idx="55">
                  <c:v>0.42780045544120077</c:v>
                </c:pt>
                <c:pt idx="56">
                  <c:v>0.427043333881023</c:v>
                </c:pt>
                <c:pt idx="57">
                  <c:v>0.42629863394970219</c:v>
                </c:pt>
                <c:pt idx="58">
                  <c:v>0.42556660179553135</c:v>
                </c:pt>
                <c:pt idx="59">
                  <c:v>0.42484734853269546</c:v>
                </c:pt>
                <c:pt idx="60">
                  <c:v>0.42414086882483565</c:v>
                </c:pt>
                <c:pt idx="61">
                  <c:v>0.42344705813268546</c:v>
                </c:pt>
                <c:pt idx="62">
                  <c:v>0.4227657285383597</c:v>
                </c:pt>
                <c:pt idx="63">
                  <c:v>0.42209662311229662</c:v>
                </c:pt>
                <c:pt idx="64">
                  <c:v>0.42143942883107988</c:v>
                </c:pt>
                <c:pt idx="65">
                  <c:v>0.42079378808664336</c:v>
                </c:pt>
                <c:pt idx="66">
                  <c:v>0.42015930885102576</c:v>
                </c:pt>
                <c:pt idx="67">
                  <c:v>0.41953557357722665</c:v>
                </c:pt>
                <c:pt idx="68">
                  <c:v>0.41892214692712043</c:v>
                </c:pt>
                <c:pt idx="69">
                  <c:v>0.41831858242296127</c:v>
                </c:pt>
                <c:pt idx="70">
                  <c:v>0.41772442812081295</c:v>
                </c:pt>
                <c:pt idx="71">
                  <c:v>0.41713923140315895</c:v>
                </c:pt>
                <c:pt idx="72">
                  <c:v>0.41656254298474871</c:v>
                </c:pt>
                <c:pt idx="73">
                  <c:v>0.41599392022105186</c:v>
                </c:pt>
                <c:pt idx="74">
                  <c:v>0.4154329298030221</c:v>
                </c:pt>
                <c:pt idx="75">
                  <c:v>0.4148791499156364</c:v>
                </c:pt>
                <c:pt idx="76">
                  <c:v>0.41433217193117067</c:v>
                </c:pt>
                <c:pt idx="77">
                  <c:v>0.41379160170165752</c:v>
                </c:pt>
                <c:pt idx="78">
                  <c:v>0.41325706050859756</c:v>
                </c:pt>
                <c:pt idx="79">
                  <c:v>0.41272818572190978</c:v>
                </c:pt>
                <c:pt idx="80">
                  <c:v>0.41220463121437056</c:v>
                </c:pt>
                <c:pt idx="81">
                  <c:v>0.41168606757247134</c:v>
                </c:pt>
                <c:pt idx="82">
                  <c:v>0.41117218213973478</c:v>
                </c:pt>
                <c:pt idx="83">
                  <c:v>0.41066267892408614</c:v>
                </c:pt>
                <c:pt idx="84">
                  <c:v>0.41015727839686489</c:v>
                </c:pt>
                <c:pt idx="85">
                  <c:v>0.40965571720747013</c:v>
                </c:pt>
                <c:pt idx="86">
                  <c:v>0.40915774783444003</c:v>
                </c:pt>
                <c:pt idx="87">
                  <c:v>0.40866313819093603</c:v>
                </c:pt>
                <c:pt idx="88">
                  <c:v>0.40817167120011666</c:v>
                </c:pt>
                <c:pt idx="89">
                  <c:v>0.40768314435370756</c:v>
                </c:pt>
                <c:pt idx="90">
                  <c:v>0.40719736926517008</c:v>
                </c:pt>
                <c:pt idx="91">
                  <c:v>0.40671417122721959</c:v>
                </c:pt>
                <c:pt idx="92">
                  <c:v>0.40623338878200538</c:v>
                </c:pt>
                <c:pt idx="93">
                  <c:v>0.40575487331101701</c:v>
                </c:pt>
                <c:pt idx="94">
                  <c:v>0.40527848865069571</c:v>
                </c:pt>
                <c:pt idx="95">
                  <c:v>0.40480411073877537</c:v>
                </c:pt>
                <c:pt idx="96">
                  <c:v>0.40433162729553362</c:v>
                </c:pt>
                <c:pt idx="97">
                  <c:v>0.40386093754337438</c:v>
                </c:pt>
                <c:pt idx="98">
                  <c:v>0.40339195196745553</c:v>
                </c:pt>
                <c:pt idx="99">
                  <c:v>0.4029245921194059</c:v>
                </c:pt>
                <c:pt idx="100">
                  <c:v>0.40245879046550814</c:v>
                </c:pt>
                <c:pt idx="101">
                  <c:v>0.40199449028004047</c:v>
                </c:pt>
                <c:pt idx="102">
                  <c:v>0.401531645583733</c:v>
                </c:pt>
                <c:pt idx="103">
                  <c:v>0.40107022112649032</c:v>
                </c:pt>
                <c:pt idx="104">
                  <c:v>0.40061019241261825</c:v>
                </c:pt>
                <c:pt idx="105">
                  <c:v>0.40015154576574696</c:v>
                </c:pt>
                <c:pt idx="106">
                  <c:v>0.39969427842944061</c:v>
                </c:pt>
                <c:pt idx="107">
                  <c:v>0.39923839869808536</c:v>
                </c:pt>
                <c:pt idx="108">
                  <c:v>0.39878392607104246</c:v>
                </c:pt>
                <c:pt idx="109">
                  <c:v>0.39833089142120914</c:v>
                </c:pt>
                <c:pt idx="110">
                  <c:v>0.39787933716704199</c:v>
                </c:pt>
                <c:pt idx="111">
                  <c:v>0.39742931743475934</c:v>
                </c:pt>
                <c:pt idx="112">
                  <c:v>0.39698089819486243</c:v>
                </c:pt>
                <c:pt idx="113">
                  <c:v>0.39653415735433939</c:v>
                </c:pt>
                <c:pt idx="114">
                  <c:v>0.39608918478298621</c:v>
                </c:pt>
                <c:pt idx="115">
                  <c:v>0.39564608224930431</c:v>
                </c:pt>
                <c:pt idx="116">
                  <c:v>0.39520496323852111</c:v>
                </c:pt>
                <c:pt idx="117">
                  <c:v>0.39476595262262104</c:v>
                </c:pt>
                <c:pt idx="118">
                  <c:v>0.39432918615008178</c:v>
                </c:pt>
                <c:pt idx="119">
                  <c:v>0.39389480972155394</c:v>
                </c:pt>
                <c:pt idx="120">
                  <c:v>0.39346297841733524</c:v>
                </c:pt>
                <c:pt idx="121">
                  <c:v>0.39303385524352424</c:v>
                </c:pt>
                <c:pt idx="122">
                  <c:v>0.39260760956658791</c:v>
                </c:pt>
                <c:pt idx="123">
                  <c:v>0.39218441521113578</c:v>
                </c:pt>
                <c:pt idx="124">
                  <c:v>0.39176444820331296</c:v>
                </c:pt>
                <c:pt idx="125">
                  <c:v>0.39134788415268751</c:v>
                </c:pt>
                <c:pt idx="126">
                  <c:v>0.39093489527895564</c:v>
                </c:pt>
                <c:pt idx="127">
                  <c:v>0.39052564710617899</c:v>
                </c:pt>
                <c:pt idx="128">
                  <c:v>0.39012029486627636</c:v>
                </c:pt>
                <c:pt idx="129">
                  <c:v>0.38971897967451363</c:v>
                </c:pt>
                <c:pt idx="130">
                  <c:v>0.38932182456179437</c:v>
                </c:pt>
                <c:pt idx="131">
                  <c:v>0.38892893047032373</c:v>
                </c:pt>
                <c:pt idx="132">
                  <c:v>0.38854037233907662</c:v>
                </c:pt>
                <c:pt idx="133">
                  <c:v>0.3881561954215727</c:v>
                </c:pt>
                <c:pt idx="134">
                  <c:v>0.38777641198881618</c:v>
                </c:pt>
                <c:pt idx="135">
                  <c:v>0.38740099857305793</c:v>
                </c:pt>
                <c:pt idx="136">
                  <c:v>0.38702989390179959</c:v>
                </c:pt>
                <c:pt idx="137">
                  <c:v>0.38666299765527351</c:v>
                </c:pt>
                <c:pt idx="138">
                  <c:v>0.38630017015436852</c:v>
                </c:pt>
                <c:pt idx="139">
                  <c:v>0.38594123305044714</c:v>
                </c:pt>
                <c:pt idx="140">
                  <c:v>0.38558597104549058</c:v>
                </c:pt>
                <c:pt idx="141">
                  <c:v>0.38523413462319311</c:v>
                </c:pt>
                <c:pt idx="142">
                  <c:v>0.38488544372236999</c:v>
                </c:pt>
                <c:pt idx="143">
                  <c:v>0.38453959223706791</c:v>
                </c:pt>
                <c:pt idx="144">
                  <c:v>0.38419625318675277</c:v>
                </c:pt>
                <c:pt idx="145">
                  <c:v>0.38385508436815169</c:v>
                </c:pt>
                <c:pt idx="146">
                  <c:v>0.38351573428013963</c:v>
                </c:pt>
                <c:pt idx="147">
                  <c:v>0.3831778481058431</c:v>
                </c:pt>
                <c:pt idx="148">
                  <c:v>0.38284107354198427</c:v>
                </c:pt>
                <c:pt idx="149">
                  <c:v>0.38250506628336528</c:v>
                </c:pt>
                <c:pt idx="150">
                  <c:v>0.38216949499823316</c:v>
                </c:pt>
                <c:pt idx="151">
                  <c:v>0.38183404566530205</c:v>
                </c:pt>
                <c:pt idx="152">
                  <c:v>0.38149842518232668</c:v>
                </c:pt>
                <c:pt idx="153">
                  <c:v>0.38116236419618199</c:v>
                </c:pt>
                <c:pt idx="154">
                  <c:v>0.38082561914258833</c:v>
                </c:pt>
                <c:pt idx="155">
                  <c:v>0.38048797351765329</c:v>
                </c:pt>
                <c:pt idx="156">
                  <c:v>0.38014923843165782</c:v>
                </c:pt>
                <c:pt idx="157">
                  <c:v>0.37980925251709913</c:v>
                </c:pt>
                <c:pt idx="158">
                  <c:v>0.37946788127767617</c:v>
                </c:pt>
                <c:pt idx="159">
                  <c:v>0.37912501597298026</c:v>
                </c:pt>
                <c:pt idx="160">
                  <c:v>0.37878057213585936</c:v>
                </c:pt>
                <c:pt idx="161">
                  <c:v>0.37843448781677008</c:v>
                </c:pt>
                <c:pt idx="162">
                  <c:v>0.3780867216430171</c:v>
                </c:pt>
                <c:pt idx="163">
                  <c:v>0.37773725077174314</c:v>
                </c:pt>
                <c:pt idx="164">
                  <c:v>0.37738606880490927</c:v>
                </c:pt>
                <c:pt idx="165">
                  <c:v>0.3770331837231865</c:v>
                </c:pt>
                <c:pt idx="166">
                  <c:v>0.37667861588440255</c:v>
                </c:pt>
                <c:pt idx="167">
                  <c:v>0.37632239612148127</c:v>
                </c:pt>
                <c:pt idx="168">
                  <c:v>0.375964563965072</c:v>
                </c:pt>
                <c:pt idx="169">
                  <c:v>0.37560516600749311</c:v>
                </c:pt>
                <c:pt idx="170">
                  <c:v>0.37524425441733983</c:v>
                </c:pt>
                <c:pt idx="171">
                  <c:v>0.37488188560810898</c:v>
                </c:pt>
                <c:pt idx="172">
                  <c:v>0.37451811905943833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0.45407900000000001</c:v>
                </c:pt>
                <c:pt idx="1">
                  <c:v>0.44026999999999999</c:v>
                </c:pt>
                <c:pt idx="2">
                  <c:v>0.43721599999999999</c:v>
                </c:pt>
                <c:pt idx="3">
                  <c:v>0.44600000000000001</c:v>
                </c:pt>
                <c:pt idx="4">
                  <c:v>0.44666600000000001</c:v>
                </c:pt>
                <c:pt idx="5">
                  <c:v>0.44565300000000002</c:v>
                </c:pt>
                <c:pt idx="6">
                  <c:v>0.444685</c:v>
                </c:pt>
                <c:pt idx="7">
                  <c:v>0.44601099999999999</c:v>
                </c:pt>
                <c:pt idx="8">
                  <c:v>0.44974599999999998</c:v>
                </c:pt>
                <c:pt idx="9">
                  <c:v>0.44869399999999998</c:v>
                </c:pt>
                <c:pt idx="10">
                  <c:v>0.456125</c:v>
                </c:pt>
                <c:pt idx="11">
                  <c:v>0.44918799999999998</c:v>
                </c:pt>
                <c:pt idx="12">
                  <c:v>0.450073</c:v>
                </c:pt>
                <c:pt idx="13">
                  <c:v>0.456868</c:v>
                </c:pt>
                <c:pt idx="14">
                  <c:v>0.44965300000000002</c:v>
                </c:pt>
                <c:pt idx="15">
                  <c:v>0.45255099999999998</c:v>
                </c:pt>
                <c:pt idx="16">
                  <c:v>0.45502799999999999</c:v>
                </c:pt>
                <c:pt idx="17">
                  <c:v>0.45223600000000003</c:v>
                </c:pt>
                <c:pt idx="18">
                  <c:v>0.45342900000000003</c:v>
                </c:pt>
                <c:pt idx="19">
                  <c:v>0.45448899999999998</c:v>
                </c:pt>
                <c:pt idx="20">
                  <c:v>0.45867200000000002</c:v>
                </c:pt>
                <c:pt idx="21">
                  <c:v>0.452183</c:v>
                </c:pt>
                <c:pt idx="22">
                  <c:v>0.45925100000000002</c:v>
                </c:pt>
                <c:pt idx="23">
                  <c:v>0.46319199999999999</c:v>
                </c:pt>
                <c:pt idx="24">
                  <c:v>0.46804699999999999</c:v>
                </c:pt>
                <c:pt idx="25">
                  <c:v>0.466727</c:v>
                </c:pt>
                <c:pt idx="26">
                  <c:v>0.47359899999999999</c:v>
                </c:pt>
                <c:pt idx="27">
                  <c:v>0.47458299999999998</c:v>
                </c:pt>
                <c:pt idx="28">
                  <c:v>0.48042800000000002</c:v>
                </c:pt>
                <c:pt idx="29">
                  <c:v>0.485315</c:v>
                </c:pt>
                <c:pt idx="30">
                  <c:v>0.50522500000000004</c:v>
                </c:pt>
                <c:pt idx="31">
                  <c:v>0.50980400000000003</c:v>
                </c:pt>
                <c:pt idx="32">
                  <c:v>0.51557500000000001</c:v>
                </c:pt>
                <c:pt idx="33">
                  <c:v>0.53094600000000003</c:v>
                </c:pt>
                <c:pt idx="34">
                  <c:v>0.54501100000000002</c:v>
                </c:pt>
                <c:pt idx="35">
                  <c:v>0.56261499999999998</c:v>
                </c:pt>
                <c:pt idx="36">
                  <c:v>0.57961799999999997</c:v>
                </c:pt>
                <c:pt idx="37">
                  <c:v>0.60413700000000004</c:v>
                </c:pt>
                <c:pt idx="38">
                  <c:v>0.64027299999999998</c:v>
                </c:pt>
                <c:pt idx="39">
                  <c:v>0.67452100000000004</c:v>
                </c:pt>
                <c:pt idx="40">
                  <c:v>0.71569300000000002</c:v>
                </c:pt>
                <c:pt idx="41">
                  <c:v>0.754969</c:v>
                </c:pt>
                <c:pt idx="42">
                  <c:v>0.80176999999999998</c:v>
                </c:pt>
                <c:pt idx="43">
                  <c:v>0.83056399999999997</c:v>
                </c:pt>
                <c:pt idx="44">
                  <c:v>0.85101000000000004</c:v>
                </c:pt>
                <c:pt idx="45">
                  <c:v>0.87138000000000004</c:v>
                </c:pt>
                <c:pt idx="46">
                  <c:v>0.87567300000000003</c:v>
                </c:pt>
                <c:pt idx="47">
                  <c:v>0.87109300000000001</c:v>
                </c:pt>
                <c:pt idx="48">
                  <c:v>0.84481700000000004</c:v>
                </c:pt>
                <c:pt idx="49">
                  <c:v>0.79431399999999996</c:v>
                </c:pt>
                <c:pt idx="50">
                  <c:v>0.70565999999999995</c:v>
                </c:pt>
                <c:pt idx="51">
                  <c:v>0.57626999999999995</c:v>
                </c:pt>
                <c:pt idx="52">
                  <c:v>0.47411199999999998</c:v>
                </c:pt>
                <c:pt idx="53">
                  <c:v>0.45134999999999997</c:v>
                </c:pt>
                <c:pt idx="54">
                  <c:v>0.45387300000000003</c:v>
                </c:pt>
                <c:pt idx="55">
                  <c:v>0.44863900000000001</c:v>
                </c:pt>
                <c:pt idx="56">
                  <c:v>0.454567</c:v>
                </c:pt>
                <c:pt idx="57">
                  <c:v>0.46505800000000003</c:v>
                </c:pt>
                <c:pt idx="58">
                  <c:v>0.46655000000000002</c:v>
                </c:pt>
                <c:pt idx="59">
                  <c:v>0.48194599999999999</c:v>
                </c:pt>
                <c:pt idx="60">
                  <c:v>0.49421500000000002</c:v>
                </c:pt>
                <c:pt idx="61">
                  <c:v>0.51417999999999997</c:v>
                </c:pt>
                <c:pt idx="62">
                  <c:v>0.54342400000000002</c:v>
                </c:pt>
                <c:pt idx="63">
                  <c:v>0.57958600000000005</c:v>
                </c:pt>
                <c:pt idx="64">
                  <c:v>0.60309199999999996</c:v>
                </c:pt>
                <c:pt idx="65">
                  <c:v>0.62878800000000001</c:v>
                </c:pt>
                <c:pt idx="66">
                  <c:v>0.66788700000000001</c:v>
                </c:pt>
                <c:pt idx="67">
                  <c:v>0.68465299999999996</c:v>
                </c:pt>
                <c:pt idx="68">
                  <c:v>0.70818599999999998</c:v>
                </c:pt>
                <c:pt idx="69">
                  <c:v>0.71731800000000001</c:v>
                </c:pt>
                <c:pt idx="70">
                  <c:v>0.71827399999999997</c:v>
                </c:pt>
                <c:pt idx="71">
                  <c:v>0.69594699999999998</c:v>
                </c:pt>
                <c:pt idx="72">
                  <c:v>0.65073700000000001</c:v>
                </c:pt>
                <c:pt idx="73">
                  <c:v>0.56027899999999997</c:v>
                </c:pt>
                <c:pt idx="74">
                  <c:v>0.47462100000000002</c:v>
                </c:pt>
                <c:pt idx="75">
                  <c:v>0.432282</c:v>
                </c:pt>
                <c:pt idx="76">
                  <c:v>0.41739500000000002</c:v>
                </c:pt>
                <c:pt idx="77">
                  <c:v>0.41328199999999998</c:v>
                </c:pt>
                <c:pt idx="78">
                  <c:v>0.410551</c:v>
                </c:pt>
                <c:pt idx="79">
                  <c:v>0.41716700000000001</c:v>
                </c:pt>
                <c:pt idx="80">
                  <c:v>0.41160999999999998</c:v>
                </c:pt>
                <c:pt idx="81">
                  <c:v>0.41051199999999999</c:v>
                </c:pt>
                <c:pt idx="82">
                  <c:v>0.40984199999999998</c:v>
                </c:pt>
                <c:pt idx="83">
                  <c:v>0.40977999999999998</c:v>
                </c:pt>
                <c:pt idx="84">
                  <c:v>0.406665</c:v>
                </c:pt>
                <c:pt idx="85">
                  <c:v>0.40899600000000003</c:v>
                </c:pt>
                <c:pt idx="86">
                  <c:v>0.40834700000000002</c:v>
                </c:pt>
                <c:pt idx="87">
                  <c:v>0.41554400000000002</c:v>
                </c:pt>
                <c:pt idx="88">
                  <c:v>0.411331</c:v>
                </c:pt>
                <c:pt idx="89">
                  <c:v>0.402449</c:v>
                </c:pt>
                <c:pt idx="90">
                  <c:v>0.405308</c:v>
                </c:pt>
                <c:pt idx="91">
                  <c:v>0.40971999999999997</c:v>
                </c:pt>
                <c:pt idx="92">
                  <c:v>0.41201100000000002</c:v>
                </c:pt>
                <c:pt idx="93">
                  <c:v>0.40694999999999998</c:v>
                </c:pt>
                <c:pt idx="94">
                  <c:v>0.40992800000000001</c:v>
                </c:pt>
                <c:pt idx="95">
                  <c:v>0.40681699999999998</c:v>
                </c:pt>
                <c:pt idx="96">
                  <c:v>0.40949600000000003</c:v>
                </c:pt>
                <c:pt idx="97">
                  <c:v>0.40657399999999999</c:v>
                </c:pt>
                <c:pt idx="98">
                  <c:v>0.41060999999999998</c:v>
                </c:pt>
                <c:pt idx="99">
                  <c:v>0.40670099999999998</c:v>
                </c:pt>
                <c:pt idx="100">
                  <c:v>0.40225</c:v>
                </c:pt>
                <c:pt idx="101">
                  <c:v>0.39740199999999998</c:v>
                </c:pt>
                <c:pt idx="102">
                  <c:v>0.40224300000000002</c:v>
                </c:pt>
                <c:pt idx="103">
                  <c:v>0.40720099999999998</c:v>
                </c:pt>
                <c:pt idx="104">
                  <c:v>0.41224100000000002</c:v>
                </c:pt>
                <c:pt idx="105">
                  <c:v>0.41250199999999998</c:v>
                </c:pt>
                <c:pt idx="106">
                  <c:v>0.41200599999999998</c:v>
                </c:pt>
                <c:pt idx="107">
                  <c:v>0.41320699999999999</c:v>
                </c:pt>
                <c:pt idx="108">
                  <c:v>0.41231200000000001</c:v>
                </c:pt>
                <c:pt idx="109">
                  <c:v>0.41982399999999997</c:v>
                </c:pt>
                <c:pt idx="110">
                  <c:v>0.420433</c:v>
                </c:pt>
                <c:pt idx="111">
                  <c:v>0.41864000000000001</c:v>
                </c:pt>
                <c:pt idx="112">
                  <c:v>0.40831400000000001</c:v>
                </c:pt>
                <c:pt idx="113">
                  <c:v>0.40237600000000001</c:v>
                </c:pt>
                <c:pt idx="114">
                  <c:v>0.398009</c:v>
                </c:pt>
                <c:pt idx="115">
                  <c:v>0.39396799999999998</c:v>
                </c:pt>
                <c:pt idx="116">
                  <c:v>0.39789999999999998</c:v>
                </c:pt>
                <c:pt idx="117">
                  <c:v>0.39423000000000002</c:v>
                </c:pt>
                <c:pt idx="118">
                  <c:v>0.39369100000000001</c:v>
                </c:pt>
                <c:pt idx="119">
                  <c:v>0.38894200000000001</c:v>
                </c:pt>
                <c:pt idx="120">
                  <c:v>0.38677600000000001</c:v>
                </c:pt>
                <c:pt idx="121">
                  <c:v>0.39046199999999998</c:v>
                </c:pt>
                <c:pt idx="122">
                  <c:v>0.38468000000000002</c:v>
                </c:pt>
                <c:pt idx="123">
                  <c:v>0.38713599999999998</c:v>
                </c:pt>
                <c:pt idx="124">
                  <c:v>0.38535700000000001</c:v>
                </c:pt>
                <c:pt idx="125">
                  <c:v>0.39400600000000002</c:v>
                </c:pt>
                <c:pt idx="126">
                  <c:v>0.39214399999999999</c:v>
                </c:pt>
                <c:pt idx="127">
                  <c:v>0.38945800000000003</c:v>
                </c:pt>
                <c:pt idx="128">
                  <c:v>0.39068000000000003</c:v>
                </c:pt>
                <c:pt idx="129">
                  <c:v>0.390183</c:v>
                </c:pt>
                <c:pt idx="130">
                  <c:v>0.39505000000000001</c:v>
                </c:pt>
                <c:pt idx="131">
                  <c:v>0.38811400000000001</c:v>
                </c:pt>
                <c:pt idx="132">
                  <c:v>0.39992899999999998</c:v>
                </c:pt>
                <c:pt idx="133">
                  <c:v>0.38678299999999999</c:v>
                </c:pt>
                <c:pt idx="134">
                  <c:v>0.39343400000000001</c:v>
                </c:pt>
                <c:pt idx="135">
                  <c:v>0.395563</c:v>
                </c:pt>
                <c:pt idx="136">
                  <c:v>0.39165499999999998</c:v>
                </c:pt>
                <c:pt idx="137">
                  <c:v>0.39859</c:v>
                </c:pt>
                <c:pt idx="138">
                  <c:v>0.39011899999999999</c:v>
                </c:pt>
                <c:pt idx="139">
                  <c:v>0.39415</c:v>
                </c:pt>
                <c:pt idx="140">
                  <c:v>0.401314</c:v>
                </c:pt>
                <c:pt idx="141">
                  <c:v>0.38927600000000001</c:v>
                </c:pt>
                <c:pt idx="142">
                  <c:v>0.39318999999999998</c:v>
                </c:pt>
                <c:pt idx="143">
                  <c:v>0.39344800000000002</c:v>
                </c:pt>
                <c:pt idx="144">
                  <c:v>0.395812</c:v>
                </c:pt>
                <c:pt idx="145">
                  <c:v>0.39219900000000002</c:v>
                </c:pt>
                <c:pt idx="146">
                  <c:v>0.37857600000000002</c:v>
                </c:pt>
                <c:pt idx="147">
                  <c:v>0.38140400000000002</c:v>
                </c:pt>
                <c:pt idx="148">
                  <c:v>0.387349</c:v>
                </c:pt>
                <c:pt idx="149">
                  <c:v>0.39258199999999999</c:v>
                </c:pt>
                <c:pt idx="150">
                  <c:v>0.38610699999999998</c:v>
                </c:pt>
                <c:pt idx="151">
                  <c:v>0.384797</c:v>
                </c:pt>
                <c:pt idx="152">
                  <c:v>0.38786399999999999</c:v>
                </c:pt>
                <c:pt idx="153">
                  <c:v>0.373029</c:v>
                </c:pt>
                <c:pt idx="154">
                  <c:v>0.383602</c:v>
                </c:pt>
                <c:pt idx="155">
                  <c:v>0.37943100000000002</c:v>
                </c:pt>
                <c:pt idx="156">
                  <c:v>0.37748100000000001</c:v>
                </c:pt>
                <c:pt idx="157">
                  <c:v>0.38449</c:v>
                </c:pt>
                <c:pt idx="158">
                  <c:v>0.384631</c:v>
                </c:pt>
                <c:pt idx="159">
                  <c:v>0.38127100000000003</c:v>
                </c:pt>
                <c:pt idx="160">
                  <c:v>0.37721100000000002</c:v>
                </c:pt>
                <c:pt idx="161">
                  <c:v>0.37992599999999999</c:v>
                </c:pt>
                <c:pt idx="162">
                  <c:v>0.38263999999999998</c:v>
                </c:pt>
                <c:pt idx="163">
                  <c:v>0.38586399999999998</c:v>
                </c:pt>
                <c:pt idx="164">
                  <c:v>0.38190200000000002</c:v>
                </c:pt>
                <c:pt idx="165">
                  <c:v>0.38828000000000001</c:v>
                </c:pt>
                <c:pt idx="166">
                  <c:v>0.37608599999999998</c:v>
                </c:pt>
                <c:pt idx="167">
                  <c:v>0.383822</c:v>
                </c:pt>
                <c:pt idx="168">
                  <c:v>0.36483900000000002</c:v>
                </c:pt>
                <c:pt idx="169">
                  <c:v>0.38188699999999998</c:v>
                </c:pt>
                <c:pt idx="170">
                  <c:v>0.38063999999999998</c:v>
                </c:pt>
                <c:pt idx="171">
                  <c:v>0.383521</c:v>
                </c:pt>
                <c:pt idx="172">
                  <c:v>0.37703300000000001</c:v>
                </c:pt>
                <c:pt idx="173">
                  <c:v>0.38100000000000001</c:v>
                </c:pt>
                <c:pt idx="174">
                  <c:v>0.37904199999999999</c:v>
                </c:pt>
                <c:pt idx="175">
                  <c:v>0.37232900000000002</c:v>
                </c:pt>
                <c:pt idx="176">
                  <c:v>0.37972099999999998</c:v>
                </c:pt>
                <c:pt idx="177">
                  <c:v>0.38002399999999997</c:v>
                </c:pt>
                <c:pt idx="178">
                  <c:v>0.38054300000000002</c:v>
                </c:pt>
                <c:pt idx="179">
                  <c:v>0.37890400000000002</c:v>
                </c:pt>
                <c:pt idx="180">
                  <c:v>0.38512099999999999</c:v>
                </c:pt>
                <c:pt idx="181">
                  <c:v>0.37945499999999999</c:v>
                </c:pt>
                <c:pt idx="182">
                  <c:v>0.377056</c:v>
                </c:pt>
                <c:pt idx="183">
                  <c:v>0.37871700000000003</c:v>
                </c:pt>
                <c:pt idx="184">
                  <c:v>0.37858999999999998</c:v>
                </c:pt>
                <c:pt idx="185">
                  <c:v>0.36949799999999999</c:v>
                </c:pt>
                <c:pt idx="186">
                  <c:v>0.38451000000000002</c:v>
                </c:pt>
                <c:pt idx="187">
                  <c:v>0.380137</c:v>
                </c:pt>
                <c:pt idx="188">
                  <c:v>0.37991599999999998</c:v>
                </c:pt>
                <c:pt idx="189">
                  <c:v>0.37240800000000002</c:v>
                </c:pt>
                <c:pt idx="190">
                  <c:v>0.37879499999999999</c:v>
                </c:pt>
                <c:pt idx="191">
                  <c:v>0.3876</c:v>
                </c:pt>
                <c:pt idx="192">
                  <c:v>0.37441600000000003</c:v>
                </c:pt>
                <c:pt idx="193">
                  <c:v>0.37994499999999998</c:v>
                </c:pt>
                <c:pt idx="194">
                  <c:v>0.37322699999999998</c:v>
                </c:pt>
                <c:pt idx="195">
                  <c:v>0.37727300000000003</c:v>
                </c:pt>
                <c:pt idx="196">
                  <c:v>0.374135</c:v>
                </c:pt>
                <c:pt idx="197">
                  <c:v>0.377637</c:v>
                </c:pt>
                <c:pt idx="198">
                  <c:v>0.38461299999999998</c:v>
                </c:pt>
                <c:pt idx="199">
                  <c:v>0.376944</c:v>
                </c:pt>
                <c:pt idx="200">
                  <c:v>0.37837900000000002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0.44095362752482037</c:v>
                </c:pt>
                <c:pt idx="1">
                  <c:v>0.44194373173023804</c:v>
                </c:pt>
                <c:pt idx="2">
                  <c:v>0.44291974529258638</c:v>
                </c:pt>
                <c:pt idx="3">
                  <c:v>0.44387966754332014</c:v>
                </c:pt>
                <c:pt idx="4">
                  <c:v>0.44482131856975754</c:v>
                </c:pt>
                <c:pt idx="5">
                  <c:v>0.44574234185729678</c:v>
                </c:pt>
                <c:pt idx="6">
                  <c:v>0.44664021484630012</c:v>
                </c:pt>
                <c:pt idx="7">
                  <c:v>0.44751227130080845</c:v>
                </c:pt>
                <c:pt idx="8">
                  <c:v>0.44835574115574811</c:v>
                </c:pt>
                <c:pt idx="9">
                  <c:v>0.44916781599769529</c:v>
                </c:pt>
                <c:pt idx="10">
                  <c:v>0.44994575174616303</c:v>
                </c:pt>
                <c:pt idx="11">
                  <c:v>0.45068702464233351</c:v>
                </c:pt>
                <c:pt idx="12">
                  <c:v>0.45138956248252088</c:v>
                </c:pt>
                <c:pt idx="13">
                  <c:v>0.45205208020724674</c:v>
                </c:pt>
                <c:pt idx="14">
                  <c:v>0.45267455732076051</c:v>
                </c:pt>
                <c:pt idx="15">
                  <c:v>0.45325890368664773</c:v>
                </c:pt>
                <c:pt idx="16">
                  <c:v>0.45380986906298332</c:v>
                </c:pt>
                <c:pt idx="17">
                  <c:v>0.4543362587214469</c:v>
                </c:pt>
                <c:pt idx="18">
                  <c:v>0.45485252031397494</c:v>
                </c:pt>
                <c:pt idx="19">
                  <c:v>0.45538076270321259</c:v>
                </c:pt>
                <c:pt idx="20">
                  <c:v>0.45595325197475084</c:v>
                </c:pt>
                <c:pt idx="21">
                  <c:v>0.45661539913905436</c:v>
                </c:pt>
                <c:pt idx="22">
                  <c:v>0.45742920413574717</c:v>
                </c:pt>
                <c:pt idx="23">
                  <c:v>0.45847704873849415</c:v>
                </c:pt>
                <c:pt idx="24">
                  <c:v>0.45986563604612829</c:v>
                </c:pt>
                <c:pt idx="25">
                  <c:v>0.46172975909041392</c:v>
                </c:pt>
                <c:pt idx="26">
                  <c:v>0.46423545303403041</c:v>
                </c:pt>
                <c:pt idx="27">
                  <c:v>0.46758195743979908</c:v>
                </c:pt>
                <c:pt idx="28">
                  <c:v>0.4720018060295707</c:v>
                </c:pt>
                <c:pt idx="29">
                  <c:v>0.47775829522956303</c:v>
                </c:pt>
                <c:pt idx="30">
                  <c:v>0.48513958669325469</c:v>
                </c:pt>
                <c:pt idx="31">
                  <c:v>0.49444879950771764</c:v>
                </c:pt>
                <c:pt idx="32">
                  <c:v>0.50598966621911701</c:v>
                </c:pt>
                <c:pt idx="33">
                  <c:v>0.52004767349524572</c:v>
                </c:pt>
                <c:pt idx="34">
                  <c:v>0.53686707696427782</c:v>
                </c:pt>
                <c:pt idx="35">
                  <c:v>0.5566247433862973</c:v>
                </c:pt>
                <c:pt idx="36">
                  <c:v>0.57940238187414672</c:v>
                </c:pt>
                <c:pt idx="37">
                  <c:v>0.60515930839371324</c:v>
                </c:pt>
                <c:pt idx="38">
                  <c:v>0.63370835836147932</c:v>
                </c:pt>
                <c:pt idx="39">
                  <c:v>0.66469783049864517</c:v>
                </c:pt>
                <c:pt idx="40">
                  <c:v>0.69760232871215089</c:v>
                </c:pt>
                <c:pt idx="41">
                  <c:v>0.73172497166563932</c:v>
                </c:pt>
                <c:pt idx="42">
                  <c:v>0.7662120072443297</c:v>
                </c:pt>
                <c:pt idx="43">
                  <c:v>0.80007172381543168</c:v>
                </c:pt>
                <c:pt idx="44">
                  <c:v>0.83212892144553086</c:v>
                </c:pt>
                <c:pt idx="45">
                  <c:v>0.86058435987954696</c:v>
                </c:pt>
                <c:pt idx="46">
                  <c:v>0.88133282566236315</c:v>
                </c:pt>
                <c:pt idx="47">
                  <c:v>0.88475205117383293</c:v>
                </c:pt>
                <c:pt idx="48">
                  <c:v>0.85517076179211371</c:v>
                </c:pt>
                <c:pt idx="49">
                  <c:v>0.78139690874468481</c:v>
                </c:pt>
                <c:pt idx="50">
                  <c:v>0.67456372786941476</c:v>
                </c:pt>
                <c:pt idx="51">
                  <c:v>0.56875974627478432</c:v>
                </c:pt>
                <c:pt idx="52">
                  <c:v>0.49497089639271585</c:v>
                </c:pt>
                <c:pt idx="53">
                  <c:v>0.45913970905351353</c:v>
                </c:pt>
                <c:pt idx="54">
                  <c:v>0.4484884161145764</c:v>
                </c:pt>
                <c:pt idx="55">
                  <c:v>0.44934516511536582</c:v>
                </c:pt>
                <c:pt idx="56">
                  <c:v>0.45482464845262671</c:v>
                </c:pt>
                <c:pt idx="57">
                  <c:v>0.46296087812532338</c:v>
                </c:pt>
                <c:pt idx="58">
                  <c:v>0.47359881452883296</c:v>
                </c:pt>
                <c:pt idx="59">
                  <c:v>0.48696350496141405</c:v>
                </c:pt>
                <c:pt idx="60">
                  <c:v>0.50326284034359037</c:v>
                </c:pt>
                <c:pt idx="61">
                  <c:v>0.52258486003300164</c:v>
                </c:pt>
                <c:pt idx="62">
                  <c:v>0.54484760506957441</c:v>
                </c:pt>
                <c:pt idx="63">
                  <c:v>0.56976130245132206</c:v>
                </c:pt>
                <c:pt idx="64">
                  <c:v>0.59680381141703054</c:v>
                </c:pt>
                <c:pt idx="65">
                  <c:v>0.62521470152280045</c:v>
                </c:pt>
                <c:pt idx="66">
                  <c:v>0.65400783849739308</c:v>
                </c:pt>
                <c:pt idx="67">
                  <c:v>0.68195677539094179</c:v>
                </c:pt>
                <c:pt idx="68">
                  <c:v>0.70726590205518647</c:v>
                </c:pt>
                <c:pt idx="69">
                  <c:v>0.72605096306210704</c:v>
                </c:pt>
                <c:pt idx="70">
                  <c:v>0.72922476427312699</c:v>
                </c:pt>
                <c:pt idx="71">
                  <c:v>0.7025730904251799</c:v>
                </c:pt>
                <c:pt idx="72">
                  <c:v>0.6389536462877875</c:v>
                </c:pt>
                <c:pt idx="73">
                  <c:v>0.55459363180329269</c:v>
                </c:pt>
                <c:pt idx="74">
                  <c:v>0.48150910218159765</c:v>
                </c:pt>
                <c:pt idx="75">
                  <c:v>0.43867450176268413</c:v>
                </c:pt>
                <c:pt idx="76">
                  <c:v>0.42135570312563519</c:v>
                </c:pt>
                <c:pt idx="77">
                  <c:v>0.41625684840880334</c:v>
                </c:pt>
                <c:pt idx="78">
                  <c:v>0.41484964141771763</c:v>
                </c:pt>
                <c:pt idx="79">
                  <c:v>0.41417616996456524</c:v>
                </c:pt>
                <c:pt idx="80">
                  <c:v>0.41360421726871716</c:v>
                </c:pt>
                <c:pt idx="81">
                  <c:v>0.4130462786150052</c:v>
                </c:pt>
                <c:pt idx="82">
                  <c:v>0.41249408204022336</c:v>
                </c:pt>
                <c:pt idx="83">
                  <c:v>0.41194684278608329</c:v>
                </c:pt>
                <c:pt idx="84">
                  <c:v>0.41140429655714239</c:v>
                </c:pt>
                <c:pt idx="85">
                  <c:v>0.41086628962951766</c:v>
                </c:pt>
                <c:pt idx="86">
                  <c:v>0.41033281866178301</c:v>
                </c:pt>
                <c:pt idx="87">
                  <c:v>0.40980412952014633</c:v>
                </c:pt>
                <c:pt idx="88">
                  <c:v>0.40928087907634009</c:v>
                </c:pt>
                <c:pt idx="89">
                  <c:v>0.40876438701719359</c:v>
                </c:pt>
                <c:pt idx="90">
                  <c:v>0.4082570090830317</c:v>
                </c:pt>
                <c:pt idx="91">
                  <c:v>0.40776266142422468</c:v>
                </c:pt>
                <c:pt idx="92">
                  <c:v>0.40728751362567378</c:v>
                </c:pt>
                <c:pt idx="93">
                  <c:v>0.40684084002145121</c:v>
                </c:pt>
                <c:pt idx="94">
                  <c:v>0.40643597080984256</c:v>
                </c:pt>
                <c:pt idx="95">
                  <c:v>0.4060912153137089</c:v>
                </c:pt>
                <c:pt idx="96">
                  <c:v>0.40583054521099654</c:v>
                </c:pt>
                <c:pt idx="97">
                  <c:v>0.40568374024657544</c:v>
                </c:pt>
                <c:pt idx="98">
                  <c:v>0.40568563540186575</c:v>
                </c:pt>
                <c:pt idx="99">
                  <c:v>0.40587408966888794</c:v>
                </c:pt>
                <c:pt idx="100">
                  <c:v>0.40628632801787656</c:v>
                </c:pt>
                <c:pt idx="101">
                  <c:v>0.40695335510731423</c:v>
                </c:pt>
                <c:pt idx="102">
                  <c:v>0.40789212875870273</c:v>
                </c:pt>
                <c:pt idx="103">
                  <c:v>0.409095097620157</c:v>
                </c:pt>
                <c:pt idx="104">
                  <c:v>0.41051683682948448</c:v>
                </c:pt>
                <c:pt idx="105">
                  <c:v>0.4120586929665867</c:v>
                </c:pt>
                <c:pt idx="106">
                  <c:v>0.41355566479485018</c:v>
                </c:pt>
                <c:pt idx="107">
                  <c:v>0.41477507233583516</c:v>
                </c:pt>
                <c:pt idx="108">
                  <c:v>0.41544044718573936</c:v>
                </c:pt>
                <c:pt idx="109">
                  <c:v>0.41528977988840721</c:v>
                </c:pt>
                <c:pt idx="110">
                  <c:v>0.41416013115976963</c:v>
                </c:pt>
                <c:pt idx="111">
                  <c:v>0.41206658114002859</c:v>
                </c:pt>
                <c:pt idx="112">
                  <c:v>0.40923087124398283</c:v>
                </c:pt>
                <c:pt idx="113">
                  <c:v>0.40603143797011704</c:v>
                </c:pt>
                <c:pt idx="114">
                  <c:v>0.40288863578107414</c:v>
                </c:pt>
                <c:pt idx="115">
                  <c:v>0.40013849635205545</c:v>
                </c:pt>
                <c:pt idx="116">
                  <c:v>0.39795434782107508</c:v>
                </c:pt>
                <c:pt idx="117">
                  <c:v>0.39634344173878294</c:v>
                </c:pt>
                <c:pt idx="118">
                  <c:v>0.39520167810468965</c:v>
                </c:pt>
                <c:pt idx="119">
                  <c:v>0.39438539362998232</c:v>
                </c:pt>
                <c:pt idx="120">
                  <c:v>0.39376526605180034</c:v>
                </c:pt>
                <c:pt idx="121">
                  <c:v>0.39324985764070003</c:v>
                </c:pt>
                <c:pt idx="122">
                  <c:v>0.39278543227589041</c:v>
                </c:pt>
                <c:pt idx="123">
                  <c:v>0.39234521637509712</c:v>
                </c:pt>
                <c:pt idx="124">
                  <c:v>0.39191814503274564</c:v>
                </c:pt>
                <c:pt idx="125">
                  <c:v>0.39150139906953013</c:v>
                </c:pt>
                <c:pt idx="126">
                  <c:v>0.3910971793456785</c:v>
                </c:pt>
                <c:pt idx="127">
                  <c:v>0.39071286475300521</c:v>
                </c:pt>
                <c:pt idx="128">
                  <c:v>0.39036373858968254</c:v>
                </c:pt>
                <c:pt idx="129">
                  <c:v>0.39007750202376407</c:v>
                </c:pt>
                <c:pt idx="130">
                  <c:v>0.38989903288247041</c:v>
                </c:pt>
                <c:pt idx="131">
                  <c:v>0.38989219880798887</c:v>
                </c:pt>
                <c:pt idx="132">
                  <c:v>0.39013379955299615</c:v>
                </c:pt>
                <c:pt idx="133">
                  <c:v>0.39069471718972232</c:v>
                </c:pt>
                <c:pt idx="134">
                  <c:v>0.3916072806901657</c:v>
                </c:pt>
                <c:pt idx="135">
                  <c:v>0.39282635765223534</c:v>
                </c:pt>
                <c:pt idx="136">
                  <c:v>0.39420162106599549</c:v>
                </c:pt>
                <c:pt idx="137">
                  <c:v>0.39548261984389038</c:v>
                </c:pt>
                <c:pt idx="138">
                  <c:v>0.39636951726446767</c:v>
                </c:pt>
                <c:pt idx="139">
                  <c:v>0.39660045697364543</c:v>
                </c:pt>
                <c:pt idx="140">
                  <c:v>0.39604235131671889</c:v>
                </c:pt>
                <c:pt idx="141">
                  <c:v>0.39474243402383868</c:v>
                </c:pt>
                <c:pt idx="142">
                  <c:v>0.3929133629984915</c:v>
                </c:pt>
                <c:pt idx="143">
                  <c:v>0.39085804722047751</c:v>
                </c:pt>
                <c:pt idx="144">
                  <c:v>0.38887069494584997</c:v>
                </c:pt>
                <c:pt idx="145">
                  <c:v>0.38715850886167341</c:v>
                </c:pt>
                <c:pt idx="146">
                  <c:v>0.38581116635291357</c:v>
                </c:pt>
                <c:pt idx="147">
                  <c:v>0.38481710103270916</c:v>
                </c:pt>
                <c:pt idx="148">
                  <c:v>0.3841052848812086</c:v>
                </c:pt>
                <c:pt idx="149">
                  <c:v>0.38358777603764704</c:v>
                </c:pt>
                <c:pt idx="150">
                  <c:v>0.38318784869180916</c:v>
                </c:pt>
                <c:pt idx="151">
                  <c:v>0.38285101885250478</c:v>
                </c:pt>
                <c:pt idx="152">
                  <c:v>0.38254415985636447</c:v>
                </c:pt>
                <c:pt idx="153">
                  <c:v>0.38224956866239723</c:v>
                </c:pt>
                <c:pt idx="154">
                  <c:v>0.38195876431745923</c:v>
                </c:pt>
                <c:pt idx="155">
                  <c:v>0.38166801619223939</c:v>
                </c:pt>
                <c:pt idx="156">
                  <c:v>0.38137575276981828</c:v>
                </c:pt>
                <c:pt idx="157">
                  <c:v>0.38108128964453303</c:v>
                </c:pt>
                <c:pt idx="158">
                  <c:v>0.38078428648287099</c:v>
                </c:pt>
                <c:pt idx="159">
                  <c:v>0.38048454163985462</c:v>
                </c:pt>
                <c:pt idx="160">
                  <c:v>0.3801819216221683</c:v>
                </c:pt>
                <c:pt idx="161">
                  <c:v>0.37987633766965861</c:v>
                </c:pt>
                <c:pt idx="162">
                  <c:v>0.37956773685301792</c:v>
                </c:pt>
                <c:pt idx="163">
                  <c:v>0.37925609713951436</c:v>
                </c:pt>
                <c:pt idx="164">
                  <c:v>0.37894142345899862</c:v>
                </c:pt>
                <c:pt idx="165">
                  <c:v>0.37862374407068428</c:v>
                </c:pt>
                <c:pt idx="166">
                  <c:v>0.37830310712049414</c:v>
                </c:pt>
                <c:pt idx="167">
                  <c:v>0.37797957740475907</c:v>
                </c:pt>
                <c:pt idx="168">
                  <c:v>0.37765323337032813</c:v>
                </c:pt>
                <c:pt idx="169">
                  <c:v>0.37732416437289573</c:v>
                </c:pt>
                <c:pt idx="170">
                  <c:v>0.37699246820457077</c:v>
                </c:pt>
                <c:pt idx="171">
                  <c:v>0.37665824889233168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0.44095361112982856</c:v>
                </c:pt>
                <c:pt idx="1">
                  <c:v>0.44194369924981625</c:v>
                </c:pt>
                <c:pt idx="2">
                  <c:v>0.44291968182950997</c:v>
                </c:pt>
                <c:pt idx="3">
                  <c:v>0.44387954524807127</c:v>
                </c:pt>
                <c:pt idx="4">
                  <c:v>0.4448210861425026</c:v>
                </c:pt>
                <c:pt idx="5">
                  <c:v>0.44574190619144094</c:v>
                </c:pt>
                <c:pt idx="6">
                  <c:v>0.44663940945116898</c:v>
                </c:pt>
                <c:pt idx="7">
                  <c:v>0.44751080287002987</c:v>
                </c:pt>
                <c:pt idx="8">
                  <c:v>0.4483531006509468</c:v>
                </c:pt>
                <c:pt idx="9">
                  <c:v>0.44916313315630924</c:v>
                </c:pt>
                <c:pt idx="10">
                  <c:v>0.44993756104769711</c:v>
                </c:pt>
                <c:pt idx="11">
                  <c:v>0.45067289531677918</c:v>
                </c:pt>
                <c:pt idx="12">
                  <c:v>0.45136552378518779</c:v>
                </c:pt>
                <c:pt idx="13">
                  <c:v>0.45201174452281556</c:v>
                </c:pt>
                <c:pt idx="14">
                  <c:v>0.45260780644997611</c:v>
                </c:pt>
                <c:pt idx="15">
                  <c:v>0.45314995714612955</c:v>
                </c:pt>
                <c:pt idx="16">
                  <c:v>0.4536344975872133</c:v>
                </c:pt>
                <c:pt idx="17">
                  <c:v>0.45405784318105502</c:v>
                </c:pt>
                <c:pt idx="18">
                  <c:v>0.45441659007799212</c:v>
                </c:pt>
                <c:pt idx="19">
                  <c:v>0.45470758532051792</c:v>
                </c:pt>
                <c:pt idx="20">
                  <c:v>0.45492799898694825</c:v>
                </c:pt>
                <c:pt idx="21">
                  <c:v>0.45507539611078768</c:v>
                </c:pt>
                <c:pt idx="22">
                  <c:v>0.45514780585435521</c:v>
                </c:pt>
                <c:pt idx="23">
                  <c:v>0.45514378521762955</c:v>
                </c:pt>
                <c:pt idx="24">
                  <c:v>0.45506247450338122</c:v>
                </c:pt>
                <c:pt idx="25">
                  <c:v>0.45490364186229726</c:v>
                </c:pt>
                <c:pt idx="26">
                  <c:v>0.45466771452031368</c:v>
                </c:pt>
                <c:pt idx="27">
                  <c:v>0.45435579474330551</c:v>
                </c:pt>
                <c:pt idx="28">
                  <c:v>0.45396965920354992</c:v>
                </c:pt>
                <c:pt idx="29">
                  <c:v>0.45351174114333115</c:v>
                </c:pt>
                <c:pt idx="30">
                  <c:v>0.45298509553486493</c:v>
                </c:pt>
                <c:pt idx="31">
                  <c:v>0.45239334825380551</c:v>
                </c:pt>
                <c:pt idx="32">
                  <c:v>0.45174063105368595</c:v>
                </c:pt>
                <c:pt idx="33">
                  <c:v>0.45103150479160969</c:v>
                </c:pt>
                <c:pt idx="34">
                  <c:v>0.45027087386194092</c:v>
                </c:pt>
                <c:pt idx="35">
                  <c:v>0.44946389511032087</c:v>
                </c:pt>
                <c:pt idx="36">
                  <c:v>0.44861588460911517</c:v>
                </c:pt>
                <c:pt idx="37">
                  <c:v>0.44773222558070586</c:v>
                </c:pt>
                <c:pt idx="38">
                  <c:v>0.44681828047786065</c:v>
                </c:pt>
                <c:pt idx="39">
                  <c:v>0.44587930980576557</c:v>
                </c:pt>
                <c:pt idx="40">
                  <c:v>0.44492039974227088</c:v>
                </c:pt>
                <c:pt idx="41">
                  <c:v>0.44394640002914609</c:v>
                </c:pt>
                <c:pt idx="42">
                  <c:v>0.44296187301376494</c:v>
                </c:pt>
                <c:pt idx="43">
                  <c:v>0.44197105415795046</c:v>
                </c:pt>
                <c:pt idx="44">
                  <c:v>0.44097782383036832</c:v>
                </c:pt>
                <c:pt idx="45">
                  <c:v>0.43998568978242086</c:v>
                </c:pt>
                <c:pt idx="46">
                  <c:v>0.43899777938652007</c:v>
                </c:pt>
                <c:pt idx="47">
                  <c:v>0.438016840492163</c:v>
                </c:pt>
                <c:pt idx="48">
                  <c:v>0.43704524962427344</c:v>
                </c:pt>
                <c:pt idx="49">
                  <c:v>0.4360850261992571</c:v>
                </c:pt>
                <c:pt idx="50">
                  <c:v>0.43513785145332595</c:v>
                </c:pt>
                <c:pt idx="51">
                  <c:v>0.43420509084962328</c:v>
                </c:pt>
                <c:pt idx="52">
                  <c:v>0.43328781884037398</c:v>
                </c:pt>
                <c:pt idx="53">
                  <c:v>0.43238684499376789</c:v>
                </c:pt>
                <c:pt idx="54">
                  <c:v>0.43150274064052874</c:v>
                </c:pt>
                <c:pt idx="55">
                  <c:v>0.43063586534240283</c:v>
                </c:pt>
                <c:pt idx="56">
                  <c:v>0.42978639262669455</c:v>
                </c:pt>
                <c:pt idx="57">
                  <c:v>0.42895433456227394</c:v>
                </c:pt>
                <c:pt idx="58">
                  <c:v>0.42813956486988941</c:v>
                </c:pt>
                <c:pt idx="59">
                  <c:v>0.42734184036145345</c:v>
                </c:pt>
                <c:pt idx="60">
                  <c:v>0.42656082058877254</c:v>
                </c:pt>
                <c:pt idx="61">
                  <c:v>0.42579608565244487</c:v>
                </c:pt>
                <c:pt idx="62">
                  <c:v>0.4250471521774441</c:v>
                </c:pt>
                <c:pt idx="63">
                  <c:v>0.42431348750471953</c:v>
                </c:pt>
                <c:pt idx="64">
                  <c:v>0.42359452217964089</c:v>
                </c:pt>
                <c:pt idx="65">
                  <c:v>0.42288966084002189</c:v>
                </c:pt>
                <c:pt idx="66">
                  <c:v>0.42219829162040812</c:v>
                </c:pt>
                <c:pt idx="67">
                  <c:v>0.42151979419686753</c:v>
                </c:pt>
                <c:pt idx="68">
                  <c:v>0.42085354659903346</c:v>
                </c:pt>
                <c:pt idx="69">
                  <c:v>0.42019893091482335</c:v>
                </c:pt>
                <c:pt idx="70">
                  <c:v>0.41955533800910089</c:v>
                </c:pt>
                <c:pt idx="71">
                  <c:v>0.41892217137141152</c:v>
                </c:pt>
                <c:pt idx="72">
                  <c:v>0.41829885020047886</c:v>
                </c:pt>
                <c:pt idx="73">
                  <c:v>0.41768481182495032</c:v>
                </c:pt>
                <c:pt idx="74">
                  <c:v>0.41707951355134326</c:v>
                </c:pt>
                <c:pt idx="75">
                  <c:v>0.41648243402158475</c:v>
                </c:pt>
                <c:pt idx="76">
                  <c:v>0.41589307415419918</c:v>
                </c:pt>
                <c:pt idx="77">
                  <c:v>0.41531095773523058</c:v>
                </c:pt>
                <c:pt idx="78">
                  <c:v>0.41473563171751476</c:v>
                </c:pt>
                <c:pt idx="79">
                  <c:v>0.41416666627998877</c:v>
                </c:pt>
                <c:pt idx="80">
                  <c:v>0.41360365469239141</c:v>
                </c:pt>
                <c:pt idx="81">
                  <c:v>0.41304621302495975</c:v>
                </c:pt>
                <c:pt idx="82">
                  <c:v>0.41249397973756585</c:v>
                </c:pt>
                <c:pt idx="83">
                  <c:v>0.41194661517813425</c:v>
                </c:pt>
                <c:pt idx="84">
                  <c:v>0.41140380101609886</c:v>
                </c:pt>
                <c:pt idx="85">
                  <c:v>0.4108652396330752</c:v>
                </c:pt>
                <c:pt idx="86">
                  <c:v>0.41033065348978026</c:v>
                </c:pt>
                <c:pt idx="87">
                  <c:v>0.40979978448550097</c:v>
                </c:pt>
                <c:pt idx="88">
                  <c:v>0.40927239332404969</c:v>
                </c:pt>
                <c:pt idx="89">
                  <c:v>0.40874825889809724</c:v>
                </c:pt>
                <c:pt idx="90">
                  <c:v>0.40822717770202777</c:v>
                </c:pt>
                <c:pt idx="91">
                  <c:v>0.40770896328194534</c:v>
                </c:pt>
                <c:pt idx="92">
                  <c:v>0.4071934457301713</c:v>
                </c:pt>
                <c:pt idx="93">
                  <c:v>0.40668047123045081</c:v>
                </c:pt>
                <c:pt idx="94">
                  <c:v>0.40616990165911071</c:v>
                </c:pt>
                <c:pt idx="95">
                  <c:v>0.40566161424654251</c:v>
                </c:pt>
                <c:pt idx="96">
                  <c:v>0.40515550130259492</c:v>
                </c:pt>
                <c:pt idx="97">
                  <c:v>0.40465147000870794</c:v>
                </c:pt>
                <c:pt idx="98">
                  <c:v>0.40414944227888105</c:v>
                </c:pt>
                <c:pt idx="99">
                  <c:v>0.40364935469080249</c:v>
                </c:pt>
                <c:pt idx="100">
                  <c:v>0.40315115848762983</c:v>
                </c:pt>
                <c:pt idx="101">
                  <c:v>0.40265481964998495</c:v>
                </c:pt>
                <c:pt idx="102">
                  <c:v>0.40216031903664534</c:v>
                </c:pt>
                <c:pt idx="103">
                  <c:v>0.40166765259115456</c:v>
                </c:pt>
                <c:pt idx="104">
                  <c:v>0.40117683161008183</c:v>
                </c:pt>
                <c:pt idx="105">
                  <c:v>0.40068788306689662</c:v>
                </c:pt>
                <c:pt idx="106">
                  <c:v>0.40020084998333888</c:v>
                </c:pt>
                <c:pt idx="107">
                  <c:v>0.3997157918377221</c:v>
                </c:pt>
                <c:pt idx="108">
                  <c:v>0.39923278499676396</c:v>
                </c:pt>
                <c:pt idx="109">
                  <c:v>0.39875192315427749</c:v>
                </c:pt>
                <c:pt idx="110">
                  <c:v>0.39827331775635344</c:v>
                </c:pt>
                <c:pt idx="111">
                  <c:v>0.39779709838854316</c:v>
                </c:pt>
                <c:pt idx="112">
                  <c:v>0.39732341309602792</c:v>
                </c:pt>
                <c:pt idx="113">
                  <c:v>0.39685242860294107</c:v>
                </c:pt>
                <c:pt idx="114">
                  <c:v>0.39638433039197923</c:v>
                </c:pt>
                <c:pt idx="115">
                  <c:v>0.39591932260041718</c:v>
                </c:pt>
                <c:pt idx="116">
                  <c:v>0.39545762768385195</c:v>
                </c:pt>
                <c:pt idx="117">
                  <c:v>0.39499948579479105</c:v>
                </c:pt>
                <c:pt idx="118">
                  <c:v>0.39454515381998345</c:v>
                </c:pt>
                <c:pt idx="119">
                  <c:v>0.39409490401865965</c:v>
                </c:pt>
                <c:pt idx="120">
                  <c:v>0.39364902220420195</c:v>
                </c:pt>
                <c:pt idx="121">
                  <c:v>0.39320780541483158</c:v>
                </c:pt>
                <c:pt idx="122">
                  <c:v>0.39277155902535654</c:v>
                </c:pt>
                <c:pt idx="123">
                  <c:v>0.39234059326252735</c:v>
                </c:pt>
                <c:pt idx="124">
                  <c:v>0.39191521910165389</c:v>
                </c:pt>
                <c:pt idx="125">
                  <c:v>0.39149574354224892</c:v>
                </c:pt>
                <c:pt idx="126">
                  <c:v>0.39108246428569193</c:v>
                </c:pt>
                <c:pt idx="127">
                  <c:v>0.39067566386800101</c:v>
                </c:pt>
                <c:pt idx="128">
                  <c:v>0.39027560333501926</c:v>
                </c:pt>
                <c:pt idx="129">
                  <c:v>0.38988251558435399</c:v>
                </c:pt>
                <c:pt idx="130">
                  <c:v>0.38949659853635377</c:v>
                </c:pt>
                <c:pt idx="131">
                  <c:v>0.38911800833275612</c:v>
                </c:pt>
                <c:pt idx="132">
                  <c:v>0.38874685279340992</c:v>
                </c:pt>
                <c:pt idx="133">
                  <c:v>0.38838318538537081</c:v>
                </c:pt>
                <c:pt idx="134">
                  <c:v>0.38802699997139323</c:v>
                </c:pt>
                <c:pt idx="135">
                  <c:v>0.38767822660342721</c:v>
                </c:pt>
                <c:pt idx="136">
                  <c:v>0.38733672860896645</c:v>
                </c:pt>
                <c:pt idx="137">
                  <c:v>0.38700230118292772</c:v>
                </c:pt>
                <c:pt idx="138">
                  <c:v>0.38667467164556335</c:v>
                </c:pt>
                <c:pt idx="139">
                  <c:v>0.38635350145980202</c:v>
                </c:pt>
                <c:pt idx="140">
                  <c:v>0.3860383900230781</c:v>
                </c:pt>
                <c:pt idx="141">
                  <c:v>0.38572888016431628</c:v>
                </c:pt>
                <c:pt idx="142">
                  <c:v>0.3854244651923967</c:v>
                </c:pt>
                <c:pt idx="143">
                  <c:v>0.38512459726465342</c:v>
                </c:pt>
                <c:pt idx="144">
                  <c:v>0.38482869677889797</c:v>
                </c:pt>
                <c:pt idx="145">
                  <c:v>0.38453616244522948</c:v>
                </c:pt>
                <c:pt idx="146">
                  <c:v>0.38424638166797309</c:v>
                </c:pt>
                <c:pt idx="147">
                  <c:v>0.38395874086497817</c:v>
                </c:pt>
                <c:pt idx="148">
                  <c:v>0.38367263537057239</c:v>
                </c:pt>
                <c:pt idx="149">
                  <c:v>0.38338747860714645</c:v>
                </c:pt>
                <c:pt idx="150">
                  <c:v>0.38310271026450371</c:v>
                </c:pt>
                <c:pt idx="151">
                  <c:v>0.38281780329062526</c:v>
                </c:pt>
                <c:pt idx="152">
                  <c:v>0.38253226956686437</c:v>
                </c:pt>
                <c:pt idx="153">
                  <c:v>0.38224566420951084</c:v>
                </c:pt>
                <c:pt idx="154">
                  <c:v>0.38195758850358102</c:v>
                </c:pt>
                <c:pt idx="155">
                  <c:v>0.38166769153005675</c:v>
                </c:pt>
                <c:pt idx="156">
                  <c:v>0.38137567059231969</c:v>
                </c:pt>
                <c:pt idx="157">
                  <c:v>0.38108127058010122</c:v>
                </c:pt>
                <c:pt idx="158">
                  <c:v>0.38078428242989915</c:v>
                </c:pt>
                <c:pt idx="159">
                  <c:v>0.38048454085038086</c:v>
                </c:pt>
                <c:pt idx="160">
                  <c:v>0.38018192148128555</c:v>
                </c:pt>
                <c:pt idx="161">
                  <c:v>0.37987633764662931</c:v>
                </c:pt>
                <c:pt idx="162">
                  <c:v>0.37956773684957001</c:v>
                </c:pt>
                <c:pt idx="163">
                  <c:v>0.37925609713904157</c:v>
                </c:pt>
                <c:pt idx="164">
                  <c:v>0.37894142345893927</c:v>
                </c:pt>
                <c:pt idx="165">
                  <c:v>0.37862374407067745</c:v>
                </c:pt>
                <c:pt idx="166">
                  <c:v>0.37830310712049342</c:v>
                </c:pt>
                <c:pt idx="167">
                  <c:v>0.37797957740475902</c:v>
                </c:pt>
                <c:pt idx="168">
                  <c:v>0.37765323337032813</c:v>
                </c:pt>
                <c:pt idx="169">
                  <c:v>0.37732416437289573</c:v>
                </c:pt>
                <c:pt idx="170">
                  <c:v>0.37699246820457077</c:v>
                </c:pt>
                <c:pt idx="171">
                  <c:v>0.37665824889233168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0.43693599999999999</c:v>
                </c:pt>
                <c:pt idx="1">
                  <c:v>0.44426199999999999</c:v>
                </c:pt>
                <c:pt idx="2">
                  <c:v>0.44386300000000001</c:v>
                </c:pt>
                <c:pt idx="3">
                  <c:v>0.44164700000000001</c:v>
                </c:pt>
                <c:pt idx="4">
                  <c:v>0.44740200000000002</c:v>
                </c:pt>
                <c:pt idx="5">
                  <c:v>0.45361800000000002</c:v>
                </c:pt>
                <c:pt idx="6">
                  <c:v>0.44792199999999999</c:v>
                </c:pt>
                <c:pt idx="7">
                  <c:v>0.446606</c:v>
                </c:pt>
                <c:pt idx="8">
                  <c:v>0.44873600000000002</c:v>
                </c:pt>
                <c:pt idx="9">
                  <c:v>0.44251000000000001</c:v>
                </c:pt>
                <c:pt idx="10">
                  <c:v>0.45316800000000002</c:v>
                </c:pt>
                <c:pt idx="11">
                  <c:v>0.44878000000000001</c:v>
                </c:pt>
                <c:pt idx="12">
                  <c:v>0.44448100000000001</c:v>
                </c:pt>
                <c:pt idx="13">
                  <c:v>0.450096</c:v>
                </c:pt>
                <c:pt idx="14">
                  <c:v>0.45142100000000002</c:v>
                </c:pt>
                <c:pt idx="15">
                  <c:v>0.45545400000000003</c:v>
                </c:pt>
                <c:pt idx="16">
                  <c:v>0.45975899999999997</c:v>
                </c:pt>
                <c:pt idx="17">
                  <c:v>0.46451399999999998</c:v>
                </c:pt>
                <c:pt idx="18">
                  <c:v>0.46480900000000003</c:v>
                </c:pt>
                <c:pt idx="19">
                  <c:v>0.46100600000000003</c:v>
                </c:pt>
                <c:pt idx="20">
                  <c:v>0.466754</c:v>
                </c:pt>
                <c:pt idx="21">
                  <c:v>0.46833999999999998</c:v>
                </c:pt>
                <c:pt idx="22">
                  <c:v>0.46710499999999999</c:v>
                </c:pt>
                <c:pt idx="23">
                  <c:v>0.47572500000000001</c:v>
                </c:pt>
                <c:pt idx="24">
                  <c:v>0.47239700000000001</c:v>
                </c:pt>
                <c:pt idx="25">
                  <c:v>0.48244199999999998</c:v>
                </c:pt>
                <c:pt idx="26">
                  <c:v>0.49105799999999999</c:v>
                </c:pt>
                <c:pt idx="27">
                  <c:v>0.50336599999999998</c:v>
                </c:pt>
                <c:pt idx="28">
                  <c:v>0.50495400000000001</c:v>
                </c:pt>
                <c:pt idx="29">
                  <c:v>0.52814899999999998</c:v>
                </c:pt>
                <c:pt idx="30">
                  <c:v>0.53402099999999997</c:v>
                </c:pt>
                <c:pt idx="31">
                  <c:v>0.56094599999999994</c:v>
                </c:pt>
                <c:pt idx="32">
                  <c:v>0.56561399999999995</c:v>
                </c:pt>
                <c:pt idx="33">
                  <c:v>0.58619299999999996</c:v>
                </c:pt>
                <c:pt idx="34">
                  <c:v>0.61592000000000002</c:v>
                </c:pt>
                <c:pt idx="35">
                  <c:v>0.64437800000000001</c:v>
                </c:pt>
                <c:pt idx="36">
                  <c:v>0.67922800000000005</c:v>
                </c:pt>
                <c:pt idx="37">
                  <c:v>0.72618199999999999</c:v>
                </c:pt>
                <c:pt idx="38">
                  <c:v>0.76251899999999995</c:v>
                </c:pt>
                <c:pt idx="39">
                  <c:v>0.79891400000000001</c:v>
                </c:pt>
                <c:pt idx="40">
                  <c:v>0.82371000000000005</c:v>
                </c:pt>
                <c:pt idx="41">
                  <c:v>0.84524500000000002</c:v>
                </c:pt>
                <c:pt idx="42">
                  <c:v>0.86464099999999999</c:v>
                </c:pt>
                <c:pt idx="43">
                  <c:v>0.86443000000000003</c:v>
                </c:pt>
                <c:pt idx="44">
                  <c:v>0.85507999999999995</c:v>
                </c:pt>
                <c:pt idx="45">
                  <c:v>0.83418099999999995</c:v>
                </c:pt>
                <c:pt idx="46">
                  <c:v>0.77733200000000002</c:v>
                </c:pt>
                <c:pt idx="47">
                  <c:v>0.67280799999999996</c:v>
                </c:pt>
                <c:pt idx="48">
                  <c:v>0.52456899999999995</c:v>
                </c:pt>
                <c:pt idx="49">
                  <c:v>0.45905499999999999</c:v>
                </c:pt>
                <c:pt idx="50">
                  <c:v>0.45058999999999999</c:v>
                </c:pt>
                <c:pt idx="51">
                  <c:v>0.44576100000000002</c:v>
                </c:pt>
                <c:pt idx="52">
                  <c:v>0.45005899999999999</c:v>
                </c:pt>
                <c:pt idx="53">
                  <c:v>0.44912099999999999</c:v>
                </c:pt>
                <c:pt idx="54">
                  <c:v>0.45855899999999999</c:v>
                </c:pt>
                <c:pt idx="55">
                  <c:v>0.461453</c:v>
                </c:pt>
                <c:pt idx="56">
                  <c:v>0.47817599999999999</c:v>
                </c:pt>
                <c:pt idx="57">
                  <c:v>0.49457400000000001</c:v>
                </c:pt>
                <c:pt idx="58">
                  <c:v>0.51037100000000002</c:v>
                </c:pt>
                <c:pt idx="59">
                  <c:v>0.53878999999999999</c:v>
                </c:pt>
                <c:pt idx="60">
                  <c:v>0.57393700000000003</c:v>
                </c:pt>
                <c:pt idx="61">
                  <c:v>0.59866200000000003</c:v>
                </c:pt>
                <c:pt idx="62">
                  <c:v>0.634857</c:v>
                </c:pt>
                <c:pt idx="63">
                  <c:v>0.66115599999999997</c:v>
                </c:pt>
                <c:pt idx="64">
                  <c:v>0.68424300000000005</c:v>
                </c:pt>
                <c:pt idx="65">
                  <c:v>0.70686300000000002</c:v>
                </c:pt>
                <c:pt idx="66">
                  <c:v>0.71812399999999998</c:v>
                </c:pt>
                <c:pt idx="67">
                  <c:v>0.70978600000000003</c:v>
                </c:pt>
                <c:pt idx="68">
                  <c:v>0.68580700000000006</c:v>
                </c:pt>
                <c:pt idx="69">
                  <c:v>0.62002800000000002</c:v>
                </c:pt>
                <c:pt idx="70">
                  <c:v>0.51707199999999998</c:v>
                </c:pt>
                <c:pt idx="71">
                  <c:v>0.43684200000000001</c:v>
                </c:pt>
                <c:pt idx="72">
                  <c:v>0.410024</c:v>
                </c:pt>
                <c:pt idx="73">
                  <c:v>0.419012</c:v>
                </c:pt>
                <c:pt idx="74">
                  <c:v>0.41100599999999998</c:v>
                </c:pt>
                <c:pt idx="75">
                  <c:v>0.40647100000000003</c:v>
                </c:pt>
                <c:pt idx="76">
                  <c:v>0.41176200000000002</c:v>
                </c:pt>
                <c:pt idx="77">
                  <c:v>0.40399200000000002</c:v>
                </c:pt>
                <c:pt idx="78">
                  <c:v>0.40782099999999999</c:v>
                </c:pt>
                <c:pt idx="79">
                  <c:v>0.40624199999999999</c:v>
                </c:pt>
                <c:pt idx="80">
                  <c:v>0.41246699999999997</c:v>
                </c:pt>
                <c:pt idx="81">
                  <c:v>0.40678300000000001</c:v>
                </c:pt>
                <c:pt idx="82">
                  <c:v>0.40687899999999999</c:v>
                </c:pt>
                <c:pt idx="83">
                  <c:v>0.40428900000000001</c:v>
                </c:pt>
                <c:pt idx="84">
                  <c:v>0.411221</c:v>
                </c:pt>
                <c:pt idx="85">
                  <c:v>0.405914</c:v>
                </c:pt>
                <c:pt idx="86">
                  <c:v>0.40389399999999998</c:v>
                </c:pt>
                <c:pt idx="87">
                  <c:v>0.40428500000000001</c:v>
                </c:pt>
                <c:pt idx="88">
                  <c:v>0.40858</c:v>
                </c:pt>
                <c:pt idx="89">
                  <c:v>0.39952300000000002</c:v>
                </c:pt>
                <c:pt idx="90">
                  <c:v>0.40518199999999999</c:v>
                </c:pt>
                <c:pt idx="91">
                  <c:v>0.40071499999999999</c:v>
                </c:pt>
                <c:pt idx="92">
                  <c:v>0.40726499999999999</c:v>
                </c:pt>
                <c:pt idx="93">
                  <c:v>0.40679500000000002</c:v>
                </c:pt>
                <c:pt idx="94">
                  <c:v>0.404474</c:v>
                </c:pt>
                <c:pt idx="95">
                  <c:v>0.39934199999999997</c:v>
                </c:pt>
                <c:pt idx="96">
                  <c:v>0.39746500000000001</c:v>
                </c:pt>
                <c:pt idx="97">
                  <c:v>0.40859200000000001</c:v>
                </c:pt>
                <c:pt idx="98">
                  <c:v>0.41304000000000002</c:v>
                </c:pt>
                <c:pt idx="99">
                  <c:v>0.41709299999999999</c:v>
                </c:pt>
                <c:pt idx="100">
                  <c:v>0.40366600000000002</c:v>
                </c:pt>
                <c:pt idx="101">
                  <c:v>0.40576499999999999</c:v>
                </c:pt>
                <c:pt idx="102">
                  <c:v>0.415773</c:v>
                </c:pt>
                <c:pt idx="103">
                  <c:v>0.41844500000000001</c:v>
                </c:pt>
                <c:pt idx="104">
                  <c:v>0.42224600000000001</c:v>
                </c:pt>
                <c:pt idx="105">
                  <c:v>0.41679100000000002</c:v>
                </c:pt>
                <c:pt idx="106">
                  <c:v>0.40977400000000003</c:v>
                </c:pt>
                <c:pt idx="107">
                  <c:v>0.40432899999999999</c:v>
                </c:pt>
                <c:pt idx="108">
                  <c:v>0.41208</c:v>
                </c:pt>
                <c:pt idx="109">
                  <c:v>0.405638</c:v>
                </c:pt>
                <c:pt idx="110">
                  <c:v>0.39752599999999999</c:v>
                </c:pt>
                <c:pt idx="111">
                  <c:v>0.40686600000000001</c:v>
                </c:pt>
                <c:pt idx="112">
                  <c:v>0.400086</c:v>
                </c:pt>
                <c:pt idx="113">
                  <c:v>0.39627800000000002</c:v>
                </c:pt>
                <c:pt idx="114">
                  <c:v>0.38250200000000001</c:v>
                </c:pt>
                <c:pt idx="115">
                  <c:v>0.39399200000000001</c:v>
                </c:pt>
                <c:pt idx="116">
                  <c:v>0.38942300000000002</c:v>
                </c:pt>
                <c:pt idx="117">
                  <c:v>0.39320300000000002</c:v>
                </c:pt>
                <c:pt idx="118">
                  <c:v>0.39336199999999999</c:v>
                </c:pt>
                <c:pt idx="119">
                  <c:v>0.38953700000000002</c:v>
                </c:pt>
                <c:pt idx="120">
                  <c:v>0.39303399999999999</c:v>
                </c:pt>
                <c:pt idx="121">
                  <c:v>0.38992700000000002</c:v>
                </c:pt>
                <c:pt idx="122">
                  <c:v>0.38422299999999998</c:v>
                </c:pt>
                <c:pt idx="123">
                  <c:v>0.38771800000000001</c:v>
                </c:pt>
                <c:pt idx="124">
                  <c:v>0.37679400000000002</c:v>
                </c:pt>
                <c:pt idx="125">
                  <c:v>0.38375599999999999</c:v>
                </c:pt>
                <c:pt idx="126">
                  <c:v>0.39181500000000002</c:v>
                </c:pt>
                <c:pt idx="127">
                  <c:v>0.38834000000000002</c:v>
                </c:pt>
                <c:pt idx="128">
                  <c:v>0.387374</c:v>
                </c:pt>
                <c:pt idx="129">
                  <c:v>0.38934999999999997</c:v>
                </c:pt>
                <c:pt idx="130">
                  <c:v>0.39272699999999999</c:v>
                </c:pt>
                <c:pt idx="131">
                  <c:v>0.39982200000000001</c:v>
                </c:pt>
                <c:pt idx="132">
                  <c:v>0.39751900000000001</c:v>
                </c:pt>
                <c:pt idx="133">
                  <c:v>0.393065</c:v>
                </c:pt>
                <c:pt idx="134">
                  <c:v>0.39594699999999999</c:v>
                </c:pt>
                <c:pt idx="135">
                  <c:v>0.40108300000000002</c:v>
                </c:pt>
                <c:pt idx="136">
                  <c:v>0.39085700000000001</c:v>
                </c:pt>
                <c:pt idx="137">
                  <c:v>0.39198</c:v>
                </c:pt>
                <c:pt idx="138">
                  <c:v>0.392731</c:v>
                </c:pt>
                <c:pt idx="139">
                  <c:v>0.39055000000000001</c:v>
                </c:pt>
                <c:pt idx="140">
                  <c:v>0.381851</c:v>
                </c:pt>
                <c:pt idx="141">
                  <c:v>0.388714</c:v>
                </c:pt>
                <c:pt idx="142">
                  <c:v>0.38808500000000001</c:v>
                </c:pt>
                <c:pt idx="143">
                  <c:v>0.38400899999999999</c:v>
                </c:pt>
                <c:pt idx="144">
                  <c:v>0.38425300000000001</c:v>
                </c:pt>
                <c:pt idx="145">
                  <c:v>0.37688700000000003</c:v>
                </c:pt>
                <c:pt idx="146">
                  <c:v>0.38279600000000003</c:v>
                </c:pt>
                <c:pt idx="147">
                  <c:v>0.37648399999999999</c:v>
                </c:pt>
                <c:pt idx="148">
                  <c:v>0.37834400000000001</c:v>
                </c:pt>
                <c:pt idx="149">
                  <c:v>0.38192900000000002</c:v>
                </c:pt>
                <c:pt idx="150">
                  <c:v>0.39429199999999998</c:v>
                </c:pt>
                <c:pt idx="151">
                  <c:v>0.38099699999999997</c:v>
                </c:pt>
                <c:pt idx="152">
                  <c:v>0.37764599999999998</c:v>
                </c:pt>
                <c:pt idx="153">
                  <c:v>0.37415100000000001</c:v>
                </c:pt>
                <c:pt idx="154">
                  <c:v>0.38658700000000001</c:v>
                </c:pt>
                <c:pt idx="155">
                  <c:v>0.38853900000000002</c:v>
                </c:pt>
                <c:pt idx="156">
                  <c:v>0.38585900000000001</c:v>
                </c:pt>
                <c:pt idx="157">
                  <c:v>0.37808199999999997</c:v>
                </c:pt>
                <c:pt idx="158">
                  <c:v>0.37747199999999997</c:v>
                </c:pt>
                <c:pt idx="159">
                  <c:v>0.38224799999999998</c:v>
                </c:pt>
                <c:pt idx="160">
                  <c:v>0.38250499999999998</c:v>
                </c:pt>
                <c:pt idx="161">
                  <c:v>0.38099699999999997</c:v>
                </c:pt>
                <c:pt idx="162">
                  <c:v>0.37364599999999998</c:v>
                </c:pt>
                <c:pt idx="163">
                  <c:v>0.37761400000000001</c:v>
                </c:pt>
                <c:pt idx="164">
                  <c:v>0.37596099999999999</c:v>
                </c:pt>
                <c:pt idx="165">
                  <c:v>0.380492</c:v>
                </c:pt>
                <c:pt idx="166">
                  <c:v>0.37605499999999997</c:v>
                </c:pt>
                <c:pt idx="167">
                  <c:v>0.37955</c:v>
                </c:pt>
                <c:pt idx="168">
                  <c:v>0.381801</c:v>
                </c:pt>
                <c:pt idx="169">
                  <c:v>0.38293700000000003</c:v>
                </c:pt>
                <c:pt idx="170">
                  <c:v>0.386322</c:v>
                </c:pt>
                <c:pt idx="171">
                  <c:v>0.37456099999999998</c:v>
                </c:pt>
                <c:pt idx="172">
                  <c:v>0.38261200000000001</c:v>
                </c:pt>
                <c:pt idx="173">
                  <c:v>0.379606</c:v>
                </c:pt>
                <c:pt idx="174">
                  <c:v>0.37135299999999999</c:v>
                </c:pt>
                <c:pt idx="175">
                  <c:v>0.38145899999999999</c:v>
                </c:pt>
                <c:pt idx="176">
                  <c:v>0.37431199999999998</c:v>
                </c:pt>
                <c:pt idx="177">
                  <c:v>0.37488199999999999</c:v>
                </c:pt>
                <c:pt idx="178">
                  <c:v>0.37719599999999998</c:v>
                </c:pt>
                <c:pt idx="179">
                  <c:v>0.37772</c:v>
                </c:pt>
                <c:pt idx="180">
                  <c:v>0.37148999999999999</c:v>
                </c:pt>
                <c:pt idx="181">
                  <c:v>0.37481900000000001</c:v>
                </c:pt>
                <c:pt idx="182">
                  <c:v>0.38151800000000002</c:v>
                </c:pt>
                <c:pt idx="183">
                  <c:v>0.37784000000000001</c:v>
                </c:pt>
                <c:pt idx="184">
                  <c:v>0.37398799999999999</c:v>
                </c:pt>
                <c:pt idx="185">
                  <c:v>0.38085999999999998</c:v>
                </c:pt>
                <c:pt idx="186">
                  <c:v>0.370419</c:v>
                </c:pt>
                <c:pt idx="187">
                  <c:v>0.38506499999999999</c:v>
                </c:pt>
                <c:pt idx="188">
                  <c:v>0.376392</c:v>
                </c:pt>
                <c:pt idx="189">
                  <c:v>0.37631999999999999</c:v>
                </c:pt>
                <c:pt idx="190">
                  <c:v>0.37314700000000001</c:v>
                </c:pt>
                <c:pt idx="191">
                  <c:v>0.37527899999999997</c:v>
                </c:pt>
                <c:pt idx="192">
                  <c:v>0.37842399999999998</c:v>
                </c:pt>
                <c:pt idx="193">
                  <c:v>0.37646099999999999</c:v>
                </c:pt>
                <c:pt idx="194">
                  <c:v>0.373058</c:v>
                </c:pt>
                <c:pt idx="195">
                  <c:v>0.37065799999999999</c:v>
                </c:pt>
                <c:pt idx="196">
                  <c:v>0.374865</c:v>
                </c:pt>
                <c:pt idx="197">
                  <c:v>0.36655500000000002</c:v>
                </c:pt>
                <c:pt idx="198">
                  <c:v>0.37147200000000002</c:v>
                </c:pt>
                <c:pt idx="199">
                  <c:v>0.36670799999999998</c:v>
                </c:pt>
                <c:pt idx="200">
                  <c:v>0.38497100000000001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0.43942857583258343</c:v>
                </c:pt>
                <c:pt idx="1">
                  <c:v>0.44061145899589105</c:v>
                </c:pt>
                <c:pt idx="2">
                  <c:v>0.44176758825385348</c:v>
                </c:pt>
                <c:pt idx="3">
                  <c:v>0.44289395459119185</c:v>
                </c:pt>
                <c:pt idx="4">
                  <c:v>0.44398750817367716</c:v>
                </c:pt>
                <c:pt idx="5">
                  <c:v>0.4450452684379203</c:v>
                </c:pt>
                <c:pt idx="6">
                  <c:v>0.44606448587684322</c:v>
                </c:pt>
                <c:pt idx="7">
                  <c:v>0.44704287357320965</c:v>
                </c:pt>
                <c:pt idx="8">
                  <c:v>0.44797893118641641</c:v>
                </c:pt>
                <c:pt idx="9">
                  <c:v>0.44887238910042782</c:v>
                </c:pt>
                <c:pt idx="10">
                  <c:v>0.44972480534018505</c:v>
                </c:pt>
                <c:pt idx="11">
                  <c:v>0.4505403519322419</c:v>
                </c:pt>
                <c:pt idx="12">
                  <c:v>0.45132682956855702</c:v>
                </c:pt>
                <c:pt idx="13">
                  <c:v>0.45209694832532377</c:v>
                </c:pt>
                <c:pt idx="14">
                  <c:v>0.45286990605965116</c:v>
                </c:pt>
                <c:pt idx="15">
                  <c:v>0.45367328299355797</c:v>
                </c:pt>
                <c:pt idx="16">
                  <c:v>0.45454524889541464</c:v>
                </c:pt>
                <c:pt idx="17">
                  <c:v>0.45553704644410897</c:v>
                </c:pt>
                <c:pt idx="18">
                  <c:v>0.45671566974670813</c:v>
                </c:pt>
                <c:pt idx="19">
                  <c:v>0.45816660069220561</c:v>
                </c:pt>
                <c:pt idx="20">
                  <c:v>0.45999639970465639</c:v>
                </c:pt>
                <c:pt idx="21">
                  <c:v>0.46233487558442737</c:v>
                </c:pt>
                <c:pt idx="22">
                  <c:v>0.46533648816038459</c:v>
                </c:pt>
                <c:pt idx="23">
                  <c:v>0.46918057674119867</c:v>
                </c:pt>
                <c:pt idx="24">
                  <c:v>0.47406996848449917</c:v>
                </c:pt>
                <c:pt idx="25">
                  <c:v>0.4802275168706101</c:v>
                </c:pt>
                <c:pt idx="26">
                  <c:v>0.48789016453708356</c:v>
                </c:pt>
                <c:pt idx="27">
                  <c:v>0.49730022788108391</c:v>
                </c:pt>
                <c:pt idx="28">
                  <c:v>0.50869376982231151</c:v>
                </c:pt>
                <c:pt idx="29">
                  <c:v>0.52228616194811694</c:v>
                </c:pt>
                <c:pt idx="30">
                  <c:v>0.53825522910626722</c:v>
                </c:pt>
                <c:pt idx="31">
                  <c:v>0.55672269940816854</c:v>
                </c:pt>
                <c:pt idx="32">
                  <c:v>0.57773502142596389</c:v>
                </c:pt>
                <c:pt idx="33">
                  <c:v>0.60124492039726329</c:v>
                </c:pt>
                <c:pt idx="34">
                  <c:v>0.6270953035604282</c:v>
                </c:pt>
                <c:pt idx="35">
                  <c:v>0.6550072481967919</c:v>
                </c:pt>
                <c:pt idx="36">
                  <c:v>0.68457377740192193</c:v>
                </c:pt>
                <c:pt idx="37">
                  <c:v>0.7152609233468511</c:v>
                </c:pt>
                <c:pt idx="38">
                  <c:v>0.74641718569536453</c:v>
                </c:pt>
                <c:pt idx="39">
                  <c:v>0.77729181390070845</c:v>
                </c:pt>
                <c:pt idx="40">
                  <c:v>0.8070592310437964</c:v>
                </c:pt>
                <c:pt idx="41">
                  <c:v>0.83481654372451997</c:v>
                </c:pt>
                <c:pt idx="42">
                  <c:v>0.85930783782975606</c:v>
                </c:pt>
                <c:pt idx="43">
                  <c:v>0.87736437403745193</c:v>
                </c:pt>
                <c:pt idx="44">
                  <c:v>0.87964825134716329</c:v>
                </c:pt>
                <c:pt idx="45">
                  <c:v>0.84766440861125814</c:v>
                </c:pt>
                <c:pt idx="46">
                  <c:v>0.76602043051384527</c:v>
                </c:pt>
                <c:pt idx="47">
                  <c:v>0.64882151115494235</c:v>
                </c:pt>
                <c:pt idx="48">
                  <c:v>0.54006846704102518</c:v>
                </c:pt>
                <c:pt idx="49">
                  <c:v>0.47344224238475624</c:v>
                </c:pt>
                <c:pt idx="50">
                  <c:v>0.44717228261264047</c:v>
                </c:pt>
                <c:pt idx="51">
                  <c:v>0.4422130020210569</c:v>
                </c:pt>
                <c:pt idx="52">
                  <c:v>0.44499959478582551</c:v>
                </c:pt>
                <c:pt idx="53">
                  <c:v>0.45081509870089542</c:v>
                </c:pt>
                <c:pt idx="54">
                  <c:v>0.45892308214532346</c:v>
                </c:pt>
                <c:pt idx="55">
                  <c:v>0.46953512178073398</c:v>
                </c:pt>
                <c:pt idx="56">
                  <c:v>0.48295876282000116</c:v>
                </c:pt>
                <c:pt idx="57">
                  <c:v>0.49942611891174116</c:v>
                </c:pt>
                <c:pt idx="58">
                  <c:v>0.51903199040661296</c:v>
                </c:pt>
                <c:pt idx="59">
                  <c:v>0.54168393753276212</c:v>
                </c:pt>
                <c:pt idx="60">
                  <c:v>0.56706053954658542</c:v>
                </c:pt>
                <c:pt idx="61">
                  <c:v>0.59458477746745364</c:v>
                </c:pt>
                <c:pt idx="62">
                  <c:v>0.6234196697560227</c:v>
                </c:pt>
                <c:pt idx="63">
                  <c:v>0.6524903256686212</c:v>
                </c:pt>
                <c:pt idx="64">
                  <c:v>0.68051116289615199</c:v>
                </c:pt>
                <c:pt idx="65">
                  <c:v>0.70576900757209082</c:v>
                </c:pt>
                <c:pt idx="66">
                  <c:v>0.72438368867974945</c:v>
                </c:pt>
                <c:pt idx="67">
                  <c:v>0.7252115041517353</c:v>
                </c:pt>
                <c:pt idx="68">
                  <c:v>0.68856168754661728</c:v>
                </c:pt>
                <c:pt idx="69">
                  <c:v>0.60761755366501713</c:v>
                </c:pt>
                <c:pt idx="70">
                  <c:v>0.51358527850430569</c:v>
                </c:pt>
                <c:pt idx="71">
                  <c:v>0.4488023646723498</c:v>
                </c:pt>
                <c:pt idx="72">
                  <c:v>0.42155387635031305</c:v>
                </c:pt>
                <c:pt idx="73">
                  <c:v>0.41423823176781011</c:v>
                </c:pt>
                <c:pt idx="74">
                  <c:v>0.41262376265895517</c:v>
                </c:pt>
                <c:pt idx="75">
                  <c:v>0.41195235389471663</c:v>
                </c:pt>
                <c:pt idx="76">
                  <c:v>0.41137824229830883</c:v>
                </c:pt>
                <c:pt idx="77">
                  <c:v>0.41081541790886877</c:v>
                </c:pt>
                <c:pt idx="78">
                  <c:v>0.4102584253229144</c:v>
                </c:pt>
                <c:pt idx="79">
                  <c:v>0.40970675470664297</c:v>
                </c:pt>
                <c:pt idx="80">
                  <c:v>0.40916013082784825</c:v>
                </c:pt>
                <c:pt idx="81">
                  <c:v>0.40861837531688044</c:v>
                </c:pt>
                <c:pt idx="82">
                  <c:v>0.40808146569196924</c:v>
                </c:pt>
                <c:pt idx="83">
                  <c:v>0.40754964546479971</c:v>
                </c:pt>
                <c:pt idx="84">
                  <c:v>0.40702360908789476</c:v>
                </c:pt>
                <c:pt idx="85">
                  <c:v>0.40650479828882868</c:v>
                </c:pt>
                <c:pt idx="86">
                  <c:v>0.4059958537909073</c:v>
                </c:pt>
                <c:pt idx="87">
                  <c:v>0.40550126737815012</c:v>
                </c:pt>
                <c:pt idx="88">
                  <c:v>0.40502826693348148</c:v>
                </c:pt>
                <c:pt idx="89">
                  <c:v>0.40458793315812258</c:v>
                </c:pt>
                <c:pt idx="90">
                  <c:v>0.4041964835292492</c:v>
                </c:pt>
                <c:pt idx="91">
                  <c:v>0.403876563466255</c:v>
                </c:pt>
                <c:pt idx="92">
                  <c:v>0.40365826279001354</c:v>
                </c:pt>
                <c:pt idx="93">
                  <c:v>0.40357944714569532</c:v>
                </c:pt>
                <c:pt idx="94">
                  <c:v>0.403684892519654</c:v>
                </c:pt>
                <c:pt idx="95">
                  <c:v>0.40402367308799991</c:v>
                </c:pt>
                <c:pt idx="96">
                  <c:v>0.4046442919520829</c:v>
                </c:pt>
                <c:pt idx="97">
                  <c:v>0.40558711376482975</c:v>
                </c:pt>
                <c:pt idx="98">
                  <c:v>0.4068736479766164</c:v>
                </c:pt>
                <c:pt idx="99">
                  <c:v>0.40849211411904379</c:v>
                </c:pt>
                <c:pt idx="100">
                  <c:v>0.41037894044886719</c:v>
                </c:pt>
                <c:pt idx="101">
                  <c:v>0.41239771224608485</c:v>
                </c:pt>
                <c:pt idx="102">
                  <c:v>0.41432223719714562</c:v>
                </c:pt>
                <c:pt idx="103">
                  <c:v>0.4158383229597768</c:v>
                </c:pt>
                <c:pt idx="104">
                  <c:v>0.41658359252067106</c:v>
                </c:pt>
                <c:pt idx="105">
                  <c:v>0.41623562165777067</c:v>
                </c:pt>
                <c:pt idx="106">
                  <c:v>0.41463047879651549</c:v>
                </c:pt>
                <c:pt idx="107">
                  <c:v>0.41185937113544424</c:v>
                </c:pt>
                <c:pt idx="108">
                  <c:v>0.40828083575078189</c:v>
                </c:pt>
                <c:pt idx="109">
                  <c:v>0.40442171638591201</c:v>
                </c:pt>
                <c:pt idx="110">
                  <c:v>0.40080609226140856</c:v>
                </c:pt>
                <c:pt idx="111">
                  <c:v>0.39779786838766634</c:v>
                </c:pt>
                <c:pt idx="112">
                  <c:v>0.39553100040851902</c:v>
                </c:pt>
                <c:pt idx="113">
                  <c:v>0.39394200950557878</c:v>
                </c:pt>
                <c:pt idx="114">
                  <c:v>0.39286169760461276</c:v>
                </c:pt>
                <c:pt idx="115">
                  <c:v>0.3921063017603586</c:v>
                </c:pt>
                <c:pt idx="116">
                  <c:v>0.39153143277927815</c:v>
                </c:pt>
                <c:pt idx="117">
                  <c:v>0.3910458027962036</c:v>
                </c:pt>
                <c:pt idx="118">
                  <c:v>0.39060120258710068</c:v>
                </c:pt>
                <c:pt idx="119">
                  <c:v>0.3901763018119872</c:v>
                </c:pt>
                <c:pt idx="120">
                  <c:v>0.38976403677100607</c:v>
                </c:pt>
                <c:pt idx="121">
                  <c:v>0.38936508607677239</c:v>
                </c:pt>
                <c:pt idx="122">
                  <c:v>0.38898662568456566</c:v>
                </c:pt>
                <c:pt idx="123">
                  <c:v>0.38864511861276063</c:v>
                </c:pt>
                <c:pt idx="124">
                  <c:v>0.38837211476351524</c:v>
                </c:pt>
                <c:pt idx="125">
                  <c:v>0.38822132290029998</c:v>
                </c:pt>
                <c:pt idx="126">
                  <c:v>0.38827302725801849</c:v>
                </c:pt>
                <c:pt idx="127">
                  <c:v>0.38862905406884463</c:v>
                </c:pt>
                <c:pt idx="128">
                  <c:v>0.38939044969880726</c:v>
                </c:pt>
                <c:pt idx="129">
                  <c:v>0.39061440491043703</c:v>
                </c:pt>
                <c:pt idx="130">
                  <c:v>0.39225873961793617</c:v>
                </c:pt>
                <c:pt idx="131">
                  <c:v>0.39413784819891845</c:v>
                </c:pt>
                <c:pt idx="132">
                  <c:v>0.39592271585507161</c:v>
                </c:pt>
                <c:pt idx="133">
                  <c:v>0.39720713385186568</c:v>
                </c:pt>
                <c:pt idx="134">
                  <c:v>0.39763017525981303</c:v>
                </c:pt>
                <c:pt idx="135">
                  <c:v>0.39700711200944405</c:v>
                </c:pt>
                <c:pt idx="136">
                  <c:v>0.3954045476794984</c:v>
                </c:pt>
                <c:pt idx="137">
                  <c:v>0.39311819978908169</c:v>
                </c:pt>
                <c:pt idx="138">
                  <c:v>0.39056311233902996</c:v>
                </c:pt>
                <c:pt idx="139">
                  <c:v>0.3881322410702524</c:v>
                </c:pt>
                <c:pt idx="140">
                  <c:v>0.38608953005074609</c:v>
                </c:pt>
                <c:pt idx="141">
                  <c:v>0.38453476591502639</c:v>
                </c:pt>
                <c:pt idx="142">
                  <c:v>0.38343423960996276</c:v>
                </c:pt>
                <c:pt idx="143">
                  <c:v>0.3826829252672338</c:v>
                </c:pt>
                <c:pt idx="144">
                  <c:v>0.38216242038163745</c:v>
                </c:pt>
                <c:pt idx="145">
                  <c:v>0.38177555790512752</c:v>
                </c:pt>
                <c:pt idx="146">
                  <c:v>0.38145704328864127</c:v>
                </c:pt>
                <c:pt idx="147">
                  <c:v>0.38116930787042469</c:v>
                </c:pt>
                <c:pt idx="148">
                  <c:v>0.38089338399535749</c:v>
                </c:pt>
                <c:pt idx="149">
                  <c:v>0.38062069587380598</c:v>
                </c:pt>
                <c:pt idx="150">
                  <c:v>0.3803476718652592</c:v>
                </c:pt>
                <c:pt idx="151">
                  <c:v>0.38007286548379621</c:v>
                </c:pt>
                <c:pt idx="152">
                  <c:v>0.37979564811646216</c:v>
                </c:pt>
                <c:pt idx="153">
                  <c:v>0.37951569292480553</c:v>
                </c:pt>
                <c:pt idx="154">
                  <c:v>0.37923279442357527</c:v>
                </c:pt>
                <c:pt idx="155">
                  <c:v>0.37894681087932491</c:v>
                </c:pt>
                <c:pt idx="156">
                  <c:v>0.37865764592127482</c:v>
                </c:pt>
                <c:pt idx="157">
                  <c:v>0.37836524112594228</c:v>
                </c:pt>
                <c:pt idx="158">
                  <c:v>0.37806957130178009</c:v>
                </c:pt>
                <c:pt idx="159">
                  <c:v>0.37777064039393887</c:v>
                </c:pt>
                <c:pt idx="160">
                  <c:v>0.37746847759672436</c:v>
                </c:pt>
                <c:pt idx="161">
                  <c:v>0.37716313364509257</c:v>
                </c:pt>
                <c:pt idx="162">
                  <c:v>0.37685467732306632</c:v>
                </c:pt>
                <c:pt idx="163">
                  <c:v>0.37654319222577221</c:v>
                </c:pt>
                <c:pt idx="164">
                  <c:v>0.37622877379942032</c:v>
                </c:pt>
                <c:pt idx="165">
                  <c:v>0.37591152667128719</c:v>
                </c:pt>
                <c:pt idx="166">
                  <c:v>0.3755915622715415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0.43942763870078649</c:v>
                </c:pt>
                <c:pt idx="1">
                  <c:v>0.44060982406497035</c:v>
                </c:pt>
                <c:pt idx="2">
                  <c:v>0.44176477003651943</c:v>
                </c:pt>
                <c:pt idx="3">
                  <c:v>0.44288915476074103</c:v>
                </c:pt>
                <c:pt idx="4">
                  <c:v>0.44397943110729826</c:v>
                </c:pt>
                <c:pt idx="5">
                  <c:v>0.44503183900272175</c:v>
                </c:pt>
                <c:pt idx="6">
                  <c:v>0.4460424242169867</c:v>
                </c:pt>
                <c:pt idx="7">
                  <c:v>0.44700706434495041</c:v>
                </c:pt>
                <c:pt idx="8">
                  <c:v>0.44792150260626867</c:v>
                </c:pt>
                <c:pt idx="9">
                  <c:v>0.44878138990822369</c:v>
                </c:pt>
                <c:pt idx="10">
                  <c:v>0.44958233536922132</c:v>
                </c:pt>
                <c:pt idx="11">
                  <c:v>0.45031996518502848</c:v>
                </c:pt>
                <c:pt idx="12">
                  <c:v>0.4509899893389161</c:v>
                </c:pt>
                <c:pt idx="13">
                  <c:v>0.45158827522123446</c:v>
                </c:pt>
                <c:pt idx="14">
                  <c:v>0.45211092675162995</c:v>
                </c:pt>
                <c:pt idx="15">
                  <c:v>0.45255436711406355</c:v>
                </c:pt>
                <c:pt idx="16">
                  <c:v>0.45291542275415458</c:v>
                </c:pt>
                <c:pt idx="17">
                  <c:v>0.4531914058888053</c:v>
                </c:pt>
                <c:pt idx="18">
                  <c:v>0.45338019248071848</c:v>
                </c:pt>
                <c:pt idx="19">
                  <c:v>0.45348029247499616</c:v>
                </c:pt>
                <c:pt idx="20">
                  <c:v>0.45349090911498158</c:v>
                </c:pt>
                <c:pt idx="21">
                  <c:v>0.45341198437219926</c:v>
                </c:pt>
                <c:pt idx="22">
                  <c:v>0.453244227947527</c:v>
                </c:pt>
                <c:pt idx="23">
                  <c:v>0.4529891279159497</c:v>
                </c:pt>
                <c:pt idx="24">
                  <c:v>0.45264894186432503</c:v>
                </c:pt>
                <c:pt idx="25">
                  <c:v>0.45222666826152841</c:v>
                </c:pt>
                <c:pt idx="26">
                  <c:v>0.45172599874030772</c:v>
                </c:pt>
                <c:pt idx="27">
                  <c:v>0.45115125288970681</c:v>
                </c:pt>
                <c:pt idx="28">
                  <c:v>0.45050729798553535</c:v>
                </c:pt>
                <c:pt idx="29">
                  <c:v>0.44979945676138261</c:v>
                </c:pt>
                <c:pt idx="30">
                  <c:v>0.44903340679608289</c:v>
                </c:pt>
                <c:pt idx="31">
                  <c:v>0.4482150753369602</c:v>
                </c:pt>
                <c:pt idx="32">
                  <c:v>0.44735053338510505</c:v>
                </c:pt>
                <c:pt idx="33">
                  <c:v>0.44644589265416462</c:v>
                </c:pt>
                <c:pt idx="34">
                  <c:v>0.44550720861058773</c:v>
                </c:pt>
                <c:pt idx="35">
                  <c:v>0.44454039225693626</c:v>
                </c:pt>
                <c:pt idx="36">
                  <c:v>0.4435511326836698</c:v>
                </c:pt>
                <c:pt idx="37">
                  <c:v>0.4425448317425324</c:v>
                </c:pt>
                <c:pt idx="38">
                  <c:v>0.44152655153556514</c:v>
                </c:pt>
                <c:pt idx="39">
                  <c:v>0.44050097480866124</c:v>
                </c:pt>
                <c:pt idx="40">
                  <c:v>0.43947237781741949</c:v>
                </c:pt>
                <c:pt idx="41">
                  <c:v>0.43844461481422481</c:v>
                </c:pt>
                <c:pt idx="42">
                  <c:v>0.43742111299641112</c:v>
                </c:pt>
                <c:pt idx="43">
                  <c:v>0.43640487655408322</c:v>
                </c:pt>
                <c:pt idx="44">
                  <c:v>0.43539849835357869</c:v>
                </c:pt>
                <c:pt idx="45">
                  <c:v>0.43440417777467105</c:v>
                </c:pt>
                <c:pt idx="46">
                  <c:v>0.43342374326994371</c:v>
                </c:pt>
                <c:pt idx="47">
                  <c:v>0.43245867831609419</c:v>
                </c:pt>
                <c:pt idx="48">
                  <c:v>0.43151014956287348</c:v>
                </c:pt>
                <c:pt idx="49">
                  <c:v>0.43057903614134091</c:v>
                </c:pt>
                <c:pt idx="50">
                  <c:v>0.42966595925691392</c:v>
                </c:pt>
                <c:pt idx="51">
                  <c:v>0.4287713113547133</c:v>
                </c:pt>
                <c:pt idx="52">
                  <c:v>0.4278952842978706</c:v>
                </c:pt>
                <c:pt idx="53">
                  <c:v>0.42703789613903992</c:v>
                </c:pt>
                <c:pt idx="54">
                  <c:v>0.4261990161885299</c:v>
                </c:pt>
                <c:pt idx="55">
                  <c:v>0.42537838818805773</c:v>
                </c:pt>
                <c:pt idx="56">
                  <c:v>0.42457565148711418</c:v>
                </c:pt>
                <c:pt idx="57">
                  <c:v>0.42379036019018573</c:v>
                </c:pt>
                <c:pt idx="58">
                  <c:v>0.42302200029901854</c:v>
                </c:pt>
                <c:pt idx="59">
                  <c:v>0.42227000491647754</c:v>
                </c:pt>
                <c:pt idx="60">
                  <c:v>0.42153376760921807</c:v>
                </c:pt>
                <c:pt idx="61">
                  <c:v>0.42081265404721591</c:v>
                </c:pt>
                <c:pt idx="62">
                  <c:v>0.4201060120509672</c:v>
                </c:pt>
                <c:pt idx="63">
                  <c:v>0.41941318018348905</c:v>
                </c:pt>
                <c:pt idx="64">
                  <c:v>0.4187334950255403</c:v>
                </c:pt>
                <c:pt idx="65">
                  <c:v>0.41806629726999561</c:v>
                </c:pt>
                <c:pt idx="66">
                  <c:v>0.41741093676604896</c:v>
                </c:pt>
                <c:pt idx="67">
                  <c:v>0.41676677663677603</c:v>
                </c:pt>
                <c:pt idx="68">
                  <c:v>0.4161331965852193</c:v>
                </c:pt>
                <c:pt idx="69">
                  <c:v>0.41550959549512262</c:v>
                </c:pt>
                <c:pt idx="70">
                  <c:v>0.41489539342315396</c:v>
                </c:pt>
                <c:pt idx="71">
                  <c:v>0.41429003307022544</c:v>
                </c:pt>
                <c:pt idx="72">
                  <c:v>0.41369298081057848</c:v>
                </c:pt>
                <c:pt idx="73">
                  <c:v>0.4131037273488059</c:v>
                </c:pt>
                <c:pt idx="74">
                  <c:v>0.41252178806703815</c:v>
                </c:pt>
                <c:pt idx="75">
                  <c:v>0.41194670311717468</c:v>
                </c:pt>
                <c:pt idx="76">
                  <c:v>0.41137803730634348</c:v>
                </c:pt>
                <c:pt idx="77">
                  <c:v>0.410815379817697</c:v>
                </c:pt>
                <c:pt idx="78">
                  <c:v>0.41025834380320692</c:v>
                </c:pt>
                <c:pt idx="79">
                  <c:v>0.40970656588026744</c:v>
                </c:pt>
                <c:pt idx="80">
                  <c:v>0.40915970555961478</c:v>
                </c:pt>
                <c:pt idx="81">
                  <c:v>0.40861744462829264</c:v>
                </c:pt>
                <c:pt idx="82">
                  <c:v>0.40807948650808235</c:v>
                </c:pt>
                <c:pt idx="83">
                  <c:v>0.40754555560693245</c:v>
                </c:pt>
                <c:pt idx="84">
                  <c:v>0.40701539667842329</c:v>
                </c:pt>
                <c:pt idx="85">
                  <c:v>0.40648877420213914</c:v>
                </c:pt>
                <c:pt idx="86">
                  <c:v>0.4059654717959541</c:v>
                </c:pt>
                <c:pt idx="87">
                  <c:v>0.40544529166962501</c:v>
                </c:pt>
                <c:pt idx="88">
                  <c:v>0.40492805412768634</c:v>
                </c:pt>
                <c:pt idx="89">
                  <c:v>0.40441359712841946</c:v>
                </c:pt>
                <c:pt idx="90">
                  <c:v>0.4039017759045847</c:v>
                </c:pt>
                <c:pt idx="91">
                  <c:v>0.40339246265061418</c:v>
                </c:pt>
                <c:pt idx="92">
                  <c:v>0.40288554628004536</c:v>
                </c:pt>
                <c:pt idx="93">
                  <c:v>0.40238093225606758</c:v>
                </c:pt>
                <c:pt idx="94">
                  <c:v>0.40187854249713828</c:v>
                </c:pt>
                <c:pt idx="95">
                  <c:v>0.4013783153586486</c:v>
                </c:pt>
                <c:pt idx="96">
                  <c:v>0.40088020569053706</c:v>
                </c:pt>
                <c:pt idx="97">
                  <c:v>0.40038418496952827</c:v>
                </c:pt>
                <c:pt idx="98">
                  <c:v>0.39989024150324709</c:v>
                </c:pt>
                <c:pt idx="99">
                  <c:v>0.39939838070180378</c:v>
                </c:pt>
                <c:pt idx="100">
                  <c:v>0.39890862541047817</c:v>
                </c:pt>
                <c:pt idx="101">
                  <c:v>0.39842101629484161</c:v>
                </c:pt>
                <c:pt idx="102">
                  <c:v>0.39793561226696067</c:v>
                </c:pt>
                <c:pt idx="103">
                  <c:v>0.39745249093821378</c:v>
                </c:pt>
                <c:pt idx="104">
                  <c:v>0.39697174908067812</c:v>
                </c:pt>
                <c:pt idx="105">
                  <c:v>0.39649350307499442</c:v>
                </c:pt>
                <c:pt idx="106">
                  <c:v>0.39601788931811305</c:v>
                </c:pt>
                <c:pt idx="107">
                  <c:v>0.39554506455938837</c:v>
                </c:pt>
                <c:pt idx="108">
                  <c:v>0.39507520612821684</c:v>
                </c:pt>
                <c:pt idx="109">
                  <c:v>0.39460851201093783</c:v>
                </c:pt>
                <c:pt idx="110">
                  <c:v>0.39414520072922343</c:v>
                </c:pt>
                <c:pt idx="111">
                  <c:v>0.39368551096696902</c:v>
                </c:pt>
                <c:pt idx="112">
                  <c:v>0.39322970088809817</c:v>
                </c:pt>
                <c:pt idx="113">
                  <c:v>0.39277804708418884</c:v>
                </c:pt>
                <c:pt idx="114">
                  <c:v>0.39233084308894356</c:v>
                </c:pt>
                <c:pt idx="115">
                  <c:v>0.39188839739690884</c:v>
                </c:pt>
                <c:pt idx="116">
                  <c:v>0.39145103092719585</c:v>
                </c:pt>
                <c:pt idx="117">
                  <c:v>0.3910190738799959</c:v>
                </c:pt>
                <c:pt idx="118">
                  <c:v>0.39059286194512616</c:v>
                </c:pt>
                <c:pt idx="119">
                  <c:v>0.39017273183831119</c:v>
                </c:pt>
                <c:pt idx="120">
                  <c:v>0.38975901616280373</c:v>
                </c:pt>
                <c:pt idx="121">
                  <c:v>0.38935203762142384</c:v>
                </c:pt>
                <c:pt idx="122">
                  <c:v>0.38895210263685165</c:v>
                </c:pt>
                <c:pt idx="123">
                  <c:v>0.38855949447522714</c:v>
                </c:pt>
                <c:pt idx="124">
                  <c:v>0.38817446600838063</c:v>
                </c:pt>
                <c:pt idx="125">
                  <c:v>0.38779723229122931</c:v>
                </c:pt>
                <c:pt idx="126">
                  <c:v>0.38742796317032835</c:v>
                </c:pt>
                <c:pt idx="127">
                  <c:v>0.38706677617398505</c:v>
                </c:pt>
                <c:pt idx="128">
                  <c:v>0.38671372996016518</c:v>
                </c:pt>
                <c:pt idx="129">
                  <c:v>0.38636881861205818</c:v>
                </c:pt>
                <c:pt idx="130">
                  <c:v>0.38603196706941667</c:v>
                </c:pt>
                <c:pt idx="131">
                  <c:v>0.38570302796426448</c:v>
                </c:pt>
                <c:pt idx="132">
                  <c:v>0.38538178009115298</c:v>
                </c:pt>
                <c:pt idx="133">
                  <c:v>0.38506792868530909</c:v>
                </c:pt>
                <c:pt idx="134">
                  <c:v>0.38476110760903398</c:v>
                </c:pt>
                <c:pt idx="135">
                  <c:v>0.38446088346164736</c:v>
                </c:pt>
                <c:pt idx="136">
                  <c:v>0.38416676153673762</c:v>
                </c:pt>
                <c:pt idx="137">
                  <c:v>0.38387819345913393</c:v>
                </c:pt>
                <c:pt idx="138">
                  <c:v>0.38359458624990195</c:v>
                </c:pt>
                <c:pt idx="139">
                  <c:v>0.38331531249744094</c:v>
                </c:pt>
                <c:pt idx="140">
                  <c:v>0.38303972126192987</c:v>
                </c:pt>
                <c:pt idx="141">
                  <c:v>0.38276714931267075</c:v>
                </c:pt>
                <c:pt idx="142">
                  <c:v>0.38249693229487935</c:v>
                </c:pt>
                <c:pt idx="143">
                  <c:v>0.38222841544345376</c:v>
                </c:pt>
                <c:pt idx="144">
                  <c:v>0.38196096350339126</c:v>
                </c:pt>
                <c:pt idx="145">
                  <c:v>0.3816939695753323</c:v>
                </c:pt>
                <c:pt idx="146">
                  <c:v>0.38142686267461828</c:v>
                </c:pt>
                <c:pt idx="147">
                  <c:v>0.38115911386730622</c:v>
                </c:pt>
                <c:pt idx="148">
                  <c:v>0.38089024092107426</c:v>
                </c:pt>
                <c:pt idx="149">
                  <c:v>0.38061981147795299</c:v>
                </c:pt>
                <c:pt idx="150">
                  <c:v>0.3803474448155324</c:v>
                </c:pt>
                <c:pt idx="151">
                  <c:v>0.38007281231125234</c:v>
                </c:pt>
                <c:pt idx="152">
                  <c:v>0.37979563675943201</c:v>
                </c:pt>
                <c:pt idx="153">
                  <c:v>0.37951569071283398</c:v>
                </c:pt>
                <c:pt idx="154">
                  <c:v>0.37923279403078097</c:v>
                </c:pt>
                <c:pt idx="155">
                  <c:v>0.37894681081573894</c:v>
                </c:pt>
                <c:pt idx="156">
                  <c:v>0.37865764591189244</c:v>
                </c:pt>
                <c:pt idx="157">
                  <c:v>0.37836524112468051</c:v>
                </c:pt>
                <c:pt idx="158">
                  <c:v>0.37806957130162544</c:v>
                </c:pt>
                <c:pt idx="159">
                  <c:v>0.37777064039392161</c:v>
                </c:pt>
                <c:pt idx="160">
                  <c:v>0.37746847759672258</c:v>
                </c:pt>
                <c:pt idx="161">
                  <c:v>0.37716313364509241</c:v>
                </c:pt>
                <c:pt idx="162">
                  <c:v>0.37685467732306632</c:v>
                </c:pt>
                <c:pt idx="163">
                  <c:v>0.37654319222577221</c:v>
                </c:pt>
                <c:pt idx="164">
                  <c:v>0.37622877379942032</c:v>
                </c:pt>
                <c:pt idx="165">
                  <c:v>0.37591152667128719</c:v>
                </c:pt>
                <c:pt idx="166">
                  <c:v>0.3755915622715415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0.44040099999999999</c:v>
                </c:pt>
                <c:pt idx="1">
                  <c:v>0.447403</c:v>
                </c:pt>
                <c:pt idx="2">
                  <c:v>0.44200899999999999</c:v>
                </c:pt>
                <c:pt idx="3">
                  <c:v>0.44487700000000002</c:v>
                </c:pt>
                <c:pt idx="4">
                  <c:v>0.43817200000000001</c:v>
                </c:pt>
                <c:pt idx="5">
                  <c:v>0.44082100000000002</c:v>
                </c:pt>
                <c:pt idx="6">
                  <c:v>0.44822200000000001</c:v>
                </c:pt>
                <c:pt idx="7">
                  <c:v>0.43746699999999999</c:v>
                </c:pt>
                <c:pt idx="8">
                  <c:v>0.45739999999999997</c:v>
                </c:pt>
                <c:pt idx="9">
                  <c:v>0.44508700000000001</c:v>
                </c:pt>
                <c:pt idx="10">
                  <c:v>0.44755499999999998</c:v>
                </c:pt>
                <c:pt idx="11">
                  <c:v>0.44796599999999998</c:v>
                </c:pt>
                <c:pt idx="12">
                  <c:v>0.45120700000000002</c:v>
                </c:pt>
                <c:pt idx="13">
                  <c:v>0.44931100000000002</c:v>
                </c:pt>
                <c:pt idx="14">
                  <c:v>0.45182</c:v>
                </c:pt>
                <c:pt idx="15">
                  <c:v>0.45330599999999999</c:v>
                </c:pt>
                <c:pt idx="16">
                  <c:v>0.45460600000000001</c:v>
                </c:pt>
                <c:pt idx="17">
                  <c:v>0.46241500000000002</c:v>
                </c:pt>
                <c:pt idx="18">
                  <c:v>0.464142</c:v>
                </c:pt>
                <c:pt idx="19">
                  <c:v>0.45808300000000002</c:v>
                </c:pt>
                <c:pt idx="20">
                  <c:v>0.45921200000000001</c:v>
                </c:pt>
                <c:pt idx="21">
                  <c:v>0.46405200000000002</c:v>
                </c:pt>
                <c:pt idx="22">
                  <c:v>0.47017599999999998</c:v>
                </c:pt>
                <c:pt idx="23">
                  <c:v>0.474383</c:v>
                </c:pt>
                <c:pt idx="24">
                  <c:v>0.48008099999999998</c:v>
                </c:pt>
                <c:pt idx="25">
                  <c:v>0.49008600000000002</c:v>
                </c:pt>
                <c:pt idx="26">
                  <c:v>0.49138399999999999</c:v>
                </c:pt>
                <c:pt idx="27">
                  <c:v>0.50764600000000004</c:v>
                </c:pt>
                <c:pt idx="28">
                  <c:v>0.50609899999999997</c:v>
                </c:pt>
                <c:pt idx="29">
                  <c:v>0.51750399999999996</c:v>
                </c:pt>
                <c:pt idx="30">
                  <c:v>0.52248000000000006</c:v>
                </c:pt>
                <c:pt idx="31">
                  <c:v>0.52441099999999996</c:v>
                </c:pt>
                <c:pt idx="32">
                  <c:v>0.53673700000000002</c:v>
                </c:pt>
                <c:pt idx="33">
                  <c:v>0.54958499999999999</c:v>
                </c:pt>
                <c:pt idx="34">
                  <c:v>0.56834399999999996</c:v>
                </c:pt>
                <c:pt idx="35">
                  <c:v>0.59776700000000005</c:v>
                </c:pt>
                <c:pt idx="36">
                  <c:v>0.61843599999999999</c:v>
                </c:pt>
                <c:pt idx="37">
                  <c:v>0.65495300000000001</c:v>
                </c:pt>
                <c:pt idx="38">
                  <c:v>0.69819500000000001</c:v>
                </c:pt>
                <c:pt idx="39">
                  <c:v>0.73274399999999995</c:v>
                </c:pt>
                <c:pt idx="40">
                  <c:v>0.77314499999999997</c:v>
                </c:pt>
                <c:pt idx="41">
                  <c:v>0.80298800000000004</c:v>
                </c:pt>
                <c:pt idx="42">
                  <c:v>0.83487999999999996</c:v>
                </c:pt>
                <c:pt idx="43">
                  <c:v>0.84760999999999997</c:v>
                </c:pt>
                <c:pt idx="44">
                  <c:v>0.859626</c:v>
                </c:pt>
                <c:pt idx="45">
                  <c:v>0.85278500000000002</c:v>
                </c:pt>
                <c:pt idx="46">
                  <c:v>0.83101700000000001</c:v>
                </c:pt>
                <c:pt idx="47">
                  <c:v>0.789964</c:v>
                </c:pt>
                <c:pt idx="48">
                  <c:v>0.70315499999999997</c:v>
                </c:pt>
                <c:pt idx="49">
                  <c:v>0.57698499999999997</c:v>
                </c:pt>
                <c:pt idx="50">
                  <c:v>0.48928500000000003</c:v>
                </c:pt>
                <c:pt idx="51">
                  <c:v>0.46063500000000002</c:v>
                </c:pt>
                <c:pt idx="52">
                  <c:v>0.455683</c:v>
                </c:pt>
                <c:pt idx="53">
                  <c:v>0.45682499999999998</c:v>
                </c:pt>
                <c:pt idx="54">
                  <c:v>0.45564199999999999</c:v>
                </c:pt>
                <c:pt idx="55">
                  <c:v>0.46279500000000001</c:v>
                </c:pt>
                <c:pt idx="56">
                  <c:v>0.46810499999999999</c:v>
                </c:pt>
                <c:pt idx="57">
                  <c:v>0.48403099999999999</c:v>
                </c:pt>
                <c:pt idx="58">
                  <c:v>0.491284</c:v>
                </c:pt>
                <c:pt idx="59">
                  <c:v>0.50184700000000004</c:v>
                </c:pt>
                <c:pt idx="60">
                  <c:v>0.53185700000000002</c:v>
                </c:pt>
                <c:pt idx="61">
                  <c:v>0.56450100000000003</c:v>
                </c:pt>
                <c:pt idx="62">
                  <c:v>0.59163500000000002</c:v>
                </c:pt>
                <c:pt idx="63">
                  <c:v>0.62421300000000002</c:v>
                </c:pt>
                <c:pt idx="64">
                  <c:v>0.65699799999999997</c:v>
                </c:pt>
                <c:pt idx="65">
                  <c:v>0.67613599999999996</c:v>
                </c:pt>
                <c:pt idx="66">
                  <c:v>0.69399200000000005</c:v>
                </c:pt>
                <c:pt idx="67">
                  <c:v>0.707762</c:v>
                </c:pt>
                <c:pt idx="68">
                  <c:v>0.70248900000000003</c:v>
                </c:pt>
                <c:pt idx="69">
                  <c:v>0.679983</c:v>
                </c:pt>
                <c:pt idx="70">
                  <c:v>0.62894300000000003</c:v>
                </c:pt>
                <c:pt idx="71">
                  <c:v>0.53361599999999998</c:v>
                </c:pt>
                <c:pt idx="72">
                  <c:v>0.44680700000000001</c:v>
                </c:pt>
                <c:pt idx="73">
                  <c:v>0.41906700000000002</c:v>
                </c:pt>
                <c:pt idx="74">
                  <c:v>0.41467999999999999</c:v>
                </c:pt>
                <c:pt idx="75">
                  <c:v>0.416383</c:v>
                </c:pt>
                <c:pt idx="76">
                  <c:v>0.411991</c:v>
                </c:pt>
                <c:pt idx="77">
                  <c:v>0.41008600000000001</c:v>
                </c:pt>
                <c:pt idx="78">
                  <c:v>0.41485</c:v>
                </c:pt>
                <c:pt idx="79">
                  <c:v>0.41085500000000003</c:v>
                </c:pt>
                <c:pt idx="80">
                  <c:v>0.40743099999999999</c:v>
                </c:pt>
                <c:pt idx="81">
                  <c:v>0.41459299999999999</c:v>
                </c:pt>
                <c:pt idx="82">
                  <c:v>0.40695399999999998</c:v>
                </c:pt>
                <c:pt idx="83">
                  <c:v>0.40668399999999999</c:v>
                </c:pt>
                <c:pt idx="84">
                  <c:v>0.41461599999999998</c:v>
                </c:pt>
                <c:pt idx="85">
                  <c:v>0.41289300000000001</c:v>
                </c:pt>
                <c:pt idx="86">
                  <c:v>0.41515999999999997</c:v>
                </c:pt>
                <c:pt idx="87">
                  <c:v>0.41748099999999999</c:v>
                </c:pt>
                <c:pt idx="88">
                  <c:v>0.40596500000000002</c:v>
                </c:pt>
                <c:pt idx="89">
                  <c:v>0.414659</c:v>
                </c:pt>
                <c:pt idx="90">
                  <c:v>0.40838799999999997</c:v>
                </c:pt>
                <c:pt idx="91">
                  <c:v>0.41055399999999997</c:v>
                </c:pt>
                <c:pt idx="92">
                  <c:v>0.406526</c:v>
                </c:pt>
                <c:pt idx="93">
                  <c:v>0.41349599999999997</c:v>
                </c:pt>
                <c:pt idx="94">
                  <c:v>0.41033999999999998</c:v>
                </c:pt>
                <c:pt idx="95">
                  <c:v>0.41620299999999999</c:v>
                </c:pt>
                <c:pt idx="96">
                  <c:v>0.40912799999999999</c:v>
                </c:pt>
                <c:pt idx="97">
                  <c:v>0.409304</c:v>
                </c:pt>
                <c:pt idx="98">
                  <c:v>0.41103400000000001</c:v>
                </c:pt>
                <c:pt idx="99">
                  <c:v>0.40950199999999998</c:v>
                </c:pt>
                <c:pt idx="100">
                  <c:v>0.41906199999999999</c:v>
                </c:pt>
                <c:pt idx="101">
                  <c:v>0.41537099999999999</c:v>
                </c:pt>
                <c:pt idx="102">
                  <c:v>0.419047</c:v>
                </c:pt>
                <c:pt idx="103">
                  <c:v>0.42859000000000003</c:v>
                </c:pt>
                <c:pt idx="104">
                  <c:v>0.43365599999999999</c:v>
                </c:pt>
                <c:pt idx="105">
                  <c:v>0.42605700000000002</c:v>
                </c:pt>
                <c:pt idx="106">
                  <c:v>0.41837299999999999</c:v>
                </c:pt>
                <c:pt idx="107">
                  <c:v>0.417244</c:v>
                </c:pt>
                <c:pt idx="108">
                  <c:v>0.41407899999999997</c:v>
                </c:pt>
                <c:pt idx="109">
                  <c:v>0.41095199999999998</c:v>
                </c:pt>
                <c:pt idx="110">
                  <c:v>0.41251599999999999</c:v>
                </c:pt>
                <c:pt idx="111">
                  <c:v>0.40766799999999997</c:v>
                </c:pt>
                <c:pt idx="112">
                  <c:v>0.407277</c:v>
                </c:pt>
                <c:pt idx="113">
                  <c:v>0.39724999999999999</c:v>
                </c:pt>
                <c:pt idx="114">
                  <c:v>0.391212</c:v>
                </c:pt>
                <c:pt idx="115">
                  <c:v>0.40255800000000003</c:v>
                </c:pt>
                <c:pt idx="116">
                  <c:v>0.39822200000000002</c:v>
                </c:pt>
                <c:pt idx="117">
                  <c:v>0.40014</c:v>
                </c:pt>
                <c:pt idx="118">
                  <c:v>0.408891</c:v>
                </c:pt>
                <c:pt idx="119">
                  <c:v>0.40020099999999997</c:v>
                </c:pt>
                <c:pt idx="120">
                  <c:v>0.38799099999999997</c:v>
                </c:pt>
                <c:pt idx="121">
                  <c:v>0.393903</c:v>
                </c:pt>
                <c:pt idx="122">
                  <c:v>0.39877200000000002</c:v>
                </c:pt>
                <c:pt idx="123">
                  <c:v>0.40188499999999999</c:v>
                </c:pt>
                <c:pt idx="124">
                  <c:v>0.40610200000000002</c:v>
                </c:pt>
                <c:pt idx="125">
                  <c:v>0.39761600000000002</c:v>
                </c:pt>
                <c:pt idx="126">
                  <c:v>0.40132200000000001</c:v>
                </c:pt>
                <c:pt idx="127">
                  <c:v>0.39287899999999998</c:v>
                </c:pt>
                <c:pt idx="128">
                  <c:v>0.39290900000000001</c:v>
                </c:pt>
                <c:pt idx="129">
                  <c:v>0.399088</c:v>
                </c:pt>
                <c:pt idx="130">
                  <c:v>0.398866</c:v>
                </c:pt>
                <c:pt idx="131">
                  <c:v>0.39885100000000001</c:v>
                </c:pt>
                <c:pt idx="132">
                  <c:v>0.398702</c:v>
                </c:pt>
                <c:pt idx="133">
                  <c:v>0.39906999999999998</c:v>
                </c:pt>
                <c:pt idx="134">
                  <c:v>0.405528</c:v>
                </c:pt>
                <c:pt idx="135">
                  <c:v>0.407057</c:v>
                </c:pt>
                <c:pt idx="136">
                  <c:v>0.39783400000000002</c:v>
                </c:pt>
                <c:pt idx="137">
                  <c:v>0.39816499999999999</c:v>
                </c:pt>
                <c:pt idx="138">
                  <c:v>0.39538899999999999</c:v>
                </c:pt>
                <c:pt idx="139">
                  <c:v>0.39677899999999999</c:v>
                </c:pt>
                <c:pt idx="140">
                  <c:v>0.38667099999999999</c:v>
                </c:pt>
                <c:pt idx="141">
                  <c:v>0.390426</c:v>
                </c:pt>
                <c:pt idx="142">
                  <c:v>0.39144099999999998</c:v>
                </c:pt>
                <c:pt idx="143">
                  <c:v>0.38743499999999997</c:v>
                </c:pt>
                <c:pt idx="144">
                  <c:v>0.37945600000000002</c:v>
                </c:pt>
                <c:pt idx="145">
                  <c:v>0.38995800000000003</c:v>
                </c:pt>
                <c:pt idx="146">
                  <c:v>0.38616400000000001</c:v>
                </c:pt>
                <c:pt idx="147">
                  <c:v>0.393432</c:v>
                </c:pt>
                <c:pt idx="148">
                  <c:v>0.38303799999999999</c:v>
                </c:pt>
                <c:pt idx="149">
                  <c:v>0.384218</c:v>
                </c:pt>
                <c:pt idx="150">
                  <c:v>0.39227099999999998</c:v>
                </c:pt>
                <c:pt idx="151">
                  <c:v>0.38737700000000003</c:v>
                </c:pt>
                <c:pt idx="152">
                  <c:v>0.38594200000000001</c:v>
                </c:pt>
                <c:pt idx="153">
                  <c:v>0.38466699999999998</c:v>
                </c:pt>
                <c:pt idx="154">
                  <c:v>0.39243600000000001</c:v>
                </c:pt>
                <c:pt idx="155">
                  <c:v>0.38357200000000002</c:v>
                </c:pt>
                <c:pt idx="156">
                  <c:v>0.38267099999999998</c:v>
                </c:pt>
                <c:pt idx="157">
                  <c:v>0.38846599999999998</c:v>
                </c:pt>
                <c:pt idx="158">
                  <c:v>0.38665500000000003</c:v>
                </c:pt>
                <c:pt idx="159">
                  <c:v>0.38717099999999999</c:v>
                </c:pt>
                <c:pt idx="160">
                  <c:v>0.38181799999999999</c:v>
                </c:pt>
                <c:pt idx="161">
                  <c:v>0.38808100000000001</c:v>
                </c:pt>
                <c:pt idx="162">
                  <c:v>0.38844699999999999</c:v>
                </c:pt>
                <c:pt idx="163">
                  <c:v>0.38637899999999997</c:v>
                </c:pt>
                <c:pt idx="164">
                  <c:v>0.384322</c:v>
                </c:pt>
                <c:pt idx="165">
                  <c:v>0.38310300000000003</c:v>
                </c:pt>
                <c:pt idx="166">
                  <c:v>0.379853</c:v>
                </c:pt>
                <c:pt idx="167">
                  <c:v>0.38141199999999997</c:v>
                </c:pt>
                <c:pt idx="168">
                  <c:v>0.38297999999999999</c:v>
                </c:pt>
                <c:pt idx="169">
                  <c:v>0.38528699999999999</c:v>
                </c:pt>
                <c:pt idx="170">
                  <c:v>0.377357</c:v>
                </c:pt>
                <c:pt idx="171">
                  <c:v>0.37894600000000001</c:v>
                </c:pt>
                <c:pt idx="172">
                  <c:v>0.38042500000000001</c:v>
                </c:pt>
                <c:pt idx="173">
                  <c:v>0.38683299999999998</c:v>
                </c:pt>
                <c:pt idx="174">
                  <c:v>0.37874200000000002</c:v>
                </c:pt>
                <c:pt idx="175">
                  <c:v>0.38824599999999998</c:v>
                </c:pt>
                <c:pt idx="176">
                  <c:v>0.37368499999999999</c:v>
                </c:pt>
                <c:pt idx="177">
                  <c:v>0.37750600000000001</c:v>
                </c:pt>
                <c:pt idx="178">
                  <c:v>0.38123099999999999</c:v>
                </c:pt>
                <c:pt idx="179">
                  <c:v>0.38122600000000001</c:v>
                </c:pt>
                <c:pt idx="180">
                  <c:v>0.37877</c:v>
                </c:pt>
                <c:pt idx="181">
                  <c:v>0.385494</c:v>
                </c:pt>
                <c:pt idx="182">
                  <c:v>0.37928499999999998</c:v>
                </c:pt>
                <c:pt idx="183">
                  <c:v>0.38089499999999998</c:v>
                </c:pt>
                <c:pt idx="184">
                  <c:v>0.38217499999999999</c:v>
                </c:pt>
                <c:pt idx="185">
                  <c:v>0.37695699999999999</c:v>
                </c:pt>
                <c:pt idx="186">
                  <c:v>0.37814500000000001</c:v>
                </c:pt>
                <c:pt idx="187">
                  <c:v>0.37893700000000002</c:v>
                </c:pt>
                <c:pt idx="188">
                  <c:v>0.37467400000000001</c:v>
                </c:pt>
                <c:pt idx="189">
                  <c:v>0.38876699999999997</c:v>
                </c:pt>
                <c:pt idx="190">
                  <c:v>0.37445499999999998</c:v>
                </c:pt>
                <c:pt idx="191">
                  <c:v>0.38265300000000002</c:v>
                </c:pt>
                <c:pt idx="192">
                  <c:v>0.385075</c:v>
                </c:pt>
                <c:pt idx="193">
                  <c:v>0.381411</c:v>
                </c:pt>
                <c:pt idx="194">
                  <c:v>0.36863000000000001</c:v>
                </c:pt>
                <c:pt idx="195">
                  <c:v>0.37847799999999998</c:v>
                </c:pt>
                <c:pt idx="196">
                  <c:v>0.38139000000000001</c:v>
                </c:pt>
                <c:pt idx="197">
                  <c:v>0.376272</c:v>
                </c:pt>
                <c:pt idx="198">
                  <c:v>0.37611800000000001</c:v>
                </c:pt>
                <c:pt idx="199">
                  <c:v>0.384515</c:v>
                </c:pt>
                <c:pt idx="200">
                  <c:v>0.38344200000000001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0.4357766962584288</c:v>
                </c:pt>
                <c:pt idx="1">
                  <c:v>0.43713648719345893</c:v>
                </c:pt>
                <c:pt idx="2">
                  <c:v>0.43846775775120223</c:v>
                </c:pt>
                <c:pt idx="3">
                  <c:v>0.43976729519372565</c:v>
                </c:pt>
                <c:pt idx="4">
                  <c:v>0.44103172903873172</c:v>
                </c:pt>
                <c:pt idx="5">
                  <c:v>0.4422575843318996</c:v>
                </c:pt>
                <c:pt idx="6">
                  <c:v>0.4434413644266072</c:v>
                </c:pt>
                <c:pt idx="7">
                  <c:v>0.44457967471856352</c:v>
                </c:pt>
                <c:pt idx="8">
                  <c:v>0.44566940250405801</c:v>
                </c:pt>
                <c:pt idx="9">
                  <c:v>0.4467079726250206</c:v>
                </c:pt>
                <c:pt idx="10">
                  <c:v>0.44769370373584783</c:v>
                </c:pt>
                <c:pt idx="11">
                  <c:v>0.44862629560376355</c:v>
                </c:pt>
                <c:pt idx="12">
                  <c:v>0.44950748331490809</c:v>
                </c:pt>
                <c:pt idx="13">
                  <c:v>0.45034189875725994</c:v>
                </c:pt>
                <c:pt idx="14">
                  <c:v>0.45113818205830514</c:v>
                </c:pt>
                <c:pt idx="15">
                  <c:v>0.45191038412579837</c:v>
                </c:pt>
                <c:pt idx="16">
                  <c:v>0.45267969404774372</c:v>
                </c:pt>
                <c:pt idx="17">
                  <c:v>0.45347650956572894</c:v>
                </c:pt>
                <c:pt idx="18">
                  <c:v>0.45434284283420567</c:v>
                </c:pt>
                <c:pt idx="19">
                  <c:v>0.45533501525831177</c:v>
                </c:pt>
                <c:pt idx="20">
                  <c:v>0.45652654326498721</c:v>
                </c:pt>
                <c:pt idx="21">
                  <c:v>0.45801105178105994</c:v>
                </c:pt>
                <c:pt idx="22">
                  <c:v>0.45990497647119599</c:v>
                </c:pt>
                <c:pt idx="23">
                  <c:v>0.46234973464854767</c:v>
                </c:pt>
                <c:pt idx="24">
                  <c:v>0.46551296652707808</c:v>
                </c:pt>
                <c:pt idx="25">
                  <c:v>0.4695883845492706</c:v>
                </c:pt>
                <c:pt idx="26">
                  <c:v>0.47479373286944337</c:v>
                </c:pt>
                <c:pt idx="27">
                  <c:v>0.48136636703992075</c:v>
                </c:pt>
                <c:pt idx="28">
                  <c:v>0.48955603034732864</c:v>
                </c:pt>
                <c:pt idx="29">
                  <c:v>0.49961453986518251</c:v>
                </c:pt>
                <c:pt idx="30">
                  <c:v>0.51178230801833569</c:v>
                </c:pt>
                <c:pt idx="31">
                  <c:v>0.52627191145681185</c:v>
                </c:pt>
                <c:pt idx="32">
                  <c:v>0.54324926446814026</c:v>
                </c:pt>
                <c:pt idx="33">
                  <c:v>0.56281333304293246</c:v>
                </c:pt>
                <c:pt idx="34">
                  <c:v>0.58497570050277226</c:v>
                </c:pt>
                <c:pt idx="35">
                  <c:v>0.60964161981350473</c:v>
                </c:pt>
                <c:pt idx="36">
                  <c:v>0.63659441067035116</c:v>
                </c:pt>
                <c:pt idx="37">
                  <c:v>0.66548513282902644</c:v>
                </c:pt>
                <c:pt idx="38">
                  <c:v>0.69582935099778309</c:v>
                </c:pt>
                <c:pt idx="39">
                  <c:v>0.7270124428808501</c:v>
                </c:pt>
                <c:pt idx="40">
                  <c:v>0.75830374122130006</c:v>
                </c:pt>
                <c:pt idx="41">
                  <c:v>0.78887238957953054</c:v>
                </c:pt>
                <c:pt idx="42">
                  <c:v>0.81774974564211655</c:v>
                </c:pt>
                <c:pt idx="43">
                  <c:v>0.84347811041179699</c:v>
                </c:pt>
                <c:pt idx="44">
                  <c:v>0.86276417149040607</c:v>
                </c:pt>
                <c:pt idx="45">
                  <c:v>0.86775895651153656</c:v>
                </c:pt>
                <c:pt idx="46">
                  <c:v>0.84492366238454009</c:v>
                </c:pt>
                <c:pt idx="47">
                  <c:v>0.78249883139090992</c:v>
                </c:pt>
                <c:pt idx="48">
                  <c:v>0.68602126815119491</c:v>
                </c:pt>
                <c:pt idx="49">
                  <c:v>0.58322104801155539</c:v>
                </c:pt>
                <c:pt idx="50">
                  <c:v>0.50497955900468083</c:v>
                </c:pt>
                <c:pt idx="51">
                  <c:v>0.46263426400852997</c:v>
                </c:pt>
                <c:pt idx="52">
                  <c:v>0.44760698574751456</c:v>
                </c:pt>
                <c:pt idx="53">
                  <c:v>0.44658451028844448</c:v>
                </c:pt>
                <c:pt idx="54">
                  <c:v>0.4514232201529767</c:v>
                </c:pt>
                <c:pt idx="55">
                  <c:v>0.45925272306793868</c:v>
                </c:pt>
                <c:pt idx="56">
                  <c:v>0.46958619822895392</c:v>
                </c:pt>
                <c:pt idx="57">
                  <c:v>0.4825618555993112</c:v>
                </c:pt>
                <c:pt idx="58">
                  <c:v>0.49835927686711828</c:v>
                </c:pt>
                <c:pt idx="59">
                  <c:v>0.51704758063908185</c:v>
                </c:pt>
                <c:pt idx="60">
                  <c:v>0.53852862436511029</c:v>
                </c:pt>
                <c:pt idx="61">
                  <c:v>0.56250033658066212</c:v>
                </c:pt>
                <c:pt idx="62">
                  <c:v>0.58843453027879122</c:v>
                </c:pt>
                <c:pt idx="63">
                  <c:v>0.61557389325504341</c:v>
                </c:pt>
                <c:pt idx="64">
                  <c:v>0.64295152841256742</c:v>
                </c:pt>
                <c:pt idx="65">
                  <c:v>0.66941698281455631</c:v>
                </c:pt>
                <c:pt idx="66">
                  <c:v>0.69347812149280752</c:v>
                </c:pt>
                <c:pt idx="67">
                  <c:v>0.71194437520042397</c:v>
                </c:pt>
                <c:pt idx="68">
                  <c:v>0.71562642836010515</c:v>
                </c:pt>
                <c:pt idx="69">
                  <c:v>0.68693701130622142</c:v>
                </c:pt>
                <c:pt idx="70">
                  <c:v>0.61607570327270966</c:v>
                </c:pt>
                <c:pt idx="71">
                  <c:v>0.52639652523575042</c:v>
                </c:pt>
                <c:pt idx="72">
                  <c:v>0.45856564459108173</c:v>
                </c:pt>
                <c:pt idx="73">
                  <c:v>0.42693332516001642</c:v>
                </c:pt>
                <c:pt idx="74">
                  <c:v>0.41759075020452097</c:v>
                </c:pt>
                <c:pt idx="75">
                  <c:v>0.41559369726800399</c:v>
                </c:pt>
                <c:pt idx="76">
                  <c:v>0.41500592139788872</c:v>
                </c:pt>
                <c:pt idx="77">
                  <c:v>0.41458572503046681</c:v>
                </c:pt>
                <c:pt idx="78">
                  <c:v>0.41418378441853981</c:v>
                </c:pt>
                <c:pt idx="79">
                  <c:v>0.41378908316041468</c:v>
                </c:pt>
                <c:pt idx="80">
                  <c:v>0.4134008192371133</c:v>
                </c:pt>
                <c:pt idx="81">
                  <c:v>0.41301876323583181</c:v>
                </c:pt>
                <c:pt idx="82">
                  <c:v>0.41264291183057</c:v>
                </c:pt>
                <c:pt idx="83">
                  <c:v>0.41227361671210455</c:v>
                </c:pt>
                <c:pt idx="84">
                  <c:v>0.41191180976560104</c:v>
                </c:pt>
                <c:pt idx="85">
                  <c:v>0.4115593480708537</c:v>
                </c:pt>
                <c:pt idx="86">
                  <c:v>0.41121951559280423</c:v>
                </c:pt>
                <c:pt idx="87">
                  <c:v>0.41089771214465465</c:v>
                </c:pt>
                <c:pt idx="88">
                  <c:v>0.4106023387026152</c:v>
                </c:pt>
                <c:pt idx="89">
                  <c:v>0.41034584538618024</c:v>
                </c:pt>
                <c:pt idx="90">
                  <c:v>0.41014584055158593</c:v>
                </c:pt>
                <c:pt idx="91">
                  <c:v>0.41002606845461903</c:v>
                </c:pt>
                <c:pt idx="92">
                  <c:v>0.41001696014207906</c:v>
                </c:pt>
                <c:pt idx="93">
                  <c:v>0.41015536980983103</c:v>
                </c:pt>
                <c:pt idx="94">
                  <c:v>0.4104830557039359</c:v>
                </c:pt>
                <c:pt idx="95">
                  <c:v>0.41104347173917377</c:v>
                </c:pt>
                <c:pt idx="96">
                  <c:v>0.4118764902310969</c:v>
                </c:pt>
                <c:pt idx="97">
                  <c:v>0.41301070961172814</c:v>
                </c:pt>
                <c:pt idx="98">
                  <c:v>0.41445293568413144</c:v>
                </c:pt>
                <c:pt idx="99">
                  <c:v>0.41617437445573496</c:v>
                </c:pt>
                <c:pt idx="100">
                  <c:v>0.41809368814317183</c:v>
                </c:pt>
                <c:pt idx="101">
                  <c:v>0.42005960883063531</c:v>
                </c:pt>
                <c:pt idx="102">
                  <c:v>0.42184114038739073</c:v>
                </c:pt>
                <c:pt idx="103">
                  <c:v>0.4231395640263973</c:v>
                </c:pt>
                <c:pt idx="104">
                  <c:v>0.42363699252360404</c:v>
                </c:pt>
                <c:pt idx="105">
                  <c:v>0.42308319303100544</c:v>
                </c:pt>
                <c:pt idx="106">
                  <c:v>0.42139593500060918</c:v>
                </c:pt>
                <c:pt idx="107">
                  <c:v>0.41872603465411651</c:v>
                </c:pt>
                <c:pt idx="108">
                  <c:v>0.41544080033481129</c:v>
                </c:pt>
                <c:pt idx="109">
                  <c:v>0.4120183325089713</c:v>
                </c:pt>
                <c:pt idx="110">
                  <c:v>0.40889811439000701</c:v>
                </c:pt>
                <c:pt idx="111">
                  <c:v>0.40636037564408278</c:v>
                </c:pt>
                <c:pt idx="112">
                  <c:v>0.40448585346947158</c:v>
                </c:pt>
                <c:pt idx="113">
                  <c:v>0.40319655108166058</c:v>
                </c:pt>
                <c:pt idx="114">
                  <c:v>0.40233671464895548</c:v>
                </c:pt>
                <c:pt idx="115">
                  <c:v>0.40174665402089094</c:v>
                </c:pt>
                <c:pt idx="116">
                  <c:v>0.40130370642752683</c:v>
                </c:pt>
                <c:pt idx="117">
                  <c:v>0.40093089050633385</c:v>
                </c:pt>
                <c:pt idx="118">
                  <c:v>0.40058746571891896</c:v>
                </c:pt>
                <c:pt idx="119">
                  <c:v>0.40025535669940726</c:v>
                </c:pt>
                <c:pt idx="120">
                  <c:v>0.39992896533846445</c:v>
                </c:pt>
                <c:pt idx="121">
                  <c:v>0.39961025568449654</c:v>
                </c:pt>
                <c:pt idx="122">
                  <c:v>0.39930843779829051</c:v>
                </c:pt>
                <c:pt idx="123">
                  <c:v>0.39904308861579635</c:v>
                </c:pt>
                <c:pt idx="124">
                  <c:v>0.39884936300422924</c:v>
                </c:pt>
                <c:pt idx="125">
                  <c:v>0.39878292020706041</c:v>
                </c:pt>
                <c:pt idx="126">
                  <c:v>0.39892024022513145</c:v>
                </c:pt>
                <c:pt idx="127">
                  <c:v>0.39934833859585789</c:v>
                </c:pt>
                <c:pt idx="128">
                  <c:v>0.40013889396898816</c:v>
                </c:pt>
                <c:pt idx="129">
                  <c:v>0.40130784769787586</c:v>
                </c:pt>
                <c:pt idx="130">
                  <c:v>0.40277241244231171</c:v>
                </c:pt>
                <c:pt idx="131">
                  <c:v>0.4043279988198295</c:v>
                </c:pt>
                <c:pt idx="132">
                  <c:v>0.40566873755776933</c:v>
                </c:pt>
                <c:pt idx="133">
                  <c:v>0.40646014823223914</c:v>
                </c:pt>
                <c:pt idx="134">
                  <c:v>0.40644455778649796</c:v>
                </c:pt>
                <c:pt idx="135">
                  <c:v>0.40553511926869951</c:v>
                </c:pt>
                <c:pt idx="136">
                  <c:v>0.40385188261507843</c:v>
                </c:pt>
                <c:pt idx="137">
                  <c:v>0.4016796971262328</c:v>
                </c:pt>
                <c:pt idx="138">
                  <c:v>0.39936814658482239</c:v>
                </c:pt>
                <c:pt idx="139">
                  <c:v>0.39722196929641135</c:v>
                </c:pt>
                <c:pt idx="140">
                  <c:v>0.39542898089424633</c:v>
                </c:pt>
                <c:pt idx="141">
                  <c:v>0.39404575559475163</c:v>
                </c:pt>
                <c:pt idx="142">
                  <c:v>0.39302985017795128</c:v>
                </c:pt>
                <c:pt idx="143">
                  <c:v>0.39229043243945511</c:v>
                </c:pt>
                <c:pt idx="144">
                  <c:v>0.39173173532831496</c:v>
                </c:pt>
                <c:pt idx="145">
                  <c:v>0.39127740149758727</c:v>
                </c:pt>
                <c:pt idx="146">
                  <c:v>0.39087689417515153</c:v>
                </c:pt>
                <c:pt idx="147">
                  <c:v>0.39050141448666525</c:v>
                </c:pt>
                <c:pt idx="148">
                  <c:v>0.39013657799619156</c:v>
                </c:pt>
                <c:pt idx="149">
                  <c:v>0.38977603298437374</c:v>
                </c:pt>
                <c:pt idx="150">
                  <c:v>0.38941729829884175</c:v>
                </c:pt>
                <c:pt idx="151">
                  <c:v>0.38905952846890929</c:v>
                </c:pt>
                <c:pt idx="152">
                  <c:v>0.38870248714630701</c:v>
                </c:pt>
                <c:pt idx="153">
                  <c:v>0.38834613582731098</c:v>
                </c:pt>
                <c:pt idx="154">
                  <c:v>0.38799048866356972</c:v>
                </c:pt>
                <c:pt idx="155">
                  <c:v>0.38763556724282611</c:v>
                </c:pt>
                <c:pt idx="156">
                  <c:v>0.38728138844489224</c:v>
                </c:pt>
                <c:pt idx="157">
                  <c:v>0.38692796202370294</c:v>
                </c:pt>
                <c:pt idx="158">
                  <c:v>0.38657529074502006</c:v>
                </c:pt>
                <c:pt idx="159">
                  <c:v>0.3862233711166968</c:v>
                </c:pt>
                <c:pt idx="160">
                  <c:v>0.38587219422193447</c:v>
                </c:pt>
                <c:pt idx="161">
                  <c:v>0.38552174653773424</c:v>
                </c:pt>
                <c:pt idx="162">
                  <c:v>0.38517201070680646</c:v>
                </c:pt>
                <c:pt idx="163">
                  <c:v>0.38482296625132589</c:v>
                </c:pt>
                <c:pt idx="164">
                  <c:v>0.38447459022312747</c:v>
                </c:pt>
                <c:pt idx="165">
                  <c:v>0.38412685778814726</c:v>
                </c:pt>
                <c:pt idx="166">
                  <c:v>0.38377974274517385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0.43577642269816036</c:v>
                </c:pt>
                <c:pt idx="1">
                  <c:v>0.43713599300953049</c:v>
                </c:pt>
                <c:pt idx="2">
                  <c:v>0.43846687603283824</c:v>
                </c:pt>
                <c:pt idx="3">
                  <c:v>0.43976574145916031</c:v>
                </c:pt>
                <c:pt idx="4">
                  <c:v>0.44102902489705753</c:v>
                </c:pt>
                <c:pt idx="5">
                  <c:v>0.4422529361006341</c:v>
                </c:pt>
                <c:pt idx="6">
                  <c:v>0.44343347306969083</c:v>
                </c:pt>
                <c:pt idx="7">
                  <c:v>0.44456644284574715</c:v>
                </c:pt>
                <c:pt idx="8">
                  <c:v>0.44564748976728707</c:v>
                </c:pt>
                <c:pt idx="9">
                  <c:v>0.44667213183300442</c:v>
                </c:pt>
                <c:pt idx="10">
                  <c:v>0.44763580564449112</c:v>
                </c:pt>
                <c:pt idx="11">
                  <c:v>0.44853392015340654</c:v>
                </c:pt>
                <c:pt idx="12">
                  <c:v>0.44936191911997997</c:v>
                </c:pt>
                <c:pt idx="13">
                  <c:v>0.45011535180219958</c:v>
                </c:pt>
                <c:pt idx="14">
                  <c:v>0.4507899509472702</c:v>
                </c:pt>
                <c:pt idx="15">
                  <c:v>0.45138171666562382</c:v>
                </c:pt>
                <c:pt idx="16">
                  <c:v>0.45188700425795514</c:v>
                </c:pt>
                <c:pt idx="17">
                  <c:v>0.4523026135703761</c:v>
                </c:pt>
                <c:pt idx="18">
                  <c:v>0.4526258770113164</c:v>
                </c:pt>
                <c:pt idx="19">
                  <c:v>0.45285474301954509</c:v>
                </c:pt>
                <c:pt idx="20">
                  <c:v>0.4529878515689561</c:v>
                </c:pt>
                <c:pt idx="21">
                  <c:v>0.45302459827094654</c:v>
                </c:pt>
                <c:pt idx="22">
                  <c:v>0.45296518381765</c:v>
                </c:pt>
                <c:pt idx="23">
                  <c:v>0.45281064591210846</c:v>
                </c:pt>
                <c:pt idx="24">
                  <c:v>0.45256287144887569</c:v>
                </c:pt>
                <c:pt idx="25">
                  <c:v>0.45222458751373901</c:v>
                </c:pt>
                <c:pt idx="26">
                  <c:v>0.45179933071706213</c:v>
                </c:pt>
                <c:pt idx="27">
                  <c:v>0.4512913953975371</c:v>
                </c:pt>
                <c:pt idx="28">
                  <c:v>0.45070576225666992</c:v>
                </c:pt>
                <c:pt idx="29">
                  <c:v>0.45004800993074701</c:v>
                </c:pt>
                <c:pt idx="30">
                  <c:v>0.44932421280338397</c:v>
                </c:pt>
                <c:pt idx="31">
                  <c:v>0.44854082894872704</c:v>
                </c:pt>
                <c:pt idx="32">
                  <c:v>0.44770458243366623</c:v>
                </c:pt>
                <c:pt idx="33">
                  <c:v>0.44682234428148965</c:v>
                </c:pt>
                <c:pt idx="34">
                  <c:v>0.44590101621809747</c:v>
                </c:pt>
                <c:pt idx="35">
                  <c:v>0.44494742091590422</c:v>
                </c:pt>
                <c:pt idx="36">
                  <c:v>0.4439682018674892</c:v>
                </c:pt>
                <c:pt idx="37">
                  <c:v>0.44296973531887102</c:v>
                </c:pt>
                <c:pt idx="38">
                  <c:v>0.44195805593229448</c:v>
                </c:pt>
                <c:pt idx="39">
                  <c:v>0.44093879708881834</c:v>
                </c:pt>
                <c:pt idx="40">
                  <c:v>0.43991714603167797</c:v>
                </c:pt>
                <c:pt idx="41">
                  <c:v>0.43889781343061446</c:v>
                </c:pt>
                <c:pt idx="42">
                  <c:v>0.43788501644016253</c:v>
                </c:pt>
                <c:pt idx="43">
                  <c:v>0.43688247394335156</c:v>
                </c:pt>
                <c:pt idx="44">
                  <c:v>0.43589341241695878</c:v>
                </c:pt>
                <c:pt idx="45">
                  <c:v>0.4349205807168065</c:v>
                </c:pt>
                <c:pt idx="46">
                  <c:v>0.43396627204658705</c:v>
                </c:pt>
                <c:pt idx="47">
                  <c:v>0.43303235142257768</c:v>
                </c:pt>
                <c:pt idx="48">
                  <c:v>0.43212028705923233</c:v>
                </c:pt>
                <c:pt idx="49">
                  <c:v>0.43123118425739115</c:v>
                </c:pt>
                <c:pt idx="50">
                  <c:v>0.43036582055996259</c:v>
                </c:pt>
                <c:pt idx="51">
                  <c:v>0.42952468113434944</c:v>
                </c:pt>
                <c:pt idx="52">
                  <c:v>0.42870799353456912</c:v>
                </c:pt>
                <c:pt idx="53">
                  <c:v>0.42791576118000468</c:v>
                </c:pt>
                <c:pt idx="54">
                  <c:v>0.42714779505589567</c:v>
                </c:pt>
                <c:pt idx="55">
                  <c:v>0.42640374328933867</c:v>
                </c:pt>
                <c:pt idx="56">
                  <c:v>0.42568311838204659</c:v>
                </c:pt>
                <c:pt idx="57">
                  <c:v>0.42498532198725131</c:v>
                </c:pt>
                <c:pt idx="58">
                  <c:v>0.42430966720387669</c:v>
                </c:pt>
                <c:pt idx="59">
                  <c:v>0.42365539842814892</c:v>
                </c:pt>
                <c:pt idx="60">
                  <c:v>0.42302170885324281</c:v>
                </c:pt>
                <c:pt idx="61">
                  <c:v>0.42240775574368206</c:v>
                </c:pt>
                <c:pt idx="62">
                  <c:v>0.42181267363532338</c:v>
                </c:pt>
                <c:pt idx="63">
                  <c:v>0.42123558562602736</c:v>
                </c:pt>
                <c:pt idx="64">
                  <c:v>0.42067561292857325</c:v>
                </c:pt>
                <c:pt idx="65">
                  <c:v>0.42013188285775904</c:v>
                </c:pt>
                <c:pt idx="66">
                  <c:v>0.41960353541947337</c:v>
                </c:pt>
                <c:pt idx="67">
                  <c:v>0.41908972866210542</c:v>
                </c:pt>
                <c:pt idx="68">
                  <c:v>0.41858964294102491</c:v>
                </c:pt>
                <c:pt idx="69">
                  <c:v>0.41810248423585428</c:v>
                </c:pt>
                <c:pt idx="70">
                  <c:v>0.41762748664853494</c:v>
                </c:pt>
                <c:pt idx="71">
                  <c:v>0.41716391419825988</c:v>
                </c:pt>
                <c:pt idx="72">
                  <c:v>0.41671106201758618</c:v>
                </c:pt>
                <c:pt idx="73">
                  <c:v>0.41626825704271259</c:v>
                </c:pt>
                <c:pt idx="74">
                  <c:v>0.41583485828020367</c:v>
                </c:pt>
                <c:pt idx="75">
                  <c:v>0.41541025672246684</c:v>
                </c:pt>
                <c:pt idx="76">
                  <c:v>0.41499387497511092</c:v>
                </c:pt>
                <c:pt idx="77">
                  <c:v>0.41458516665095552</c:v>
                </c:pt>
                <c:pt idx="78">
                  <c:v>0.41418361557791122</c:v>
                </c:pt>
                <c:pt idx="79">
                  <c:v>0.41378873486118983</c:v>
                </c:pt>
                <c:pt idx="80">
                  <c:v>0.41340006583428546</c:v>
                </c:pt>
                <c:pt idx="81">
                  <c:v>0.41301717692784418</c:v>
                </c:pt>
                <c:pt idx="82">
                  <c:v>0.41263966248085948</c:v>
                </c:pt>
                <c:pt idx="83">
                  <c:v>0.4122671415145362</c:v>
                </c:pt>
                <c:pt idx="84">
                  <c:v>0.41189925648559977</c:v>
                </c:pt>
                <c:pt idx="85">
                  <c:v>0.41153567203273778</c:v>
                </c:pt>
                <c:pt idx="86">
                  <c:v>0.41117607372720322</c:v>
                </c:pt>
                <c:pt idx="87">
                  <c:v>0.41082016683632383</c:v>
                </c:pt>
                <c:pt idx="88">
                  <c:v>0.41046767510671933</c:v>
                </c:pt>
                <c:pt idx="89">
                  <c:v>0.41011833957238364</c:v>
                </c:pt>
                <c:pt idx="90">
                  <c:v>0.40977191739140972</c:v>
                </c:pt>
                <c:pt idx="91">
                  <c:v>0.40942818071399206</c:v>
                </c:pt>
                <c:pt idx="92">
                  <c:v>0.40908691558340748</c:v>
                </c:pt>
                <c:pt idx="93">
                  <c:v>0.4087479208709337</c:v>
                </c:pt>
                <c:pt idx="94">
                  <c:v>0.40841100724509094</c:v>
                </c:pt>
                <c:pt idx="95">
                  <c:v>0.40807599617518037</c:v>
                </c:pt>
                <c:pt idx="96">
                  <c:v>0.40774271896882375</c:v>
                </c:pt>
                <c:pt idx="97">
                  <c:v>0.40741101584308498</c:v>
                </c:pt>
                <c:pt idx="98">
                  <c:v>0.40708073502875869</c:v>
                </c:pt>
                <c:pt idx="99">
                  <c:v>0.4067517319075567</c:v>
                </c:pt>
                <c:pt idx="100">
                  <c:v>0.40642386818219273</c:v>
                </c:pt>
                <c:pt idx="101">
                  <c:v>0.40609701107977614</c:v>
                </c:pt>
                <c:pt idx="102">
                  <c:v>0.40577103258946645</c:v>
                </c:pt>
                <c:pt idx="103">
                  <c:v>0.40544580873601899</c:v>
                </c:pt>
                <c:pt idx="104">
                  <c:v>0.40512121889166841</c:v>
                </c:pt>
                <c:pt idx="105">
                  <c:v>0.40479714512974163</c:v>
                </c:pt>
                <c:pt idx="106">
                  <c:v>0.40447347162446434</c:v>
                </c:pt>
                <c:pt idx="107">
                  <c:v>0.40415008410260356</c:v>
                </c:pt>
                <c:pt idx="108">
                  <c:v>0.40382686935385426</c:v>
                </c:pt>
                <c:pt idx="109">
                  <c:v>0.40350371480818187</c:v>
                </c:pt>
                <c:pt idx="110">
                  <c:v>0.40318050818964379</c:v>
                </c:pt>
                <c:pt idx="111">
                  <c:v>0.40285713725743294</c:v>
                </c:pt>
                <c:pt idx="112">
                  <c:v>0.40253348964595159</c:v>
                </c:pt>
                <c:pt idx="113">
                  <c:v>0.40220945281651027</c:v>
                </c:pt>
                <c:pt idx="114">
                  <c:v>0.40188491413361876</c:v>
                </c:pt>
                <c:pt idx="115">
                  <c:v>0.40155976107865682</c:v>
                </c:pt>
                <c:pt idx="116">
                  <c:v>0.4012338816128051</c:v>
                </c:pt>
                <c:pt idx="117">
                  <c:v>0.40090716469931975</c:v>
                </c:pt>
                <c:pt idx="118">
                  <c:v>0.40057950099238998</c:v>
                </c:pt>
                <c:pt idx="119">
                  <c:v>0.40025078369579281</c:v>
                </c:pt>
                <c:pt idx="120">
                  <c:v>0.39992090958927101</c:v>
                </c:pt>
                <c:pt idx="121">
                  <c:v>0.39958978021401131</c:v>
                </c:pt>
                <c:pt idx="122">
                  <c:v>0.39925730320087505</c:v>
                </c:pt>
                <c:pt idx="123">
                  <c:v>0.39892339371636254</c:v>
                </c:pt>
                <c:pt idx="124">
                  <c:v>0.39858797599204354</c:v>
                </c:pt>
                <c:pt idx="125">
                  <c:v>0.39825098489386929</c:v>
                </c:pt>
                <c:pt idx="126">
                  <c:v>0.39791236747906733</c:v>
                </c:pt>
                <c:pt idx="127">
                  <c:v>0.39757208448096548</c:v>
                </c:pt>
                <c:pt idx="128">
                  <c:v>0.39723011165693112</c:v>
                </c:pt>
                <c:pt idx="129">
                  <c:v>0.39688644093244274</c:v>
                </c:pt>
                <c:pt idx="130">
                  <c:v>0.39654108127582482</c:v>
                </c:pt>
                <c:pt idx="131">
                  <c:v>0.39619405924384277</c:v>
                </c:pt>
                <c:pt idx="132">
                  <c:v>0.39584541914834581</c:v>
                </c:pt>
                <c:pt idx="133">
                  <c:v>0.39549522280822336</c:v>
                </c:pt>
                <c:pt idx="134">
                  <c:v>0.39514354886848735</c:v>
                </c:pt>
                <c:pt idx="135">
                  <c:v>0.3947904916882683</c:v>
                </c:pt>
                <c:pt idx="136">
                  <c:v>0.3944361598205528</c:v>
                </c:pt>
                <c:pt idx="137">
                  <c:v>0.39408067412704312</c:v>
                </c:pt>
                <c:pt idx="138">
                  <c:v>0.39372416558998224</c:v>
                </c:pt>
                <c:pt idx="139">
                  <c:v>0.39336677289770239</c:v>
                </c:pt>
                <c:pt idx="140">
                  <c:v>0.3930086398908621</c:v>
                </c:pt>
                <c:pt idx="141">
                  <c:v>0.39264991296112289</c:v>
                </c:pt>
                <c:pt idx="142">
                  <c:v>0.39229073849316642</c:v>
                </c:pt>
                <c:pt idx="143">
                  <c:v>0.39193126043477278</c:v>
                </c:pt>
                <c:pt idx="144">
                  <c:v>0.39157161806892737</c:v>
                </c:pt>
                <c:pt idx="145">
                  <c:v>0.39121194404771609</c:v>
                </c:pt>
                <c:pt idx="146">
                  <c:v>0.39085236273139473</c:v>
                </c:pt>
                <c:pt idx="147">
                  <c:v>0.39049298885885436</c:v>
                </c:pt>
                <c:pt idx="148">
                  <c:v>0.39013392655899715</c:v>
                </c:pt>
                <c:pt idx="149">
                  <c:v>0.38977526869734602</c:v>
                </c:pt>
                <c:pt idx="150">
                  <c:v>0.38941709653932566</c:v>
                </c:pt>
                <c:pt idx="151">
                  <c:v>0.38905947970153698</c:v>
                </c:pt>
                <c:pt idx="152">
                  <c:v>0.38870247635520105</c:v>
                </c:pt>
                <c:pt idx="153">
                  <c:v>0.38834613364169163</c:v>
                </c:pt>
                <c:pt idx="154">
                  <c:v>0.38799048825844179</c:v>
                </c:pt>
                <c:pt idx="155">
                  <c:v>0.38763556717410946</c:v>
                </c:pt>
                <c:pt idx="156">
                  <c:v>0.38728138843422794</c:v>
                </c:pt>
                <c:pt idx="157">
                  <c:v>0.38692796202218882</c:v>
                </c:pt>
                <c:pt idx="158">
                  <c:v>0.38657529074482344</c:v>
                </c:pt>
                <c:pt idx="159">
                  <c:v>0.38622337111667343</c:v>
                </c:pt>
                <c:pt idx="160">
                  <c:v>0.38587219422193192</c:v>
                </c:pt>
                <c:pt idx="161">
                  <c:v>0.38552174653773397</c:v>
                </c:pt>
                <c:pt idx="162">
                  <c:v>0.38517201070680646</c:v>
                </c:pt>
                <c:pt idx="163">
                  <c:v>0.38482296625132589</c:v>
                </c:pt>
                <c:pt idx="164">
                  <c:v>0.38447459022312747</c:v>
                </c:pt>
                <c:pt idx="165">
                  <c:v>0.38412685778814726</c:v>
                </c:pt>
                <c:pt idx="166">
                  <c:v>0.38377974274517385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0.44852399999999998</c:v>
                </c:pt>
                <c:pt idx="1">
                  <c:v>0.44275399999999998</c:v>
                </c:pt>
                <c:pt idx="2">
                  <c:v>0.45082299999999997</c:v>
                </c:pt>
                <c:pt idx="3">
                  <c:v>0.445467</c:v>
                </c:pt>
                <c:pt idx="4">
                  <c:v>0.45028000000000001</c:v>
                </c:pt>
                <c:pt idx="5">
                  <c:v>0.450069</c:v>
                </c:pt>
                <c:pt idx="6">
                  <c:v>0.44991399999999998</c:v>
                </c:pt>
                <c:pt idx="7">
                  <c:v>0.44784499999999999</c:v>
                </c:pt>
                <c:pt idx="8">
                  <c:v>0.44916</c:v>
                </c:pt>
                <c:pt idx="9">
                  <c:v>0.44562499999999999</c:v>
                </c:pt>
                <c:pt idx="10">
                  <c:v>0.450069</c:v>
                </c:pt>
                <c:pt idx="11">
                  <c:v>0.45365800000000001</c:v>
                </c:pt>
                <c:pt idx="12">
                  <c:v>0.443768</c:v>
                </c:pt>
                <c:pt idx="13">
                  <c:v>0.45269300000000001</c:v>
                </c:pt>
                <c:pt idx="14">
                  <c:v>0.45470500000000003</c:v>
                </c:pt>
                <c:pt idx="15">
                  <c:v>0.45569399999999999</c:v>
                </c:pt>
                <c:pt idx="16">
                  <c:v>0.45923399999999998</c:v>
                </c:pt>
                <c:pt idx="17">
                  <c:v>0.45775199999999999</c:v>
                </c:pt>
                <c:pt idx="18">
                  <c:v>0.46392699999999998</c:v>
                </c:pt>
                <c:pt idx="19">
                  <c:v>0.46304600000000001</c:v>
                </c:pt>
                <c:pt idx="20">
                  <c:v>0.46563100000000002</c:v>
                </c:pt>
                <c:pt idx="21">
                  <c:v>0.469134</c:v>
                </c:pt>
                <c:pt idx="22">
                  <c:v>0.47178599999999998</c:v>
                </c:pt>
                <c:pt idx="23">
                  <c:v>0.47211700000000001</c:v>
                </c:pt>
                <c:pt idx="24">
                  <c:v>0.48366300000000001</c:v>
                </c:pt>
                <c:pt idx="25">
                  <c:v>0.479296</c:v>
                </c:pt>
                <c:pt idx="26">
                  <c:v>0.47771000000000002</c:v>
                </c:pt>
                <c:pt idx="27">
                  <c:v>0.48940299999999998</c:v>
                </c:pt>
                <c:pt idx="28">
                  <c:v>0.49299199999999999</c:v>
                </c:pt>
                <c:pt idx="29">
                  <c:v>0.50368100000000005</c:v>
                </c:pt>
                <c:pt idx="30">
                  <c:v>0.51163599999999998</c:v>
                </c:pt>
                <c:pt idx="31">
                  <c:v>0.52327800000000002</c:v>
                </c:pt>
                <c:pt idx="32">
                  <c:v>0.53809499999999999</c:v>
                </c:pt>
                <c:pt idx="33">
                  <c:v>0.55942400000000003</c:v>
                </c:pt>
                <c:pt idx="34">
                  <c:v>0.56869400000000003</c:v>
                </c:pt>
                <c:pt idx="35">
                  <c:v>0.60162499999999997</c:v>
                </c:pt>
                <c:pt idx="36">
                  <c:v>0.62618399999999996</c:v>
                </c:pt>
                <c:pt idx="37">
                  <c:v>0.66442800000000002</c:v>
                </c:pt>
                <c:pt idx="38">
                  <c:v>0.70046799999999998</c:v>
                </c:pt>
                <c:pt idx="39">
                  <c:v>0.74321199999999998</c:v>
                </c:pt>
                <c:pt idx="40">
                  <c:v>0.78383700000000001</c:v>
                </c:pt>
                <c:pt idx="41">
                  <c:v>0.80754499999999996</c:v>
                </c:pt>
                <c:pt idx="42">
                  <c:v>0.83356200000000003</c:v>
                </c:pt>
                <c:pt idx="43">
                  <c:v>0.859738</c:v>
                </c:pt>
                <c:pt idx="44">
                  <c:v>0.86607199999999995</c:v>
                </c:pt>
                <c:pt idx="45">
                  <c:v>0.86543199999999998</c:v>
                </c:pt>
                <c:pt idx="46">
                  <c:v>0.84656799999999999</c:v>
                </c:pt>
                <c:pt idx="47">
                  <c:v>0.81332300000000002</c:v>
                </c:pt>
                <c:pt idx="48">
                  <c:v>0.73890800000000001</c:v>
                </c:pt>
                <c:pt idx="49">
                  <c:v>0.59475599999999995</c:v>
                </c:pt>
                <c:pt idx="50">
                  <c:v>0.48858400000000002</c:v>
                </c:pt>
                <c:pt idx="51">
                  <c:v>0.460565</c:v>
                </c:pt>
                <c:pt idx="52">
                  <c:v>0.45698800000000001</c:v>
                </c:pt>
                <c:pt idx="53">
                  <c:v>0.45865699999999998</c:v>
                </c:pt>
                <c:pt idx="54">
                  <c:v>0.458065</c:v>
                </c:pt>
                <c:pt idx="55">
                  <c:v>0.465812</c:v>
                </c:pt>
                <c:pt idx="56">
                  <c:v>0.479819</c:v>
                </c:pt>
                <c:pt idx="57">
                  <c:v>0.48298400000000002</c:v>
                </c:pt>
                <c:pt idx="58">
                  <c:v>0.492585</c:v>
                </c:pt>
                <c:pt idx="59">
                  <c:v>0.51597199999999999</c:v>
                </c:pt>
                <c:pt idx="60">
                  <c:v>0.54470300000000005</c:v>
                </c:pt>
                <c:pt idx="61">
                  <c:v>0.58166700000000005</c:v>
                </c:pt>
                <c:pt idx="62">
                  <c:v>0.61743899999999996</c:v>
                </c:pt>
                <c:pt idx="63">
                  <c:v>0.64940299999999995</c:v>
                </c:pt>
                <c:pt idx="64">
                  <c:v>0.67095199999999999</c:v>
                </c:pt>
                <c:pt idx="65">
                  <c:v>0.68978200000000001</c:v>
                </c:pt>
                <c:pt idx="66">
                  <c:v>0.71092500000000003</c:v>
                </c:pt>
                <c:pt idx="67">
                  <c:v>0.71716899999999995</c:v>
                </c:pt>
                <c:pt idx="68">
                  <c:v>0.71824399999999999</c:v>
                </c:pt>
                <c:pt idx="69">
                  <c:v>0.70035800000000004</c:v>
                </c:pt>
                <c:pt idx="70">
                  <c:v>0.64893699999999999</c:v>
                </c:pt>
                <c:pt idx="71">
                  <c:v>0.54578400000000005</c:v>
                </c:pt>
                <c:pt idx="72">
                  <c:v>0.453818</c:v>
                </c:pt>
                <c:pt idx="73">
                  <c:v>0.42461399999999999</c:v>
                </c:pt>
                <c:pt idx="74">
                  <c:v>0.42272799999999999</c:v>
                </c:pt>
                <c:pt idx="75">
                  <c:v>0.42102000000000001</c:v>
                </c:pt>
                <c:pt idx="76">
                  <c:v>0.416072</c:v>
                </c:pt>
                <c:pt idx="77">
                  <c:v>0.41736800000000002</c:v>
                </c:pt>
                <c:pt idx="78">
                  <c:v>0.42758499999999999</c:v>
                </c:pt>
                <c:pt idx="79">
                  <c:v>0.41870400000000002</c:v>
                </c:pt>
                <c:pt idx="80">
                  <c:v>0.42136400000000002</c:v>
                </c:pt>
                <c:pt idx="81">
                  <c:v>0.411833</c:v>
                </c:pt>
                <c:pt idx="82">
                  <c:v>0.41980899999999999</c:v>
                </c:pt>
                <c:pt idx="83">
                  <c:v>0.41327399999999997</c:v>
                </c:pt>
                <c:pt idx="84">
                  <c:v>0.41972599999999999</c:v>
                </c:pt>
                <c:pt idx="85">
                  <c:v>0.42182799999999998</c:v>
                </c:pt>
                <c:pt idx="86">
                  <c:v>0.41835699999999998</c:v>
                </c:pt>
                <c:pt idx="87">
                  <c:v>0.42017300000000002</c:v>
                </c:pt>
                <c:pt idx="88">
                  <c:v>0.42199399999999998</c:v>
                </c:pt>
                <c:pt idx="89">
                  <c:v>0.42106900000000003</c:v>
                </c:pt>
                <c:pt idx="90">
                  <c:v>0.42017599999999999</c:v>
                </c:pt>
                <c:pt idx="91">
                  <c:v>0.41735100000000003</c:v>
                </c:pt>
                <c:pt idx="92">
                  <c:v>0.41757499999999997</c:v>
                </c:pt>
                <c:pt idx="93">
                  <c:v>0.419182</c:v>
                </c:pt>
                <c:pt idx="94">
                  <c:v>0.41460399999999997</c:v>
                </c:pt>
                <c:pt idx="95">
                  <c:v>0.41619699999999998</c:v>
                </c:pt>
                <c:pt idx="96">
                  <c:v>0.41551900000000003</c:v>
                </c:pt>
                <c:pt idx="97">
                  <c:v>0.40914600000000001</c:v>
                </c:pt>
                <c:pt idx="98">
                  <c:v>0.41208600000000001</c:v>
                </c:pt>
                <c:pt idx="99">
                  <c:v>0.423124</c:v>
                </c:pt>
                <c:pt idx="100">
                  <c:v>0.421294</c:v>
                </c:pt>
                <c:pt idx="101">
                  <c:v>0.425348</c:v>
                </c:pt>
                <c:pt idx="102">
                  <c:v>0.43925999999999998</c:v>
                </c:pt>
                <c:pt idx="103">
                  <c:v>0.45706400000000003</c:v>
                </c:pt>
                <c:pt idx="104">
                  <c:v>0.45506600000000003</c:v>
                </c:pt>
                <c:pt idx="105">
                  <c:v>0.45185900000000001</c:v>
                </c:pt>
                <c:pt idx="106">
                  <c:v>0.45495099999999999</c:v>
                </c:pt>
                <c:pt idx="107">
                  <c:v>0.44735599999999998</c:v>
                </c:pt>
                <c:pt idx="108">
                  <c:v>0.43915500000000002</c:v>
                </c:pt>
                <c:pt idx="109">
                  <c:v>0.417659</c:v>
                </c:pt>
                <c:pt idx="110">
                  <c:v>0.42281800000000003</c:v>
                </c:pt>
                <c:pt idx="111">
                  <c:v>0.41735899999999998</c:v>
                </c:pt>
                <c:pt idx="112">
                  <c:v>0.410773</c:v>
                </c:pt>
                <c:pt idx="113">
                  <c:v>0.40094999999999997</c:v>
                </c:pt>
                <c:pt idx="114">
                  <c:v>0.39896500000000001</c:v>
                </c:pt>
                <c:pt idx="115">
                  <c:v>0.40281800000000001</c:v>
                </c:pt>
                <c:pt idx="116">
                  <c:v>0.40600599999999998</c:v>
                </c:pt>
                <c:pt idx="117">
                  <c:v>0.40137499999999998</c:v>
                </c:pt>
                <c:pt idx="118">
                  <c:v>0.39890999999999999</c:v>
                </c:pt>
                <c:pt idx="119">
                  <c:v>0.39717599999999997</c:v>
                </c:pt>
                <c:pt idx="120">
                  <c:v>0.39526899999999998</c:v>
                </c:pt>
                <c:pt idx="121">
                  <c:v>0.38932800000000001</c:v>
                </c:pt>
                <c:pt idx="122">
                  <c:v>0.40093299999999998</c:v>
                </c:pt>
                <c:pt idx="123">
                  <c:v>0.38585900000000001</c:v>
                </c:pt>
                <c:pt idx="124">
                  <c:v>0.39259300000000003</c:v>
                </c:pt>
                <c:pt idx="125">
                  <c:v>0.39513399999999999</c:v>
                </c:pt>
                <c:pt idx="126">
                  <c:v>0.40001700000000001</c:v>
                </c:pt>
                <c:pt idx="127">
                  <c:v>0.40462999999999999</c:v>
                </c:pt>
                <c:pt idx="128">
                  <c:v>0.41877300000000001</c:v>
                </c:pt>
                <c:pt idx="129">
                  <c:v>0.41912500000000003</c:v>
                </c:pt>
                <c:pt idx="130">
                  <c:v>0.42579699999999998</c:v>
                </c:pt>
                <c:pt idx="131">
                  <c:v>0.41800999999999999</c:v>
                </c:pt>
                <c:pt idx="132">
                  <c:v>0.40672700000000001</c:v>
                </c:pt>
                <c:pt idx="133">
                  <c:v>0.40031499999999998</c:v>
                </c:pt>
                <c:pt idx="134">
                  <c:v>0.40326600000000001</c:v>
                </c:pt>
                <c:pt idx="135">
                  <c:v>0.40550199999999997</c:v>
                </c:pt>
                <c:pt idx="136">
                  <c:v>0.39918700000000001</c:v>
                </c:pt>
                <c:pt idx="137">
                  <c:v>0.39702500000000002</c:v>
                </c:pt>
                <c:pt idx="138">
                  <c:v>0.39902700000000002</c:v>
                </c:pt>
                <c:pt idx="139">
                  <c:v>0.398982</c:v>
                </c:pt>
                <c:pt idx="140">
                  <c:v>0.401223</c:v>
                </c:pt>
                <c:pt idx="141">
                  <c:v>0.38946799999999998</c:v>
                </c:pt>
                <c:pt idx="142">
                  <c:v>0.39310800000000001</c:v>
                </c:pt>
                <c:pt idx="143">
                  <c:v>0.377081</c:v>
                </c:pt>
                <c:pt idx="144">
                  <c:v>0.39368199999999998</c:v>
                </c:pt>
                <c:pt idx="145">
                  <c:v>0.39024399999999998</c:v>
                </c:pt>
                <c:pt idx="146">
                  <c:v>0.389986</c:v>
                </c:pt>
                <c:pt idx="147">
                  <c:v>0.391845</c:v>
                </c:pt>
                <c:pt idx="148">
                  <c:v>0.38785900000000001</c:v>
                </c:pt>
                <c:pt idx="149">
                  <c:v>0.38933699999999999</c:v>
                </c:pt>
                <c:pt idx="150">
                  <c:v>0.38588099999999997</c:v>
                </c:pt>
                <c:pt idx="151">
                  <c:v>0.390011</c:v>
                </c:pt>
                <c:pt idx="152">
                  <c:v>0.384631</c:v>
                </c:pt>
                <c:pt idx="153">
                  <c:v>0.39156000000000002</c:v>
                </c:pt>
                <c:pt idx="154">
                  <c:v>0.38489299999999999</c:v>
                </c:pt>
                <c:pt idx="155">
                  <c:v>0.39082899999999998</c:v>
                </c:pt>
                <c:pt idx="156">
                  <c:v>0.39332899999999998</c:v>
                </c:pt>
                <c:pt idx="157">
                  <c:v>0.391654</c:v>
                </c:pt>
                <c:pt idx="158">
                  <c:v>0.38126199999999999</c:v>
                </c:pt>
                <c:pt idx="159">
                  <c:v>0.38589400000000001</c:v>
                </c:pt>
                <c:pt idx="160">
                  <c:v>0.39689200000000002</c:v>
                </c:pt>
                <c:pt idx="161">
                  <c:v>0.385963</c:v>
                </c:pt>
                <c:pt idx="162">
                  <c:v>0.394287</c:v>
                </c:pt>
                <c:pt idx="163">
                  <c:v>0.38476900000000003</c:v>
                </c:pt>
                <c:pt idx="164">
                  <c:v>0.38960800000000001</c:v>
                </c:pt>
                <c:pt idx="165">
                  <c:v>0.38487900000000003</c:v>
                </c:pt>
                <c:pt idx="166">
                  <c:v>0.387957</c:v>
                </c:pt>
                <c:pt idx="167">
                  <c:v>0.391926</c:v>
                </c:pt>
                <c:pt idx="168">
                  <c:v>0.38841100000000001</c:v>
                </c:pt>
                <c:pt idx="169">
                  <c:v>0.39030799999999999</c:v>
                </c:pt>
                <c:pt idx="170">
                  <c:v>0.38348900000000002</c:v>
                </c:pt>
                <c:pt idx="171">
                  <c:v>0.38916200000000001</c:v>
                </c:pt>
                <c:pt idx="172">
                  <c:v>0.381687</c:v>
                </c:pt>
                <c:pt idx="173">
                  <c:v>0.38694400000000001</c:v>
                </c:pt>
                <c:pt idx="174">
                  <c:v>0.39593800000000001</c:v>
                </c:pt>
                <c:pt idx="175">
                  <c:v>0.38109999999999999</c:v>
                </c:pt>
                <c:pt idx="176">
                  <c:v>0.386042</c:v>
                </c:pt>
                <c:pt idx="177">
                  <c:v>0.38520399999999999</c:v>
                </c:pt>
                <c:pt idx="178">
                  <c:v>0.38959500000000002</c:v>
                </c:pt>
                <c:pt idx="179">
                  <c:v>0.37899500000000003</c:v>
                </c:pt>
                <c:pt idx="180">
                  <c:v>0.37842799999999999</c:v>
                </c:pt>
                <c:pt idx="181">
                  <c:v>0.38623200000000002</c:v>
                </c:pt>
                <c:pt idx="182">
                  <c:v>0.39238800000000001</c:v>
                </c:pt>
                <c:pt idx="183">
                  <c:v>0.37891900000000001</c:v>
                </c:pt>
                <c:pt idx="184">
                  <c:v>0.38134699999999999</c:v>
                </c:pt>
                <c:pt idx="185">
                  <c:v>0.37989099999999998</c:v>
                </c:pt>
                <c:pt idx="186">
                  <c:v>0.38907599999999998</c:v>
                </c:pt>
                <c:pt idx="187">
                  <c:v>0.376558</c:v>
                </c:pt>
                <c:pt idx="188">
                  <c:v>0.38883000000000001</c:v>
                </c:pt>
                <c:pt idx="189">
                  <c:v>0.38252799999999998</c:v>
                </c:pt>
                <c:pt idx="190">
                  <c:v>0.38636300000000001</c:v>
                </c:pt>
                <c:pt idx="191">
                  <c:v>0.381102</c:v>
                </c:pt>
                <c:pt idx="192">
                  <c:v>0.38913599999999998</c:v>
                </c:pt>
                <c:pt idx="193">
                  <c:v>0.38329200000000002</c:v>
                </c:pt>
                <c:pt idx="194">
                  <c:v>0.385627</c:v>
                </c:pt>
                <c:pt idx="195">
                  <c:v>0.38306899999999999</c:v>
                </c:pt>
                <c:pt idx="196">
                  <c:v>0.38269900000000001</c:v>
                </c:pt>
                <c:pt idx="197">
                  <c:v>0.39018199999999997</c:v>
                </c:pt>
                <c:pt idx="198">
                  <c:v>0.38301600000000002</c:v>
                </c:pt>
                <c:pt idx="199">
                  <c:v>0.38533400000000001</c:v>
                </c:pt>
                <c:pt idx="200">
                  <c:v>0.38218200000000002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0.44294171464383508</c:v>
                </c:pt>
                <c:pt idx="1">
                  <c:v>0.44426695971925656</c:v>
                </c:pt>
                <c:pt idx="2">
                  <c:v>0.44557939103659583</c:v>
                </c:pt>
                <c:pt idx="3">
                  <c:v>0.44687664617710665</c:v>
                </c:pt>
                <c:pt idx="4">
                  <c:v>0.44815615014667093</c:v>
                </c:pt>
                <c:pt idx="5">
                  <c:v>0.44941513280633894</c:v>
                </c:pt>
                <c:pt idx="6">
                  <c:v>0.45065066442734886</c:v>
                </c:pt>
                <c:pt idx="7">
                  <c:v>0.45185971778592016</c:v>
                </c:pt>
                <c:pt idx="8">
                  <c:v>0.45303926852326232</c:v>
                </c:pt>
                <c:pt idx="9">
                  <c:v>0.45418644980033501</c:v>
                </c:pt>
                <c:pt idx="10">
                  <c:v>0.45529878267358503</c:v>
                </c:pt>
                <c:pt idx="11">
                  <c:v>0.4563745100888853</c:v>
                </c:pt>
                <c:pt idx="12">
                  <c:v>0.45741306971598356</c:v>
                </c:pt>
                <c:pt idx="13">
                  <c:v>0.45841574849750338</c:v>
                </c:pt>
                <c:pt idx="14">
                  <c:v>0.45938656881321877</c:v>
                </c:pt>
                <c:pt idx="15">
                  <c:v>0.46033346107537326</c:v>
                </c:pt>
                <c:pt idx="16">
                  <c:v>0.46126977827743421</c:v>
                </c:pt>
                <c:pt idx="17">
                  <c:v>0.46221620180952722</c:v>
                </c:pt>
                <c:pt idx="18">
                  <c:v>0.46320307153354945</c:v>
                </c:pt>
                <c:pt idx="19">
                  <c:v>0.46427314329049296</c:v>
                </c:pt>
                <c:pt idx="20">
                  <c:v>0.46548473061318935</c:v>
                </c:pt>
                <c:pt idx="21">
                  <c:v>0.46691512239804028</c:v>
                </c:pt>
                <c:pt idx="22">
                  <c:v>0.46866408456238146</c:v>
                </c:pt>
                <c:pt idx="23">
                  <c:v>0.47085715416345403</c:v>
                </c:pt>
                <c:pt idx="24">
                  <c:v>0.4736483258870286</c:v>
                </c:pt>
                <c:pt idx="25">
                  <c:v>0.47722162461806639</c:v>
                </c:pt>
                <c:pt idx="26">
                  <c:v>0.48179097004910132</c:v>
                </c:pt>
                <c:pt idx="27">
                  <c:v>0.48759768996182867</c:v>
                </c:pt>
                <c:pt idx="28">
                  <c:v>0.49490505006402608</c:v>
                </c:pt>
                <c:pt idx="29">
                  <c:v>0.50398926141970624</c:v>
                </c:pt>
                <c:pt idx="30">
                  <c:v>0.51512661822901895</c:v>
                </c:pt>
                <c:pt idx="31">
                  <c:v>0.52857671649008564</c:v>
                </c:pt>
                <c:pt idx="32">
                  <c:v>0.54456210188268961</c:v>
                </c:pt>
                <c:pt idx="33">
                  <c:v>0.56324517015789388</c:v>
                </c:pt>
                <c:pt idx="34">
                  <c:v>0.58470365427077364</c:v>
                </c:pt>
                <c:pt idx="35">
                  <c:v>0.60890652160002501</c:v>
                </c:pt>
                <c:pt idx="36">
                  <c:v>0.63569250218039064</c:v>
                </c:pt>
                <c:pt idx="37">
                  <c:v>0.66475370171865811</c:v>
                </c:pt>
                <c:pt idx="38">
                  <c:v>0.69562675544651464</c:v>
                </c:pt>
                <c:pt idx="39">
                  <c:v>0.72769370332259409</c:v>
                </c:pt>
                <c:pt idx="40">
                  <c:v>0.76019416413072816</c:v>
                </c:pt>
                <c:pt idx="41">
                  <c:v>0.79224872776715349</c:v>
                </c:pt>
                <c:pt idx="42">
                  <c:v>0.82288058555728893</c:v>
                </c:pt>
                <c:pt idx="43">
                  <c:v>0.85091744335584885</c:v>
                </c:pt>
                <c:pt idx="44">
                  <c:v>0.87415684247475312</c:v>
                </c:pt>
                <c:pt idx="45">
                  <c:v>0.88631811729916432</c:v>
                </c:pt>
                <c:pt idx="46">
                  <c:v>0.87252221354075232</c:v>
                </c:pt>
                <c:pt idx="47">
                  <c:v>0.81367958086750924</c:v>
                </c:pt>
                <c:pt idx="48">
                  <c:v>0.70939406100429525</c:v>
                </c:pt>
                <c:pt idx="49">
                  <c:v>0.59389620773587559</c:v>
                </c:pt>
                <c:pt idx="50">
                  <c:v>0.50959080818855162</c:v>
                </c:pt>
                <c:pt idx="51">
                  <c:v>0.4691099350261686</c:v>
                </c:pt>
                <c:pt idx="52">
                  <c:v>0.45757620819962508</c:v>
                </c:pt>
                <c:pt idx="53">
                  <c:v>0.45810352183232583</c:v>
                </c:pt>
                <c:pt idx="54">
                  <c:v>0.46290224605287045</c:v>
                </c:pt>
                <c:pt idx="55">
                  <c:v>0.47013738707294755</c:v>
                </c:pt>
                <c:pt idx="56">
                  <c:v>0.47981595470731853</c:v>
                </c:pt>
                <c:pt idx="57">
                  <c:v>0.49224809609781628</c:v>
                </c:pt>
                <c:pt idx="58">
                  <c:v>0.50770626381647976</c:v>
                </c:pt>
                <c:pt idx="59">
                  <c:v>0.52633856571773274</c:v>
                </c:pt>
                <c:pt idx="60">
                  <c:v>0.54811328965797335</c:v>
                </c:pt>
                <c:pt idx="61">
                  <c:v>0.57277155934112756</c:v>
                </c:pt>
                <c:pt idx="62">
                  <c:v>0.59979384000049274</c:v>
                </c:pt>
                <c:pt idx="63">
                  <c:v>0.6283882114529189</c:v>
                </c:pt>
                <c:pt idx="64">
                  <c:v>0.65750612507118777</c:v>
                </c:pt>
                <c:pt idx="65">
                  <c:v>0.6858728111686736</c:v>
                </c:pt>
                <c:pt idx="66">
                  <c:v>0.71184708419898923</c:v>
                </c:pt>
                <c:pt idx="67">
                  <c:v>0.73205603689790832</c:v>
                </c:pt>
                <c:pt idx="68">
                  <c:v>0.73681821889217858</c:v>
                </c:pt>
                <c:pt idx="69">
                  <c:v>0.70729147645543189</c:v>
                </c:pt>
                <c:pt idx="70">
                  <c:v>0.6328321396483817</c:v>
                </c:pt>
                <c:pt idx="71">
                  <c:v>0.53877418681644118</c:v>
                </c:pt>
                <c:pt idx="72">
                  <c:v>0.46863908473959603</c:v>
                </c:pt>
                <c:pt idx="73">
                  <c:v>0.43667634571063868</c:v>
                </c:pt>
                <c:pt idx="74">
                  <c:v>0.4273930641828807</c:v>
                </c:pt>
                <c:pt idx="75">
                  <c:v>0.42525333573117585</c:v>
                </c:pt>
                <c:pt idx="76">
                  <c:v>0.42440882026196353</c:v>
                </c:pt>
                <c:pt idx="77">
                  <c:v>0.42370809146175625</c:v>
                </c:pt>
                <c:pt idx="78">
                  <c:v>0.42302217069205011</c:v>
                </c:pt>
                <c:pt idx="79">
                  <c:v>0.42234233901954243</c:v>
                </c:pt>
                <c:pt idx="80">
                  <c:v>0.42166806642850935</c:v>
                </c:pt>
                <c:pt idx="81">
                  <c:v>0.42099929811387393</c:v>
                </c:pt>
                <c:pt idx="82">
                  <c:v>0.42033626622032494</c:v>
                </c:pt>
                <c:pt idx="83">
                  <c:v>0.41967970592662701</c:v>
                </c:pt>
                <c:pt idx="84">
                  <c:v>0.41903123694816186</c:v>
                </c:pt>
                <c:pt idx="85">
                  <c:v>0.41839398570023362</c:v>
                </c:pt>
                <c:pt idx="86">
                  <c:v>0.41777355078846806</c:v>
                </c:pt>
                <c:pt idx="87">
                  <c:v>0.41717942240297923</c:v>
                </c:pt>
                <c:pt idx="88">
                  <c:v>0.41662694573286635</c:v>
                </c:pt>
                <c:pt idx="89">
                  <c:v>0.41613984948336052</c:v>
                </c:pt>
                <c:pt idx="90">
                  <c:v>0.41575322270683834</c:v>
                </c:pt>
                <c:pt idx="91">
                  <c:v>0.41551660497733772</c:v>
                </c:pt>
                <c:pt idx="92">
                  <c:v>0.41549656599879903</c:v>
                </c:pt>
                <c:pt idx="93">
                  <c:v>0.41577783354962505</c:v>
                </c:pt>
                <c:pt idx="94">
                  <c:v>0.4164617617574416</c:v>
                </c:pt>
                <c:pt idx="95">
                  <c:v>0.41766080916247961</c:v>
                </c:pt>
                <c:pt idx="96">
                  <c:v>0.41948776662834325</c:v>
                </c:pt>
                <c:pt idx="97">
                  <c:v>0.42203864706622063</c:v>
                </c:pt>
                <c:pt idx="98">
                  <c:v>0.42536816000529087</c:v>
                </c:pt>
                <c:pt idx="99">
                  <c:v>0.42945641965955722</c:v>
                </c:pt>
                <c:pt idx="100">
                  <c:v>0.43416591725683445</c:v>
                </c:pt>
                <c:pt idx="101">
                  <c:v>0.43919190199712066</c:v>
                </c:pt>
                <c:pt idx="102">
                  <c:v>0.44402132756314089</c:v>
                </c:pt>
                <c:pt idx="103">
                  <c:v>0.44793473013929341</c:v>
                </c:pt>
                <c:pt idx="104">
                  <c:v>0.45009767441593385</c:v>
                </c:pt>
                <c:pt idx="105">
                  <c:v>0.44976751988256175</c:v>
                </c:pt>
                <c:pt idx="106">
                  <c:v>0.44657304151260668</c:v>
                </c:pt>
                <c:pt idx="107">
                  <c:v>0.44074054855353517</c:v>
                </c:pt>
                <c:pt idx="108">
                  <c:v>0.43311600760132779</c:v>
                </c:pt>
                <c:pt idx="109">
                  <c:v>0.42492233686623471</c:v>
                </c:pt>
                <c:pt idx="110">
                  <c:v>0.41735240410700092</c:v>
                </c:pt>
                <c:pt idx="111">
                  <c:v>0.41120675636173032</c:v>
                </c:pt>
                <c:pt idx="112">
                  <c:v>0.40674796454426865</c:v>
                </c:pt>
                <c:pt idx="113">
                  <c:v>0.40379482262667943</c:v>
                </c:pt>
                <c:pt idx="114">
                  <c:v>0.40194441394977665</c:v>
                </c:pt>
                <c:pt idx="115">
                  <c:v>0.40078001234041949</c:v>
                </c:pt>
                <c:pt idx="116">
                  <c:v>0.39998554775637413</c:v>
                </c:pt>
                <c:pt idx="117">
                  <c:v>0.39936767324801487</c:v>
                </c:pt>
                <c:pt idx="118">
                  <c:v>0.39882775281848015</c:v>
                </c:pt>
                <c:pt idx="119">
                  <c:v>0.39832408610613207</c:v>
                </c:pt>
                <c:pt idx="120">
                  <c:v>0.39784465423490573</c:v>
                </c:pt>
                <c:pt idx="121">
                  <c:v>0.3973942586863472</c:v>
                </c:pt>
                <c:pt idx="122">
                  <c:v>0.39699319840888192</c:v>
                </c:pt>
                <c:pt idx="123">
                  <c:v>0.39668383770689181</c:v>
                </c:pt>
                <c:pt idx="124">
                  <c:v>0.39654129968984148</c:v>
                </c:pt>
                <c:pt idx="125">
                  <c:v>0.39668217024081553</c:v>
                </c:pt>
                <c:pt idx="126">
                  <c:v>0.39726077225499151</c:v>
                </c:pt>
                <c:pt idx="127">
                  <c:v>0.39843987103847034</c:v>
                </c:pt>
                <c:pt idx="128">
                  <c:v>0.40032767312750639</c:v>
                </c:pt>
                <c:pt idx="129">
                  <c:v>0.40289024746562418</c:v>
                </c:pt>
                <c:pt idx="130">
                  <c:v>0.40587424378716652</c:v>
                </c:pt>
                <c:pt idx="131">
                  <c:v>0.40879279233202748</c:v>
                </c:pt>
                <c:pt idx="132">
                  <c:v>0.411016077856527</c:v>
                </c:pt>
                <c:pt idx="133">
                  <c:v>0.41195922365409604</c:v>
                </c:pt>
                <c:pt idx="134">
                  <c:v>0.41129601973603935</c:v>
                </c:pt>
                <c:pt idx="135">
                  <c:v>0.40909312520916202</c:v>
                </c:pt>
                <c:pt idx="136">
                  <c:v>0.40578968999764414</c:v>
                </c:pt>
                <c:pt idx="137">
                  <c:v>0.40203000157299174</c:v>
                </c:pt>
                <c:pt idx="138">
                  <c:v>0.39843659230517597</c:v>
                </c:pt>
                <c:pt idx="139">
                  <c:v>0.3954334651796893</c:v>
                </c:pt>
                <c:pt idx="140">
                  <c:v>0.39318443183645219</c:v>
                </c:pt>
                <c:pt idx="141">
                  <c:v>0.39163967989328013</c:v>
                </c:pt>
                <c:pt idx="142">
                  <c:v>0.39063510816905339</c:v>
                </c:pt>
                <c:pt idx="143">
                  <c:v>0.38998542159281674</c:v>
                </c:pt>
                <c:pt idx="144">
                  <c:v>0.38953939817252642</c:v>
                </c:pt>
                <c:pt idx="145">
                  <c:v>0.38919636985081735</c:v>
                </c:pt>
                <c:pt idx="146">
                  <c:v>0.38889912369588253</c:v>
                </c:pt>
                <c:pt idx="147">
                  <c:v>0.3886191919388714</c:v>
                </c:pt>
                <c:pt idx="148">
                  <c:v>0.38834390407153363</c:v>
                </c:pt>
                <c:pt idx="149">
                  <c:v>0.38806805606958983</c:v>
                </c:pt>
                <c:pt idx="150">
                  <c:v>0.38778955095821388</c:v>
                </c:pt>
                <c:pt idx="151">
                  <c:v>0.38750746385989965</c:v>
                </c:pt>
                <c:pt idx="152">
                  <c:v>0.38722129680840889</c:v>
                </c:pt>
                <c:pt idx="153">
                  <c:v>0.38693072503262077</c:v>
                </c:pt>
                <c:pt idx="154">
                  <c:v>0.38663551796538137</c:v>
                </c:pt>
                <c:pt idx="155">
                  <c:v>0.38633551429741891</c:v>
                </c:pt>
                <c:pt idx="156">
                  <c:v>0.38603061161057273</c:v>
                </c:pt>
                <c:pt idx="157">
                  <c:v>0.38572075943127859</c:v>
                </c:pt>
                <c:pt idx="158">
                  <c:v>0.38540595302174147</c:v>
                </c:pt>
                <c:pt idx="159">
                  <c:v>0.38508622742220677</c:v>
                </c:pt>
                <c:pt idx="160">
                  <c:v>0.38476165173936827</c:v>
                </c:pt>
                <c:pt idx="161">
                  <c:v>0.38443232375065761</c:v>
                </c:pt>
                <c:pt idx="162">
                  <c:v>0.38409836488598542</c:v>
                </c:pt>
                <c:pt idx="163">
                  <c:v>0.38375991562790623</c:v>
                </c:pt>
                <c:pt idx="164">
                  <c:v>0.38341713135168115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0.44294162956383593</c:v>
                </c:pt>
                <c:pt idx="1">
                  <c:v>0.44426679863673996</c:v>
                </c:pt>
                <c:pt idx="2">
                  <c:v>0.44557909011368724</c:v>
                </c:pt>
                <c:pt idx="3">
                  <c:v>0.44687609149007584</c:v>
                </c:pt>
                <c:pt idx="4">
                  <c:v>0.4481551412964615</c:v>
                </c:pt>
                <c:pt idx="5">
                  <c:v>0.44941332233655418</c:v>
                </c:pt>
                <c:pt idx="6">
                  <c:v>0.45064745858774435</c:v>
                </c:pt>
                <c:pt idx="7">
                  <c:v>0.45185411662288061</c:v>
                </c:pt>
                <c:pt idx="8">
                  <c:v>0.45302961244994067</c:v>
                </c:pt>
                <c:pt idx="9">
                  <c:v>0.45417002467049816</c:v>
                </c:pt>
                <c:pt idx="10">
                  <c:v>0.45527121481809352</c:v>
                </c:pt>
                <c:pt idx="11">
                  <c:v>0.45632885564344378</c:v>
                </c:pt>
                <c:pt idx="12">
                  <c:v>0.45733846795554123</c:v>
                </c:pt>
                <c:pt idx="13">
                  <c:v>0.45829546639908036</c:v>
                </c:pt>
                <c:pt idx="14">
                  <c:v>0.45919521424608006</c:v>
                </c:pt>
                <c:pt idx="15">
                  <c:v>0.46003308690511185</c:v>
                </c:pt>
                <c:pt idx="16">
                  <c:v>0.4608045434140875</c:v>
                </c:pt>
                <c:pt idx="17">
                  <c:v>0.46150520469883349</c:v>
                </c:pt>
                <c:pt idx="18">
                  <c:v>0.46213093687472451</c:v>
                </c:pt>
                <c:pt idx="19">
                  <c:v>0.4626779373753292</c:v>
                </c:pt>
                <c:pt idx="20">
                  <c:v>0.46314282124935724</c:v>
                </c:pt>
                <c:pt idx="21">
                  <c:v>0.46352270461752182</c:v>
                </c:pt>
                <c:pt idx="22">
                  <c:v>0.4638152820658531</c:v>
                </c:pt>
                <c:pt idx="23">
                  <c:v>0.46401889470760016</c:v>
                </c:pt>
                <c:pt idx="24">
                  <c:v>0.46413258579766414</c:v>
                </c:pt>
                <c:pt idx="25">
                  <c:v>0.46415614114192971</c:v>
                </c:pt>
                <c:pt idx="26">
                  <c:v>0.46409011210098167</c:v>
                </c:pt>
                <c:pt idx="27">
                  <c:v>0.4639358197160583</c:v>
                </c:pt>
                <c:pt idx="28">
                  <c:v>0.46369533933896118</c:v>
                </c:pt>
                <c:pt idx="29">
                  <c:v>0.46337146606683288</c:v>
                </c:pt>
                <c:pt idx="30">
                  <c:v>0.4629676621985942</c:v>
                </c:pt>
                <c:pt idx="31">
                  <c:v>0.46248798877269809</c:v>
                </c:pt>
                <c:pt idx="32">
                  <c:v>0.46193702395265801</c:v>
                </c:pt>
                <c:pt idx="33">
                  <c:v>0.46131977154795617</c:v>
                </c:pt>
                <c:pt idx="34">
                  <c:v>0.46064156326236155</c:v>
                </c:pt>
                <c:pt idx="35">
                  <c:v>0.45990795833922016</c:v>
                </c:pt>
                <c:pt idx="36">
                  <c:v>0.45912464413439091</c:v>
                </c:pt>
                <c:pt idx="37">
                  <c:v>0.45829734082050061</c:v>
                </c:pt>
                <c:pt idx="38">
                  <c:v>0.45743171295249069</c:v>
                </c:pt>
                <c:pt idx="39">
                  <c:v>0.45653329005293647</c:v>
                </c:pt>
                <c:pt idx="40">
                  <c:v>0.45560739775686659</c:v>
                </c:pt>
                <c:pt idx="41">
                  <c:v>0.45465910043691088</c:v>
                </c:pt>
                <c:pt idx="42">
                  <c:v>0.45369315565031715</c:v>
                </c:pt>
                <c:pt idx="43">
                  <c:v>0.45271398023978082</c:v>
                </c:pt>
                <c:pt idx="44">
                  <c:v>0.45172562749956097</c:v>
                </c:pt>
                <c:pt idx="45">
                  <c:v>0.4507317744962912</c:v>
                </c:pt>
                <c:pt idx="46">
                  <c:v>0.44973571841060317</c:v>
                </c:pt>
                <c:pt idx="47">
                  <c:v>0.4487403806346062</c:v>
                </c:pt>
                <c:pt idx="48">
                  <c:v>0.44774831731000353</c:v>
                </c:pt>
                <c:pt idx="49">
                  <c:v>0.44676173500799299</c:v>
                </c:pt>
                <c:pt idx="50">
                  <c:v>0.44578251031988075</c:v>
                </c:pt>
                <c:pt idx="51">
                  <c:v>0.44481221223173018</c:v>
                </c:pt>
                <c:pt idx="52">
                  <c:v>0.44385212628390852</c:v>
                </c:pt>
                <c:pt idx="53">
                  <c:v>0.44290327965558546</c:v>
                </c:pt>
                <c:pt idx="54">
                  <c:v>0.44196646645581544</c:v>
                </c:pt>
                <c:pt idx="55">
                  <c:v>0.44104227263976509</c:v>
                </c:pt>
                <c:pt idx="56">
                  <c:v>0.44013110009597156</c:v>
                </c:pt>
                <c:pt idx="57">
                  <c:v>0.43923318956508933</c:v>
                </c:pt>
                <c:pt idx="58">
                  <c:v>0.43834864215074176</c:v>
                </c:pt>
                <c:pt idx="59">
                  <c:v>0.43747743926833493</c:v>
                </c:pt>
                <c:pt idx="60">
                  <c:v>0.43661946094836945</c:v>
                </c:pt>
                <c:pt idx="61">
                  <c:v>0.43577450246784621</c:v>
                </c:pt>
                <c:pt idx="62">
                  <c:v>0.43494228932809703</c:v>
                </c:pt>
                <c:pt idx="63">
                  <c:v>0.43412249063129155</c:v>
                </c:pt>
                <c:pt idx="64">
                  <c:v>0.43331473093250183</c:v>
                </c:pt>
                <c:pt idx="65">
                  <c:v>0.43251860066108316</c:v>
                </c:pt>
                <c:pt idx="66">
                  <c:v>0.43173366521564066</c:v>
                </c:pt>
                <c:pt idx="67">
                  <c:v>0.43095947284228864</c:v>
                </c:pt>
                <c:pt idx="68">
                  <c:v>0.4301955614073773</c:v>
                </c:pt>
                <c:pt idx="69">
                  <c:v>0.42944146417433149</c:v>
                </c:pt>
                <c:pt idx="70">
                  <c:v>0.42869671469051529</c:v>
                </c:pt>
                <c:pt idx="71">
                  <c:v>0.42796085088477331</c:v>
                </c:pt>
                <c:pt idx="72">
                  <c:v>0.42723341847004104</c:v>
                </c:pt>
                <c:pt idx="73">
                  <c:v>0.42651397373857808</c:v>
                </c:pt>
                <c:pt idx="74">
                  <c:v>0.4258020858303036</c:v>
                </c:pt>
                <c:pt idx="75">
                  <c:v>0.4250973385476321</c:v>
                </c:pt>
                <c:pt idx="76">
                  <c:v>0.42439933178331679</c:v>
                </c:pt>
                <c:pt idx="77">
                  <c:v>0.42370768262122727</c:v>
                </c:pt>
                <c:pt idx="78">
                  <c:v>0.42302202616380336</c:v>
                </c:pt>
                <c:pt idx="79">
                  <c:v>0.4223420161341922</c:v>
                </c:pt>
                <c:pt idx="80">
                  <c:v>0.42166732529581152</c:v>
                </c:pt>
                <c:pt idx="81">
                  <c:v>0.42099764572729553</c:v>
                </c:pt>
                <c:pt idx="82">
                  <c:v>0.42033268898646231</c:v>
                </c:pt>
                <c:pt idx="83">
                  <c:v>0.41967218619306501</c:v>
                </c:pt>
                <c:pt idx="84">
                  <c:v>0.41901588805663248</c:v>
                </c:pt>
                <c:pt idx="85">
                  <c:v>0.41836356487262633</c:v>
                </c:pt>
                <c:pt idx="86">
                  <c:v>0.41771500650740662</c:v>
                </c:pt>
                <c:pt idx="87">
                  <c:v>0.41707002239005669</c:v>
                </c:pt>
                <c:pt idx="88">
                  <c:v>0.41642844152693409</c:v>
                </c:pt>
                <c:pt idx="89">
                  <c:v>0.4157901125528341</c:v>
                </c:pt>
                <c:pt idx="90">
                  <c:v>0.41515490383082726</c:v>
                </c:pt>
                <c:pt idx="91">
                  <c:v>0.41452270361111143</c:v>
                </c:pt>
                <c:pt idx="92">
                  <c:v>0.41389342025754872</c:v>
                </c:pt>
                <c:pt idx="93">
                  <c:v>0.41326698254887539</c:v>
                </c:pt>
                <c:pt idx="94">
                  <c:v>0.41264334005982045</c:v>
                </c:pt>
                <c:pt idx="95">
                  <c:v>0.41202246362548622</c:v>
                </c:pt>
                <c:pt idx="96">
                  <c:v>0.41140434589024577</c:v>
                </c:pt>
                <c:pt idx="97">
                  <c:v>0.41078900194004792</c:v>
                </c:pt>
                <c:pt idx="98">
                  <c:v>0.41017647001429358</c:v>
                </c:pt>
                <c:pt idx="99">
                  <c:v>0.40956681229029124</c:v>
                </c:pt>
                <c:pt idx="100">
                  <c:v>0.40896011572963625</c:v>
                </c:pt>
                <c:pt idx="101">
                  <c:v>0.40835649297160759</c:v>
                </c:pt>
                <c:pt idx="102">
                  <c:v>0.40775608325378254</c:v>
                </c:pt>
                <c:pt idx="103">
                  <c:v>0.40715905333447083</c:v>
                </c:pt>
                <c:pt idx="104">
                  <c:v>0.40656559838525347</c:v>
                </c:pt>
                <c:pt idx="105">
                  <c:v>0.40597594281486477</c:v>
                </c:pt>
                <c:pt idx="106">
                  <c:v>0.40539034097795884</c:v>
                </c:pt>
                <c:pt idx="107">
                  <c:v>0.40480907771403629</c:v>
                </c:pt>
                <c:pt idx="108">
                  <c:v>0.40423246865320461</c:v>
                </c:pt>
                <c:pt idx="109">
                  <c:v>0.40366086021676356</c:v>
                </c:pt>
                <c:pt idx="110">
                  <c:v>0.40309462923228617</c:v>
                </c:pt>
                <c:pt idx="111">
                  <c:v>0.40253418207541786</c:v>
                </c:pt>
                <c:pt idx="112">
                  <c:v>0.40197995324475211</c:v>
                </c:pt>
                <c:pt idx="113">
                  <c:v>0.40143240327267443</c:v>
                </c:pt>
                <c:pt idx="114">
                  <c:v>0.40089201587497059</c:v>
                </c:pt>
                <c:pt idx="115">
                  <c:v>0.40035929424636063</c:v>
                </c:pt>
                <c:pt idx="116">
                  <c:v>0.39983475641905769</c:v>
                </c:pt>
                <c:pt idx="117">
                  <c:v>0.39931892961810111</c:v>
                </c:pt>
                <c:pt idx="118">
                  <c:v>0.39881234357153561</c:v>
                </c:pt>
                <c:pt idx="119">
                  <c:v>0.39831552276622756</c:v>
                </c:pt>
                <c:pt idx="120">
                  <c:v>0.39782897768148373</c:v>
                </c:pt>
                <c:pt idx="121">
                  <c:v>0.39735319508232775</c:v>
                </c:pt>
                <c:pt idx="122">
                  <c:v>0.39688862751113885</c:v>
                </c:pt>
                <c:pt idx="123">
                  <c:v>0.39643568217829639</c:v>
                </c:pt>
                <c:pt idx="124">
                  <c:v>0.39599470951638427</c:v>
                </c:pt>
                <c:pt idx="125">
                  <c:v>0.39556599172429951</c:v>
                </c:pt>
                <c:pt idx="126">
                  <c:v>0.39514973168231671</c:v>
                </c:pt>
                <c:pt idx="127">
                  <c:v>0.39474604266128843</c:v>
                </c:pt>
                <c:pt idx="128">
                  <c:v>0.39435493927313353</c:v>
                </c:pt>
                <c:pt idx="129">
                  <c:v>0.39397633011050304</c:v>
                </c:pt>
                <c:pt idx="130">
                  <c:v>0.39361001249714828</c:v>
                </c:pt>
                <c:pt idx="131">
                  <c:v>0.39325566971502657</c:v>
                </c:pt>
                <c:pt idx="132">
                  <c:v>0.39291287098996608</c:v>
                </c:pt>
                <c:pt idx="133">
                  <c:v>0.39258107440795059</c:v>
                </c:pt>
                <c:pt idx="134">
                  <c:v>0.39225963280472748</c:v>
                </c:pt>
                <c:pt idx="135">
                  <c:v>0.39194780253089201</c:v>
                </c:pt>
                <c:pt idx="136">
                  <c:v>0.3916447548529971</c:v>
                </c:pt>
                <c:pt idx="137">
                  <c:v>0.39134958961943306</c:v>
                </c:pt>
                <c:pt idx="138">
                  <c:v>0.39106135070821796</c:v>
                </c:pt>
                <c:pt idx="139">
                  <c:v>0.3907790426912009</c:v>
                </c:pt>
                <c:pt idx="140">
                  <c:v>0.39050164810163157</c:v>
                </c:pt>
                <c:pt idx="141">
                  <c:v>0.39022814468243405</c:v>
                </c:pt>
                <c:pt idx="142">
                  <c:v>0.38995752202014966</c:v>
                </c:pt>
                <c:pt idx="143">
                  <c:v>0.38968879703041004</c:v>
                </c:pt>
                <c:pt idx="144">
                  <c:v>0.38942102784831811</c:v>
                </c:pt>
                <c:pt idx="145">
                  <c:v>0.38915332578284123</c:v>
                </c:pt>
                <c:pt idx="146">
                  <c:v>0.38888486510912273</c:v>
                </c:pt>
                <c:pt idx="147">
                  <c:v>0.38861489058762116</c:v>
                </c:pt>
                <c:pt idx="148">
                  <c:v>0.3883427227064431</c:v>
                </c:pt>
                <c:pt idx="149">
                  <c:v>0.38806776073707588</c:v>
                </c:pt>
                <c:pt idx="150">
                  <c:v>0.38778948376991046</c:v>
                </c:pt>
                <c:pt idx="151">
                  <c:v>0.38750744995243774</c:v>
                </c:pt>
                <c:pt idx="152">
                  <c:v>0.38722129418963203</c:v>
                </c:pt>
                <c:pt idx="153">
                  <c:v>0.38693072458410538</c:v>
                </c:pt>
                <c:pt idx="154">
                  <c:v>0.38663551789552231</c:v>
                </c:pt>
                <c:pt idx="155">
                  <c:v>0.38633551428752477</c:v>
                </c:pt>
                <c:pt idx="156">
                  <c:v>0.38603061160929864</c:v>
                </c:pt>
                <c:pt idx="157">
                  <c:v>0.38572075943112943</c:v>
                </c:pt>
                <c:pt idx="158">
                  <c:v>0.38540595302172559</c:v>
                </c:pt>
                <c:pt idx="159">
                  <c:v>0.38508622742220522</c:v>
                </c:pt>
                <c:pt idx="160">
                  <c:v>0.38476165173936816</c:v>
                </c:pt>
                <c:pt idx="161">
                  <c:v>0.38443232375065761</c:v>
                </c:pt>
                <c:pt idx="162">
                  <c:v>0.38409836488598542</c:v>
                </c:pt>
                <c:pt idx="163">
                  <c:v>0.38375991562790623</c:v>
                </c:pt>
                <c:pt idx="164">
                  <c:v>0.38341713135168115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0.43936500000000001</c:v>
                </c:pt>
                <c:pt idx="1">
                  <c:v>0.44117099999999998</c:v>
                </c:pt>
                <c:pt idx="2">
                  <c:v>0.43745400000000001</c:v>
                </c:pt>
                <c:pt idx="3">
                  <c:v>0.44468299999999999</c:v>
                </c:pt>
                <c:pt idx="4">
                  <c:v>0.44178899999999999</c:v>
                </c:pt>
                <c:pt idx="5">
                  <c:v>0.44745800000000002</c:v>
                </c:pt>
                <c:pt idx="6">
                  <c:v>0.44095099999999998</c:v>
                </c:pt>
                <c:pt idx="7">
                  <c:v>0.44761000000000001</c:v>
                </c:pt>
                <c:pt idx="8">
                  <c:v>0.44040800000000002</c:v>
                </c:pt>
                <c:pt idx="9">
                  <c:v>0.44461800000000001</c:v>
                </c:pt>
                <c:pt idx="10">
                  <c:v>0.45111400000000001</c:v>
                </c:pt>
                <c:pt idx="11">
                  <c:v>0.44647300000000001</c:v>
                </c:pt>
                <c:pt idx="12">
                  <c:v>0.45161699999999999</c:v>
                </c:pt>
                <c:pt idx="13">
                  <c:v>0.45421099999999998</c:v>
                </c:pt>
                <c:pt idx="14">
                  <c:v>0.45211400000000002</c:v>
                </c:pt>
                <c:pt idx="15">
                  <c:v>0.45038800000000001</c:v>
                </c:pt>
                <c:pt idx="16">
                  <c:v>0.45232600000000001</c:v>
                </c:pt>
                <c:pt idx="17">
                  <c:v>0.45096599999999998</c:v>
                </c:pt>
                <c:pt idx="18">
                  <c:v>0.45433200000000001</c:v>
                </c:pt>
                <c:pt idx="19">
                  <c:v>0.45925899999999997</c:v>
                </c:pt>
                <c:pt idx="20">
                  <c:v>0.451768</c:v>
                </c:pt>
                <c:pt idx="21">
                  <c:v>0.45917799999999998</c:v>
                </c:pt>
                <c:pt idx="22">
                  <c:v>0.46523199999999998</c:v>
                </c:pt>
                <c:pt idx="23">
                  <c:v>0.46360800000000002</c:v>
                </c:pt>
                <c:pt idx="24">
                  <c:v>0.46768100000000001</c:v>
                </c:pt>
                <c:pt idx="25">
                  <c:v>0.46888200000000002</c:v>
                </c:pt>
                <c:pt idx="26">
                  <c:v>0.47533700000000001</c:v>
                </c:pt>
                <c:pt idx="27">
                  <c:v>0.477964</c:v>
                </c:pt>
                <c:pt idx="28">
                  <c:v>0.48208000000000001</c:v>
                </c:pt>
                <c:pt idx="29">
                  <c:v>0.48952699999999999</c:v>
                </c:pt>
                <c:pt idx="30">
                  <c:v>0.49924800000000003</c:v>
                </c:pt>
                <c:pt idx="31">
                  <c:v>0.51599899999999999</c:v>
                </c:pt>
                <c:pt idx="32">
                  <c:v>0.52217599999999997</c:v>
                </c:pt>
                <c:pt idx="33">
                  <c:v>0.53924799999999995</c:v>
                </c:pt>
                <c:pt idx="34">
                  <c:v>0.55907200000000001</c:v>
                </c:pt>
                <c:pt idx="35">
                  <c:v>0.57681400000000005</c:v>
                </c:pt>
                <c:pt idx="36">
                  <c:v>0.60053800000000002</c:v>
                </c:pt>
                <c:pt idx="37">
                  <c:v>0.64118900000000001</c:v>
                </c:pt>
                <c:pt idx="38">
                  <c:v>0.67203900000000005</c:v>
                </c:pt>
                <c:pt idx="39">
                  <c:v>0.71025400000000005</c:v>
                </c:pt>
                <c:pt idx="40">
                  <c:v>0.74409800000000004</c:v>
                </c:pt>
                <c:pt idx="41">
                  <c:v>0.78518699999999997</c:v>
                </c:pt>
                <c:pt idx="42">
                  <c:v>0.81665399999999999</c:v>
                </c:pt>
                <c:pt idx="43">
                  <c:v>0.83810200000000001</c:v>
                </c:pt>
                <c:pt idx="44">
                  <c:v>0.85765000000000002</c:v>
                </c:pt>
                <c:pt idx="45">
                  <c:v>0.85845800000000005</c:v>
                </c:pt>
                <c:pt idx="46">
                  <c:v>0.85372199999999998</c:v>
                </c:pt>
                <c:pt idx="47">
                  <c:v>0.83254899999999998</c:v>
                </c:pt>
                <c:pt idx="48">
                  <c:v>0.79000199999999998</c:v>
                </c:pt>
                <c:pt idx="49">
                  <c:v>0.68278399999999995</c:v>
                </c:pt>
                <c:pt idx="50">
                  <c:v>0.54702399999999995</c:v>
                </c:pt>
                <c:pt idx="51">
                  <c:v>0.46946199999999999</c:v>
                </c:pt>
                <c:pt idx="52">
                  <c:v>0.44726399999999999</c:v>
                </c:pt>
                <c:pt idx="53">
                  <c:v>0.44939800000000002</c:v>
                </c:pt>
                <c:pt idx="54">
                  <c:v>0.45092700000000002</c:v>
                </c:pt>
                <c:pt idx="55">
                  <c:v>0.459063</c:v>
                </c:pt>
                <c:pt idx="56">
                  <c:v>0.46243800000000002</c:v>
                </c:pt>
                <c:pt idx="57">
                  <c:v>0.46775299999999997</c:v>
                </c:pt>
                <c:pt idx="58">
                  <c:v>0.47506900000000002</c:v>
                </c:pt>
                <c:pt idx="59">
                  <c:v>0.50053599999999998</c:v>
                </c:pt>
                <c:pt idx="60">
                  <c:v>0.51392000000000004</c:v>
                </c:pt>
                <c:pt idx="61">
                  <c:v>0.53639999999999999</c:v>
                </c:pt>
                <c:pt idx="62">
                  <c:v>0.56467900000000004</c:v>
                </c:pt>
                <c:pt idx="63">
                  <c:v>0.59402100000000002</c:v>
                </c:pt>
                <c:pt idx="64">
                  <c:v>0.63057799999999997</c:v>
                </c:pt>
                <c:pt idx="65">
                  <c:v>0.65576500000000004</c:v>
                </c:pt>
                <c:pt idx="66">
                  <c:v>0.68054300000000001</c:v>
                </c:pt>
                <c:pt idx="67">
                  <c:v>0.70084500000000005</c:v>
                </c:pt>
                <c:pt idx="68">
                  <c:v>0.71342499999999998</c:v>
                </c:pt>
                <c:pt idx="69">
                  <c:v>0.709874</c:v>
                </c:pt>
                <c:pt idx="70">
                  <c:v>0.68731699999999996</c:v>
                </c:pt>
                <c:pt idx="71">
                  <c:v>0.635077</c:v>
                </c:pt>
                <c:pt idx="72">
                  <c:v>0.54538600000000004</c:v>
                </c:pt>
                <c:pt idx="73">
                  <c:v>0.45560699999999998</c:v>
                </c:pt>
                <c:pt idx="74">
                  <c:v>0.42292099999999999</c:v>
                </c:pt>
                <c:pt idx="75">
                  <c:v>0.41184900000000002</c:v>
                </c:pt>
                <c:pt idx="76">
                  <c:v>0.420796</c:v>
                </c:pt>
                <c:pt idx="77">
                  <c:v>0.413304</c:v>
                </c:pt>
                <c:pt idx="78">
                  <c:v>0.42391400000000001</c:v>
                </c:pt>
                <c:pt idx="79">
                  <c:v>0.41070299999999998</c:v>
                </c:pt>
                <c:pt idx="80">
                  <c:v>0.41973199999999999</c:v>
                </c:pt>
                <c:pt idx="81">
                  <c:v>0.41866999999999999</c:v>
                </c:pt>
                <c:pt idx="82">
                  <c:v>0.41384900000000002</c:v>
                </c:pt>
                <c:pt idx="83">
                  <c:v>0.41688399999999998</c:v>
                </c:pt>
                <c:pt idx="84">
                  <c:v>0.41064400000000001</c:v>
                </c:pt>
                <c:pt idx="85">
                  <c:v>0.40687899999999999</c:v>
                </c:pt>
                <c:pt idx="86">
                  <c:v>0.41495199999999999</c:v>
                </c:pt>
                <c:pt idx="87">
                  <c:v>0.42086699999999999</c:v>
                </c:pt>
                <c:pt idx="88">
                  <c:v>0.40859699999999999</c:v>
                </c:pt>
                <c:pt idx="89">
                  <c:v>0.42218099999999997</c:v>
                </c:pt>
                <c:pt idx="90">
                  <c:v>0.41215800000000002</c:v>
                </c:pt>
                <c:pt idx="91">
                  <c:v>0.415829</c:v>
                </c:pt>
                <c:pt idx="92">
                  <c:v>0.41417399999999999</c:v>
                </c:pt>
                <c:pt idx="93">
                  <c:v>0.41386600000000001</c:v>
                </c:pt>
                <c:pt idx="94">
                  <c:v>0.41509800000000002</c:v>
                </c:pt>
                <c:pt idx="95">
                  <c:v>0.40912700000000002</c:v>
                </c:pt>
                <c:pt idx="96">
                  <c:v>0.411194</c:v>
                </c:pt>
                <c:pt idx="97">
                  <c:v>0.41725400000000001</c:v>
                </c:pt>
                <c:pt idx="98">
                  <c:v>0.41764000000000001</c:v>
                </c:pt>
                <c:pt idx="99">
                  <c:v>0.41208699999999998</c:v>
                </c:pt>
                <c:pt idx="100">
                  <c:v>0.42012300000000002</c:v>
                </c:pt>
                <c:pt idx="101">
                  <c:v>0.42548900000000001</c:v>
                </c:pt>
                <c:pt idx="102">
                  <c:v>0.41775099999999998</c:v>
                </c:pt>
                <c:pt idx="103">
                  <c:v>0.42867100000000002</c:v>
                </c:pt>
                <c:pt idx="104">
                  <c:v>0.42981399999999997</c:v>
                </c:pt>
                <c:pt idx="105">
                  <c:v>0.425485</c:v>
                </c:pt>
                <c:pt idx="106">
                  <c:v>0.43679099999999998</c:v>
                </c:pt>
                <c:pt idx="107">
                  <c:v>0.434585</c:v>
                </c:pt>
                <c:pt idx="108">
                  <c:v>0.43373800000000001</c:v>
                </c:pt>
                <c:pt idx="109">
                  <c:v>0.42745100000000003</c:v>
                </c:pt>
                <c:pt idx="110">
                  <c:v>0.42837999999999998</c:v>
                </c:pt>
                <c:pt idx="111">
                  <c:v>0.41187699999999999</c:v>
                </c:pt>
                <c:pt idx="112">
                  <c:v>0.41399799999999998</c:v>
                </c:pt>
                <c:pt idx="113">
                  <c:v>0.41282200000000002</c:v>
                </c:pt>
                <c:pt idx="114">
                  <c:v>0.410966</c:v>
                </c:pt>
                <c:pt idx="115">
                  <c:v>0.40193800000000002</c:v>
                </c:pt>
                <c:pt idx="116">
                  <c:v>0.40593899999999999</c:v>
                </c:pt>
                <c:pt idx="117">
                  <c:v>0.40729500000000002</c:v>
                </c:pt>
                <c:pt idx="118">
                  <c:v>0.398144</c:v>
                </c:pt>
                <c:pt idx="119">
                  <c:v>0.40387099999999998</c:v>
                </c:pt>
                <c:pt idx="120">
                  <c:v>0.399864</c:v>
                </c:pt>
                <c:pt idx="121">
                  <c:v>0.40109400000000001</c:v>
                </c:pt>
                <c:pt idx="122">
                  <c:v>0.40437800000000002</c:v>
                </c:pt>
                <c:pt idx="123">
                  <c:v>0.39927499999999999</c:v>
                </c:pt>
                <c:pt idx="124">
                  <c:v>0.402472</c:v>
                </c:pt>
                <c:pt idx="125">
                  <c:v>0.40462399999999998</c:v>
                </c:pt>
                <c:pt idx="126">
                  <c:v>0.39045200000000002</c:v>
                </c:pt>
                <c:pt idx="127">
                  <c:v>0.397422</c:v>
                </c:pt>
                <c:pt idx="128">
                  <c:v>0.393986</c:v>
                </c:pt>
                <c:pt idx="129">
                  <c:v>0.397032</c:v>
                </c:pt>
                <c:pt idx="130">
                  <c:v>0.39937299999999998</c:v>
                </c:pt>
                <c:pt idx="131">
                  <c:v>0.40212599999999998</c:v>
                </c:pt>
                <c:pt idx="132">
                  <c:v>0.401754</c:v>
                </c:pt>
                <c:pt idx="133">
                  <c:v>0.39834000000000003</c:v>
                </c:pt>
                <c:pt idx="134">
                  <c:v>0.39993499999999998</c:v>
                </c:pt>
                <c:pt idx="135">
                  <c:v>0.40476000000000001</c:v>
                </c:pt>
                <c:pt idx="136">
                  <c:v>0.40512300000000001</c:v>
                </c:pt>
                <c:pt idx="137">
                  <c:v>0.40501900000000002</c:v>
                </c:pt>
                <c:pt idx="138">
                  <c:v>0.40336499999999997</c:v>
                </c:pt>
                <c:pt idx="139">
                  <c:v>0.401084</c:v>
                </c:pt>
                <c:pt idx="140">
                  <c:v>0.40224399999999999</c:v>
                </c:pt>
                <c:pt idx="141">
                  <c:v>0.39572400000000002</c:v>
                </c:pt>
                <c:pt idx="142">
                  <c:v>0.40013599999999999</c:v>
                </c:pt>
                <c:pt idx="143">
                  <c:v>0.393208</c:v>
                </c:pt>
                <c:pt idx="144">
                  <c:v>0.39423200000000003</c:v>
                </c:pt>
                <c:pt idx="145">
                  <c:v>0.39477499999999999</c:v>
                </c:pt>
                <c:pt idx="146">
                  <c:v>0.39863300000000002</c:v>
                </c:pt>
                <c:pt idx="147">
                  <c:v>0.39658100000000002</c:v>
                </c:pt>
                <c:pt idx="148">
                  <c:v>0.39563900000000002</c:v>
                </c:pt>
                <c:pt idx="149">
                  <c:v>0.393314</c:v>
                </c:pt>
                <c:pt idx="150">
                  <c:v>0.39045299999999999</c:v>
                </c:pt>
                <c:pt idx="151">
                  <c:v>0.39702399999999999</c:v>
                </c:pt>
                <c:pt idx="152">
                  <c:v>0.38399699999999998</c:v>
                </c:pt>
                <c:pt idx="153">
                  <c:v>0.38103500000000001</c:v>
                </c:pt>
                <c:pt idx="154">
                  <c:v>0.38697999999999999</c:v>
                </c:pt>
                <c:pt idx="155">
                  <c:v>0.387129</c:v>
                </c:pt>
                <c:pt idx="156">
                  <c:v>0.39743099999999998</c:v>
                </c:pt>
                <c:pt idx="157">
                  <c:v>0.38669900000000001</c:v>
                </c:pt>
                <c:pt idx="158">
                  <c:v>0.38733400000000001</c:v>
                </c:pt>
                <c:pt idx="159">
                  <c:v>0.39114700000000002</c:v>
                </c:pt>
                <c:pt idx="160">
                  <c:v>0.391903</c:v>
                </c:pt>
                <c:pt idx="161">
                  <c:v>0.38608500000000001</c:v>
                </c:pt>
                <c:pt idx="162">
                  <c:v>0.38530700000000001</c:v>
                </c:pt>
                <c:pt idx="163">
                  <c:v>0.38850099999999999</c:v>
                </c:pt>
                <c:pt idx="164">
                  <c:v>0.38799</c:v>
                </c:pt>
                <c:pt idx="165">
                  <c:v>0.39047399999999999</c:v>
                </c:pt>
                <c:pt idx="166">
                  <c:v>0.37965599999999999</c:v>
                </c:pt>
                <c:pt idx="167">
                  <c:v>0.38388699999999998</c:v>
                </c:pt>
                <c:pt idx="168">
                  <c:v>0.388127</c:v>
                </c:pt>
                <c:pt idx="169">
                  <c:v>0.38753500000000002</c:v>
                </c:pt>
                <c:pt idx="170">
                  <c:v>0.38030599999999998</c:v>
                </c:pt>
                <c:pt idx="171">
                  <c:v>0.38795200000000002</c:v>
                </c:pt>
                <c:pt idx="172">
                  <c:v>0.386963</c:v>
                </c:pt>
                <c:pt idx="173">
                  <c:v>0.39400000000000002</c:v>
                </c:pt>
                <c:pt idx="174">
                  <c:v>0.38683800000000002</c:v>
                </c:pt>
                <c:pt idx="175">
                  <c:v>0.38568599999999997</c:v>
                </c:pt>
                <c:pt idx="176">
                  <c:v>0.39646100000000001</c:v>
                </c:pt>
                <c:pt idx="177">
                  <c:v>0.3846</c:v>
                </c:pt>
                <c:pt idx="178">
                  <c:v>0.38505499999999998</c:v>
                </c:pt>
                <c:pt idx="179">
                  <c:v>0.386046</c:v>
                </c:pt>
                <c:pt idx="180">
                  <c:v>0.37762099999999998</c:v>
                </c:pt>
                <c:pt idx="181">
                  <c:v>0.37904199999999999</c:v>
                </c:pt>
                <c:pt idx="182">
                  <c:v>0.38134899999999999</c:v>
                </c:pt>
                <c:pt idx="183">
                  <c:v>0.37175900000000001</c:v>
                </c:pt>
                <c:pt idx="184">
                  <c:v>0.38966600000000001</c:v>
                </c:pt>
                <c:pt idx="185">
                  <c:v>0.38719500000000001</c:v>
                </c:pt>
                <c:pt idx="186">
                  <c:v>0.37936999999999999</c:v>
                </c:pt>
                <c:pt idx="187">
                  <c:v>0.37981599999999999</c:v>
                </c:pt>
                <c:pt idx="188">
                  <c:v>0.382054</c:v>
                </c:pt>
                <c:pt idx="189">
                  <c:v>0.37462899999999999</c:v>
                </c:pt>
                <c:pt idx="190">
                  <c:v>0.38412400000000002</c:v>
                </c:pt>
                <c:pt idx="191">
                  <c:v>0.37731399999999998</c:v>
                </c:pt>
                <c:pt idx="192">
                  <c:v>0.37737500000000002</c:v>
                </c:pt>
                <c:pt idx="193">
                  <c:v>0.37760100000000002</c:v>
                </c:pt>
                <c:pt idx="194">
                  <c:v>0.38175999999999999</c:v>
                </c:pt>
                <c:pt idx="195">
                  <c:v>0.378133</c:v>
                </c:pt>
                <c:pt idx="196">
                  <c:v>0.371755</c:v>
                </c:pt>
                <c:pt idx="197">
                  <c:v>0.37462200000000001</c:v>
                </c:pt>
                <c:pt idx="198">
                  <c:v>0.37792999999999999</c:v>
                </c:pt>
                <c:pt idx="199">
                  <c:v>0.37506200000000001</c:v>
                </c:pt>
                <c:pt idx="200">
                  <c:v>0.38222200000000001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0.4377641323258023</c:v>
                </c:pt>
                <c:pt idx="1">
                  <c:v>0.43885483107425888</c:v>
                </c:pt>
                <c:pt idx="2">
                  <c:v>0.43992868221175169</c:v>
                </c:pt>
                <c:pt idx="3">
                  <c:v>0.44098342511678862</c:v>
                </c:pt>
                <c:pt idx="4">
                  <c:v>0.44201663763230276</c:v>
                </c:pt>
                <c:pt idx="5">
                  <c:v>0.44302575929251647</c:v>
                </c:pt>
                <c:pt idx="6">
                  <c:v>0.44400813219760604</c:v>
                </c:pt>
                <c:pt idx="7">
                  <c:v>0.4449610673356108</c:v>
                </c:pt>
                <c:pt idx="8">
                  <c:v>0.44588194713334811</c:v>
                </c:pt>
                <c:pt idx="9">
                  <c:v>0.44676837886424425</c:v>
                </c:pt>
                <c:pt idx="10">
                  <c:v>0.44761841832544613</c:v>
                </c:pt>
                <c:pt idx="11">
                  <c:v>0.44843088889049487</c:v>
                </c:pt>
                <c:pt idx="12">
                  <c:v>0.44920582744441095</c:v>
                </c:pt>
                <c:pt idx="13">
                  <c:v>0.44994509535197263</c:v>
                </c:pt>
                <c:pt idx="14">
                  <c:v>0.4506531986784712</c:v>
                </c:pt>
                <c:pt idx="15">
                  <c:v>0.45133836611212957</c:v>
                </c:pt>
                <c:pt idx="16">
                  <c:v>0.45201393366140102</c:v>
                </c:pt>
                <c:pt idx="17">
                  <c:v>0.45270007994771594</c:v>
                </c:pt>
                <c:pt idx="18">
                  <c:v>0.45342594210916043</c:v>
                </c:pt>
                <c:pt idx="19">
                  <c:v>0.45423211712669181</c:v>
                </c:pt>
                <c:pt idx="20">
                  <c:v>0.45517351416571994</c:v>
                </c:pt>
                <c:pt idx="21">
                  <c:v>0.45632246848434882</c:v>
                </c:pt>
                <c:pt idx="22">
                  <c:v>0.45777195632850659</c:v>
                </c:pt>
                <c:pt idx="23">
                  <c:v>0.45963866510809315</c:v>
                </c:pt>
                <c:pt idx="24">
                  <c:v>0.46206557926893332</c:v>
                </c:pt>
                <c:pt idx="25">
                  <c:v>0.46522364861060933</c:v>
                </c:pt>
                <c:pt idx="26">
                  <c:v>0.46931202520484383</c:v>
                </c:pt>
                <c:pt idx="27">
                  <c:v>0.47455630380991209</c:v>
                </c:pt>
                <c:pt idx="28">
                  <c:v>0.48120419714515161</c:v>
                </c:pt>
                <c:pt idx="29">
                  <c:v>0.48951813992074827</c:v>
                </c:pt>
                <c:pt idx="30">
                  <c:v>0.49976445938675523</c:v>
                </c:pt>
                <c:pt idx="31">
                  <c:v>0.51219898403460795</c:v>
                </c:pt>
                <c:pt idx="32">
                  <c:v>0.52704928438447618</c:v>
                </c:pt>
                <c:pt idx="33">
                  <c:v>0.54449413569701488</c:v>
                </c:pt>
                <c:pt idx="34">
                  <c:v>0.56464123221259666</c:v>
                </c:pt>
                <c:pt idx="35">
                  <c:v>0.58750462190001873</c:v>
                </c:pt>
                <c:pt idx="36">
                  <c:v>0.6129837139752059</c:v>
                </c:pt>
                <c:pt idx="37">
                  <c:v>0.64084597722747605</c:v>
                </c:pt>
                <c:pt idx="38">
                  <c:v>0.67071553654705363</c:v>
                </c:pt>
                <c:pt idx="39">
                  <c:v>0.70206974092645469</c:v>
                </c:pt>
                <c:pt idx="40">
                  <c:v>0.73424538457956179</c:v>
                </c:pt>
                <c:pt idx="41">
                  <c:v>0.76645540829431413</c:v>
                </c:pt>
                <c:pt idx="42">
                  <c:v>0.79781245607680351</c:v>
                </c:pt>
                <c:pt idx="43">
                  <c:v>0.82731814630977252</c:v>
                </c:pt>
                <c:pt idx="44">
                  <c:v>0.85355544619130208</c:v>
                </c:pt>
                <c:pt idx="45">
                  <c:v>0.87316062845284304</c:v>
                </c:pt>
                <c:pt idx="46">
                  <c:v>0.87708033585640999</c:v>
                </c:pt>
                <c:pt idx="47">
                  <c:v>0.84841542825853633</c:v>
                </c:pt>
                <c:pt idx="48">
                  <c:v>0.77318363634194343</c:v>
                </c:pt>
                <c:pt idx="49">
                  <c:v>0.66269408316645628</c:v>
                </c:pt>
                <c:pt idx="50">
                  <c:v>0.55559571605377833</c:v>
                </c:pt>
                <c:pt idx="51">
                  <c:v>0.48520335133647968</c:v>
                </c:pt>
                <c:pt idx="52">
                  <c:v>0.45433730482745677</c:v>
                </c:pt>
                <c:pt idx="53">
                  <c:v>0.44682275205701033</c:v>
                </c:pt>
                <c:pt idx="54">
                  <c:v>0.44867461287523491</c:v>
                </c:pt>
                <c:pt idx="55">
                  <c:v>0.45408052589282577</c:v>
                </c:pt>
                <c:pt idx="56">
                  <c:v>0.46178832594216962</c:v>
                </c:pt>
                <c:pt idx="57">
                  <c:v>0.47187413713473786</c:v>
                </c:pt>
                <c:pt idx="58">
                  <c:v>0.48461609477019518</c:v>
                </c:pt>
                <c:pt idx="59">
                  <c:v>0.50024117508906585</c:v>
                </c:pt>
                <c:pt idx="60">
                  <c:v>0.51885335841381031</c:v>
                </c:pt>
                <c:pt idx="61">
                  <c:v>0.54038552587419098</c:v>
                </c:pt>
                <c:pt idx="62">
                  <c:v>0.56455951342098099</c:v>
                </c:pt>
                <c:pt idx="63">
                  <c:v>0.59085944320540562</c:v>
                </c:pt>
                <c:pt idx="64">
                  <c:v>0.61852488271742478</c:v>
                </c:pt>
                <c:pt idx="65">
                  <c:v>0.64656785688042973</c:v>
                </c:pt>
                <c:pt idx="66">
                  <c:v>0.67379587318192424</c:v>
                </c:pt>
                <c:pt idx="67">
                  <c:v>0.69863992667486596</c:v>
                </c:pt>
                <c:pt idx="68">
                  <c:v>0.71778361388724421</c:v>
                </c:pt>
                <c:pt idx="69">
                  <c:v>0.72201811246169822</c:v>
                </c:pt>
                <c:pt idx="70">
                  <c:v>0.69415537818529949</c:v>
                </c:pt>
                <c:pt idx="71">
                  <c:v>0.62453924350290979</c:v>
                </c:pt>
                <c:pt idx="72">
                  <c:v>0.53524288151269361</c:v>
                </c:pt>
                <c:pt idx="73">
                  <c:v>0.4660099733147825</c:v>
                </c:pt>
                <c:pt idx="74">
                  <c:v>0.43247876669666874</c:v>
                </c:pt>
                <c:pt idx="75">
                  <c:v>0.42206075641950863</c:v>
                </c:pt>
                <c:pt idx="76">
                  <c:v>0.41971383107398391</c:v>
                </c:pt>
                <c:pt idx="77">
                  <c:v>0.41902465161859626</c:v>
                </c:pt>
                <c:pt idx="78">
                  <c:v>0.41854610555070415</c:v>
                </c:pt>
                <c:pt idx="79">
                  <c:v>0.41808868124974308</c:v>
                </c:pt>
                <c:pt idx="80">
                  <c:v>0.41763719271907296</c:v>
                </c:pt>
                <c:pt idx="81">
                  <c:v>0.41719063295666303</c:v>
                </c:pt>
                <c:pt idx="82">
                  <c:v>0.41674875385132987</c:v>
                </c:pt>
                <c:pt idx="83">
                  <c:v>0.41631144248982216</c:v>
                </c:pt>
                <c:pt idx="84">
                  <c:v>0.41587878507890019</c:v>
                </c:pt>
                <c:pt idx="85">
                  <c:v>0.41545121398216855</c:v>
                </c:pt>
                <c:pt idx="86">
                  <c:v>0.41502975495088668</c:v>
                </c:pt>
                <c:pt idx="87">
                  <c:v>0.41461642331692966</c:v>
                </c:pt>
                <c:pt idx="88">
                  <c:v>0.41421482879909871</c:v>
                </c:pt>
                <c:pt idx="89">
                  <c:v>0.41383105110993285</c:v>
                </c:pt>
                <c:pt idx="90">
                  <c:v>0.41347483420281367</c:v>
                </c:pt>
                <c:pt idx="91">
                  <c:v>0.41316110475180162</c:v>
                </c:pt>
                <c:pt idx="92">
                  <c:v>0.41291173975279766</c:v>
                </c:pt>
                <c:pt idx="93">
                  <c:v>0.41275738361290026</c:v>
                </c:pt>
                <c:pt idx="94">
                  <c:v>0.41273895297026986</c:v>
                </c:pt>
                <c:pt idx="95">
                  <c:v>0.41290829154594483</c:v>
                </c:pt>
                <c:pt idx="96">
                  <c:v>0.41332729013827713</c:v>
                </c:pt>
                <c:pt idx="97">
                  <c:v>0.41406471883557766</c:v>
                </c:pt>
                <c:pt idx="98">
                  <c:v>0.41519005636266065</c:v>
                </c:pt>
                <c:pt idx="99">
                  <c:v>0.41676369880009434</c:v>
                </c:pt>
                <c:pt idx="100">
                  <c:v>0.41882294762412797</c:v>
                </c:pt>
                <c:pt idx="101">
                  <c:v>0.42136302604320192</c:v>
                </c:pt>
                <c:pt idx="102">
                  <c:v>0.42431247090101865</c:v>
                </c:pt>
                <c:pt idx="103">
                  <c:v>0.42750410822911711</c:v>
                </c:pt>
                <c:pt idx="104">
                  <c:v>0.43064874274321219</c:v>
                </c:pt>
                <c:pt idx="105">
                  <c:v>0.43332904954280821</c:v>
                </c:pt>
                <c:pt idx="106">
                  <c:v>0.43503983631761239</c:v>
                </c:pt>
                <c:pt idx="107">
                  <c:v>0.43529434987631815</c:v>
                </c:pt>
                <c:pt idx="108">
                  <c:v>0.43378388211623181</c:v>
                </c:pt>
                <c:pt idx="109">
                  <c:v>0.43052978833912131</c:v>
                </c:pt>
                <c:pt idx="110">
                  <c:v>0.4259400193899982</c:v>
                </c:pt>
                <c:pt idx="111">
                  <c:v>0.42071354917198889</c:v>
                </c:pt>
                <c:pt idx="112">
                  <c:v>0.41562021943401045</c:v>
                </c:pt>
                <c:pt idx="113">
                  <c:v>0.41126216283666545</c:v>
                </c:pt>
                <c:pt idx="114">
                  <c:v>0.40793234722755761</c:v>
                </c:pt>
                <c:pt idx="115">
                  <c:v>0.40561865325349472</c:v>
                </c:pt>
                <c:pt idx="116">
                  <c:v>0.40411464088372234</c:v>
                </c:pt>
                <c:pt idx="117">
                  <c:v>0.40315496280380192</c:v>
                </c:pt>
                <c:pt idx="118">
                  <c:v>0.40251072671432092</c:v>
                </c:pt>
                <c:pt idx="119">
                  <c:v>0.40202614556064714</c:v>
                </c:pt>
                <c:pt idx="120">
                  <c:v>0.40161304426193134</c:v>
                </c:pt>
                <c:pt idx="121">
                  <c:v>0.40122903835000412</c:v>
                </c:pt>
                <c:pt idx="122">
                  <c:v>0.40085700992777262</c:v>
                </c:pt>
                <c:pt idx="123">
                  <c:v>0.40049223185309707</c:v>
                </c:pt>
                <c:pt idx="124">
                  <c:v>0.4001368217414325</c:v>
                </c:pt>
                <c:pt idx="125">
                  <c:v>0.39979942736068436</c:v>
                </c:pt>
                <c:pt idx="126">
                  <c:v>0.39949849617638855</c:v>
                </c:pt>
                <c:pt idx="127">
                  <c:v>0.39926784084620015</c:v>
                </c:pt>
                <c:pt idx="128">
                  <c:v>0.39916234379481813</c:v>
                </c:pt>
                <c:pt idx="129">
                  <c:v>0.39925953109398893</c:v>
                </c:pt>
                <c:pt idx="130">
                  <c:v>0.39965062484346431</c:v>
                </c:pt>
                <c:pt idx="131">
                  <c:v>0.40041512475395336</c:v>
                </c:pt>
                <c:pt idx="132">
                  <c:v>0.40157882172347642</c:v>
                </c:pt>
                <c:pt idx="133">
                  <c:v>0.4030667720466819</c:v>
                </c:pt>
                <c:pt idx="134">
                  <c:v>0.40467506474087483</c:v>
                </c:pt>
                <c:pt idx="135">
                  <c:v>0.40608808914716127</c:v>
                </c:pt>
                <c:pt idx="136">
                  <c:v>0.40695288492965026</c:v>
                </c:pt>
                <c:pt idx="137">
                  <c:v>0.40699164023658285</c:v>
                </c:pt>
                <c:pt idx="138">
                  <c:v>0.40610483975936335</c:v>
                </c:pt>
                <c:pt idx="139">
                  <c:v>0.40441311373035166</c:v>
                </c:pt>
                <c:pt idx="140">
                  <c:v>0.40221396916033314</c:v>
                </c:pt>
                <c:pt idx="141">
                  <c:v>0.39987457771743273</c:v>
                </c:pt>
                <c:pt idx="142">
                  <c:v>0.39771379563171749</c:v>
                </c:pt>
                <c:pt idx="143">
                  <c:v>0.39592524366636561</c:v>
                </c:pt>
                <c:pt idx="144">
                  <c:v>0.39456335910625451</c:v>
                </c:pt>
                <c:pt idx="145">
                  <c:v>0.39357938588781205</c:v>
                </c:pt>
                <c:pt idx="146">
                  <c:v>0.39287605268285597</c:v>
                </c:pt>
                <c:pt idx="147">
                  <c:v>0.39235330202025592</c:v>
                </c:pt>
                <c:pt idx="148">
                  <c:v>0.39193290955850213</c:v>
                </c:pt>
                <c:pt idx="149">
                  <c:v>0.39156407031814572</c:v>
                </c:pt>
                <c:pt idx="150">
                  <c:v>0.39121836114914138</c:v>
                </c:pt>
                <c:pt idx="151">
                  <c:v>0.39088181601065086</c:v>
                </c:pt>
                <c:pt idx="152">
                  <c:v>0.39054832531350425</c:v>
                </c:pt>
                <c:pt idx="153">
                  <c:v>0.39021547498112835</c:v>
                </c:pt>
                <c:pt idx="154">
                  <c:v>0.38988238169577383</c:v>
                </c:pt>
                <c:pt idx="155">
                  <c:v>0.38954872922960465</c:v>
                </c:pt>
                <c:pt idx="156">
                  <c:v>0.38921439416565135</c:v>
                </c:pt>
                <c:pt idx="157">
                  <c:v>0.38887931734843273</c:v>
                </c:pt>
                <c:pt idx="158">
                  <c:v>0.38854346421016683</c:v>
                </c:pt>
                <c:pt idx="159">
                  <c:v>0.38820681331790896</c:v>
                </c:pt>
                <c:pt idx="160">
                  <c:v>0.38786935284500634</c:v>
                </c:pt>
                <c:pt idx="161">
                  <c:v>0.38753107902362743</c:v>
                </c:pt>
                <c:pt idx="162">
                  <c:v>0.38719199505230034</c:v>
                </c:pt>
                <c:pt idx="163">
                  <c:v>0.3868521101214602</c:v>
                </c:pt>
                <c:pt idx="164">
                  <c:v>0.38651143850011765</c:v>
                </c:pt>
                <c:pt idx="165">
                  <c:v>0.3861699986826278</c:v>
                </c:pt>
                <c:pt idx="166">
                  <c:v>0.38582781260186283</c:v>
                </c:pt>
                <c:pt idx="167">
                  <c:v>0.38548490491346538</c:v>
                </c:pt>
                <c:pt idx="168">
                  <c:v>0.38514130235320154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0.43776403290539628</c:v>
                </c:pt>
                <c:pt idx="1">
                  <c:v>0.43885464557772652</c:v>
                </c:pt>
                <c:pt idx="2">
                  <c:v>0.43992834055110114</c:v>
                </c:pt>
                <c:pt idx="3">
                  <c:v>0.44098280388590672</c:v>
                </c:pt>
                <c:pt idx="4">
                  <c:v>0.44201552254206156</c:v>
                </c:pt>
                <c:pt idx="5">
                  <c:v>0.4430237833882521</c:v>
                </c:pt>
                <c:pt idx="6">
                  <c:v>0.44400467582394421</c:v>
                </c:pt>
                <c:pt idx="7">
                  <c:v>0.44495509870941397</c:v>
                </c:pt>
                <c:pt idx="8">
                  <c:v>0.44587177230761887</c:v>
                </c:pt>
                <c:pt idx="9">
                  <c:v>0.44675125591838855</c:v>
                </c:pt>
                <c:pt idx="10">
                  <c:v>0.44758997182196864</c:v>
                </c:pt>
                <c:pt idx="11">
                  <c:v>0.44838423603762073</c:v>
                </c:pt>
                <c:pt idx="12">
                  <c:v>0.44913029623726369</c:v>
                </c:pt>
                <c:pt idx="13">
                  <c:v>0.44982437692992255</c:v>
                </c:pt>
                <c:pt idx="14">
                  <c:v>0.45046273174950258</c:v>
                </c:pt>
                <c:pt idx="15">
                  <c:v>0.45104170234041563</c:v>
                </c:pt>
                <c:pt idx="16">
                  <c:v>0.45155778295308396</c:v>
                </c:pt>
                <c:pt idx="17">
                  <c:v>0.45200768945113329</c:v>
                </c:pt>
                <c:pt idx="18">
                  <c:v>0.45238843101773679</c:v>
                </c:pt>
                <c:pt idx="19">
                  <c:v>0.45269738245966257</c:v>
                </c:pt>
                <c:pt idx="20">
                  <c:v>0.45293235467799298</c:v>
                </c:pt>
                <c:pt idx="21">
                  <c:v>0.4530916606397718</c:v>
                </c:pt>
                <c:pt idx="22">
                  <c:v>0.45317417407850213</c:v>
                </c:pt>
                <c:pt idx="23">
                  <c:v>0.45317937820089199</c:v>
                </c:pt>
                <c:pt idx="24">
                  <c:v>0.45310740189958182</c:v>
                </c:pt>
                <c:pt idx="25">
                  <c:v>0.45295904136992937</c:v>
                </c:pt>
                <c:pt idx="26">
                  <c:v>0.45273576559016188</c:v>
                </c:pt>
                <c:pt idx="27">
                  <c:v>0.45243970481848722</c:v>
                </c:pt>
                <c:pt idx="28">
                  <c:v>0.45207362204322482</c:v>
                </c:pt>
                <c:pt idx="29">
                  <c:v>0.45164086813670717</c:v>
                </c:pt>
                <c:pt idx="30">
                  <c:v>0.45114532224912196</c:v>
                </c:pt>
                <c:pt idx="31">
                  <c:v>0.45059131967436006</c:v>
                </c:pt>
                <c:pt idx="32">
                  <c:v>0.44998356997389627</c:v>
                </c:pt>
                <c:pt idx="33">
                  <c:v>0.44932706851800852</c:v>
                </c:pt>
                <c:pt idx="34">
                  <c:v>0.44862700477499401</c:v>
                </c:pt>
                <c:pt idx="35">
                  <c:v>0.44788867064628984</c:v>
                </c:pt>
                <c:pt idx="36">
                  <c:v>0.44711737192453455</c:v>
                </c:pt>
                <c:pt idx="37">
                  <c:v>0.446318345573612</c:v>
                </c:pt>
                <c:pt idx="38">
                  <c:v>0.44549668503605289</c:v>
                </c:pt>
                <c:pt idx="39">
                  <c:v>0.4446572752103401</c:v>
                </c:pt>
                <c:pt idx="40">
                  <c:v>0.4438047381550127</c:v>
                </c:pt>
                <c:pt idx="41">
                  <c:v>0.44294339000971111</c:v>
                </c:pt>
                <c:pt idx="42">
                  <c:v>0.44207720910930981</c:v>
                </c:pt>
                <c:pt idx="43">
                  <c:v>0.44120981483025423</c:v>
                </c:pt>
                <c:pt idx="44">
                  <c:v>0.44034445636230879</c:v>
                </c:pt>
                <c:pt idx="45">
                  <c:v>0.4394840103489186</c:v>
                </c:pt>
                <c:pt idx="46">
                  <c:v>0.43863098618225965</c:v>
                </c:pt>
                <c:pt idx="47">
                  <c:v>0.4377875376658622</c:v>
                </c:pt>
                <c:pt idx="48">
                  <c:v>0.43695547975569959</c:v>
                </c:pt>
                <c:pt idx="49">
                  <c:v>0.43613630914518364</c:v>
                </c:pt>
                <c:pt idx="50">
                  <c:v>0.43533122755561293</c:v>
                </c:pt>
                <c:pt idx="51">
                  <c:v>0.43454116671723531</c:v>
                </c:pt>
                <c:pt idx="52">
                  <c:v>0.43376681416481983</c:v>
                </c:pt>
                <c:pt idx="53">
                  <c:v>0.43300863911528015</c:v>
                </c:pt>
                <c:pt idx="54">
                  <c:v>0.43226691783549059</c:v>
                </c:pt>
                <c:pt idx="55">
                  <c:v>0.43154175804024186</c:v>
                </c:pt>
                <c:pt idx="56">
                  <c:v>0.43083312197951246</c:v>
                </c:pt>
                <c:pt idx="57">
                  <c:v>0.43014084797875196</c:v>
                </c:pt>
                <c:pt idx="58">
                  <c:v>0.42946467028488661</c:v>
                </c:pt>
                <c:pt idx="59">
                  <c:v>0.42880423714443938</c:v>
                </c:pt>
                <c:pt idx="60">
                  <c:v>0.42815912709940013</c:v>
                </c:pt>
                <c:pt idx="61">
                  <c:v>0.42752886353259895</c:v>
                </c:pt>
                <c:pt idx="62">
                  <c:v>0.42691292752890209</c:v>
                </c:pt>
                <c:pt idx="63">
                  <c:v>0.42631076914321292</c:v>
                </c:pt>
                <c:pt idx="64">
                  <c:v>0.42572181718265278</c:v>
                </c:pt>
                <c:pt idx="65">
                  <c:v>0.4251454876199432</c:v>
                </c:pt>
                <c:pt idx="66">
                  <c:v>0.42458119075930423</c:v>
                </c:pt>
                <c:pt idx="67">
                  <c:v>0.42402833727633038</c:v>
                </c:pt>
                <c:pt idx="68">
                  <c:v>0.42348634325036072</c:v>
                </c:pt>
                <c:pt idx="69">
                  <c:v>0.42295463430268215</c:v>
                </c:pt>
                <c:pt idx="70">
                  <c:v>0.42243264894722454</c:v>
                </c:pt>
                <c:pt idx="71">
                  <c:v>0.42191984125278076</c:v>
                </c:pt>
                <c:pt idx="72">
                  <c:v>0.421415682907677</c:v>
                </c:pt>
                <c:pt idx="73">
                  <c:v>0.42091966476956483</c:v>
                </c:pt>
                <c:pt idx="74">
                  <c:v>0.42043129797486367</c:v>
                </c:pt>
                <c:pt idx="75">
                  <c:v>0.41995011467453391</c:v>
                </c:pt>
                <c:pt idx="76">
                  <c:v>0.41947566845543599</c:v>
                </c:pt>
                <c:pt idx="77">
                  <c:v>0.41900753449960226</c:v>
                </c:pt>
                <c:pt idx="78">
                  <c:v>0.41854530952736269</c:v>
                </c:pt>
                <c:pt idx="79">
                  <c:v>0.41808861156444599</c:v>
                </c:pt>
                <c:pt idx="80">
                  <c:v>0.41763707956790813</c:v>
                </c:pt>
                <c:pt idx="81">
                  <c:v>0.41719037294101602</c:v>
                </c:pt>
                <c:pt idx="82">
                  <c:v>0.41674817096300454</c:v>
                </c:pt>
                <c:pt idx="83">
                  <c:v>0.41631017215589017</c:v>
                </c:pt>
                <c:pt idx="84">
                  <c:v>0.41587609360724093</c:v>
                </c:pt>
                <c:pt idx="85">
                  <c:v>0.41544567026492013</c:v>
                </c:pt>
                <c:pt idx="86">
                  <c:v>0.41501865421730749</c:v>
                </c:pt>
                <c:pt idx="87">
                  <c:v>0.41459481397031756</c:v>
                </c:pt>
                <c:pt idx="88">
                  <c:v>0.41417393373064815</c:v>
                </c:pt>
                <c:pt idx="89">
                  <c:v>0.41375581270305706</c:v>
                </c:pt>
                <c:pt idx="90">
                  <c:v>0.41334026440806759</c:v>
                </c:pt>
                <c:pt idx="91">
                  <c:v>0.41292711602529886</c:v>
                </c:pt>
                <c:pt idx="92">
                  <c:v>0.41251620776658016</c:v>
                </c:pt>
                <c:pt idx="93">
                  <c:v>0.41210739228212268</c:v>
                </c:pt>
                <c:pt idx="94">
                  <c:v>0.41170053410225216</c:v>
                </c:pt>
                <c:pt idx="95">
                  <c:v>0.41129550911653256</c:v>
                </c:pt>
                <c:pt idx="96">
                  <c:v>0.41089220409151994</c:v>
                </c:pt>
                <c:pt idx="97">
                  <c:v>0.41049051622784449</c:v>
                </c:pt>
                <c:pt idx="98">
                  <c:v>0.41009035275682193</c:v>
                </c:pt>
                <c:pt idx="99">
                  <c:v>0.4096916305763057</c:v>
                </c:pt>
                <c:pt idx="100">
                  <c:v>0.40929427592501866</c:v>
                </c:pt>
                <c:pt idx="101">
                  <c:v>0.40889822409409382</c:v>
                </c:pt>
                <c:pt idx="102">
                  <c:v>0.40850341917402511</c:v>
                </c:pt>
                <c:pt idx="103">
                  <c:v>0.40810981383463879</c:v>
                </c:pt>
                <c:pt idx="104">
                  <c:v>0.4077173691350448</c:v>
                </c:pt>
                <c:pt idx="105">
                  <c:v>0.40732605435978708</c:v>
                </c:pt>
                <c:pt idx="106">
                  <c:v>0.40693584687658874</c:v>
                </c:pt>
                <c:pt idx="107">
                  <c:v>0.40654673201014901</c:v>
                </c:pt>
                <c:pt idx="108">
                  <c:v>0.40615870292541639</c:v>
                </c:pt>
                <c:pt idx="109">
                  <c:v>0.40577176051261704</c:v>
                </c:pt>
                <c:pt idx="110">
                  <c:v>0.40538591326508772</c:v>
                </c:pt>
                <c:pt idx="111">
                  <c:v>0.40500117713965494</c:v>
                </c:pt>
                <c:pt idx="112">
                  <c:v>0.40461757538797444</c:v>
                </c:pt>
                <c:pt idx="113">
                  <c:v>0.40423513834592373</c:v>
                </c:pt>
                <c:pt idx="114">
                  <c:v>0.40385390316693126</c:v>
                </c:pt>
                <c:pt idx="115">
                  <c:v>0.4034739134840894</c:v>
                </c:pt>
                <c:pt idx="116">
                  <c:v>0.40309521898519068</c:v>
                </c:pt>
                <c:pt idx="117">
                  <c:v>0.40271787488454902</c:v>
                </c:pt>
                <c:pt idx="118">
                  <c:v>0.40234194127582523</c:v>
                </c:pt>
                <c:pt idx="119">
                  <c:v>0.401967482351201</c:v>
                </c:pt>
                <c:pt idx="120">
                  <c:v>0.40159456547435679</c:v>
                </c:pt>
                <c:pt idx="121">
                  <c:v>0.4012232600979454</c:v>
                </c:pt>
                <c:pt idx="122">
                  <c:v>0.40085363652077277</c:v>
                </c:pt>
                <c:pt idx="123">
                  <c:v>0.40048576448577555</c:v>
                </c:pt>
                <c:pt idx="124">
                  <c:v>0.40011971162712384</c:v>
                </c:pt>
                <c:pt idx="125">
                  <c:v>0.39975554178327322</c:v>
                </c:pt>
                <c:pt idx="126">
                  <c:v>0.39939331320228855</c:v>
                </c:pt>
                <c:pt idx="127">
                  <c:v>0.39903307667586674</c:v>
                </c:pt>
                <c:pt idx="128">
                  <c:v>0.39867487364862486</c:v>
                </c:pt>
                <c:pt idx="129">
                  <c:v>0.39831873435867982</c:v>
                </c:pt>
                <c:pt idx="130">
                  <c:v>0.39796467607348912</c:v>
                </c:pt>
                <c:pt idx="131">
                  <c:v>0.39761270149045103</c:v>
                </c:pt>
                <c:pt idx="132">
                  <c:v>0.39726279737402159</c:v>
                </c:pt>
                <c:pt idx="133">
                  <c:v>0.39691493349933615</c:v>
                </c:pt>
                <c:pt idx="134">
                  <c:v>0.39656906196603903</c:v>
                </c:pt>
                <c:pt idx="135">
                  <c:v>0.39622511693505408</c:v>
                </c:pt>
                <c:pt idx="136">
                  <c:v>0.39588301482562105</c:v>
                </c:pt>
                <c:pt idx="137">
                  <c:v>0.39554265499079044</c:v>
                </c:pt>
                <c:pt idx="138">
                  <c:v>0.39520392086783795</c:v>
                </c:pt>
                <c:pt idx="139">
                  <c:v>0.39486668157722149</c:v>
                </c:pt>
                <c:pt idx="140">
                  <c:v>0.39453079392145313</c:v>
                </c:pt>
                <c:pt idx="141">
                  <c:v>0.39419610471533306</c:v>
                </c:pt>
                <c:pt idx="142">
                  <c:v>0.39386245336297682</c:v>
                </c:pt>
                <c:pt idx="143">
                  <c:v>0.39352967458619859</c:v>
                </c:pt>
                <c:pt idx="144">
                  <c:v>0.39319760120386993</c:v>
                </c:pt>
                <c:pt idx="145">
                  <c:v>0.39286606686305725</c:v>
                </c:pt>
                <c:pt idx="146">
                  <c:v>0.39253490862971585</c:v>
                </c:pt>
                <c:pt idx="147">
                  <c:v>0.39220396935863283</c:v>
                </c:pt>
                <c:pt idx="148">
                  <c:v>0.39187309977795515</c:v>
                </c:pt>
                <c:pt idx="149">
                  <c:v>0.39154216024158228</c:v>
                </c:pt>
                <c:pt idx="150">
                  <c:v>0.39121102212146086</c:v>
                </c:pt>
                <c:pt idx="151">
                  <c:v>0.39087956883003494</c:v>
                </c:pt>
                <c:pt idx="152">
                  <c:v>0.3905476964796189</c:v>
                </c:pt>
                <c:pt idx="153">
                  <c:v>0.39021531419943806</c:v>
                </c:pt>
                <c:pt idx="154">
                  <c:v>0.38988234414200673</c:v>
                </c:pt>
                <c:pt idx="155">
                  <c:v>0.38954872121820117</c:v>
                </c:pt>
                <c:pt idx="156">
                  <c:v>0.38921439260490898</c:v>
                </c:pt>
                <c:pt idx="157">
                  <c:v>0.38887931707080853</c:v>
                </c:pt>
                <c:pt idx="158">
                  <c:v>0.38854346416508218</c:v>
                </c:pt>
                <c:pt idx="159">
                  <c:v>0.38820681331122564</c:v>
                </c:pt>
                <c:pt idx="160">
                  <c:v>0.38786935284410207</c:v>
                </c:pt>
                <c:pt idx="161">
                  <c:v>0.38753107902351575</c:v>
                </c:pt>
                <c:pt idx="162">
                  <c:v>0.38719199505228774</c:v>
                </c:pt>
                <c:pt idx="163">
                  <c:v>0.38685211012145893</c:v>
                </c:pt>
                <c:pt idx="164">
                  <c:v>0.38651143850011754</c:v>
                </c:pt>
                <c:pt idx="165">
                  <c:v>0.3861699986826278</c:v>
                </c:pt>
                <c:pt idx="166">
                  <c:v>0.38582781260186283</c:v>
                </c:pt>
                <c:pt idx="167">
                  <c:v>0.38548490491346538</c:v>
                </c:pt>
                <c:pt idx="168">
                  <c:v>0.38514130235320154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0.44276399999999999</c:v>
                </c:pt>
                <c:pt idx="1">
                  <c:v>0.444106</c:v>
                </c:pt>
                <c:pt idx="2">
                  <c:v>0.43467299999999998</c:v>
                </c:pt>
                <c:pt idx="3">
                  <c:v>0.439054</c:v>
                </c:pt>
                <c:pt idx="4">
                  <c:v>0.43725799999999998</c:v>
                </c:pt>
                <c:pt idx="5">
                  <c:v>0.441056</c:v>
                </c:pt>
                <c:pt idx="6">
                  <c:v>0.43909199999999998</c:v>
                </c:pt>
                <c:pt idx="7">
                  <c:v>0.43598900000000002</c:v>
                </c:pt>
                <c:pt idx="8">
                  <c:v>0.44168800000000003</c:v>
                </c:pt>
                <c:pt idx="9">
                  <c:v>0.44004700000000002</c:v>
                </c:pt>
                <c:pt idx="10">
                  <c:v>0.44740799999999997</c:v>
                </c:pt>
                <c:pt idx="11">
                  <c:v>0.45002599999999998</c:v>
                </c:pt>
                <c:pt idx="12">
                  <c:v>0.44534200000000002</c:v>
                </c:pt>
                <c:pt idx="13">
                  <c:v>0.45069500000000001</c:v>
                </c:pt>
                <c:pt idx="14">
                  <c:v>0.44876899999999997</c:v>
                </c:pt>
                <c:pt idx="15">
                  <c:v>0.44914199999999999</c:v>
                </c:pt>
                <c:pt idx="16">
                  <c:v>0.446469</c:v>
                </c:pt>
                <c:pt idx="17">
                  <c:v>0.460065</c:v>
                </c:pt>
                <c:pt idx="18">
                  <c:v>0.45408199999999999</c:v>
                </c:pt>
                <c:pt idx="19">
                  <c:v>0.45277600000000001</c:v>
                </c:pt>
                <c:pt idx="20">
                  <c:v>0.45272000000000001</c:v>
                </c:pt>
                <c:pt idx="21">
                  <c:v>0.45556999999999997</c:v>
                </c:pt>
                <c:pt idx="22">
                  <c:v>0.45309899999999997</c:v>
                </c:pt>
                <c:pt idx="23">
                  <c:v>0.45957999999999999</c:v>
                </c:pt>
                <c:pt idx="24">
                  <c:v>0.46502300000000002</c:v>
                </c:pt>
                <c:pt idx="25">
                  <c:v>0.46720400000000001</c:v>
                </c:pt>
                <c:pt idx="26">
                  <c:v>0.46594000000000002</c:v>
                </c:pt>
                <c:pt idx="27">
                  <c:v>0.46569899999999997</c:v>
                </c:pt>
                <c:pt idx="28">
                  <c:v>0.47551700000000002</c:v>
                </c:pt>
                <c:pt idx="29">
                  <c:v>0.47723199999999999</c:v>
                </c:pt>
                <c:pt idx="30">
                  <c:v>0.48895100000000002</c:v>
                </c:pt>
                <c:pt idx="31">
                  <c:v>0.49124000000000001</c:v>
                </c:pt>
                <c:pt idx="32">
                  <c:v>0.50237100000000001</c:v>
                </c:pt>
                <c:pt idx="33">
                  <c:v>0.52117199999999997</c:v>
                </c:pt>
                <c:pt idx="34">
                  <c:v>0.52499300000000004</c:v>
                </c:pt>
                <c:pt idx="35">
                  <c:v>0.54641099999999998</c:v>
                </c:pt>
                <c:pt idx="36">
                  <c:v>0.55982500000000002</c:v>
                </c:pt>
                <c:pt idx="37">
                  <c:v>0.58039300000000005</c:v>
                </c:pt>
                <c:pt idx="38">
                  <c:v>0.60999599999999998</c:v>
                </c:pt>
                <c:pt idx="39">
                  <c:v>0.64077700000000004</c:v>
                </c:pt>
                <c:pt idx="40">
                  <c:v>0.67896100000000004</c:v>
                </c:pt>
                <c:pt idx="41">
                  <c:v>0.71803700000000004</c:v>
                </c:pt>
                <c:pt idx="42">
                  <c:v>0.75742100000000001</c:v>
                </c:pt>
                <c:pt idx="43">
                  <c:v>0.79441700000000004</c:v>
                </c:pt>
                <c:pt idx="44">
                  <c:v>0.82149499999999998</c:v>
                </c:pt>
                <c:pt idx="45">
                  <c:v>0.84666699999999995</c:v>
                </c:pt>
                <c:pt idx="46">
                  <c:v>0.85803799999999997</c:v>
                </c:pt>
                <c:pt idx="47">
                  <c:v>0.85775400000000002</c:v>
                </c:pt>
                <c:pt idx="48">
                  <c:v>0.845943</c:v>
                </c:pt>
                <c:pt idx="49">
                  <c:v>0.82203400000000004</c:v>
                </c:pt>
                <c:pt idx="50">
                  <c:v>0.75937100000000002</c:v>
                </c:pt>
                <c:pt idx="51">
                  <c:v>0.65046599999999999</c:v>
                </c:pt>
                <c:pt idx="52">
                  <c:v>0.51879200000000003</c:v>
                </c:pt>
                <c:pt idx="53">
                  <c:v>0.46112599999999998</c:v>
                </c:pt>
                <c:pt idx="54">
                  <c:v>0.45055299999999998</c:v>
                </c:pt>
                <c:pt idx="55">
                  <c:v>0.44706099999999999</c:v>
                </c:pt>
                <c:pt idx="56">
                  <c:v>0.455289</c:v>
                </c:pt>
                <c:pt idx="57">
                  <c:v>0.45007000000000003</c:v>
                </c:pt>
                <c:pt idx="58">
                  <c:v>0.46110400000000001</c:v>
                </c:pt>
                <c:pt idx="59">
                  <c:v>0.475659</c:v>
                </c:pt>
                <c:pt idx="60">
                  <c:v>0.474632</c:v>
                </c:pt>
                <c:pt idx="61">
                  <c:v>0.49606899999999998</c:v>
                </c:pt>
                <c:pt idx="62">
                  <c:v>0.51195500000000005</c:v>
                </c:pt>
                <c:pt idx="63">
                  <c:v>0.52942500000000003</c:v>
                </c:pt>
                <c:pt idx="64">
                  <c:v>0.56192699999999995</c:v>
                </c:pt>
                <c:pt idx="65">
                  <c:v>0.59001300000000001</c:v>
                </c:pt>
                <c:pt idx="66">
                  <c:v>0.62793600000000005</c:v>
                </c:pt>
                <c:pt idx="67">
                  <c:v>0.64999600000000002</c:v>
                </c:pt>
                <c:pt idx="68">
                  <c:v>0.68280399999999997</c:v>
                </c:pt>
                <c:pt idx="69">
                  <c:v>0.69887299999999997</c:v>
                </c:pt>
                <c:pt idx="70">
                  <c:v>0.71068699999999996</c:v>
                </c:pt>
                <c:pt idx="71">
                  <c:v>0.70588499999999998</c:v>
                </c:pt>
                <c:pt idx="72">
                  <c:v>0.68659099999999995</c:v>
                </c:pt>
                <c:pt idx="73">
                  <c:v>0.64394600000000002</c:v>
                </c:pt>
                <c:pt idx="74">
                  <c:v>0.55362299999999998</c:v>
                </c:pt>
                <c:pt idx="75">
                  <c:v>0.47104699999999999</c:v>
                </c:pt>
                <c:pt idx="76">
                  <c:v>0.42856</c:v>
                </c:pt>
                <c:pt idx="77">
                  <c:v>0.42336600000000002</c:v>
                </c:pt>
                <c:pt idx="78">
                  <c:v>0.42130899999999999</c:v>
                </c:pt>
                <c:pt idx="79">
                  <c:v>0.422176</c:v>
                </c:pt>
                <c:pt idx="80">
                  <c:v>0.41784700000000002</c:v>
                </c:pt>
                <c:pt idx="81">
                  <c:v>0.41651899999999997</c:v>
                </c:pt>
                <c:pt idx="82">
                  <c:v>0.41657</c:v>
                </c:pt>
                <c:pt idx="83">
                  <c:v>0.41293099999999999</c:v>
                </c:pt>
                <c:pt idx="84">
                  <c:v>0.41145999999999999</c:v>
                </c:pt>
                <c:pt idx="85">
                  <c:v>0.40864899999999998</c:v>
                </c:pt>
                <c:pt idx="86">
                  <c:v>0.41335100000000002</c:v>
                </c:pt>
                <c:pt idx="87">
                  <c:v>0.41596</c:v>
                </c:pt>
                <c:pt idx="88">
                  <c:v>0.41330600000000001</c:v>
                </c:pt>
                <c:pt idx="89">
                  <c:v>0.41867399999999999</c:v>
                </c:pt>
                <c:pt idx="90">
                  <c:v>0.41215299999999999</c:v>
                </c:pt>
                <c:pt idx="91">
                  <c:v>0.40686099999999997</c:v>
                </c:pt>
                <c:pt idx="92">
                  <c:v>0.41195900000000002</c:v>
                </c:pt>
                <c:pt idx="93">
                  <c:v>0.412638</c:v>
                </c:pt>
                <c:pt idx="94">
                  <c:v>0.40946199999999999</c:v>
                </c:pt>
                <c:pt idx="95">
                  <c:v>0.41106100000000001</c:v>
                </c:pt>
                <c:pt idx="96">
                  <c:v>0.41689700000000002</c:v>
                </c:pt>
                <c:pt idx="97">
                  <c:v>0.41256599999999999</c:v>
                </c:pt>
                <c:pt idx="98">
                  <c:v>0.40710099999999999</c:v>
                </c:pt>
                <c:pt idx="99">
                  <c:v>0.40532499999999999</c:v>
                </c:pt>
                <c:pt idx="100">
                  <c:v>0.40770299999999998</c:v>
                </c:pt>
                <c:pt idx="101">
                  <c:v>0.40742899999999999</c:v>
                </c:pt>
                <c:pt idx="102">
                  <c:v>0.41414299999999998</c:v>
                </c:pt>
                <c:pt idx="103">
                  <c:v>0.41347499999999998</c:v>
                </c:pt>
                <c:pt idx="104">
                  <c:v>0.41318199999999999</c:v>
                </c:pt>
                <c:pt idx="105">
                  <c:v>0.41920800000000003</c:v>
                </c:pt>
                <c:pt idx="106">
                  <c:v>0.42102099999999998</c:v>
                </c:pt>
                <c:pt idx="107">
                  <c:v>0.43365199999999998</c:v>
                </c:pt>
                <c:pt idx="108">
                  <c:v>0.42568499999999998</c:v>
                </c:pt>
                <c:pt idx="109">
                  <c:v>0.42758600000000002</c:v>
                </c:pt>
                <c:pt idx="110">
                  <c:v>0.43002699999999999</c:v>
                </c:pt>
                <c:pt idx="111">
                  <c:v>0.428205</c:v>
                </c:pt>
                <c:pt idx="112">
                  <c:v>0.42270400000000002</c:v>
                </c:pt>
                <c:pt idx="113">
                  <c:v>0.418346</c:v>
                </c:pt>
                <c:pt idx="114">
                  <c:v>0.41598000000000002</c:v>
                </c:pt>
                <c:pt idx="115">
                  <c:v>0.40718500000000002</c:v>
                </c:pt>
                <c:pt idx="116">
                  <c:v>0.40616799999999997</c:v>
                </c:pt>
                <c:pt idx="117">
                  <c:v>0.40997299999999998</c:v>
                </c:pt>
                <c:pt idx="118">
                  <c:v>0.40198499999999998</c:v>
                </c:pt>
                <c:pt idx="119">
                  <c:v>0.40521099999999999</c:v>
                </c:pt>
                <c:pt idx="120">
                  <c:v>0.39288499999999998</c:v>
                </c:pt>
                <c:pt idx="121">
                  <c:v>0.39685300000000001</c:v>
                </c:pt>
                <c:pt idx="122">
                  <c:v>0.40081</c:v>
                </c:pt>
                <c:pt idx="123">
                  <c:v>0.39795000000000003</c:v>
                </c:pt>
                <c:pt idx="124">
                  <c:v>0.391399</c:v>
                </c:pt>
                <c:pt idx="125">
                  <c:v>0.38759399999999999</c:v>
                </c:pt>
                <c:pt idx="126">
                  <c:v>0.40081099999999997</c:v>
                </c:pt>
                <c:pt idx="127">
                  <c:v>0.39874500000000002</c:v>
                </c:pt>
                <c:pt idx="128">
                  <c:v>0.39515600000000001</c:v>
                </c:pt>
                <c:pt idx="129">
                  <c:v>0.38837699999999997</c:v>
                </c:pt>
                <c:pt idx="130">
                  <c:v>0.38961499999999999</c:v>
                </c:pt>
                <c:pt idx="131">
                  <c:v>0.38734800000000003</c:v>
                </c:pt>
                <c:pt idx="132">
                  <c:v>0.39842499999999997</c:v>
                </c:pt>
                <c:pt idx="133">
                  <c:v>0.38811200000000001</c:v>
                </c:pt>
                <c:pt idx="134">
                  <c:v>0.38833200000000001</c:v>
                </c:pt>
                <c:pt idx="135">
                  <c:v>0.39451700000000001</c:v>
                </c:pt>
                <c:pt idx="136">
                  <c:v>0.39775300000000002</c:v>
                </c:pt>
                <c:pt idx="137">
                  <c:v>0.39835399999999999</c:v>
                </c:pt>
                <c:pt idx="138">
                  <c:v>0.402617</c:v>
                </c:pt>
                <c:pt idx="139">
                  <c:v>0.407198</c:v>
                </c:pt>
                <c:pt idx="140">
                  <c:v>0.40363399999999999</c:v>
                </c:pt>
                <c:pt idx="141">
                  <c:v>0.404443</c:v>
                </c:pt>
                <c:pt idx="142">
                  <c:v>0.41023700000000002</c:v>
                </c:pt>
                <c:pt idx="143">
                  <c:v>0.40458899999999998</c:v>
                </c:pt>
                <c:pt idx="144">
                  <c:v>0.39644000000000001</c:v>
                </c:pt>
                <c:pt idx="145">
                  <c:v>0.39744200000000002</c:v>
                </c:pt>
                <c:pt idx="146">
                  <c:v>0.38366</c:v>
                </c:pt>
                <c:pt idx="147">
                  <c:v>0.38880500000000001</c:v>
                </c:pt>
                <c:pt idx="148">
                  <c:v>0.38850400000000002</c:v>
                </c:pt>
                <c:pt idx="149">
                  <c:v>0.38731399999999999</c:v>
                </c:pt>
                <c:pt idx="150">
                  <c:v>0.393231</c:v>
                </c:pt>
                <c:pt idx="151">
                  <c:v>0.39092500000000002</c:v>
                </c:pt>
                <c:pt idx="152">
                  <c:v>0.38613999999999998</c:v>
                </c:pt>
                <c:pt idx="153">
                  <c:v>0.38203500000000001</c:v>
                </c:pt>
                <c:pt idx="154">
                  <c:v>0.38969599999999999</c:v>
                </c:pt>
                <c:pt idx="155">
                  <c:v>0.39030300000000001</c:v>
                </c:pt>
                <c:pt idx="156">
                  <c:v>0.38749099999999997</c:v>
                </c:pt>
                <c:pt idx="157">
                  <c:v>0.387878</c:v>
                </c:pt>
                <c:pt idx="158">
                  <c:v>0.386735</c:v>
                </c:pt>
                <c:pt idx="159">
                  <c:v>0.38897100000000001</c:v>
                </c:pt>
                <c:pt idx="160">
                  <c:v>0.38895000000000002</c:v>
                </c:pt>
                <c:pt idx="161">
                  <c:v>0.38693499999999997</c:v>
                </c:pt>
                <c:pt idx="162">
                  <c:v>0.382023</c:v>
                </c:pt>
                <c:pt idx="163">
                  <c:v>0.383104</c:v>
                </c:pt>
                <c:pt idx="164">
                  <c:v>0.38336100000000001</c:v>
                </c:pt>
                <c:pt idx="165">
                  <c:v>0.38544499999999998</c:v>
                </c:pt>
                <c:pt idx="166">
                  <c:v>0.38697999999999999</c:v>
                </c:pt>
                <c:pt idx="167">
                  <c:v>0.37715399999999999</c:v>
                </c:pt>
                <c:pt idx="168">
                  <c:v>0.380415</c:v>
                </c:pt>
                <c:pt idx="169">
                  <c:v>0.38040000000000002</c:v>
                </c:pt>
                <c:pt idx="170">
                  <c:v>0.38791199999999998</c:v>
                </c:pt>
                <c:pt idx="171">
                  <c:v>0.37756699999999999</c:v>
                </c:pt>
                <c:pt idx="172">
                  <c:v>0.37647000000000003</c:v>
                </c:pt>
                <c:pt idx="173">
                  <c:v>0.37582300000000002</c:v>
                </c:pt>
                <c:pt idx="174">
                  <c:v>0.37581100000000001</c:v>
                </c:pt>
                <c:pt idx="175">
                  <c:v>0.37957400000000002</c:v>
                </c:pt>
                <c:pt idx="176">
                  <c:v>0.38214999999999999</c:v>
                </c:pt>
                <c:pt idx="177">
                  <c:v>0.37516300000000002</c:v>
                </c:pt>
                <c:pt idx="178">
                  <c:v>0.37241299999999999</c:v>
                </c:pt>
                <c:pt idx="179">
                  <c:v>0.375859</c:v>
                </c:pt>
                <c:pt idx="180">
                  <c:v>0.37751000000000001</c:v>
                </c:pt>
                <c:pt idx="181">
                  <c:v>0.371531</c:v>
                </c:pt>
                <c:pt idx="182">
                  <c:v>0.37406400000000001</c:v>
                </c:pt>
                <c:pt idx="183">
                  <c:v>0.374195</c:v>
                </c:pt>
                <c:pt idx="184">
                  <c:v>0.378807</c:v>
                </c:pt>
                <c:pt idx="185">
                  <c:v>0.37887100000000001</c:v>
                </c:pt>
                <c:pt idx="186">
                  <c:v>0.36513499999999999</c:v>
                </c:pt>
                <c:pt idx="187">
                  <c:v>0.37598700000000002</c:v>
                </c:pt>
                <c:pt idx="188">
                  <c:v>0.37166300000000002</c:v>
                </c:pt>
                <c:pt idx="189">
                  <c:v>0.38300499999999998</c:v>
                </c:pt>
                <c:pt idx="190">
                  <c:v>0.36477100000000001</c:v>
                </c:pt>
                <c:pt idx="191">
                  <c:v>0.37296400000000002</c:v>
                </c:pt>
                <c:pt idx="192">
                  <c:v>0.376419</c:v>
                </c:pt>
                <c:pt idx="193">
                  <c:v>0.373473</c:v>
                </c:pt>
                <c:pt idx="194">
                  <c:v>0.36877799999999999</c:v>
                </c:pt>
                <c:pt idx="195">
                  <c:v>0.37403900000000001</c:v>
                </c:pt>
                <c:pt idx="196">
                  <c:v>0.36799999999999999</c:v>
                </c:pt>
                <c:pt idx="197">
                  <c:v>0.36688999999999999</c:v>
                </c:pt>
                <c:pt idx="198">
                  <c:v>0.37672499999999998</c:v>
                </c:pt>
                <c:pt idx="199">
                  <c:v>0.37720199999999998</c:v>
                </c:pt>
                <c:pt idx="200">
                  <c:v>0.36865399999999998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0.43598568476702326</c:v>
                </c:pt>
                <c:pt idx="1">
                  <c:v>0.43713961738523061</c:v>
                </c:pt>
                <c:pt idx="2">
                  <c:v>0.43828391308536413</c:v>
                </c:pt>
                <c:pt idx="3">
                  <c:v>0.43941679575874654</c:v>
                </c:pt>
                <c:pt idx="4">
                  <c:v>0.44053630442536679</c:v>
                </c:pt>
                <c:pt idx="5">
                  <c:v>0.44164029233484653</c:v>
                </c:pt>
                <c:pt idx="6">
                  <c:v>0.44272643341988305</c:v>
                </c:pt>
                <c:pt idx="7">
                  <c:v>0.44379223985223459</c:v>
                </c:pt>
                <c:pt idx="8">
                  <c:v>0.44483509609122018</c:v>
                </c:pt>
                <c:pt idx="9">
                  <c:v>0.44585231707950379</c:v>
                </c:pt>
                <c:pt idx="10">
                  <c:v>0.44684124129192426</c:v>
                </c:pt>
                <c:pt idx="11">
                  <c:v>0.44779937333386732</c:v>
                </c:pt>
                <c:pt idx="12">
                  <c:v>0.44872459582561308</c:v>
                </c:pt>
                <c:pt idx="13">
                  <c:v>0.44961547640809657</c:v>
                </c:pt>
                <c:pt idx="14">
                  <c:v>0.45047170269669068</c:v>
                </c:pt>
                <c:pt idx="15">
                  <c:v>0.45129468545188012</c:v>
                </c:pt>
                <c:pt idx="16">
                  <c:v>0.45208837730304124</c:v>
                </c:pt>
                <c:pt idx="17">
                  <c:v>0.45286035973418198</c:v>
                </c:pt>
                <c:pt idx="18">
                  <c:v>0.45362325282318372</c:v>
                </c:pt>
                <c:pt idx="19">
                  <c:v>0.4543964979291869</c:v>
                </c:pt>
                <c:pt idx="20">
                  <c:v>0.45520855015033967</c:v>
                </c:pt>
                <c:pt idx="21">
                  <c:v>0.45609949166566099</c:v>
                </c:pt>
                <c:pt idx="22">
                  <c:v>0.45712403594024298</c:v>
                </c:pt>
                <c:pt idx="23">
                  <c:v>0.45835483393994142</c:v>
                </c:pt>
                <c:pt idx="24">
                  <c:v>0.45988591635495346</c:v>
                </c:pt>
                <c:pt idx="25">
                  <c:v>0.46183601237323818</c:v>
                </c:pt>
                <c:pt idx="26">
                  <c:v>0.46435138133580262</c:v>
                </c:pt>
                <c:pt idx="27">
                  <c:v>0.4676076884885757</c:v>
                </c:pt>
                <c:pt idx="28">
                  <c:v>0.47181036439251373</c:v>
                </c:pt>
                <c:pt idx="29">
                  <c:v>0.4771928277805661</c:v>
                </c:pt>
                <c:pt idx="30">
                  <c:v>0.48401194477027537</c:v>
                </c:pt>
                <c:pt idx="31">
                  <c:v>0.49254016445109511</c:v>
                </c:pt>
                <c:pt idx="32">
                  <c:v>0.50305392964202611</c:v>
                </c:pt>
                <c:pt idx="33">
                  <c:v>0.51581822213404027</c:v>
                </c:pt>
                <c:pt idx="34">
                  <c:v>0.53106746219360834</c:v>
                </c:pt>
                <c:pt idx="35">
                  <c:v>0.54898342526345578</c:v>
                </c:pt>
                <c:pt idx="36">
                  <c:v>0.56967133002267711</c:v>
                </c:pt>
                <c:pt idx="37">
                  <c:v>0.59313573980964873</c:v>
                </c:pt>
                <c:pt idx="38">
                  <c:v>0.61925833930059049</c:v>
                </c:pt>
                <c:pt idx="39">
                  <c:v>0.6477799295878095</c:v>
                </c:pt>
                <c:pt idx="40">
                  <c:v>0.67828906035518732</c:v>
                </c:pt>
                <c:pt idx="41">
                  <c:v>0.71021953313469033</c:v>
                </c:pt>
                <c:pt idx="42">
                  <c:v>0.74285847411638495</c:v>
                </c:pt>
                <c:pt idx="43">
                  <c:v>0.77536476959893863</c:v>
                </c:pt>
                <c:pt idx="44">
                  <c:v>0.80678391546023331</c:v>
                </c:pt>
                <c:pt idx="45">
                  <c:v>0.83595524328514548</c:v>
                </c:pt>
                <c:pt idx="46">
                  <c:v>0.86085138348442714</c:v>
                </c:pt>
                <c:pt idx="47">
                  <c:v>0.87636388745722071</c:v>
                </c:pt>
                <c:pt idx="48">
                  <c:v>0.8709200693594854</c:v>
                </c:pt>
                <c:pt idx="49">
                  <c:v>0.82822522150730116</c:v>
                </c:pt>
                <c:pt idx="50">
                  <c:v>0.7419933529303846</c:v>
                </c:pt>
                <c:pt idx="51">
                  <c:v>0.63232135245858567</c:v>
                </c:pt>
                <c:pt idx="52">
                  <c:v>0.5363538628855018</c:v>
                </c:pt>
                <c:pt idx="53">
                  <c:v>0.47764845884065782</c:v>
                </c:pt>
                <c:pt idx="54">
                  <c:v>0.45304774961927263</c:v>
                </c:pt>
                <c:pt idx="55">
                  <c:v>0.44729401866655294</c:v>
                </c:pt>
                <c:pt idx="56">
                  <c:v>0.44905902562519479</c:v>
                </c:pt>
                <c:pt idx="57">
                  <c:v>0.45390046936361922</c:v>
                </c:pt>
                <c:pt idx="58">
                  <c:v>0.46093907989489796</c:v>
                </c:pt>
                <c:pt idx="59">
                  <c:v>0.4703344300091446</c:v>
                </c:pt>
                <c:pt idx="60">
                  <c:v>0.48241214994905685</c:v>
                </c:pt>
                <c:pt idx="61">
                  <c:v>0.49745243155131602</c:v>
                </c:pt>
                <c:pt idx="62">
                  <c:v>0.5156179341379169</c:v>
                </c:pt>
                <c:pt idx="63">
                  <c:v>0.53689960039469153</c:v>
                </c:pt>
                <c:pt idx="64">
                  <c:v>0.56106894964008791</c:v>
                </c:pt>
                <c:pt idx="65">
                  <c:v>0.58764308257961495</c:v>
                </c:pt>
                <c:pt idx="66">
                  <c:v>0.61586999483372029</c:v>
                </c:pt>
                <c:pt idx="67">
                  <c:v>0.64473574989425519</c:v>
                </c:pt>
                <c:pt idx="68">
                  <c:v>0.67294626645552491</c:v>
                </c:pt>
                <c:pt idx="69">
                  <c:v>0.69858139943382036</c:v>
                </c:pt>
                <c:pt idx="70">
                  <c:v>0.71752076999018599</c:v>
                </c:pt>
                <c:pt idx="71">
                  <c:v>0.72035195408074792</c:v>
                </c:pt>
                <c:pt idx="72">
                  <c:v>0.69294745704153904</c:v>
                </c:pt>
                <c:pt idx="73">
                  <c:v>0.62940102358722372</c:v>
                </c:pt>
                <c:pt idx="74">
                  <c:v>0.54748767872317838</c:v>
                </c:pt>
                <c:pt idx="75">
                  <c:v>0.47878259883539265</c:v>
                </c:pt>
                <c:pt idx="76">
                  <c:v>0.43996134559357197</c:v>
                </c:pt>
                <c:pt idx="77">
                  <c:v>0.42486107977348714</c:v>
                </c:pt>
                <c:pt idx="78">
                  <c:v>0.42054100575431058</c:v>
                </c:pt>
                <c:pt idx="79">
                  <c:v>0.41930953895499723</c:v>
                </c:pt>
                <c:pt idx="80">
                  <c:v>0.41865898223419601</c:v>
                </c:pt>
                <c:pt idx="81">
                  <c:v>0.41808488195200971</c:v>
                </c:pt>
                <c:pt idx="82">
                  <c:v>0.41752163071101384</c:v>
                </c:pt>
                <c:pt idx="83">
                  <c:v>0.41696336925007055</c:v>
                </c:pt>
                <c:pt idx="84">
                  <c:v>0.416409514050402</c:v>
                </c:pt>
                <c:pt idx="85">
                  <c:v>0.41585983109549896</c:v>
                </c:pt>
                <c:pt idx="86">
                  <c:v>0.41531417476246801</c:v>
                </c:pt>
                <c:pt idx="87">
                  <c:v>0.41477253358746152</c:v>
                </c:pt>
                <c:pt idx="88">
                  <c:v>0.41423513393029721</c:v>
                </c:pt>
                <c:pt idx="89">
                  <c:v>0.41370262117656936</c:v>
                </c:pt>
                <c:pt idx="90">
                  <c:v>0.41317636151760517</c:v>
                </c:pt>
                <c:pt idx="91">
                  <c:v>0.41265892085836731</c:v>
                </c:pt>
                <c:pt idx="92">
                  <c:v>0.41215478624288748</c:v>
                </c:pt>
                <c:pt idx="93">
                  <c:v>0.41167139166134292</c:v>
                </c:pt>
                <c:pt idx="94">
                  <c:v>0.41122048307402648</c:v>
                </c:pt>
                <c:pt idx="95">
                  <c:v>0.41081979437404542</c:v>
                </c:pt>
                <c:pt idx="96">
                  <c:v>0.41049489689538227</c:v>
                </c:pt>
                <c:pt idx="97">
                  <c:v>0.41028092924108017</c:v>
                </c:pt>
                <c:pt idx="98">
                  <c:v>0.41022372777059984</c:v>
                </c:pt>
                <c:pt idx="99">
                  <c:v>0.41037969896059506</c:v>
                </c:pt>
                <c:pt idx="100">
                  <c:v>0.41081365795412156</c:v>
                </c:pt>
                <c:pt idx="101">
                  <c:v>0.41159385002030074</c:v>
                </c:pt>
                <c:pt idx="102">
                  <c:v>0.41278346204883942</c:v>
                </c:pt>
                <c:pt idx="103">
                  <c:v>0.41442800178018874</c:v>
                </c:pt>
                <c:pt idx="104">
                  <c:v>0.41653781863087241</c:v>
                </c:pt>
                <c:pt idx="105">
                  <c:v>0.41906495539370259</c:v>
                </c:pt>
                <c:pt idx="106">
                  <c:v>0.4218746911757052</c:v>
                </c:pt>
                <c:pt idx="107">
                  <c:v>0.42471700277009239</c:v>
                </c:pt>
                <c:pt idx="108">
                  <c:v>0.42721322176787835</c:v>
                </c:pt>
                <c:pt idx="109">
                  <c:v>0.42888395544872665</c:v>
                </c:pt>
                <c:pt idx="110">
                  <c:v>0.42924249405063647</c:v>
                </c:pt>
                <c:pt idx="111">
                  <c:v>0.42794924486420677</c:v>
                </c:pt>
                <c:pt idx="112">
                  <c:v>0.42497229604216541</c:v>
                </c:pt>
                <c:pt idx="113">
                  <c:v>0.42066322890594865</c:v>
                </c:pt>
                <c:pt idx="114">
                  <c:v>0.41568009073534362</c:v>
                </c:pt>
                <c:pt idx="115">
                  <c:v>0.41077427830501201</c:v>
                </c:pt>
                <c:pt idx="116">
                  <c:v>0.40654647367070218</c:v>
                </c:pt>
                <c:pt idx="117">
                  <c:v>0.40329522711613908</c:v>
                </c:pt>
                <c:pt idx="118">
                  <c:v>0.40101484427149997</c:v>
                </c:pt>
                <c:pt idx="119">
                  <c:v>0.39950542437111458</c:v>
                </c:pt>
                <c:pt idx="120">
                  <c:v>0.39850951091423298</c:v>
                </c:pt>
                <c:pt idx="121">
                  <c:v>0.39780740052747038</c:v>
                </c:pt>
                <c:pt idx="122">
                  <c:v>0.39725220751363027</c:v>
                </c:pt>
                <c:pt idx="123">
                  <c:v>0.39676275364181962</c:v>
                </c:pt>
                <c:pt idx="124">
                  <c:v>0.39630113898831382</c:v>
                </c:pt>
                <c:pt idx="125">
                  <c:v>0.39585250917719805</c:v>
                </c:pt>
                <c:pt idx="126">
                  <c:v>0.39541271905077907</c:v>
                </c:pt>
                <c:pt idx="127">
                  <c:v>0.3949830897552874</c:v>
                </c:pt>
                <c:pt idx="128">
                  <c:v>0.39457012271110081</c:v>
                </c:pt>
                <c:pt idx="129">
                  <c:v>0.39418897478811404</c:v>
                </c:pt>
                <c:pt idx="130">
                  <c:v>0.39387037396846214</c:v>
                </c:pt>
                <c:pt idx="131">
                  <c:v>0.39367016270121452</c:v>
                </c:pt>
                <c:pt idx="132">
                  <c:v>0.393678170654576</c:v>
                </c:pt>
                <c:pt idx="133">
                  <c:v>0.39401899112087918</c:v>
                </c:pt>
                <c:pt idx="134">
                  <c:v>0.39483379567633092</c:v>
                </c:pt>
                <c:pt idx="135">
                  <c:v>0.39623420962308464</c:v>
                </c:pt>
                <c:pt idx="136">
                  <c:v>0.3982311126161191</c:v>
                </c:pt>
                <c:pt idx="137">
                  <c:v>0.40066219876551951</c:v>
                </c:pt>
                <c:pt idx="138">
                  <c:v>0.40316110261414861</c:v>
                </c:pt>
                <c:pt idx="139">
                  <c:v>0.40520934595765873</c:v>
                </c:pt>
                <c:pt idx="140">
                  <c:v>0.40627849569194047</c:v>
                </c:pt>
                <c:pt idx="141">
                  <c:v>0.40601531129845447</c:v>
                </c:pt>
                <c:pt idx="142">
                  <c:v>0.40438293359535443</c:v>
                </c:pt>
                <c:pt idx="143">
                  <c:v>0.40168147749580368</c:v>
                </c:pt>
                <c:pt idx="144">
                  <c:v>0.39843356147383469</c:v>
                </c:pt>
                <c:pt idx="145">
                  <c:v>0.3951945540281287</c:v>
                </c:pt>
                <c:pt idx="146">
                  <c:v>0.39238226069678334</c:v>
                </c:pt>
                <c:pt idx="147">
                  <c:v>0.39019596054820432</c:v>
                </c:pt>
                <c:pt idx="148">
                  <c:v>0.38863496819606758</c:v>
                </c:pt>
                <c:pt idx="149">
                  <c:v>0.38757686439889322</c:v>
                </c:pt>
                <c:pt idx="150">
                  <c:v>0.38686231163678669</c:v>
                </c:pt>
                <c:pt idx="151">
                  <c:v>0.38635196587841586</c:v>
                </c:pt>
                <c:pt idx="152">
                  <c:v>0.38594849180383706</c:v>
                </c:pt>
                <c:pt idx="153">
                  <c:v>0.38559442790496468</c:v>
                </c:pt>
                <c:pt idx="154">
                  <c:v>0.38526031008452649</c:v>
                </c:pt>
                <c:pt idx="155">
                  <c:v>0.38493277063779829</c:v>
                </c:pt>
                <c:pt idx="156">
                  <c:v>0.3846063340939071</c:v>
                </c:pt>
                <c:pt idx="157">
                  <c:v>0.38427890200774695</c:v>
                </c:pt>
                <c:pt idx="158">
                  <c:v>0.38394966321216767</c:v>
                </c:pt>
                <c:pt idx="159">
                  <c:v>0.3836182593552751</c:v>
                </c:pt>
                <c:pt idx="160">
                  <c:v>0.38328449249960195</c:v>
                </c:pt>
                <c:pt idx="161">
                  <c:v>0.38294823337270067</c:v>
                </c:pt>
                <c:pt idx="162">
                  <c:v>0.38260939420266937</c:v>
                </c:pt>
                <c:pt idx="163">
                  <c:v>0.38226791975639557</c:v>
                </c:pt>
                <c:pt idx="164">
                  <c:v>0.38192378288077911</c:v>
                </c:pt>
                <c:pt idx="165">
                  <c:v>0.38157698104229709</c:v>
                </c:pt>
                <c:pt idx="166">
                  <c:v>0.38122753311694851</c:v>
                </c:pt>
                <c:pt idx="167">
                  <c:v>0.38087547632727847</c:v>
                </c:pt>
                <c:pt idx="168">
                  <c:v>0.38052086334655078</c:v>
                </c:pt>
                <c:pt idx="169">
                  <c:v>0.38016375960154464</c:v>
                </c:pt>
                <c:pt idx="170">
                  <c:v>0.37980424079690739</c:v>
                </c:pt>
                <c:pt idx="171">
                  <c:v>0.37944239067371222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0.4359856639020655</c:v>
                </c:pt>
                <c:pt idx="1">
                  <c:v>0.43713957685451427</c:v>
                </c:pt>
                <c:pt idx="2">
                  <c:v>0.43828383539082427</c:v>
                </c:pt>
                <c:pt idx="3">
                  <c:v>0.43941664878621733</c:v>
                </c:pt>
                <c:pt idx="4">
                  <c:v>0.44053603006505565</c:v>
                </c:pt>
                <c:pt idx="5">
                  <c:v>0.44163978692249051</c:v>
                </c:pt>
                <c:pt idx="6">
                  <c:v>0.44272551464339421</c:v>
                </c:pt>
                <c:pt idx="7">
                  <c:v>0.44379059163921258</c:v>
                </c:pt>
                <c:pt idx="8">
                  <c:v>0.44483217828625798</c:v>
                </c:pt>
                <c:pt idx="9">
                  <c:v>0.44584721979791747</c:v>
                </c:pt>
                <c:pt idx="10">
                  <c:v>0.44683245389097698</c:v>
                </c:pt>
                <c:pt idx="11">
                  <c:v>0.44778442400454338</c:v>
                </c:pt>
                <c:pt idx="12">
                  <c:v>0.44869949879008342</c:v>
                </c:pt>
                <c:pt idx="13">
                  <c:v>0.44957389850416213</c:v>
                </c:pt>
                <c:pt idx="14">
                  <c:v>0.45040372879373647</c:v>
                </c:pt>
                <c:pt idx="15">
                  <c:v>0.45118502216149509</c:v>
                </c:pt>
                <c:pt idx="16">
                  <c:v>0.451913787133159</c:v>
                </c:pt>
                <c:pt idx="17">
                  <c:v>0.45258606482185176</c:v>
                </c:pt>
                <c:pt idx="18">
                  <c:v>0.45319799220442469</c:v>
                </c:pt>
                <c:pt idx="19">
                  <c:v>0.45374587100553748</c:v>
                </c:pt>
                <c:pt idx="20">
                  <c:v>0.45422624064905537</c:v>
                </c:pt>
                <c:pt idx="21">
                  <c:v>0.45463595331138262</c:v>
                </c:pt>
                <c:pt idx="22">
                  <c:v>0.45497224873152087</c:v>
                </c:pt>
                <c:pt idx="23">
                  <c:v>0.45523282613463684</c:v>
                </c:pt>
                <c:pt idx="24">
                  <c:v>0.4554159104459336</c:v>
                </c:pt>
                <c:pt idx="25">
                  <c:v>0.45552030994113252</c:v>
                </c:pt>
                <c:pt idx="26">
                  <c:v>0.4555454626212615</c:v>
                </c:pt>
                <c:pt idx="27">
                  <c:v>0.45549146892201858</c:v>
                </c:pt>
                <c:pt idx="28">
                  <c:v>0.45535910886499686</c:v>
                </c:pt>
                <c:pt idx="29">
                  <c:v>0.45514984240565382</c:v>
                </c:pt>
                <c:pt idx="30">
                  <c:v>0.45486579249099057</c:v>
                </c:pt>
                <c:pt idx="31">
                  <c:v>0.45450971115548483</c:v>
                </c:pt>
                <c:pt idx="32">
                  <c:v>0.45408492979615012</c:v>
                </c:pt>
                <c:pt idx="33">
                  <c:v>0.45359529551471894</c:v>
                </c:pt>
                <c:pt idx="34">
                  <c:v>0.45304509604052545</c:v>
                </c:pt>
                <c:pt idx="35">
                  <c:v>0.45243897620716417</c:v>
                </c:pt>
                <c:pt idx="36">
                  <c:v>0.45178184922124925</c:v>
                </c:pt>
                <c:pt idx="37">
                  <c:v>0.45107880602313882</c:v>
                </c:pt>
                <c:pt idx="38">
                  <c:v>0.45033502590644048</c:v>
                </c:pt>
                <c:pt idx="39">
                  <c:v>0.44955569126075007</c:v>
                </c:pt>
                <c:pt idx="40">
                  <c:v>0.44874590886771215</c:v>
                </c:pt>
                <c:pt idx="41">
                  <c:v>0.44791063965833416</c:v>
                </c:pt>
                <c:pt idx="42">
                  <c:v>0.44705463827542108</c:v>
                </c:pt>
                <c:pt idx="43">
                  <c:v>0.44618240322187386</c:v>
                </c:pt>
                <c:pt idx="44">
                  <c:v>0.44529813784966488</c:v>
                </c:pt>
                <c:pt idx="45">
                  <c:v>0.4444057219829835</c:v>
                </c:pt>
                <c:pt idx="46">
                  <c:v>0.44350869359004347</c:v>
                </c:pt>
                <c:pt idx="47">
                  <c:v>0.44261023962972207</c:v>
                </c:pt>
                <c:pt idx="48">
                  <c:v>0.44171319500173739</c:v>
                </c:pt>
                <c:pt idx="49">
                  <c:v>0.44082004841625555</c:v>
                </c:pt>
                <c:pt idx="50">
                  <c:v>0.4399329539599795</c:v>
                </c:pt>
                <c:pt idx="51">
                  <c:v>0.43905374715768136</c:v>
                </c:pt>
                <c:pt idx="52">
                  <c:v>0.43818396439665575</c:v>
                </c:pt>
                <c:pt idx="53">
                  <c:v>0.43732486468295506</c:v>
                </c:pt>
                <c:pt idx="54">
                  <c:v>0.43647745282003997</c:v>
                </c:pt>
                <c:pt idx="55">
                  <c:v>0.43564250323205622</c:v>
                </c:pt>
                <c:pt idx="56">
                  <c:v>0.43482058378679678</c:v>
                </c:pt>
                <c:pt idx="57">
                  <c:v>0.43401207910112266</c:v>
                </c:pt>
                <c:pt idx="58">
                  <c:v>0.43321721292970133</c:v>
                </c:pt>
                <c:pt idx="59">
                  <c:v>0.43243606934360163</c:v>
                </c:pt>
                <c:pt idx="60">
                  <c:v>0.4316686124971213</c:v>
                </c:pt>
                <c:pt idx="61">
                  <c:v>0.43091470485888855</c:v>
                </c:pt>
                <c:pt idx="62">
                  <c:v>0.4301741238472</c:v>
                </c:pt>
                <c:pt idx="63">
                  <c:v>0.42944657686070042</c:v>
                </c:pt>
                <c:pt idx="64">
                  <c:v>0.42873171473517585</c:v>
                </c:pt>
                <c:pt idx="65">
                  <c:v>0.42802914368685563</c:v>
                </c:pt>
                <c:pt idx="66">
                  <c:v>0.42733843582370112</c:v>
                </c:pt>
                <c:pt idx="67">
                  <c:v>0.42665913832012975</c:v>
                </c:pt>
                <c:pt idx="68">
                  <c:v>0.42599078135882074</c:v>
                </c:pt>
                <c:pt idx="69">
                  <c:v>0.42533288494686766</c:v>
                </c:pt>
                <c:pt idx="70">
                  <c:v>0.42468496471362838</c:v>
                </c:pt>
                <c:pt idx="71">
                  <c:v>0.42404653679506638</c:v>
                </c:pt>
                <c:pt idx="72">
                  <c:v>0.42341712190492348</c:v>
                </c:pt>
                <c:pt idx="73">
                  <c:v>0.42279624868731119</c:v>
                </c:pt>
                <c:pt idx="74">
                  <c:v>0.42218345643876315</c:v>
                </c:pt>
                <c:pt idx="75">
                  <c:v>0.42157829728080976</c:v>
                </c:pt>
                <c:pt idx="76">
                  <c:v>0.4209803378570327</c:v>
                </c:pt>
                <c:pt idx="77">
                  <c:v>0.4203891606215408</c:v>
                </c:pt>
                <c:pt idx="78">
                  <c:v>0.41980436477903399</c:v>
                </c:pt>
                <c:pt idx="79">
                  <c:v>0.41922556693020213</c:v>
                </c:pt>
                <c:pt idx="80">
                  <c:v>0.41865240147021066</c:v>
                </c:pt>
                <c:pt idx="81">
                  <c:v>0.41808452078248654</c:v>
                </c:pt>
                <c:pt idx="82">
                  <c:v>0.41752159526496335</c:v>
                </c:pt>
                <c:pt idx="83">
                  <c:v>0.41696331322136232</c:v>
                </c:pt>
                <c:pt idx="84">
                  <c:v>0.41640938064597149</c:v>
                </c:pt>
                <c:pt idx="85">
                  <c:v>0.41585952092671369</c:v>
                </c:pt>
                <c:pt idx="86">
                  <c:v>0.4153134744880348</c:v>
                </c:pt>
                <c:pt idx="87">
                  <c:v>0.41477099839227499</c:v>
                </c:pt>
                <c:pt idx="88">
                  <c:v>0.41423186591566363</c:v>
                </c:pt>
                <c:pt idx="89">
                  <c:v>0.41369586611288145</c:v>
                </c:pt>
                <c:pt idx="90">
                  <c:v>0.41316280338221845</c:v>
                </c:pt>
                <c:pt idx="91">
                  <c:v>0.41263249704169769</c:v>
                </c:pt>
                <c:pt idx="92">
                  <c:v>0.4121047809250975</c:v>
                </c:pt>
                <c:pt idx="93">
                  <c:v>0.41157950300556034</c:v>
                </c:pt>
                <c:pt idx="94">
                  <c:v>0.41105652505339468</c:v>
                </c:pt>
                <c:pt idx="95">
                  <c:v>0.41053572233372432</c:v>
                </c:pt>
                <c:pt idx="96">
                  <c:v>0.41001698334880005</c:v>
                </c:pt>
                <c:pt idx="97">
                  <c:v>0.40950020962901507</c:v>
                </c:pt>
                <c:pt idx="98">
                  <c:v>0.40898531557595114</c:v>
                </c:pt>
                <c:pt idx="99">
                  <c:v>0.40847222836007885</c:v>
                </c:pt>
                <c:pt idx="100">
                  <c:v>0.40796088787502233</c:v>
                </c:pt>
                <c:pt idx="101">
                  <c:v>0.40745124674954514</c:v>
                </c:pt>
                <c:pt idx="102">
                  <c:v>0.40694327041758105</c:v>
                </c:pt>
                <c:pt idx="103">
                  <c:v>0.4064369372456893</c:v>
                </c:pt>
                <c:pt idx="104">
                  <c:v>0.40593223871622397</c:v>
                </c:pt>
                <c:pt idx="105">
                  <c:v>0.40542917966322645</c:v>
                </c:pt>
                <c:pt idx="106">
                  <c:v>0.40492777855654688</c:v>
                </c:pt>
                <c:pt idx="107">
                  <c:v>0.40442806782793167</c:v>
                </c:pt>
                <c:pt idx="108">
                  <c:v>0.40393009423073811</c:v>
                </c:pt>
                <c:pt idx="109">
                  <c:v>0.40343391922253119</c:v>
                </c:pt>
                <c:pt idx="110">
                  <c:v>0.40293961935704442</c:v>
                </c:pt>
                <c:pt idx="111">
                  <c:v>0.40244728666883406</c:v>
                </c:pt>
                <c:pt idx="112">
                  <c:v>0.40195702903043107</c:v>
                </c:pt>
                <c:pt idx="113">
                  <c:v>0.40146897045791236</c:v>
                </c:pt>
                <c:pt idx="114">
                  <c:v>0.40098325133663443</c:v>
                </c:pt>
                <c:pt idx="115">
                  <c:v>0.40050002853449113</c:v>
                </c:pt>
                <c:pt idx="116">
                  <c:v>0.40001947536561278</c:v>
                </c:pt>
                <c:pt idx="117">
                  <c:v>0.39954178136312229</c:v>
                </c:pt>
                <c:pt idx="118">
                  <c:v>0.39906715181567243</c:v>
                </c:pt>
                <c:pt idx="119">
                  <c:v>0.39859580701934422</c:v>
                </c:pt>
                <c:pt idx="120">
                  <c:v>0.39812798119451914</c:v>
                </c:pt>
                <c:pt idx="121">
                  <c:v>0.3976639210170248</c:v>
                </c:pt>
                <c:pt idx="122">
                  <c:v>0.39720388371475374</c:v>
                </c:pt>
                <c:pt idx="123">
                  <c:v>0.39674813468565284</c:v>
                </c:pt>
                <c:pt idx="124">
                  <c:v>0.39629694460105463</c:v>
                </c:pt>
                <c:pt idx="125">
                  <c:v>0.39585058597030415</c:v>
                </c:pt>
                <c:pt idx="126">
                  <c:v>0.39540932915891996</c:v>
                </c:pt>
                <c:pt idx="127">
                  <c:v>0.39497343787330536</c:v>
                </c:pt>
                <c:pt idx="128">
                  <c:v>0.3945431641501802</c:v>
                </c:pt>
                <c:pt idx="129">
                  <c:v>0.39411874291792426</c:v>
                </c:pt>
                <c:pt idx="130">
                  <c:v>0.39370038622891562</c:v>
                </c:pt>
                <c:pt idx="131">
                  <c:v>0.39328827729520471</c:v>
                </c:pt>
                <c:pt idx="132">
                  <c:v>0.39288256449243814</c:v>
                </c:pt>
                <c:pt idx="133">
                  <c:v>0.39248335552633729</c:v>
                </c:pt>
                <c:pt idx="134">
                  <c:v>0.39209071197940226</c:v>
                </c:pt>
                <c:pt idx="135">
                  <c:v>0.39170464446994546</c:v>
                </c:pt>
                <c:pt idx="136">
                  <c:v>0.39132510865831455</c:v>
                </c:pt>
                <c:pt idx="137">
                  <c:v>0.39095200232408361</c:v>
                </c:pt>
                <c:pt idx="138">
                  <c:v>0.39058516371178759</c:v>
                </c:pt>
                <c:pt idx="139">
                  <c:v>0.3902243713014002</c:v>
                </c:pt>
                <c:pt idx="140">
                  <c:v>0.3898693451045635</c:v>
                </c:pt>
                <c:pt idx="141">
                  <c:v>0.38951974952141183</c:v>
                </c:pt>
                <c:pt idx="142">
                  <c:v>0.38917519771986053</c:v>
                </c:pt>
                <c:pt idx="143">
                  <c:v>0.38883525742461655</c:v>
                </c:pt>
                <c:pt idx="144">
                  <c:v>0.38849945793259011</c:v>
                </c:pt>
                <c:pt idx="145">
                  <c:v>0.38816729811039674</c:v>
                </c:pt>
                <c:pt idx="146">
                  <c:v>0.38783825508305814</c:v>
                </c:pt>
                <c:pt idx="147">
                  <c:v>0.38751179329438223</c:v>
                </c:pt>
                <c:pt idx="148">
                  <c:v>0.38718737361067967</c:v>
                </c:pt>
                <c:pt idx="149">
                  <c:v>0.38686446215046499</c:v>
                </c:pt>
                <c:pt idx="150">
                  <c:v>0.38654253855184117</c:v>
                </c:pt>
                <c:pt idx="151">
                  <c:v>0.38622110343310989</c:v>
                </c:pt>
                <c:pt idx="152">
                  <c:v>0.38589968485650289</c:v>
                </c:pt>
                <c:pt idx="153">
                  <c:v>0.3855778436650093</c:v>
                </c:pt>
                <c:pt idx="154">
                  <c:v>0.38525517762331996</c:v>
                </c:pt>
                <c:pt idx="155">
                  <c:v>0.38493132435169253</c:v>
                </c:pt>
                <c:pt idx="156">
                  <c:v>0.38460596309265793</c:v>
                </c:pt>
                <c:pt idx="157">
                  <c:v>0.38427881539258335</c:v>
                </c:pt>
                <c:pt idx="158">
                  <c:v>0.3839496448119023</c:v>
                </c:pt>
                <c:pt idx="159">
                  <c:v>0.38361825579905684</c:v>
                </c:pt>
                <c:pt idx="160">
                  <c:v>0.38328449187440494</c:v>
                </c:pt>
                <c:pt idx="161">
                  <c:v>0.38294823327273608</c:v>
                </c:pt>
                <c:pt idx="162">
                  <c:v>0.38260939418813422</c:v>
                </c:pt>
                <c:pt idx="163">
                  <c:v>0.38226791975447388</c:v>
                </c:pt>
                <c:pt idx="164">
                  <c:v>0.38192378288054812</c:v>
                </c:pt>
                <c:pt idx="165">
                  <c:v>0.38157698104227183</c:v>
                </c:pt>
                <c:pt idx="166">
                  <c:v>0.38122753311694602</c:v>
                </c:pt>
                <c:pt idx="167">
                  <c:v>0.38087547632727825</c:v>
                </c:pt>
                <c:pt idx="168">
                  <c:v>0.38052086334655078</c:v>
                </c:pt>
                <c:pt idx="169">
                  <c:v>0.38016375960154464</c:v>
                </c:pt>
                <c:pt idx="170">
                  <c:v>0.37980424079690739</c:v>
                </c:pt>
                <c:pt idx="171">
                  <c:v>0.37944239067371222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0.43039100000000002</c:v>
                </c:pt>
                <c:pt idx="1">
                  <c:v>0.44730500000000001</c:v>
                </c:pt>
                <c:pt idx="2">
                  <c:v>0.43662600000000001</c:v>
                </c:pt>
                <c:pt idx="3">
                  <c:v>0.44328800000000002</c:v>
                </c:pt>
                <c:pt idx="4">
                  <c:v>0.44634499999999999</c:v>
                </c:pt>
                <c:pt idx="5">
                  <c:v>0.442328</c:v>
                </c:pt>
                <c:pt idx="6">
                  <c:v>0.44001800000000002</c:v>
                </c:pt>
                <c:pt idx="7">
                  <c:v>0.43261300000000003</c:v>
                </c:pt>
                <c:pt idx="8">
                  <c:v>0.45157999999999998</c:v>
                </c:pt>
                <c:pt idx="9">
                  <c:v>0.44581399999999999</c:v>
                </c:pt>
                <c:pt idx="10">
                  <c:v>0.45127699999999998</c:v>
                </c:pt>
                <c:pt idx="11">
                  <c:v>0.444299</c:v>
                </c:pt>
                <c:pt idx="12">
                  <c:v>0.44784000000000002</c:v>
                </c:pt>
                <c:pt idx="13">
                  <c:v>0.44678699999999999</c:v>
                </c:pt>
                <c:pt idx="14">
                  <c:v>0.44173600000000002</c:v>
                </c:pt>
                <c:pt idx="15">
                  <c:v>0.44793500000000003</c:v>
                </c:pt>
                <c:pt idx="16">
                  <c:v>0.45121600000000001</c:v>
                </c:pt>
                <c:pt idx="17">
                  <c:v>0.46105000000000002</c:v>
                </c:pt>
                <c:pt idx="18">
                  <c:v>0.44893300000000003</c:v>
                </c:pt>
                <c:pt idx="19">
                  <c:v>0.455011</c:v>
                </c:pt>
                <c:pt idx="20">
                  <c:v>0.45632</c:v>
                </c:pt>
                <c:pt idx="21">
                  <c:v>0.44938099999999997</c:v>
                </c:pt>
                <c:pt idx="22">
                  <c:v>0.46373199999999998</c:v>
                </c:pt>
                <c:pt idx="23">
                  <c:v>0.45851500000000001</c:v>
                </c:pt>
                <c:pt idx="24">
                  <c:v>0.46310200000000001</c:v>
                </c:pt>
                <c:pt idx="25">
                  <c:v>0.459256</c:v>
                </c:pt>
                <c:pt idx="26">
                  <c:v>0.46970099999999998</c:v>
                </c:pt>
                <c:pt idx="27">
                  <c:v>0.470553</c:v>
                </c:pt>
                <c:pt idx="28">
                  <c:v>0.47622500000000001</c:v>
                </c:pt>
                <c:pt idx="29">
                  <c:v>0.475354</c:v>
                </c:pt>
                <c:pt idx="30">
                  <c:v>0.48643199999999998</c:v>
                </c:pt>
                <c:pt idx="31">
                  <c:v>0.48799100000000001</c:v>
                </c:pt>
                <c:pt idx="32">
                  <c:v>0.50859100000000002</c:v>
                </c:pt>
                <c:pt idx="33">
                  <c:v>0.50856100000000004</c:v>
                </c:pt>
                <c:pt idx="34">
                  <c:v>0.51477799999999996</c:v>
                </c:pt>
                <c:pt idx="35">
                  <c:v>0.53023299999999995</c:v>
                </c:pt>
                <c:pt idx="36">
                  <c:v>0.54297700000000004</c:v>
                </c:pt>
                <c:pt idx="37">
                  <c:v>0.55313699999999999</c:v>
                </c:pt>
                <c:pt idx="38">
                  <c:v>0.57482299999999997</c:v>
                </c:pt>
                <c:pt idx="39">
                  <c:v>0.60014699999999999</c:v>
                </c:pt>
                <c:pt idx="40">
                  <c:v>0.63220900000000002</c:v>
                </c:pt>
                <c:pt idx="41">
                  <c:v>0.66417199999999998</c:v>
                </c:pt>
                <c:pt idx="42">
                  <c:v>0.68986599999999998</c:v>
                </c:pt>
                <c:pt idx="43">
                  <c:v>0.73702999999999996</c:v>
                </c:pt>
                <c:pt idx="44">
                  <c:v>0.76239299999999999</c:v>
                </c:pt>
                <c:pt idx="45">
                  <c:v>0.80057</c:v>
                </c:pt>
                <c:pt idx="46">
                  <c:v>0.82463699999999995</c:v>
                </c:pt>
                <c:pt idx="47">
                  <c:v>0.84084499999999995</c:v>
                </c:pt>
                <c:pt idx="48">
                  <c:v>0.85098399999999996</c:v>
                </c:pt>
                <c:pt idx="49">
                  <c:v>0.85096300000000002</c:v>
                </c:pt>
                <c:pt idx="50">
                  <c:v>0.832565</c:v>
                </c:pt>
                <c:pt idx="51">
                  <c:v>0.80360900000000002</c:v>
                </c:pt>
                <c:pt idx="52">
                  <c:v>0.732101</c:v>
                </c:pt>
                <c:pt idx="53">
                  <c:v>0.60738800000000004</c:v>
                </c:pt>
                <c:pt idx="54">
                  <c:v>0.49824800000000002</c:v>
                </c:pt>
                <c:pt idx="55">
                  <c:v>0.45302900000000002</c:v>
                </c:pt>
                <c:pt idx="56">
                  <c:v>0.44486399999999998</c:v>
                </c:pt>
                <c:pt idx="57">
                  <c:v>0.44681500000000002</c:v>
                </c:pt>
                <c:pt idx="58">
                  <c:v>0.45139600000000002</c:v>
                </c:pt>
                <c:pt idx="59">
                  <c:v>0.45829700000000001</c:v>
                </c:pt>
                <c:pt idx="60">
                  <c:v>0.46915600000000002</c:v>
                </c:pt>
                <c:pt idx="61">
                  <c:v>0.48029500000000003</c:v>
                </c:pt>
                <c:pt idx="62">
                  <c:v>0.48568499999999998</c:v>
                </c:pt>
                <c:pt idx="63">
                  <c:v>0.50016000000000005</c:v>
                </c:pt>
                <c:pt idx="64">
                  <c:v>0.52830200000000005</c:v>
                </c:pt>
                <c:pt idx="65">
                  <c:v>0.53811299999999995</c:v>
                </c:pt>
                <c:pt idx="66">
                  <c:v>0.57091899999999995</c:v>
                </c:pt>
                <c:pt idx="67">
                  <c:v>0.60033400000000003</c:v>
                </c:pt>
                <c:pt idx="68">
                  <c:v>0.62016700000000002</c:v>
                </c:pt>
                <c:pt idx="69">
                  <c:v>0.65774100000000002</c:v>
                </c:pt>
                <c:pt idx="70">
                  <c:v>0.67904299999999995</c:v>
                </c:pt>
                <c:pt idx="71">
                  <c:v>0.70216500000000004</c:v>
                </c:pt>
                <c:pt idx="72">
                  <c:v>0.71373699999999995</c:v>
                </c:pt>
                <c:pt idx="73">
                  <c:v>0.70533500000000005</c:v>
                </c:pt>
                <c:pt idx="74">
                  <c:v>0.69880200000000003</c:v>
                </c:pt>
                <c:pt idx="75">
                  <c:v>0.66443099999999999</c:v>
                </c:pt>
                <c:pt idx="76">
                  <c:v>0.593503</c:v>
                </c:pt>
                <c:pt idx="77">
                  <c:v>0.49912000000000001</c:v>
                </c:pt>
                <c:pt idx="78">
                  <c:v>0.43282799999999999</c:v>
                </c:pt>
                <c:pt idx="79">
                  <c:v>0.41712399999999999</c:v>
                </c:pt>
                <c:pt idx="80">
                  <c:v>0.41625299999999998</c:v>
                </c:pt>
                <c:pt idx="81">
                  <c:v>0.41999900000000001</c:v>
                </c:pt>
                <c:pt idx="82">
                  <c:v>0.41385499999999997</c:v>
                </c:pt>
                <c:pt idx="83">
                  <c:v>0.41289300000000001</c:v>
                </c:pt>
                <c:pt idx="84">
                  <c:v>0.41448200000000002</c:v>
                </c:pt>
                <c:pt idx="85">
                  <c:v>0.41274300000000003</c:v>
                </c:pt>
                <c:pt idx="86">
                  <c:v>0.41752699999999998</c:v>
                </c:pt>
                <c:pt idx="87">
                  <c:v>0.416931</c:v>
                </c:pt>
                <c:pt idx="88">
                  <c:v>0.41437299999999999</c:v>
                </c:pt>
                <c:pt idx="89">
                  <c:v>0.410605</c:v>
                </c:pt>
                <c:pt idx="90">
                  <c:v>0.41789199999999999</c:v>
                </c:pt>
                <c:pt idx="91">
                  <c:v>0.41348800000000002</c:v>
                </c:pt>
                <c:pt idx="92">
                  <c:v>0.40698600000000001</c:v>
                </c:pt>
                <c:pt idx="93">
                  <c:v>0.41279500000000002</c:v>
                </c:pt>
                <c:pt idx="94">
                  <c:v>0.41034500000000002</c:v>
                </c:pt>
                <c:pt idx="95">
                  <c:v>0.41047</c:v>
                </c:pt>
                <c:pt idx="96">
                  <c:v>0.41154099999999999</c:v>
                </c:pt>
                <c:pt idx="97">
                  <c:v>0.40490300000000001</c:v>
                </c:pt>
                <c:pt idx="98">
                  <c:v>0.41007199999999999</c:v>
                </c:pt>
                <c:pt idx="99">
                  <c:v>0.40550999999999998</c:v>
                </c:pt>
                <c:pt idx="100">
                  <c:v>0.40513199999999999</c:v>
                </c:pt>
                <c:pt idx="101">
                  <c:v>0.41438900000000001</c:v>
                </c:pt>
                <c:pt idx="102">
                  <c:v>0.41063</c:v>
                </c:pt>
                <c:pt idx="103">
                  <c:v>0.41161900000000001</c:v>
                </c:pt>
                <c:pt idx="104">
                  <c:v>0.42120000000000002</c:v>
                </c:pt>
                <c:pt idx="105">
                  <c:v>0.41270499999999999</c:v>
                </c:pt>
                <c:pt idx="106">
                  <c:v>0.41626299999999999</c:v>
                </c:pt>
                <c:pt idx="107">
                  <c:v>0.428228</c:v>
                </c:pt>
                <c:pt idx="108">
                  <c:v>0.41946800000000001</c:v>
                </c:pt>
                <c:pt idx="109">
                  <c:v>0.41932999999999998</c:v>
                </c:pt>
                <c:pt idx="110">
                  <c:v>0.42868499999999998</c:v>
                </c:pt>
                <c:pt idx="111">
                  <c:v>0.423591</c:v>
                </c:pt>
                <c:pt idx="112">
                  <c:v>0.42630600000000002</c:v>
                </c:pt>
                <c:pt idx="113">
                  <c:v>0.431116</c:v>
                </c:pt>
                <c:pt idx="114">
                  <c:v>0.42735000000000001</c:v>
                </c:pt>
                <c:pt idx="115">
                  <c:v>0.42309799999999997</c:v>
                </c:pt>
                <c:pt idx="116">
                  <c:v>0.41528900000000002</c:v>
                </c:pt>
                <c:pt idx="117">
                  <c:v>0.40526499999999999</c:v>
                </c:pt>
                <c:pt idx="118">
                  <c:v>0.40347300000000003</c:v>
                </c:pt>
                <c:pt idx="119">
                  <c:v>0.40575299999999997</c:v>
                </c:pt>
                <c:pt idx="120">
                  <c:v>0.39702199999999999</c:v>
                </c:pt>
                <c:pt idx="121">
                  <c:v>0.39298100000000002</c:v>
                </c:pt>
                <c:pt idx="122">
                  <c:v>0.39765400000000001</c:v>
                </c:pt>
                <c:pt idx="123">
                  <c:v>0.38903399999999999</c:v>
                </c:pt>
                <c:pt idx="124">
                  <c:v>0.40643200000000002</c:v>
                </c:pt>
                <c:pt idx="125">
                  <c:v>0.39785799999999999</c:v>
                </c:pt>
                <c:pt idx="126">
                  <c:v>0.395372</c:v>
                </c:pt>
                <c:pt idx="127">
                  <c:v>0.39399299999999998</c:v>
                </c:pt>
                <c:pt idx="128">
                  <c:v>0.392515</c:v>
                </c:pt>
                <c:pt idx="129">
                  <c:v>0.38775199999999999</c:v>
                </c:pt>
                <c:pt idx="130">
                  <c:v>0.38946199999999997</c:v>
                </c:pt>
                <c:pt idx="131">
                  <c:v>0.39168500000000001</c:v>
                </c:pt>
                <c:pt idx="132">
                  <c:v>0.39755099999999999</c:v>
                </c:pt>
                <c:pt idx="133">
                  <c:v>0.396532</c:v>
                </c:pt>
                <c:pt idx="134">
                  <c:v>0.39467600000000003</c:v>
                </c:pt>
                <c:pt idx="135">
                  <c:v>0.39243800000000001</c:v>
                </c:pt>
                <c:pt idx="136">
                  <c:v>0.399148</c:v>
                </c:pt>
                <c:pt idx="137">
                  <c:v>0.39471299999999998</c:v>
                </c:pt>
                <c:pt idx="138">
                  <c:v>0.40312999999999999</c:v>
                </c:pt>
                <c:pt idx="139">
                  <c:v>0.40088099999999999</c:v>
                </c:pt>
                <c:pt idx="140">
                  <c:v>0.40228000000000003</c:v>
                </c:pt>
                <c:pt idx="141">
                  <c:v>0.40408899999999998</c:v>
                </c:pt>
                <c:pt idx="142">
                  <c:v>0.404281</c:v>
                </c:pt>
                <c:pt idx="143">
                  <c:v>0.40212700000000001</c:v>
                </c:pt>
                <c:pt idx="144">
                  <c:v>0.40447300000000003</c:v>
                </c:pt>
                <c:pt idx="145">
                  <c:v>0.40874300000000002</c:v>
                </c:pt>
                <c:pt idx="146">
                  <c:v>0.39791500000000002</c:v>
                </c:pt>
                <c:pt idx="147">
                  <c:v>0.391013</c:v>
                </c:pt>
                <c:pt idx="148">
                  <c:v>0.392791</c:v>
                </c:pt>
                <c:pt idx="149">
                  <c:v>0.39247900000000002</c:v>
                </c:pt>
                <c:pt idx="150">
                  <c:v>0.39315899999999998</c:v>
                </c:pt>
                <c:pt idx="151">
                  <c:v>0.39043800000000001</c:v>
                </c:pt>
                <c:pt idx="152">
                  <c:v>0.38836500000000002</c:v>
                </c:pt>
                <c:pt idx="153">
                  <c:v>0.38230799999999998</c:v>
                </c:pt>
                <c:pt idx="154">
                  <c:v>0.384376</c:v>
                </c:pt>
                <c:pt idx="155">
                  <c:v>0.38619700000000001</c:v>
                </c:pt>
                <c:pt idx="156">
                  <c:v>0.38529799999999997</c:v>
                </c:pt>
                <c:pt idx="157">
                  <c:v>0.38138300000000003</c:v>
                </c:pt>
                <c:pt idx="158">
                  <c:v>0.37671300000000002</c:v>
                </c:pt>
                <c:pt idx="159">
                  <c:v>0.38139600000000001</c:v>
                </c:pt>
                <c:pt idx="160">
                  <c:v>0.38400299999999998</c:v>
                </c:pt>
                <c:pt idx="161">
                  <c:v>0.37772099999999997</c:v>
                </c:pt>
                <c:pt idx="162">
                  <c:v>0.38068099999999999</c:v>
                </c:pt>
                <c:pt idx="163">
                  <c:v>0.38322299999999998</c:v>
                </c:pt>
                <c:pt idx="164">
                  <c:v>0.38552599999999998</c:v>
                </c:pt>
                <c:pt idx="165">
                  <c:v>0.37503799999999998</c:v>
                </c:pt>
                <c:pt idx="166">
                  <c:v>0.38244600000000001</c:v>
                </c:pt>
                <c:pt idx="167">
                  <c:v>0.37833499999999998</c:v>
                </c:pt>
                <c:pt idx="168">
                  <c:v>0.387903</c:v>
                </c:pt>
                <c:pt idx="169">
                  <c:v>0.38036999999999999</c:v>
                </c:pt>
                <c:pt idx="170">
                  <c:v>0.37638700000000003</c:v>
                </c:pt>
                <c:pt idx="171">
                  <c:v>0.38309700000000002</c:v>
                </c:pt>
                <c:pt idx="172">
                  <c:v>0.37807800000000003</c:v>
                </c:pt>
                <c:pt idx="173">
                  <c:v>0.37938499999999997</c:v>
                </c:pt>
                <c:pt idx="174">
                  <c:v>0.38356899999999999</c:v>
                </c:pt>
                <c:pt idx="175">
                  <c:v>0.38033499999999998</c:v>
                </c:pt>
                <c:pt idx="176">
                  <c:v>0.37734600000000001</c:v>
                </c:pt>
                <c:pt idx="177">
                  <c:v>0.37071500000000002</c:v>
                </c:pt>
                <c:pt idx="178">
                  <c:v>0.37763099999999999</c:v>
                </c:pt>
                <c:pt idx="179">
                  <c:v>0.374616</c:v>
                </c:pt>
                <c:pt idx="180">
                  <c:v>0.37777500000000003</c:v>
                </c:pt>
                <c:pt idx="181">
                  <c:v>0.38000400000000001</c:v>
                </c:pt>
                <c:pt idx="182">
                  <c:v>0.37857800000000003</c:v>
                </c:pt>
                <c:pt idx="183">
                  <c:v>0.37392500000000001</c:v>
                </c:pt>
                <c:pt idx="184">
                  <c:v>0.37683499999999998</c:v>
                </c:pt>
                <c:pt idx="185">
                  <c:v>0.37848300000000001</c:v>
                </c:pt>
                <c:pt idx="186">
                  <c:v>0.37824600000000003</c:v>
                </c:pt>
                <c:pt idx="187">
                  <c:v>0.38135599999999997</c:v>
                </c:pt>
                <c:pt idx="188">
                  <c:v>0.37253799999999998</c:v>
                </c:pt>
                <c:pt idx="189">
                  <c:v>0.38173000000000001</c:v>
                </c:pt>
                <c:pt idx="190">
                  <c:v>0.37281399999999998</c:v>
                </c:pt>
                <c:pt idx="191">
                  <c:v>0.379222</c:v>
                </c:pt>
                <c:pt idx="192">
                  <c:v>0.37478800000000001</c:v>
                </c:pt>
                <c:pt idx="193">
                  <c:v>0.37230999999999997</c:v>
                </c:pt>
                <c:pt idx="194">
                  <c:v>0.370197</c:v>
                </c:pt>
                <c:pt idx="195">
                  <c:v>0.370703</c:v>
                </c:pt>
                <c:pt idx="196">
                  <c:v>0.38115599999999999</c:v>
                </c:pt>
                <c:pt idx="197">
                  <c:v>0.37061899999999998</c:v>
                </c:pt>
                <c:pt idx="198">
                  <c:v>0.37413800000000003</c:v>
                </c:pt>
                <c:pt idx="199">
                  <c:v>0.37641999999999998</c:v>
                </c:pt>
                <c:pt idx="200">
                  <c:v>0.37812800000000002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0.43669769441496642</c:v>
                </c:pt>
                <c:pt idx="1">
                  <c:v>0.4378166547800037</c:v>
                </c:pt>
                <c:pt idx="2">
                  <c:v>0.43892564374464549</c:v>
                </c:pt>
                <c:pt idx="3">
                  <c:v>0.44002293365246187</c:v>
                </c:pt>
                <c:pt idx="4">
                  <c:v>0.44110662332151029</c:v>
                </c:pt>
                <c:pt idx="5">
                  <c:v>0.44217463902842824</c:v>
                </c:pt>
                <c:pt idx="6">
                  <c:v>0.44322474308616205</c:v>
                </c:pt>
                <c:pt idx="7">
                  <c:v>0.4442545535791616</c:v>
                </c:pt>
                <c:pt idx="8">
                  <c:v>0.44526158019799278</c:v>
                </c:pt>
                <c:pt idx="9">
                  <c:v>0.44624328293529203</c:v>
                </c:pt>
                <c:pt idx="10">
                  <c:v>0.44719716274945759</c:v>
                </c:pt>
                <c:pt idx="11">
                  <c:v>0.44812089623458551</c:v>
                </c:pt>
                <c:pt idx="12">
                  <c:v>0.44901252987372636</c:v>
                </c:pt>
                <c:pt idx="13">
                  <c:v>0.44987075353746436</c:v>
                </c:pt>
                <c:pt idx="14">
                  <c:v>0.45069527733799142</c:v>
                </c:pt>
                <c:pt idx="15">
                  <c:v>0.45148734040261357</c:v>
                </c:pt>
                <c:pt idx="16">
                  <c:v>0.45225038400393813</c:v>
                </c:pt>
                <c:pt idx="17">
                  <c:v>0.45299092391534063</c:v>
                </c:pt>
                <c:pt idx="18">
                  <c:v>0.45371965668545555</c:v>
                </c:pt>
                <c:pt idx="19">
                  <c:v>0.45445283028742861</c:v>
                </c:pt>
                <c:pt idx="20">
                  <c:v>0.45521389961474223</c:v>
                </c:pt>
                <c:pt idx="21">
                  <c:v>0.45603546980056403</c:v>
                </c:pt>
                <c:pt idx="22">
                  <c:v>0.45696150371970007</c:v>
                </c:pt>
                <c:pt idx="23">
                  <c:v>0.45804973316379322</c:v>
                </c:pt>
                <c:pt idx="24">
                  <c:v>0.45937416583431467</c:v>
                </c:pt>
                <c:pt idx="25">
                  <c:v>0.46102752361303312</c:v>
                </c:pt>
                <c:pt idx="26">
                  <c:v>0.46312338450456031</c:v>
                </c:pt>
                <c:pt idx="27">
                  <c:v>0.46579773633256433</c:v>
                </c:pt>
                <c:pt idx="28">
                  <c:v>0.46920959216289382</c:v>
                </c:pt>
                <c:pt idx="29">
                  <c:v>0.47354027512051816</c:v>
                </c:pt>
                <c:pt idx="30">
                  <c:v>0.47899096490709897</c:v>
                </c:pt>
                <c:pt idx="31">
                  <c:v>0.48577812152318184</c:v>
                </c:pt>
                <c:pt idx="32">
                  <c:v>0.49412647397811571</c:v>
                </c:pt>
                <c:pt idx="33">
                  <c:v>0.50425939064564107</c:v>
                </c:pt>
                <c:pt idx="34">
                  <c:v>0.5163866358082877</c:v>
                </c:pt>
                <c:pt idx="35">
                  <c:v>0.53068975920093564</c:v>
                </c:pt>
                <c:pt idx="36">
                  <c:v>0.54730564892275435</c:v>
                </c:pt>
                <c:pt idx="37">
                  <c:v>0.5663090808904977</c:v>
                </c:pt>
                <c:pt idx="38">
                  <c:v>0.58769538982767755</c:v>
                </c:pt>
                <c:pt idx="39">
                  <c:v>0.61136463147048825</c:v>
                </c:pt>
                <c:pt idx="40">
                  <c:v>0.63710876486829282</c:v>
                </c:pt>
                <c:pt idx="41">
                  <c:v>0.66460342172361742</c:v>
                </c:pt>
                <c:pt idx="42">
                  <c:v>0.69340571924608918</c:v>
                </c:pt>
                <c:pt idx="43">
                  <c:v>0.72295929905753453</c:v>
                </c:pt>
                <c:pt idx="44">
                  <c:v>0.75260730539881304</c:v>
                </c:pt>
                <c:pt idx="45">
                  <c:v>0.78161265458969298</c:v>
                </c:pt>
                <c:pt idx="46">
                  <c:v>0.80917363148253951</c:v>
                </c:pt>
                <c:pt idx="47">
                  <c:v>0.83433382484604246</c:v>
                </c:pt>
                <c:pt idx="48">
                  <c:v>0.85527441859120246</c:v>
                </c:pt>
                <c:pt idx="49">
                  <c:v>0.86675072647617823</c:v>
                </c:pt>
                <c:pt idx="50">
                  <c:v>0.8560333576614152</c:v>
                </c:pt>
                <c:pt idx="51">
                  <c:v>0.80547764108077002</c:v>
                </c:pt>
                <c:pt idx="52">
                  <c:v>0.71116478108658732</c:v>
                </c:pt>
                <c:pt idx="53">
                  <c:v>0.60001323405861162</c:v>
                </c:pt>
                <c:pt idx="54">
                  <c:v>0.51222696988490823</c:v>
                </c:pt>
                <c:pt idx="55">
                  <c:v>0.46563607780564387</c:v>
                </c:pt>
                <c:pt idx="56">
                  <c:v>0.45008714725073112</c:v>
                </c:pt>
                <c:pt idx="57">
                  <c:v>0.44893830716762123</c:v>
                </c:pt>
                <c:pt idx="58">
                  <c:v>0.45291329232817351</c:v>
                </c:pt>
                <c:pt idx="59">
                  <c:v>0.45924272067860156</c:v>
                </c:pt>
                <c:pt idx="60">
                  <c:v>0.46760275171348653</c:v>
                </c:pt>
                <c:pt idx="61">
                  <c:v>0.47818503862710487</c:v>
                </c:pt>
                <c:pt idx="62">
                  <c:v>0.49120944699084423</c:v>
                </c:pt>
                <c:pt idx="63">
                  <c:v>0.50682530188148367</c:v>
                </c:pt>
                <c:pt idx="64">
                  <c:v>0.52507134192652871</c:v>
                </c:pt>
                <c:pt idx="65">
                  <c:v>0.54584306615127554</c:v>
                </c:pt>
                <c:pt idx="66">
                  <c:v>0.56886618355420338</c:v>
                </c:pt>
                <c:pt idx="67">
                  <c:v>0.59368026296594312</c:v>
                </c:pt>
                <c:pt idx="68">
                  <c:v>0.61963663763624155</c:v>
                </c:pt>
                <c:pt idx="69">
                  <c:v>0.64591273517361958</c:v>
                </c:pt>
                <c:pt idx="70">
                  <c:v>0.67153080324344405</c:v>
                </c:pt>
                <c:pt idx="71">
                  <c:v>0.69525968418905937</c:v>
                </c:pt>
                <c:pt idx="72">
                  <c:v>0.71479728493515016</c:v>
                </c:pt>
                <c:pt idx="73">
                  <c:v>0.72402881914913175</c:v>
                </c:pt>
                <c:pt idx="74">
                  <c:v>0.71001256695928361</c:v>
                </c:pt>
                <c:pt idx="75">
                  <c:v>0.65959531679282624</c:v>
                </c:pt>
                <c:pt idx="76">
                  <c:v>0.57912880201593253</c:v>
                </c:pt>
                <c:pt idx="77">
                  <c:v>0.49954460413434876</c:v>
                </c:pt>
                <c:pt idx="78">
                  <c:v>0.44816819178988149</c:v>
                </c:pt>
                <c:pt idx="79">
                  <c:v>0.42608743482859041</c:v>
                </c:pt>
                <c:pt idx="80">
                  <c:v>0.41950506069369736</c:v>
                </c:pt>
                <c:pt idx="81">
                  <c:v>0.41783502452751303</c:v>
                </c:pt>
                <c:pt idx="82">
                  <c:v>0.41714858138773392</c:v>
                </c:pt>
                <c:pt idx="83">
                  <c:v>0.41659249508506097</c:v>
                </c:pt>
                <c:pt idx="84">
                  <c:v>0.41605146488200345</c:v>
                </c:pt>
                <c:pt idx="85">
                  <c:v>0.41551536074855405</c:v>
                </c:pt>
                <c:pt idx="86">
                  <c:v>0.41498346149410337</c:v>
                </c:pt>
                <c:pt idx="87">
                  <c:v>0.41445568767570906</c:v>
                </c:pt>
                <c:pt idx="88">
                  <c:v>0.4139321653190644</c:v>
                </c:pt>
                <c:pt idx="89">
                  <c:v>0.41341332947531856</c:v>
                </c:pt>
                <c:pt idx="90">
                  <c:v>0.41290011915300018</c:v>
                </c:pt>
                <c:pt idx="91">
                  <c:v>0.41239427647066423</c:v>
                </c:pt>
                <c:pt idx="92">
                  <c:v>0.41189878509777467</c:v>
                </c:pt>
                <c:pt idx="93">
                  <c:v>0.41141848282464089</c:v>
                </c:pt>
                <c:pt idx="94">
                  <c:v>0.41096087258085662</c:v>
                </c:pt>
                <c:pt idx="95">
                  <c:v>0.41053713049591495</c:v>
                </c:pt>
                <c:pt idx="96">
                  <c:v>0.4101632638568416</c:v>
                </c:pt>
                <c:pt idx="97">
                  <c:v>0.40986130387380093</c:v>
                </c:pt>
                <c:pt idx="98">
                  <c:v>0.40966033115910738</c:v>
                </c:pt>
                <c:pt idx="99">
                  <c:v>0.40959703675710307</c:v>
                </c:pt>
                <c:pt idx="100">
                  <c:v>0.40971543799999227</c:v>
                </c:pt>
                <c:pt idx="101">
                  <c:v>0.4100653207934935</c:v>
                </c:pt>
                <c:pt idx="102">
                  <c:v>0.41069898583071462</c:v>
                </c:pt>
                <c:pt idx="103">
                  <c:v>0.41166592646809724</c:v>
                </c:pt>
                <c:pt idx="104">
                  <c:v>0.41300510673884205</c:v>
                </c:pt>
                <c:pt idx="105">
                  <c:v>0.41473446437488271</c:v>
                </c:pt>
                <c:pt idx="106">
                  <c:v>0.41683717067901177</c:v>
                </c:pt>
                <c:pt idx="107">
                  <c:v>0.41924443915972531</c:v>
                </c:pt>
                <c:pt idx="108">
                  <c:v>0.42181623992295303</c:v>
                </c:pt>
                <c:pt idx="109">
                  <c:v>0.42432521374246257</c:v>
                </c:pt>
                <c:pt idx="110">
                  <c:v>0.42645503477800428</c:v>
                </c:pt>
                <c:pt idx="111">
                  <c:v>0.42782871337206424</c:v>
                </c:pt>
                <c:pt idx="112">
                  <c:v>0.428077969735155</c:v>
                </c:pt>
                <c:pt idx="113">
                  <c:v>0.42694685677990207</c:v>
                </c:pt>
                <c:pt idx="114">
                  <c:v>0.42439624005891574</c:v>
                </c:pt>
                <c:pt idx="115">
                  <c:v>0.42065814181778605</c:v>
                </c:pt>
                <c:pt idx="116">
                  <c:v>0.41619984184094871</c:v>
                </c:pt>
                <c:pt idx="117">
                  <c:v>0.41159930099706382</c:v>
                </c:pt>
                <c:pt idx="118">
                  <c:v>0.4073821921019371</c:v>
                </c:pt>
                <c:pt idx="119">
                  <c:v>0.40389226108583681</c:v>
                </c:pt>
                <c:pt idx="120">
                  <c:v>0.40124499918117329</c:v>
                </c:pt>
                <c:pt idx="121">
                  <c:v>0.39936650108092403</c:v>
                </c:pt>
                <c:pt idx="122">
                  <c:v>0.39807916815690997</c:v>
                </c:pt>
                <c:pt idx="123">
                  <c:v>0.39718634632124689</c:v>
                </c:pt>
                <c:pt idx="124">
                  <c:v>0.39652582881033066</c:v>
                </c:pt>
                <c:pt idx="125">
                  <c:v>0.39598777488950226</c:v>
                </c:pt>
                <c:pt idx="126">
                  <c:v>0.39550903650655672</c:v>
                </c:pt>
                <c:pt idx="127">
                  <c:v>0.39505892445138585</c:v>
                </c:pt>
                <c:pt idx="128">
                  <c:v>0.39462647685166369</c:v>
                </c:pt>
                <c:pt idx="129">
                  <c:v>0.39421320200509508</c:v>
                </c:pt>
                <c:pt idx="130">
                  <c:v>0.39383152921726683</c:v>
                </c:pt>
                <c:pt idx="131">
                  <c:v>0.39350778680301929</c:v>
                </c:pt>
                <c:pt idx="132">
                  <c:v>0.39328792601823492</c:v>
                </c:pt>
                <c:pt idx="133">
                  <c:v>0.39324312258035932</c:v>
                </c:pt>
                <c:pt idx="134">
                  <c:v>0.39347052119373765</c:v>
                </c:pt>
                <c:pt idx="135">
                  <c:v>0.39408274281569966</c:v>
                </c:pt>
                <c:pt idx="136">
                  <c:v>0.39518049319097848</c:v>
                </c:pt>
                <c:pt idx="137">
                  <c:v>0.39680797192117878</c:v>
                </c:pt>
                <c:pt idx="138">
                  <c:v>0.39890111246645443</c:v>
                </c:pt>
                <c:pt idx="139">
                  <c:v>0.40125020500435882</c:v>
                </c:pt>
                <c:pt idx="140">
                  <c:v>0.40350333182909393</c:v>
                </c:pt>
                <c:pt idx="141">
                  <c:v>0.40522753623925617</c:v>
                </c:pt>
                <c:pt idx="142">
                  <c:v>0.40602003663135566</c:v>
                </c:pt>
                <c:pt idx="143">
                  <c:v>0.40563276719030145</c:v>
                </c:pt>
                <c:pt idx="144">
                  <c:v>0.40405815825563879</c:v>
                </c:pt>
                <c:pt idx="145">
                  <c:v>0.4015356939663538</c:v>
                </c:pt>
                <c:pt idx="146">
                  <c:v>0.39847430523463723</c:v>
                </c:pt>
                <c:pt idx="147">
                  <c:v>0.39532517413598883</c:v>
                </c:pt>
                <c:pt idx="148">
                  <c:v>0.39245957152979932</c:v>
                </c:pt>
                <c:pt idx="149">
                  <c:v>0.39009663010887924</c:v>
                </c:pt>
                <c:pt idx="150">
                  <c:v>0.38829574345965062</c:v>
                </c:pt>
                <c:pt idx="151">
                  <c:v>0.38699780669155465</c:v>
                </c:pt>
                <c:pt idx="152">
                  <c:v>0.38608479848486632</c:v>
                </c:pt>
                <c:pt idx="153">
                  <c:v>0.38543097913204555</c:v>
                </c:pt>
                <c:pt idx="154">
                  <c:v>0.38493291598126961</c:v>
                </c:pt>
                <c:pt idx="155">
                  <c:v>0.38451897954272091</c:v>
                </c:pt>
                <c:pt idx="156">
                  <c:v>0.38414590004173849</c:v>
                </c:pt>
                <c:pt idx="157">
                  <c:v>0.38379043633941268</c:v>
                </c:pt>
                <c:pt idx="158">
                  <c:v>0.38344133901046035</c:v>
                </c:pt>
                <c:pt idx="159">
                  <c:v>0.38309363443323258</c:v>
                </c:pt>
                <c:pt idx="160">
                  <c:v>0.38274527237548106</c:v>
                </c:pt>
                <c:pt idx="161">
                  <c:v>0.38239543354187283</c:v>
                </c:pt>
                <c:pt idx="162">
                  <c:v>0.3820437777425893</c:v>
                </c:pt>
                <c:pt idx="163">
                  <c:v>0.38169014570967913</c:v>
                </c:pt>
                <c:pt idx="164">
                  <c:v>0.38133445191282367</c:v>
                </c:pt>
                <c:pt idx="165">
                  <c:v>0.38097664858588842</c:v>
                </c:pt>
                <c:pt idx="166">
                  <c:v>0.38061671347978265</c:v>
                </c:pt>
                <c:pt idx="167">
                  <c:v>0.38025464474265669</c:v>
                </c:pt>
                <c:pt idx="168">
                  <c:v>0.37989045777779601</c:v>
                </c:pt>
                <c:pt idx="169">
                  <c:v>0.37952418266757987</c:v>
                </c:pt>
                <c:pt idx="170">
                  <c:v>0.37915586183305455</c:v>
                </c:pt>
                <c:pt idx="171">
                  <c:v>0.3787855478731777</c:v>
                </c:pt>
                <c:pt idx="172">
                  <c:v>0.37841330158498948</c:v>
                </c:pt>
                <c:pt idx="173">
                  <c:v>0.37803919017162751</c:v>
                </c:pt>
                <c:pt idx="174">
                  <c:v>0.37766328564071622</c:v>
                </c:pt>
                <c:pt idx="175">
                  <c:v>0.37728566339047759</c:v>
                </c:pt>
                <c:pt idx="176">
                  <c:v>0.37690640097668127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0.43669765063875116</c:v>
                </c:pt>
                <c:pt idx="1">
                  <c:v>0.43781657403990376</c:v>
                </c:pt>
                <c:pt idx="2">
                  <c:v>0.43892549657679009</c:v>
                </c:pt>
                <c:pt idx="3">
                  <c:v>0.44002266855275546</c:v>
                </c:pt>
                <c:pt idx="4">
                  <c:v>0.44110615139090886</c:v>
                </c:pt>
                <c:pt idx="5">
                  <c:v>0.44217380875786838</c:v>
                </c:pt>
                <c:pt idx="6">
                  <c:v>0.44322329952979933</c:v>
                </c:pt>
                <c:pt idx="7">
                  <c:v>0.44425207318637994</c:v>
                </c:pt>
                <c:pt idx="8">
                  <c:v>0.44525736828123585</c:v>
                </c:pt>
                <c:pt idx="9">
                  <c:v>0.44623621468846564</c:v>
                </c:pt>
                <c:pt idx="10">
                  <c:v>0.4471854403574258</c:v>
                </c:pt>
                <c:pt idx="11">
                  <c:v>0.44810168331420885</c:v>
                </c:pt>
                <c:pt idx="12">
                  <c:v>0.44898140961983568</c:v>
                </c:pt>
                <c:pt idx="13">
                  <c:v>0.44982093792352734</c:v>
                </c:pt>
                <c:pt idx="14">
                  <c:v>0.45061647112655218</c:v>
                </c:pt>
                <c:pt idx="15">
                  <c:v>0.45136413549167481</c:v>
                </c:pt>
                <c:pt idx="16">
                  <c:v>0.45206002729150496</c:v>
                </c:pt>
                <c:pt idx="17">
                  <c:v>0.45270026678646491</c:v>
                </c:pt>
                <c:pt idx="18">
                  <c:v>0.45328105896532578</c:v>
                </c:pt>
                <c:pt idx="19">
                  <c:v>0.45379876008034054</c:v>
                </c:pt>
                <c:pt idx="20">
                  <c:v>0.4542499485838738</c:v>
                </c:pt>
                <c:pt idx="21">
                  <c:v>0.45463149864988683</c:v>
                </c:pt>
                <c:pt idx="22">
                  <c:v>0.45494065407332718</c:v>
                </c:pt>
                <c:pt idx="23">
                  <c:v>0.45517510001883577</c:v>
                </c:pt>
                <c:pt idx="24">
                  <c:v>0.45533302987343466</c:v>
                </c:pt>
                <c:pt idx="25">
                  <c:v>0.45541320437906907</c:v>
                </c:pt>
                <c:pt idx="26">
                  <c:v>0.45541500030568366</c:v>
                </c:pt>
                <c:pt idx="27">
                  <c:v>0.45533844618793901</c:v>
                </c:pt>
                <c:pt idx="28">
                  <c:v>0.45518424308779754</c:v>
                </c:pt>
                <c:pt idx="29">
                  <c:v>0.45495376894327605</c:v>
                </c:pt>
                <c:pt idx="30">
                  <c:v>0.45464906578630893</c:v>
                </c:pt>
                <c:pt idx="31">
                  <c:v>0.45427280991125402</c:v>
                </c:pt>
                <c:pt idx="32">
                  <c:v>0.45382826589175562</c:v>
                </c:pt>
                <c:pt idx="33">
                  <c:v>0.45331922611544267</c:v>
                </c:pt>
                <c:pt idx="34">
                  <c:v>0.45274993817442682</c:v>
                </c:pt>
                <c:pt idx="35">
                  <c:v>0.45212502296560425</c:v>
                </c:pt>
                <c:pt idx="36">
                  <c:v>0.45144938668408957</c:v>
                </c:pt>
                <c:pt idx="37">
                  <c:v>0.45072813001960599</c:v>
                </c:pt>
                <c:pt idx="38">
                  <c:v>0.44996645779212013</c:v>
                </c:pt>
                <c:pt idx="39">
                  <c:v>0.44916959200954648</c:v>
                </c:pt>
                <c:pt idx="40">
                  <c:v>0.44834269093077006</c:v>
                </c:pt>
                <c:pt idx="41">
                  <c:v>0.4474907762142018</c:v>
                </c:pt>
                <c:pt idx="42">
                  <c:v>0.44661866967176944</c:v>
                </c:pt>
                <c:pt idx="43">
                  <c:v>0.44573094057536028</c:v>
                </c:pt>
                <c:pt idx="44">
                  <c:v>0.44483186391644386</c:v>
                </c:pt>
                <c:pt idx="45">
                  <c:v>0.44392538953079086</c:v>
                </c:pt>
                <c:pt idx="46">
                  <c:v>0.44301512159010209</c:v>
                </c:pt>
                <c:pt idx="47">
                  <c:v>0.44210430764247349</c:v>
                </c:pt>
                <c:pt idx="48">
                  <c:v>0.44119583615669961</c:v>
                </c:pt>
                <c:pt idx="49">
                  <c:v>0.44029224138704431</c:v>
                </c:pt>
                <c:pt idx="50">
                  <c:v>0.43939571431567498</c:v>
                </c:pt>
                <c:pt idx="51">
                  <c:v>0.43850811843663373</c:v>
                </c:pt>
                <c:pt idx="52">
                  <c:v>0.43763100920371878</c:v>
                </c:pt>
                <c:pt idx="53">
                  <c:v>0.43676565606068596</c:v>
                </c:pt>
                <c:pt idx="54">
                  <c:v>0.43591306609255781</c:v>
                </c:pt>
                <c:pt idx="55">
                  <c:v>0.43507400847005007</c:v>
                </c:pt>
                <c:pt idx="56">
                  <c:v>0.43424903899585571</c:v>
                </c:pt>
                <c:pt idx="57">
                  <c:v>0.43343852419452156</c:v>
                </c:pt>
                <c:pt idx="58">
                  <c:v>0.43264266451180511</c:v>
                </c:pt>
                <c:pt idx="59">
                  <c:v>0.43186151630133729</c:v>
                </c:pt>
                <c:pt idx="60">
                  <c:v>0.4310950123743596</c:v>
                </c:pt>
                <c:pt idx="61">
                  <c:v>0.43034298097159812</c:v>
                </c:pt>
                <c:pt idx="62">
                  <c:v>0.42960516308527419</c:v>
                </c:pt>
                <c:pt idx="63">
                  <c:v>0.42888122811469109</c:v>
                </c:pt>
                <c:pt idx="64">
                  <c:v>0.42817078788207003</c:v>
                </c:pt>
                <c:pt idx="65">
                  <c:v>0.42747340906779885</c:v>
                </c:pt>
                <c:pt idx="66">
                  <c:v>0.42678862414755259</c:v>
                </c:pt>
                <c:pt idx="67">
                  <c:v>0.42611594092936045</c:v>
                </c:pt>
                <c:pt idx="68">
                  <c:v>0.42545485079804318</c:v>
                </c:pt>
                <c:pt idx="69">
                  <c:v>0.42480483577880629</c:v>
                </c:pt>
                <c:pt idx="70">
                  <c:v>0.42416537453227299</c:v>
                </c:pt>
                <c:pt idx="71">
                  <c:v>0.42353594739083822</c:v>
                </c:pt>
                <c:pt idx="72">
                  <c:v>0.42291604054172327</c:v>
                </c:pt>
                <c:pt idx="73">
                  <c:v>0.42230514945617365</c:v>
                </c:pt>
                <c:pt idx="74">
                  <c:v>0.42170278165740194</c:v>
                </c:pt>
                <c:pt idx="75">
                  <c:v>0.42110845891254362</c:v>
                </c:pt>
                <c:pt idx="76">
                  <c:v>0.42052171892639778</c:v>
                </c:pt>
                <c:pt idx="77">
                  <c:v>0.41994211660729658</c:v>
                </c:pt>
                <c:pt idx="78">
                  <c:v>0.41936922496826212</c:v>
                </c:pt>
                <c:pt idx="79">
                  <c:v>0.41880263571979609</c:v>
                </c:pt>
                <c:pt idx="80">
                  <c:v>0.41824195960426697</c:v>
                </c:pt>
                <c:pt idx="81">
                  <c:v>0.41768682651597222</c:v>
                </c:pt>
                <c:pt idx="82">
                  <c:v>0.4171368854455651</c:v>
                </c:pt>
                <c:pt idx="83">
                  <c:v>0.4165918042826588</c:v>
                </c:pt>
                <c:pt idx="84">
                  <c:v>0.416051269506032</c:v>
                </c:pt>
                <c:pt idx="85">
                  <c:v>0.41551498578694612</c:v>
                </c:pt>
                <c:pt idx="86">
                  <c:v>0.41498267552761053</c:v>
                </c:pt>
                <c:pt idx="87">
                  <c:v>0.41445407835376735</c:v>
                </c:pt>
                <c:pt idx="88">
                  <c:v>0.41392895057768625</c:v>
                </c:pt>
                <c:pt idx="89">
                  <c:v>0.41340706464550908</c:v>
                </c:pt>
                <c:pt idx="90">
                  <c:v>0.41288820858085495</c:v>
                </c:pt>
                <c:pt idx="91">
                  <c:v>0.41237218543483195</c:v>
                </c:pt>
                <c:pt idx="92">
                  <c:v>0.41185881275108799</c:v>
                </c:pt>
                <c:pt idx="93">
                  <c:v>0.41134792205323051</c:v>
                </c:pt>
                <c:pt idx="94">
                  <c:v>0.41083935836082863</c:v>
                </c:pt>
                <c:pt idx="95">
                  <c:v>0.41033297973925376</c:v>
                </c:pt>
                <c:pt idx="96">
                  <c:v>0.40982865688779058</c:v>
                </c:pt>
                <c:pt idx="97">
                  <c:v>0.40932627276973566</c:v>
                </c:pt>
                <c:pt idx="98">
                  <c:v>0.40882572228756747</c:v>
                </c:pt>
                <c:pt idx="99">
                  <c:v>0.40832691200570725</c:v>
                </c:pt>
                <c:pt idx="100">
                  <c:v>0.40782975992285292</c:v>
                </c:pt>
                <c:pt idx="101">
                  <c:v>0.40733419529535736</c:v>
                </c:pt>
                <c:pt idx="102">
                  <c:v>0.40684015851259087</c:v>
                </c:pt>
                <c:pt idx="103">
                  <c:v>0.40634760102466888</c:v>
                </c:pt>
                <c:pt idx="104">
                  <c:v>0.40585648532230184</c:v>
                </c:pt>
                <c:pt idx="105">
                  <c:v>0.40536678496780798</c:v>
                </c:pt>
                <c:pt idx="106">
                  <c:v>0.4048784846755043</c:v>
                </c:pt>
                <c:pt idx="107">
                  <c:v>0.40439158043870227</c:v>
                </c:pt>
                <c:pt idx="108">
                  <c:v>0.40390607969938119</c:v>
                </c:pt>
                <c:pt idx="109">
                  <c:v>0.40342200155523417</c:v>
                </c:pt>
                <c:pt idx="110">
                  <c:v>0.40293937699717369</c:v>
                </c:pt>
                <c:pt idx="111">
                  <c:v>0.40245824916849809</c:v>
                </c:pt>
                <c:pt idx="112">
                  <c:v>0.40197867363475687</c:v>
                </c:pt>
                <c:pt idx="113">
                  <c:v>0.40150071865087955</c:v>
                </c:pt>
                <c:pt idx="114">
                  <c:v>0.40102446540936437</c:v>
                </c:pt>
                <c:pt idx="115">
                  <c:v>0.40055000825027454</c:v>
                </c:pt>
                <c:pt idx="116">
                  <c:v>0.40007745481050067</c:v>
                </c:pt>
                <c:pt idx="117">
                  <c:v>0.39960692608629528</c:v>
                </c:pt>
                <c:pt idx="118">
                  <c:v>0.39913855637958512</c:v>
                </c:pt>
                <c:pt idx="119">
                  <c:v>0.39867249309516772</c:v>
                </c:pt>
                <c:pt idx="120">
                  <c:v>0.39820889635282392</c:v>
                </c:pt>
                <c:pt idx="121">
                  <c:v>0.39774793837588895</c:v>
                </c:pt>
                <c:pt idx="122">
                  <c:v>0.3972898026162538</c:v>
                </c:pt>
                <c:pt idx="123">
                  <c:v>0.39683468257550286</c:v>
                </c:pt>
                <c:pt idx="124">
                  <c:v>0.39638278028337287</c:v>
                </c:pt>
                <c:pt idx="125">
                  <c:v>0.39593430439839428</c:v>
                </c:pt>
                <c:pt idx="126">
                  <c:v>0.39548946790192591</c:v>
                </c:pt>
                <c:pt idx="127">
                  <c:v>0.3950484853662255</c:v>
                </c:pt>
                <c:pt idx="128">
                  <c:v>0.39461156979003947</c:v>
                </c:pt>
                <c:pt idx="129">
                  <c:v>0.39417892901158968</c:v>
                </c:pt>
                <c:pt idx="130">
                  <c:v>0.39375076172871915</c:v>
                </c:pt>
                <c:pt idx="131">
                  <c:v>0.39332725317890943</c:v>
                </c:pt>
                <c:pt idx="132">
                  <c:v>0.39290857055715256</c:v>
                </c:pt>
                <c:pt idx="133">
                  <c:v>0.39249485827604641</c:v>
                </c:pt>
                <c:pt idx="134">
                  <c:v>0.39208623319838032</c:v>
                </c:pt>
                <c:pt idx="135">
                  <c:v>0.3916827799959095</c:v>
                </c:pt>
                <c:pt idx="136">
                  <c:v>0.39128454680674274</c:v>
                </c:pt>
                <c:pt idx="137">
                  <c:v>0.39089154137545723</c:v>
                </c:pt>
                <c:pt idx="138">
                  <c:v>0.39050372786254334</c:v>
                </c:pt>
                <c:pt idx="139">
                  <c:v>0.3901210245013178</c:v>
                </c:pt>
                <c:pt idx="140">
                  <c:v>0.38974330225998188</c:v>
                </c:pt>
                <c:pt idx="141">
                  <c:v>0.38937038463397161</c:v>
                </c:pt>
                <c:pt idx="142">
                  <c:v>0.38900204865018162</c:v>
                </c:pt>
                <c:pt idx="143">
                  <c:v>0.38863802711226658</c:v>
                </c:pt>
                <c:pt idx="144">
                  <c:v>0.3882780120583092</c:v>
                </c:pt>
                <c:pt idx="145">
                  <c:v>0.38792165934278722</c:v>
                </c:pt>
                <c:pt idx="146">
                  <c:v>0.38756859419847245</c:v>
                </c:pt>
                <c:pt idx="147">
                  <c:v>0.38721841758508163</c:v>
                </c:pt>
                <c:pt idx="148">
                  <c:v>0.38687071309404564</c:v>
                </c:pt>
                <c:pt idx="149">
                  <c:v>0.38652505415551303</c:v>
                </c:pt>
                <c:pt idx="150">
                  <c:v>0.38618101128619742</c:v>
                </c:pt>
                <c:pt idx="151">
                  <c:v>0.38583815912496411</c:v>
                </c:pt>
                <c:pt idx="152">
                  <c:v>0.38549608302577698</c:v>
                </c:pt>
                <c:pt idx="153">
                  <c:v>0.38515438501223825</c:v>
                </c:pt>
                <c:pt idx="154">
                  <c:v>0.38481268894104698</c:v>
                </c:pt>
                <c:pt idx="155">
                  <c:v>0.38447064476948262</c:v>
                </c:pt>
                <c:pt idx="156">
                  <c:v>0.38412793187068828</c:v>
                </c:pt>
                <c:pt idx="157">
                  <c:v>0.38378426138669286</c:v>
                </c:pt>
                <c:pt idx="158">
                  <c:v>0.38343937765003233</c:v>
                </c:pt>
                <c:pt idx="159">
                  <c:v>0.38309305873861049</c:v>
                </c:pt>
                <c:pt idx="160">
                  <c:v>0.38274511625402768</c:v>
                </c:pt>
                <c:pt idx="161">
                  <c:v>0.38239539443075821</c:v>
                </c:pt>
                <c:pt idx="162">
                  <c:v>0.38204376869271139</c:v>
                </c:pt>
                <c:pt idx="163">
                  <c:v>0.3816901437757817</c:v>
                </c:pt>
                <c:pt idx="164">
                  <c:v>0.38133445153121293</c:v>
                </c:pt>
                <c:pt idx="165">
                  <c:v>0.38097664851636087</c:v>
                </c:pt>
                <c:pt idx="166">
                  <c:v>0.38061671346808768</c:v>
                </c:pt>
                <c:pt idx="167">
                  <c:v>0.3802546447408407</c:v>
                </c:pt>
                <c:pt idx="168">
                  <c:v>0.37989045777753572</c:v>
                </c:pt>
                <c:pt idx="169">
                  <c:v>0.37952418266754545</c:v>
                </c:pt>
                <c:pt idx="170">
                  <c:v>0.37915586183305033</c:v>
                </c:pt>
                <c:pt idx="171">
                  <c:v>0.3787855478731772</c:v>
                </c:pt>
                <c:pt idx="172">
                  <c:v>0.37841330158498943</c:v>
                </c:pt>
                <c:pt idx="173">
                  <c:v>0.37803919017162751</c:v>
                </c:pt>
                <c:pt idx="174">
                  <c:v>0.37766328564071622</c:v>
                </c:pt>
                <c:pt idx="175">
                  <c:v>0.37728566339047759</c:v>
                </c:pt>
                <c:pt idx="176">
                  <c:v>0.37690640097668127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0.44028400000000001</c:v>
                </c:pt>
                <c:pt idx="1">
                  <c:v>0.43497999999999998</c:v>
                </c:pt>
                <c:pt idx="2">
                  <c:v>0.438807</c:v>
                </c:pt>
                <c:pt idx="3">
                  <c:v>0.44518600000000003</c:v>
                </c:pt>
                <c:pt idx="4">
                  <c:v>0.432587</c:v>
                </c:pt>
                <c:pt idx="5">
                  <c:v>0.44503100000000001</c:v>
                </c:pt>
                <c:pt idx="6">
                  <c:v>0.43742300000000001</c:v>
                </c:pt>
                <c:pt idx="7">
                  <c:v>0.44838899999999998</c:v>
                </c:pt>
                <c:pt idx="8">
                  <c:v>0.430475</c:v>
                </c:pt>
                <c:pt idx="9">
                  <c:v>0.44125700000000001</c:v>
                </c:pt>
                <c:pt idx="10">
                  <c:v>0.44104199999999999</c:v>
                </c:pt>
                <c:pt idx="11">
                  <c:v>0.44169900000000001</c:v>
                </c:pt>
                <c:pt idx="12">
                  <c:v>0.45063599999999998</c:v>
                </c:pt>
                <c:pt idx="13">
                  <c:v>0.44303199999999998</c:v>
                </c:pt>
                <c:pt idx="14">
                  <c:v>0.44839400000000001</c:v>
                </c:pt>
                <c:pt idx="15">
                  <c:v>0.444687</c:v>
                </c:pt>
                <c:pt idx="16">
                  <c:v>0.44769599999999998</c:v>
                </c:pt>
                <c:pt idx="17">
                  <c:v>0.440863</c:v>
                </c:pt>
                <c:pt idx="18">
                  <c:v>0.44922000000000001</c:v>
                </c:pt>
                <c:pt idx="19">
                  <c:v>0.45004300000000003</c:v>
                </c:pt>
                <c:pt idx="20">
                  <c:v>0.45589800000000003</c:v>
                </c:pt>
                <c:pt idx="21">
                  <c:v>0.45136300000000001</c:v>
                </c:pt>
                <c:pt idx="22">
                  <c:v>0.46243099999999998</c:v>
                </c:pt>
                <c:pt idx="23">
                  <c:v>0.46482899999999999</c:v>
                </c:pt>
                <c:pt idx="24">
                  <c:v>0.45557999999999998</c:v>
                </c:pt>
                <c:pt idx="25">
                  <c:v>0.46590500000000001</c:v>
                </c:pt>
                <c:pt idx="26">
                  <c:v>0.46571600000000002</c:v>
                </c:pt>
                <c:pt idx="27">
                  <c:v>0.46713300000000002</c:v>
                </c:pt>
                <c:pt idx="28">
                  <c:v>0.47731000000000001</c:v>
                </c:pt>
                <c:pt idx="29">
                  <c:v>0.47636400000000001</c:v>
                </c:pt>
                <c:pt idx="30">
                  <c:v>0.47530499999999998</c:v>
                </c:pt>
                <c:pt idx="31">
                  <c:v>0.48444500000000001</c:v>
                </c:pt>
                <c:pt idx="32">
                  <c:v>0.488626</c:v>
                </c:pt>
                <c:pt idx="33">
                  <c:v>0.49530400000000002</c:v>
                </c:pt>
                <c:pt idx="34">
                  <c:v>0.50611899999999999</c:v>
                </c:pt>
                <c:pt idx="35">
                  <c:v>0.509328</c:v>
                </c:pt>
                <c:pt idx="36">
                  <c:v>0.51997499999999997</c:v>
                </c:pt>
                <c:pt idx="37">
                  <c:v>0.54478199999999999</c:v>
                </c:pt>
                <c:pt idx="38">
                  <c:v>0.55127099999999996</c:v>
                </c:pt>
                <c:pt idx="39">
                  <c:v>0.57436600000000004</c:v>
                </c:pt>
                <c:pt idx="40">
                  <c:v>0.59581799999999996</c:v>
                </c:pt>
                <c:pt idx="41">
                  <c:v>0.62165300000000001</c:v>
                </c:pt>
                <c:pt idx="42">
                  <c:v>0.66108900000000004</c:v>
                </c:pt>
                <c:pt idx="43">
                  <c:v>0.70339099999999999</c:v>
                </c:pt>
                <c:pt idx="44">
                  <c:v>0.73306199999999999</c:v>
                </c:pt>
                <c:pt idx="45">
                  <c:v>0.76722999999999997</c:v>
                </c:pt>
                <c:pt idx="46">
                  <c:v>0.804253</c:v>
                </c:pt>
                <c:pt idx="47">
                  <c:v>0.82878700000000005</c:v>
                </c:pt>
                <c:pt idx="48">
                  <c:v>0.84946200000000005</c:v>
                </c:pt>
                <c:pt idx="49">
                  <c:v>0.857464</c:v>
                </c:pt>
                <c:pt idx="50">
                  <c:v>0.86570800000000003</c:v>
                </c:pt>
                <c:pt idx="51">
                  <c:v>0.85977700000000001</c:v>
                </c:pt>
                <c:pt idx="52">
                  <c:v>0.83471499999999998</c:v>
                </c:pt>
                <c:pt idx="53">
                  <c:v>0.78928299999999996</c:v>
                </c:pt>
                <c:pt idx="54">
                  <c:v>0.70472599999999996</c:v>
                </c:pt>
                <c:pt idx="55">
                  <c:v>0.57898300000000003</c:v>
                </c:pt>
                <c:pt idx="56">
                  <c:v>0.48268899999999998</c:v>
                </c:pt>
                <c:pt idx="57">
                  <c:v>0.455372</c:v>
                </c:pt>
                <c:pt idx="58">
                  <c:v>0.45256200000000002</c:v>
                </c:pt>
                <c:pt idx="59">
                  <c:v>0.456959</c:v>
                </c:pt>
                <c:pt idx="60">
                  <c:v>0.44908100000000001</c:v>
                </c:pt>
                <c:pt idx="61">
                  <c:v>0.46252399999999999</c:v>
                </c:pt>
                <c:pt idx="62">
                  <c:v>0.474194</c:v>
                </c:pt>
                <c:pt idx="63">
                  <c:v>0.47782200000000002</c:v>
                </c:pt>
                <c:pt idx="64">
                  <c:v>0.489541</c:v>
                </c:pt>
                <c:pt idx="65">
                  <c:v>0.49985299999999999</c:v>
                </c:pt>
                <c:pt idx="66">
                  <c:v>0.52618299999999996</c:v>
                </c:pt>
                <c:pt idx="67">
                  <c:v>0.54125299999999998</c:v>
                </c:pt>
                <c:pt idx="68">
                  <c:v>0.57022600000000001</c:v>
                </c:pt>
                <c:pt idx="69">
                  <c:v>0.60440300000000002</c:v>
                </c:pt>
                <c:pt idx="70">
                  <c:v>0.63034299999999999</c:v>
                </c:pt>
                <c:pt idx="71">
                  <c:v>0.66217899999999996</c:v>
                </c:pt>
                <c:pt idx="72">
                  <c:v>0.68329700000000004</c:v>
                </c:pt>
                <c:pt idx="73">
                  <c:v>0.70284599999999997</c:v>
                </c:pt>
                <c:pt idx="74">
                  <c:v>0.71911599999999998</c:v>
                </c:pt>
                <c:pt idx="75">
                  <c:v>0.71996499999999997</c:v>
                </c:pt>
                <c:pt idx="76">
                  <c:v>0.710866</c:v>
                </c:pt>
                <c:pt idx="77">
                  <c:v>0.67386100000000004</c:v>
                </c:pt>
                <c:pt idx="78">
                  <c:v>0.60780900000000004</c:v>
                </c:pt>
                <c:pt idx="79">
                  <c:v>0.51822699999999999</c:v>
                </c:pt>
                <c:pt idx="80">
                  <c:v>0.44461400000000001</c:v>
                </c:pt>
                <c:pt idx="81">
                  <c:v>0.42178900000000003</c:v>
                </c:pt>
                <c:pt idx="82">
                  <c:v>0.41819000000000001</c:v>
                </c:pt>
                <c:pt idx="83">
                  <c:v>0.41866500000000001</c:v>
                </c:pt>
                <c:pt idx="84">
                  <c:v>0.42024</c:v>
                </c:pt>
                <c:pt idx="85">
                  <c:v>0.408221</c:v>
                </c:pt>
                <c:pt idx="86">
                  <c:v>0.40443400000000002</c:v>
                </c:pt>
                <c:pt idx="87">
                  <c:v>0.41507300000000003</c:v>
                </c:pt>
                <c:pt idx="88">
                  <c:v>0.410997</c:v>
                </c:pt>
                <c:pt idx="89">
                  <c:v>0.41511500000000001</c:v>
                </c:pt>
                <c:pt idx="90">
                  <c:v>0.41531699999999999</c:v>
                </c:pt>
                <c:pt idx="91">
                  <c:v>0.40224500000000002</c:v>
                </c:pt>
                <c:pt idx="92">
                  <c:v>0.41071600000000003</c:v>
                </c:pt>
                <c:pt idx="93">
                  <c:v>0.41410999999999998</c:v>
                </c:pt>
                <c:pt idx="94">
                  <c:v>0.41394799999999998</c:v>
                </c:pt>
                <c:pt idx="95">
                  <c:v>0.41121099999999999</c:v>
                </c:pt>
                <c:pt idx="96">
                  <c:v>0.40411599999999998</c:v>
                </c:pt>
                <c:pt idx="97">
                  <c:v>0.41060099999999999</c:v>
                </c:pt>
                <c:pt idx="98">
                  <c:v>0.41211700000000001</c:v>
                </c:pt>
                <c:pt idx="99">
                  <c:v>0.41534100000000002</c:v>
                </c:pt>
                <c:pt idx="100">
                  <c:v>0.411109</c:v>
                </c:pt>
                <c:pt idx="101">
                  <c:v>0.41282600000000003</c:v>
                </c:pt>
                <c:pt idx="102">
                  <c:v>0.41486699999999999</c:v>
                </c:pt>
                <c:pt idx="103">
                  <c:v>0.41788199999999998</c:v>
                </c:pt>
                <c:pt idx="104">
                  <c:v>0.40908800000000001</c:v>
                </c:pt>
                <c:pt idx="105">
                  <c:v>0.40455400000000002</c:v>
                </c:pt>
                <c:pt idx="106">
                  <c:v>0.40920600000000001</c:v>
                </c:pt>
                <c:pt idx="107">
                  <c:v>0.41739399999999999</c:v>
                </c:pt>
                <c:pt idx="108">
                  <c:v>0.41608699999999998</c:v>
                </c:pt>
                <c:pt idx="109">
                  <c:v>0.41891099999999998</c:v>
                </c:pt>
                <c:pt idx="110">
                  <c:v>0.41857800000000001</c:v>
                </c:pt>
                <c:pt idx="111">
                  <c:v>0.429396</c:v>
                </c:pt>
                <c:pt idx="112">
                  <c:v>0.43459300000000001</c:v>
                </c:pt>
                <c:pt idx="113">
                  <c:v>0.42558099999999999</c:v>
                </c:pt>
                <c:pt idx="114">
                  <c:v>0.425904</c:v>
                </c:pt>
                <c:pt idx="115">
                  <c:v>0.42879299999999998</c:v>
                </c:pt>
                <c:pt idx="116">
                  <c:v>0.42789100000000002</c:v>
                </c:pt>
                <c:pt idx="117">
                  <c:v>0.42267300000000002</c:v>
                </c:pt>
                <c:pt idx="118">
                  <c:v>0.41475299999999998</c:v>
                </c:pt>
                <c:pt idx="119">
                  <c:v>0.41328900000000002</c:v>
                </c:pt>
                <c:pt idx="120">
                  <c:v>0.40988799999999997</c:v>
                </c:pt>
                <c:pt idx="121">
                  <c:v>0.40734999999999999</c:v>
                </c:pt>
                <c:pt idx="122">
                  <c:v>0.403553</c:v>
                </c:pt>
                <c:pt idx="123">
                  <c:v>0.39052500000000001</c:v>
                </c:pt>
                <c:pt idx="124">
                  <c:v>0.39360499999999998</c:v>
                </c:pt>
                <c:pt idx="125">
                  <c:v>0.39002100000000001</c:v>
                </c:pt>
                <c:pt idx="126">
                  <c:v>0.39721499999999998</c:v>
                </c:pt>
                <c:pt idx="127">
                  <c:v>0.39903899999999998</c:v>
                </c:pt>
                <c:pt idx="128">
                  <c:v>0.39321400000000001</c:v>
                </c:pt>
                <c:pt idx="129">
                  <c:v>0.39556799999999998</c:v>
                </c:pt>
                <c:pt idx="130">
                  <c:v>0.39199499999999998</c:v>
                </c:pt>
                <c:pt idx="131">
                  <c:v>0.39942899999999998</c:v>
                </c:pt>
                <c:pt idx="132">
                  <c:v>0.38241399999999998</c:v>
                </c:pt>
                <c:pt idx="133">
                  <c:v>0.39660200000000001</c:v>
                </c:pt>
                <c:pt idx="134">
                  <c:v>0.39045099999999999</c:v>
                </c:pt>
                <c:pt idx="135">
                  <c:v>0.39582699999999998</c:v>
                </c:pt>
                <c:pt idx="136">
                  <c:v>0.395117</c:v>
                </c:pt>
                <c:pt idx="137">
                  <c:v>0.39584999999999998</c:v>
                </c:pt>
                <c:pt idx="138">
                  <c:v>0.39330900000000002</c:v>
                </c:pt>
                <c:pt idx="139">
                  <c:v>0.40045900000000001</c:v>
                </c:pt>
                <c:pt idx="140">
                  <c:v>0.40063100000000001</c:v>
                </c:pt>
                <c:pt idx="141">
                  <c:v>0.39947700000000003</c:v>
                </c:pt>
                <c:pt idx="142">
                  <c:v>0.40071400000000001</c:v>
                </c:pt>
                <c:pt idx="143">
                  <c:v>0.40711000000000003</c:v>
                </c:pt>
                <c:pt idx="144">
                  <c:v>0.406833</c:v>
                </c:pt>
                <c:pt idx="145">
                  <c:v>0.40482600000000002</c:v>
                </c:pt>
                <c:pt idx="146">
                  <c:v>0.40534300000000001</c:v>
                </c:pt>
                <c:pt idx="147">
                  <c:v>0.40451100000000001</c:v>
                </c:pt>
                <c:pt idx="148">
                  <c:v>0.40407900000000002</c:v>
                </c:pt>
                <c:pt idx="149">
                  <c:v>0.39768900000000001</c:v>
                </c:pt>
                <c:pt idx="150">
                  <c:v>0.40004000000000001</c:v>
                </c:pt>
                <c:pt idx="151">
                  <c:v>0.388212</c:v>
                </c:pt>
                <c:pt idx="152">
                  <c:v>0.392156</c:v>
                </c:pt>
                <c:pt idx="153">
                  <c:v>0.38266299999999998</c:v>
                </c:pt>
                <c:pt idx="154">
                  <c:v>0.38648199999999999</c:v>
                </c:pt>
                <c:pt idx="155">
                  <c:v>0.39567799999999997</c:v>
                </c:pt>
                <c:pt idx="156">
                  <c:v>0.38578000000000001</c:v>
                </c:pt>
                <c:pt idx="157">
                  <c:v>0.388243</c:v>
                </c:pt>
                <c:pt idx="158">
                  <c:v>0.387183</c:v>
                </c:pt>
                <c:pt idx="159">
                  <c:v>0.38420599999999999</c:v>
                </c:pt>
                <c:pt idx="160">
                  <c:v>0.38057800000000003</c:v>
                </c:pt>
                <c:pt idx="161">
                  <c:v>0.38398300000000002</c:v>
                </c:pt>
                <c:pt idx="162">
                  <c:v>0.38347500000000001</c:v>
                </c:pt>
                <c:pt idx="163">
                  <c:v>0.387797</c:v>
                </c:pt>
                <c:pt idx="164">
                  <c:v>0.39041999999999999</c:v>
                </c:pt>
                <c:pt idx="165">
                  <c:v>0.39041599999999999</c:v>
                </c:pt>
                <c:pt idx="166">
                  <c:v>0.38260100000000002</c:v>
                </c:pt>
                <c:pt idx="167">
                  <c:v>0.39404299999999998</c:v>
                </c:pt>
                <c:pt idx="168">
                  <c:v>0.37792300000000001</c:v>
                </c:pt>
                <c:pt idx="169">
                  <c:v>0.37811899999999998</c:v>
                </c:pt>
                <c:pt idx="170">
                  <c:v>0.383411</c:v>
                </c:pt>
                <c:pt idx="171">
                  <c:v>0.38660800000000001</c:v>
                </c:pt>
                <c:pt idx="172">
                  <c:v>0.38387100000000002</c:v>
                </c:pt>
                <c:pt idx="173">
                  <c:v>0.38003399999999998</c:v>
                </c:pt>
                <c:pt idx="174">
                  <c:v>0.380749</c:v>
                </c:pt>
                <c:pt idx="175">
                  <c:v>0.37328299999999998</c:v>
                </c:pt>
                <c:pt idx="176">
                  <c:v>0.384635</c:v>
                </c:pt>
                <c:pt idx="177">
                  <c:v>0.38091799999999998</c:v>
                </c:pt>
                <c:pt idx="178">
                  <c:v>0.38580500000000001</c:v>
                </c:pt>
                <c:pt idx="179">
                  <c:v>0.380693</c:v>
                </c:pt>
                <c:pt idx="180">
                  <c:v>0.37795400000000001</c:v>
                </c:pt>
                <c:pt idx="181">
                  <c:v>0.37931500000000001</c:v>
                </c:pt>
                <c:pt idx="182">
                  <c:v>0.38173400000000002</c:v>
                </c:pt>
                <c:pt idx="183">
                  <c:v>0.37379000000000001</c:v>
                </c:pt>
                <c:pt idx="184">
                  <c:v>0.37975799999999998</c:v>
                </c:pt>
                <c:pt idx="185">
                  <c:v>0.38315700000000003</c:v>
                </c:pt>
                <c:pt idx="186">
                  <c:v>0.37831700000000001</c:v>
                </c:pt>
                <c:pt idx="187">
                  <c:v>0.37829400000000002</c:v>
                </c:pt>
                <c:pt idx="188">
                  <c:v>0.378612</c:v>
                </c:pt>
                <c:pt idx="189">
                  <c:v>0.37754399999999999</c:v>
                </c:pt>
                <c:pt idx="190">
                  <c:v>0.374058</c:v>
                </c:pt>
                <c:pt idx="191">
                  <c:v>0.37141299999999999</c:v>
                </c:pt>
                <c:pt idx="192">
                  <c:v>0.379803</c:v>
                </c:pt>
                <c:pt idx="193">
                  <c:v>0.38323000000000002</c:v>
                </c:pt>
                <c:pt idx="194">
                  <c:v>0.38105600000000001</c:v>
                </c:pt>
                <c:pt idx="195">
                  <c:v>0.38057200000000002</c:v>
                </c:pt>
                <c:pt idx="196">
                  <c:v>0.37181900000000001</c:v>
                </c:pt>
                <c:pt idx="197">
                  <c:v>0.37777699999999997</c:v>
                </c:pt>
                <c:pt idx="198">
                  <c:v>0.375834</c:v>
                </c:pt>
                <c:pt idx="199">
                  <c:v>0.37546299999999999</c:v>
                </c:pt>
                <c:pt idx="200">
                  <c:v>0.374865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0.43333418571997673</c:v>
                </c:pt>
                <c:pt idx="1">
                  <c:v>0.43455724251175593</c:v>
                </c:pt>
                <c:pt idx="2">
                  <c:v>0.43577098428214395</c:v>
                </c:pt>
                <c:pt idx="3">
                  <c:v>0.43697376800422982</c:v>
                </c:pt>
                <c:pt idx="4">
                  <c:v>0.43816377432423587</c:v>
                </c:pt>
                <c:pt idx="5">
                  <c:v>0.43933900306924273</c:v>
                </c:pt>
                <c:pt idx="6">
                  <c:v>0.44049727374754344</c:v>
                </c:pt>
                <c:pt idx="7">
                  <c:v>0.44163623352692777</c:v>
                </c:pt>
                <c:pt idx="8">
                  <c:v>0.44275337615692478</c:v>
                </c:pt>
                <c:pt idx="9">
                  <c:v>0.44384607661756731</c:v>
                </c:pt>
                <c:pt idx="10">
                  <c:v>0.44491164800941846</c:v>
                </c:pt>
                <c:pt idx="11">
                  <c:v>0.44594742942469118</c:v>
                </c:pt>
                <c:pt idx="12">
                  <c:v>0.44695091631740452</c:v>
                </c:pt>
                <c:pt idx="13">
                  <c:v>0.4479199482422504</c:v>
                </c:pt>
                <c:pt idx="14">
                  <c:v>0.44885297270738128</c:v>
                </c:pt>
                <c:pt idx="15">
                  <c:v>0.44974940812579978</c:v>
                </c:pt>
                <c:pt idx="16">
                  <c:v>0.45061013313695458</c:v>
                </c:pt>
                <c:pt idx="17">
                  <c:v>0.45143813338219729</c:v>
                </c:pt>
                <c:pt idx="18">
                  <c:v>0.4522393393825484</c:v>
                </c:pt>
                <c:pt idx="19">
                  <c:v>0.45302368943439209</c:v>
                </c:pt>
                <c:pt idx="20">
                  <c:v>0.4538064480833271</c:v>
                </c:pt>
                <c:pt idx="21">
                  <c:v>0.45460980221104469</c:v>
                </c:pt>
                <c:pt idx="22">
                  <c:v>0.45546474142356647</c:v>
                </c:pt>
                <c:pt idx="23">
                  <c:v>0.45641320570595389</c:v>
                </c:pt>
                <c:pt idx="24">
                  <c:v>0.45751045003566881</c:v>
                </c:pt>
                <c:pt idx="25">
                  <c:v>0.45882753239991009</c:v>
                </c:pt>
                <c:pt idx="26">
                  <c:v>0.46045377918580621</c:v>
                </c:pt>
                <c:pt idx="27">
                  <c:v>0.46249902254216552</c:v>
                </c:pt>
                <c:pt idx="28">
                  <c:v>0.46509534232853522</c:v>
                </c:pt>
                <c:pt idx="29">
                  <c:v>0.46839798708845271</c:v>
                </c:pt>
                <c:pt idx="30">
                  <c:v>0.47258510258781627</c:v>
                </c:pt>
                <c:pt idx="31">
                  <c:v>0.47785587295326737</c:v>
                </c:pt>
                <c:pt idx="32">
                  <c:v>0.48442668920503468</c:v>
                </c:pt>
                <c:pt idx="33">
                  <c:v>0.49252501335099624</c:v>
                </c:pt>
                <c:pt idx="34">
                  <c:v>0.50238071134165307</c:v>
                </c:pt>
                <c:pt idx="35">
                  <c:v>0.51421478913930996</c:v>
                </c:pt>
                <c:pt idx="36">
                  <c:v>0.52822568104252865</c:v>
                </c:pt>
                <c:pt idx="37">
                  <c:v>0.54457349888945117</c:v>
                </c:pt>
                <c:pt idx="38">
                  <c:v>0.56336293725242681</c:v>
                </c:pt>
                <c:pt idx="39">
                  <c:v>0.58462581764274302</c:v>
                </c:pt>
                <c:pt idx="40">
                  <c:v>0.60830451201384683</c:v>
                </c:pt>
                <c:pt idx="41">
                  <c:v>0.63423767685917998</c:v>
                </c:pt>
                <c:pt idx="42">
                  <c:v>0.66214981884243296</c:v>
                </c:pt>
                <c:pt idx="43">
                  <c:v>0.69164617106926118</c:v>
                </c:pt>
                <c:pt idx="44">
                  <c:v>0.72221415673446709</c:v>
                </c:pt>
                <c:pt idx="45">
                  <c:v>0.7532321979913672</c:v>
                </c:pt>
                <c:pt idx="46">
                  <c:v>0.78398418724595742</c:v>
                </c:pt>
                <c:pt idx="47">
                  <c:v>0.81366198159563952</c:v>
                </c:pt>
                <c:pt idx="48">
                  <c:v>0.84125742261644088</c:v>
                </c:pt>
                <c:pt idx="49">
                  <c:v>0.86499735760534024</c:v>
                </c:pt>
                <c:pt idx="50">
                  <c:v>0.88071607085312575</c:v>
                </c:pt>
                <c:pt idx="51">
                  <c:v>0.87950358799430228</c:v>
                </c:pt>
                <c:pt idx="52">
                  <c:v>0.84836380952746704</c:v>
                </c:pt>
                <c:pt idx="53">
                  <c:v>0.7790704331115782</c:v>
                </c:pt>
                <c:pt idx="54">
                  <c:v>0.68099949179161601</c:v>
                </c:pt>
                <c:pt idx="55">
                  <c:v>0.58140419320211922</c:v>
                </c:pt>
                <c:pt idx="56">
                  <c:v>0.50700089786206437</c:v>
                </c:pt>
                <c:pt idx="57">
                  <c:v>0.46630275005272759</c:v>
                </c:pt>
                <c:pt idx="58">
                  <c:v>0.45102787565660091</c:v>
                </c:pt>
                <c:pt idx="59">
                  <c:v>0.44906751057613753</c:v>
                </c:pt>
                <c:pt idx="60">
                  <c:v>0.45278489814227341</c:v>
                </c:pt>
                <c:pt idx="61">
                  <c:v>0.4592785557885074</c:v>
                </c:pt>
                <c:pt idx="62">
                  <c:v>0.46795331860548528</c:v>
                </c:pt>
                <c:pt idx="63">
                  <c:v>0.47890362245356793</c:v>
                </c:pt>
                <c:pt idx="64">
                  <c:v>0.49232703365820146</c:v>
                </c:pt>
                <c:pt idx="65">
                  <c:v>0.50836615905120186</c:v>
                </c:pt>
                <c:pt idx="66">
                  <c:v>0.5270559141288359</c:v>
                </c:pt>
                <c:pt idx="67">
                  <c:v>0.54829007933174678</c:v>
                </c:pt>
                <c:pt idx="68">
                  <c:v>0.57179547592066582</c:v>
                </c:pt>
                <c:pt idx="69">
                  <c:v>0.59711609610004612</c:v>
                </c:pt>
                <c:pt idx="70">
                  <c:v>0.62361084104806419</c:v>
                </c:pt>
                <c:pt idx="71">
                  <c:v>0.65046637567370813</c:v>
                </c:pt>
                <c:pt idx="72">
                  <c:v>0.67670930922064387</c:v>
                </c:pt>
                <c:pt idx="73">
                  <c:v>0.70108717020061695</c:v>
                </c:pt>
                <c:pt idx="74">
                  <c:v>0.72125923939270631</c:v>
                </c:pt>
                <c:pt idx="75">
                  <c:v>0.73134670286078651</c:v>
                </c:pt>
                <c:pt idx="76">
                  <c:v>0.7194302835770966</c:v>
                </c:pt>
                <c:pt idx="77">
                  <c:v>0.6730500887054004</c:v>
                </c:pt>
                <c:pt idx="78">
                  <c:v>0.59591557165418052</c:v>
                </c:pt>
                <c:pt idx="79">
                  <c:v>0.51462800127373387</c:v>
                </c:pt>
                <c:pt idx="80">
                  <c:v>0.4570472809922318</c:v>
                </c:pt>
                <c:pt idx="81">
                  <c:v>0.42910104723325443</c:v>
                </c:pt>
                <c:pt idx="82">
                  <c:v>0.41956876950597172</c:v>
                </c:pt>
                <c:pt idx="83">
                  <c:v>0.41701923180588435</c:v>
                </c:pt>
                <c:pt idx="84">
                  <c:v>0.41618582400076032</c:v>
                </c:pt>
                <c:pt idx="85">
                  <c:v>0.41563555892780824</c:v>
                </c:pt>
                <c:pt idx="86">
                  <c:v>0.41512038303380755</c:v>
                </c:pt>
                <c:pt idx="87">
                  <c:v>0.41461195574738385</c:v>
                </c:pt>
                <c:pt idx="88">
                  <c:v>0.41410799414237798</c:v>
                </c:pt>
                <c:pt idx="89">
                  <c:v>0.41360836149696567</c:v>
                </c:pt>
                <c:pt idx="90">
                  <c:v>0.41311324020055801</c:v>
                </c:pt>
                <c:pt idx="91">
                  <c:v>0.41262316876221666</c:v>
                </c:pt>
                <c:pt idx="92">
                  <c:v>0.4121392543911348</c:v>
                </c:pt>
                <c:pt idx="93">
                  <c:v>0.4116634990206619</c:v>
                </c:pt>
                <c:pt idx="94">
                  <c:v>0.41119927047421895</c:v>
                </c:pt>
                <c:pt idx="95">
                  <c:v>0.41075195153356575</c:v>
                </c:pt>
                <c:pt idx="96">
                  <c:v>0.41032978714744756</c:v>
                </c:pt>
                <c:pt idx="97">
                  <c:v>0.40994492200236698</c:v>
                </c:pt>
                <c:pt idx="98">
                  <c:v>0.40961457299781823</c:v>
                </c:pt>
                <c:pt idx="99">
                  <c:v>0.40936221243217202</c:v>
                </c:pt>
                <c:pt idx="100">
                  <c:v>0.40921855189722445</c:v>
                </c:pt>
                <c:pt idx="101">
                  <c:v>0.40922202554095949</c:v>
                </c:pt>
                <c:pt idx="102">
                  <c:v>0.40941839383714113</c:v>
                </c:pt>
                <c:pt idx="103">
                  <c:v>0.40985904826112046</c:v>
                </c:pt>
                <c:pt idx="104">
                  <c:v>0.41059760831612502</c:v>
                </c:pt>
                <c:pt idx="105">
                  <c:v>0.41168445305310902</c:v>
                </c:pt>
                <c:pt idx="106">
                  <c:v>0.41315886530525658</c:v>
                </c:pt>
                <c:pt idx="107">
                  <c:v>0.41503841862659796</c:v>
                </c:pt>
                <c:pt idx="108">
                  <c:v>0.41730514784697137</c:v>
                </c:pt>
                <c:pt idx="109">
                  <c:v>0.41988831300011786</c:v>
                </c:pt>
                <c:pt idx="110">
                  <c:v>0.4226451060470936</c:v>
                </c:pt>
                <c:pt idx="111">
                  <c:v>0.42534446519778013</c:v>
                </c:pt>
                <c:pt idx="112">
                  <c:v>0.42766491627666264</c:v>
                </c:pt>
                <c:pt idx="113">
                  <c:v>0.42922156326514921</c:v>
                </c:pt>
                <c:pt idx="114">
                  <c:v>0.42963351205345851</c:v>
                </c:pt>
                <c:pt idx="115">
                  <c:v>0.42862622291462366</c:v>
                </c:pt>
                <c:pt idx="116">
                  <c:v>0.42613769316210154</c:v>
                </c:pt>
                <c:pt idx="117">
                  <c:v>0.42237907485967613</c:v>
                </c:pt>
                <c:pt idx="118">
                  <c:v>0.41780825010200956</c:v>
                </c:pt>
                <c:pt idx="119">
                  <c:v>0.41301308031529244</c:v>
                </c:pt>
                <c:pt idx="120">
                  <c:v>0.40854906751198589</c:v>
                </c:pt>
                <c:pt idx="121">
                  <c:v>0.40480130561603789</c:v>
                </c:pt>
                <c:pt idx="122">
                  <c:v>0.401924606929006</c:v>
                </c:pt>
                <c:pt idx="123">
                  <c:v>0.39987079136010811</c:v>
                </c:pt>
                <c:pt idx="124">
                  <c:v>0.39847009778085157</c:v>
                </c:pt>
                <c:pt idx="125">
                  <c:v>0.39751914548855816</c:v>
                </c:pt>
                <c:pt idx="126">
                  <c:v>0.39684167118525998</c:v>
                </c:pt>
                <c:pt idx="127">
                  <c:v>0.396313198687057</c:v>
                </c:pt>
                <c:pt idx="128">
                  <c:v>0.39585921660959106</c:v>
                </c:pt>
                <c:pt idx="129">
                  <c:v>0.395441879116819</c:v>
                </c:pt>
                <c:pt idx="130">
                  <c:v>0.39504653277960255</c:v>
                </c:pt>
                <c:pt idx="131">
                  <c:v>0.39467327493334997</c:v>
                </c:pt>
                <c:pt idx="132">
                  <c:v>0.39433442274402553</c:v>
                </c:pt>
                <c:pt idx="133">
                  <c:v>0.39405681389739444</c:v>
                </c:pt>
                <c:pt idx="134">
                  <c:v>0.39388700235578267</c:v>
                </c:pt>
                <c:pt idx="135">
                  <c:v>0.39389633759661935</c:v>
                </c:pt>
                <c:pt idx="136">
                  <c:v>0.39418123943434774</c:v>
                </c:pt>
                <c:pt idx="137">
                  <c:v>0.39485258583695826</c:v>
                </c:pt>
                <c:pt idx="138">
                  <c:v>0.39600897612155017</c:v>
                </c:pt>
                <c:pt idx="139">
                  <c:v>0.39769375881033425</c:v>
                </c:pt>
                <c:pt idx="140">
                  <c:v>0.39984535133958377</c:v>
                </c:pt>
                <c:pt idx="141">
                  <c:v>0.40226104634765064</c:v>
                </c:pt>
                <c:pt idx="142">
                  <c:v>0.4045990959624422</c:v>
                </c:pt>
                <c:pt idx="143">
                  <c:v>0.40643535303066258</c:v>
                </c:pt>
                <c:pt idx="144">
                  <c:v>0.4073682907254082</c:v>
                </c:pt>
                <c:pt idx="145">
                  <c:v>0.40713916527642391</c:v>
                </c:pt>
                <c:pt idx="146">
                  <c:v>0.40571871142157584</c:v>
                </c:pt>
                <c:pt idx="147">
                  <c:v>0.40332072147106096</c:v>
                </c:pt>
                <c:pt idx="148">
                  <c:v>0.40033453206343961</c:v>
                </c:pt>
                <c:pt idx="149">
                  <c:v>0.39720570940872363</c:v>
                </c:pt>
                <c:pt idx="150">
                  <c:v>0.39431543179226275</c:v>
                </c:pt>
                <c:pt idx="151">
                  <c:v>0.39190314118526015</c:v>
                </c:pt>
                <c:pt idx="152">
                  <c:v>0.3900504942125862</c:v>
                </c:pt>
                <c:pt idx="153">
                  <c:v>0.38871530988874947</c:v>
                </c:pt>
                <c:pt idx="154">
                  <c:v>0.38778785512852065</c:v>
                </c:pt>
                <c:pt idx="155">
                  <c:v>0.38714283800475063</c:v>
                </c:pt>
                <c:pt idx="156">
                  <c:v>0.38667250384434632</c:v>
                </c:pt>
                <c:pt idx="157">
                  <c:v>0.38629937224640354</c:v>
                </c:pt>
                <c:pt idx="158">
                  <c:v>0.38597494962809836</c:v>
                </c:pt>
                <c:pt idx="159">
                  <c:v>0.38567225805432287</c:v>
                </c:pt>
                <c:pt idx="160">
                  <c:v>0.38537776875353025</c:v>
                </c:pt>
                <c:pt idx="161">
                  <c:v>0.38508528473288756</c:v>
                </c:pt>
                <c:pt idx="162">
                  <c:v>0.38479216430341118</c:v>
                </c:pt>
                <c:pt idx="163">
                  <c:v>0.38449732353270555</c:v>
                </c:pt>
                <c:pt idx="164">
                  <c:v>0.38420030801862082</c:v>
                </c:pt>
                <c:pt idx="165">
                  <c:v>0.38390090797899018</c:v>
                </c:pt>
                <c:pt idx="166">
                  <c:v>0.38359901371824645</c:v>
                </c:pt>
                <c:pt idx="167">
                  <c:v>0.38329456520740551</c:v>
                </c:pt>
                <c:pt idx="168">
                  <c:v>0.38298753460411911</c:v>
                </c:pt>
                <c:pt idx="169">
                  <c:v>0.38267791917105931</c:v>
                </c:pt>
                <c:pt idx="170">
                  <c:v>0.38236573721374018</c:v>
                </c:pt>
                <c:pt idx="171">
                  <c:v>0.38205102489418941</c:v>
                </c:pt>
                <c:pt idx="172">
                  <c:v>0.38173383337989991</c:v>
                </c:pt>
                <c:pt idx="173">
                  <c:v>0.38141422622098198</c:v>
                </c:pt>
                <c:pt idx="174">
                  <c:v>0.38109227694762576</c:v>
                </c:pt>
                <c:pt idx="175">
                  <c:v>0.38076806689455545</c:v>
                </c:pt>
                <c:pt idx="176">
                  <c:v>0.38044168325555755</c:v>
                </c:pt>
                <c:pt idx="177">
                  <c:v>0.38011321736516263</c:v>
                </c:pt>
                <c:pt idx="178">
                  <c:v>0.37978276319941734</c:v>
                </c:pt>
                <c:pt idx="179">
                  <c:v>0.37945041608386765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0.43333416039066391</c:v>
                </c:pt>
                <c:pt idx="1">
                  <c:v>0.43455719561150596</c:v>
                </c:pt>
                <c:pt idx="2">
                  <c:v>0.43577089843552486</c:v>
                </c:pt>
                <c:pt idx="3">
                  <c:v>0.43697361266987278</c:v>
                </c:pt>
                <c:pt idx="4">
                  <c:v>0.43816349647568154</c:v>
                </c:pt>
                <c:pt idx="5">
                  <c:v>0.43933851177118399</c:v>
                </c:pt>
                <c:pt idx="6">
                  <c:v>0.44049641497481556</c:v>
                </c:pt>
                <c:pt idx="7">
                  <c:v>0.44163474961635457</c:v>
                </c:pt>
                <c:pt idx="8">
                  <c:v>0.44275084141642607</c:v>
                </c:pt>
                <c:pt idx="9">
                  <c:v>0.44384179650128963</c:v>
                </c:pt>
                <c:pt idx="10">
                  <c:v>0.444904503475198</c:v>
                </c:pt>
                <c:pt idx="11">
                  <c:v>0.44593564010992703</c:v>
                </c:pt>
                <c:pt idx="12">
                  <c:v>0.44693168542248546</c:v>
                </c:pt>
                <c:pt idx="13">
                  <c:v>0.4478889378888346</c:v>
                </c:pt>
                <c:pt idx="14">
                  <c:v>0.44880354047474674</c:v>
                </c:pt>
                <c:pt idx="15">
                  <c:v>0.44967151304617048</c:v>
                </c:pt>
                <c:pt idx="16">
                  <c:v>0.45048879254355739</c:v>
                </c:pt>
                <c:pt idx="17">
                  <c:v>0.45125128106302065</c:v>
                </c:pt>
                <c:pt idx="18">
                  <c:v>0.45195490168135943</c:v>
                </c:pt>
                <c:pt idx="19">
                  <c:v>0.45259566149658559</c:v>
                </c:pt>
                <c:pt idx="20">
                  <c:v>0.4531697209417424</c:v>
                </c:pt>
                <c:pt idx="21">
                  <c:v>0.45367346798583486</c:v>
                </c:pt>
                <c:pt idx="22">
                  <c:v>0.4541035953871933</c:v>
                </c:pt>
                <c:pt idx="23">
                  <c:v>0.45445717874364822</c:v>
                </c:pt>
                <c:pt idx="24">
                  <c:v>0.45473175272721472</c:v>
                </c:pt>
                <c:pt idx="25">
                  <c:v>0.45492538263686649</c:v>
                </c:pt>
                <c:pt idx="26">
                  <c:v>0.4550367282875129</c:v>
                </c:pt>
                <c:pt idx="27">
                  <c:v>0.45506509730572786</c:v>
                </c:pt>
                <c:pt idx="28">
                  <c:v>0.45501048514114728</c:v>
                </c:pt>
                <c:pt idx="29">
                  <c:v>0.45487359952964534</c:v>
                </c:pt>
                <c:pt idx="30">
                  <c:v>0.45465586774583527</c:v>
                </c:pt>
                <c:pt idx="31">
                  <c:v>0.45435942572561472</c:v>
                </c:pt>
                <c:pt idx="32">
                  <c:v>0.45398708897594858</c:v>
                </c:pt>
                <c:pt idx="33">
                  <c:v>0.45354230605873036</c:v>
                </c:pt>
                <c:pt idx="34">
                  <c:v>0.45302909627270788</c:v>
                </c:pt>
                <c:pt idx="35">
                  <c:v>0.45245197389799036</c:v>
                </c:pt>
                <c:pt idx="36">
                  <c:v>0.45181586195618856</c:v>
                </c:pt>
                <c:pt idx="37">
                  <c:v>0.45112599883508642</c:v>
                </c:pt>
                <c:pt idx="38">
                  <c:v>0.45038784130800746</c:v>
                </c:pt>
                <c:pt idx="39">
                  <c:v>0.4496069674430252</c:v>
                </c:pt>
                <c:pt idx="40">
                  <c:v>0.44878898266337902</c:v>
                </c:pt>
                <c:pt idx="41">
                  <c:v>0.44793943182109053</c:v>
                </c:pt>
                <c:pt idx="42">
                  <c:v>0.44706371962490071</c:v>
                </c:pt>
                <c:pt idx="43">
                  <c:v>0.4461670411704074</c:v>
                </c:pt>
                <c:pt idx="44">
                  <c:v>0.44525432370350754</c:v>
                </c:pt>
                <c:pt idx="45">
                  <c:v>0.44433018015168074</c:v>
                </c:pt>
                <c:pt idx="46">
                  <c:v>0.44339887441673714</c:v>
                </c:pt>
                <c:pt idx="47">
                  <c:v>0.44246429796260994</c:v>
                </c:pt>
                <c:pt idx="48">
                  <c:v>0.44152995686728835</c:v>
                </c:pt>
                <c:pt idx="49">
                  <c:v>0.44059896824395617</c:v>
                </c:pt>
                <c:pt idx="50">
                  <c:v>0.43967406476957149</c:v>
                </c:pt>
                <c:pt idx="51">
                  <c:v>0.43875760598011299</c:v>
                </c:pt>
                <c:pt idx="52">
                  <c:v>0.43785159498721871</c:v>
                </c:pt>
                <c:pt idx="53">
                  <c:v>0.43695769932565509</c:v>
                </c:pt>
                <c:pt idx="54">
                  <c:v>0.43607727473938079</c:v>
                </c:pt>
                <c:pt idx="55">
                  <c:v>0.43521139084127131</c:v>
                </c:pt>
                <c:pt idx="56">
                  <c:v>0.43436085772496369</c:v>
                </c:pt>
                <c:pt idx="57">
                  <c:v>0.43352625275611401</c:v>
                </c:pt>
                <c:pt idx="58">
                  <c:v>0.43270794691634668</c:v>
                </c:pt>
                <c:pt idx="59">
                  <c:v>0.43190613021030561</c:v>
                </c:pt>
                <c:pt idx="60">
                  <c:v>0.43112083577050714</c:v>
                </c:pt>
                <c:pt idx="61">
                  <c:v>0.43035196240390999</c:v>
                </c:pt>
                <c:pt idx="62">
                  <c:v>0.42959929541735176</c:v>
                </c:pt>
                <c:pt idx="63">
                  <c:v>0.42886252563642457</c:v>
                </c:pt>
                <c:pt idx="64">
                  <c:v>0.42814126659483581</c:v>
                </c:pt>
                <c:pt idx="65">
                  <c:v>0.42743506992016433</c:v>
                </c:pt>
                <c:pt idx="66">
                  <c:v>0.4267434389787827</c:v>
                </c:pt>
                <c:pt idx="67">
                  <c:v>0.42606584086925431</c:v>
                </c:pt>
                <c:pt idx="68">
                  <c:v>0.42540171687140882</c:v>
                </c:pt>
                <c:pt idx="69">
                  <c:v>0.42475049146912763</c:v>
                </c:pt>
                <c:pt idx="70">
                  <c:v>0.42411158007005806</c:v>
                </c:pt>
                <c:pt idx="71">
                  <c:v>0.42348439554628897</c:v>
                </c:pt>
                <c:pt idx="72">
                  <c:v>0.42286835371752984</c:v>
                </c:pt>
                <c:pt idx="73">
                  <c:v>0.42226287789346939</c:v>
                </c:pt>
                <c:pt idx="74">
                  <c:v>0.42166740258547158</c:v>
                </c:pt>
                <c:pt idx="75">
                  <c:v>0.42108137649021471</c:v>
                </c:pt>
                <c:pt idx="76">
                  <c:v>0.42050426483976117</c:v>
                </c:pt>
                <c:pt idx="77">
                  <c:v>0.41993555120421799</c:v>
                </c:pt>
                <c:pt idx="78">
                  <c:v>0.41937473882489523</c:v>
                </c:pt>
                <c:pt idx="79">
                  <c:v>0.41882135154787992</c:v>
                </c:pt>
                <c:pt idx="80">
                  <c:v>0.41827493442035657</c:v>
                </c:pt>
                <c:pt idx="81">
                  <c:v>0.41773505400490896</c:v>
                </c:pt>
                <c:pt idx="82">
                  <c:v>0.4172012984604811</c:v>
                </c:pt>
                <c:pt idx="83">
                  <c:v>0.41667327743268912</c:v>
                </c:pt>
                <c:pt idx="84">
                  <c:v>0.4161506217907453</c:v>
                </c:pt>
                <c:pt idx="85">
                  <c:v>0.41563298324338133</c:v>
                </c:pt>
                <c:pt idx="86">
                  <c:v>0.41512003386181223</c:v>
                </c:pt>
                <c:pt idx="87">
                  <c:v>0.41461146553392492</c:v>
                </c:pt>
                <c:pt idx="88">
                  <c:v>0.41410698937048279</c:v>
                </c:pt>
                <c:pt idx="89">
                  <c:v>0.41360633508116518</c:v>
                </c:pt>
                <c:pt idx="90">
                  <c:v>0.41310925033566603</c:v>
                </c:pt>
                <c:pt idx="91">
                  <c:v>0.4126155001228371</c:v>
                </c:pt>
                <c:pt idx="92">
                  <c:v>0.41212486611891869</c:v>
                </c:pt>
                <c:pt idx="93">
                  <c:v>0.4116371460742424</c:v>
                </c:pt>
                <c:pt idx="94">
                  <c:v>0.41115215322636467</c:v>
                </c:pt>
                <c:pt idx="95">
                  <c:v>0.41066971574637939</c:v>
                </c:pt>
                <c:pt idx="96">
                  <c:v>0.41018967622412617</c:v>
                </c:pt>
                <c:pt idx="97">
                  <c:v>0.40971189119712542</c:v>
                </c:pt>
                <c:pt idx="98">
                  <c:v>0.40923623072732213</c:v>
                </c:pt>
                <c:pt idx="99">
                  <c:v>0.40876257802906241</c:v>
                </c:pt>
                <c:pt idx="100">
                  <c:v>0.40829082915114795</c:v>
                </c:pt>
                <c:pt idx="101">
                  <c:v>0.40782089271528332</c:v>
                </c:pt>
                <c:pt idx="102">
                  <c:v>0.40735268971272914</c:v>
                </c:pt>
                <c:pt idx="103">
                  <c:v>0.40688615336046757</c:v>
                </c:pt>
                <c:pt idx="104">
                  <c:v>0.40642122901765798</c:v>
                </c:pt>
                <c:pt idx="105">
                  <c:v>0.40595787416257295</c:v>
                </c:pt>
                <c:pt idx="106">
                  <c:v>0.40549605842953473</c:v>
                </c:pt>
                <c:pt idx="107">
                  <c:v>0.40503576370458888</c:v>
                </c:pt>
                <c:pt idx="108">
                  <c:v>0.40457698427771116</c:v>
                </c:pt>
                <c:pt idx="109">
                  <c:v>0.40411972704823051</c:v>
                </c:pt>
                <c:pt idx="110">
                  <c:v>0.40366401177880612</c:v>
                </c:pt>
                <c:pt idx="111">
                  <c:v>0.40320987139170672</c:v>
                </c:pt>
                <c:pt idx="112">
                  <c:v>0.40275735229924953</c:v>
                </c:pt>
                <c:pt idx="113">
                  <c:v>0.40230651475805157</c:v>
                </c:pt>
                <c:pt idx="114">
                  <c:v>0.40185743323419093</c:v>
                </c:pt>
                <c:pt idx="115">
                  <c:v>0.40141019676345757</c:v>
                </c:pt>
                <c:pt idx="116">
                  <c:v>0.40096490928759859</c:v>
                </c:pt>
                <c:pt idx="117">
                  <c:v>0.40052168994384257</c:v>
                </c:pt>
                <c:pt idx="118">
                  <c:v>0.4000806732810811</c:v>
                </c:pt>
                <c:pt idx="119">
                  <c:v>0.39964200937197286</c:v>
                </c:pt>
                <c:pt idx="120">
                  <c:v>0.39920586378605055</c:v>
                </c:pt>
                <c:pt idx="121">
                  <c:v>0.39877241738483704</c:v>
                </c:pt>
                <c:pt idx="122">
                  <c:v>0.39834186589626486</c:v>
                </c:pt>
                <c:pt idx="123">
                  <c:v>0.39791441922265847</c:v>
                </c:pt>
                <c:pt idx="124">
                  <c:v>0.39749030043457234</c:v>
                </c:pt>
                <c:pt idx="125">
                  <c:v>0.39706974440233389</c:v>
                </c:pt>
                <c:pt idx="126">
                  <c:v>0.39665299601874571</c:v>
                </c:pt>
                <c:pt idx="127">
                  <c:v>0.3962403079705944</c:v>
                </c:pt>
                <c:pt idx="128">
                  <c:v>0.39583193802396477</c:v>
                </c:pt>
                <c:pt idx="129">
                  <c:v>0.39542814579936575</c:v>
                </c:pt>
                <c:pt idx="130">
                  <c:v>0.39502918902773432</c:v>
                </c:pt>
                <c:pt idx="131">
                  <c:v>0.39463531929770651</c:v>
                </c:pt>
                <c:pt idx="132">
                  <c:v>0.39424677732804841</c:v>
                </c:pt>
                <c:pt idx="133">
                  <c:v>0.39386378782638887</c:v>
                </c:pt>
                <c:pt idx="134">
                  <c:v>0.39348655402550048</c:v>
                </c:pt>
                <c:pt idx="135">
                  <c:v>0.39311525201995551</c:v>
                </c:pt>
                <c:pt idx="136">
                  <c:v>0.39275002505715023</c:v>
                </c:pt>
                <c:pt idx="137">
                  <c:v>0.39239097796510625</c:v>
                </c:pt>
                <c:pt idx="138">
                  <c:v>0.39203817192245011</c:v>
                </c:pt>
                <c:pt idx="139">
                  <c:v>0.391691619790763</c:v>
                </c:pt>
                <c:pt idx="140">
                  <c:v>0.39135128223343185</c:v>
                </c:pt>
                <c:pt idx="141">
                  <c:v>0.3910170648360855</c:v>
                </c:pt>
                <c:pt idx="142">
                  <c:v>0.39068881642031761</c:v>
                </c:pt>
                <c:pt idx="143">
                  <c:v>0.39036632870448673</c:v>
                </c:pt>
                <c:pt idx="144">
                  <c:v>0.39004933741407033</c:v>
                </c:pt>
                <c:pt idx="145">
                  <c:v>0.38973752488187957</c:v>
                </c:pt>
                <c:pt idx="146">
                  <c:v>0.38943052410924817</c:v>
                </c:pt>
                <c:pt idx="147">
                  <c:v>0.38912792418794939</c:v>
                </c:pt>
                <c:pt idx="148">
                  <c:v>0.38882927691444163</c:v>
                </c:pt>
                <c:pt idx="149">
                  <c:v>0.38853410436846547</c:v>
                </c:pt>
                <c:pt idx="150">
                  <c:v>0.38824190718172863</c:v>
                </c:pt>
                <c:pt idx="151">
                  <c:v>0.38795217319298059</c:v>
                </c:pt>
                <c:pt idx="152">
                  <c:v>0.38766438617517773</c:v>
                </c:pt>
                <c:pt idx="153">
                  <c:v>0.38737803432889523</c:v>
                </c:pt>
                <c:pt idx="154">
                  <c:v>0.38709261826216479</c:v>
                </c:pt>
                <c:pt idx="155">
                  <c:v>0.38680765821753482</c:v>
                </c:pt>
                <c:pt idx="156">
                  <c:v>0.38652270035834835</c:v>
                </c:pt>
                <c:pt idx="157">
                  <c:v>0.38623732198345689</c:v>
                </c:pt>
                <c:pt idx="158">
                  <c:v>0.38595113559824779</c:v>
                </c:pt>
                <c:pt idx="159">
                  <c:v>0.38566379182581939</c:v>
                </c:pt>
                <c:pt idx="160">
                  <c:v>0.3853749811920204</c:v>
                </c:pt>
                <c:pt idx="161">
                  <c:v>0.38508443485949501</c:v>
                </c:pt>
                <c:pt idx="162">
                  <c:v>0.38479192441749849</c:v>
                </c:pt>
                <c:pt idx="163">
                  <c:v>0.38449726085570707</c:v>
                </c:pt>
                <c:pt idx="164">
                  <c:v>0.38420029286198426</c:v>
                </c:pt>
                <c:pt idx="165">
                  <c:v>0.38390090458717324</c:v>
                </c:pt>
                <c:pt idx="166">
                  <c:v>0.38359901301590948</c:v>
                </c:pt>
                <c:pt idx="167">
                  <c:v>0.38329456507285192</c:v>
                </c:pt>
                <c:pt idx="168">
                  <c:v>0.38298753458027185</c:v>
                </c:pt>
                <c:pt idx="169">
                  <c:v>0.38267791916714966</c:v>
                </c:pt>
                <c:pt idx="170">
                  <c:v>0.38236573721314732</c:v>
                </c:pt>
                <c:pt idx="171">
                  <c:v>0.38205102489410625</c:v>
                </c:pt>
                <c:pt idx="172">
                  <c:v>0.38173383337988914</c:v>
                </c:pt>
                <c:pt idx="173">
                  <c:v>0.3814142262209807</c:v>
                </c:pt>
                <c:pt idx="174">
                  <c:v>0.3810922769476256</c:v>
                </c:pt>
                <c:pt idx="175">
                  <c:v>0.38076806689455545</c:v>
                </c:pt>
                <c:pt idx="176">
                  <c:v>0.38044168325555755</c:v>
                </c:pt>
                <c:pt idx="177">
                  <c:v>0.38011321736516263</c:v>
                </c:pt>
                <c:pt idx="178">
                  <c:v>0.37978276319941734</c:v>
                </c:pt>
                <c:pt idx="179">
                  <c:v>0.37945041608386765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4.5765519962021528E-3</c:v>
                </c:pt>
                <c:pt idx="2">
                  <c:v>1.6994901941834666E-2</c:v>
                </c:pt>
                <c:pt idx="3">
                  <c:v>2.2912211414055684E-2</c:v>
                </c:pt>
                <c:pt idx="4">
                  <c:v>2.6498632468077547E-2</c:v>
                </c:pt>
                <c:pt idx="5">
                  <c:v>3.7755684348890928E-2</c:v>
                </c:pt>
                <c:pt idx="6">
                  <c:v>4.2008552735504801E-2</c:v>
                </c:pt>
                <c:pt idx="7">
                  <c:v>4.1258679636769706E-2</c:v>
                </c:pt>
                <c:pt idx="8">
                  <c:v>9.3349500576485722E-2</c:v>
                </c:pt>
                <c:pt idx="9">
                  <c:v>6.2531562373731961E-2</c:v>
                </c:pt>
                <c:pt idx="10">
                  <c:v>5.7247910035920314E-2</c:v>
                </c:pt>
                <c:pt idx="11">
                  <c:v>6.0320930168466437E-2</c:v>
                </c:pt>
                <c:pt idx="12">
                  <c:v>6.0739547161647603E-2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4.6422184855601685E-3</c:v>
                </c:pt>
                <c:pt idx="2">
                  <c:v>1.5389002702610753E-2</c:v>
                </c:pt>
                <c:pt idx="3">
                  <c:v>1.6754957666726255E-2</c:v>
                </c:pt>
                <c:pt idx="4">
                  <c:v>2.0735892666245304E-2</c:v>
                </c:pt>
                <c:pt idx="5">
                  <c:v>3.2375029596476167E-2</c:v>
                </c:pt>
                <c:pt idx="6">
                  <c:v>4.096163471178018E-2</c:v>
                </c:pt>
                <c:pt idx="7">
                  <c:v>3.7639072032760665E-2</c:v>
                </c:pt>
                <c:pt idx="8">
                  <c:v>6.1065020259781791E-2</c:v>
                </c:pt>
                <c:pt idx="9">
                  <c:v>3.7725446175828653E-2</c:v>
                </c:pt>
                <c:pt idx="10">
                  <c:v>5.330876040205431E-2</c:v>
                </c:pt>
                <c:pt idx="11">
                  <c:v>5.5228642781086072E-2</c:v>
                </c:pt>
                <c:pt idx="12">
                  <c:v>5.4582955621464452E-2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0.43708999999999998</c:v>
                </c:pt>
                <c:pt idx="1">
                  <c:v>0.43995499999999998</c:v>
                </c:pt>
                <c:pt idx="2">
                  <c:v>0.44225300000000001</c:v>
                </c:pt>
                <c:pt idx="3">
                  <c:v>0.43844300000000003</c:v>
                </c:pt>
                <c:pt idx="4">
                  <c:v>0.43774299999999999</c:v>
                </c:pt>
                <c:pt idx="5">
                  <c:v>0.44433</c:v>
                </c:pt>
                <c:pt idx="6">
                  <c:v>0.446073</c:v>
                </c:pt>
                <c:pt idx="7">
                  <c:v>0.44325900000000001</c:v>
                </c:pt>
                <c:pt idx="8">
                  <c:v>0.44183800000000001</c:v>
                </c:pt>
                <c:pt idx="9">
                  <c:v>0.44226300000000002</c:v>
                </c:pt>
                <c:pt idx="10">
                  <c:v>0.44225199999999998</c:v>
                </c:pt>
                <c:pt idx="11">
                  <c:v>0.442857</c:v>
                </c:pt>
                <c:pt idx="12">
                  <c:v>0.44525799999999999</c:v>
                </c:pt>
                <c:pt idx="13">
                  <c:v>0.43920999999999999</c:v>
                </c:pt>
                <c:pt idx="14">
                  <c:v>0.44528600000000002</c:v>
                </c:pt>
                <c:pt idx="15">
                  <c:v>0.44078299999999998</c:v>
                </c:pt>
                <c:pt idx="16">
                  <c:v>0.44735599999999998</c:v>
                </c:pt>
                <c:pt idx="17">
                  <c:v>0.45149400000000001</c:v>
                </c:pt>
                <c:pt idx="18">
                  <c:v>0.441917</c:v>
                </c:pt>
                <c:pt idx="19">
                  <c:v>0.45051799999999997</c:v>
                </c:pt>
                <c:pt idx="20">
                  <c:v>0.45295099999999999</c:v>
                </c:pt>
                <c:pt idx="21">
                  <c:v>0.44808399999999998</c:v>
                </c:pt>
                <c:pt idx="22">
                  <c:v>0.44878299999999999</c:v>
                </c:pt>
                <c:pt idx="23">
                  <c:v>0.450519</c:v>
                </c:pt>
                <c:pt idx="24">
                  <c:v>0.44816600000000001</c:v>
                </c:pt>
                <c:pt idx="25">
                  <c:v>0.452741</c:v>
                </c:pt>
                <c:pt idx="26">
                  <c:v>0.46198899999999998</c:v>
                </c:pt>
                <c:pt idx="27">
                  <c:v>0.46149299999999999</c:v>
                </c:pt>
                <c:pt idx="28">
                  <c:v>0.46772900000000001</c:v>
                </c:pt>
                <c:pt idx="29">
                  <c:v>0.46883399999999997</c:v>
                </c:pt>
                <c:pt idx="30">
                  <c:v>0.46219700000000002</c:v>
                </c:pt>
                <c:pt idx="31">
                  <c:v>0.46834300000000001</c:v>
                </c:pt>
                <c:pt idx="32">
                  <c:v>0.47620200000000001</c:v>
                </c:pt>
                <c:pt idx="33">
                  <c:v>0.47859400000000002</c:v>
                </c:pt>
                <c:pt idx="34">
                  <c:v>0.48824600000000001</c:v>
                </c:pt>
                <c:pt idx="35">
                  <c:v>0.49190600000000001</c:v>
                </c:pt>
                <c:pt idx="36">
                  <c:v>0.50408299999999995</c:v>
                </c:pt>
                <c:pt idx="37">
                  <c:v>0.51032900000000003</c:v>
                </c:pt>
                <c:pt idx="38">
                  <c:v>0.52785499999999996</c:v>
                </c:pt>
                <c:pt idx="39">
                  <c:v>0.54444000000000004</c:v>
                </c:pt>
                <c:pt idx="40">
                  <c:v>0.55805400000000005</c:v>
                </c:pt>
                <c:pt idx="41">
                  <c:v>0.58353100000000002</c:v>
                </c:pt>
                <c:pt idx="42">
                  <c:v>0.60964399999999996</c:v>
                </c:pt>
                <c:pt idx="43">
                  <c:v>0.63802199999999998</c:v>
                </c:pt>
                <c:pt idx="44">
                  <c:v>0.67615599999999998</c:v>
                </c:pt>
                <c:pt idx="45">
                  <c:v>0.71509500000000004</c:v>
                </c:pt>
                <c:pt idx="46">
                  <c:v>0.75256999999999996</c:v>
                </c:pt>
                <c:pt idx="47">
                  <c:v>0.78268800000000005</c:v>
                </c:pt>
                <c:pt idx="48">
                  <c:v>0.80630199999999996</c:v>
                </c:pt>
                <c:pt idx="49">
                  <c:v>0.82363799999999998</c:v>
                </c:pt>
                <c:pt idx="50">
                  <c:v>0.83502600000000005</c:v>
                </c:pt>
                <c:pt idx="51">
                  <c:v>0.84208499999999997</c:v>
                </c:pt>
                <c:pt idx="52">
                  <c:v>0.83173799999999998</c:v>
                </c:pt>
                <c:pt idx="53">
                  <c:v>0.799454</c:v>
                </c:pt>
                <c:pt idx="54">
                  <c:v>0.74088200000000004</c:v>
                </c:pt>
                <c:pt idx="55">
                  <c:v>0.65589600000000003</c:v>
                </c:pt>
                <c:pt idx="56">
                  <c:v>0.54388599999999998</c:v>
                </c:pt>
                <c:pt idx="57">
                  <c:v>0.47518899999999997</c:v>
                </c:pt>
                <c:pt idx="58">
                  <c:v>0.45075700000000002</c:v>
                </c:pt>
                <c:pt idx="59">
                  <c:v>0.44899800000000001</c:v>
                </c:pt>
                <c:pt idx="60">
                  <c:v>0.44605299999999998</c:v>
                </c:pt>
                <c:pt idx="61">
                  <c:v>0.44725300000000001</c:v>
                </c:pt>
                <c:pt idx="62">
                  <c:v>0.457181</c:v>
                </c:pt>
                <c:pt idx="63">
                  <c:v>0.46039799999999997</c:v>
                </c:pt>
                <c:pt idx="64">
                  <c:v>0.46744599999999997</c:v>
                </c:pt>
                <c:pt idx="65">
                  <c:v>0.48121900000000001</c:v>
                </c:pt>
                <c:pt idx="66">
                  <c:v>0.48219600000000001</c:v>
                </c:pt>
                <c:pt idx="67">
                  <c:v>0.50238000000000005</c:v>
                </c:pt>
                <c:pt idx="68">
                  <c:v>0.52358199999999999</c:v>
                </c:pt>
                <c:pt idx="69">
                  <c:v>0.54648200000000002</c:v>
                </c:pt>
                <c:pt idx="70">
                  <c:v>0.57836100000000001</c:v>
                </c:pt>
                <c:pt idx="71">
                  <c:v>0.60799400000000003</c:v>
                </c:pt>
                <c:pt idx="72">
                  <c:v>0.62742699999999996</c:v>
                </c:pt>
                <c:pt idx="73">
                  <c:v>0.65232100000000004</c:v>
                </c:pt>
                <c:pt idx="74">
                  <c:v>0.67422199999999999</c:v>
                </c:pt>
                <c:pt idx="75">
                  <c:v>0.68267</c:v>
                </c:pt>
                <c:pt idx="76">
                  <c:v>0.68900899999999998</c:v>
                </c:pt>
                <c:pt idx="77">
                  <c:v>0.67494600000000005</c:v>
                </c:pt>
                <c:pt idx="78">
                  <c:v>0.64478899999999995</c:v>
                </c:pt>
                <c:pt idx="79">
                  <c:v>0.59753000000000001</c:v>
                </c:pt>
                <c:pt idx="80">
                  <c:v>0.51679299999999995</c:v>
                </c:pt>
                <c:pt idx="81">
                  <c:v>0.44024000000000002</c:v>
                </c:pt>
                <c:pt idx="82">
                  <c:v>0.42202299999999998</c:v>
                </c:pt>
                <c:pt idx="83">
                  <c:v>0.41713699999999998</c:v>
                </c:pt>
                <c:pt idx="84">
                  <c:v>0.40906700000000001</c:v>
                </c:pt>
                <c:pt idx="85">
                  <c:v>0.414659</c:v>
                </c:pt>
                <c:pt idx="86">
                  <c:v>0.41704599999999997</c:v>
                </c:pt>
                <c:pt idx="87">
                  <c:v>0.42108600000000002</c:v>
                </c:pt>
                <c:pt idx="88">
                  <c:v>0.413831</c:v>
                </c:pt>
                <c:pt idx="89">
                  <c:v>0.41800599999999999</c:v>
                </c:pt>
                <c:pt idx="90">
                  <c:v>0.41428900000000002</c:v>
                </c:pt>
                <c:pt idx="91">
                  <c:v>0.41828799999999999</c:v>
                </c:pt>
                <c:pt idx="92">
                  <c:v>0.41063699999999997</c:v>
                </c:pt>
                <c:pt idx="93">
                  <c:v>0.415966</c:v>
                </c:pt>
                <c:pt idx="94">
                  <c:v>0.417522</c:v>
                </c:pt>
                <c:pt idx="95">
                  <c:v>0.41574100000000003</c:v>
                </c:pt>
                <c:pt idx="96">
                  <c:v>0.41246500000000003</c:v>
                </c:pt>
                <c:pt idx="97">
                  <c:v>0.41133500000000001</c:v>
                </c:pt>
                <c:pt idx="98">
                  <c:v>0.41337499999999999</c:v>
                </c:pt>
                <c:pt idx="99">
                  <c:v>0.41982900000000001</c:v>
                </c:pt>
                <c:pt idx="100">
                  <c:v>0.41564099999999998</c:v>
                </c:pt>
                <c:pt idx="101">
                  <c:v>0.42066500000000001</c:v>
                </c:pt>
                <c:pt idx="102">
                  <c:v>0.41902400000000001</c:v>
                </c:pt>
                <c:pt idx="103">
                  <c:v>0.418738</c:v>
                </c:pt>
                <c:pt idx="104">
                  <c:v>0.42343199999999998</c:v>
                </c:pt>
                <c:pt idx="105">
                  <c:v>0.43292000000000003</c:v>
                </c:pt>
                <c:pt idx="106">
                  <c:v>0.43146000000000001</c:v>
                </c:pt>
                <c:pt idx="107">
                  <c:v>0.43268499999999999</c:v>
                </c:pt>
                <c:pt idx="108">
                  <c:v>0.43546699999999999</c:v>
                </c:pt>
                <c:pt idx="109">
                  <c:v>0.446959</c:v>
                </c:pt>
                <c:pt idx="110">
                  <c:v>0.45741199999999999</c:v>
                </c:pt>
                <c:pt idx="111">
                  <c:v>0.464451</c:v>
                </c:pt>
                <c:pt idx="112">
                  <c:v>0.47307500000000002</c:v>
                </c:pt>
                <c:pt idx="113">
                  <c:v>0.476825</c:v>
                </c:pt>
                <c:pt idx="114">
                  <c:v>0.48873499999999998</c:v>
                </c:pt>
                <c:pt idx="115">
                  <c:v>0.48527100000000001</c:v>
                </c:pt>
                <c:pt idx="116">
                  <c:v>0.49531999999999998</c:v>
                </c:pt>
                <c:pt idx="117">
                  <c:v>0.49316700000000002</c:v>
                </c:pt>
                <c:pt idx="118">
                  <c:v>0.48498200000000002</c:v>
                </c:pt>
                <c:pt idx="119">
                  <c:v>0.482902</c:v>
                </c:pt>
                <c:pt idx="120">
                  <c:v>0.467781</c:v>
                </c:pt>
                <c:pt idx="121">
                  <c:v>0.46033800000000002</c:v>
                </c:pt>
                <c:pt idx="122">
                  <c:v>0.43851600000000002</c:v>
                </c:pt>
                <c:pt idx="123">
                  <c:v>0.433446</c:v>
                </c:pt>
                <c:pt idx="124">
                  <c:v>0.422209</c:v>
                </c:pt>
                <c:pt idx="125">
                  <c:v>0.40331299999999998</c:v>
                </c:pt>
                <c:pt idx="126">
                  <c:v>0.40653499999999998</c:v>
                </c:pt>
                <c:pt idx="127">
                  <c:v>0.39712599999999998</c:v>
                </c:pt>
                <c:pt idx="128">
                  <c:v>0.39571200000000001</c:v>
                </c:pt>
                <c:pt idx="129">
                  <c:v>0.40265600000000001</c:v>
                </c:pt>
                <c:pt idx="130">
                  <c:v>0.39796399999999998</c:v>
                </c:pt>
                <c:pt idx="131">
                  <c:v>0.40173900000000001</c:v>
                </c:pt>
                <c:pt idx="132">
                  <c:v>0.404084</c:v>
                </c:pt>
                <c:pt idx="133">
                  <c:v>0.40402199999999999</c:v>
                </c:pt>
                <c:pt idx="134">
                  <c:v>0.39564899999999997</c:v>
                </c:pt>
                <c:pt idx="135">
                  <c:v>0.40399400000000002</c:v>
                </c:pt>
                <c:pt idx="136">
                  <c:v>0.398399</c:v>
                </c:pt>
                <c:pt idx="137">
                  <c:v>0.40848800000000002</c:v>
                </c:pt>
                <c:pt idx="138">
                  <c:v>0.41200999999999999</c:v>
                </c:pt>
                <c:pt idx="139">
                  <c:v>0.409802</c:v>
                </c:pt>
                <c:pt idx="140">
                  <c:v>0.41538599999999998</c:v>
                </c:pt>
                <c:pt idx="141">
                  <c:v>0.40769</c:v>
                </c:pt>
                <c:pt idx="142">
                  <c:v>0.415267</c:v>
                </c:pt>
                <c:pt idx="143">
                  <c:v>0.42439900000000003</c:v>
                </c:pt>
                <c:pt idx="144">
                  <c:v>0.42837199999999998</c:v>
                </c:pt>
                <c:pt idx="145">
                  <c:v>0.43674600000000002</c:v>
                </c:pt>
                <c:pt idx="146">
                  <c:v>0.43454100000000001</c:v>
                </c:pt>
                <c:pt idx="147">
                  <c:v>0.43367600000000001</c:v>
                </c:pt>
                <c:pt idx="148">
                  <c:v>0.43804700000000002</c:v>
                </c:pt>
                <c:pt idx="149">
                  <c:v>0.44555699999999998</c:v>
                </c:pt>
                <c:pt idx="150">
                  <c:v>0.43631399999999998</c:v>
                </c:pt>
                <c:pt idx="151">
                  <c:v>0.43154599999999999</c:v>
                </c:pt>
                <c:pt idx="152">
                  <c:v>0.42869800000000002</c:v>
                </c:pt>
                <c:pt idx="153">
                  <c:v>0.41991800000000001</c:v>
                </c:pt>
                <c:pt idx="154">
                  <c:v>0.40817199999999998</c:v>
                </c:pt>
                <c:pt idx="155">
                  <c:v>0.40095799999999998</c:v>
                </c:pt>
                <c:pt idx="156">
                  <c:v>0.40381299999999998</c:v>
                </c:pt>
                <c:pt idx="157">
                  <c:v>0.39737699999999998</c:v>
                </c:pt>
                <c:pt idx="158">
                  <c:v>0.38694600000000001</c:v>
                </c:pt>
                <c:pt idx="159">
                  <c:v>0.38647199999999998</c:v>
                </c:pt>
                <c:pt idx="160">
                  <c:v>0.384718</c:v>
                </c:pt>
                <c:pt idx="161">
                  <c:v>0.37973699999999999</c:v>
                </c:pt>
                <c:pt idx="162">
                  <c:v>0.38055899999999998</c:v>
                </c:pt>
                <c:pt idx="163">
                  <c:v>0.38303199999999998</c:v>
                </c:pt>
                <c:pt idx="164">
                  <c:v>0.39116600000000001</c:v>
                </c:pt>
                <c:pt idx="165">
                  <c:v>0.37860300000000002</c:v>
                </c:pt>
                <c:pt idx="166">
                  <c:v>0.38725300000000001</c:v>
                </c:pt>
                <c:pt idx="167">
                  <c:v>0.37756400000000001</c:v>
                </c:pt>
                <c:pt idx="168">
                  <c:v>0.381521</c:v>
                </c:pt>
                <c:pt idx="169">
                  <c:v>0.38224599999999997</c:v>
                </c:pt>
                <c:pt idx="170">
                  <c:v>0.38474700000000001</c:v>
                </c:pt>
                <c:pt idx="171">
                  <c:v>0.38253700000000002</c:v>
                </c:pt>
                <c:pt idx="172">
                  <c:v>0.38388499999999998</c:v>
                </c:pt>
                <c:pt idx="173">
                  <c:v>0.38009100000000001</c:v>
                </c:pt>
                <c:pt idx="174">
                  <c:v>0.37733699999999998</c:v>
                </c:pt>
                <c:pt idx="175">
                  <c:v>0.37962000000000001</c:v>
                </c:pt>
                <c:pt idx="176">
                  <c:v>0.382714</c:v>
                </c:pt>
                <c:pt idx="177">
                  <c:v>0.37945299999999998</c:v>
                </c:pt>
                <c:pt idx="178">
                  <c:v>0.373139</c:v>
                </c:pt>
                <c:pt idx="179">
                  <c:v>0.37816</c:v>
                </c:pt>
                <c:pt idx="180">
                  <c:v>0.37730900000000001</c:v>
                </c:pt>
                <c:pt idx="181">
                  <c:v>0.38086500000000001</c:v>
                </c:pt>
                <c:pt idx="182">
                  <c:v>0.37884499999999999</c:v>
                </c:pt>
                <c:pt idx="183">
                  <c:v>0.37506899999999999</c:v>
                </c:pt>
                <c:pt idx="184">
                  <c:v>0.38117200000000001</c:v>
                </c:pt>
                <c:pt idx="185">
                  <c:v>0.382886</c:v>
                </c:pt>
                <c:pt idx="186">
                  <c:v>0.37701800000000002</c:v>
                </c:pt>
                <c:pt idx="187">
                  <c:v>0.37884600000000002</c:v>
                </c:pt>
                <c:pt idx="188">
                  <c:v>0.37820999999999999</c:v>
                </c:pt>
                <c:pt idx="189">
                  <c:v>0.37889600000000001</c:v>
                </c:pt>
                <c:pt idx="190">
                  <c:v>0.38074400000000003</c:v>
                </c:pt>
                <c:pt idx="191">
                  <c:v>0.37939299999999998</c:v>
                </c:pt>
                <c:pt idx="192">
                  <c:v>0.38218200000000002</c:v>
                </c:pt>
                <c:pt idx="193">
                  <c:v>0.37426700000000002</c:v>
                </c:pt>
                <c:pt idx="194">
                  <c:v>0.373141</c:v>
                </c:pt>
                <c:pt idx="195">
                  <c:v>0.379631</c:v>
                </c:pt>
                <c:pt idx="196">
                  <c:v>0.37567699999999998</c:v>
                </c:pt>
                <c:pt idx="197">
                  <c:v>0.37279299999999999</c:v>
                </c:pt>
                <c:pt idx="198">
                  <c:v>0.38017000000000001</c:v>
                </c:pt>
                <c:pt idx="199">
                  <c:v>0.37592700000000001</c:v>
                </c:pt>
                <c:pt idx="200">
                  <c:v>0.37774400000000002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0.43580585086733292</c:v>
                </c:pt>
                <c:pt idx="1">
                  <c:v>0.4367709279742894</c:v>
                </c:pt>
                <c:pt idx="2">
                  <c:v>0.43773284338007312</c:v>
                </c:pt>
                <c:pt idx="3">
                  <c:v>0.43869067340873513</c:v>
                </c:pt>
                <c:pt idx="4">
                  <c:v>0.43964336871602555</c:v>
                </c:pt>
                <c:pt idx="5">
                  <c:v>0.44058974464582501</c:v>
                </c:pt>
                <c:pt idx="6">
                  <c:v>0.44152847249275473</c:v>
                </c:pt>
                <c:pt idx="7">
                  <c:v>0.44245807246569202</c:v>
                </c:pt>
                <c:pt idx="8">
                  <c:v>0.44337690952435421</c:v>
                </c:pt>
                <c:pt idx="9">
                  <c:v>0.44428319381361331</c:v>
                </c:pt>
                <c:pt idx="10">
                  <c:v>0.44517498822149082</c:v>
                </c:pt>
                <c:pt idx="11">
                  <c:v>0.44605022673300454</c:v>
                </c:pt>
                <c:pt idx="12">
                  <c:v>0.44690674886261444</c:v>
                </c:pt>
                <c:pt idx="13">
                  <c:v>0.44774235766227249</c:v>
                </c:pt>
                <c:pt idx="14">
                  <c:v>0.44855491176868462</c:v>
                </c:pt>
                <c:pt idx="15">
                  <c:v>0.44934246580907633</c:v>
                </c:pt>
                <c:pt idx="16">
                  <c:v>0.45010347831851333</c:v>
                </c:pt>
                <c:pt idx="17">
                  <c:v>0.45083711212113842</c:v>
                </c:pt>
                <c:pt idx="18">
                  <c:v>0.45154365870526292</c:v>
                </c:pt>
                <c:pt idx="19">
                  <c:v>0.45222512502500972</c:v>
                </c:pt>
                <c:pt idx="20">
                  <c:v>0.45288602756898927</c:v>
                </c:pt>
                <c:pt idx="21">
                  <c:v>0.45353444316538527</c:v>
                </c:pt>
                <c:pt idx="22">
                  <c:v>0.45418336702743467</c:v>
                </c:pt>
                <c:pt idx="23">
                  <c:v>0.45485242363108597</c:v>
                </c:pt>
                <c:pt idx="24">
                  <c:v>0.45556996236503799</c:v>
                </c:pt>
                <c:pt idx="25">
                  <c:v>0.45637554451108459</c:v>
                </c:pt>
                <c:pt idx="26">
                  <c:v>0.4573227882291675</c:v>
                </c:pt>
                <c:pt idx="27">
                  <c:v>0.45848248189774193</c:v>
                </c:pt>
                <c:pt idx="28">
                  <c:v>0.45994580306784139</c:v>
                </c:pt>
                <c:pt idx="29">
                  <c:v>0.46182739258727185</c:v>
                </c:pt>
                <c:pt idx="30">
                  <c:v>0.46426793662669325</c:v>
                </c:pt>
                <c:pt idx="31">
                  <c:v>0.46743581282662239</c:v>
                </c:pt>
                <c:pt idx="32">
                  <c:v>0.47152727413334478</c:v>
                </c:pt>
                <c:pt idx="33">
                  <c:v>0.47676459224668905</c:v>
                </c:pt>
                <c:pt idx="34">
                  <c:v>0.48339158130153315</c:v>
                </c:pt>
                <c:pt idx="35">
                  <c:v>0.4916659906133008</c:v>
                </c:pt>
                <c:pt idx="36">
                  <c:v>0.5018484087830869</c:v>
                </c:pt>
                <c:pt idx="37">
                  <c:v>0.51418756868914994</c:v>
                </c:pt>
                <c:pt idx="38">
                  <c:v>0.52890228129868921</c:v>
                </c:pt>
                <c:pt idx="39">
                  <c:v>0.54616063896236744</c:v>
                </c:pt>
                <c:pt idx="40">
                  <c:v>0.56605758314259558</c:v>
                </c:pt>
                <c:pt idx="41">
                  <c:v>0.58859237937190079</c:v>
                </c:pt>
                <c:pt idx="42">
                  <c:v>0.61364792390323786</c:v>
                </c:pt>
                <c:pt idx="43">
                  <c:v>0.64097405681174136</c:v>
                </c:pt>
                <c:pt idx="44">
                  <c:v>0.67017710955198373</c:v>
                </c:pt>
                <c:pt idx="45">
                  <c:v>0.7007176579248463</c:v>
                </c:pt>
                <c:pt idx="46">
                  <c:v>0.73191715787064615</c:v>
                </c:pt>
                <c:pt idx="47">
                  <c:v>0.76296660871973754</c:v>
                </c:pt>
                <c:pt idx="48">
                  <c:v>0.79289143482001123</c:v>
                </c:pt>
                <c:pt idx="49">
                  <c:v>0.82029039992856545</c:v>
                </c:pt>
                <c:pt idx="50">
                  <c:v>0.8424294126720151</c:v>
                </c:pt>
                <c:pt idx="51">
                  <c:v>0.85346040300568671</c:v>
                </c:pt>
                <c:pt idx="52">
                  <c:v>0.8433186657041416</c:v>
                </c:pt>
                <c:pt idx="53">
                  <c:v>0.80137445149215991</c:v>
                </c:pt>
                <c:pt idx="54">
                  <c:v>0.72629727038992198</c:v>
                </c:pt>
                <c:pt idx="55">
                  <c:v>0.63352649765840741</c:v>
                </c:pt>
                <c:pt idx="56">
                  <c:v>0.5485368552581471</c:v>
                </c:pt>
                <c:pt idx="57">
                  <c:v>0.48975408631711659</c:v>
                </c:pt>
                <c:pt idx="58">
                  <c:v>0.45907784685675945</c:v>
                </c:pt>
                <c:pt idx="59">
                  <c:v>0.44746118828386389</c:v>
                </c:pt>
                <c:pt idx="60">
                  <c:v>0.44524731299215836</c:v>
                </c:pt>
                <c:pt idx="61">
                  <c:v>0.44698565533531748</c:v>
                </c:pt>
                <c:pt idx="62">
                  <c:v>0.45078060555306648</c:v>
                </c:pt>
                <c:pt idx="63">
                  <c:v>0.45637446598161191</c:v>
                </c:pt>
                <c:pt idx="64">
                  <c:v>0.46401467674912616</c:v>
                </c:pt>
                <c:pt idx="65">
                  <c:v>0.4740470753229491</c:v>
                </c:pt>
                <c:pt idx="66">
                  <c:v>0.48679110888618599</c:v>
                </c:pt>
                <c:pt idx="67">
                  <c:v>0.50247881770340341</c:v>
                </c:pt>
                <c:pt idx="68">
                  <c:v>0.52120107298290996</c:v>
                </c:pt>
                <c:pt idx="69">
                  <c:v>0.54285604618936434</c:v>
                </c:pt>
                <c:pt idx="70">
                  <c:v>0.56710608289302522</c:v>
                </c:pt>
                <c:pt idx="71">
                  <c:v>0.59335049298732201</c:v>
                </c:pt>
                <c:pt idx="72">
                  <c:v>0.62071421351336742</c:v>
                </c:pt>
                <c:pt idx="73">
                  <c:v>0.64800385974381325</c:v>
                </c:pt>
                <c:pt idx="74">
                  <c:v>0.67339994778453249</c:v>
                </c:pt>
                <c:pt idx="75">
                  <c:v>0.69336585914544158</c:v>
                </c:pt>
                <c:pt idx="76">
                  <c:v>0.70079693690380251</c:v>
                </c:pt>
                <c:pt idx="77">
                  <c:v>0.68529877359331026</c:v>
                </c:pt>
                <c:pt idx="78">
                  <c:v>0.64032361765386514</c:v>
                </c:pt>
                <c:pt idx="79">
                  <c:v>0.57375751855790758</c:v>
                </c:pt>
                <c:pt idx="80">
                  <c:v>0.50721097264809489</c:v>
                </c:pt>
                <c:pt idx="81">
                  <c:v>0.45982095349976193</c:v>
                </c:pt>
                <c:pt idx="82">
                  <c:v>0.43530684333646602</c:v>
                </c:pt>
                <c:pt idx="83">
                  <c:v>0.42587780607919123</c:v>
                </c:pt>
                <c:pt idx="84">
                  <c:v>0.42295021585498083</c:v>
                </c:pt>
                <c:pt idx="85">
                  <c:v>0.42195389000235961</c:v>
                </c:pt>
                <c:pt idx="86">
                  <c:v>0.42136469773419477</c:v>
                </c:pt>
                <c:pt idx="87">
                  <c:v>0.42084054014395816</c:v>
                </c:pt>
                <c:pt idx="88">
                  <c:v>0.42032865196254943</c:v>
                </c:pt>
                <c:pt idx="89">
                  <c:v>0.41982440746525168</c:v>
                </c:pt>
                <c:pt idx="90">
                  <c:v>0.41932948307577472</c:v>
                </c:pt>
                <c:pt idx="91">
                  <c:v>0.41884727707348957</c:v>
                </c:pt>
                <c:pt idx="92">
                  <c:v>0.41838306199744579</c:v>
                </c:pt>
                <c:pt idx="93">
                  <c:v>0.41794470715744458</c:v>
                </c:pt>
                <c:pt idx="94">
                  <c:v>0.41754362912595722</c:v>
                </c:pt>
                <c:pt idx="95">
                  <c:v>0.41719595448599045</c:v>
                </c:pt>
                <c:pt idx="96">
                  <c:v>0.41692387203510506</c:v>
                </c:pt>
                <c:pt idx="97">
                  <c:v>0.41675711093622991</c:v>
                </c:pt>
                <c:pt idx="98">
                  <c:v>0.41673442627534368</c:v>
                </c:pt>
                <c:pt idx="99">
                  <c:v>0.4169049078403092</c:v>
                </c:pt>
                <c:pt idx="100">
                  <c:v>0.41732885836032196</c:v>
                </c:pt>
                <c:pt idx="101">
                  <c:v>0.41807792493939111</c:v>
                </c:pt>
                <c:pt idx="102">
                  <c:v>0.4192341270379733</c:v>
                </c:pt>
                <c:pt idx="103">
                  <c:v>0.42088742376218063</c:v>
                </c:pt>
                <c:pt idx="104">
                  <c:v>0.4231315196447884</c:v>
                </c:pt>
                <c:pt idx="105">
                  <c:v>0.42605773305980832</c:v>
                </c:pt>
                <c:pt idx="106">
                  <c:v>0.42974694084766574</c:v>
                </c:pt>
                <c:pt idx="107">
                  <c:v>0.43425982643129091</c:v>
                </c:pt>
                <c:pt idx="108">
                  <c:v>0.43962577884223497</c:v>
                </c:pt>
                <c:pt idx="109">
                  <c:v>0.44583056183778286</c:v>
                </c:pt>
                <c:pt idx="110">
                  <c:v>0.45280190284563515</c:v>
                </c:pt>
                <c:pt idx="111">
                  <c:v>0.46039020534127795</c:v>
                </c:pt>
                <c:pt idx="112">
                  <c:v>0.46833950919660589</c:v>
                </c:pt>
                <c:pt idx="113">
                  <c:v>0.47624489493048616</c:v>
                </c:pt>
                <c:pt idx="114">
                  <c:v>0.48350246030404492</c:v>
                </c:pt>
                <c:pt idx="115">
                  <c:v>0.48928023668717269</c:v>
                </c:pt>
                <c:pt idx="116">
                  <c:v>0.49256421394726546</c:v>
                </c:pt>
                <c:pt idx="117">
                  <c:v>0.49233600417163886</c:v>
                </c:pt>
                <c:pt idx="118">
                  <c:v>0.48788686297968381</c:v>
                </c:pt>
                <c:pt idx="119">
                  <c:v>0.47917030671410382</c:v>
                </c:pt>
                <c:pt idx="120">
                  <c:v>0.46700742160060627</c:v>
                </c:pt>
                <c:pt idx="121">
                  <c:v>0.45297794535392488</c:v>
                </c:pt>
                <c:pt idx="122">
                  <c:v>0.4389857572132751</c:v>
                </c:pt>
                <c:pt idx="123">
                  <c:v>0.42668673931948298</c:v>
                </c:pt>
                <c:pt idx="124">
                  <c:v>0.41705617408307361</c:v>
                </c:pt>
                <c:pt idx="125">
                  <c:v>0.41027809446294022</c:v>
                </c:pt>
                <c:pt idx="126">
                  <c:v>0.40593931797922339</c:v>
                </c:pt>
                <c:pt idx="127">
                  <c:v>0.40336021514291354</c:v>
                </c:pt>
                <c:pt idx="128">
                  <c:v>0.40188088860653948</c:v>
                </c:pt>
                <c:pt idx="129">
                  <c:v>0.40101180085763921</c:v>
                </c:pt>
                <c:pt idx="130">
                  <c:v>0.40045878997714512</c:v>
                </c:pt>
                <c:pt idx="131">
                  <c:v>0.40008116060987431</c:v>
                </c:pt>
                <c:pt idx="132">
                  <c:v>0.39983678775954729</c:v>
                </c:pt>
                <c:pt idx="133">
                  <c:v>0.39974122139835189</c:v>
                </c:pt>
                <c:pt idx="134">
                  <c:v>0.39984510987437422</c:v>
                </c:pt>
                <c:pt idx="135">
                  <c:v>0.40022403036066645</c:v>
                </c:pt>
                <c:pt idx="136">
                  <c:v>0.40097339021324968</c:v>
                </c:pt>
                <c:pt idx="137">
                  <c:v>0.40220284175427334</c:v>
                </c:pt>
                <c:pt idx="138">
                  <c:v>0.40402655188409126</c:v>
                </c:pt>
                <c:pt idx="139">
                  <c:v>0.40654705485755899</c:v>
                </c:pt>
                <c:pt idx="140">
                  <c:v>0.40983175952714956</c:v>
                </c:pt>
                <c:pt idx="141">
                  <c:v>0.41388310652434268</c:v>
                </c:pt>
                <c:pt idx="142">
                  <c:v>0.41860621545636867</c:v>
                </c:pt>
                <c:pt idx="143">
                  <c:v>0.42378139196724207</c:v>
                </c:pt>
                <c:pt idx="144">
                  <c:v>0.42905202111687263</c:v>
                </c:pt>
                <c:pt idx="145">
                  <c:v>0.43393928203426324</c:v>
                </c:pt>
                <c:pt idx="146">
                  <c:v>0.43789168714373183</c:v>
                </c:pt>
                <c:pt idx="147">
                  <c:v>0.44036864888430838</c:v>
                </c:pt>
                <c:pt idx="148">
                  <c:v>0.44094459325155311</c:v>
                </c:pt>
                <c:pt idx="149">
                  <c:v>0.43940810918164963</c:v>
                </c:pt>
                <c:pt idx="150">
                  <c:v>0.43582545376744475</c:v>
                </c:pt>
                <c:pt idx="151">
                  <c:v>0.43054408915918918</c:v>
                </c:pt>
                <c:pt idx="152">
                  <c:v>0.42412953310227053</c:v>
                </c:pt>
                <c:pt idx="153">
                  <c:v>0.41725132987882674</c:v>
                </c:pt>
                <c:pt idx="154">
                  <c:v>0.41055157935590508</c:v>
                </c:pt>
                <c:pt idx="155">
                  <c:v>0.40453409546355396</c:v>
                </c:pt>
                <c:pt idx="156">
                  <c:v>0.39950210959608173</c:v>
                </c:pt>
                <c:pt idx="157">
                  <c:v>0.39555293836176331</c:v>
                </c:pt>
                <c:pt idx="158">
                  <c:v>0.39261854571041926</c:v>
                </c:pt>
                <c:pt idx="159">
                  <c:v>0.39052941380663214</c:v>
                </c:pt>
                <c:pt idx="160">
                  <c:v>0.3890784081250816</c:v>
                </c:pt>
                <c:pt idx="161">
                  <c:v>0.38806877066484713</c:v>
                </c:pt>
                <c:pt idx="162">
                  <c:v>0.38734062849886014</c:v>
                </c:pt>
                <c:pt idx="163">
                  <c:v>0.38677866947646422</c:v>
                </c:pt>
                <c:pt idx="164">
                  <c:v>0.38630768069005123</c:v>
                </c:pt>
                <c:pt idx="165">
                  <c:v>0.38588281516476314</c:v>
                </c:pt>
                <c:pt idx="166">
                  <c:v>0.38547945238910497</c:v>
                </c:pt>
                <c:pt idx="167">
                  <c:v>0.38508508072768655</c:v>
                </c:pt>
                <c:pt idx="168">
                  <c:v>0.38469378600280452</c:v>
                </c:pt>
                <c:pt idx="169">
                  <c:v>0.38430295324091091</c:v>
                </c:pt>
                <c:pt idx="170">
                  <c:v>0.38391149242196432</c:v>
                </c:pt>
                <c:pt idx="171">
                  <c:v>0.38351897040793698</c:v>
                </c:pt>
                <c:pt idx="172">
                  <c:v>0.3831252214846198</c:v>
                </c:pt>
                <c:pt idx="173">
                  <c:v>0.38273018595741615</c:v>
                </c:pt>
                <c:pt idx="174">
                  <c:v>0.38233384773434353</c:v>
                </c:pt>
                <c:pt idx="175">
                  <c:v>0.38193621131813033</c:v>
                </c:pt>
                <c:pt idx="176">
                  <c:v>0.38153729328064007</c:v>
                </c:pt>
                <c:pt idx="177">
                  <c:v>0.38113711869891559</c:v>
                </c:pt>
                <c:pt idx="178">
                  <c:v>0.38073571921821925</c:v>
                </c:pt>
                <c:pt idx="179">
                  <c:v>0.38033313166839899</c:v>
                </c:pt>
                <c:pt idx="180">
                  <c:v>0.37992939691520028</c:v>
                </c:pt>
                <c:pt idx="181">
                  <c:v>0.37952455885857106</c:v>
                </c:pt>
                <c:pt idx="182">
                  <c:v>0.37911866355343043</c:v>
                </c:pt>
                <c:pt idx="183">
                  <c:v>0.37871175844333277</c:v>
                </c:pt>
                <c:pt idx="184">
                  <c:v>0.37830389169981998</c:v>
                </c:pt>
                <c:pt idx="185">
                  <c:v>0.37789511165990325</c:v>
                </c:pt>
                <c:pt idx="186">
                  <c:v>0.37748546635352032</c:v>
                </c:pt>
                <c:pt idx="187">
                  <c:v>0.37707500311247305</c:v>
                </c:pt>
                <c:pt idx="188">
                  <c:v>0.37666376825230691</c:v>
                </c:pt>
                <c:pt idx="189">
                  <c:v>0.37625180681879511</c:v>
                </c:pt>
                <c:pt idx="190">
                  <c:v>0.37583916239106441</c:v>
                </c:pt>
                <c:pt idx="191">
                  <c:v>0.3754258769339025</c:v>
                </c:pt>
                <c:pt idx="192">
                  <c:v>0.37501199069235791</c:v>
                </c:pt>
                <c:pt idx="193">
                  <c:v>0.37459754212235613</c:v>
                </c:pt>
                <c:pt idx="194">
                  <c:v>0.3741825678516788</c:v>
                </c:pt>
                <c:pt idx="195">
                  <c:v>0.3737671026662629</c:v>
                </c:pt>
                <c:pt idx="196">
                  <c:v>0.37335117951736596</c:v>
                </c:pt>
                <c:pt idx="197">
                  <c:v>0.37293482954569251</c:v>
                </c:pt>
                <c:pt idx="198">
                  <c:v>0.37251808211908938</c:v>
                </c:pt>
                <c:pt idx="199">
                  <c:v>0.37210096488088118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0.43580584941629741</c:v>
                </c:pt>
                <c:pt idx="1">
                  <c:v>0.43677092502092146</c:v>
                </c:pt>
                <c:pt idx="2">
                  <c:v>0.43773283744739416</c:v>
                </c:pt>
                <c:pt idx="3">
                  <c:v>0.43869066164682385</c:v>
                </c:pt>
                <c:pt idx="4">
                  <c:v>0.43964334570167518</c:v>
                </c:pt>
                <c:pt idx="5">
                  <c:v>0.44058970020180782</c:v>
                </c:pt>
                <c:pt idx="6">
                  <c:v>0.4415283877852948</c:v>
                </c:pt>
                <c:pt idx="7">
                  <c:v>0.44245791312607197</c:v>
                </c:pt>
                <c:pt idx="8">
                  <c:v>0.44337661370971582</c:v>
                </c:pt>
                <c:pt idx="9">
                  <c:v>0.44428265180110227</c:v>
                </c:pt>
                <c:pt idx="10">
                  <c:v>0.44517400807107793</c:v>
                </c:pt>
                <c:pt idx="11">
                  <c:v>0.44604847741039622</c:v>
                </c:pt>
                <c:pt idx="12">
                  <c:v>0.44690366751385163</c:v>
                </c:pt>
                <c:pt idx="13">
                  <c:v>0.44773700086056478</c:v>
                </c:pt>
                <c:pt idx="14">
                  <c:v>0.44854572074151333</c:v>
                </c:pt>
                <c:pt idx="15">
                  <c:v>0.44932690198563319</c:v>
                </c:pt>
                <c:pt idx="16">
                  <c:v>0.45007746700360685</c:v>
                </c:pt>
                <c:pt idx="17">
                  <c:v>0.45079420769631018</c:v>
                </c:pt>
                <c:pt idx="18">
                  <c:v>0.45147381365608158</c:v>
                </c:pt>
                <c:pt idx="19">
                  <c:v>0.45211290691844402</c:v>
                </c:pt>
                <c:pt idx="20">
                  <c:v>0.45270808329737461</c:v>
                </c:pt>
                <c:pt idx="21">
                  <c:v>0.45325596006025631</c:v>
                </c:pt>
                <c:pt idx="22">
                  <c:v>0.45375322937584106</c:v>
                </c:pt>
                <c:pt idx="23">
                  <c:v>0.45419671661219324</c:v>
                </c:pt>
                <c:pt idx="24">
                  <c:v>0.45458344219008107</c:v>
                </c:pt>
                <c:pt idx="25">
                  <c:v>0.45491068533480022</c:v>
                </c:pt>
                <c:pt idx="26">
                  <c:v>0.45517604774467441</c:v>
                </c:pt>
                <c:pt idx="27">
                  <c:v>0.45537751493871159</c:v>
                </c:pt>
                <c:pt idx="28">
                  <c:v>0.45551351288987652</c:v>
                </c:pt>
                <c:pt idx="29">
                  <c:v>0.45558295752096822</c:v>
                </c:pt>
                <c:pt idx="30">
                  <c:v>0.45558529475624243</c:v>
                </c:pt>
                <c:pt idx="31">
                  <c:v>0.45552052909166391</c:v>
                </c:pt>
                <c:pt idx="32">
                  <c:v>0.4553892390644016</c:v>
                </c:pt>
                <c:pt idx="33">
                  <c:v>0.45519257854775358</c:v>
                </c:pt>
                <c:pt idx="34">
                  <c:v>0.45493226343724535</c:v>
                </c:pt>
                <c:pt idx="35">
                  <c:v>0.45461054398239858</c:v>
                </c:pt>
                <c:pt idx="36">
                  <c:v>0.45423016370531827</c:v>
                </c:pt>
                <c:pt idx="37">
                  <c:v>0.45379430647943858</c:v>
                </c:pt>
                <c:pt idx="38">
                  <c:v>0.45330653387195041</c:v>
                </c:pt>
                <c:pt idx="39">
                  <c:v>0.45277071524397244</c:v>
                </c:pt>
                <c:pt idx="40">
                  <c:v>0.45219095332964193</c:v>
                </c:pt>
                <c:pt idx="41">
                  <c:v>0.45157150807092583</c:v>
                </c:pt>
                <c:pt idx="42">
                  <c:v>0.45091672137669964</c:v>
                </c:pt>
                <c:pt idx="43">
                  <c:v>0.45023094522368784</c:v>
                </c:pt>
                <c:pt idx="44">
                  <c:v>0.44951847515449922</c:v>
                </c:pt>
                <c:pt idx="45">
                  <c:v>0.44878349079133412</c:v>
                </c:pt>
                <c:pt idx="46">
                  <c:v>0.44803000451147007</c:v>
                </c:pt>
                <c:pt idx="47">
                  <c:v>0.44726181895834455</c:v>
                </c:pt>
                <c:pt idx="48">
                  <c:v>0.44648249362036568</c:v>
                </c:pt>
                <c:pt idx="49">
                  <c:v>0.44569532032156856</c:v>
                </c:pt>
                <c:pt idx="50">
                  <c:v>0.44490330714881055</c:v>
                </c:pt>
                <c:pt idx="51">
                  <c:v>0.44410917009647294</c:v>
                </c:pt>
                <c:pt idx="52">
                  <c:v>0.44331533154186131</c:v>
                </c:pt>
                <c:pt idx="53">
                  <c:v>0.44252392456757556</c:v>
                </c:pt>
                <c:pt idx="54">
                  <c:v>0.44173680211221217</c:v>
                </c:pt>
                <c:pt idx="55">
                  <c:v>0.44095554994686897</c:v>
                </c:pt>
                <c:pt idx="56">
                  <c:v>0.44018150253027549</c:v>
                </c:pt>
                <c:pt idx="57">
                  <c:v>0.43941576087850337</c:v>
                </c:pt>
                <c:pt idx="58">
                  <c:v>0.43865921168571226</c:v>
                </c:pt>
                <c:pt idx="59">
                  <c:v>0.43791254704139315</c:v>
                </c:pt>
                <c:pt idx="60">
                  <c:v>0.43717628419993776</c:v>
                </c:pt>
                <c:pt idx="61">
                  <c:v>0.43645078496470002</c:v>
                </c:pt>
                <c:pt idx="62">
                  <c:v>0.43573627434724727</c:v>
                </c:pt>
                <c:pt idx="63">
                  <c:v>0.43503285825083876</c:v>
                </c:pt>
                <c:pt idx="64">
                  <c:v>0.43434054000411004</c:v>
                </c:pt>
                <c:pt idx="65">
                  <c:v>0.43365923563614173</c:v>
                </c:pt>
                <c:pt idx="66">
                  <c:v>0.43298878783789196</c:v>
                </c:pt>
                <c:pt idx="67">
                  <c:v>0.43232897859814706</c:v>
                </c:pt>
                <c:pt idx="68">
                  <c:v>0.43167954053574725</c:v>
                </c:pt>
                <c:pt idx="69">
                  <c:v>0.43104016697506864</c:v>
                </c:pt>
                <c:pt idx="70">
                  <c:v>0.43041052082981063</c:v>
                </c:pt>
                <c:pt idx="71">
                  <c:v>0.4297902423722445</c:v>
                </c:pt>
                <c:pt idx="72">
                  <c:v>0.42917895597232603</c:v>
                </c:pt>
                <c:pt idx="73">
                  <c:v>0.42857627589446312</c:v>
                </c:pt>
                <c:pt idx="74">
                  <c:v>0.42798181124012058</c:v>
                </c:pt>
                <c:pt idx="75">
                  <c:v>0.42739517012259193</c:v>
                </c:pt>
                <c:pt idx="76">
                  <c:v>0.42681596315678472</c:v>
                </c:pt>
                <c:pt idx="77">
                  <c:v>0.42624380634226849</c:v>
                </c:pt>
                <c:pt idx="78">
                  <c:v>0.42567832341252632</c:v>
                </c:pt>
                <c:pt idx="79">
                  <c:v>0.42511914771765791</c:v>
                </c:pt>
                <c:pt idx="80">
                  <c:v>0.42456592370195084</c:v>
                </c:pt>
                <c:pt idx="81">
                  <c:v>0.42401830803195062</c:v>
                </c:pt>
                <c:pt idx="82">
                  <c:v>0.42347597042505686</c:v>
                </c:pt>
                <c:pt idx="83">
                  <c:v>0.42293859422334235</c:v>
                </c:pt>
                <c:pt idx="84">
                  <c:v>0.42240587675229674</c:v>
                </c:pt>
                <c:pt idx="85">
                  <c:v>0.42187752949957408</c:v>
                </c:pt>
                <c:pt idx="86">
                  <c:v>0.42135327814458245</c:v>
                </c:pt>
                <c:pt idx="87">
                  <c:v>0.42083286246590662</c:v>
                </c:pt>
                <c:pt idx="88">
                  <c:v>0.42031603615008095</c:v>
                </c:pt>
                <c:pt idx="89">
                  <c:v>0.4198025665221235</c:v>
                </c:pt>
                <c:pt idx="90">
                  <c:v>0.41929223421547634</c:v>
                </c:pt>
                <c:pt idx="91">
                  <c:v>0.41878483279654632</c:v>
                </c:pt>
                <c:pt idx="92">
                  <c:v>0.4182801683568893</c:v>
                </c:pt>
                <c:pt idx="93">
                  <c:v>0.41777805908419213</c:v>
                </c:pt>
                <c:pt idx="94">
                  <c:v>0.4172783348215589</c:v>
                </c:pt>
                <c:pt idx="95">
                  <c:v>0.4167808366231861</c:v>
                </c:pt>
                <c:pt idx="96">
                  <c:v>0.41628541631327143</c:v>
                </c:pt>
                <c:pt idx="97">
                  <c:v>0.41579193605394599</c:v>
                </c:pt>
                <c:pt idx="98">
                  <c:v>0.41530026792710967</c:v>
                </c:pt>
                <c:pt idx="99">
                  <c:v>0.41481029353427296</c:v>
                </c:pt>
                <c:pt idx="100">
                  <c:v>0.41432190361785337</c:v>
                </c:pt>
                <c:pt idx="101">
                  <c:v>0.41383499770681081</c:v>
                </c:pt>
                <c:pt idx="102">
                  <c:v>0.41334948378903347</c:v>
                </c:pt>
                <c:pt idx="103">
                  <c:v>0.41286527801247758</c:v>
                </c:pt>
                <c:pt idx="104">
                  <c:v>0.41238230441671386</c:v>
                </c:pt>
                <c:pt idx="105">
                  <c:v>0.4119004946962263</c:v>
                </c:pt>
                <c:pt idx="106">
                  <c:v>0.41141978799652773</c:v>
                </c:pt>
                <c:pt idx="107">
                  <c:v>0.4109401307438923</c:v>
                </c:pt>
                <c:pt idx="108">
                  <c:v>0.41046147650924669</c:v>
                </c:pt>
                <c:pt idx="109">
                  <c:v>0.4099837859064851</c:v>
                </c:pt>
                <c:pt idx="110">
                  <c:v>0.40950702652517473</c:v>
                </c:pt>
                <c:pt idx="111">
                  <c:v>0.40903117289728025</c:v>
                </c:pt>
                <c:pt idx="112">
                  <c:v>0.4085562064971312</c:v>
                </c:pt>
                <c:pt idx="113">
                  <c:v>0.40808211577338782</c:v>
                </c:pt>
                <c:pt idx="114">
                  <c:v>0.40760889621119079</c:v>
                </c:pt>
                <c:pt idx="115">
                  <c:v>0.40713655042199909</c:v>
                </c:pt>
                <c:pt idx="116">
                  <c:v>0.40666508825781755</c:v>
                </c:pt>
                <c:pt idx="117">
                  <c:v>0.40619452694554858</c:v>
                </c:pt>
                <c:pt idx="118">
                  <c:v>0.40572489123608985</c:v>
                </c:pt>
                <c:pt idx="119">
                  <c:v>0.40525621356149111</c:v>
                </c:pt>
                <c:pt idx="120">
                  <c:v>0.40478853419200495</c:v>
                </c:pt>
                <c:pt idx="121">
                  <c:v>0.40432190138319146</c:v>
                </c:pt>
                <c:pt idx="122">
                  <c:v>0.40385637150139231</c:v>
                </c:pt>
                <c:pt idx="123">
                  <c:v>0.4033920091138935</c:v>
                </c:pt>
                <c:pt idx="124">
                  <c:v>0.4029288870279949</c:v>
                </c:pt>
                <c:pt idx="125">
                  <c:v>0.40246708626106148</c:v>
                </c:pt>
                <c:pt idx="126">
                  <c:v>0.40200669592154403</c:v>
                </c:pt>
                <c:pt idx="127">
                  <c:v>0.40154781297905157</c:v>
                </c:pt>
                <c:pt idx="128">
                  <c:v>0.4010905418999936</c:v>
                </c:pt>
                <c:pt idx="129">
                  <c:v>0.40063499412429032</c:v>
                </c:pt>
                <c:pt idx="130">
                  <c:v>0.40018128735840247</c:v>
                </c:pt>
                <c:pt idx="131">
                  <c:v>0.39972954466073035</c:v>
                </c:pt>
                <c:pt idx="132">
                  <c:v>0.39927989329754687</c:v>
                </c:pt>
                <c:pt idx="133">
                  <c:v>0.39883246335136363</c:v>
                </c:pt>
                <c:pt idx="134">
                  <c:v>0.3983873860692182</c:v>
                </c:pt>
                <c:pt idx="135">
                  <c:v>0.39794479194604693</c:v>
                </c:pt>
                <c:pt idx="136">
                  <c:v>0.39750480854815173</c:v>
                </c:pt>
                <c:pt idx="137">
                  <c:v>0.39706755809376049</c:v>
                </c:pt>
                <c:pt idx="138">
                  <c:v>0.39663315482159578</c:v>
                </c:pt>
                <c:pt idx="139">
                  <c:v>0.39620170219374284</c:v>
                </c:pt>
                <c:pt idx="140">
                  <c:v>0.39577328999525929</c:v>
                </c:pt>
                <c:pt idx="141">
                  <c:v>0.39534799140891574</c:v>
                </c:pt>
                <c:pt idx="142">
                  <c:v>0.39492586015802006</c:v>
                </c:pt>
                <c:pt idx="143">
                  <c:v>0.39450692782208291</c:v>
                </c:pt>
                <c:pt idx="144">
                  <c:v>0.39409120143771242</c:v>
                </c:pt>
                <c:pt idx="145">
                  <c:v>0.39367866149923098</c:v>
                </c:pt>
                <c:pt idx="146">
                  <c:v>0.39326926046898125</c:v>
                </c:pt>
                <c:pt idx="147">
                  <c:v>0.39286292189544969</c:v>
                </c:pt>
                <c:pt idx="148">
                  <c:v>0.39245954021807672</c:v>
                </c:pt>
                <c:pt idx="149">
                  <c:v>0.39205898131150319</c:v>
                </c:pt>
                <c:pt idx="150">
                  <c:v>0.39166108379033593</c:v>
                </c:pt>
                <c:pt idx="151">
                  <c:v>0.39126566106023031</c:v>
                </c:pt>
                <c:pt idx="152">
                  <c:v>0.39087250406467877</c:v>
                </c:pt>
                <c:pt idx="153">
                  <c:v>0.39048138464209192</c:v>
                </c:pt>
                <c:pt idx="154">
                  <c:v>0.39009205937730257</c:v>
                </c:pt>
                <c:pt idx="155">
                  <c:v>0.38970427380793093</c:v>
                </c:pt>
                <c:pt idx="156">
                  <c:v>0.38931776683092845</c:v>
                </c:pt>
                <c:pt idx="157">
                  <c:v>0.38893227514909839</c:v>
                </c:pt>
                <c:pt idx="158">
                  <c:v>0.38854753760158711</c:v>
                </c:pt>
                <c:pt idx="159">
                  <c:v>0.38816329923549531</c:v>
                </c:pt>
                <c:pt idx="160">
                  <c:v>0.38777931499637514</c:v>
                </c:pt>
                <c:pt idx="161">
                  <c:v>0.38739535294140004</c:v>
                </c:pt>
                <c:pt idx="162">
                  <c:v>0.38701119690811703</c:v>
                </c:pt>
                <c:pt idx="163">
                  <c:v>0.38662664860155821</c:v>
                </c:pt>
                <c:pt idx="164">
                  <c:v>0.38624152909101134</c:v>
                </c:pt>
                <c:pt idx="165">
                  <c:v>0.38585567973318829</c:v>
                </c:pt>
                <c:pt idx="166">
                  <c:v>0.38546896255968144</c:v>
                </c:pt>
                <c:pt idx="167">
                  <c:v>0.38508126018276234</c:v>
                </c:pt>
                <c:pt idx="168">
                  <c:v>0.38469247528457512</c:v>
                </c:pt>
                <c:pt idx="169">
                  <c:v>0.38430252976082091</c:v>
                </c:pt>
                <c:pt idx="170">
                  <c:v>0.38391136359167788</c:v>
                </c:pt>
                <c:pt idx="171">
                  <c:v>0.38351893351068511</c:v>
                </c:pt>
                <c:pt idx="172">
                  <c:v>0.38312521153748569</c:v>
                </c:pt>
                <c:pt idx="173">
                  <c:v>0.38273018343351184</c:v>
                </c:pt>
                <c:pt idx="174">
                  <c:v>0.38233384713169055</c:v>
                </c:pt>
                <c:pt idx="175">
                  <c:v>0.38193621118272536</c:v>
                </c:pt>
                <c:pt idx="176">
                  <c:v>0.38153729325201591</c:v>
                </c:pt>
                <c:pt idx="177">
                  <c:v>0.38113711869322281</c:v>
                </c:pt>
                <c:pt idx="178">
                  <c:v>0.38073571921715421</c:v>
                </c:pt>
                <c:pt idx="179">
                  <c:v>0.38033313166821159</c:v>
                </c:pt>
                <c:pt idx="180">
                  <c:v>0.37992939691516925</c:v>
                </c:pt>
                <c:pt idx="181">
                  <c:v>0.37952455885856623</c:v>
                </c:pt>
                <c:pt idx="182">
                  <c:v>0.37911866355342971</c:v>
                </c:pt>
                <c:pt idx="183">
                  <c:v>0.37871175844333266</c:v>
                </c:pt>
                <c:pt idx="184">
                  <c:v>0.37830389169981998</c:v>
                </c:pt>
                <c:pt idx="185">
                  <c:v>0.37789511165990325</c:v>
                </c:pt>
                <c:pt idx="186">
                  <c:v>0.37748546635352032</c:v>
                </c:pt>
                <c:pt idx="187">
                  <c:v>0.37707500311247305</c:v>
                </c:pt>
                <c:pt idx="188">
                  <c:v>0.37666376825230691</c:v>
                </c:pt>
                <c:pt idx="189">
                  <c:v>0.37625180681879511</c:v>
                </c:pt>
                <c:pt idx="190">
                  <c:v>0.37583916239106441</c:v>
                </c:pt>
                <c:pt idx="191">
                  <c:v>0.3754258769339025</c:v>
                </c:pt>
                <c:pt idx="192">
                  <c:v>0.37501199069235791</c:v>
                </c:pt>
                <c:pt idx="193">
                  <c:v>0.37459754212235613</c:v>
                </c:pt>
                <c:pt idx="194">
                  <c:v>0.3741825678516788</c:v>
                </c:pt>
                <c:pt idx="195">
                  <c:v>0.3737671026662629</c:v>
                </c:pt>
                <c:pt idx="196">
                  <c:v>0.37335117951736596</c:v>
                </c:pt>
                <c:pt idx="197">
                  <c:v>0.37293482954569251</c:v>
                </c:pt>
                <c:pt idx="198">
                  <c:v>0.37251808211908938</c:v>
                </c:pt>
                <c:pt idx="199">
                  <c:v>0.37210096488088118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0.441274</c:v>
                </c:pt>
                <c:pt idx="1">
                  <c:v>0.44063400000000003</c:v>
                </c:pt>
                <c:pt idx="2">
                  <c:v>0.44222</c:v>
                </c:pt>
                <c:pt idx="3">
                  <c:v>0.44316299999999997</c:v>
                </c:pt>
                <c:pt idx="4">
                  <c:v>0.437836</c:v>
                </c:pt>
                <c:pt idx="5">
                  <c:v>0.44251400000000002</c:v>
                </c:pt>
                <c:pt idx="6">
                  <c:v>0.43589699999999998</c:v>
                </c:pt>
                <c:pt idx="7">
                  <c:v>0.44247999999999998</c:v>
                </c:pt>
                <c:pt idx="8">
                  <c:v>0.43863999999999997</c:v>
                </c:pt>
                <c:pt idx="9">
                  <c:v>0.44562000000000002</c:v>
                </c:pt>
                <c:pt idx="10">
                  <c:v>0.43541000000000002</c:v>
                </c:pt>
                <c:pt idx="11">
                  <c:v>0.44230000000000003</c:v>
                </c:pt>
                <c:pt idx="12">
                  <c:v>0.44007600000000002</c:v>
                </c:pt>
                <c:pt idx="13">
                  <c:v>0.44947700000000002</c:v>
                </c:pt>
                <c:pt idx="14">
                  <c:v>0.44331900000000002</c:v>
                </c:pt>
                <c:pt idx="15">
                  <c:v>0.43287900000000001</c:v>
                </c:pt>
                <c:pt idx="16">
                  <c:v>0.44157200000000002</c:v>
                </c:pt>
                <c:pt idx="17">
                  <c:v>0.446073</c:v>
                </c:pt>
                <c:pt idx="18">
                  <c:v>0.44618000000000002</c:v>
                </c:pt>
                <c:pt idx="19">
                  <c:v>0.44564300000000001</c:v>
                </c:pt>
                <c:pt idx="20">
                  <c:v>0.446297</c:v>
                </c:pt>
                <c:pt idx="21">
                  <c:v>0.45397199999999999</c:v>
                </c:pt>
                <c:pt idx="22">
                  <c:v>0.44103999999999999</c:v>
                </c:pt>
                <c:pt idx="23">
                  <c:v>0.45191100000000001</c:v>
                </c:pt>
                <c:pt idx="24">
                  <c:v>0.45488299999999998</c:v>
                </c:pt>
                <c:pt idx="25">
                  <c:v>0.45146999999999998</c:v>
                </c:pt>
                <c:pt idx="26">
                  <c:v>0.44642500000000002</c:v>
                </c:pt>
                <c:pt idx="27">
                  <c:v>0.454924</c:v>
                </c:pt>
                <c:pt idx="28">
                  <c:v>0.44999099999999997</c:v>
                </c:pt>
                <c:pt idx="29">
                  <c:v>0.44828400000000002</c:v>
                </c:pt>
                <c:pt idx="30">
                  <c:v>0.45019199999999998</c:v>
                </c:pt>
                <c:pt idx="31">
                  <c:v>0.45494000000000001</c:v>
                </c:pt>
                <c:pt idx="32">
                  <c:v>0.45789200000000002</c:v>
                </c:pt>
                <c:pt idx="33">
                  <c:v>0.46262599999999998</c:v>
                </c:pt>
                <c:pt idx="34">
                  <c:v>0.46227200000000002</c:v>
                </c:pt>
                <c:pt idx="35">
                  <c:v>0.474163</c:v>
                </c:pt>
                <c:pt idx="36">
                  <c:v>0.48020299999999999</c:v>
                </c:pt>
                <c:pt idx="37">
                  <c:v>0.480217</c:v>
                </c:pt>
                <c:pt idx="38">
                  <c:v>0.49003099999999999</c:v>
                </c:pt>
                <c:pt idx="39">
                  <c:v>0.494558</c:v>
                </c:pt>
                <c:pt idx="40">
                  <c:v>0.50732600000000005</c:v>
                </c:pt>
                <c:pt idx="41">
                  <c:v>0.51414400000000005</c:v>
                </c:pt>
                <c:pt idx="42">
                  <c:v>0.53341899999999998</c:v>
                </c:pt>
                <c:pt idx="43">
                  <c:v>0.55077500000000001</c:v>
                </c:pt>
                <c:pt idx="44">
                  <c:v>0.57436600000000004</c:v>
                </c:pt>
                <c:pt idx="45">
                  <c:v>0.59660500000000005</c:v>
                </c:pt>
                <c:pt idx="46">
                  <c:v>0.629193</c:v>
                </c:pt>
                <c:pt idx="47">
                  <c:v>0.656277</c:v>
                </c:pt>
                <c:pt idx="48">
                  <c:v>0.68104500000000001</c:v>
                </c:pt>
                <c:pt idx="49">
                  <c:v>0.71150199999999997</c:v>
                </c:pt>
                <c:pt idx="50">
                  <c:v>0.71932099999999999</c:v>
                </c:pt>
                <c:pt idx="51">
                  <c:v>0.72631400000000002</c:v>
                </c:pt>
                <c:pt idx="52">
                  <c:v>0.71919900000000003</c:v>
                </c:pt>
                <c:pt idx="53">
                  <c:v>0.68913500000000005</c:v>
                </c:pt>
                <c:pt idx="54">
                  <c:v>0.64087899999999998</c:v>
                </c:pt>
                <c:pt idx="55">
                  <c:v>0.58307200000000003</c:v>
                </c:pt>
                <c:pt idx="56">
                  <c:v>0.51210599999999995</c:v>
                </c:pt>
                <c:pt idx="57">
                  <c:v>0.458814</c:v>
                </c:pt>
                <c:pt idx="58">
                  <c:v>0.44321199999999999</c:v>
                </c:pt>
                <c:pt idx="59">
                  <c:v>0.44328800000000002</c:v>
                </c:pt>
                <c:pt idx="60">
                  <c:v>0.44420500000000002</c:v>
                </c:pt>
                <c:pt idx="61">
                  <c:v>0.446737</c:v>
                </c:pt>
                <c:pt idx="62">
                  <c:v>0.44347700000000001</c:v>
                </c:pt>
                <c:pt idx="63">
                  <c:v>0.45378299999999999</c:v>
                </c:pt>
                <c:pt idx="64">
                  <c:v>0.45975700000000003</c:v>
                </c:pt>
                <c:pt idx="65">
                  <c:v>0.46770899999999999</c:v>
                </c:pt>
                <c:pt idx="66">
                  <c:v>0.46368399999999999</c:v>
                </c:pt>
                <c:pt idx="67">
                  <c:v>0.46934999999999999</c:v>
                </c:pt>
                <c:pt idx="68">
                  <c:v>0.482678</c:v>
                </c:pt>
                <c:pt idx="69">
                  <c:v>0.49199500000000002</c:v>
                </c:pt>
                <c:pt idx="70">
                  <c:v>0.50665000000000004</c:v>
                </c:pt>
                <c:pt idx="71">
                  <c:v>0.52547699999999997</c:v>
                </c:pt>
                <c:pt idx="72">
                  <c:v>0.54513900000000004</c:v>
                </c:pt>
                <c:pt idx="73">
                  <c:v>0.57157599999999997</c:v>
                </c:pt>
                <c:pt idx="74">
                  <c:v>0.58563399999999999</c:v>
                </c:pt>
                <c:pt idx="75">
                  <c:v>0.59697999999999996</c:v>
                </c:pt>
                <c:pt idx="76">
                  <c:v>0.60503300000000004</c:v>
                </c:pt>
                <c:pt idx="77">
                  <c:v>0.59369799999999995</c:v>
                </c:pt>
                <c:pt idx="78">
                  <c:v>0.56815899999999997</c:v>
                </c:pt>
                <c:pt idx="79">
                  <c:v>0.52969500000000003</c:v>
                </c:pt>
                <c:pt idx="80">
                  <c:v>0.47939199999999998</c:v>
                </c:pt>
                <c:pt idx="81">
                  <c:v>0.438419</c:v>
                </c:pt>
                <c:pt idx="82">
                  <c:v>0.426925</c:v>
                </c:pt>
                <c:pt idx="83">
                  <c:v>0.42141200000000001</c:v>
                </c:pt>
                <c:pt idx="84">
                  <c:v>0.42419800000000002</c:v>
                </c:pt>
                <c:pt idx="85">
                  <c:v>0.426788</c:v>
                </c:pt>
                <c:pt idx="86">
                  <c:v>0.423068</c:v>
                </c:pt>
                <c:pt idx="87">
                  <c:v>0.41922900000000002</c:v>
                </c:pt>
                <c:pt idx="88">
                  <c:v>0.42476700000000001</c:v>
                </c:pt>
                <c:pt idx="89">
                  <c:v>0.42356100000000002</c:v>
                </c:pt>
                <c:pt idx="90">
                  <c:v>0.42050199999999999</c:v>
                </c:pt>
                <c:pt idx="91">
                  <c:v>0.42181200000000002</c:v>
                </c:pt>
                <c:pt idx="92">
                  <c:v>0.425535</c:v>
                </c:pt>
                <c:pt idx="93">
                  <c:v>0.43011700000000003</c:v>
                </c:pt>
                <c:pt idx="94">
                  <c:v>0.42195199999999999</c:v>
                </c:pt>
                <c:pt idx="95">
                  <c:v>0.42018100000000003</c:v>
                </c:pt>
                <c:pt idx="96">
                  <c:v>0.42564600000000002</c:v>
                </c:pt>
                <c:pt idx="97">
                  <c:v>0.42817100000000002</c:v>
                </c:pt>
                <c:pt idx="98">
                  <c:v>0.42918400000000001</c:v>
                </c:pt>
                <c:pt idx="99">
                  <c:v>0.434143</c:v>
                </c:pt>
                <c:pt idx="100">
                  <c:v>0.43320799999999998</c:v>
                </c:pt>
                <c:pt idx="101">
                  <c:v>0.432033</c:v>
                </c:pt>
                <c:pt idx="102">
                  <c:v>0.447905</c:v>
                </c:pt>
                <c:pt idx="103">
                  <c:v>0.44936999999999999</c:v>
                </c:pt>
                <c:pt idx="104">
                  <c:v>0.45156299999999999</c:v>
                </c:pt>
                <c:pt idx="105">
                  <c:v>0.45469799999999999</c:v>
                </c:pt>
                <c:pt idx="106">
                  <c:v>0.46555800000000003</c:v>
                </c:pt>
                <c:pt idx="107">
                  <c:v>0.474659</c:v>
                </c:pt>
                <c:pt idx="108">
                  <c:v>0.47786800000000001</c:v>
                </c:pt>
                <c:pt idx="109">
                  <c:v>0.49586400000000003</c:v>
                </c:pt>
                <c:pt idx="110">
                  <c:v>0.50747399999999998</c:v>
                </c:pt>
                <c:pt idx="111">
                  <c:v>0.51897599999999999</c:v>
                </c:pt>
                <c:pt idx="112">
                  <c:v>0.53216699999999995</c:v>
                </c:pt>
                <c:pt idx="113">
                  <c:v>0.55074500000000004</c:v>
                </c:pt>
                <c:pt idx="114">
                  <c:v>0.56235299999999999</c:v>
                </c:pt>
                <c:pt idx="115">
                  <c:v>0.58319900000000002</c:v>
                </c:pt>
                <c:pt idx="116">
                  <c:v>0.59710600000000003</c:v>
                </c:pt>
                <c:pt idx="117">
                  <c:v>0.59547700000000003</c:v>
                </c:pt>
                <c:pt idx="118">
                  <c:v>0.60414100000000004</c:v>
                </c:pt>
                <c:pt idx="119">
                  <c:v>0.60147499999999998</c:v>
                </c:pt>
                <c:pt idx="120">
                  <c:v>0.58846200000000004</c:v>
                </c:pt>
                <c:pt idx="121">
                  <c:v>0.57749899999999998</c:v>
                </c:pt>
                <c:pt idx="122">
                  <c:v>0.54252500000000003</c:v>
                </c:pt>
                <c:pt idx="123">
                  <c:v>0.52109300000000003</c:v>
                </c:pt>
                <c:pt idx="124">
                  <c:v>0.48758800000000002</c:v>
                </c:pt>
                <c:pt idx="125">
                  <c:v>0.45972600000000002</c:v>
                </c:pt>
                <c:pt idx="126">
                  <c:v>0.436859</c:v>
                </c:pt>
                <c:pt idx="127">
                  <c:v>0.41938599999999998</c:v>
                </c:pt>
                <c:pt idx="128">
                  <c:v>0.41674499999999998</c:v>
                </c:pt>
                <c:pt idx="129">
                  <c:v>0.40767599999999998</c:v>
                </c:pt>
                <c:pt idx="130">
                  <c:v>0.40516099999999999</c:v>
                </c:pt>
                <c:pt idx="131">
                  <c:v>0.41462100000000002</c:v>
                </c:pt>
                <c:pt idx="132">
                  <c:v>0.41387099999999999</c:v>
                </c:pt>
                <c:pt idx="133">
                  <c:v>0.41545100000000001</c:v>
                </c:pt>
                <c:pt idx="134">
                  <c:v>0.41657699999999998</c:v>
                </c:pt>
                <c:pt idx="135">
                  <c:v>0.41417799999999999</c:v>
                </c:pt>
                <c:pt idx="136">
                  <c:v>0.42425600000000002</c:v>
                </c:pt>
                <c:pt idx="137">
                  <c:v>0.42086800000000002</c:v>
                </c:pt>
                <c:pt idx="138">
                  <c:v>0.42607299999999998</c:v>
                </c:pt>
                <c:pt idx="139">
                  <c:v>0.425151</c:v>
                </c:pt>
                <c:pt idx="140">
                  <c:v>0.43473499999999998</c:v>
                </c:pt>
                <c:pt idx="141">
                  <c:v>0.44278299999999998</c:v>
                </c:pt>
                <c:pt idx="142">
                  <c:v>0.44260699999999997</c:v>
                </c:pt>
                <c:pt idx="143">
                  <c:v>0.45344699999999999</c:v>
                </c:pt>
                <c:pt idx="144">
                  <c:v>0.45753199999999999</c:v>
                </c:pt>
                <c:pt idx="145">
                  <c:v>0.470721</c:v>
                </c:pt>
                <c:pt idx="146">
                  <c:v>0.48534699999999997</c:v>
                </c:pt>
                <c:pt idx="147">
                  <c:v>0.49994</c:v>
                </c:pt>
                <c:pt idx="148">
                  <c:v>0.50057099999999999</c:v>
                </c:pt>
                <c:pt idx="149">
                  <c:v>0.51536300000000002</c:v>
                </c:pt>
                <c:pt idx="150">
                  <c:v>0.51321099999999997</c:v>
                </c:pt>
                <c:pt idx="151">
                  <c:v>0.51464399999999999</c:v>
                </c:pt>
                <c:pt idx="152">
                  <c:v>0.50384399999999996</c:v>
                </c:pt>
                <c:pt idx="153">
                  <c:v>0.49135499999999999</c:v>
                </c:pt>
                <c:pt idx="154">
                  <c:v>0.47949199999999997</c:v>
                </c:pt>
                <c:pt idx="155">
                  <c:v>0.45884399999999997</c:v>
                </c:pt>
                <c:pt idx="156">
                  <c:v>0.43868000000000001</c:v>
                </c:pt>
                <c:pt idx="157">
                  <c:v>0.42265999999999998</c:v>
                </c:pt>
                <c:pt idx="158">
                  <c:v>0.41447600000000001</c:v>
                </c:pt>
                <c:pt idx="159">
                  <c:v>0.40401199999999998</c:v>
                </c:pt>
                <c:pt idx="160">
                  <c:v>0.39795599999999998</c:v>
                </c:pt>
                <c:pt idx="161">
                  <c:v>0.39332499999999998</c:v>
                </c:pt>
                <c:pt idx="162">
                  <c:v>0.39975100000000002</c:v>
                </c:pt>
                <c:pt idx="163">
                  <c:v>0.391268</c:v>
                </c:pt>
                <c:pt idx="164">
                  <c:v>0.385488</c:v>
                </c:pt>
                <c:pt idx="165">
                  <c:v>0.38785199999999997</c:v>
                </c:pt>
                <c:pt idx="166">
                  <c:v>0.39348699999999998</c:v>
                </c:pt>
                <c:pt idx="167">
                  <c:v>0.38727099999999998</c:v>
                </c:pt>
                <c:pt idx="168">
                  <c:v>0.39182699999999998</c:v>
                </c:pt>
                <c:pt idx="169">
                  <c:v>0.39071800000000001</c:v>
                </c:pt>
                <c:pt idx="170">
                  <c:v>0.39842100000000003</c:v>
                </c:pt>
                <c:pt idx="171">
                  <c:v>0.388656</c:v>
                </c:pt>
                <c:pt idx="172">
                  <c:v>0.39103199999999999</c:v>
                </c:pt>
                <c:pt idx="173">
                  <c:v>0.39584000000000003</c:v>
                </c:pt>
                <c:pt idx="174">
                  <c:v>0.39584900000000001</c:v>
                </c:pt>
                <c:pt idx="175">
                  <c:v>0.389316</c:v>
                </c:pt>
                <c:pt idx="176">
                  <c:v>0.39120100000000002</c:v>
                </c:pt>
                <c:pt idx="177">
                  <c:v>0.38807900000000001</c:v>
                </c:pt>
                <c:pt idx="178">
                  <c:v>0.38444099999999998</c:v>
                </c:pt>
                <c:pt idx="179">
                  <c:v>0.39132299999999998</c:v>
                </c:pt>
                <c:pt idx="180">
                  <c:v>0.38474599999999998</c:v>
                </c:pt>
                <c:pt idx="181">
                  <c:v>0.38956400000000002</c:v>
                </c:pt>
                <c:pt idx="182">
                  <c:v>0.39069100000000001</c:v>
                </c:pt>
                <c:pt idx="183">
                  <c:v>0.38709100000000002</c:v>
                </c:pt>
                <c:pt idx="184">
                  <c:v>0.39506999999999998</c:v>
                </c:pt>
                <c:pt idx="185">
                  <c:v>0.38269799999999998</c:v>
                </c:pt>
                <c:pt idx="186">
                  <c:v>0.38504899999999997</c:v>
                </c:pt>
                <c:pt idx="187">
                  <c:v>0.38954800000000001</c:v>
                </c:pt>
                <c:pt idx="188">
                  <c:v>0.39063100000000001</c:v>
                </c:pt>
                <c:pt idx="189">
                  <c:v>0.39006600000000002</c:v>
                </c:pt>
                <c:pt idx="190">
                  <c:v>0.37954599999999999</c:v>
                </c:pt>
                <c:pt idx="191">
                  <c:v>0.388604</c:v>
                </c:pt>
                <c:pt idx="192">
                  <c:v>0.38541700000000001</c:v>
                </c:pt>
                <c:pt idx="193">
                  <c:v>0.38930399999999998</c:v>
                </c:pt>
                <c:pt idx="194">
                  <c:v>0.38666200000000001</c:v>
                </c:pt>
                <c:pt idx="195">
                  <c:v>0.38311099999999998</c:v>
                </c:pt>
                <c:pt idx="196">
                  <c:v>0.38186599999999998</c:v>
                </c:pt>
                <c:pt idx="197">
                  <c:v>0.382272</c:v>
                </c:pt>
                <c:pt idx="198">
                  <c:v>0.37649700000000003</c:v>
                </c:pt>
                <c:pt idx="199">
                  <c:v>0.38540200000000002</c:v>
                </c:pt>
                <c:pt idx="200">
                  <c:v>0.37749100000000002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0.43782119987643509</c:v>
                </c:pt>
                <c:pt idx="1">
                  <c:v>0.4384336583962572</c:v>
                </c:pt>
                <c:pt idx="2">
                  <c:v>0.43904727033069307</c:v>
                </c:pt>
                <c:pt idx="3">
                  <c:v>0.43966175701347693</c:v>
                </c:pt>
                <c:pt idx="4">
                  <c:v>0.44027678069709075</c:v>
                </c:pt>
                <c:pt idx="5">
                  <c:v>0.44089193745506994</c:v>
                </c:pt>
                <c:pt idx="6">
                  <c:v>0.44150674969072856</c:v>
                </c:pt>
                <c:pt idx="7">
                  <c:v>0.44212065833503172</c:v>
                </c:pt>
                <c:pt idx="8">
                  <c:v>0.44273301485793065</c:v>
                </c:pt>
                <c:pt idx="9">
                  <c:v>0.44334307327639838</c:v>
                </c:pt>
                <c:pt idx="10">
                  <c:v>0.44394998242946532</c:v>
                </c:pt>
                <c:pt idx="11">
                  <c:v>0.4445527789244586</c:v>
                </c:pt>
                <c:pt idx="12">
                  <c:v>0.44515038137104496</c:v>
                </c:pt>
                <c:pt idx="13">
                  <c:v>0.44574158686268822</c:v>
                </c:pt>
                <c:pt idx="14">
                  <c:v>0.44632507122174531</c:v>
                </c:pt>
                <c:pt idx="15">
                  <c:v>0.44689939542189722</c:v>
                </c:pt>
                <c:pt idx="16">
                  <c:v>0.44746302202690708</c:v>
                </c:pt>
                <c:pt idx="17">
                  <c:v>0.44801434769904097</c:v>
                </c:pt>
                <c:pt idx="18">
                  <c:v>0.44855176117752266</c:v>
                </c:pt>
                <c:pt idx="19">
                  <c:v>0.44907374102502423</c:v>
                </c:pt>
                <c:pt idx="20">
                  <c:v>0.44957901434190728</c:v>
                </c:pt>
                <c:pt idx="21">
                  <c:v>0.45006680695496948</c:v>
                </c:pt>
                <c:pt idx="22">
                  <c:v>0.45053722749167929</c:v>
                </c:pt>
                <c:pt idx="23">
                  <c:v>0.45099184199203163</c:v>
                </c:pt>
                <c:pt idx="24">
                  <c:v>0.45143451124521777</c:v>
                </c:pt>
                <c:pt idx="25">
                  <c:v>0.45187257764703542</c:v>
                </c:pt>
                <c:pt idx="26">
                  <c:v>0.45231849826703735</c:v>
                </c:pt>
                <c:pt idx="27">
                  <c:v>0.4527920203637868</c:v>
                </c:pt>
                <c:pt idx="28">
                  <c:v>0.45332297735442251</c:v>
                </c:pt>
                <c:pt idx="29">
                  <c:v>0.45395473852606399</c:v>
                </c:pt>
                <c:pt idx="30">
                  <c:v>0.45474826586768557</c:v>
                </c:pt>
                <c:pt idx="31">
                  <c:v>0.45578660972747653</c:v>
                </c:pt>
                <c:pt idx="32">
                  <c:v>0.45717951006374058</c:v>
                </c:pt>
                <c:pt idx="33">
                  <c:v>0.45906756888065564</c:v>
                </c:pt>
                <c:pt idx="34">
                  <c:v>0.46162524084812312</c:v>
                </c:pt>
                <c:pt idx="35">
                  <c:v>0.46506168582232804</c:v>
                </c:pt>
                <c:pt idx="36">
                  <c:v>0.46961838532623773</c:v>
                </c:pt>
                <c:pt idx="37">
                  <c:v>0.47556240102661201</c:v>
                </c:pt>
                <c:pt idx="38">
                  <c:v>0.48317430434361658</c:v>
                </c:pt>
                <c:pt idx="39">
                  <c:v>0.49273017914829192</c:v>
                </c:pt>
                <c:pt idx="40">
                  <c:v>0.50447771466493541</c:v>
                </c:pt>
                <c:pt idx="41">
                  <c:v>0.51860724287948279</c:v>
                </c:pt>
                <c:pt idx="42">
                  <c:v>0.53521956180271402</c:v>
                </c:pt>
                <c:pt idx="43">
                  <c:v>0.5542933963248865</c:v>
                </c:pt>
                <c:pt idx="44">
                  <c:v>0.57565620931192574</c:v>
                </c:pt>
                <c:pt idx="45">
                  <c:v>0.59896256513672486</c:v>
                </c:pt>
                <c:pt idx="46">
                  <c:v>0.6236838146351108</c:v>
                </c:pt>
                <c:pt idx="47">
                  <c:v>0.6491081168752717</c:v>
                </c:pt>
                <c:pt idx="48">
                  <c:v>0.67432205489915531</c:v>
                </c:pt>
                <c:pt idx="49">
                  <c:v>0.69803575511196403</c:v>
                </c:pt>
                <c:pt idx="50">
                  <c:v>0.71789296211003484</c:v>
                </c:pt>
                <c:pt idx="51">
                  <c:v>0.72901392329699277</c:v>
                </c:pt>
                <c:pt idx="52">
                  <c:v>0.72309732559731921</c:v>
                </c:pt>
                <c:pt idx="53">
                  <c:v>0.69175890541642959</c:v>
                </c:pt>
                <c:pt idx="54">
                  <c:v>0.63513675902406586</c:v>
                </c:pt>
                <c:pt idx="55">
                  <c:v>0.56729402347516078</c:v>
                </c:pt>
                <c:pt idx="56">
                  <c:v>0.50854332968880878</c:v>
                </c:pt>
                <c:pt idx="57">
                  <c:v>0.47090352290775606</c:v>
                </c:pt>
                <c:pt idx="58">
                  <c:v>0.45291193163952509</c:v>
                </c:pt>
                <c:pt idx="59">
                  <c:v>0.44652114645358171</c:v>
                </c:pt>
                <c:pt idx="60">
                  <c:v>0.44501993988614869</c:v>
                </c:pt>
                <c:pt idx="61">
                  <c:v>0.44526113152946545</c:v>
                </c:pt>
                <c:pt idx="62">
                  <c:v>0.44636858894812592</c:v>
                </c:pt>
                <c:pt idx="63">
                  <c:v>0.44832998469686269</c:v>
                </c:pt>
                <c:pt idx="64">
                  <c:v>0.4513773889805302</c:v>
                </c:pt>
                <c:pt idx="65">
                  <c:v>0.4558114591414329</c:v>
                </c:pt>
                <c:pt idx="66">
                  <c:v>0.46194971293672937</c:v>
                </c:pt>
                <c:pt idx="67">
                  <c:v>0.47008827849805884</c:v>
                </c:pt>
                <c:pt idx="68">
                  <c:v>0.48045536702881902</c:v>
                </c:pt>
                <c:pt idx="69">
                  <c:v>0.49315706401909182</c:v>
                </c:pt>
                <c:pt idx="70">
                  <c:v>0.50812203340162543</c:v>
                </c:pt>
                <c:pt idx="71">
                  <c:v>0.52505463909673844</c:v>
                </c:pt>
                <c:pt idx="72">
                  <c:v>0.54340574770516004</c:v>
                </c:pt>
                <c:pt idx="73">
                  <c:v>0.56235305277468883</c:v>
                </c:pt>
                <c:pt idx="74">
                  <c:v>0.58067906535026748</c:v>
                </c:pt>
                <c:pt idx="75">
                  <c:v>0.59613535133126572</c:v>
                </c:pt>
                <c:pt idx="76">
                  <c:v>0.60389123437179359</c:v>
                </c:pt>
                <c:pt idx="77">
                  <c:v>0.59591665769241353</c:v>
                </c:pt>
                <c:pt idx="78">
                  <c:v>0.5662877911561276</c:v>
                </c:pt>
                <c:pt idx="79">
                  <c:v>0.52094073055601731</c:v>
                </c:pt>
                <c:pt idx="80">
                  <c:v>0.47724047829430866</c:v>
                </c:pt>
                <c:pt idx="81">
                  <c:v>0.44891272434107249</c:v>
                </c:pt>
                <c:pt idx="82">
                  <c:v>0.43622956318830308</c:v>
                </c:pt>
                <c:pt idx="83">
                  <c:v>0.43210615594662932</c:v>
                </c:pt>
                <c:pt idx="84">
                  <c:v>0.43090451118809836</c:v>
                </c:pt>
                <c:pt idx="85">
                  <c:v>0.43036000071276942</c:v>
                </c:pt>
                <c:pt idx="86">
                  <c:v>0.42992228599048177</c:v>
                </c:pt>
                <c:pt idx="87">
                  <c:v>0.42950815939499726</c:v>
                </c:pt>
                <c:pt idx="88">
                  <c:v>0.42911378190079524</c:v>
                </c:pt>
                <c:pt idx="89">
                  <c:v>0.42874585414661648</c:v>
                </c:pt>
                <c:pt idx="90">
                  <c:v>0.42841454758347763</c:v>
                </c:pt>
                <c:pt idx="91">
                  <c:v>0.42813380294768538</c:v>
                </c:pt>
                <c:pt idx="92">
                  <c:v>0.42792232835727351</c:v>
                </c:pt>
                <c:pt idx="93">
                  <c:v>0.42780477105347747</c:v>
                </c:pt>
                <c:pt idx="94">
                  <c:v>0.42781300277418133</c:v>
                </c:pt>
                <c:pt idx="95">
                  <c:v>0.42798745554870893</c:v>
                </c:pt>
                <c:pt idx="96">
                  <c:v>0.4283784118781051</c:v>
                </c:pt>
                <c:pt idx="97">
                  <c:v>0.42904711591756473</c:v>
                </c:pt>
                <c:pt idx="98">
                  <c:v>0.43006653451029314</c:v>
                </c:pt>
                <c:pt idx="99">
                  <c:v>0.4315215635311565</c:v>
                </c:pt>
                <c:pt idx="100">
                  <c:v>0.4335084520891333</c:v>
                </c:pt>
                <c:pt idx="101">
                  <c:v>0.43613321170676944</c:v>
                </c:pt>
                <c:pt idx="102">
                  <c:v>0.43950879677341631</c:v>
                </c:pt>
                <c:pt idx="103">
                  <c:v>0.44375089255626465</c:v>
                </c:pt>
                <c:pt idx="104">
                  <c:v>0.44897223182692658</c:v>
                </c:pt>
                <c:pt idx="105">
                  <c:v>0.45527548111699295</c:v>
                </c:pt>
                <c:pt idx="106">
                  <c:v>0.46274488832355942</c:v>
                </c:pt>
                <c:pt idx="107">
                  <c:v>0.47143705448811757</c:v>
                </c:pt>
                <c:pt idx="108">
                  <c:v>0.48137136570313721</c:v>
                </c:pt>
                <c:pt idx="109">
                  <c:v>0.49252076061759703</c:v>
                </c:pt>
                <c:pt idx="110">
                  <c:v>0.50480352276804186</c:v>
                </c:pt>
                <c:pt idx="111">
                  <c:v>0.51807640024233159</c:v>
                </c:pt>
                <c:pt idx="112">
                  <c:v>0.53212783470995662</c:v>
                </c:pt>
                <c:pt idx="113">
                  <c:v>0.546665988001793</c:v>
                </c:pt>
                <c:pt idx="114">
                  <c:v>0.56128826134041043</c:v>
                </c:pt>
                <c:pt idx="115">
                  <c:v>0.57540989226368933</c:v>
                </c:pt>
                <c:pt idx="116">
                  <c:v>0.58813318023223038</c:v>
                </c:pt>
                <c:pt idx="117">
                  <c:v>0.59808252830115849</c:v>
                </c:pt>
                <c:pt idx="118">
                  <c:v>0.60332687727544976</c:v>
                </c:pt>
                <c:pt idx="119">
                  <c:v>0.60160508805432689</c:v>
                </c:pt>
                <c:pt idx="120">
                  <c:v>0.59101996910298016</c:v>
                </c:pt>
                <c:pt idx="121">
                  <c:v>0.57106476421295038</c:v>
                </c:pt>
                <c:pt idx="122">
                  <c:v>0.54343119046262767</c:v>
                </c:pt>
                <c:pt idx="123">
                  <c:v>0.51192786416827796</c:v>
                </c:pt>
                <c:pt idx="124">
                  <c:v>0.48130412026951397</c:v>
                </c:pt>
                <c:pt idx="125">
                  <c:v>0.45555663728116041</c:v>
                </c:pt>
                <c:pt idx="126">
                  <c:v>0.43670043737560216</c:v>
                </c:pt>
                <c:pt idx="127">
                  <c:v>0.42461833377780306</c:v>
                </c:pt>
                <c:pt idx="128">
                  <c:v>0.41782259180709852</c:v>
                </c:pt>
                <c:pt idx="129">
                  <c:v>0.41446818283657627</c:v>
                </c:pt>
                <c:pt idx="130">
                  <c:v>0.41305086624405096</c:v>
                </c:pt>
                <c:pt idx="131">
                  <c:v>0.41263410035475978</c:v>
                </c:pt>
                <c:pt idx="132">
                  <c:v>0.41276260295134698</c:v>
                </c:pt>
                <c:pt idx="133">
                  <c:v>0.41328153689615821</c:v>
                </c:pt>
                <c:pt idx="134">
                  <c:v>0.41418936134269019</c:v>
                </c:pt>
                <c:pt idx="135">
                  <c:v>0.41555349544656078</c:v>
                </c:pt>
                <c:pt idx="136">
                  <c:v>0.41747113907908934</c:v>
                </c:pt>
                <c:pt idx="137">
                  <c:v>0.42005194487055814</c:v>
                </c:pt>
                <c:pt idx="138">
                  <c:v>0.42340794074923932</c:v>
                </c:pt>
                <c:pt idx="139">
                  <c:v>0.42764424955320091</c:v>
                </c:pt>
                <c:pt idx="140">
                  <c:v>0.43284856455565701</c:v>
                </c:pt>
                <c:pt idx="141">
                  <c:v>0.43907922522734316</c:v>
                </c:pt>
                <c:pt idx="142">
                  <c:v>0.44635244143905556</c:v>
                </c:pt>
                <c:pt idx="143">
                  <c:v>0.45462918784224982</c:v>
                </c:pt>
                <c:pt idx="144">
                  <c:v>0.46380116404807736</c:v>
                </c:pt>
                <c:pt idx="145">
                  <c:v>0.47367214924234136</c:v>
                </c:pt>
                <c:pt idx="146">
                  <c:v>0.48392601269035801</c:v>
                </c:pt>
                <c:pt idx="147">
                  <c:v>0.49406942095664486</c:v>
                </c:pt>
                <c:pt idx="148">
                  <c:v>0.50334695216068026</c:v>
                </c:pt>
                <c:pt idx="149">
                  <c:v>0.51066268496441092</c:v>
                </c:pt>
                <c:pt idx="150">
                  <c:v>0.51460070484873821</c:v>
                </c:pt>
                <c:pt idx="151">
                  <c:v>0.5136675953993699</c:v>
                </c:pt>
                <c:pt idx="152">
                  <c:v>0.50680233254731166</c:v>
                </c:pt>
                <c:pt idx="153">
                  <c:v>0.49399193350309961</c:v>
                </c:pt>
                <c:pt idx="154">
                  <c:v>0.47662824888181765</c:v>
                </c:pt>
                <c:pt idx="155">
                  <c:v>0.45727077795912929</c:v>
                </c:pt>
                <c:pt idx="156">
                  <c:v>0.43882202580088625</c:v>
                </c:pt>
                <c:pt idx="157">
                  <c:v>0.42353876414594849</c:v>
                </c:pt>
                <c:pt idx="158">
                  <c:v>0.4124243735487057</c:v>
                </c:pt>
                <c:pt idx="159">
                  <c:v>0.40525935768871335</c:v>
                </c:pt>
                <c:pt idx="160">
                  <c:v>0.40109784481900945</c:v>
                </c:pt>
                <c:pt idx="161">
                  <c:v>0.39884419743444638</c:v>
                </c:pt>
                <c:pt idx="162">
                  <c:v>0.39762211884489568</c:v>
                </c:pt>
                <c:pt idx="163">
                  <c:v>0.39687988635207361</c:v>
                </c:pt>
                <c:pt idx="164">
                  <c:v>0.39633105783740341</c:v>
                </c:pt>
                <c:pt idx="165">
                  <c:v>0.39585026223970038</c:v>
                </c:pt>
                <c:pt idx="166">
                  <c:v>0.39539067920745774</c:v>
                </c:pt>
                <c:pt idx="167">
                  <c:v>0.39493729616412915</c:v>
                </c:pt>
                <c:pt idx="168">
                  <c:v>0.39448598197321982</c:v>
                </c:pt>
                <c:pt idx="169">
                  <c:v>0.39403577933189138</c:v>
                </c:pt>
                <c:pt idx="170">
                  <c:v>0.39358652042015357</c:v>
                </c:pt>
                <c:pt idx="171">
                  <c:v>0.39313820003077693</c:v>
                </c:pt>
                <c:pt idx="172">
                  <c:v>0.39269083481043271</c:v>
                </c:pt>
                <c:pt idx="173">
                  <c:v>0.39224443664858977</c:v>
                </c:pt>
                <c:pt idx="174">
                  <c:v>0.39179900904089354</c:v>
                </c:pt>
                <c:pt idx="175">
                  <c:v>0.39135454744963394</c:v>
                </c:pt>
                <c:pt idx="176">
                  <c:v>0.390911040262024</c:v>
                </c:pt>
                <c:pt idx="177">
                  <c:v>0.39046846980425404</c:v>
                </c:pt>
                <c:pt idx="178">
                  <c:v>0.39002681332171291</c:v>
                </c:pt>
                <c:pt idx="179">
                  <c:v>0.38958604390136664</c:v>
                </c:pt>
                <c:pt idx="180">
                  <c:v>0.38914613132420178</c:v>
                </c:pt>
                <c:pt idx="181">
                  <c:v>0.38870704284063451</c:v>
                </c:pt>
                <c:pt idx="182">
                  <c:v>0.38826874386546956</c:v>
                </c:pt>
                <c:pt idx="183">
                  <c:v>0.38783119859195397</c:v>
                </c:pt>
                <c:pt idx="184">
                  <c:v>0.38739437052677833</c:v>
                </c:pt>
                <c:pt idx="185">
                  <c:v>0.38695822294961391</c:v>
                </c:pt>
                <c:pt idx="186">
                  <c:v>0.38652271930199245</c:v>
                </c:pt>
                <c:pt idx="187">
                  <c:v>0.38608782351112481</c:v>
                </c:pt>
                <c:pt idx="188">
                  <c:v>0.38565350025468814</c:v>
                </c:pt>
                <c:pt idx="189">
                  <c:v>0.3852197151727586</c:v>
                </c:pt>
                <c:pt idx="190">
                  <c:v>0.38478643503300269</c:v>
                </c:pt>
                <c:pt idx="191">
                  <c:v>0.38435362785501131</c:v>
                </c:pt>
                <c:pt idx="192">
                  <c:v>0.383921262999321</c:v>
                </c:pt>
                <c:pt idx="193">
                  <c:v>0.38348931122625934</c:v>
                </c:pt>
                <c:pt idx="194">
                  <c:v>0.3830577447292976</c:v>
                </c:pt>
                <c:pt idx="195">
                  <c:v>0.38262653714712902</c:v>
                </c:pt>
                <c:pt idx="196">
                  <c:v>0.38219566355822815</c:v>
                </c:pt>
                <c:pt idx="197">
                  <c:v>0.38176510046119561</c:v>
                </c:pt>
                <c:pt idx="198">
                  <c:v>0.38133482574377636</c:v>
                </c:pt>
                <c:pt idx="199">
                  <c:v>0.38090481864304065</c:v>
                </c:pt>
                <c:pt idx="200">
                  <c:v>0.38047505969886475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0.43782119987486767</c:v>
                </c:pt>
                <c:pt idx="1">
                  <c:v>0.43843365839220905</c:v>
                </c:pt>
                <c:pt idx="2">
                  <c:v>0.43904727032042057</c:v>
                </c:pt>
                <c:pt idx="3">
                  <c:v>0.43966175698786431</c:v>
                </c:pt>
                <c:pt idx="4">
                  <c:v>0.44027678063434444</c:v>
                </c:pt>
                <c:pt idx="5">
                  <c:v>0.4408919373040347</c:v>
                </c:pt>
                <c:pt idx="6">
                  <c:v>0.44150674933351741</c:v>
                </c:pt>
                <c:pt idx="7">
                  <c:v>0.44212065750493634</c:v>
                </c:pt>
                <c:pt idx="8">
                  <c:v>0.44273301296258999</c:v>
                </c:pt>
                <c:pt idx="9">
                  <c:v>0.44334306902430404</c:v>
                </c:pt>
                <c:pt idx="10">
                  <c:v>0.44394997305654754</c:v>
                </c:pt>
                <c:pt idx="11">
                  <c:v>0.44455275862413129</c:v>
                </c:pt>
                <c:pt idx="12">
                  <c:v>0.44515033817066285</c:v>
                </c:pt>
                <c:pt idx="13">
                  <c:v>0.44574149653342876</c:v>
                </c:pt>
                <c:pt idx="14">
                  <c:v>0.44632488564411438</c:v>
                </c:pt>
                <c:pt idx="15">
                  <c:v>0.44689902081211219</c:v>
                </c:pt>
                <c:pt idx="16">
                  <c:v>0.4474622790267207</c:v>
                </c:pt>
                <c:pt idx="17">
                  <c:v>0.44801289974411485</c:v>
                </c:pt>
                <c:pt idx="18">
                  <c:v>0.44854898863971326</c:v>
                </c:pt>
                <c:pt idx="19">
                  <c:v>0.44906852480110215</c:v>
                </c:pt>
                <c:pt idx="20">
                  <c:v>0.44956937180543571</c:v>
                </c:pt>
                <c:pt idx="21">
                  <c:v>0.45004929306292385</c:v>
                </c:pt>
                <c:pt idx="22">
                  <c:v>0.45050597171025281</c:v>
                </c:pt>
                <c:pt idx="23">
                  <c:v>0.45093703520177614</c:v>
                </c:pt>
                <c:pt idx="24">
                  <c:v>0.45134008457174779</c:v>
                </c:pt>
                <c:pt idx="25">
                  <c:v>0.45171272813064206</c:v>
                </c:pt>
                <c:pt idx="26">
                  <c:v>0.45205261911952893</c:v>
                </c:pt>
                <c:pt idx="27">
                  <c:v>0.4523574965895959</c:v>
                </c:pt>
                <c:pt idx="28">
                  <c:v>0.45262522851453724</c:v>
                </c:pt>
                <c:pt idx="29">
                  <c:v>0.45285385590050387</c:v>
                </c:pt>
                <c:pt idx="30">
                  <c:v>0.45304163645285656</c:v>
                </c:pt>
                <c:pt idx="31">
                  <c:v>0.4531870862127616</c:v>
                </c:pt>
                <c:pt idx="32">
                  <c:v>0.45328901750953188</c:v>
                </c:pt>
                <c:pt idx="33">
                  <c:v>0.45334657160195185</c:v>
                </c:pt>
                <c:pt idx="34">
                  <c:v>0.45335924451214255</c:v>
                </c:pt>
                <c:pt idx="35">
                  <c:v>0.4533269047886242</c:v>
                </c:pt>
                <c:pt idx="36">
                  <c:v>0.45324980226113437</c:v>
                </c:pt>
                <c:pt idx="37">
                  <c:v>0.45312856724899142</c:v>
                </c:pt>
                <c:pt idx="38">
                  <c:v>0.45296420012984379</c:v>
                </c:pt>
                <c:pt idx="39">
                  <c:v>0.45275805163366051</c:v>
                </c:pt>
                <c:pt idx="40">
                  <c:v>0.452511794663084</c:v>
                </c:pt>
                <c:pt idx="41">
                  <c:v>0.45222738882303698</c:v>
                </c:pt>
                <c:pt idx="42">
                  <c:v>0.45190703914253072</c:v>
                </c:pt>
                <c:pt idx="43">
                  <c:v>0.45155315067108087</c:v>
                </c:pt>
                <c:pt idx="44">
                  <c:v>0.451168280722057</c:v>
                </c:pt>
                <c:pt idx="45">
                  <c:v>0.45075509051697005</c:v>
                </c:pt>
                <c:pt idx="46">
                  <c:v>0.4503162978686972</c:v>
                </c:pt>
                <c:pt idx="47">
                  <c:v>0.44985463234572448</c:v>
                </c:pt>
                <c:pt idx="48">
                  <c:v>0.44937279410606212</c:v>
                </c:pt>
                <c:pt idx="49">
                  <c:v>0.44887341730274083</c:v>
                </c:pt>
                <c:pt idx="50">
                  <c:v>0.44835903866613375</c:v>
                </c:pt>
                <c:pt idx="51">
                  <c:v>0.44783207158228511</c:v>
                </c:pt>
                <c:pt idx="52">
                  <c:v>0.44729478572724063</c:v>
                </c:pt>
                <c:pt idx="53">
                  <c:v>0.44674929209640574</c:v>
                </c:pt>
                <c:pt idx="54">
                  <c:v>0.4461975330915981</c:v>
                </c:pt>
                <c:pt idx="55">
                  <c:v>0.44564127719866647</c:v>
                </c:pt>
                <c:pt idx="56">
                  <c:v>0.44508211770359546</c:v>
                </c:pt>
                <c:pt idx="57">
                  <c:v>0.4445214748505541</c:v>
                </c:pt>
                <c:pt idx="58">
                  <c:v>0.44396060083528682</c:v>
                </c:pt>
                <c:pt idx="59">
                  <c:v>0.44340058704472335</c:v>
                </c:pt>
                <c:pt idx="60">
                  <c:v>0.44284237299170998</c:v>
                </c:pt>
                <c:pt idx="61">
                  <c:v>0.44228675644582455</c:v>
                </c:pt>
                <c:pt idx="62">
                  <c:v>0.44173440432156863</c:v>
                </c:pt>
                <c:pt idx="63">
                  <c:v>0.44118586394906767</c:v>
                </c:pt>
                <c:pt idx="64">
                  <c:v>0.44064157441600277</c:v>
                </c:pt>
                <c:pt idx="65">
                  <c:v>0.44010187773008652</c:v>
                </c:pt>
                <c:pt idx="66">
                  <c:v>0.43956702960709204</c:v>
                </c:pt>
                <c:pt idx="67">
                  <c:v>0.4390372097391298</c:v>
                </c:pt>
                <c:pt idx="68">
                  <c:v>0.43851253144100433</c:v>
                </c:pt>
                <c:pt idx="69">
                  <c:v>0.43799305060899574</c:v>
                </c:pt>
                <c:pt idx="70">
                  <c:v>0.43747877395657386</c:v>
                </c:pt>
                <c:pt idx="71">
                  <c:v>0.43696966651582181</c:v>
                </c:pt>
                <c:pt idx="72">
                  <c:v>0.43646565841234325</c:v>
                </c:pt>
                <c:pt idx="73">
                  <c:v>0.4359666509358141</c:v>
                </c:pt>
                <c:pt idx="74">
                  <c:v>0.43547252193878921</c:v>
                </c:pt>
                <c:pt idx="75">
                  <c:v>0.43498313060353944</c:v>
                </c:pt>
                <c:pt idx="76">
                  <c:v>0.4344983216211778</c:v>
                </c:pt>
                <c:pt idx="77">
                  <c:v>0.43401792882966761</c:v>
                </c:pt>
                <c:pt idx="78">
                  <c:v>0.43354177835795993</c:v>
                </c:pt>
                <c:pt idx="79">
                  <c:v>0.4330696913228978</c:v>
                </c:pt>
                <c:pt idx="80">
                  <c:v>0.43260148612396676</c:v>
                </c:pt>
                <c:pt idx="81">
                  <c:v>0.43213698037876169</c:v>
                </c:pt>
                <c:pt idx="82">
                  <c:v>0.43167599253939043</c:v>
                </c:pt>
                <c:pt idx="83">
                  <c:v>0.43121834322712749</c:v>
                </c:pt>
                <c:pt idx="84">
                  <c:v>0.43076385631960795</c:v>
                </c:pt>
                <c:pt idx="85">
                  <c:v>0.43031235982180471</c:v>
                </c:pt>
                <c:pt idx="86">
                  <c:v>0.42986368654905488</c:v>
                </c:pt>
                <c:pt idx="87">
                  <c:v>0.42941767464753616</c:v>
                </c:pt>
                <c:pt idx="88">
                  <c:v>0.42897416797488208</c:v>
                </c:pt>
                <c:pt idx="89">
                  <c:v>0.42853301636109326</c:v>
                </c:pt>
                <c:pt idx="90">
                  <c:v>0.42809407576755776</c:v>
                </c:pt>
                <c:pt idx="91">
                  <c:v>0.427657208359841</c:v>
                </c:pt>
                <c:pt idx="92">
                  <c:v>0.42722228250794991</c:v>
                </c:pt>
                <c:pt idx="93">
                  <c:v>0.42678917272600381</c:v>
                </c:pt>
                <c:pt idx="94">
                  <c:v>0.42635775956164679</c:v>
                </c:pt>
                <c:pt idx="95">
                  <c:v>0.42592792944411312</c:v>
                </c:pt>
                <c:pt idx="96">
                  <c:v>0.42549957449857867</c:v>
                </c:pt>
                <c:pt idx="97">
                  <c:v>0.42507259233330413</c:v>
                </c:pt>
                <c:pt idx="98">
                  <c:v>0.42464688580507354</c:v>
                </c:pt>
                <c:pt idx="99">
                  <c:v>0.42422236276755054</c:v>
                </c:pt>
                <c:pt idx="100">
                  <c:v>0.4237989358064006</c:v>
                </c:pt>
                <c:pt idx="101">
                  <c:v>0.42337652196435083</c:v>
                </c:pt>
                <c:pt idx="102">
                  <c:v>0.42295504245876892</c:v>
                </c:pt>
                <c:pt idx="103">
                  <c:v>0.42253442239383404</c:v>
                </c:pt>
                <c:pt idx="104">
                  <c:v>0.42211459046893568</c:v>
                </c:pt>
                <c:pt idx="105">
                  <c:v>0.42169547868456003</c:v>
                </c:pt>
                <c:pt idx="106">
                  <c:v>0.42127702204661954</c:v>
                </c:pt>
                <c:pt idx="107">
                  <c:v>0.42085915826991693</c:v>
                </c:pt>
                <c:pt idx="108">
                  <c:v>0.42044182748123954</c:v>
                </c:pt>
                <c:pt idx="109">
                  <c:v>0.42002497192242488</c:v>
                </c:pt>
                <c:pt idx="110">
                  <c:v>0.41960853565363887</c:v>
                </c:pt>
                <c:pt idx="111">
                  <c:v>0.4191924642570567</c:v>
                </c:pt>
                <c:pt idx="112">
                  <c:v>0.41877670454113597</c:v>
                </c:pt>
                <c:pt idx="113">
                  <c:v>0.4183612042457302</c:v>
                </c:pt>
                <c:pt idx="114">
                  <c:v>0.41794591174839746</c:v>
                </c:pt>
                <c:pt idx="115">
                  <c:v>0.41753077577243664</c:v>
                </c:pt>
                <c:pt idx="116">
                  <c:v>0.41711574509741928</c:v>
                </c:pt>
                <c:pt idx="117">
                  <c:v>0.41670076827330021</c:v>
                </c:pt>
                <c:pt idx="118">
                  <c:v>0.41628579333957449</c:v>
                </c:pt>
                <c:pt idx="119">
                  <c:v>0.41587076755142394</c:v>
                </c:pt>
                <c:pt idx="120">
                  <c:v>0.41545563711535349</c:v>
                </c:pt>
                <c:pt idx="121">
                  <c:v>0.41504034693747172</c:v>
                </c:pt>
                <c:pt idx="122">
                  <c:v>0.41462484038831071</c:v>
                </c:pt>
                <c:pt idx="123">
                  <c:v>0.41420905908891614</c:v>
                </c:pt>
                <c:pt idx="124">
                  <c:v>0.41379294272385353</c:v>
                </c:pt>
                <c:pt idx="125">
                  <c:v>0.41337642888775578</c:v>
                </c:pt>
                <c:pt idx="126">
                  <c:v>0.41295945297306752</c:v>
                </c:pt>
                <c:pt idx="127">
                  <c:v>0.41254194810766831</c:v>
                </c:pt>
                <c:pt idx="128">
                  <c:v>0.41212384515205897</c:v>
                </c:pt>
                <c:pt idx="129">
                  <c:v>0.41170507276667795</c:v>
                </c:pt>
                <c:pt idx="130">
                  <c:v>0.41128555756062629</c:v>
                </c:pt>
                <c:pt idx="131">
                  <c:v>0.41086522433350481</c:v>
                </c:pt>
                <c:pt idx="132">
                  <c:v>0.41044399642209178</c:v>
                </c:pt>
                <c:pt idx="133">
                  <c:v>0.41002179616309187</c:v>
                </c:pt>
                <c:pt idx="134">
                  <c:v>0.40959854548201446</c:v>
                </c:pt>
                <c:pt idx="135">
                  <c:v>0.40917416661626255</c:v>
                </c:pt>
                <c:pt idx="136">
                  <c:v>0.40874858297758354</c:v>
                </c:pt>
                <c:pt idx="137">
                  <c:v>0.40832172015506146</c:v>
                </c:pt>
                <c:pt idx="138">
                  <c:v>0.40789350705473848</c:v>
                </c:pt>
                <c:pt idx="139">
                  <c:v>0.40746387716575566</c:v>
                </c:pt>
                <c:pt idx="140">
                  <c:v>0.40703276993569426</c:v>
                </c:pt>
                <c:pt idx="141">
                  <c:v>0.40660013222978775</c:v>
                </c:pt>
                <c:pt idx="142">
                  <c:v>0.4061659198401949</c:v>
                </c:pt>
                <c:pt idx="143">
                  <c:v>0.40573009900305879</c:v>
                </c:pt>
                <c:pt idx="144">
                  <c:v>0.40529264787322239</c:v>
                </c:pt>
                <c:pt idx="145">
                  <c:v>0.40485355789993738</c:v>
                </c:pt>
                <c:pt idx="146">
                  <c:v>0.4044128350424504</c:v>
                </c:pt>
                <c:pt idx="147">
                  <c:v>0.40397050076273333</c:v>
                </c:pt>
                <c:pt idx="148">
                  <c:v>0.40352659273449148</c:v>
                </c:pt>
                <c:pt idx="149">
                  <c:v>0.40308116521339843</c:v>
                </c:pt>
                <c:pt idx="150">
                  <c:v>0.40263428902344334</c:v>
                </c:pt>
                <c:pt idx="151">
                  <c:v>0.40218605112816697</c:v>
                </c:pt>
                <c:pt idx="152">
                  <c:v>0.40173655377280926</c:v>
                </c:pt>
                <c:pt idx="153">
                  <c:v>0.40128591320304957</c:v>
                </c:pt>
                <c:pt idx="154">
                  <c:v>0.40083425798676553</c:v>
                </c:pt>
                <c:pt idx="155">
                  <c:v>0.40038172698556229</c:v>
                </c:pt>
                <c:pt idx="156">
                  <c:v>0.39992846704113105</c:v>
                </c:pt>
                <c:pt idx="157">
                  <c:v>0.39947463045629533</c:v>
                </c:pt>
                <c:pt idx="158">
                  <c:v>0.39902037236069909</c:v>
                </c:pt>
                <c:pt idx="159">
                  <c:v>0.39856584805568462</c:v>
                </c:pt>
                <c:pt idx="160">
                  <c:v>0.39811121043172448</c:v>
                </c:pt>
                <c:pt idx="161">
                  <c:v>0.39765660754506627</c:v>
                </c:pt>
                <c:pt idx="162">
                  <c:v>0.39720218042875483</c:v>
                </c:pt>
                <c:pt idx="163">
                  <c:v>0.39674806119804323</c:v>
                </c:pt>
                <c:pt idx="164">
                  <c:v>0.39629437149274344</c:v>
                </c:pt>
                <c:pt idx="165">
                  <c:v>0.39584122128074328</c:v>
                </c:pt>
                <c:pt idx="166">
                  <c:v>0.39538870802907611</c:v>
                </c:pt>
                <c:pt idx="167">
                  <c:v>0.39493691623273891</c:v>
                </c:pt>
                <c:pt idx="168">
                  <c:v>0.3944859172777726</c:v>
                </c:pt>
                <c:pt idx="169">
                  <c:v>0.39403576960448072</c:v>
                </c:pt>
                <c:pt idx="170">
                  <c:v>0.39358651912929921</c:v>
                </c:pt>
                <c:pt idx="171">
                  <c:v>0.3931381998796491</c:v>
                </c:pt>
                <c:pt idx="172">
                  <c:v>0.39269083479482808</c:v>
                </c:pt>
                <c:pt idx="173">
                  <c:v>0.39224443664716913</c:v>
                </c:pt>
                <c:pt idx="174">
                  <c:v>0.39179900904077952</c:v>
                </c:pt>
                <c:pt idx="175">
                  <c:v>0.39135454744962589</c:v>
                </c:pt>
                <c:pt idx="176">
                  <c:v>0.3909110402620235</c:v>
                </c:pt>
                <c:pt idx="177">
                  <c:v>0.39046846980425404</c:v>
                </c:pt>
                <c:pt idx="178">
                  <c:v>0.39002681332171291</c:v>
                </c:pt>
                <c:pt idx="179">
                  <c:v>0.38958604390136664</c:v>
                </c:pt>
                <c:pt idx="180">
                  <c:v>0.38914613132420178</c:v>
                </c:pt>
                <c:pt idx="181">
                  <c:v>0.38870704284063451</c:v>
                </c:pt>
                <c:pt idx="182">
                  <c:v>0.38826874386546956</c:v>
                </c:pt>
                <c:pt idx="183">
                  <c:v>0.38783119859195397</c:v>
                </c:pt>
                <c:pt idx="184">
                  <c:v>0.38739437052677833</c:v>
                </c:pt>
                <c:pt idx="185">
                  <c:v>0.38695822294961391</c:v>
                </c:pt>
                <c:pt idx="186">
                  <c:v>0.38652271930199245</c:v>
                </c:pt>
                <c:pt idx="187">
                  <c:v>0.38608782351112481</c:v>
                </c:pt>
                <c:pt idx="188">
                  <c:v>0.38565350025468814</c:v>
                </c:pt>
                <c:pt idx="189">
                  <c:v>0.3852197151727586</c:v>
                </c:pt>
                <c:pt idx="190">
                  <c:v>0.38478643503300269</c:v>
                </c:pt>
                <c:pt idx="191">
                  <c:v>0.38435362785501131</c:v>
                </c:pt>
                <c:pt idx="192">
                  <c:v>0.383921262999321</c:v>
                </c:pt>
                <c:pt idx="193">
                  <c:v>0.38348931122625934</c:v>
                </c:pt>
                <c:pt idx="194">
                  <c:v>0.3830577447292976</c:v>
                </c:pt>
                <c:pt idx="195">
                  <c:v>0.38262653714712902</c:v>
                </c:pt>
                <c:pt idx="196">
                  <c:v>0.38219566355822815</c:v>
                </c:pt>
                <c:pt idx="197">
                  <c:v>0.38176510046119561</c:v>
                </c:pt>
                <c:pt idx="198">
                  <c:v>0.38133482574377636</c:v>
                </c:pt>
                <c:pt idx="199">
                  <c:v>0.38090481864304065</c:v>
                </c:pt>
                <c:pt idx="200">
                  <c:v>0.38047505969886475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2.83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0.13795686749834027</c:v>
                  </c:pt>
                  <c:pt idx="1">
                    <c:v>5.199441919700333</c:v>
                  </c:pt>
                  <c:pt idx="2">
                    <c:v>3.9356358397538242</c:v>
                  </c:pt>
                  <c:pt idx="3">
                    <c:v>2.6654802219537914</c:v>
                  </c:pt>
                  <c:pt idx="4">
                    <c:v>4.1446704027206511</c:v>
                  </c:pt>
                  <c:pt idx="5">
                    <c:v>1.5431012908820037</c:v>
                  </c:pt>
                  <c:pt idx="6">
                    <c:v>3.067459852648712</c:v>
                  </c:pt>
                  <c:pt idx="7">
                    <c:v>3.8961833626151856</c:v>
                  </c:pt>
                  <c:pt idx="8">
                    <c:v>10.744273080363044</c:v>
                  </c:pt>
                  <c:pt idx="9">
                    <c:v>8.1323565592155287</c:v>
                  </c:pt>
                  <c:pt idx="10">
                    <c:v>0.87420454596558095</c:v>
                  </c:pt>
                  <c:pt idx="11">
                    <c:v>1.593527514847739</c:v>
                  </c:pt>
                  <c:pt idx="12">
                    <c:v>2.923377726425203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0.13795686749834027</c:v>
                  </c:pt>
                  <c:pt idx="1">
                    <c:v>5.199441919700333</c:v>
                  </c:pt>
                  <c:pt idx="2">
                    <c:v>3.9356358397538242</c:v>
                  </c:pt>
                  <c:pt idx="3">
                    <c:v>2.6654802219537914</c:v>
                  </c:pt>
                  <c:pt idx="4">
                    <c:v>4.1446704027206511</c:v>
                  </c:pt>
                  <c:pt idx="5">
                    <c:v>1.5431012908820037</c:v>
                  </c:pt>
                  <c:pt idx="6">
                    <c:v>3.067459852648712</c:v>
                  </c:pt>
                  <c:pt idx="7">
                    <c:v>3.8961833626151856</c:v>
                  </c:pt>
                  <c:pt idx="8">
                    <c:v>10.744273080363044</c:v>
                  </c:pt>
                  <c:pt idx="9">
                    <c:v>8.1323565592155287</c:v>
                  </c:pt>
                  <c:pt idx="10">
                    <c:v>0.87420454596558095</c:v>
                  </c:pt>
                  <c:pt idx="11">
                    <c:v>1.593527514847739</c:v>
                  </c:pt>
                  <c:pt idx="12">
                    <c:v>2.923377726425203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7.9649434586724271E-2</c:v>
                </c:pt>
                <c:pt idx="1">
                  <c:v>7.0071159871746929</c:v>
                </c:pt>
                <c:pt idx="2">
                  <c:v>13.361115117419162</c:v>
                </c:pt>
                <c:pt idx="3">
                  <c:v>19.848218796332528</c:v>
                </c:pt>
                <c:pt idx="4">
                  <c:v>22.305173328293645</c:v>
                </c:pt>
                <c:pt idx="5">
                  <c:v>36.261501331885817</c:v>
                </c:pt>
                <c:pt idx="6">
                  <c:v>38.468789201644974</c:v>
                </c:pt>
                <c:pt idx="7">
                  <c:v>40.157320849602776</c:v>
                </c:pt>
                <c:pt idx="8">
                  <c:v>81.094497592782986</c:v>
                </c:pt>
                <c:pt idx="9">
                  <c:v>54.538133923159371</c:v>
                </c:pt>
                <c:pt idx="10">
                  <c:v>56.264157287822492</c:v>
                </c:pt>
                <c:pt idx="11">
                  <c:v>59.54036949324221</c:v>
                </c:pt>
                <c:pt idx="12">
                  <c:v>61.013171745455843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7.9649434586724271E-2</c:v>
                </c:pt>
                <c:pt idx="1">
                  <c:v>7.0071159871746929</c:v>
                </c:pt>
                <c:pt idx="2">
                  <c:v>13.361115117419162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2.83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1.3795686749834026E-4</c:v>
                  </c:pt>
                  <c:pt idx="1">
                    <c:v>5.1994419197003332E-3</c:v>
                  </c:pt>
                  <c:pt idx="2">
                    <c:v>3.9356358397538245E-3</c:v>
                  </c:pt>
                  <c:pt idx="3">
                    <c:v>2.6654802219537913E-3</c:v>
                  </c:pt>
                  <c:pt idx="4">
                    <c:v>4.1446704027206516E-3</c:v>
                  </c:pt>
                  <c:pt idx="5">
                    <c:v>1.5431012908820037E-3</c:v>
                  </c:pt>
                  <c:pt idx="6">
                    <c:v>3.0674598526487119E-3</c:v>
                  </c:pt>
                  <c:pt idx="7">
                    <c:v>3.8961833626151858E-3</c:v>
                  </c:pt>
                  <c:pt idx="8">
                    <c:v>1.0744273080363045E-2</c:v>
                  </c:pt>
                  <c:pt idx="9">
                    <c:v>8.1323565592155284E-3</c:v>
                  </c:pt>
                  <c:pt idx="10">
                    <c:v>8.7420454596558097E-4</c:v>
                  </c:pt>
                  <c:pt idx="11">
                    <c:v>1.5935275148477391E-3</c:v>
                  </c:pt>
                  <c:pt idx="12">
                    <c:v>2.923377726425203E-3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1.3795686749834026E-4</c:v>
                  </c:pt>
                  <c:pt idx="1">
                    <c:v>5.1994419197003332E-3</c:v>
                  </c:pt>
                  <c:pt idx="2">
                    <c:v>3.9356358397538245E-3</c:v>
                  </c:pt>
                  <c:pt idx="3">
                    <c:v>2.6654802219537913E-3</c:v>
                  </c:pt>
                  <c:pt idx="4">
                    <c:v>4.1446704027206516E-3</c:v>
                  </c:pt>
                  <c:pt idx="5">
                    <c:v>1.5431012908820037E-3</c:v>
                  </c:pt>
                  <c:pt idx="6">
                    <c:v>3.0674598526487119E-3</c:v>
                  </c:pt>
                  <c:pt idx="7">
                    <c:v>3.8961833626151858E-3</c:v>
                  </c:pt>
                  <c:pt idx="8">
                    <c:v>1.0744273080363045E-2</c:v>
                  </c:pt>
                  <c:pt idx="9">
                    <c:v>8.1323565592155284E-3</c:v>
                  </c:pt>
                  <c:pt idx="10">
                    <c:v>8.7420454596558097E-4</c:v>
                  </c:pt>
                  <c:pt idx="11">
                    <c:v>1.5935275148477391E-3</c:v>
                  </c:pt>
                  <c:pt idx="12">
                    <c:v>2.923377726425203E-3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7.9649434586724269E-5</c:v>
                </c:pt>
                <c:pt idx="1">
                  <c:v>7.0071159871746931E-3</c:v>
                </c:pt>
                <c:pt idx="2">
                  <c:v>1.3361115117419163E-2</c:v>
                </c:pt>
                <c:pt idx="3">
                  <c:v>1.9848218796332529E-2</c:v>
                </c:pt>
                <c:pt idx="4">
                  <c:v>2.2305173328293643E-2</c:v>
                </c:pt>
                <c:pt idx="5">
                  <c:v>3.6261501331885819E-2</c:v>
                </c:pt>
                <c:pt idx="6">
                  <c:v>3.8468789201644975E-2</c:v>
                </c:pt>
                <c:pt idx="7">
                  <c:v>4.0157320849602773E-2</c:v>
                </c:pt>
                <c:pt idx="8">
                  <c:v>8.1094497592782991E-2</c:v>
                </c:pt>
                <c:pt idx="9">
                  <c:v>5.4538133923159371E-2</c:v>
                </c:pt>
                <c:pt idx="10">
                  <c:v>5.626415728782249E-2</c:v>
                </c:pt>
                <c:pt idx="11">
                  <c:v>5.9540369493242207E-2</c:v>
                </c:pt>
                <c:pt idx="12">
                  <c:v>6.1013171745455841E-2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2.83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4.8748009716728012E-2</c:v>
                  </c:pt>
                  <c:pt idx="1">
                    <c:v>1.8372586288693755</c:v>
                  </c:pt>
                  <c:pt idx="2">
                    <c:v>1.3906840423158389</c:v>
                  </c:pt>
                  <c:pt idx="3">
                    <c:v>0.94186580281052701</c:v>
                  </c:pt>
                  <c:pt idx="4">
                    <c:v>1.464547845484329</c:v>
                  </c:pt>
                  <c:pt idx="5">
                    <c:v>0.54526547380989532</c:v>
                  </c:pt>
                  <c:pt idx="6">
                    <c:v>1.0839080751408876</c:v>
                  </c:pt>
                  <c:pt idx="7">
                    <c:v>1.3767432376732105</c:v>
                  </c:pt>
                  <c:pt idx="8">
                    <c:v>3.7965629259233369</c:v>
                  </c:pt>
                  <c:pt idx="9">
                    <c:v>2.8736242258712115</c:v>
                  </c:pt>
                  <c:pt idx="10">
                    <c:v>0.3089061999878378</c:v>
                  </c:pt>
                  <c:pt idx="11">
                    <c:v>0.56308392750803493</c:v>
                  </c:pt>
                  <c:pt idx="12">
                    <c:v>1.0329956630477748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4.8748009716728012E-2</c:v>
                  </c:pt>
                  <c:pt idx="1">
                    <c:v>1.8372586288693755</c:v>
                  </c:pt>
                  <c:pt idx="2">
                    <c:v>1.3906840423158389</c:v>
                  </c:pt>
                  <c:pt idx="3">
                    <c:v>0.94186580281052701</c:v>
                  </c:pt>
                  <c:pt idx="4">
                    <c:v>1.464547845484329</c:v>
                  </c:pt>
                  <c:pt idx="5">
                    <c:v>0.54526547380989532</c:v>
                  </c:pt>
                  <c:pt idx="6">
                    <c:v>1.0839080751408876</c:v>
                  </c:pt>
                  <c:pt idx="7">
                    <c:v>1.3767432376732105</c:v>
                  </c:pt>
                  <c:pt idx="8">
                    <c:v>3.7965629259233369</c:v>
                  </c:pt>
                  <c:pt idx="9">
                    <c:v>2.8736242258712115</c:v>
                  </c:pt>
                  <c:pt idx="10">
                    <c:v>0.3089061999878378</c:v>
                  </c:pt>
                  <c:pt idx="11">
                    <c:v>0.56308392750803493</c:v>
                  </c:pt>
                  <c:pt idx="12">
                    <c:v>1.0329956630477748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2.8144676532411404E-2</c:v>
                </c:pt>
                <c:pt idx="1">
                  <c:v>2.4760127163161458</c:v>
                </c:pt>
                <c:pt idx="2">
                  <c:v>4.7212420909608346</c:v>
                </c:pt>
                <c:pt idx="3">
                  <c:v>7.0135048750291613</c:v>
                </c:pt>
                <c:pt idx="4">
                  <c:v>7.8816866884429837</c:v>
                </c:pt>
                <c:pt idx="5">
                  <c:v>12.813251354023256</c:v>
                </c:pt>
                <c:pt idx="6">
                  <c:v>13.593211732030026</c:v>
                </c:pt>
                <c:pt idx="7">
                  <c:v>14.18986602459462</c:v>
                </c:pt>
                <c:pt idx="8">
                  <c:v>28.655299502750172</c:v>
                </c:pt>
                <c:pt idx="9">
                  <c:v>19.271425414543948</c:v>
                </c:pt>
                <c:pt idx="10">
                  <c:v>19.881327663541516</c:v>
                </c:pt>
                <c:pt idx="11">
                  <c:v>21.038999820933643</c:v>
                </c:pt>
                <c:pt idx="12">
                  <c:v>21.559424645037399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4.7212420909608346</c:v>
                </c:pt>
                <c:pt idx="3">
                  <c:v>7.0135048750291613</c:v>
                </c:pt>
                <c:pt idx="4">
                  <c:v>7.8816866884429837</c:v>
                </c:pt>
                <c:pt idx="5">
                  <c:v>12.813251354023256</c:v>
                </c:pt>
                <c:pt idx="6">
                  <c:v>13.593211732030026</c:v>
                </c:pt>
                <c:pt idx="7">
                  <c:v>14.18986602459462</c:v>
                </c:pt>
                <c:pt idx="8">
                  <c:v>#N/A</c:v>
                </c:pt>
                <c:pt idx="9">
                  <c:v>19.271425414543948</c:v>
                </c:pt>
                <c:pt idx="10">
                  <c:v>19.881327663541516</c:v>
                </c:pt>
                <c:pt idx="11">
                  <c:v>21.038999820933643</c:v>
                </c:pt>
                <c:pt idx="12">
                  <c:v>21.559424645037399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2.8144676532411404E-2</c:v>
                </c:pt>
                <c:pt idx="1">
                  <c:v>2.4760127163161458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28.655299502750172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2.83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1.927082698293072</c:v>
                  </c:pt>
                  <c:pt idx="1">
                    <c:v>3.0909315949557565</c:v>
                  </c:pt>
                  <c:pt idx="2">
                    <c:v>3.599223376960853</c:v>
                  </c:pt>
                  <c:pt idx="3">
                    <c:v>1.1971777970565975</c:v>
                  </c:pt>
                  <c:pt idx="4">
                    <c:v>1.9096272729491743</c:v>
                  </c:pt>
                  <c:pt idx="5">
                    <c:v>2.8322450432157571</c:v>
                  </c:pt>
                  <c:pt idx="6">
                    <c:v>1.9282224194745852</c:v>
                  </c:pt>
                  <c:pt idx="7">
                    <c:v>1.4760053403839941</c:v>
                  </c:pt>
                  <c:pt idx="8">
                    <c:v>6.5484241001748691</c:v>
                  </c:pt>
                  <c:pt idx="9">
                    <c:v>8.0726217556749997</c:v>
                  </c:pt>
                  <c:pt idx="10">
                    <c:v>4.4911281750832526</c:v>
                  </c:pt>
                  <c:pt idx="11">
                    <c:v>3.1177039466206824</c:v>
                  </c:pt>
                  <c:pt idx="12">
                    <c:v>4.5018254178350103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1.927082698293072</c:v>
                  </c:pt>
                  <c:pt idx="1">
                    <c:v>3.0909315949557565</c:v>
                  </c:pt>
                  <c:pt idx="2">
                    <c:v>3.599223376960853</c:v>
                  </c:pt>
                  <c:pt idx="3">
                    <c:v>1.1971777970565975</c:v>
                  </c:pt>
                  <c:pt idx="4">
                    <c:v>1.9096272729491743</c:v>
                  </c:pt>
                  <c:pt idx="5">
                    <c:v>2.8322450432157571</c:v>
                  </c:pt>
                  <c:pt idx="6">
                    <c:v>1.9282224194745852</c:v>
                  </c:pt>
                  <c:pt idx="7">
                    <c:v>1.4760053403839941</c:v>
                  </c:pt>
                  <c:pt idx="8">
                    <c:v>6.5484241001748691</c:v>
                  </c:pt>
                  <c:pt idx="9">
                    <c:v>8.0726217556749997</c:v>
                  </c:pt>
                  <c:pt idx="10">
                    <c:v>4.4911281750832526</c:v>
                  </c:pt>
                  <c:pt idx="11">
                    <c:v>3.1177039466206824</c:v>
                  </c:pt>
                  <c:pt idx="12">
                    <c:v>4.5018254178350103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1.1126017146101754</c:v>
                </c:pt>
                <c:pt idx="1">
                  <c:v>2.8145367953635052</c:v>
                </c:pt>
                <c:pt idx="2">
                  <c:v>7.0228055294951037</c:v>
                </c:pt>
                <c:pt idx="3">
                  <c:v>7.0037762940386949</c:v>
                </c:pt>
                <c:pt idx="4">
                  <c:v>9.1910474054434594</c:v>
                </c:pt>
                <c:pt idx="5">
                  <c:v>13.061781688443256</c:v>
                </c:pt>
                <c:pt idx="6">
                  <c:v>18.812067676409782</c:v>
                </c:pt>
                <c:pt idx="7">
                  <c:v>20.200115370354567</c:v>
                </c:pt>
                <c:pt idx="8">
                  <c:v>23.354531153877701</c:v>
                </c:pt>
                <c:pt idx="9">
                  <c:v>21.387371807338408</c:v>
                </c:pt>
                <c:pt idx="10">
                  <c:v>30.080478600761158</c:v>
                </c:pt>
                <c:pt idx="11">
                  <c:v>24.022259282778037</c:v>
                </c:pt>
                <c:pt idx="12">
                  <c:v>32.158771796198721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1.1126017146101754</c:v>
                </c:pt>
                <c:pt idx="1">
                  <c:v>2.8145367953635052</c:v>
                </c:pt>
                <c:pt idx="2">
                  <c:v>7.0228055294951037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2.83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3.8541653965861438E-3</c:v>
                  </c:pt>
                  <c:pt idx="1">
                    <c:v>6.1818631899115128E-3</c:v>
                  </c:pt>
                  <c:pt idx="2">
                    <c:v>7.1984467539217062E-3</c:v>
                  </c:pt>
                  <c:pt idx="3">
                    <c:v>2.3943555941131952E-3</c:v>
                  </c:pt>
                  <c:pt idx="4">
                    <c:v>3.8192545458983489E-3</c:v>
                  </c:pt>
                  <c:pt idx="5">
                    <c:v>5.6644900864315142E-3</c:v>
                  </c:pt>
                  <c:pt idx="6">
                    <c:v>3.8564448389491702E-3</c:v>
                  </c:pt>
                  <c:pt idx="7">
                    <c:v>2.9520106807679881E-3</c:v>
                  </c:pt>
                  <c:pt idx="8">
                    <c:v>1.3096848200349738E-2</c:v>
                  </c:pt>
                  <c:pt idx="9">
                    <c:v>1.6145243511350001E-2</c:v>
                  </c:pt>
                  <c:pt idx="10">
                    <c:v>8.9822563501665044E-3</c:v>
                  </c:pt>
                  <c:pt idx="11">
                    <c:v>6.2354078932413647E-3</c:v>
                  </c:pt>
                  <c:pt idx="12">
                    <c:v>9.0036508356700212E-3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3.8541653965861438E-3</c:v>
                  </c:pt>
                  <c:pt idx="1">
                    <c:v>6.1818631899115128E-3</c:v>
                  </c:pt>
                  <c:pt idx="2">
                    <c:v>7.1984467539217062E-3</c:v>
                  </c:pt>
                  <c:pt idx="3">
                    <c:v>2.3943555941131952E-3</c:v>
                  </c:pt>
                  <c:pt idx="4">
                    <c:v>3.8192545458983489E-3</c:v>
                  </c:pt>
                  <c:pt idx="5">
                    <c:v>5.6644900864315142E-3</c:v>
                  </c:pt>
                  <c:pt idx="6">
                    <c:v>3.8564448389491702E-3</c:v>
                  </c:pt>
                  <c:pt idx="7">
                    <c:v>2.9520106807679881E-3</c:v>
                  </c:pt>
                  <c:pt idx="8">
                    <c:v>1.3096848200349738E-2</c:v>
                  </c:pt>
                  <c:pt idx="9">
                    <c:v>1.6145243511350001E-2</c:v>
                  </c:pt>
                  <c:pt idx="10">
                    <c:v>8.9822563501665044E-3</c:v>
                  </c:pt>
                  <c:pt idx="11">
                    <c:v>6.2354078932413647E-3</c:v>
                  </c:pt>
                  <c:pt idx="12">
                    <c:v>9.0036508356700212E-3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2.2252034292203509E-3</c:v>
                </c:pt>
                <c:pt idx="1">
                  <c:v>5.6290735907270108E-3</c:v>
                </c:pt>
                <c:pt idx="2">
                  <c:v>1.4045611058990208E-2</c:v>
                </c:pt>
                <c:pt idx="3">
                  <c:v>1.400755258807739E-2</c:v>
                </c:pt>
                <c:pt idx="4">
                  <c:v>1.8382094810886918E-2</c:v>
                </c:pt>
                <c:pt idx="5">
                  <c:v>2.6123563376886511E-2</c:v>
                </c:pt>
                <c:pt idx="6">
                  <c:v>3.7624135352819561E-2</c:v>
                </c:pt>
                <c:pt idx="7">
                  <c:v>4.0400230740709135E-2</c:v>
                </c:pt>
                <c:pt idx="8">
                  <c:v>4.67090623077554E-2</c:v>
                </c:pt>
                <c:pt idx="9">
                  <c:v>4.2774743614676813E-2</c:v>
                </c:pt>
                <c:pt idx="10">
                  <c:v>6.0160957201522314E-2</c:v>
                </c:pt>
                <c:pt idx="11">
                  <c:v>4.8044518565556076E-2</c:v>
                </c:pt>
                <c:pt idx="12">
                  <c:v>6.4317543592397441E-2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2.83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0.68094794992688057</c:v>
                  </c:pt>
                  <c:pt idx="1">
                    <c:v>1.0922019770161684</c:v>
                  </c:pt>
                  <c:pt idx="2">
                    <c:v>1.2718103805515382</c:v>
                  </c:pt>
                  <c:pt idx="3">
                    <c:v>0.4230310236949108</c:v>
                  </c:pt>
                  <c:pt idx="4">
                    <c:v>0.67477995510571531</c:v>
                  </c:pt>
                  <c:pt idx="5">
                    <c:v>1.0007933014896668</c:v>
                  </c:pt>
                  <c:pt idx="6">
                    <c:v>0.68135067825957074</c:v>
                  </c:pt>
                  <c:pt idx="7">
                    <c:v>0.52155665737950319</c:v>
                  </c:pt>
                  <c:pt idx="8">
                    <c:v>2.31393077744695</c:v>
                  </c:pt>
                  <c:pt idx="9">
                    <c:v>2.8525165214399291</c:v>
                  </c:pt>
                  <c:pt idx="10">
                    <c:v>1.586971086601856</c:v>
                  </c:pt>
                  <c:pt idx="11">
                    <c:v>1.1016621719507711</c:v>
                  </c:pt>
                  <c:pt idx="12">
                    <c:v>1.590751031037106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0.68094794992688057</c:v>
                  </c:pt>
                  <c:pt idx="1">
                    <c:v>1.0922019770161684</c:v>
                  </c:pt>
                  <c:pt idx="2">
                    <c:v>1.2718103805515382</c:v>
                  </c:pt>
                  <c:pt idx="3">
                    <c:v>0.4230310236949108</c:v>
                  </c:pt>
                  <c:pt idx="4">
                    <c:v>0.67477995510571531</c:v>
                  </c:pt>
                  <c:pt idx="5">
                    <c:v>1.0007933014896668</c:v>
                  </c:pt>
                  <c:pt idx="6">
                    <c:v>0.68135067825957074</c:v>
                  </c:pt>
                  <c:pt idx="7">
                    <c:v>0.52155665737950319</c:v>
                  </c:pt>
                  <c:pt idx="8">
                    <c:v>2.31393077744695</c:v>
                  </c:pt>
                  <c:pt idx="9">
                    <c:v>2.8525165214399291</c:v>
                  </c:pt>
                  <c:pt idx="10">
                    <c:v>1.586971086601856</c:v>
                  </c:pt>
                  <c:pt idx="11">
                    <c:v>1.1016621719507711</c:v>
                  </c:pt>
                  <c:pt idx="12">
                    <c:v>1.590751031037106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0.39314548219440826</c:v>
                </c:pt>
                <c:pt idx="1">
                  <c:v>0.99453597009311134</c:v>
                </c:pt>
                <c:pt idx="2">
                  <c:v>2.4815567242032168</c:v>
                </c:pt>
                <c:pt idx="3">
                  <c:v>2.474832612734521</c:v>
                </c:pt>
                <c:pt idx="4">
                  <c:v>3.2477199312521057</c:v>
                </c:pt>
                <c:pt idx="5">
                  <c:v>4.6154705612873697</c:v>
                </c:pt>
                <c:pt idx="6">
                  <c:v>6.647373737247273</c:v>
                </c:pt>
                <c:pt idx="7">
                  <c:v>7.1378499541888925</c:v>
                </c:pt>
                <c:pt idx="8">
                  <c:v>8.2524845066705659</c:v>
                </c:pt>
                <c:pt idx="9">
                  <c:v>7.5573751969393665</c:v>
                </c:pt>
                <c:pt idx="10">
                  <c:v>10.629144381894402</c:v>
                </c:pt>
                <c:pt idx="11">
                  <c:v>8.4884308419710379</c:v>
                </c:pt>
                <c:pt idx="12">
                  <c:v>11.363523602897073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2.4815567242032168</c:v>
                </c:pt>
                <c:pt idx="3">
                  <c:v>2.474832612734521</c:v>
                </c:pt>
                <c:pt idx="4">
                  <c:v>3.2477199312521057</c:v>
                </c:pt>
                <c:pt idx="5">
                  <c:v>4.6154705612873697</c:v>
                </c:pt>
                <c:pt idx="6">
                  <c:v>6.647373737247273</c:v>
                </c:pt>
                <c:pt idx="7">
                  <c:v>7.1378499541888925</c:v>
                </c:pt>
                <c:pt idx="8">
                  <c:v>8.2524845066705659</c:v>
                </c:pt>
                <c:pt idx="9">
                  <c:v>7.5573751969393665</c:v>
                </c:pt>
                <c:pt idx="10">
                  <c:v>10.629144381894402</c:v>
                </c:pt>
                <c:pt idx="11">
                  <c:v>8.4884308419710379</c:v>
                </c:pt>
                <c:pt idx="12">
                  <c:v>11.363523602897073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0.39314548219440826</c:v>
                </c:pt>
                <c:pt idx="1">
                  <c:v>0.99453597009311134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J7" sqref="J7"/>
    </sheetView>
  </sheetViews>
  <sheetFormatPr defaultRowHeight="15" x14ac:dyDescent="0.25"/>
  <cols>
    <col min="1" max="1" width="9.140625" style="1"/>
    <col min="7" max="8" width="9.140625" style="66"/>
  </cols>
  <sheetData>
    <row r="1" spans="1:8" x14ac:dyDescent="0.25">
      <c r="A1" s="1" t="s">
        <v>15</v>
      </c>
      <c r="B1">
        <v>500</v>
      </c>
      <c r="G1" s="69" t="s">
        <v>75</v>
      </c>
      <c r="H1" s="69" t="s">
        <v>76</v>
      </c>
    </row>
    <row r="2" spans="1:8" x14ac:dyDescent="0.25">
      <c r="A2" s="1" t="s">
        <v>16</v>
      </c>
      <c r="B2" t="s">
        <v>19</v>
      </c>
      <c r="G2" s="128">
        <v>250</v>
      </c>
      <c r="H2" s="66" t="s">
        <v>77</v>
      </c>
    </row>
    <row r="3" spans="1:8" x14ac:dyDescent="0.25">
      <c r="A3" s="1" t="s">
        <v>17</v>
      </c>
      <c r="B3">
        <v>2.83</v>
      </c>
      <c r="F3" s="39"/>
      <c r="G3" s="128">
        <v>353.5</v>
      </c>
      <c r="H3" s="66" t="s">
        <v>78</v>
      </c>
    </row>
    <row r="4" spans="1:8" x14ac:dyDescent="0.25">
      <c r="A4" s="1" t="s">
        <v>18</v>
      </c>
      <c r="B4" t="s">
        <v>19</v>
      </c>
      <c r="F4" s="39"/>
      <c r="G4" s="128">
        <v>500</v>
      </c>
      <c r="H4" s="66" t="s">
        <v>79</v>
      </c>
    </row>
    <row r="5" spans="1:8" x14ac:dyDescent="0.25">
      <c r="A5" s="1" t="s">
        <v>20</v>
      </c>
      <c r="B5" t="s">
        <v>74</v>
      </c>
      <c r="F5" s="39"/>
      <c r="G5" s="128">
        <v>707</v>
      </c>
      <c r="H5" s="66" t="s">
        <v>80</v>
      </c>
    </row>
    <row r="6" spans="1:8" x14ac:dyDescent="0.25">
      <c r="A6" s="1" t="s">
        <v>21</v>
      </c>
      <c r="B6">
        <v>25.2</v>
      </c>
      <c r="F6" s="39"/>
      <c r="G6" s="128">
        <v>1000</v>
      </c>
      <c r="H6" s="66" t="s">
        <v>81</v>
      </c>
    </row>
    <row r="7" spans="1:8" x14ac:dyDescent="0.25">
      <c r="B7" s="1" t="str">
        <f>CONCATENATE(B1," ", B2," coll, ", B3, " ", B4, " ", B5)</f>
        <v>500 nM coll, 2.83 nM MMP-1(DS)</v>
      </c>
      <c r="F7" s="39"/>
      <c r="G7" s="128">
        <v>1414</v>
      </c>
      <c r="H7" s="66" t="s">
        <v>82</v>
      </c>
    </row>
    <row r="8" spans="1:8" x14ac:dyDescent="0.25">
      <c r="F8" s="39"/>
      <c r="G8" s="128">
        <v>2000</v>
      </c>
      <c r="H8" s="66" t="s">
        <v>83</v>
      </c>
    </row>
    <row r="9" spans="1:8" x14ac:dyDescent="0.25">
      <c r="A9" s="1" t="s">
        <v>45</v>
      </c>
      <c r="B9" s="5">
        <v>8</v>
      </c>
      <c r="F9" s="39"/>
      <c r="G9" s="128">
        <v>2828</v>
      </c>
      <c r="H9" s="66" t="s">
        <v>84</v>
      </c>
    </row>
    <row r="10" spans="1:8" x14ac:dyDescent="0.25">
      <c r="A10" s="1" t="s">
        <v>46</v>
      </c>
      <c r="B10" s="2">
        <v>8</v>
      </c>
      <c r="F10" s="39"/>
      <c r="G10" s="128">
        <v>4000</v>
      </c>
      <c r="H10" s="66" t="s">
        <v>85</v>
      </c>
    </row>
    <row r="11" spans="1:8" x14ac:dyDescent="0.25">
      <c r="B11" s="2"/>
      <c r="F11" s="39"/>
      <c r="G11" s="128">
        <v>5656</v>
      </c>
      <c r="H11" s="66" t="s">
        <v>86</v>
      </c>
    </row>
    <row r="12" spans="1:8" x14ac:dyDescent="0.25">
      <c r="F12" s="39"/>
      <c r="G12" s="128">
        <v>8000</v>
      </c>
      <c r="H12" s="66" t="s">
        <v>87</v>
      </c>
    </row>
    <row r="13" spans="1:8" x14ac:dyDescent="0.25">
      <c r="A13" s="1" t="s">
        <v>48</v>
      </c>
      <c r="B13" s="66" t="s">
        <v>52</v>
      </c>
      <c r="C13" s="66"/>
      <c r="G13" s="128">
        <v>11312</v>
      </c>
      <c r="H13" s="66" t="s">
        <v>88</v>
      </c>
    </row>
    <row r="14" spans="1:8" ht="17.25" x14ac:dyDescent="0.25">
      <c r="A14" s="1" t="s">
        <v>38</v>
      </c>
      <c r="B14">
        <f ca="1">'α1(I)'!R11</f>
        <v>0.45144231061933537</v>
      </c>
      <c r="C14" s="3" t="s">
        <v>22</v>
      </c>
    </row>
    <row r="15" spans="1:8" ht="17.25" x14ac:dyDescent="0.25">
      <c r="A15" s="1" t="s">
        <v>39</v>
      </c>
      <c r="B15">
        <f ca="1">'α2(I)'!R11</f>
        <v>0.18747850695287219</v>
      </c>
      <c r="C15" s="3" t="s">
        <v>22</v>
      </c>
    </row>
  </sheetData>
  <pageMargins left="0.7" right="0.7" top="0.75" bottom="0.75" header="0.3" footer="0.3"/>
  <pageSetup paperSize="9" orientation="portrait" verticalDpi="0" r:id="rId1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403" activePane="bottomRight" state="frozen"/>
      <selection pane="topRight" activeCell="C1" sqref="C1"/>
      <selection pane="bottomLeft" activeCell="A6" sqref="A6"/>
      <selection pane="bottomRight" activeCell="C19" sqref="C19:N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0.12091347259597555</v>
      </c>
      <c r="C2" s="130">
        <f>SUMSQ(AI27:AI227)</f>
        <v>9.1688903009014781E-3</v>
      </c>
      <c r="D2" s="131">
        <f t="shared" ref="D2:O2" si="0">SUMSQ(AJ27:AJ227)</f>
        <v>7.5252853669641002E-3</v>
      </c>
      <c r="E2" s="131">
        <f t="shared" si="0"/>
        <v>1.2182476374315699E-2</v>
      </c>
      <c r="F2" s="131">
        <f t="shared" si="0"/>
        <v>1.0892749201446958E-2</v>
      </c>
      <c r="G2" s="131">
        <f t="shared" si="0"/>
        <v>1.0845751383086435E-2</v>
      </c>
      <c r="H2" s="131">
        <f t="shared" si="0"/>
        <v>7.4633969232200245E-3</v>
      </c>
      <c r="I2" s="131">
        <f t="shared" si="0"/>
        <v>7.994904335490053E-3</v>
      </c>
      <c r="J2" s="131">
        <f t="shared" si="0"/>
        <v>9.0818670349589285E-3</v>
      </c>
      <c r="K2" s="131">
        <f t="shared" si="0"/>
        <v>1.0092149112474504E-2</v>
      </c>
      <c r="L2" s="131">
        <f t="shared" si="0"/>
        <v>9.6022921245994732E-3</v>
      </c>
      <c r="M2" s="131">
        <f t="shared" si="0"/>
        <v>7.243125082687491E-3</v>
      </c>
      <c r="N2" s="131">
        <f t="shared" si="0"/>
        <v>7.0732864038756602E-3</v>
      </c>
      <c r="O2" s="132">
        <f t="shared" si="0"/>
        <v>1.174729895195477E-2</v>
      </c>
      <c r="P2" s="133">
        <f>SUMSQ(AV27:AV227)</f>
        <v>9.4699752442400729E-3</v>
      </c>
      <c r="Q2" s="134">
        <f>SUMSQ(AW27:AW227)</f>
        <v>1.1365015300253557E-2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8.3888166197310614</v>
      </c>
      <c r="D3" s="51">
        <v>6.9768315798517362</v>
      </c>
      <c r="E3" s="51">
        <v>6.6918133442962882</v>
      </c>
      <c r="F3" s="51">
        <v>6.5582066610753103</v>
      </c>
      <c r="G3" s="51">
        <v>6.1856747653890878</v>
      </c>
      <c r="H3" s="51">
        <v>6.0177116259452852</v>
      </c>
      <c r="I3" s="51">
        <v>5.8949689086784387</v>
      </c>
      <c r="J3" s="51">
        <v>5.3077162517782206</v>
      </c>
      <c r="K3" s="51">
        <v>5.4487975921358096</v>
      </c>
      <c r="L3" s="51">
        <v>5.4860045775137181</v>
      </c>
      <c r="M3" s="51">
        <v>5.3415339776727029</v>
      </c>
      <c r="N3" s="51">
        <v>5.4909658672167465</v>
      </c>
      <c r="O3" s="63">
        <v>5.7204036126748665</v>
      </c>
      <c r="P3" s="95">
        <v>5.164624366442836</v>
      </c>
      <c r="Q3" s="88">
        <v>2.8485882144196886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2.3096252379824267</v>
      </c>
      <c r="D4" s="53">
        <v>3.8817836430437498</v>
      </c>
      <c r="E4" s="53">
        <v>3.5909865089297455</v>
      </c>
      <c r="F4" s="53">
        <v>3.6977511271208754</v>
      </c>
      <c r="G4" s="53">
        <v>3.3827841589366408</v>
      </c>
      <c r="H4" s="53">
        <v>3.4009319424980036</v>
      </c>
      <c r="I4" s="53">
        <v>3.2461438113716699</v>
      </c>
      <c r="J4" s="53">
        <v>2.8253776875891692</v>
      </c>
      <c r="K4" s="53">
        <v>3.0865032649322526</v>
      </c>
      <c r="L4" s="53">
        <v>2.9294034048708477</v>
      </c>
      <c r="M4" s="53">
        <v>3.0072427643320023</v>
      </c>
      <c r="N4" s="53">
        <v>3.1829491906473537</v>
      </c>
      <c r="O4" s="64">
        <v>3.1216594302022056</v>
      </c>
      <c r="P4" s="96">
        <v>2.7699453540960834</v>
      </c>
      <c r="Q4" s="89">
        <v>1.4714932557608571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1.7730157936477512E-3</v>
      </c>
      <c r="D5" s="53">
        <v>8.1114695263002454E-2</v>
      </c>
      <c r="E5" s="53">
        <v>5.4831794251735802E-2</v>
      </c>
      <c r="F5" s="53">
        <v>0.1097263532375639</v>
      </c>
      <c r="G5" s="53">
        <v>0.12422539742897257</v>
      </c>
      <c r="H5" s="53">
        <v>0.2007629606238949</v>
      </c>
      <c r="I5" s="53">
        <v>0.1979870009848079</v>
      </c>
      <c r="J5" s="53">
        <v>0.21286618286920284</v>
      </c>
      <c r="K5" s="53">
        <v>0.39993764430938739</v>
      </c>
      <c r="L5" s="53">
        <v>0.23538028593081128</v>
      </c>
      <c r="M5" s="53">
        <v>0.28004340010053974</v>
      </c>
      <c r="N5" s="53">
        <v>0.29736907959289466</v>
      </c>
      <c r="O5" s="64">
        <v>0.31281104656243491</v>
      </c>
      <c r="P5" s="96">
        <v>1.141781268106181</v>
      </c>
      <c r="Q5" s="89">
        <v>2.6328434051749436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</v>
      </c>
      <c r="D6" s="55">
        <v>3.6372633800434803E-2</v>
      </c>
      <c r="E6" s="55">
        <v>5.6743346865464506E-2</v>
      </c>
      <c r="F6" s="55">
        <v>3.6530803080483509E-2</v>
      </c>
      <c r="G6" s="55">
        <v>5.3339480317378105E-2</v>
      </c>
      <c r="H6" s="55">
        <v>5.6030268557013943E-2</v>
      </c>
      <c r="I6" s="55">
        <v>9.8267922393316581E-2</v>
      </c>
      <c r="J6" s="55">
        <v>8.9096785794471459E-2</v>
      </c>
      <c r="K6" s="55">
        <v>0.10647743333838901</v>
      </c>
      <c r="L6" s="55">
        <v>6.7909512281336806E-2</v>
      </c>
      <c r="M6" s="55">
        <v>0.13699501710991899</v>
      </c>
      <c r="N6" s="55">
        <v>0.11301170648708422</v>
      </c>
      <c r="O6" s="65">
        <v>0.16679455954152184</v>
      </c>
      <c r="P6" s="97">
        <v>0.5234135961466273</v>
      </c>
      <c r="Q6" s="90">
        <v>1.42233393265496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17" t="s">
        <v>41</v>
      </c>
      <c r="C7" s="53">
        <v>46.60213398825266</v>
      </c>
      <c r="D7" s="53">
        <v>62.194798073260536</v>
      </c>
      <c r="E7" s="53">
        <v>62.927326390302916</v>
      </c>
      <c r="F7" s="53">
        <v>58.443447597742058</v>
      </c>
      <c r="G7" s="53">
        <v>56.266315032793322</v>
      </c>
      <c r="H7" s="53">
        <v>53.093394429330452</v>
      </c>
      <c r="I7" s="53">
        <v>49.565750195430354</v>
      </c>
      <c r="J7" s="53">
        <v>50.526638517711483</v>
      </c>
      <c r="K7" s="53">
        <v>50.358928227451642</v>
      </c>
      <c r="L7" s="53">
        <v>50.731061037232195</v>
      </c>
      <c r="M7" s="53">
        <v>52.071922290841165</v>
      </c>
      <c r="N7" s="51">
        <v>53.579709142881235</v>
      </c>
      <c r="O7" s="63">
        <v>54.913352233537509</v>
      </c>
      <c r="P7" s="95">
        <v>55.288296192211355</v>
      </c>
      <c r="Q7" s="88">
        <v>54.148436889815692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07" t="s">
        <v>39</v>
      </c>
      <c r="C8" s="52">
        <v>72.207690510038177</v>
      </c>
      <c r="D8" s="53">
        <v>86.548988197081911</v>
      </c>
      <c r="E8" s="53">
        <v>86.314959192854303</v>
      </c>
      <c r="F8" s="53">
        <v>81.599014032728405</v>
      </c>
      <c r="G8" s="53">
        <v>78.963818039202209</v>
      </c>
      <c r="H8" s="53">
        <v>75.574999542872362</v>
      </c>
      <c r="I8" s="53">
        <v>71.987578455334315</v>
      </c>
      <c r="J8" s="53">
        <v>72.474662993790645</v>
      </c>
      <c r="K8" s="53">
        <v>72.318350228837431</v>
      </c>
      <c r="L8" s="53">
        <v>72.9257176069585</v>
      </c>
      <c r="M8" s="53">
        <v>74.942642209574842</v>
      </c>
      <c r="N8" s="53">
        <v>77.001366411494175</v>
      </c>
      <c r="O8" s="64">
        <v>78.597211752062378</v>
      </c>
      <c r="P8" s="96">
        <v>79.516832455322074</v>
      </c>
      <c r="Q8" s="89">
        <v>78.928780497370113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15" t="s">
        <v>50</v>
      </c>
      <c r="C9" s="60">
        <f t="shared" ref="C9:M9" si="1">C$8+ ($O9 - $O$8)*C$19 + ($O9 - $O$8)*($O9 - $O$8)*ABS(C$20)</f>
        <v>112.3691682263685</v>
      </c>
      <c r="D9" s="61">
        <f t="shared" si="1"/>
        <v>122.43574616457529</v>
      </c>
      <c r="E9" s="61">
        <f t="shared" si="1"/>
        <v>123.86332352791338</v>
      </c>
      <c r="F9" s="61">
        <f t="shared" si="1"/>
        <v>118.20436009832908</v>
      </c>
      <c r="G9" s="61">
        <f t="shared" si="1"/>
        <v>118.3333781197483</v>
      </c>
      <c r="H9" s="61">
        <f t="shared" si="1"/>
        <v>113.42240600436057</v>
      </c>
      <c r="I9" s="61">
        <f t="shared" si="1"/>
        <v>110.02027295792345</v>
      </c>
      <c r="J9" s="61">
        <f t="shared" si="1"/>
        <v>110.01605884311471</v>
      </c>
      <c r="K9" s="61">
        <f t="shared" si="1"/>
        <v>109.28906745952649</v>
      </c>
      <c r="L9" s="61">
        <f t="shared" si="1"/>
        <v>111.00404655903414</v>
      </c>
      <c r="M9" s="61">
        <f t="shared" si="1"/>
        <v>113.78352142816243</v>
      </c>
      <c r="N9" s="62">
        <f>N$8+ ($O9 - $O$8)*N$19 + ($O9 - $O$8)*($O9 - $O$8)*ABS(N$20)</f>
        <v>116.14338612117976</v>
      </c>
      <c r="O9" s="64">
        <v>118.4800864536448</v>
      </c>
      <c r="P9" s="96">
        <v>120.45107059220838</v>
      </c>
      <c r="Q9" s="89">
        <v>121.56433244781543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16" t="s">
        <v>51</v>
      </c>
      <c r="C10" s="118">
        <f>C$8 + ($O10 - $O$8)*C$19 + ($O10 - $O$8)*($O10 - $O$8)*ABS(C$20)</f>
        <v>142.36428297134526</v>
      </c>
      <c r="D10" s="119">
        <f t="shared" ref="D10:N10" si="2">D$8 + ($O10 - $O$8)*D$19 + ($O10 - $O$8)*($O10 - $O$8)*ABS(D$20)</f>
        <v>148.45567378228048</v>
      </c>
      <c r="E10" s="119">
        <f t="shared" si="2"/>
        <v>151.54496685716924</v>
      </c>
      <c r="F10" s="119">
        <f t="shared" si="2"/>
        <v>145.63055624801416</v>
      </c>
      <c r="G10" s="119">
        <f t="shared" si="2"/>
        <v>146.98659435168975</v>
      </c>
      <c r="H10" s="119">
        <f t="shared" si="2"/>
        <v>140.97797843096976</v>
      </c>
      <c r="I10" s="119">
        <f t="shared" si="2"/>
        <v>137.48948389670605</v>
      </c>
      <c r="J10" s="119">
        <f t="shared" si="2"/>
        <v>137.27680337936189</v>
      </c>
      <c r="K10" s="119">
        <f t="shared" si="2"/>
        <v>135.990810097712</v>
      </c>
      <c r="L10" s="119">
        <f t="shared" si="2"/>
        <v>144.59611735788604</v>
      </c>
      <c r="M10" s="119">
        <f t="shared" si="2"/>
        <v>143.78297092527626</v>
      </c>
      <c r="N10" s="120">
        <f t="shared" si="2"/>
        <v>145.48004326607921</v>
      </c>
      <c r="O10" s="65">
        <v>147.28510661628835</v>
      </c>
      <c r="P10" s="97">
        <v>151.12095215032485</v>
      </c>
      <c r="Q10" s="90">
        <v>154.02771156066387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16.53942200686452</v>
      </c>
      <c r="D11" s="103">
        <v>10.279425822374787</v>
      </c>
      <c r="E11" s="103">
        <v>10.013769074469506</v>
      </c>
      <c r="F11" s="103">
        <v>9.54181643228317</v>
      </c>
      <c r="G11" s="103">
        <v>9.2146808620944043</v>
      </c>
      <c r="H11" s="103">
        <v>9.0129929856399027</v>
      </c>
      <c r="I11" s="103">
        <v>9.1459907696473444</v>
      </c>
      <c r="J11" s="103">
        <v>8.7453926465954783</v>
      </c>
      <c r="K11" s="103">
        <v>8.6914184109672465</v>
      </c>
      <c r="L11" s="103">
        <v>8.8129193670023529</v>
      </c>
      <c r="M11" s="103">
        <v>8.6623122912157786</v>
      </c>
      <c r="N11" s="103">
        <v>9.2648004172238974</v>
      </c>
      <c r="O11" s="109">
        <v>9.1390860938886629</v>
      </c>
      <c r="P11" s="98">
        <v>8.7696558171592915</v>
      </c>
      <c r="Q11" s="91">
        <v>6.0185546098497955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9.3356341078797964</v>
      </c>
      <c r="D12" s="104">
        <v>8.3606960428569206</v>
      </c>
      <c r="E12" s="104">
        <v>7.4865277602876539</v>
      </c>
      <c r="F12" s="104">
        <v>7.6356558960059981</v>
      </c>
      <c r="G12" s="104">
        <v>7</v>
      </c>
      <c r="H12" s="104">
        <v>7.2452515718151798</v>
      </c>
      <c r="I12" s="104">
        <v>7.2522724525449735</v>
      </c>
      <c r="J12" s="104">
        <v>6.2994177233872533</v>
      </c>
      <c r="K12" s="104">
        <v>6.8137752927526591</v>
      </c>
      <c r="L12" s="104">
        <v>6.4583034919196107</v>
      </c>
      <c r="M12" s="104">
        <v>6.9987267678364997</v>
      </c>
      <c r="N12" s="104">
        <v>7.5025314982558715</v>
      </c>
      <c r="O12" s="110">
        <v>6.711030947893887</v>
      </c>
      <c r="P12" s="86">
        <v>6.9992053980614743</v>
      </c>
      <c r="Q12" s="92">
        <v>5.7645024908696838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15" t="s">
        <v>50</v>
      </c>
      <c r="C13" s="56">
        <f>C$12/$O12*$O13</f>
        <v>7.2799963209687526</v>
      </c>
      <c r="D13" s="57">
        <f t="shared" ref="D13:N13" si="3">D$12/$O12*$O13</f>
        <v>6.5197324283909346</v>
      </c>
      <c r="E13" s="57">
        <f t="shared" si="3"/>
        <v>5.8380495552757266</v>
      </c>
      <c r="F13" s="57">
        <f t="shared" si="3"/>
        <v>5.9543407752225459</v>
      </c>
      <c r="G13" s="57">
        <f t="shared" si="3"/>
        <v>5.4586516200081361</v>
      </c>
      <c r="H13" s="57">
        <f t="shared" si="3"/>
        <v>5.6499006042650608</v>
      </c>
      <c r="I13" s="57">
        <f t="shared" si="3"/>
        <v>5.6553755388321427</v>
      </c>
      <c r="J13" s="57">
        <f t="shared" si="3"/>
        <v>4.9123323944108286</v>
      </c>
      <c r="K13" s="57">
        <f t="shared" si="3"/>
        <v>5.3134322200222455</v>
      </c>
      <c r="L13" s="57">
        <f t="shared" si="3"/>
        <v>5.036232688381598</v>
      </c>
      <c r="M13" s="57">
        <f t="shared" si="3"/>
        <v>5.4576587441778601</v>
      </c>
      <c r="N13" s="112">
        <f t="shared" si="3"/>
        <v>5.8505293881594982</v>
      </c>
      <c r="O13" s="110">
        <v>5.2333114222351007</v>
      </c>
      <c r="P13" s="86">
        <v>7.4404093638221864</v>
      </c>
      <c r="Q13" s="92">
        <v>7.9439367133748906</v>
      </c>
    </row>
    <row r="14" spans="1:156" ht="15.75" customHeight="1" thickBot="1" x14ac:dyDescent="0.3">
      <c r="A14" s="142"/>
      <c r="B14" s="116" t="s">
        <v>51</v>
      </c>
      <c r="C14" s="58">
        <f>C12/$O12*$O14</f>
        <v>4.1236489909703584</v>
      </c>
      <c r="D14" s="59">
        <f>D12/$O12*$O14</f>
        <v>3.6930084665418335</v>
      </c>
      <c r="E14" s="59">
        <f t="shared" ref="E14:N14" si="4">E12/$O12*$O14</f>
        <v>3.3068790280163429</v>
      </c>
      <c r="F14" s="59">
        <f t="shared" si="4"/>
        <v>3.3727505134745388</v>
      </c>
      <c r="G14" s="59">
        <f t="shared" si="4"/>
        <v>3.0919745357659614</v>
      </c>
      <c r="H14" s="59">
        <f t="shared" si="4"/>
        <v>3.200304766467263</v>
      </c>
      <c r="I14" s="59">
        <f t="shared" si="4"/>
        <v>3.203405964243716</v>
      </c>
      <c r="J14" s="59">
        <f t="shared" si="4"/>
        <v>2.782519884409453</v>
      </c>
      <c r="K14" s="59">
        <f t="shared" si="4"/>
        <v>3.0097170996603544</v>
      </c>
      <c r="L14" s="59">
        <f t="shared" si="4"/>
        <v>2.8527014201805465</v>
      </c>
      <c r="M14" s="59">
        <f t="shared" si="4"/>
        <v>3.0914121355620101</v>
      </c>
      <c r="N14" s="113">
        <f t="shared" si="4"/>
        <v>3.3139480494841718</v>
      </c>
      <c r="O14" s="111">
        <v>2.9643338285178857</v>
      </c>
      <c r="P14" s="99">
        <v>5.3598780208690986</v>
      </c>
      <c r="Q14" s="93">
        <v>7.5244447687142921</v>
      </c>
    </row>
    <row r="15" spans="1:156" x14ac:dyDescent="0.25">
      <c r="A15" s="140" t="s">
        <v>40</v>
      </c>
      <c r="B15" s="114" t="s">
        <v>38</v>
      </c>
      <c r="C15" s="106">
        <v>-1.4401381087272775</v>
      </c>
      <c r="D15" s="103">
        <v>-3.5109641913553387</v>
      </c>
      <c r="E15" s="103">
        <v>-4.4009347550542905</v>
      </c>
      <c r="F15" s="103">
        <v>-4.9614646674656715</v>
      </c>
      <c r="G15" s="103">
        <v>-4.633560101091998</v>
      </c>
      <c r="H15" s="103">
        <v>-4.9304404053067641</v>
      </c>
      <c r="I15" s="103">
        <v>-5.6096487302810045</v>
      </c>
      <c r="J15" s="103">
        <v>-5.0798353822108879</v>
      </c>
      <c r="K15" s="103">
        <v>-5.4477565413822404</v>
      </c>
      <c r="L15" s="103">
        <v>-5.2523014223815778</v>
      </c>
      <c r="M15" s="103">
        <v>-5.208136555062338</v>
      </c>
      <c r="N15" s="103">
        <v>-5.6593365624713536</v>
      </c>
      <c r="O15" s="103">
        <v>-4.7149411253611193</v>
      </c>
      <c r="P15" s="86">
        <v>-4.6449926620002708</v>
      </c>
      <c r="Q15" s="92">
        <v>-2.5167663374528844</v>
      </c>
    </row>
    <row r="16" spans="1:156" ht="15.75" thickBot="1" x14ac:dyDescent="0.3">
      <c r="A16" s="141"/>
      <c r="B16" s="107" t="s">
        <v>39</v>
      </c>
      <c r="C16" s="108">
        <v>-2.3285964447964091</v>
      </c>
      <c r="D16" s="104">
        <v>-3.4761192153734619</v>
      </c>
      <c r="E16" s="104">
        <v>-3.9425536782831849</v>
      </c>
      <c r="F16" s="104">
        <v>-4.5075250658183919</v>
      </c>
      <c r="G16" s="104">
        <v>-4</v>
      </c>
      <c r="H16" s="104">
        <v>-4.063623904581144</v>
      </c>
      <c r="I16" s="104">
        <v>-5.5476658121287885</v>
      </c>
      <c r="J16" s="104">
        <v>-3.8979776347793575</v>
      </c>
      <c r="K16" s="104">
        <v>-4.5396428011554617</v>
      </c>
      <c r="L16" s="104">
        <v>-3.9124250609105751</v>
      </c>
      <c r="M16" s="104">
        <v>-4.5848041395795498</v>
      </c>
      <c r="N16" s="104">
        <v>-5.1347548416642743</v>
      </c>
      <c r="O16" s="110">
        <v>-3.9883179289113988</v>
      </c>
      <c r="P16" s="86">
        <v>-4.4354844349343594</v>
      </c>
      <c r="Q16" s="92">
        <v>-3.5107062522618451</v>
      </c>
      <c r="R16" s="5"/>
    </row>
    <row r="17" spans="1:274" x14ac:dyDescent="0.25">
      <c r="A17" s="141"/>
      <c r="B17" s="115" t="s">
        <v>50</v>
      </c>
      <c r="C17" s="56">
        <f t="shared" ref="C17:M18" si="5">$O17</f>
        <v>-1.6097475701941197</v>
      </c>
      <c r="D17" s="57">
        <f t="shared" si="5"/>
        <v>-1.6097475701941197</v>
      </c>
      <c r="E17" s="57">
        <f t="shared" si="5"/>
        <v>-1.6097475701941197</v>
      </c>
      <c r="F17" s="57">
        <f t="shared" si="5"/>
        <v>-1.6097475701941197</v>
      </c>
      <c r="G17" s="57">
        <f t="shared" si="5"/>
        <v>-1.6097475701941197</v>
      </c>
      <c r="H17" s="57">
        <f t="shared" si="5"/>
        <v>-1.6097475701941197</v>
      </c>
      <c r="I17" s="57">
        <f t="shared" si="5"/>
        <v>-1.6097475701941197</v>
      </c>
      <c r="J17" s="57">
        <f t="shared" si="5"/>
        <v>-1.6097475701941197</v>
      </c>
      <c r="K17" s="57">
        <f t="shared" si="5"/>
        <v>-1.6097475701941197</v>
      </c>
      <c r="L17" s="57">
        <f t="shared" si="5"/>
        <v>-1.6097475701941197</v>
      </c>
      <c r="M17" s="57">
        <f t="shared" si="5"/>
        <v>-1.6097475701941197</v>
      </c>
      <c r="N17" s="112">
        <f>$O17</f>
        <v>-1.6097475701941197</v>
      </c>
      <c r="O17" s="110">
        <v>-1.6097475701941197</v>
      </c>
      <c r="P17" s="86">
        <v>-1.9673097334468228</v>
      </c>
      <c r="Q17" s="92">
        <v>-1.9452805572179312</v>
      </c>
      <c r="R17" s="36"/>
      <c r="T17" s="41"/>
    </row>
    <row r="18" spans="1:274" ht="15.75" thickBot="1" x14ac:dyDescent="0.3">
      <c r="A18" s="142"/>
      <c r="B18" s="116" t="s">
        <v>51</v>
      </c>
      <c r="C18" s="58">
        <f t="shared" si="5"/>
        <v>-0.65179276532002628</v>
      </c>
      <c r="D18" s="59">
        <f t="shared" si="5"/>
        <v>-0.65179276532002628</v>
      </c>
      <c r="E18" s="59">
        <f t="shared" si="5"/>
        <v>-0.65179276532002628</v>
      </c>
      <c r="F18" s="59">
        <f t="shared" si="5"/>
        <v>-0.65179276532002628</v>
      </c>
      <c r="G18" s="59">
        <f t="shared" si="5"/>
        <v>-0.65179276532002628</v>
      </c>
      <c r="H18" s="59">
        <f t="shared" si="5"/>
        <v>-0.65179276532002628</v>
      </c>
      <c r="I18" s="59">
        <f t="shared" si="5"/>
        <v>-0.65179276532002628</v>
      </c>
      <c r="J18" s="59">
        <f t="shared" si="5"/>
        <v>-0.65179276532002628</v>
      </c>
      <c r="K18" s="59">
        <f t="shared" si="5"/>
        <v>-0.65179276532002628</v>
      </c>
      <c r="L18" s="59">
        <f t="shared" si="5"/>
        <v>-0.65179276532002628</v>
      </c>
      <c r="M18" s="59">
        <f t="shared" si="5"/>
        <v>-0.65179276532002628</v>
      </c>
      <c r="N18" s="113">
        <f>$O18</f>
        <v>-0.65179276532002628</v>
      </c>
      <c r="O18" s="111">
        <v>-0.65179276532002628</v>
      </c>
      <c r="P18" s="99">
        <v>-1.0724922631778686</v>
      </c>
      <c r="Q18" s="93">
        <v>-2.5235399137794698</v>
      </c>
      <c r="R18" s="36"/>
    </row>
    <row r="19" spans="1:274" x14ac:dyDescent="0.25">
      <c r="A19" s="40"/>
      <c r="B19" s="40"/>
      <c r="C19" s="106">
        <v>0.98705219281701251</v>
      </c>
      <c r="D19" s="103">
        <v>0.89776648782265389</v>
      </c>
      <c r="E19" s="104">
        <v>0.93012316968216036</v>
      </c>
      <c r="F19" s="104">
        <v>0.89789863976776429</v>
      </c>
      <c r="G19" s="104">
        <v>0.98271630002493771</v>
      </c>
      <c r="H19" s="104">
        <v>0.94451609689490823</v>
      </c>
      <c r="I19" s="104">
        <v>0.95360027433041428</v>
      </c>
      <c r="J19" s="104">
        <v>0.93833128917194808</v>
      </c>
      <c r="K19" s="104">
        <v>0.92698225725457517</v>
      </c>
      <c r="L19" s="104">
        <v>0.83198691567417615</v>
      </c>
      <c r="M19" s="104">
        <v>0.93462682299741384</v>
      </c>
      <c r="N19" s="104">
        <v>0.95992191003818583</v>
      </c>
      <c r="O19" s="106"/>
      <c r="P19" s="20"/>
      <c r="Q19" s="20"/>
    </row>
    <row r="20" spans="1:274" ht="15.75" thickBot="1" x14ac:dyDescent="0.3">
      <c r="A20" s="40"/>
      <c r="B20" s="40" t="s">
        <v>57</v>
      </c>
      <c r="C20" s="123">
        <v>4.9979689923962932E-4</v>
      </c>
      <c r="D20" s="124">
        <v>5.1079712361498244E-5</v>
      </c>
      <c r="E20" s="122">
        <v>2.8439964472354502E-4</v>
      </c>
      <c r="F20" s="122">
        <v>4.9952552151557119E-4</v>
      </c>
      <c r="G20" s="122">
        <v>1.1065269994882944E-4</v>
      </c>
      <c r="H20" s="122">
        <v>1.1152045930743527E-4</v>
      </c>
      <c r="I20" s="122">
        <v>-2.3527963924864934E-7</v>
      </c>
      <c r="J20" s="122">
        <v>-7.4213109520341651E-5</v>
      </c>
      <c r="K20" s="122">
        <v>8.8107678246751632E-12</v>
      </c>
      <c r="L20" s="122">
        <v>3.0781871879497981E-3</v>
      </c>
      <c r="M20" s="122">
        <v>9.8405114212141457E-4</v>
      </c>
      <c r="N20" s="122">
        <v>5.3913673521896553E-4</v>
      </c>
      <c r="O20" s="121"/>
      <c r="P20" s="20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2.3894830376017281E-4</v>
      </c>
      <c r="D21" s="15">
        <f t="shared" si="6"/>
        <v>1.297670816297922E-2</v>
      </c>
      <c r="E21" s="15">
        <f t="shared" si="6"/>
        <v>9.1807656660215509E-3</v>
      </c>
      <c r="F21" s="15">
        <f t="shared" si="6"/>
        <v>1.8568703660096442E-2</v>
      </c>
      <c r="G21" s="15">
        <f t="shared" si="6"/>
        <v>2.2205809042822825E-2</v>
      </c>
      <c r="H21" s="15">
        <f t="shared" si="6"/>
        <v>3.635507885914694E-2</v>
      </c>
      <c r="I21" s="15">
        <f t="shared" si="6"/>
        <v>3.6589978371197589E-2</v>
      </c>
      <c r="J21" s="15">
        <f t="shared" si="6"/>
        <v>4.3384273175968595E-2</v>
      </c>
      <c r="K21" s="15">
        <f t="shared" si="6"/>
        <v>7.6640489580898433E-2</v>
      </c>
      <c r="L21" s="15">
        <f t="shared" si="6"/>
        <v>4.627362759768832E-2</v>
      </c>
      <c r="M21" s="15">
        <f t="shared" si="6"/>
        <v>5.596825664223086E-2</v>
      </c>
      <c r="N21" s="15">
        <f t="shared" si="6"/>
        <v>5.7707045942556788E-2</v>
      </c>
      <c r="O21" s="16">
        <f>O5/(O3*$P21 + O5)</f>
        <v>5.8236226236562029E-2</v>
      </c>
      <c r="P21" s="125">
        <f>(1 - P$1) / P$1 * (P5/P3)</f>
        <v>0.8843092446567139</v>
      </c>
      <c r="Q21" s="126">
        <f>(1 - Q$1) / Q$1 * (Q5/Q3)</f>
        <v>0.92426254937353369</v>
      </c>
      <c r="R21" s="145" t="s">
        <v>68</v>
      </c>
      <c r="CC21" s="84">
        <v>0.01</v>
      </c>
      <c r="CS21" s="84">
        <v>0.01</v>
      </c>
      <c r="DI21" s="84">
        <v>0.01</v>
      </c>
    </row>
    <row r="22" spans="1:274" ht="15.75" thickBot="1" x14ac:dyDescent="0.3">
      <c r="A22" s="144"/>
      <c r="B22" s="47" t="s">
        <v>39</v>
      </c>
      <c r="C22" s="48">
        <f t="shared" ref="C22:O22" si="7">C6/(C4*$P22 + C6)</f>
        <v>0</v>
      </c>
      <c r="D22" s="48">
        <f t="shared" si="7"/>
        <v>1.2245002286620864E-2</v>
      </c>
      <c r="E22" s="48">
        <f t="shared" si="7"/>
        <v>2.0477724767138761E-2</v>
      </c>
      <c r="F22" s="48">
        <f t="shared" si="7"/>
        <v>1.290173567998756E-2</v>
      </c>
      <c r="G22" s="48">
        <f t="shared" si="7"/>
        <v>2.043496863503531E-2</v>
      </c>
      <c r="H22" s="48">
        <f t="shared" si="7"/>
        <v>2.1331749381216673E-2</v>
      </c>
      <c r="I22" s="48">
        <f t="shared" si="7"/>
        <v>3.8508421183777911E-2</v>
      </c>
      <c r="J22" s="48">
        <f t="shared" si="7"/>
        <v>4.0049807783446176E-2</v>
      </c>
      <c r="K22" s="48">
        <f t="shared" si="7"/>
        <v>4.3649005895698638E-2</v>
      </c>
      <c r="L22" s="48">
        <f t="shared" si="7"/>
        <v>2.9757599175931557E-2</v>
      </c>
      <c r="M22" s="48">
        <f t="shared" si="7"/>
        <v>5.6844172063323255E-2</v>
      </c>
      <c r="N22" s="48">
        <f t="shared" si="7"/>
        <v>4.4866679872114006E-2</v>
      </c>
      <c r="O22" s="49">
        <f t="shared" si="7"/>
        <v>6.6023496699725959E-2</v>
      </c>
      <c r="P22" s="21">
        <f>(1 - P$1) / P$1 * (P6/P4)</f>
        <v>0.75584681895998329</v>
      </c>
      <c r="Q22" s="22">
        <f>(1 - Q$1) / Q$1 * (Q6/Q4)</f>
        <v>0.9665922199008119</v>
      </c>
      <c r="R22" s="146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6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6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6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67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1"/>
      <c r="CS24" s="81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6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67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1" t="s">
        <v>34</v>
      </c>
      <c r="EO24" s="81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5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3">
        <v>0</v>
      </c>
      <c r="IZ26" s="83">
        <v>5</v>
      </c>
      <c r="JA26" s="83">
        <v>10</v>
      </c>
      <c r="JB26" s="83">
        <v>15</v>
      </c>
      <c r="JC26" s="83">
        <v>20</v>
      </c>
      <c r="JD26" s="83">
        <v>25</v>
      </c>
      <c r="JE26" s="83">
        <v>30</v>
      </c>
      <c r="JF26" s="83">
        <v>35</v>
      </c>
      <c r="JG26" s="83">
        <v>40</v>
      </c>
      <c r="JH26" s="83">
        <v>45</v>
      </c>
      <c r="JI26" s="83">
        <v>50</v>
      </c>
      <c r="JJ26" s="83">
        <v>55</v>
      </c>
      <c r="JK26" s="83">
        <v>60</v>
      </c>
      <c r="JL26" s="35">
        <f>IV26</f>
        <v>0.2</v>
      </c>
      <c r="JM26" s="35">
        <f>IW26</f>
        <v>0.5</v>
      </c>
      <c r="JN26" s="83"/>
    </row>
    <row r="27" spans="1:274" x14ac:dyDescent="0.25">
      <c r="B27" s="2">
        <v>0</v>
      </c>
      <c r="C27" s="37">
        <v>0.43138199999999999</v>
      </c>
      <c r="D27" s="37">
        <v>0.423597</v>
      </c>
      <c r="E27" s="37">
        <v>0.41839999999999999</v>
      </c>
      <c r="F27" s="37">
        <v>0.41771900000000001</v>
      </c>
      <c r="G27" s="37">
        <v>0.414551</v>
      </c>
      <c r="H27" s="37">
        <v>0.43134899999999998</v>
      </c>
      <c r="I27" s="37">
        <v>0.43701400000000001</v>
      </c>
      <c r="J27" s="37">
        <v>0.42893399999999998</v>
      </c>
      <c r="K27" s="37">
        <v>0.43697399999999997</v>
      </c>
      <c r="L27" s="37">
        <v>0.434222</v>
      </c>
      <c r="M27" s="37">
        <v>0.43140099999999998</v>
      </c>
      <c r="N27" s="37">
        <v>0.42939300000000002</v>
      </c>
      <c r="O27" s="37">
        <v>0.43598500000000001</v>
      </c>
      <c r="P27" s="37">
        <v>0.430948</v>
      </c>
      <c r="Q27" s="37">
        <v>0.43596699999999999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0.4310176725461427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0.4107704387698633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0.4149467666298518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0.41229567303132952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0.41661219697365098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0.42886779797544838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0.42921289620570713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0.4282446789327794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0.43387228181990467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0.42896900953096467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0.43000672624732617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0.4249387058728703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0.42986290847238656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0.42422802258965603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3.6432745385728271E-4</v>
      </c>
      <c r="AJ27" s="4">
        <f t="shared" ref="AJ27:AJ90" si="24">IF(OR($B27 &lt; D$230, $B27 &gt; D$233), 0, D27-T27)</f>
        <v>1.2826561230136702E-2</v>
      </c>
      <c r="AK27" s="4">
        <f t="shared" ref="AK27:AK90" si="25">IF(OR($B27 &lt; E$230, $B27 &gt; E$233), 0, E27-U27)</f>
        <v>3.4532333701481899E-3</v>
      </c>
      <c r="AL27" s="4">
        <f t="shared" ref="AL27:AL90" si="26">IF(OR($B27 &lt; F$230, $B27 &gt; F$233), 0, F27-V27)</f>
        <v>5.4233269686704833E-3</v>
      </c>
      <c r="AM27" s="4">
        <f t="shared" ref="AM27:AM90" si="27">IF(OR($B27 &lt; G$230, $B27 &gt; G$233), 0, G27-W27)</f>
        <v>-2.0611969736509805E-3</v>
      </c>
      <c r="AN27" s="4">
        <f t="shared" ref="AN27:AN90" si="28">IF(OR($B27 &lt; H$230, $B27 &gt; H$233), 0, H27-X27)</f>
        <v>2.4812020245515987E-3</v>
      </c>
      <c r="AO27" s="4">
        <f t="shared" ref="AO27:AO90" si="29">IF(OR($B27 &lt; I$230, $B27 &gt; I$233), 0, I27-Y27)</f>
        <v>7.8011037942928851E-3</v>
      </c>
      <c r="AP27" s="4">
        <f t="shared" ref="AP27:AP90" si="30">IF(OR($B27 &lt; J$230, $B27 &gt; J$233), 0, J27-Z27)</f>
        <v>6.8932106722058295E-4</v>
      </c>
      <c r="AQ27" s="4">
        <f t="shared" ref="AQ27:AQ90" si="31">IF(OR($B27 &lt; K$230, $B27 &gt; K$233), 0, K27-AA27)</f>
        <v>3.1017181800953031E-3</v>
      </c>
      <c r="AR27" s="4">
        <f t="shared" ref="AR27:AR90" si="32">IF(OR($B27 &lt; L$230, $B27 &gt; L$233), 0, L27-AB27)</f>
        <v>5.2529904690353235E-3</v>
      </c>
      <c r="AS27" s="4">
        <f t="shared" ref="AS27:AS90" si="33">IF(OR($B27 &lt; M$230, $B27 &gt; M$233), 0, M27-AC27)</f>
        <v>1.3942737526738136E-3</v>
      </c>
      <c r="AT27" s="4">
        <f t="shared" ref="AT27:AT90" si="34">IF(OR($B27 &lt; N$230, $B27 &gt; N$233), 0, N27-AD27)</f>
        <v>4.4542941271297209E-3</v>
      </c>
      <c r="AU27" s="4">
        <f t="shared" ref="AU27:AU90" si="35">IF(OR($B27 &lt; O$230, $B27 &gt; O$233), 0, O27-AE27)</f>
        <v>6.1220915276134491E-3</v>
      </c>
      <c r="AV27" s="4">
        <f t="shared" ref="AV27:AW42" si="36">IF(OR($B27 &lt; P$230, $B27 &gt; P$233), 0, P27-AF27)</f>
        <v>6.7199774103439691E-3</v>
      </c>
      <c r="AW27" s="4">
        <f t="shared" si="36"/>
        <v>0</v>
      </c>
      <c r="AY27" s="2">
        <f>IF(OR($B27 &lt; C$230, $B27 &gt; C$233), #N/A, ((1-FG27)*DK27) + (FG27 - FW27)*EA27 + (FW27*EQ27))</f>
        <v>0.42337654781155143</v>
      </c>
      <c r="AZ27" s="2">
        <f t="shared" ref="AZ27:BM42" si="37">IF(OR($B27 &lt; D$230, $B27 &gt; D$233), #N/A, ((1-FH27)*DL27) + (FH27 - FX27)*EB27 + (FX27*ER27))</f>
        <v>0.41077043268283092</v>
      </c>
      <c r="BA27" s="2">
        <f t="shared" si="37"/>
        <v>0.41494676521139812</v>
      </c>
      <c r="BB27" s="2">
        <f t="shared" si="37"/>
        <v>0.41229566911635196</v>
      </c>
      <c r="BC27" s="2">
        <f t="shared" si="37"/>
        <v>0.41661219268351646</v>
      </c>
      <c r="BD27" s="2">
        <f t="shared" si="37"/>
        <v>0.42886778244228546</v>
      </c>
      <c r="BE27" s="2">
        <f t="shared" si="37"/>
        <v>0.42921268062636536</v>
      </c>
      <c r="BF27" s="2">
        <f t="shared" si="37"/>
        <v>0.42824465159503095</v>
      </c>
      <c r="BG27" s="2">
        <f t="shared" si="37"/>
        <v>0.43387225616464309</v>
      </c>
      <c r="BH27" s="2">
        <f t="shared" si="37"/>
        <v>0.4289689778681644</v>
      </c>
      <c r="BI27" s="2">
        <f t="shared" si="37"/>
        <v>0.43000671924650313</v>
      </c>
      <c r="BJ27" s="2">
        <f t="shared" si="37"/>
        <v>0.42493868003199042</v>
      </c>
      <c r="BK27" s="2">
        <f t="shared" si="37"/>
        <v>0.42986290125019105</v>
      </c>
      <c r="BL27" s="2">
        <f t="shared" si="37"/>
        <v>0.42422802149038374</v>
      </c>
      <c r="BM27" s="2" t="e">
        <f t="shared" si="37"/>
        <v>#N/A</v>
      </c>
      <c r="BO27" s="2">
        <f t="shared" ref="BO27:BO90" si="38">IF(AND(IY27 &lt; $CC$22, $B27 &lt; C$7, $B27 &gt; C$230), C27, "")</f>
        <v>0.43138199999999999</v>
      </c>
      <c r="BP27" s="2">
        <f t="shared" ref="BP27:BP90" si="39">IF(AND(IZ27 &lt; $CC$22, $B27 &lt; D$7, $B27 &gt; D$230), D27, "")</f>
        <v>0.423597</v>
      </c>
      <c r="BQ27" s="2">
        <f t="shared" ref="BQ27:BQ90" si="40">IF(AND(JA27 &lt; $CC$22, $B27 &lt; E$7, $B27 &gt; E$230), E27, "")</f>
        <v>0.41839999999999999</v>
      </c>
      <c r="BR27" s="2">
        <f t="shared" ref="BR27:BR90" si="41">IF(AND(JB27 &lt; $CC$22, $B27 &lt; F$7, $B27 &gt; F$230), F27, "")</f>
        <v>0.41771900000000001</v>
      </c>
      <c r="BS27" s="2">
        <f t="shared" ref="BS27:BS90" si="42">IF(AND(JC27 &lt; $CC$22, $B27 &lt; G$7, $B27 &gt; G$230), G27, "")</f>
        <v>0.414551</v>
      </c>
      <c r="BT27" s="2">
        <f t="shared" ref="BT27:BT90" si="43">IF(AND(JD27 &lt; $CC$22, $B27 &lt; H$7, $B27 &gt; H$230), H27, "")</f>
        <v>0.43134899999999998</v>
      </c>
      <c r="BU27" s="2">
        <f t="shared" ref="BU27:BU90" si="44">IF(AND(JE27 &lt; $CC$22, $B27 &lt; I$7, $B27 &gt; I$230), I27, "")</f>
        <v>0.43701400000000001</v>
      </c>
      <c r="BV27" s="2">
        <f t="shared" ref="BV27:BV90" si="45">IF(AND(JF27 &lt; $CC$22, $B27 &lt; J$7, $B27 &gt; J$230), J27, "")</f>
        <v>0.42893399999999998</v>
      </c>
      <c r="BW27" s="2">
        <f t="shared" ref="BW27:BW90" si="46">IF(AND(JG27 &lt; $CC$22, $B27 &lt; K$7, $B27 &gt; K$230), K27, "")</f>
        <v>0.43697399999999997</v>
      </c>
      <c r="BX27" s="2">
        <f t="shared" ref="BX27:BX90" si="47">IF(AND(JH27 &lt; $CC$22, $B27 &lt; L$7, $B27 &gt; L$230), L27, "")</f>
        <v>0.434222</v>
      </c>
      <c r="BY27" s="2">
        <f t="shared" ref="BY27:BY90" si="48">IF(AND(JI27 &lt; $CC$22, $B27 &lt; M$7, $B27 &gt; M$230), M27, "")</f>
        <v>0.43140099999999998</v>
      </c>
      <c r="BZ27" s="2">
        <f t="shared" ref="BZ27:BZ90" si="49">IF(AND(JJ27 &lt; $CC$22, $B27 &lt; N$7, $B27 &gt; N$230), N27, "")</f>
        <v>0.42939300000000002</v>
      </c>
      <c r="CA27" s="2">
        <f t="shared" ref="CA27:CA90" si="50">IF(AND(JK27 &lt; $CC$22, $B27 &lt; O$7, $B27 &gt; O$230), O27, "")</f>
        <v>0.43598500000000001</v>
      </c>
      <c r="CB27" s="2">
        <f t="shared" ref="CB27:CB90" si="51">IF(AND(JL27 &lt; $CC$22, $B27 &lt; P$7, $B27 &gt; P$230), P27, "")</f>
        <v>0.430948</v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0.43213000000000001</v>
      </c>
      <c r="DL27" s="2">
        <f t="shared" ref="DL27:DY42" si="70">BP$228*$B27+BP$229</f>
        <v>0.41024998648648653</v>
      </c>
      <c r="DM27" s="2">
        <f t="shared" si="70"/>
        <v>0.41442829149797561</v>
      </c>
      <c r="DN27" s="2">
        <f t="shared" si="70"/>
        <v>0.41153946218487392</v>
      </c>
      <c r="DO27" s="2">
        <f t="shared" si="70"/>
        <v>0.41581711229946539</v>
      </c>
      <c r="DP27" s="2">
        <f t="shared" si="70"/>
        <v>0.42856020430107522</v>
      </c>
      <c r="DQ27" s="2">
        <f t="shared" si="70"/>
        <v>0.42899336243386238</v>
      </c>
      <c r="DR27" s="2">
        <f t="shared" si="70"/>
        <v>0.42612348275862066</v>
      </c>
      <c r="DS27" s="2">
        <f t="shared" si="70"/>
        <v>0.43268041625615755</v>
      </c>
      <c r="DT27" s="2">
        <f t="shared" si="70"/>
        <v>0.42798999999999993</v>
      </c>
      <c r="DU27" s="2">
        <f t="shared" si="70"/>
        <v>0.42877852688172041</v>
      </c>
      <c r="DV27" s="2">
        <f t="shared" si="70"/>
        <v>0.42385078279569888</v>
      </c>
      <c r="DW27" s="2">
        <f t="shared" si="70"/>
        <v>0.4286542727272728</v>
      </c>
      <c r="DX27" s="2">
        <f t="shared" si="70"/>
        <v>0.42288501782531207</v>
      </c>
      <c r="DY27" s="2">
        <f t="shared" si="70"/>
        <v>0.42033621425953077</v>
      </c>
      <c r="EA27" s="2">
        <f t="shared" ref="EA27:EA83" si="71">CE$228*$B27+CE$229</f>
        <v>0.40917540603466718</v>
      </c>
      <c r="EB27" s="2">
        <f t="shared" ref="EB27:EB90" si="72">CF$228*$B27+CF$229</f>
        <v>0.42577514027073704</v>
      </c>
      <c r="EC27" s="2">
        <f t="shared" ref="EC27:EC90" si="73">CG$228*$B27+CG$229</f>
        <v>0.43194672046841764</v>
      </c>
      <c r="ED27" s="2">
        <f t="shared" ref="ED27:ED90" si="74">CH$228*$B27+CH$229</f>
        <v>0.43058502342342347</v>
      </c>
      <c r="EE27" s="2">
        <f t="shared" ref="EE27:EE90" si="75">CI$228*$B27+CI$229</f>
        <v>0.43357889804210603</v>
      </c>
      <c r="EF27" s="2">
        <f t="shared" ref="EF27:EF90" si="76">CJ$228*$B27+CJ$229</f>
        <v>0.43400130807519544</v>
      </c>
      <c r="EG27" s="2">
        <f t="shared" ref="EG27:EG90" si="77">CK$228*$B27+CK$229</f>
        <v>0.43177795970524391</v>
      </c>
      <c r="EH27" s="2">
        <f t="shared" ref="EH27:EH90" si="78">CL$228*$B27+CL$229</f>
        <v>0.45796865854108959</v>
      </c>
      <c r="EI27" s="2">
        <f t="shared" ref="EI27:EI90" si="79">CM$228*$B27+CM$229</f>
        <v>0.45052286883923232</v>
      </c>
      <c r="EJ27" s="2">
        <f t="shared" ref="EJ27:EJ90" si="80">CN$228*$B27+CN$229</f>
        <v>0.4427324228475179</v>
      </c>
      <c r="EK27" s="2">
        <f t="shared" ref="EK27:EK90" si="81">CO$228*$B27+CO$229</f>
        <v>0.45023313336800458</v>
      </c>
      <c r="EL27" s="2">
        <f t="shared" ref="EL27:EL90" si="82">CP$228*$B27+CP$229</f>
        <v>0.44285708656476264</v>
      </c>
      <c r="EM27" s="2">
        <f t="shared" ref="EM27:EM90" si="83">CQ$228*$B27+CQ$229</f>
        <v>0.45303269682581554</v>
      </c>
      <c r="EN27" s="2">
        <f t="shared" ref="EN27:EN90" si="84">CR$228*$B27+CR$229</f>
        <v>0.45324443701399686</v>
      </c>
      <c r="EO27" s="2">
        <f t="shared" ref="EO27:EO90" si="85">CS$228*$B27+CS$229</f>
        <v>0.46007925266623073</v>
      </c>
      <c r="EQ27" s="2">
        <f t="shared" ref="EQ27:EQ90" si="86">CU$228*$B27+CU$229</f>
        <v>0.41374518893840989</v>
      </c>
      <c r="ER27" s="2">
        <f t="shared" ref="ER27:FE42" si="87">CV$228*$B27+CV$229</f>
        <v>0.42340745272274999</v>
      </c>
      <c r="ES27" s="2">
        <f t="shared" si="87"/>
        <v>0.42541855700740144</v>
      </c>
      <c r="ET27" s="2">
        <f t="shared" si="87"/>
        <v>0.42895396465304308</v>
      </c>
      <c r="EU27" s="2">
        <f t="shared" si="87"/>
        <v>0.43097656787245675</v>
      </c>
      <c r="EV27" s="2">
        <f t="shared" si="87"/>
        <v>0.42707673157335935</v>
      </c>
      <c r="EW27" s="2">
        <f t="shared" si="87"/>
        <v>0.42751109616240762</v>
      </c>
      <c r="EX27" s="2">
        <f t="shared" si="87"/>
        <v>0.44972060535062586</v>
      </c>
      <c r="EY27" s="2">
        <f t="shared" si="87"/>
        <v>0.45263234851959572</v>
      </c>
      <c r="EZ27" s="2">
        <f t="shared" si="87"/>
        <v>0.43790602600758094</v>
      </c>
      <c r="FA27" s="2">
        <f t="shared" si="87"/>
        <v>0.43994811386989685</v>
      </c>
      <c r="FB27" s="2">
        <f t="shared" si="87"/>
        <v>0.4378917183167873</v>
      </c>
      <c r="FC27" s="2">
        <f t="shared" si="87"/>
        <v>0.44503437362656745</v>
      </c>
      <c r="FD27" s="2">
        <f t="shared" si="87"/>
        <v>0.45226786413818443</v>
      </c>
      <c r="FE27" s="2">
        <f t="shared" si="87"/>
        <v>0.4624568549369415</v>
      </c>
      <c r="FG27" s="2">
        <f t="shared" ref="FG27:FG90" si="88">POWER(10,($B27-C$231)/C$229)/(1+POWER(10,($B27-C$231)/C$229))</f>
        <v>0.38133810749406977</v>
      </c>
      <c r="FH27" s="2">
        <f t="shared" ref="FH27:FU42" si="89">POWER(10,($B27-D$231)/D$229)/(1+POWER(10,($B27-D$231)/D$229))</f>
        <v>3.352294818872361E-2</v>
      </c>
      <c r="FI27" s="2">
        <f t="shared" si="89"/>
        <v>2.959622558537961E-2</v>
      </c>
      <c r="FJ27" s="2">
        <f t="shared" si="89"/>
        <v>3.9705281519532808E-2</v>
      </c>
      <c r="FK27" s="2">
        <f t="shared" si="89"/>
        <v>4.4763732112550296E-2</v>
      </c>
      <c r="FL27" s="2">
        <f t="shared" si="89"/>
        <v>5.6531551214415013E-2</v>
      </c>
      <c r="FM27" s="2">
        <f t="shared" si="89"/>
        <v>7.8766039454577691E-2</v>
      </c>
      <c r="FN27" s="2">
        <f t="shared" si="89"/>
        <v>6.6609632654650017E-2</v>
      </c>
      <c r="FO27" s="2">
        <f t="shared" si="89"/>
        <v>6.6797556973788683E-2</v>
      </c>
      <c r="FP27" s="2">
        <f t="shared" si="89"/>
        <v>6.6406032272051954E-2</v>
      </c>
      <c r="FQ27" s="2">
        <f t="shared" si="89"/>
        <v>5.7246941337166631E-2</v>
      </c>
      <c r="FR27" s="2">
        <f t="shared" si="89"/>
        <v>5.7239154899043784E-2</v>
      </c>
      <c r="FS27" s="2">
        <f t="shared" si="89"/>
        <v>4.9578216729378254E-2</v>
      </c>
      <c r="FT27" s="2">
        <f t="shared" si="89"/>
        <v>4.4236832644993986E-2</v>
      </c>
      <c r="FU27" s="2">
        <f t="shared" si="89"/>
        <v>2.6559946583664198E-2</v>
      </c>
      <c r="FW27" s="2">
        <f>POWER(10,($B27-C$232)/C$229)/(1+POWER(10,($B27-C$232)/C$229))</f>
        <v>2.0203555440332006E-6</v>
      </c>
      <c r="FX27" s="2">
        <f t="shared" ref="FX27:GK42" si="90">POWER(10,($B27-D$232)/D$229)/(1+POWER(10,($B27-D$232)/D$229))</f>
        <v>1.1528493207815166E-6</v>
      </c>
      <c r="FY27" s="2">
        <f t="shared" si="90"/>
        <v>8.6736311376476421E-7</v>
      </c>
      <c r="FZ27" s="2">
        <f t="shared" si="90"/>
        <v>1.4954679179255505E-6</v>
      </c>
      <c r="GA27" s="2">
        <f t="shared" si="90"/>
        <v>1.3198836610067953E-6</v>
      </c>
      <c r="GB27" s="2">
        <f t="shared" si="90"/>
        <v>2.2955135772740354E-6</v>
      </c>
      <c r="GC27" s="2">
        <f t="shared" si="90"/>
        <v>3.1653320084136643E-6</v>
      </c>
      <c r="GD27" s="2">
        <f t="shared" si="90"/>
        <v>3.2279475021591878E-6</v>
      </c>
      <c r="GE27" s="2">
        <f t="shared" si="90"/>
        <v>3.6338418137326168E-6</v>
      </c>
      <c r="GF27" s="2">
        <f t="shared" si="90"/>
        <v>1.6449571572978156E-6</v>
      </c>
      <c r="GG27" s="2">
        <f t="shared" si="90"/>
        <v>1.7728842957190716E-6</v>
      </c>
      <c r="GH27" s="2">
        <f t="shared" si="90"/>
        <v>1.5163435589067503E-6</v>
      </c>
      <c r="GI27" s="2">
        <f t="shared" si="90"/>
        <v>1.2840891538065965E-6</v>
      </c>
      <c r="GJ27" s="2">
        <f t="shared" si="90"/>
        <v>9.0190651124694685E-7</v>
      </c>
      <c r="GK27" s="2">
        <f t="shared" si="90"/>
        <v>6.9006696594506662E-7</v>
      </c>
      <c r="GM27" s="82">
        <f xml:space="preserve"> _xlfn.NORM.DIST($B27, C$7, ABS(C$11), TRUE) * _xlfn.NORM.DIST(($B27 - C$7)*C$15, 0, ABS(C$11), TRUE) * 2</f>
        <v>4.8376847972132295E-3</v>
      </c>
      <c r="GN27" s="82">
        <f t="shared" ref="GN27:HA42" si="91" xml:space="preserve"> _xlfn.NORM.DIST($B27, D$7, ABS(D$11), TRUE) * _xlfn.NORM.DIST(($B27 - D$7)*D$15, 0, ABS(D$11), TRUE) * 2</f>
        <v>1.4447266193510864E-9</v>
      </c>
      <c r="GO27" s="82">
        <f t="shared" si="91"/>
        <v>3.2980076344684012E-10</v>
      </c>
      <c r="GP27" s="82">
        <f t="shared" si="91"/>
        <v>9.0694234773120953E-10</v>
      </c>
      <c r="GQ27" s="82">
        <f t="shared" si="91"/>
        <v>1.0205674828442507E-9</v>
      </c>
      <c r="GR27" s="82">
        <f t="shared" si="91"/>
        <v>3.8441942293596577E-9</v>
      </c>
      <c r="GS27" s="82">
        <f t="shared" si="91"/>
        <v>5.9800564176739513E-8</v>
      </c>
      <c r="GT27" s="82">
        <f t="shared" si="91"/>
        <v>7.5811897000482092E-9</v>
      </c>
      <c r="GU27" s="82">
        <f t="shared" si="91"/>
        <v>6.8689427262745336E-9</v>
      </c>
      <c r="GV27" s="82">
        <f t="shared" si="91"/>
        <v>8.5905171736373028E-9</v>
      </c>
      <c r="GW27" s="82">
        <f t="shared" si="91"/>
        <v>1.840199148382906E-9</v>
      </c>
      <c r="GX27" s="82">
        <f t="shared" si="91"/>
        <v>7.331564101267148E-9</v>
      </c>
      <c r="GY27" s="82">
        <f t="shared" si="91"/>
        <v>1.8710193571074789E-9</v>
      </c>
      <c r="GZ27" s="82">
        <f t="shared" si="91"/>
        <v>2.8912549115449793E-10</v>
      </c>
      <c r="HA27" s="82">
        <f t="shared" si="91"/>
        <v>2.3214472313035739E-19</v>
      </c>
      <c r="HC27" s="82">
        <f xml:space="preserve"> _xlfn.NORM.DIST($B27, C$8, ABS(C$12), TRUE) * _xlfn.NORM.DIST(($B27 - C$8)*C$16, 0, ABS(C$12), TRUE) * 2</f>
        <v>1.0370296440176843E-14</v>
      </c>
      <c r="HD27" s="82">
        <f t="shared" ref="HD27:HQ42" si="92" xml:space="preserve"> _xlfn.NORM.DIST($B27, D$8, ABS(D$12), TRUE) * _xlfn.NORM.DIST(($B27 - D$8)*D$16, 0, ABS(D$12), TRUE) * 2</f>
        <v>4.1031382833796999E-25</v>
      </c>
      <c r="HE27" s="82">
        <f t="shared" si="92"/>
        <v>9.3826251225621447E-31</v>
      </c>
      <c r="HF27" s="82">
        <f t="shared" si="92"/>
        <v>1.1763438275392449E-26</v>
      </c>
      <c r="HG27" s="82">
        <f t="shared" si="92"/>
        <v>1.6372767037505201E-29</v>
      </c>
      <c r="HH27" s="82">
        <f t="shared" si="92"/>
        <v>1.7905159805755676E-25</v>
      </c>
      <c r="HI27" s="82">
        <f t="shared" si="92"/>
        <v>3.2019565544609345E-23</v>
      </c>
      <c r="HJ27" s="82">
        <f t="shared" si="92"/>
        <v>1.2452094438538007E-30</v>
      </c>
      <c r="HK27" s="82">
        <f t="shared" si="92"/>
        <v>2.5776311561463929E-26</v>
      </c>
      <c r="HL27" s="82">
        <f t="shared" si="92"/>
        <v>1.4409493049579251E-29</v>
      </c>
      <c r="HM27" s="82">
        <f t="shared" si="92"/>
        <v>9.3317099176952902E-27</v>
      </c>
      <c r="HN27" s="82">
        <f t="shared" si="92"/>
        <v>1.0303085620427695E-24</v>
      </c>
      <c r="HO27" s="82">
        <f t="shared" si="92"/>
        <v>1.1110292288005924E-31</v>
      </c>
      <c r="HP27" s="82">
        <f t="shared" si="92"/>
        <v>6.5513830933590806E-30</v>
      </c>
      <c r="HQ27" s="82">
        <f t="shared" si="92"/>
        <v>1.1301824386232069E-42</v>
      </c>
      <c r="HS27" s="82">
        <f xml:space="preserve"> _xlfn.NORM.DIST($B27, C$9, ABS(C$13), TRUE) * _xlfn.NORM.DIST(($B27 - C$9)*C$17, 0, ABS(C$13), TRUE) * 2</f>
        <v>9.4710166536461914E-54</v>
      </c>
      <c r="HT27" s="82">
        <f t="shared" ref="HT27:IG42" si="93" xml:space="preserve"> _xlfn.NORM.DIST($B27, D$9, ABS(D$13), TRUE) * _xlfn.NORM.DIST(($B27 - D$9)*D$17, 0, ABS(D$13), TRUE) * 2</f>
        <v>1.1162627096652421E-78</v>
      </c>
      <c r="HU27" s="82">
        <f t="shared" si="93"/>
        <v>6.7162921872575618E-100</v>
      </c>
      <c r="HV27" s="82">
        <f t="shared" si="93"/>
        <v>1.0633111289391683E-87</v>
      </c>
      <c r="HW27" s="82">
        <f t="shared" si="93"/>
        <v>3.2999364215951593E-104</v>
      </c>
      <c r="HX27" s="82">
        <f t="shared" si="93"/>
        <v>1.2179971876139215E-89</v>
      </c>
      <c r="HY27" s="82">
        <f t="shared" si="93"/>
        <v>2.6900529456703714E-84</v>
      </c>
      <c r="HZ27" s="82">
        <f t="shared" si="93"/>
        <v>4.3160255449905932E-111</v>
      </c>
      <c r="IA27" s="82">
        <f t="shared" si="93"/>
        <v>5.2620551809783938E-94</v>
      </c>
      <c r="IB27" s="82">
        <f t="shared" si="93"/>
        <v>1.1630931532714606E-107</v>
      </c>
      <c r="IC27" s="82">
        <f t="shared" si="93"/>
        <v>1.5756341548942891E-96</v>
      </c>
      <c r="ID27" s="82">
        <f t="shared" si="93"/>
        <v>1.0637867704129149E-87</v>
      </c>
      <c r="IE27" s="82">
        <f t="shared" si="93"/>
        <v>1.7663196843438056E-113</v>
      </c>
      <c r="IF27" s="82">
        <f t="shared" si="93"/>
        <v>6.0527088722836013E-59</v>
      </c>
      <c r="IG27" s="82">
        <f t="shared" si="93"/>
        <v>7.325698115803606E-53</v>
      </c>
      <c r="II27" s="82">
        <f xml:space="preserve"> _xlfn.NORM.DIST($B27, C$10, ABS(C$14), TRUE) * _xlfn.NORM.DIST(($B27 - C$10)*C$18, 0, ABS(C$14), TRUE) * 2</f>
        <v>3.5182167120241515E-261</v>
      </c>
      <c r="IJ27" s="82">
        <f t="shared" ref="IJ27:IW27" si="94" xml:space="preserve"> _xlfn.NORM.DIST($B27, D$10, ABS(D$14), TRUE) * _xlfn.NORM.DIST(($B27 - D$10)*D$18, 0, ABS(D$14), TRUE) * 2</f>
        <v>0</v>
      </c>
      <c r="IK27" s="82">
        <f t="shared" si="94"/>
        <v>0</v>
      </c>
      <c r="IL27" s="82">
        <f t="shared" si="94"/>
        <v>0</v>
      </c>
      <c r="IM27" s="82">
        <f t="shared" si="94"/>
        <v>0</v>
      </c>
      <c r="IN27" s="82">
        <f t="shared" si="94"/>
        <v>0</v>
      </c>
      <c r="IO27" s="82">
        <f t="shared" si="94"/>
        <v>0</v>
      </c>
      <c r="IP27" s="82">
        <f t="shared" si="94"/>
        <v>0</v>
      </c>
      <c r="IQ27" s="82">
        <f t="shared" si="94"/>
        <v>0</v>
      </c>
      <c r="IR27" s="82">
        <f t="shared" si="94"/>
        <v>0</v>
      </c>
      <c r="IS27" s="82">
        <f t="shared" si="94"/>
        <v>0</v>
      </c>
      <c r="IT27" s="82">
        <f t="shared" si="94"/>
        <v>0</v>
      </c>
      <c r="IU27" s="82">
        <f t="shared" si="94"/>
        <v>0</v>
      </c>
      <c r="IV27" s="82">
        <f t="shared" si="94"/>
        <v>6.762873615433977E-175</v>
      </c>
      <c r="IW27" s="82">
        <f t="shared" si="94"/>
        <v>3.9609878395320302E-93</v>
      </c>
      <c r="IY27" s="82">
        <f>GM27+HC27+HS27+II27</f>
        <v>4.8376847972235997E-3</v>
      </c>
      <c r="IZ27" s="82">
        <f t="shared" ref="IZ27:JM27" si="95">GN27+HD27+HT27+IJ27</f>
        <v>1.4447266193510868E-9</v>
      </c>
      <c r="JA27" s="82">
        <f t="shared" si="95"/>
        <v>3.2980076344684012E-10</v>
      </c>
      <c r="JB27" s="82">
        <f t="shared" si="95"/>
        <v>9.0694234773120953E-10</v>
      </c>
      <c r="JC27" s="82">
        <f t="shared" si="95"/>
        <v>1.0205674828442507E-9</v>
      </c>
      <c r="JD27" s="82">
        <f t="shared" si="95"/>
        <v>3.8441942293596577E-9</v>
      </c>
      <c r="JE27" s="82">
        <f t="shared" si="95"/>
        <v>5.980056417673954E-8</v>
      </c>
      <c r="JF27" s="82">
        <f t="shared" si="95"/>
        <v>7.5811897000482092E-9</v>
      </c>
      <c r="JG27" s="82">
        <f t="shared" si="95"/>
        <v>6.8689427262745336E-9</v>
      </c>
      <c r="JH27" s="82">
        <f t="shared" si="95"/>
        <v>8.5905171736373028E-9</v>
      </c>
      <c r="JI27" s="82">
        <f t="shared" si="95"/>
        <v>1.840199148382906E-9</v>
      </c>
      <c r="JJ27" s="82">
        <f t="shared" si="95"/>
        <v>7.3315641012671488E-9</v>
      </c>
      <c r="JK27" s="82">
        <f t="shared" si="95"/>
        <v>1.8710193571074789E-9</v>
      </c>
      <c r="JL27" s="82">
        <f t="shared" si="95"/>
        <v>2.8912549115449793E-10</v>
      </c>
      <c r="JM27" s="82">
        <f t="shared" si="95"/>
        <v>2.3214472313035739E-19</v>
      </c>
    </row>
    <row r="28" spans="1:274" x14ac:dyDescent="0.25">
      <c r="B28" s="2">
        <v>1</v>
      </c>
      <c r="C28" s="37">
        <v>0.43852000000000002</v>
      </c>
      <c r="D28" s="37">
        <v>0.41194199999999997</v>
      </c>
      <c r="E28" s="37">
        <v>0.426398</v>
      </c>
      <c r="F28" s="37">
        <v>0.41919000000000001</v>
      </c>
      <c r="G28" s="37">
        <v>0.41478100000000001</v>
      </c>
      <c r="H28" s="37">
        <v>0.43291800000000003</v>
      </c>
      <c r="I28" s="37">
        <v>0.43701800000000002</v>
      </c>
      <c r="J28" s="37">
        <v>0.43582399999999999</v>
      </c>
      <c r="K28" s="37">
        <v>0.43714700000000001</v>
      </c>
      <c r="L28" s="37">
        <v>0.43062099999999998</v>
      </c>
      <c r="M28" s="37">
        <v>0.43270999999999998</v>
      </c>
      <c r="N28" s="37">
        <v>0.42436400000000002</v>
      </c>
      <c r="O28" s="37">
        <v>0.43520199999999998</v>
      </c>
      <c r="P28" s="37">
        <v>0.43118899999999999</v>
      </c>
      <c r="Q28" s="37">
        <v>0.430649</v>
      </c>
      <c r="S28" s="4">
        <f t="shared" si="8"/>
        <v>0.43257392201669737</v>
      </c>
      <c r="T28" s="4">
        <f t="shared" si="9"/>
        <v>0.41152294926630745</v>
      </c>
      <c r="U28" s="4">
        <f t="shared" si="10"/>
        <v>0.4156319471775814</v>
      </c>
      <c r="V28" s="4">
        <f t="shared" si="11"/>
        <v>0.41319206462413355</v>
      </c>
      <c r="W28" s="4">
        <f t="shared" si="12"/>
        <v>0.4175469338783751</v>
      </c>
      <c r="X28" s="4">
        <f t="shared" si="13"/>
        <v>0.42970619221596867</v>
      </c>
      <c r="Y28" s="4">
        <f t="shared" si="14"/>
        <v>0.4302645605659573</v>
      </c>
      <c r="Z28" s="4">
        <f t="shared" si="15"/>
        <v>0.42966152305875399</v>
      </c>
      <c r="AA28" s="4">
        <f t="shared" si="16"/>
        <v>0.4349261011359532</v>
      </c>
      <c r="AB28" s="4">
        <f t="shared" si="17"/>
        <v>0.42995710783373509</v>
      </c>
      <c r="AC28" s="4">
        <f t="shared" si="18"/>
        <v>0.43093525780474984</v>
      </c>
      <c r="AD28" s="4">
        <f t="shared" si="19"/>
        <v>0.42604578105866431</v>
      </c>
      <c r="AE28" s="4">
        <f t="shared" si="20"/>
        <v>0.43082084129102233</v>
      </c>
      <c r="AF28" s="4">
        <f t="shared" si="21"/>
        <v>0.42520085914091804</v>
      </c>
      <c r="AG28" s="4" t="e">
        <f t="shared" si="22"/>
        <v>#N/A</v>
      </c>
      <c r="AI28" s="4">
        <f t="shared" si="23"/>
        <v>5.9460779833026556E-3</v>
      </c>
      <c r="AJ28" s="4">
        <f t="shared" si="24"/>
        <v>4.1905073369252754E-4</v>
      </c>
      <c r="AK28" s="4">
        <f t="shared" si="25"/>
        <v>1.0766052822418604E-2</v>
      </c>
      <c r="AL28" s="4">
        <f t="shared" si="26"/>
        <v>5.9979353758664589E-3</v>
      </c>
      <c r="AM28" s="4">
        <f t="shared" si="27"/>
        <v>-2.7659338783750931E-3</v>
      </c>
      <c r="AN28" s="4">
        <f t="shared" si="28"/>
        <v>3.2118077840313508E-3</v>
      </c>
      <c r="AO28" s="4">
        <f t="shared" si="29"/>
        <v>6.7534394340427184E-3</v>
      </c>
      <c r="AP28" s="4">
        <f t="shared" si="30"/>
        <v>6.1624769412459979E-3</v>
      </c>
      <c r="AQ28" s="4">
        <f t="shared" si="31"/>
        <v>2.2208988640468053E-3</v>
      </c>
      <c r="AR28" s="4">
        <f t="shared" si="32"/>
        <v>6.6389216626489E-4</v>
      </c>
      <c r="AS28" s="4">
        <f t="shared" si="33"/>
        <v>1.7747421952501452E-3</v>
      </c>
      <c r="AT28" s="4">
        <f t="shared" si="34"/>
        <v>-1.681781058664289E-3</v>
      </c>
      <c r="AU28" s="4">
        <f t="shared" si="35"/>
        <v>4.3811587089776505E-3</v>
      </c>
      <c r="AV28" s="4">
        <f t="shared" si="36"/>
        <v>5.9881408590819474E-3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0.42353025285630536</v>
      </c>
      <c r="AZ28" s="2">
        <f t="shared" si="37"/>
        <v>0.41152293835255704</v>
      </c>
      <c r="BA28" s="2">
        <f t="shared" si="37"/>
        <v>0.4156319445340253</v>
      </c>
      <c r="BB28" s="2">
        <f t="shared" si="37"/>
        <v>0.41319205722600366</v>
      </c>
      <c r="BC28" s="2">
        <f t="shared" si="37"/>
        <v>0.41754692560464762</v>
      </c>
      <c r="BD28" s="2">
        <f t="shared" si="37"/>
        <v>0.4297061625379176</v>
      </c>
      <c r="BE28" s="2">
        <f t="shared" si="37"/>
        <v>0.43026417299650233</v>
      </c>
      <c r="BF28" s="2">
        <f t="shared" si="37"/>
        <v>0.42966147047715197</v>
      </c>
      <c r="BG28" s="2">
        <f t="shared" si="37"/>
        <v>0.43492605149701546</v>
      </c>
      <c r="BH28" s="2">
        <f t="shared" si="37"/>
        <v>0.42995704737947665</v>
      </c>
      <c r="BI28" s="2">
        <f t="shared" si="37"/>
        <v>0.43093524388475041</v>
      </c>
      <c r="BJ28" s="2">
        <f t="shared" si="37"/>
        <v>0.4260457331000182</v>
      </c>
      <c r="BK28" s="2">
        <f t="shared" si="37"/>
        <v>0.43082082743614558</v>
      </c>
      <c r="BL28" s="2">
        <f t="shared" si="37"/>
        <v>0.42520085689963971</v>
      </c>
      <c r="BM28" s="2" t="e">
        <f t="shared" si="37"/>
        <v>#N/A</v>
      </c>
      <c r="BO28" s="2">
        <f t="shared" si="38"/>
        <v>0.43852000000000002</v>
      </c>
      <c r="BP28" s="2">
        <f t="shared" si="39"/>
        <v>0.41194199999999997</v>
      </c>
      <c r="BQ28" s="2">
        <f t="shared" si="40"/>
        <v>0.426398</v>
      </c>
      <c r="BR28" s="2">
        <f t="shared" si="41"/>
        <v>0.41919000000000001</v>
      </c>
      <c r="BS28" s="2">
        <f t="shared" si="42"/>
        <v>0.41478100000000001</v>
      </c>
      <c r="BT28" s="2">
        <f t="shared" si="43"/>
        <v>0.43291800000000003</v>
      </c>
      <c r="BU28" s="2">
        <f t="shared" si="44"/>
        <v>0.43701800000000002</v>
      </c>
      <c r="BV28" s="2">
        <f t="shared" si="45"/>
        <v>0.43582399999999999</v>
      </c>
      <c r="BW28" s="2">
        <f t="shared" si="46"/>
        <v>0.43714700000000001</v>
      </c>
      <c r="BX28" s="2">
        <f t="shared" si="47"/>
        <v>0.43062099999999998</v>
      </c>
      <c r="BY28" s="2">
        <f t="shared" si="48"/>
        <v>0.43270999999999998</v>
      </c>
      <c r="BZ28" s="2">
        <f t="shared" si="49"/>
        <v>0.42436400000000002</v>
      </c>
      <c r="CA28" s="2">
        <f t="shared" si="50"/>
        <v>0.43520199999999998</v>
      </c>
      <c r="CB28" s="2">
        <f t="shared" si="51"/>
        <v>0.43118899999999999</v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0.4334057</v>
      </c>
      <c r="DL28" s="2">
        <f t="shared" si="70"/>
        <v>0.41099623963963966</v>
      </c>
      <c r="DM28" s="2">
        <f t="shared" si="70"/>
        <v>0.41510109508698972</v>
      </c>
      <c r="DN28" s="2">
        <f t="shared" si="70"/>
        <v>0.41242262490450721</v>
      </c>
      <c r="DO28" s="2">
        <f t="shared" si="70"/>
        <v>0.41674500868983971</v>
      </c>
      <c r="DP28" s="2">
        <f t="shared" si="70"/>
        <v>0.42945264078605855</v>
      </c>
      <c r="DQ28" s="2">
        <f t="shared" si="70"/>
        <v>0.43016325193325189</v>
      </c>
      <c r="DR28" s="2">
        <f t="shared" si="70"/>
        <v>0.42749257662835244</v>
      </c>
      <c r="DS28" s="2">
        <f t="shared" si="70"/>
        <v>0.43373996743295012</v>
      </c>
      <c r="DT28" s="2">
        <f t="shared" si="70"/>
        <v>0.42899350246305412</v>
      </c>
      <c r="DU28" s="2">
        <f t="shared" si="70"/>
        <v>0.42968618939562475</v>
      </c>
      <c r="DV28" s="2">
        <f t="shared" si="70"/>
        <v>0.42495719547645527</v>
      </c>
      <c r="DW28" s="2">
        <f t="shared" si="70"/>
        <v>0.42958039222873906</v>
      </c>
      <c r="DX28" s="2">
        <f t="shared" si="70"/>
        <v>0.4238024807263816</v>
      </c>
      <c r="DY28" s="2">
        <f t="shared" si="70"/>
        <v>0.42135163251466273</v>
      </c>
      <c r="EA28" s="2">
        <f t="shared" si="71"/>
        <v>0.40891855557457729</v>
      </c>
      <c r="EB28" s="2">
        <f t="shared" si="72"/>
        <v>0.42537180185876372</v>
      </c>
      <c r="EC28" s="2">
        <f t="shared" si="73"/>
        <v>0.43150617633330562</v>
      </c>
      <c r="ED28" s="2">
        <f t="shared" si="74"/>
        <v>0.43016387065637068</v>
      </c>
      <c r="EE28" s="2">
        <f t="shared" si="75"/>
        <v>0.43315380278612464</v>
      </c>
      <c r="EF28" s="2">
        <f t="shared" si="76"/>
        <v>0.43356523729495922</v>
      </c>
      <c r="EG28" s="2">
        <f t="shared" si="77"/>
        <v>0.43134084072318063</v>
      </c>
      <c r="EH28" s="2">
        <f t="shared" si="78"/>
        <v>0.45738003964296708</v>
      </c>
      <c r="EI28" s="2">
        <f t="shared" si="79"/>
        <v>0.45003824398320352</v>
      </c>
      <c r="EJ28" s="2">
        <f t="shared" si="80"/>
        <v>0.44231158951338928</v>
      </c>
      <c r="EK28" s="2">
        <f t="shared" si="81"/>
        <v>0.44969531088224257</v>
      </c>
      <c r="EL28" s="2">
        <f t="shared" si="82"/>
        <v>0.44239714450925177</v>
      </c>
      <c r="EM28" s="2">
        <f t="shared" si="83"/>
        <v>0.45250803772091797</v>
      </c>
      <c r="EN28" s="2">
        <f t="shared" si="84"/>
        <v>0.4527552337998963</v>
      </c>
      <c r="EO28" s="2">
        <f t="shared" si="85"/>
        <v>0.45963150974047934</v>
      </c>
      <c r="EQ28" s="2">
        <f t="shared" si="86"/>
        <v>0.41344133399708344</v>
      </c>
      <c r="ER28" s="2">
        <f t="shared" si="87"/>
        <v>0.42302682982552453</v>
      </c>
      <c r="ES28" s="2">
        <f t="shared" si="87"/>
        <v>0.42503885857485774</v>
      </c>
      <c r="ET28" s="2">
        <f t="shared" si="87"/>
        <v>0.42854882070122619</v>
      </c>
      <c r="EU28" s="2">
        <f t="shared" si="87"/>
        <v>0.43057691620861988</v>
      </c>
      <c r="EV28" s="2">
        <f t="shared" si="87"/>
        <v>0.42671275560703331</v>
      </c>
      <c r="EW28" s="2">
        <f t="shared" si="87"/>
        <v>0.42711989122963229</v>
      </c>
      <c r="EX28" s="2">
        <f t="shared" si="87"/>
        <v>0.44922067957569256</v>
      </c>
      <c r="EY28" s="2">
        <f t="shared" si="87"/>
        <v>0.45212427895693785</v>
      </c>
      <c r="EZ28" s="2">
        <f t="shared" si="87"/>
        <v>0.43753543849500043</v>
      </c>
      <c r="FA28" s="2">
        <f t="shared" si="87"/>
        <v>0.439516416001552</v>
      </c>
      <c r="FB28" s="2">
        <f t="shared" si="87"/>
        <v>0.43748208845972791</v>
      </c>
      <c r="FC28" s="2">
        <f t="shared" si="87"/>
        <v>0.44459048815446117</v>
      </c>
      <c r="FD28" s="2">
        <f t="shared" si="87"/>
        <v>0.4517849345469962</v>
      </c>
      <c r="FE28" s="2">
        <f t="shared" si="87"/>
        <v>0.46197568062019795</v>
      </c>
      <c r="FG28" s="2">
        <f t="shared" si="88"/>
        <v>0.4032914982378063</v>
      </c>
      <c r="FH28" s="2">
        <f t="shared" si="89"/>
        <v>3.663868369857079E-2</v>
      </c>
      <c r="FI28" s="2">
        <f t="shared" si="89"/>
        <v>3.2359217840681534E-2</v>
      </c>
      <c r="FJ28" s="2">
        <f t="shared" si="89"/>
        <v>4.3369838878993185E-2</v>
      </c>
      <c r="FK28" s="2">
        <f t="shared" si="89"/>
        <v>4.8871394170289593E-2</v>
      </c>
      <c r="FL28" s="2">
        <f t="shared" si="89"/>
        <v>6.1649373788531046E-2</v>
      </c>
      <c r="FM28" s="2">
        <f t="shared" si="89"/>
        <v>8.5713887422009916E-2</v>
      </c>
      <c r="FN28" s="2">
        <f t="shared" si="89"/>
        <v>7.2569649914994483E-2</v>
      </c>
      <c r="FO28" s="2">
        <f t="shared" si="89"/>
        <v>7.2773078107634614E-2</v>
      </c>
      <c r="FP28" s="2">
        <f t="shared" si="89"/>
        <v>7.2349244101675356E-2</v>
      </c>
      <c r="FQ28" s="2">
        <f t="shared" si="89"/>
        <v>6.2425243257499999E-2</v>
      </c>
      <c r="FR28" s="2">
        <f t="shared" si="89"/>
        <v>6.2416799124351149E-2</v>
      </c>
      <c r="FS28" s="2">
        <f t="shared" si="89"/>
        <v>5.4102648941695509E-2</v>
      </c>
      <c r="FT28" s="2">
        <f t="shared" si="89"/>
        <v>4.8298589403794639E-2</v>
      </c>
      <c r="FU28" s="2">
        <f t="shared" si="89"/>
        <v>2.9047968187014026E-2</v>
      </c>
      <c r="FW28" s="2">
        <f t="shared" ref="FW28:FW91" si="112">POWER(10,($B28-C$232)/C$229)/(1+POWER(10,($B28-C$232)/C$229))</f>
        <v>2.2152753706873579E-6</v>
      </c>
      <c r="FX28" s="2">
        <f t="shared" si="90"/>
        <v>1.2640740030790059E-6</v>
      </c>
      <c r="FY28" s="2">
        <f t="shared" si="90"/>
        <v>9.5104466279695826E-7</v>
      </c>
      <c r="FZ28" s="2">
        <f t="shared" si="90"/>
        <v>1.6397477284541321E-6</v>
      </c>
      <c r="GA28" s="2">
        <f t="shared" si="90"/>
        <v>1.4472234714501643E-6</v>
      </c>
      <c r="GB28" s="2">
        <f t="shared" si="90"/>
        <v>2.5169800290035835E-6</v>
      </c>
      <c r="GC28" s="2">
        <f t="shared" si="90"/>
        <v>3.4707164708731418E-6</v>
      </c>
      <c r="GD28" s="2">
        <f t="shared" si="90"/>
        <v>3.5393729521576888E-6</v>
      </c>
      <c r="GE28" s="2">
        <f t="shared" si="90"/>
        <v>3.9844269201049099E-6</v>
      </c>
      <c r="GF28" s="2">
        <f t="shared" si="90"/>
        <v>1.8036593703214831E-6</v>
      </c>
      <c r="GG28" s="2">
        <f t="shared" si="90"/>
        <v>1.9439286420419777E-6</v>
      </c>
      <c r="GH28" s="2">
        <f t="shared" si="90"/>
        <v>1.6626374069693817E-6</v>
      </c>
      <c r="GI28" s="2">
        <f t="shared" si="90"/>
        <v>1.40797558462357E-6</v>
      </c>
      <c r="GJ28" s="2">
        <f t="shared" si="90"/>
        <v>9.8892073849158597E-7</v>
      </c>
      <c r="GK28" s="2">
        <f t="shared" si="90"/>
        <v>7.5664333166284568E-7</v>
      </c>
      <c r="GM28" s="82">
        <f t="shared" ref="GM28:GM91" si="113" xml:space="preserve"> _xlfn.NORM.DIST($B28, C$7, ABS(C$11), TRUE) * _xlfn.NORM.DIST(($B28 - C$7)*C$15, 0, ABS(C$11), TRUE) * 2</f>
        <v>5.8300477638275174E-3</v>
      </c>
      <c r="GN28" s="82">
        <f t="shared" si="91"/>
        <v>2.6305594258321303E-9</v>
      </c>
      <c r="GO28" s="82">
        <f t="shared" si="91"/>
        <v>6.2411251857323926E-10</v>
      </c>
      <c r="GP28" s="82">
        <f t="shared" si="91"/>
        <v>1.742237642462911E-9</v>
      </c>
      <c r="GQ28" s="82">
        <f t="shared" si="91"/>
        <v>2.0020888564383906E-9</v>
      </c>
      <c r="GR28" s="82">
        <f t="shared" si="91"/>
        <v>7.4784667724209571E-9</v>
      </c>
      <c r="GS28" s="82">
        <f t="shared" si="91"/>
        <v>1.0958977871057417E-7</v>
      </c>
      <c r="GT28" s="82">
        <f t="shared" si="91"/>
        <v>1.4860247522818047E-8</v>
      </c>
      <c r="GU28" s="82">
        <f t="shared" si="91"/>
        <v>1.3545139963941859E-8</v>
      </c>
      <c r="GV28" s="82">
        <f t="shared" si="91"/>
        <v>1.6713911704602016E-8</v>
      </c>
      <c r="GW28" s="82">
        <f t="shared" si="91"/>
        <v>3.7269796575043184E-9</v>
      </c>
      <c r="GX28" s="82">
        <f t="shared" si="91"/>
        <v>1.3851677207702291E-8</v>
      </c>
      <c r="GY28" s="82">
        <f t="shared" si="91"/>
        <v>3.6525480657760258E-9</v>
      </c>
      <c r="GZ28" s="82">
        <f t="shared" si="91"/>
        <v>5.9984869327366634E-10</v>
      </c>
      <c r="HA28" s="82">
        <f t="shared" si="91"/>
        <v>1.0396290393989387E-18</v>
      </c>
      <c r="HC28" s="82">
        <f xml:space="preserve"> _xlfn.NORM.DIST($B28, C$8, ABS(C$12), TRUE) * _xlfn.NORM.DIST(($B28 - C$8)*C$16, 0, ABS(C$12), TRUE) * 2</f>
        <v>2.3932170715532674E-14</v>
      </c>
      <c r="HD28" s="82">
        <f t="shared" si="92"/>
        <v>1.4213210632372835E-24</v>
      </c>
      <c r="HE28" s="82">
        <f t="shared" si="92"/>
        <v>4.3879035140657023E-30</v>
      </c>
      <c r="HF28" s="82">
        <f t="shared" si="92"/>
        <v>4.7851567997787237E-26</v>
      </c>
      <c r="HG28" s="82">
        <f t="shared" si="92"/>
        <v>8.2225992552251291E-29</v>
      </c>
      <c r="HH28" s="82">
        <f t="shared" si="92"/>
        <v>7.5818645648375313E-25</v>
      </c>
      <c r="HI28" s="82">
        <f t="shared" si="92"/>
        <v>1.2637561041397158E-22</v>
      </c>
      <c r="HJ28" s="82">
        <f t="shared" si="92"/>
        <v>7.7426842554360015E-30</v>
      </c>
      <c r="HK28" s="82">
        <f t="shared" si="92"/>
        <v>1.2273547168573329E-25</v>
      </c>
      <c r="HL28" s="82">
        <f t="shared" si="92"/>
        <v>8.2922618350786135E-29</v>
      </c>
      <c r="HM28" s="82">
        <f t="shared" si="92"/>
        <v>4.3224800791864999E-26</v>
      </c>
      <c r="HN28" s="82">
        <f t="shared" si="92"/>
        <v>4.0624923765150403E-24</v>
      </c>
      <c r="HO28" s="82">
        <f t="shared" si="92"/>
        <v>6.3721746918379727E-31</v>
      </c>
      <c r="HP28" s="82">
        <f t="shared" si="92"/>
        <v>3.3284613441655546E-29</v>
      </c>
      <c r="HQ28" s="82">
        <f t="shared" si="92"/>
        <v>1.2124300463995702E-41</v>
      </c>
      <c r="HS28" s="82">
        <f t="shared" ref="HS28:HS91" si="114" xml:space="preserve"> _xlfn.NORM.DIST($B28, C$9, ABS(C$13), TRUE) * _xlfn.NORM.DIST(($B28 - C$9)*C$17, 0, ABS(C$13), TRUE) * 2</f>
        <v>7.8878291385763511E-53</v>
      </c>
      <c r="HT28" s="82">
        <f t="shared" si="93"/>
        <v>1.9821178826395396E-77</v>
      </c>
      <c r="HU28" s="82">
        <f t="shared" si="93"/>
        <v>2.5267967201669753E-98</v>
      </c>
      <c r="HV28" s="82">
        <f t="shared" si="93"/>
        <v>2.9658301328109946E-86</v>
      </c>
      <c r="HW28" s="82">
        <f t="shared" si="93"/>
        <v>1.7362683007892324E-102</v>
      </c>
      <c r="HX28" s="82">
        <f t="shared" si="93"/>
        <v>4.2247134795668412E-88</v>
      </c>
      <c r="HY28" s="82">
        <f t="shared" si="93"/>
        <v>8.3341126295434026E-83</v>
      </c>
      <c r="HZ28" s="82">
        <f t="shared" si="93"/>
        <v>4.0741200403994294E-109</v>
      </c>
      <c r="IA28" s="82">
        <f t="shared" si="93"/>
        <v>2.5038243592187734E-92</v>
      </c>
      <c r="IB28" s="82">
        <f t="shared" si="93"/>
        <v>9.1549980338690259E-106</v>
      </c>
      <c r="IC28" s="82">
        <f t="shared" si="93"/>
        <v>7.1285077941350847E-95</v>
      </c>
      <c r="ID28" s="82">
        <f t="shared" si="93"/>
        <v>3.1468577469854465E-86</v>
      </c>
      <c r="IE28" s="82">
        <f t="shared" si="93"/>
        <v>1.3230916262022498E-111</v>
      </c>
      <c r="IF28" s="82">
        <f t="shared" si="93"/>
        <v>5.3278775199080692E-58</v>
      </c>
      <c r="IG28" s="82">
        <f t="shared" si="93"/>
        <v>5.0299905484442605E-52</v>
      </c>
      <c r="II28" s="82">
        <f t="shared" ref="II28:II91" si="115" xml:space="preserve"> _xlfn.NORM.DIST($B28, C$10, ABS(C$14), TRUE) * _xlfn.NORM.DIST(($B28 - C$10)*C$18, 0, ABS(C$14), TRUE) * 2</f>
        <v>1.487965572817583E-257</v>
      </c>
      <c r="IJ28" s="82">
        <f t="shared" ref="IJ28:IJ91" si="116" xml:space="preserve"> _xlfn.NORM.DIST($B28, D$10, ABS(D$14), TRUE) * _xlfn.NORM.DIST(($B28 - D$10)*D$18, 0, ABS(D$14), TRUE) * 2</f>
        <v>0</v>
      </c>
      <c r="IK28" s="82">
        <f t="shared" ref="IK28:IK91" si="117" xml:space="preserve"> _xlfn.NORM.DIST($B28, E$10, ABS(E$14), TRUE) * _xlfn.NORM.DIST(($B28 - E$10)*E$18, 0, ABS(E$14), TRUE) * 2</f>
        <v>0</v>
      </c>
      <c r="IL28" s="82">
        <f t="shared" ref="IL28:IL91" si="118" xml:space="preserve"> _xlfn.NORM.DIST($B28, F$10, ABS(F$14), TRUE) * _xlfn.NORM.DIST(($B28 - F$10)*F$18, 0, ABS(F$14), TRUE) * 2</f>
        <v>0</v>
      </c>
      <c r="IM28" s="82">
        <f t="shared" ref="IM28:IM91" si="119" xml:space="preserve"> _xlfn.NORM.DIST($B28, G$10, ABS(G$14), TRUE) * _xlfn.NORM.DIST(($B28 - G$10)*G$18, 0, ABS(G$14), TRUE) * 2</f>
        <v>0</v>
      </c>
      <c r="IN28" s="82">
        <f t="shared" ref="IN28:IN91" si="120" xml:space="preserve"> _xlfn.NORM.DIST($B28, H$10, ABS(H$14), TRUE) * _xlfn.NORM.DIST(($B28 - H$10)*H$18, 0, ABS(H$14), TRUE) * 2</f>
        <v>0</v>
      </c>
      <c r="IO28" s="82">
        <f t="shared" ref="IO28:IO91" si="121" xml:space="preserve"> _xlfn.NORM.DIST($B28, I$10, ABS(I$14), TRUE) * _xlfn.NORM.DIST(($B28 - I$10)*I$18, 0, ABS(I$14), TRUE) * 2</f>
        <v>0</v>
      </c>
      <c r="IP28" s="82">
        <f t="shared" ref="IP28:IP91" si="122" xml:space="preserve"> _xlfn.NORM.DIST($B28, J$10, ABS(J$14), TRUE) * _xlfn.NORM.DIST(($B28 - J$10)*J$18, 0, ABS(J$14), TRUE) * 2</f>
        <v>0</v>
      </c>
      <c r="IQ28" s="82">
        <f t="shared" ref="IQ28:IQ91" si="123" xml:space="preserve"> _xlfn.NORM.DIST($B28, K$10, ABS(K$14), TRUE) * _xlfn.NORM.DIST(($B28 - K$10)*K$18, 0, ABS(K$14), TRUE) * 2</f>
        <v>0</v>
      </c>
      <c r="IR28" s="82">
        <f t="shared" ref="IR28:IR91" si="124" xml:space="preserve"> _xlfn.NORM.DIST($B28, L$10, ABS(L$14), TRUE) * _xlfn.NORM.DIST(($B28 - L$10)*L$18, 0, ABS(L$14), TRUE) * 2</f>
        <v>0</v>
      </c>
      <c r="IS28" s="82">
        <f t="shared" ref="IS28:IS91" si="125" xml:space="preserve"> _xlfn.NORM.DIST($B28, M$10, ABS(M$14), TRUE) * _xlfn.NORM.DIST(($B28 - M$10)*M$18, 0, ABS(M$14), TRUE) * 2</f>
        <v>0</v>
      </c>
      <c r="IT28" s="82">
        <f t="shared" ref="IT28:IT91" si="126" xml:space="preserve"> _xlfn.NORM.DIST($B28, N$10, ABS(N$14), TRUE) * _xlfn.NORM.DIST(($B28 - N$10)*N$18, 0, ABS(N$14), TRUE) * 2</f>
        <v>0</v>
      </c>
      <c r="IU28" s="82">
        <f t="shared" ref="IU28:IU91" si="127" xml:space="preserve"> _xlfn.NORM.DIST($B28, O$10, ABS(O$14), TRUE) * _xlfn.NORM.DIST(($B28 - O$10)*O$18, 0, ABS(O$14), TRUE) * 2</f>
        <v>0</v>
      </c>
      <c r="IV28" s="82">
        <f t="shared" ref="IV28:IV91" si="128" xml:space="preserve"> _xlfn.NORM.DIST($B28, P$10, ABS(P$14), TRUE) * _xlfn.NORM.DIST(($B28 - P$10)*P$18, 0, ABS(P$14), TRUE) * 2</f>
        <v>1.2882225780544141E-172</v>
      </c>
      <c r="IW28" s="82">
        <f t="shared" ref="IW28:IW91" si="129" xml:space="preserve"> _xlfn.NORM.DIST($B28, Q$10, ABS(Q$14), TRUE) * _xlfn.NORM.DIST(($B28 - Q$10)*Q$18, 0, ABS(Q$14), TRUE) * 2</f>
        <v>6.001847411553938E-92</v>
      </c>
      <c r="IY28" s="82">
        <f t="shared" ref="IY28:IY91" si="130">GM28+HC28+HS28+II28</f>
        <v>5.8300477638514496E-3</v>
      </c>
      <c r="IZ28" s="82">
        <f t="shared" ref="IZ28:IZ91" si="131">GN28+HD28+HT28+IJ28</f>
        <v>2.6305594258321316E-9</v>
      </c>
      <c r="JA28" s="82">
        <f t="shared" ref="JA28:JA91" si="132">GO28+HE28+HU28+IK28</f>
        <v>6.2411251857323926E-10</v>
      </c>
      <c r="JB28" s="82">
        <f t="shared" ref="JB28:JB91" si="133">GP28+HF28+HV28+IL28</f>
        <v>1.742237642462911E-9</v>
      </c>
      <c r="JC28" s="82">
        <f t="shared" ref="JC28:JC91" si="134">GQ28+HG28+HW28+IM28</f>
        <v>2.0020888564383906E-9</v>
      </c>
      <c r="JD28" s="82">
        <f t="shared" ref="JD28:JD91" si="135">GR28+HH28+HX28+IN28</f>
        <v>7.4784667724209571E-9</v>
      </c>
      <c r="JE28" s="82">
        <f t="shared" ref="JE28:JE91" si="136">GS28+HI28+HY28+IO28</f>
        <v>1.095897787105743E-7</v>
      </c>
      <c r="JF28" s="82">
        <f t="shared" ref="JF28:JF91" si="137">GT28+HJ28+HZ28+IP28</f>
        <v>1.4860247522818047E-8</v>
      </c>
      <c r="JG28" s="82">
        <f t="shared" ref="JG28:JG91" si="138">GU28+HK28+IA28+IQ28</f>
        <v>1.3545139963941859E-8</v>
      </c>
      <c r="JH28" s="82">
        <f t="shared" ref="JH28:JH91" si="139">GV28+HL28+IB28+IR28</f>
        <v>1.6713911704602016E-8</v>
      </c>
      <c r="JI28" s="82">
        <f t="shared" ref="JI28:JI91" si="140">GW28+HM28+IC28+IS28</f>
        <v>3.7269796575043184E-9</v>
      </c>
      <c r="JJ28" s="82">
        <f t="shared" ref="JJ28:JJ91" si="141">GX28+HN28+ID28+IT28</f>
        <v>1.3851677207702294E-8</v>
      </c>
      <c r="JK28" s="82">
        <f t="shared" ref="JK28:JK91" si="142">GY28+HO28+IE28+IU28</f>
        <v>3.6525480657760258E-9</v>
      </c>
      <c r="JL28" s="82">
        <f t="shared" ref="JL28:JL91" si="143">GZ28+HP28+IF28+IV28</f>
        <v>5.9984869327366634E-10</v>
      </c>
      <c r="JM28" s="82">
        <f t="shared" ref="JM28:JM91" si="144">HA28+HQ28+IG28+IW28</f>
        <v>1.0396290393989387E-18</v>
      </c>
    </row>
    <row r="29" spans="1:274" x14ac:dyDescent="0.25">
      <c r="B29" s="2">
        <v>2</v>
      </c>
      <c r="C29" s="37">
        <v>0.43025400000000003</v>
      </c>
      <c r="D29" s="37">
        <v>0.41764699999999999</v>
      </c>
      <c r="E29" s="37">
        <v>0.42087999999999998</v>
      </c>
      <c r="F29" s="37">
        <v>0.41971999999999998</v>
      </c>
      <c r="G29" s="37">
        <v>0.42486299999999999</v>
      </c>
      <c r="H29" s="37">
        <v>0.43035899999999999</v>
      </c>
      <c r="I29" s="37">
        <v>0.43512000000000001</v>
      </c>
      <c r="J29" s="37">
        <v>0.43928600000000001</v>
      </c>
      <c r="K29" s="37">
        <v>0.432118</v>
      </c>
      <c r="L29" s="37">
        <v>0.42925600000000003</v>
      </c>
      <c r="M29" s="37">
        <v>0.43976799999999999</v>
      </c>
      <c r="N29" s="37">
        <v>0.42380400000000001</v>
      </c>
      <c r="O29" s="37">
        <v>0.43189</v>
      </c>
      <c r="P29" s="37">
        <v>0.43051200000000001</v>
      </c>
      <c r="Q29" s="37">
        <v>0.43204900000000002</v>
      </c>
      <c r="R29" s="5"/>
      <c r="S29" s="4">
        <f t="shared" si="8"/>
        <v>0.4342709565063172</v>
      </c>
      <c r="T29" s="4">
        <f t="shared" si="9"/>
        <v>0.4122719711641506</v>
      </c>
      <c r="U29" s="4">
        <f t="shared" si="10"/>
        <v>0.41631477696853098</v>
      </c>
      <c r="V29" s="4">
        <f t="shared" si="11"/>
        <v>0.41408418476027986</v>
      </c>
      <c r="W29" s="4">
        <f t="shared" si="12"/>
        <v>0.41847591716024674</v>
      </c>
      <c r="X29" s="4">
        <f t="shared" si="13"/>
        <v>0.43053219844818724</v>
      </c>
      <c r="Y29" s="4">
        <f t="shared" si="14"/>
        <v>0.43129378671857199</v>
      </c>
      <c r="Z29" s="4">
        <f t="shared" si="15"/>
        <v>0.43106868654255759</v>
      </c>
      <c r="AA29" s="4">
        <f t="shared" si="16"/>
        <v>0.435968704334188</v>
      </c>
      <c r="AB29" s="4">
        <f t="shared" si="17"/>
        <v>0.430934093045716</v>
      </c>
      <c r="AC29" s="4">
        <f t="shared" si="18"/>
        <v>0.43185689316953185</v>
      </c>
      <c r="AD29" s="4">
        <f t="shared" si="19"/>
        <v>0.42714355198290171</v>
      </c>
      <c r="AE29" s="4">
        <f t="shared" si="20"/>
        <v>0.43177396893828457</v>
      </c>
      <c r="AF29" s="4">
        <f t="shared" si="21"/>
        <v>0.42617197630339793</v>
      </c>
      <c r="AG29" s="4" t="e">
        <f t="shared" si="22"/>
        <v>#N/A</v>
      </c>
      <c r="AI29" s="4">
        <f t="shared" si="23"/>
        <v>-4.0169565063171708E-3</v>
      </c>
      <c r="AJ29" s="4">
        <f t="shared" si="24"/>
        <v>5.3750288358493936E-3</v>
      </c>
      <c r="AK29" s="4">
        <f t="shared" si="25"/>
        <v>4.5652230314690012E-3</v>
      </c>
      <c r="AL29" s="4">
        <f t="shared" si="26"/>
        <v>5.6358152397201211E-3</v>
      </c>
      <c r="AM29" s="4">
        <f t="shared" si="27"/>
        <v>6.3870828397532553E-3</v>
      </c>
      <c r="AN29" s="4">
        <f t="shared" si="28"/>
        <v>-1.7319844818725061E-4</v>
      </c>
      <c r="AO29" s="4">
        <f t="shared" si="29"/>
        <v>3.8262132814280148E-3</v>
      </c>
      <c r="AP29" s="4">
        <f t="shared" si="30"/>
        <v>8.2173134574424211E-3</v>
      </c>
      <c r="AQ29" s="4">
        <f t="shared" si="31"/>
        <v>-3.8507043341879932E-3</v>
      </c>
      <c r="AR29" s="4">
        <f t="shared" si="32"/>
        <v>-1.6780930457159782E-3</v>
      </c>
      <c r="AS29" s="4">
        <f t="shared" si="33"/>
        <v>7.9111068304681398E-3</v>
      </c>
      <c r="AT29" s="4">
        <f t="shared" si="34"/>
        <v>-3.3395519829017006E-3</v>
      </c>
      <c r="AU29" s="4">
        <f t="shared" si="35"/>
        <v>1.1603106171542699E-4</v>
      </c>
      <c r="AV29" s="4">
        <f t="shared" si="36"/>
        <v>4.34002369660208E-3</v>
      </c>
      <c r="AW29" s="4">
        <f t="shared" si="36"/>
        <v>0</v>
      </c>
      <c r="AY29" s="2">
        <f t="shared" si="96"/>
        <v>0.4236064085418359</v>
      </c>
      <c r="AZ29" s="2">
        <f t="shared" si="37"/>
        <v>0.41227195178064246</v>
      </c>
      <c r="BA29" s="2">
        <f t="shared" si="37"/>
        <v>0.4163147720906536</v>
      </c>
      <c r="BB29" s="2">
        <f t="shared" si="37"/>
        <v>0.41408417093275063</v>
      </c>
      <c r="BC29" s="2">
        <f t="shared" si="37"/>
        <v>0.41847590139078855</v>
      </c>
      <c r="BD29" s="2">
        <f t="shared" si="37"/>
        <v>0.43053214243830673</v>
      </c>
      <c r="BE29" s="2">
        <f t="shared" si="37"/>
        <v>0.43129309822469064</v>
      </c>
      <c r="BF29" s="2">
        <f t="shared" si="37"/>
        <v>0.43106858672050691</v>
      </c>
      <c r="BG29" s="2">
        <f t="shared" si="37"/>
        <v>0.43596860955360628</v>
      </c>
      <c r="BH29" s="2">
        <f t="shared" si="37"/>
        <v>0.43093397909612674</v>
      </c>
      <c r="BI29" s="2">
        <f t="shared" si="37"/>
        <v>0.43185686585828709</v>
      </c>
      <c r="BJ29" s="2">
        <f t="shared" si="37"/>
        <v>0.42714346400634129</v>
      </c>
      <c r="BK29" s="2">
        <f t="shared" si="37"/>
        <v>0.43177394267576524</v>
      </c>
      <c r="BL29" s="2">
        <f t="shared" si="37"/>
        <v>0.42617197179274613</v>
      </c>
      <c r="BM29" s="2" t="e">
        <f t="shared" si="37"/>
        <v>#N/A</v>
      </c>
      <c r="BO29" s="2">
        <f t="shared" si="38"/>
        <v>0.43025400000000003</v>
      </c>
      <c r="BP29" s="2">
        <f t="shared" si="39"/>
        <v>0.41764699999999999</v>
      </c>
      <c r="BQ29" s="2">
        <f t="shared" si="40"/>
        <v>0.42087999999999998</v>
      </c>
      <c r="BR29" s="2">
        <f t="shared" si="41"/>
        <v>0.41971999999999998</v>
      </c>
      <c r="BS29" s="2">
        <f t="shared" si="42"/>
        <v>0.42486299999999999</v>
      </c>
      <c r="BT29" s="2">
        <f t="shared" si="43"/>
        <v>0.43035899999999999</v>
      </c>
      <c r="BU29" s="2">
        <f t="shared" si="44"/>
        <v>0.43512000000000001</v>
      </c>
      <c r="BV29" s="2">
        <f t="shared" si="45"/>
        <v>0.43928600000000001</v>
      </c>
      <c r="BW29" s="2">
        <f t="shared" si="46"/>
        <v>0.432118</v>
      </c>
      <c r="BX29" s="2">
        <f t="shared" si="47"/>
        <v>0.42925600000000003</v>
      </c>
      <c r="BY29" s="2">
        <f t="shared" si="48"/>
        <v>0.43976799999999999</v>
      </c>
      <c r="BZ29" s="2">
        <f t="shared" si="49"/>
        <v>0.42380400000000001</v>
      </c>
      <c r="CA29" s="2">
        <f t="shared" si="50"/>
        <v>0.43189</v>
      </c>
      <c r="CB29" s="2">
        <f t="shared" si="51"/>
        <v>0.43051200000000001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0.4346814</v>
      </c>
      <c r="DL29" s="2">
        <f t="shared" si="70"/>
        <v>0.41174249279279285</v>
      </c>
      <c r="DM29" s="2">
        <f t="shared" si="70"/>
        <v>0.41577389867600384</v>
      </c>
      <c r="DN29" s="2">
        <f t="shared" si="70"/>
        <v>0.41330578762414055</v>
      </c>
      <c r="DO29" s="2">
        <f t="shared" si="70"/>
        <v>0.41767290508021404</v>
      </c>
      <c r="DP29" s="2">
        <f t="shared" si="70"/>
        <v>0.43034507727104188</v>
      </c>
      <c r="DQ29" s="2">
        <f t="shared" si="70"/>
        <v>0.4313331414326414</v>
      </c>
      <c r="DR29" s="2">
        <f t="shared" si="70"/>
        <v>0.42886167049808427</v>
      </c>
      <c r="DS29" s="2">
        <f t="shared" si="70"/>
        <v>0.43479951860974264</v>
      </c>
      <c r="DT29" s="2">
        <f t="shared" si="70"/>
        <v>0.42999700492610832</v>
      </c>
      <c r="DU29" s="2">
        <f t="shared" si="70"/>
        <v>0.43059385190952909</v>
      </c>
      <c r="DV29" s="2">
        <f t="shared" si="70"/>
        <v>0.42606360815721167</v>
      </c>
      <c r="DW29" s="2">
        <f t="shared" si="70"/>
        <v>0.43050651173020538</v>
      </c>
      <c r="DX29" s="2">
        <f t="shared" si="70"/>
        <v>0.42471994362745114</v>
      </c>
      <c r="DY29" s="2">
        <f t="shared" si="70"/>
        <v>0.42236705076979469</v>
      </c>
      <c r="EA29" s="2">
        <f t="shared" si="71"/>
        <v>0.40866170511448741</v>
      </c>
      <c r="EB29" s="2">
        <f t="shared" si="72"/>
        <v>0.42496846344679035</v>
      </c>
      <c r="EC29" s="2">
        <f t="shared" si="73"/>
        <v>0.43106563219819366</v>
      </c>
      <c r="ED29" s="2">
        <f t="shared" si="74"/>
        <v>0.42974271788931795</v>
      </c>
      <c r="EE29" s="2">
        <f t="shared" si="75"/>
        <v>0.4327287075301432</v>
      </c>
      <c r="EF29" s="2">
        <f t="shared" si="76"/>
        <v>0.43312916651472294</v>
      </c>
      <c r="EG29" s="2">
        <f t="shared" si="77"/>
        <v>0.4309037217411173</v>
      </c>
      <c r="EH29" s="2">
        <f t="shared" si="78"/>
        <v>0.45679142074484458</v>
      </c>
      <c r="EI29" s="2">
        <f t="shared" si="79"/>
        <v>0.44955361912717473</v>
      </c>
      <c r="EJ29" s="2">
        <f t="shared" si="80"/>
        <v>0.44189075617926071</v>
      </c>
      <c r="EK29" s="2">
        <f t="shared" si="81"/>
        <v>0.44915748839648051</v>
      </c>
      <c r="EL29" s="2">
        <f t="shared" si="82"/>
        <v>0.44193720245374091</v>
      </c>
      <c r="EM29" s="2">
        <f t="shared" si="83"/>
        <v>0.45198337861602039</v>
      </c>
      <c r="EN29" s="2">
        <f t="shared" si="84"/>
        <v>0.45226603058579573</v>
      </c>
      <c r="EO29" s="2">
        <f t="shared" si="85"/>
        <v>0.45918376681472794</v>
      </c>
      <c r="EQ29" s="2">
        <f t="shared" si="86"/>
        <v>0.41313747905575698</v>
      </c>
      <c r="ER29" s="2">
        <f t="shared" si="87"/>
        <v>0.42264620692829902</v>
      </c>
      <c r="ES29" s="2">
        <f t="shared" si="87"/>
        <v>0.42465916014231403</v>
      </c>
      <c r="ET29" s="2">
        <f t="shared" si="87"/>
        <v>0.42814367674940923</v>
      </c>
      <c r="EU29" s="2">
        <f t="shared" si="87"/>
        <v>0.43017726454478306</v>
      </c>
      <c r="EV29" s="2">
        <f t="shared" si="87"/>
        <v>0.42634877964070733</v>
      </c>
      <c r="EW29" s="2">
        <f t="shared" si="87"/>
        <v>0.4267286862968569</v>
      </c>
      <c r="EX29" s="2">
        <f t="shared" si="87"/>
        <v>0.44872075380075932</v>
      </c>
      <c r="EY29" s="2">
        <f t="shared" si="87"/>
        <v>0.45161620939427993</v>
      </c>
      <c r="EZ29" s="2">
        <f t="shared" si="87"/>
        <v>0.43716485098241992</v>
      </c>
      <c r="FA29" s="2">
        <f t="shared" si="87"/>
        <v>0.43908471813320715</v>
      </c>
      <c r="FB29" s="2">
        <f t="shared" si="87"/>
        <v>0.43707245860266852</v>
      </c>
      <c r="FC29" s="2">
        <f t="shared" si="87"/>
        <v>0.4441466026823549</v>
      </c>
      <c r="FD29" s="2">
        <f t="shared" si="87"/>
        <v>0.45130200495580797</v>
      </c>
      <c r="FE29" s="2">
        <f t="shared" si="87"/>
        <v>0.46149450630345434</v>
      </c>
      <c r="FG29" s="2">
        <f t="shared" si="88"/>
        <v>0.42563920824406842</v>
      </c>
      <c r="FH29" s="2">
        <f t="shared" si="89"/>
        <v>4.003201129177153E-2</v>
      </c>
      <c r="FI29" s="2">
        <f t="shared" si="89"/>
        <v>3.5370750774046153E-2</v>
      </c>
      <c r="FJ29" s="2">
        <f t="shared" si="89"/>
        <v>4.735593392708648E-2</v>
      </c>
      <c r="FK29" s="2">
        <f t="shared" si="89"/>
        <v>5.3334942591017072E-2</v>
      </c>
      <c r="FL29" s="2">
        <f t="shared" si="89"/>
        <v>6.7197515413580142E-2</v>
      </c>
      <c r="FM29" s="2">
        <f t="shared" si="89"/>
        <v>9.3212585211394583E-2</v>
      </c>
      <c r="FN29" s="2">
        <f t="shared" si="89"/>
        <v>7.9017804453070398E-2</v>
      </c>
      <c r="FO29" s="2">
        <f t="shared" si="89"/>
        <v>7.9237763858571314E-2</v>
      </c>
      <c r="FP29" s="2">
        <f t="shared" si="89"/>
        <v>7.877947809479828E-2</v>
      </c>
      <c r="FQ29" s="2">
        <f t="shared" si="89"/>
        <v>6.8038146486196313E-2</v>
      </c>
      <c r="FR29" s="2">
        <f t="shared" si="89"/>
        <v>6.8028998196990764E-2</v>
      </c>
      <c r="FS29" s="2">
        <f t="shared" si="89"/>
        <v>5.9014336254228368E-2</v>
      </c>
      <c r="FT29" s="2">
        <f t="shared" si="89"/>
        <v>5.2712721513316109E-2</v>
      </c>
      <c r="FU29" s="2">
        <f t="shared" si="89"/>
        <v>3.1761452429517972E-2</v>
      </c>
      <c r="FW29" s="2">
        <f t="shared" si="112"/>
        <v>2.4290006232716703E-6</v>
      </c>
      <c r="FX29" s="2">
        <f t="shared" si="90"/>
        <v>1.3860294136535421E-6</v>
      </c>
      <c r="FY29" s="2">
        <f t="shared" si="90"/>
        <v>1.0427996406330561E-6</v>
      </c>
      <c r="FZ29" s="2">
        <f t="shared" si="90"/>
        <v>1.7979473469901785E-6</v>
      </c>
      <c r="GA29" s="2">
        <f t="shared" si="90"/>
        <v>1.5868487598271865E-6</v>
      </c>
      <c r="GB29" s="2">
        <f t="shared" si="90"/>
        <v>2.7598130517546744E-6</v>
      </c>
      <c r="GC29" s="2">
        <f t="shared" si="90"/>
        <v>3.8055636610202736E-6</v>
      </c>
      <c r="GD29" s="2">
        <f t="shared" si="90"/>
        <v>3.8808439448590696E-6</v>
      </c>
      <c r="GE29" s="2">
        <f t="shared" si="90"/>
        <v>4.3688355625954994E-6</v>
      </c>
      <c r="GF29" s="2">
        <f t="shared" si="90"/>
        <v>1.9776728286844829E-6</v>
      </c>
      <c r="GG29" s="2">
        <f t="shared" si="90"/>
        <v>2.1314749711060996E-6</v>
      </c>
      <c r="GH29" s="2">
        <f t="shared" si="90"/>
        <v>1.8230453724024406E-6</v>
      </c>
      <c r="GI29" s="2">
        <f t="shared" si="90"/>
        <v>1.5438143195315925E-6</v>
      </c>
      <c r="GJ29" s="2">
        <f t="shared" si="90"/>
        <v>1.0843299240146931E-6</v>
      </c>
      <c r="GK29" s="2">
        <f t="shared" si="90"/>
        <v>8.2964285486186332E-7</v>
      </c>
      <c r="GM29" s="82">
        <f t="shared" si="113"/>
        <v>7.0023234735788658E-3</v>
      </c>
      <c r="GN29" s="82">
        <f t="shared" si="91"/>
        <v>4.7457020339501708E-9</v>
      </c>
      <c r="GO29" s="82">
        <f t="shared" si="91"/>
        <v>1.169611634737414E-9</v>
      </c>
      <c r="GP29" s="82">
        <f t="shared" si="91"/>
        <v>3.3111498130725974E-9</v>
      </c>
      <c r="GQ29" s="82">
        <f t="shared" si="91"/>
        <v>3.882692683650338E-9</v>
      </c>
      <c r="GR29" s="82">
        <f t="shared" si="91"/>
        <v>1.4375085581449913E-8</v>
      </c>
      <c r="GS29" s="82">
        <f t="shared" si="91"/>
        <v>1.9851645302346909E-7</v>
      </c>
      <c r="GT29" s="82">
        <f t="shared" si="91"/>
        <v>2.8759865609991284E-8</v>
      </c>
      <c r="GU29" s="82">
        <f t="shared" si="91"/>
        <v>2.6368148056644788E-8</v>
      </c>
      <c r="GV29" s="82">
        <f t="shared" si="91"/>
        <v>3.2113994120919608E-8</v>
      </c>
      <c r="GW29" s="82">
        <f t="shared" si="91"/>
        <v>7.4508276438315873E-9</v>
      </c>
      <c r="GX29" s="82">
        <f t="shared" si="91"/>
        <v>2.5875107727460316E-8</v>
      </c>
      <c r="GY29" s="82">
        <f t="shared" si="91"/>
        <v>7.047618061444006E-9</v>
      </c>
      <c r="GZ29" s="82">
        <f t="shared" si="91"/>
        <v>1.2287918292208247E-9</v>
      </c>
      <c r="HA29" s="82">
        <f t="shared" si="91"/>
        <v>4.5305567694956922E-18</v>
      </c>
      <c r="HC29" s="82">
        <f t="shared" ref="HC29:HC91" si="145" xml:space="preserve"> _xlfn.NORM.DIST($B29, C$8, ABS(C$12), TRUE) * _xlfn.NORM.DIST(($B29 - C$8)*C$16, 0, ABS(C$12), TRUE) * 2</f>
        <v>5.4609455824626689E-14</v>
      </c>
      <c r="HD29" s="82">
        <f t="shared" si="92"/>
        <v>4.8541305034256984E-24</v>
      </c>
      <c r="HE29" s="82">
        <f t="shared" si="92"/>
        <v>2.0160358387359853E-29</v>
      </c>
      <c r="HF29" s="82">
        <f t="shared" si="92"/>
        <v>1.913694823917318E-25</v>
      </c>
      <c r="HG29" s="82">
        <f t="shared" si="92"/>
        <v>4.0467020274992833E-28</v>
      </c>
      <c r="HH29" s="82">
        <f t="shared" si="92"/>
        <v>3.1504642875943412E-24</v>
      </c>
      <c r="HI29" s="82">
        <f t="shared" si="92"/>
        <v>4.8948011364414484E-22</v>
      </c>
      <c r="HJ29" s="82">
        <f t="shared" si="92"/>
        <v>4.6954562735720994E-29</v>
      </c>
      <c r="HK29" s="82">
        <f t="shared" si="92"/>
        <v>5.7206610512427974E-25</v>
      </c>
      <c r="HL29" s="82">
        <f t="shared" si="92"/>
        <v>4.6597770834463769E-28</v>
      </c>
      <c r="HM29" s="82">
        <f t="shared" si="92"/>
        <v>1.9620670901413531E-25</v>
      </c>
      <c r="HN29" s="82">
        <f t="shared" si="92"/>
        <v>1.5738862766747516E-23</v>
      </c>
      <c r="HO29" s="82">
        <f t="shared" si="92"/>
        <v>3.5750003184126271E-30</v>
      </c>
      <c r="HP29" s="82">
        <f t="shared" si="92"/>
        <v>1.6571284462403329E-28</v>
      </c>
      <c r="HQ29" s="82">
        <f t="shared" si="92"/>
        <v>1.2623057144511635E-40</v>
      </c>
      <c r="HS29" s="82">
        <f t="shared" si="114"/>
        <v>6.4470055934026698E-52</v>
      </c>
      <c r="HT29" s="82">
        <f t="shared" si="93"/>
        <v>3.4379888536012995E-76</v>
      </c>
      <c r="HU29" s="82">
        <f t="shared" si="93"/>
        <v>9.2320274786176039E-97</v>
      </c>
      <c r="HV29" s="82">
        <f t="shared" si="93"/>
        <v>8.0429221380716667E-85</v>
      </c>
      <c r="HW29" s="82">
        <f t="shared" si="93"/>
        <v>8.8345427583428563E-101</v>
      </c>
      <c r="HX29" s="82">
        <f t="shared" si="93"/>
        <v>1.4202897687025266E-86</v>
      </c>
      <c r="HY29" s="82">
        <f t="shared" si="93"/>
        <v>2.5027361494320025E-81</v>
      </c>
      <c r="HZ29" s="82">
        <f t="shared" si="93"/>
        <v>3.6899661435655842E-107</v>
      </c>
      <c r="IA29" s="82">
        <f t="shared" si="93"/>
        <v>1.150021827434798E-90</v>
      </c>
      <c r="IB29" s="82">
        <f t="shared" si="93"/>
        <v>6.9281094421494376E-104</v>
      </c>
      <c r="IC29" s="82">
        <f t="shared" si="93"/>
        <v>3.1188542014311155E-93</v>
      </c>
      <c r="ID29" s="82">
        <f t="shared" si="93"/>
        <v>9.0415705463351615E-85</v>
      </c>
      <c r="IE29" s="82">
        <f t="shared" si="93"/>
        <v>9.5561787030678518E-110</v>
      </c>
      <c r="IF29" s="82">
        <f t="shared" si="93"/>
        <v>4.6062072305371969E-57</v>
      </c>
      <c r="IG29" s="82">
        <f t="shared" si="93"/>
        <v>3.3996364551540266E-51</v>
      </c>
      <c r="II29" s="82">
        <f t="shared" si="115"/>
        <v>5.9339625245761893E-254</v>
      </c>
      <c r="IJ29" s="82">
        <f t="shared" si="116"/>
        <v>0</v>
      </c>
      <c r="IK29" s="82">
        <f t="shared" si="117"/>
        <v>0</v>
      </c>
      <c r="IL29" s="82">
        <f t="shared" si="118"/>
        <v>0</v>
      </c>
      <c r="IM29" s="82">
        <f t="shared" si="119"/>
        <v>0</v>
      </c>
      <c r="IN29" s="82">
        <f t="shared" si="120"/>
        <v>0</v>
      </c>
      <c r="IO29" s="82">
        <f t="shared" si="121"/>
        <v>0</v>
      </c>
      <c r="IP29" s="82">
        <f t="shared" si="122"/>
        <v>0</v>
      </c>
      <c r="IQ29" s="82">
        <f t="shared" si="123"/>
        <v>0</v>
      </c>
      <c r="IR29" s="82">
        <f t="shared" si="124"/>
        <v>0</v>
      </c>
      <c r="IS29" s="82">
        <f t="shared" si="125"/>
        <v>0</v>
      </c>
      <c r="IT29" s="82">
        <f t="shared" si="126"/>
        <v>0</v>
      </c>
      <c r="IU29" s="82">
        <f t="shared" si="127"/>
        <v>0</v>
      </c>
      <c r="IV29" s="82">
        <f t="shared" si="128"/>
        <v>2.3700218932627092E-170</v>
      </c>
      <c r="IW29" s="82">
        <f t="shared" si="129"/>
        <v>8.935399327197391E-91</v>
      </c>
      <c r="IY29" s="82">
        <f t="shared" si="130"/>
        <v>7.0023234736334749E-3</v>
      </c>
      <c r="IZ29" s="82">
        <f t="shared" si="131"/>
        <v>4.7457020339501758E-9</v>
      </c>
      <c r="JA29" s="82">
        <f t="shared" si="132"/>
        <v>1.169611634737414E-9</v>
      </c>
      <c r="JB29" s="82">
        <f t="shared" si="133"/>
        <v>3.3111498130725974E-9</v>
      </c>
      <c r="JC29" s="82">
        <f t="shared" si="134"/>
        <v>3.882692683650338E-9</v>
      </c>
      <c r="JD29" s="82">
        <f t="shared" si="135"/>
        <v>1.4375085581449916E-8</v>
      </c>
      <c r="JE29" s="82">
        <f t="shared" si="136"/>
        <v>1.9851645302346957E-7</v>
      </c>
      <c r="JF29" s="82">
        <f t="shared" si="137"/>
        <v>2.8759865609991284E-8</v>
      </c>
      <c r="JG29" s="82">
        <f t="shared" si="138"/>
        <v>2.6368148056644788E-8</v>
      </c>
      <c r="JH29" s="82">
        <f t="shared" si="139"/>
        <v>3.2113994120919608E-8</v>
      </c>
      <c r="JI29" s="82">
        <f t="shared" si="140"/>
        <v>7.4508276438315873E-9</v>
      </c>
      <c r="JJ29" s="82">
        <f t="shared" si="141"/>
        <v>2.5875107727460333E-8</v>
      </c>
      <c r="JK29" s="82">
        <f t="shared" si="142"/>
        <v>7.047618061444006E-9</v>
      </c>
      <c r="JL29" s="82">
        <f t="shared" si="143"/>
        <v>1.2287918292208247E-9</v>
      </c>
      <c r="JM29" s="82">
        <f t="shared" si="144"/>
        <v>4.5305567694956922E-18</v>
      </c>
    </row>
    <row r="30" spans="1:274" x14ac:dyDescent="0.25">
      <c r="B30" s="2">
        <v>3</v>
      </c>
      <c r="C30" s="37">
        <v>0.43246099999999998</v>
      </c>
      <c r="D30" s="37">
        <v>0.41384799999999999</v>
      </c>
      <c r="E30" s="37">
        <v>0.41823399999999999</v>
      </c>
      <c r="F30" s="37">
        <v>0.42373</v>
      </c>
      <c r="G30" s="37">
        <v>0.42632199999999998</v>
      </c>
      <c r="H30" s="37">
        <v>0.43418299999999999</v>
      </c>
      <c r="I30" s="37">
        <v>0.43393900000000002</v>
      </c>
      <c r="J30" s="37">
        <v>0.43082900000000002</v>
      </c>
      <c r="K30" s="37">
        <v>0.43498500000000001</v>
      </c>
      <c r="L30" s="37">
        <v>0.43398300000000001</v>
      </c>
      <c r="M30" s="37">
        <v>0.4325</v>
      </c>
      <c r="N30" s="37">
        <v>0.431537</v>
      </c>
      <c r="O30" s="37">
        <v>0.43576500000000001</v>
      </c>
      <c r="P30" s="37">
        <v>0.42631799999999997</v>
      </c>
      <c r="Q30" s="37">
        <v>0.428207</v>
      </c>
      <c r="S30" s="4">
        <f t="shared" si="8"/>
        <v>0.43613554627434586</v>
      </c>
      <c r="T30" s="4">
        <f t="shared" si="9"/>
        <v>0.41301682046496913</v>
      </c>
      <c r="U30" s="4">
        <f t="shared" si="10"/>
        <v>0.41699471780025155</v>
      </c>
      <c r="V30" s="4">
        <f t="shared" si="11"/>
        <v>0.41497115635722914</v>
      </c>
      <c r="W30" s="4">
        <f t="shared" si="12"/>
        <v>0.41939807304222371</v>
      </c>
      <c r="X30" s="4">
        <f t="shared" si="13"/>
        <v>0.43134415521495617</v>
      </c>
      <c r="Y30" s="4">
        <f t="shared" si="14"/>
        <v>0.43229794300485741</v>
      </c>
      <c r="Z30" s="4">
        <f t="shared" si="15"/>
        <v>0.43246414353942442</v>
      </c>
      <c r="AA30" s="4">
        <f t="shared" si="16"/>
        <v>0.43699826179372037</v>
      </c>
      <c r="AB30" s="4">
        <f t="shared" si="17"/>
        <v>0.43189823553287315</v>
      </c>
      <c r="AC30" s="4">
        <f t="shared" si="18"/>
        <v>0.43277027006539209</v>
      </c>
      <c r="AD30" s="4">
        <f t="shared" si="19"/>
        <v>0.42823042206266421</v>
      </c>
      <c r="AE30" s="4">
        <f t="shared" si="20"/>
        <v>0.43272117781054792</v>
      </c>
      <c r="AF30" s="4">
        <f t="shared" si="21"/>
        <v>0.42714058517176295</v>
      </c>
      <c r="AG30" s="4" t="e">
        <f t="shared" si="22"/>
        <v>#N/A</v>
      </c>
      <c r="AI30" s="4">
        <f t="shared" si="23"/>
        <v>-3.6745462743458801E-3</v>
      </c>
      <c r="AJ30" s="4">
        <f t="shared" si="24"/>
        <v>8.3117953503086817E-4</v>
      </c>
      <c r="AK30" s="4">
        <f t="shared" si="25"/>
        <v>1.2392821997484482E-3</v>
      </c>
      <c r="AL30" s="4">
        <f t="shared" si="26"/>
        <v>8.7588436427708527E-3</v>
      </c>
      <c r="AM30" s="4">
        <f t="shared" si="27"/>
        <v>6.9239269577762719E-3</v>
      </c>
      <c r="AN30" s="4">
        <f t="shared" si="28"/>
        <v>2.8388447850438148E-3</v>
      </c>
      <c r="AO30" s="4">
        <f t="shared" si="29"/>
        <v>1.6410569951426091E-3</v>
      </c>
      <c r="AP30" s="4">
        <f t="shared" si="30"/>
        <v>-1.6351435394243996E-3</v>
      </c>
      <c r="AQ30" s="4">
        <f t="shared" si="31"/>
        <v>-2.0132617937203556E-3</v>
      </c>
      <c r="AR30" s="4">
        <f t="shared" si="32"/>
        <v>2.0847644671268539E-3</v>
      </c>
      <c r="AS30" s="4">
        <f t="shared" si="33"/>
        <v>-2.7027006539209752E-4</v>
      </c>
      <c r="AT30" s="4">
        <f t="shared" si="34"/>
        <v>3.3065779373357973E-3</v>
      </c>
      <c r="AU30" s="4">
        <f t="shared" si="35"/>
        <v>3.0438221894520945E-3</v>
      </c>
      <c r="AV30" s="4">
        <f t="shared" si="36"/>
        <v>-8.2258517176297952E-4</v>
      </c>
      <c r="AW30" s="4">
        <f t="shared" si="36"/>
        <v>0</v>
      </c>
      <c r="AY30" s="2">
        <f t="shared" si="96"/>
        <v>0.42360558007043858</v>
      </c>
      <c r="AZ30" s="2">
        <f t="shared" si="37"/>
        <v>0.41301678636290245</v>
      </c>
      <c r="BA30" s="2">
        <f t="shared" si="37"/>
        <v>0.41699470888892781</v>
      </c>
      <c r="BB30" s="2">
        <f t="shared" si="37"/>
        <v>0.41497113079509113</v>
      </c>
      <c r="BC30" s="2">
        <f t="shared" si="37"/>
        <v>0.4193980433380422</v>
      </c>
      <c r="BD30" s="2">
        <f t="shared" si="37"/>
        <v>0.43134405080360855</v>
      </c>
      <c r="BE30" s="2">
        <f t="shared" si="37"/>
        <v>0.4322967344711442</v>
      </c>
      <c r="BF30" s="2">
        <f t="shared" si="37"/>
        <v>0.43246395649672342</v>
      </c>
      <c r="BG30" s="2">
        <f t="shared" si="37"/>
        <v>0.43699808319961553</v>
      </c>
      <c r="BH30" s="2">
        <f t="shared" si="37"/>
        <v>0.4318980234981834</v>
      </c>
      <c r="BI30" s="2">
        <f t="shared" si="37"/>
        <v>0.43277021718971653</v>
      </c>
      <c r="BJ30" s="2">
        <f t="shared" si="37"/>
        <v>0.42823026254547475</v>
      </c>
      <c r="BK30" s="2">
        <f t="shared" si="37"/>
        <v>0.43272112862127554</v>
      </c>
      <c r="BL30" s="2">
        <f t="shared" si="37"/>
        <v>0.42714057621118984</v>
      </c>
      <c r="BM30" s="2" t="e">
        <f t="shared" si="37"/>
        <v>#N/A</v>
      </c>
      <c r="BO30" s="2">
        <f t="shared" si="38"/>
        <v>0.43246099999999998</v>
      </c>
      <c r="BP30" s="2">
        <f t="shared" si="39"/>
        <v>0.41384799999999999</v>
      </c>
      <c r="BQ30" s="2">
        <f t="shared" si="40"/>
        <v>0.41823399999999999</v>
      </c>
      <c r="BR30" s="2">
        <f t="shared" si="41"/>
        <v>0.42373</v>
      </c>
      <c r="BS30" s="2">
        <f t="shared" si="42"/>
        <v>0.42632199999999998</v>
      </c>
      <c r="BT30" s="2">
        <f t="shared" si="43"/>
        <v>0.43418299999999999</v>
      </c>
      <c r="BU30" s="2">
        <f t="shared" si="44"/>
        <v>0.43393900000000002</v>
      </c>
      <c r="BV30" s="2">
        <f t="shared" si="45"/>
        <v>0.43082900000000002</v>
      </c>
      <c r="BW30" s="2">
        <f t="shared" si="46"/>
        <v>0.43498500000000001</v>
      </c>
      <c r="BX30" s="2">
        <f t="shared" si="47"/>
        <v>0.43398300000000001</v>
      </c>
      <c r="BY30" s="2">
        <f t="shared" si="48"/>
        <v>0.4325</v>
      </c>
      <c r="BZ30" s="2">
        <f t="shared" si="49"/>
        <v>0.431537</v>
      </c>
      <c r="CA30" s="2">
        <f t="shared" si="50"/>
        <v>0.43576500000000001</v>
      </c>
      <c r="CB30" s="2">
        <f t="shared" si="51"/>
        <v>0.42631799999999997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0.43595710000000004</v>
      </c>
      <c r="DL30" s="2">
        <f t="shared" si="70"/>
        <v>0.41248874594594598</v>
      </c>
      <c r="DM30" s="2">
        <f t="shared" si="70"/>
        <v>0.41644670226501795</v>
      </c>
      <c r="DN30" s="2">
        <f t="shared" si="70"/>
        <v>0.41418895034377384</v>
      </c>
      <c r="DO30" s="2">
        <f t="shared" si="70"/>
        <v>0.41860080147058837</v>
      </c>
      <c r="DP30" s="2">
        <f t="shared" si="70"/>
        <v>0.43123751375602515</v>
      </c>
      <c r="DQ30" s="2">
        <f t="shared" si="70"/>
        <v>0.43250303093203085</v>
      </c>
      <c r="DR30" s="2">
        <f t="shared" si="70"/>
        <v>0.43023076436781604</v>
      </c>
      <c r="DS30" s="2">
        <f t="shared" si="70"/>
        <v>0.43585906978653521</v>
      </c>
      <c r="DT30" s="2">
        <f t="shared" si="70"/>
        <v>0.43100050738916251</v>
      </c>
      <c r="DU30" s="2">
        <f t="shared" si="70"/>
        <v>0.43150151442343343</v>
      </c>
      <c r="DV30" s="2">
        <f t="shared" si="70"/>
        <v>0.42717002083796807</v>
      </c>
      <c r="DW30" s="2">
        <f t="shared" si="70"/>
        <v>0.43143263123167164</v>
      </c>
      <c r="DX30" s="2">
        <f t="shared" si="70"/>
        <v>0.42563740652852061</v>
      </c>
      <c r="DY30" s="2">
        <f t="shared" si="70"/>
        <v>0.42338246902492666</v>
      </c>
      <c r="EA30" s="2">
        <f t="shared" si="71"/>
        <v>0.40840485465439752</v>
      </c>
      <c r="EB30" s="2">
        <f t="shared" si="72"/>
        <v>0.42456512503481703</v>
      </c>
      <c r="EC30" s="2">
        <f t="shared" si="73"/>
        <v>0.43062508806308164</v>
      </c>
      <c r="ED30" s="2">
        <f t="shared" si="74"/>
        <v>0.42932156512226516</v>
      </c>
      <c r="EE30" s="2">
        <f t="shared" si="75"/>
        <v>0.43230361227416181</v>
      </c>
      <c r="EF30" s="2">
        <f t="shared" si="76"/>
        <v>0.43269309573448672</v>
      </c>
      <c r="EG30" s="2">
        <f t="shared" si="77"/>
        <v>0.43046660275905402</v>
      </c>
      <c r="EH30" s="2">
        <f t="shared" si="78"/>
        <v>0.45620280184672207</v>
      </c>
      <c r="EI30" s="2">
        <f t="shared" si="79"/>
        <v>0.44906899427114594</v>
      </c>
      <c r="EJ30" s="2">
        <f t="shared" si="80"/>
        <v>0.44146992284513209</v>
      </c>
      <c r="EK30" s="2">
        <f t="shared" si="81"/>
        <v>0.4486196659107185</v>
      </c>
      <c r="EL30" s="2">
        <f t="shared" si="82"/>
        <v>0.44147726039823004</v>
      </c>
      <c r="EM30" s="2">
        <f t="shared" si="83"/>
        <v>0.45145871951112287</v>
      </c>
      <c r="EN30" s="2">
        <f t="shared" si="84"/>
        <v>0.45177682737169517</v>
      </c>
      <c r="EO30" s="2">
        <f t="shared" si="85"/>
        <v>0.45873602388897655</v>
      </c>
      <c r="EQ30" s="2">
        <f t="shared" si="86"/>
        <v>0.41283362411443053</v>
      </c>
      <c r="ER30" s="2">
        <f t="shared" si="87"/>
        <v>0.42226558403107356</v>
      </c>
      <c r="ES30" s="2">
        <f t="shared" si="87"/>
        <v>0.42427946170977032</v>
      </c>
      <c r="ET30" s="2">
        <f t="shared" si="87"/>
        <v>0.42773853279759233</v>
      </c>
      <c r="EU30" s="2">
        <f t="shared" si="87"/>
        <v>0.42977761288094618</v>
      </c>
      <c r="EV30" s="2">
        <f t="shared" si="87"/>
        <v>0.4259848036743813</v>
      </c>
      <c r="EW30" s="2">
        <f t="shared" si="87"/>
        <v>0.42633748136408156</v>
      </c>
      <c r="EX30" s="2">
        <f t="shared" si="87"/>
        <v>0.44822082802582602</v>
      </c>
      <c r="EY30" s="2">
        <f t="shared" si="87"/>
        <v>0.45110813983162207</v>
      </c>
      <c r="EZ30" s="2">
        <f t="shared" si="87"/>
        <v>0.43679426346983941</v>
      </c>
      <c r="FA30" s="2">
        <f t="shared" si="87"/>
        <v>0.43865302026486225</v>
      </c>
      <c r="FB30" s="2">
        <f t="shared" si="87"/>
        <v>0.43666282874560913</v>
      </c>
      <c r="FC30" s="2">
        <f t="shared" si="87"/>
        <v>0.44370271721024862</v>
      </c>
      <c r="FD30" s="2">
        <f t="shared" si="87"/>
        <v>0.45081907536461979</v>
      </c>
      <c r="FE30" s="2">
        <f t="shared" si="87"/>
        <v>0.46101333198671079</v>
      </c>
      <c r="FG30" s="2">
        <f t="shared" si="88"/>
        <v>0.44829492369762647</v>
      </c>
      <c r="FH30" s="2">
        <f t="shared" si="89"/>
        <v>4.3725350769456856E-2</v>
      </c>
      <c r="FI30" s="2">
        <f t="shared" si="89"/>
        <v>3.8651359001530425E-2</v>
      </c>
      <c r="FJ30" s="2">
        <f t="shared" si="89"/>
        <v>5.168859338402932E-2</v>
      </c>
      <c r="FK30" s="2">
        <f t="shared" si="89"/>
        <v>5.8181220917494371E-2</v>
      </c>
      <c r="FL30" s="2">
        <f t="shared" si="89"/>
        <v>7.3206008969962572E-2</v>
      </c>
      <c r="FM30" s="2">
        <f t="shared" si="89"/>
        <v>0.10129462652935153</v>
      </c>
      <c r="FN30" s="2">
        <f t="shared" si="89"/>
        <v>8.5985787448846454E-2</v>
      </c>
      <c r="FO30" s="2">
        <f t="shared" si="89"/>
        <v>8.6223327485725143E-2</v>
      </c>
      <c r="FP30" s="2">
        <f t="shared" si="89"/>
        <v>8.5728401155219416E-2</v>
      </c>
      <c r="FQ30" s="2">
        <f t="shared" si="89"/>
        <v>7.4115833150912608E-2</v>
      </c>
      <c r="FR30" s="2">
        <f t="shared" si="89"/>
        <v>7.4105932646802292E-2</v>
      </c>
      <c r="FS30" s="2">
        <f t="shared" si="89"/>
        <v>6.4341597852875673E-2</v>
      </c>
      <c r="FT30" s="2">
        <f t="shared" si="89"/>
        <v>5.7505896186495431E-2</v>
      </c>
      <c r="FU30" s="2">
        <f t="shared" si="89"/>
        <v>3.4719349991850765E-2</v>
      </c>
      <c r="FW30" s="2">
        <f t="shared" si="112"/>
        <v>2.6633455976922742E-6</v>
      </c>
      <c r="FX30" s="2">
        <f t="shared" si="90"/>
        <v>1.519750828060695E-6</v>
      </c>
      <c r="FY30" s="2">
        <f t="shared" si="90"/>
        <v>1.1434069538648616E-6</v>
      </c>
      <c r="FZ30" s="2">
        <f t="shared" si="90"/>
        <v>1.9714097218221288E-6</v>
      </c>
      <c r="GA30" s="2">
        <f t="shared" si="90"/>
        <v>1.7399447993482451E-6</v>
      </c>
      <c r="GB30" s="2">
        <f t="shared" si="90"/>
        <v>3.0260740309525162E-6</v>
      </c>
      <c r="GC30" s="2">
        <f t="shared" si="90"/>
        <v>4.1727160463145218E-6</v>
      </c>
      <c r="GD30" s="2">
        <f t="shared" si="90"/>
        <v>4.2552591749316516E-6</v>
      </c>
      <c r="GE30" s="2">
        <f t="shared" si="90"/>
        <v>4.7903309178090045E-6</v>
      </c>
      <c r="GF30" s="2">
        <f t="shared" si="90"/>
        <v>2.1684747220073714E-6</v>
      </c>
      <c r="GG30" s="2">
        <f t="shared" si="90"/>
        <v>2.3371153508363553E-6</v>
      </c>
      <c r="GH30" s="2">
        <f t="shared" si="90"/>
        <v>1.9989291498390956E-6</v>
      </c>
      <c r="GI30" s="2">
        <f t="shared" si="90"/>
        <v>1.6927584881330861E-6</v>
      </c>
      <c r="GJ30" s="2">
        <f t="shared" si="90"/>
        <v>1.1889439947272903E-6</v>
      </c>
      <c r="GK30" s="2">
        <f t="shared" si="90"/>
        <v>9.0968522812858864E-7</v>
      </c>
      <c r="GM30" s="82">
        <f t="shared" si="113"/>
        <v>8.3820560662745906E-3</v>
      </c>
      <c r="GN30" s="82">
        <f t="shared" si="91"/>
        <v>8.482924828843935E-9</v>
      </c>
      <c r="GO30" s="82">
        <f t="shared" si="91"/>
        <v>2.170655286095475E-9</v>
      </c>
      <c r="GP30" s="82">
        <f t="shared" si="91"/>
        <v>6.2258337491108203E-9</v>
      </c>
      <c r="GQ30" s="82">
        <f t="shared" si="91"/>
        <v>7.4437998502260464E-9</v>
      </c>
      <c r="GR30" s="82">
        <f t="shared" si="91"/>
        <v>2.7302572650778251E-8</v>
      </c>
      <c r="GS30" s="82">
        <f t="shared" si="91"/>
        <v>3.5545949091781947E-7</v>
      </c>
      <c r="GT30" s="82">
        <f t="shared" si="91"/>
        <v>5.4957267891924929E-8</v>
      </c>
      <c r="GU30" s="82">
        <f t="shared" si="91"/>
        <v>5.0673826138817793E-8</v>
      </c>
      <c r="GV30" s="82">
        <f t="shared" si="91"/>
        <v>6.0935901047827049E-8</v>
      </c>
      <c r="GW30" s="82">
        <f t="shared" si="91"/>
        <v>1.4703214247963149E-8</v>
      </c>
      <c r="GX30" s="82">
        <f t="shared" si="91"/>
        <v>4.7790383209946148E-8</v>
      </c>
      <c r="GY30" s="82">
        <f t="shared" si="91"/>
        <v>1.3440696242894898E-8</v>
      </c>
      <c r="GZ30" s="82">
        <f t="shared" si="91"/>
        <v>2.4854235861294357E-9</v>
      </c>
      <c r="HA30" s="82">
        <f t="shared" si="91"/>
        <v>1.9212482754014529E-17</v>
      </c>
      <c r="HC30" s="82">
        <f t="shared" si="145"/>
        <v>1.2321128173856112E-13</v>
      </c>
      <c r="HD30" s="82">
        <f t="shared" si="92"/>
        <v>1.634463354141654E-23</v>
      </c>
      <c r="HE30" s="82">
        <f t="shared" si="92"/>
        <v>9.1001636838778663E-29</v>
      </c>
      <c r="HF30" s="82">
        <f t="shared" si="92"/>
        <v>7.5242866021010871E-25</v>
      </c>
      <c r="HG30" s="82">
        <f t="shared" si="92"/>
        <v>1.9516417153841317E-27</v>
      </c>
      <c r="HH30" s="82">
        <f t="shared" si="92"/>
        <v>1.2846231245370912E-23</v>
      </c>
      <c r="HI30" s="82">
        <f t="shared" si="92"/>
        <v>1.8605142240749062E-21</v>
      </c>
      <c r="HJ30" s="82">
        <f t="shared" si="92"/>
        <v>2.7771758530965005E-28</v>
      </c>
      <c r="HK30" s="82">
        <f t="shared" si="92"/>
        <v>2.6100650825738853E-24</v>
      </c>
      <c r="HL30" s="82">
        <f t="shared" si="92"/>
        <v>2.5569796804507135E-27</v>
      </c>
      <c r="HM30" s="82">
        <f t="shared" si="92"/>
        <v>8.7278197239825954E-25</v>
      </c>
      <c r="HN30" s="82">
        <f t="shared" si="92"/>
        <v>5.9911677956205792E-23</v>
      </c>
      <c r="HO30" s="82">
        <f t="shared" si="92"/>
        <v>1.9619704272391287E-29</v>
      </c>
      <c r="HP30" s="82">
        <f t="shared" si="92"/>
        <v>8.0848623334212558E-28</v>
      </c>
      <c r="HQ30" s="82">
        <f t="shared" si="92"/>
        <v>1.2754806755536187E-39</v>
      </c>
      <c r="HS30" s="82">
        <f t="shared" si="114"/>
        <v>5.1712896474115301E-51</v>
      </c>
      <c r="HT30" s="82">
        <f t="shared" si="93"/>
        <v>5.8249452149444399E-75</v>
      </c>
      <c r="HU30" s="82">
        <f t="shared" si="93"/>
        <v>3.2757473244801476E-95</v>
      </c>
      <c r="HV30" s="82">
        <f t="shared" si="93"/>
        <v>2.1206239534596235E-83</v>
      </c>
      <c r="HW30" s="82">
        <f t="shared" si="93"/>
        <v>4.3471820257181353E-99</v>
      </c>
      <c r="HX30" s="82">
        <f t="shared" si="93"/>
        <v>4.6279214729580093E-85</v>
      </c>
      <c r="HY30" s="82">
        <f t="shared" si="93"/>
        <v>7.2849837932655299E-80</v>
      </c>
      <c r="HZ30" s="82">
        <f t="shared" si="93"/>
        <v>3.2066410749797589E-105</v>
      </c>
      <c r="IA30" s="82">
        <f t="shared" si="93"/>
        <v>5.0987385289920787E-89</v>
      </c>
      <c r="IB30" s="82">
        <f t="shared" si="93"/>
        <v>5.0406274123247513E-102</v>
      </c>
      <c r="IC30" s="82">
        <f t="shared" si="93"/>
        <v>1.3196091431440172E-91</v>
      </c>
      <c r="ID30" s="82">
        <f t="shared" si="93"/>
        <v>2.5232218463409725E-83</v>
      </c>
      <c r="IE30" s="82">
        <f t="shared" si="93"/>
        <v>6.6550736196622725E-108</v>
      </c>
      <c r="IF30" s="82">
        <f t="shared" si="93"/>
        <v>3.9112718212207963E-56</v>
      </c>
      <c r="IG30" s="82">
        <f t="shared" si="93"/>
        <v>2.2617542793856215E-50</v>
      </c>
      <c r="II30" s="82">
        <f t="shared" si="115"/>
        <v>2.2314062414789633E-250</v>
      </c>
      <c r="IJ30" s="82">
        <f t="shared" si="116"/>
        <v>0</v>
      </c>
      <c r="IK30" s="82">
        <f t="shared" si="117"/>
        <v>0</v>
      </c>
      <c r="IL30" s="82">
        <f t="shared" si="118"/>
        <v>0</v>
      </c>
      <c r="IM30" s="82">
        <f t="shared" si="119"/>
        <v>0</v>
      </c>
      <c r="IN30" s="82">
        <f t="shared" si="120"/>
        <v>0</v>
      </c>
      <c r="IO30" s="82">
        <f t="shared" si="121"/>
        <v>0</v>
      </c>
      <c r="IP30" s="82">
        <f t="shared" si="122"/>
        <v>0</v>
      </c>
      <c r="IQ30" s="82">
        <f t="shared" si="123"/>
        <v>0</v>
      </c>
      <c r="IR30" s="82">
        <f t="shared" si="124"/>
        <v>0</v>
      </c>
      <c r="IS30" s="82">
        <f t="shared" si="125"/>
        <v>0</v>
      </c>
      <c r="IT30" s="82">
        <f t="shared" si="126"/>
        <v>0</v>
      </c>
      <c r="IU30" s="82">
        <f t="shared" si="127"/>
        <v>0</v>
      </c>
      <c r="IV30" s="82">
        <f t="shared" si="128"/>
        <v>4.2112970948176352E-168</v>
      </c>
      <c r="IW30" s="82">
        <f t="shared" si="129"/>
        <v>1.3070457687786067E-89</v>
      </c>
      <c r="IY30" s="82">
        <f t="shared" si="130"/>
        <v>8.382056066397801E-3</v>
      </c>
      <c r="IZ30" s="82">
        <f t="shared" si="131"/>
        <v>8.4829248288439515E-9</v>
      </c>
      <c r="JA30" s="82">
        <f t="shared" si="132"/>
        <v>2.170655286095475E-9</v>
      </c>
      <c r="JB30" s="82">
        <f t="shared" si="133"/>
        <v>6.2258337491108211E-9</v>
      </c>
      <c r="JC30" s="82">
        <f t="shared" si="134"/>
        <v>7.4437998502260464E-9</v>
      </c>
      <c r="JD30" s="82">
        <f t="shared" si="135"/>
        <v>2.7302572650778264E-8</v>
      </c>
      <c r="JE30" s="82">
        <f t="shared" si="136"/>
        <v>3.5545949091782133E-7</v>
      </c>
      <c r="JF30" s="82">
        <f t="shared" si="137"/>
        <v>5.4957267891924929E-8</v>
      </c>
      <c r="JG30" s="82">
        <f t="shared" si="138"/>
        <v>5.0673826138817793E-8</v>
      </c>
      <c r="JH30" s="82">
        <f t="shared" si="139"/>
        <v>6.0935901047827049E-8</v>
      </c>
      <c r="JI30" s="82">
        <f t="shared" si="140"/>
        <v>1.4703214247963151E-8</v>
      </c>
      <c r="JJ30" s="82">
        <f t="shared" si="141"/>
        <v>4.7790383209946208E-8</v>
      </c>
      <c r="JK30" s="82">
        <f t="shared" si="142"/>
        <v>1.3440696242894898E-8</v>
      </c>
      <c r="JL30" s="82">
        <f t="shared" si="143"/>
        <v>2.4854235861294357E-9</v>
      </c>
      <c r="JM30" s="82">
        <f t="shared" si="144"/>
        <v>1.9212482754014529E-17</v>
      </c>
    </row>
    <row r="31" spans="1:274" x14ac:dyDescent="0.25">
      <c r="B31" s="2">
        <v>4</v>
      </c>
      <c r="C31" s="37">
        <v>0.44079000000000002</v>
      </c>
      <c r="D31" s="37">
        <v>0.41022199999999998</v>
      </c>
      <c r="E31" s="37">
        <v>0.41760700000000001</v>
      </c>
      <c r="F31" s="37">
        <v>0.41545700000000002</v>
      </c>
      <c r="G31" s="37">
        <v>0.42130299999999998</v>
      </c>
      <c r="H31" s="37">
        <v>0.43795600000000001</v>
      </c>
      <c r="I31" s="37">
        <v>0.42970900000000001</v>
      </c>
      <c r="J31" s="37">
        <v>0.43817099999999998</v>
      </c>
      <c r="K31" s="37">
        <v>0.44331199999999998</v>
      </c>
      <c r="L31" s="37">
        <v>0.44379800000000003</v>
      </c>
      <c r="M31" s="37">
        <v>0.42608200000000002</v>
      </c>
      <c r="N31" s="37">
        <v>0.438251</v>
      </c>
      <c r="O31" s="37">
        <v>0.43876700000000002</v>
      </c>
      <c r="P31" s="37">
        <v>0.43437700000000001</v>
      </c>
      <c r="Q31" s="37">
        <v>0.43193900000000002</v>
      </c>
      <c r="S31" s="4">
        <f t="shared" si="8"/>
        <v>0.43819684298132622</v>
      </c>
      <c r="T31" s="4">
        <f t="shared" si="9"/>
        <v>0.41375672678086683</v>
      </c>
      <c r="U31" s="4">
        <f t="shared" si="10"/>
        <v>0.4176711581838401</v>
      </c>
      <c r="V31" s="4">
        <f t="shared" si="11"/>
        <v>0.41585199212297785</v>
      </c>
      <c r="W31" s="4">
        <f t="shared" si="12"/>
        <v>0.42031220049840134</v>
      </c>
      <c r="X31" s="4">
        <f t="shared" si="13"/>
        <v>0.43214024907772164</v>
      </c>
      <c r="Y31" s="4">
        <f t="shared" si="14"/>
        <v>0.43327424748624394</v>
      </c>
      <c r="Z31" s="4">
        <f t="shared" si="15"/>
        <v>0.43384564692689248</v>
      </c>
      <c r="AA31" s="4">
        <f t="shared" si="16"/>
        <v>0.43801276782482301</v>
      </c>
      <c r="AB31" s="4">
        <f t="shared" si="17"/>
        <v>0.4328476452062372</v>
      </c>
      <c r="AC31" s="4">
        <f t="shared" si="18"/>
        <v>0.4336738710571808</v>
      </c>
      <c r="AD31" s="4">
        <f t="shared" si="19"/>
        <v>0.42930462721682439</v>
      </c>
      <c r="AE31" s="4">
        <f t="shared" si="20"/>
        <v>0.43366121534771934</v>
      </c>
      <c r="AF31" s="4">
        <f t="shared" si="21"/>
        <v>0.42810577946038825</v>
      </c>
      <c r="AG31" s="4" t="e">
        <f t="shared" si="22"/>
        <v>#N/A</v>
      </c>
      <c r="AI31" s="4">
        <f t="shared" si="23"/>
        <v>2.5931570186737973E-3</v>
      </c>
      <c r="AJ31" s="4">
        <f t="shared" si="24"/>
        <v>-3.5347267808668592E-3</v>
      </c>
      <c r="AK31" s="4">
        <f t="shared" si="25"/>
        <v>-6.4158183840090643E-5</v>
      </c>
      <c r="AL31" s="4">
        <f t="shared" si="26"/>
        <v>-3.9499212297783304E-4</v>
      </c>
      <c r="AM31" s="4">
        <f t="shared" si="27"/>
        <v>9.9079950159863817E-4</v>
      </c>
      <c r="AN31" s="4">
        <f t="shared" si="28"/>
        <v>5.8157509222783732E-3</v>
      </c>
      <c r="AO31" s="4">
        <f t="shared" si="29"/>
        <v>-3.5652474862439276E-3</v>
      </c>
      <c r="AP31" s="4">
        <f t="shared" si="30"/>
        <v>4.3253530731074963E-3</v>
      </c>
      <c r="AQ31" s="4">
        <f t="shared" si="31"/>
        <v>5.2992321751769711E-3</v>
      </c>
      <c r="AR31" s="4">
        <f t="shared" si="32"/>
        <v>1.0950354793762829E-2</v>
      </c>
      <c r="AS31" s="4">
        <f t="shared" si="33"/>
        <v>-7.5918710571807879E-3</v>
      </c>
      <c r="AT31" s="4">
        <f t="shared" si="34"/>
        <v>8.9463727831756157E-3</v>
      </c>
      <c r="AU31" s="4">
        <f t="shared" si="35"/>
        <v>5.105784652280676E-3</v>
      </c>
      <c r="AV31" s="4">
        <f t="shared" si="36"/>
        <v>6.271220539611766E-3</v>
      </c>
      <c r="AW31" s="4">
        <f t="shared" si="36"/>
        <v>0</v>
      </c>
      <c r="AY31" s="2">
        <f t="shared" si="96"/>
        <v>0.42352900807050059</v>
      </c>
      <c r="AZ31" s="2">
        <f t="shared" si="37"/>
        <v>0.41375666734905475</v>
      </c>
      <c r="BA31" s="2">
        <f t="shared" si="37"/>
        <v>0.41767114206541683</v>
      </c>
      <c r="BB31" s="2">
        <f t="shared" si="37"/>
        <v>0.41585194538394465</v>
      </c>
      <c r="BC31" s="2">
        <f t="shared" si="37"/>
        <v>0.42031214520113441</v>
      </c>
      <c r="BD31" s="2">
        <f t="shared" si="37"/>
        <v>0.43214005681966694</v>
      </c>
      <c r="BE31" s="2">
        <f t="shared" si="37"/>
        <v>0.43327215132060759</v>
      </c>
      <c r="BF31" s="2">
        <f t="shared" si="37"/>
        <v>0.43384530100611607</v>
      </c>
      <c r="BG31" s="2">
        <f t="shared" si="37"/>
        <v>0.4380124357272307</v>
      </c>
      <c r="BH31" s="2">
        <f t="shared" si="37"/>
        <v>0.43284725570453225</v>
      </c>
      <c r="BI31" s="2">
        <f t="shared" si="37"/>
        <v>0.43367377004295909</v>
      </c>
      <c r="BJ31" s="2">
        <f t="shared" si="37"/>
        <v>0.42930434133374817</v>
      </c>
      <c r="BK31" s="2">
        <f t="shared" si="37"/>
        <v>0.43366112431349302</v>
      </c>
      <c r="BL31" s="2">
        <f t="shared" si="37"/>
        <v>0.42810576188984223</v>
      </c>
      <c r="BM31" s="2" t="e">
        <f t="shared" si="37"/>
        <v>#N/A</v>
      </c>
      <c r="BO31" s="2">
        <f t="shared" si="38"/>
        <v>0.44079000000000002</v>
      </c>
      <c r="BP31" s="2">
        <f t="shared" si="39"/>
        <v>0.41022199999999998</v>
      </c>
      <c r="BQ31" s="2">
        <f t="shared" si="40"/>
        <v>0.41760700000000001</v>
      </c>
      <c r="BR31" s="2">
        <f t="shared" si="41"/>
        <v>0.41545700000000002</v>
      </c>
      <c r="BS31" s="2">
        <f t="shared" si="42"/>
        <v>0.42130299999999998</v>
      </c>
      <c r="BT31" s="2">
        <f t="shared" si="43"/>
        <v>0.43795600000000001</v>
      </c>
      <c r="BU31" s="2">
        <f t="shared" si="44"/>
        <v>0.42970900000000001</v>
      </c>
      <c r="BV31" s="2">
        <f t="shared" si="45"/>
        <v>0.43817099999999998</v>
      </c>
      <c r="BW31" s="2">
        <f t="shared" si="46"/>
        <v>0.44331199999999998</v>
      </c>
      <c r="BX31" s="2">
        <f t="shared" si="47"/>
        <v>0.44379800000000003</v>
      </c>
      <c r="BY31" s="2">
        <f t="shared" si="48"/>
        <v>0.42608200000000002</v>
      </c>
      <c r="BZ31" s="2">
        <f t="shared" si="49"/>
        <v>0.438251</v>
      </c>
      <c r="CA31" s="2">
        <f t="shared" si="50"/>
        <v>0.43876700000000002</v>
      </c>
      <c r="CB31" s="2">
        <f t="shared" si="51"/>
        <v>0.43437700000000001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0.43723280000000003</v>
      </c>
      <c r="DL31" s="2">
        <f t="shared" si="70"/>
        <v>0.41323499909909917</v>
      </c>
      <c r="DM31" s="2">
        <f t="shared" si="70"/>
        <v>0.41711950585403207</v>
      </c>
      <c r="DN31" s="2">
        <f t="shared" si="70"/>
        <v>0.41507211306340713</v>
      </c>
      <c r="DO31" s="2">
        <f t="shared" si="70"/>
        <v>0.4195286978609627</v>
      </c>
      <c r="DP31" s="2">
        <f t="shared" si="70"/>
        <v>0.43212995024100848</v>
      </c>
      <c r="DQ31" s="2">
        <f t="shared" si="70"/>
        <v>0.43367292043142036</v>
      </c>
      <c r="DR31" s="2">
        <f t="shared" si="70"/>
        <v>0.43159985823754787</v>
      </c>
      <c r="DS31" s="2">
        <f t="shared" si="70"/>
        <v>0.43691862096332779</v>
      </c>
      <c r="DT31" s="2">
        <f t="shared" si="70"/>
        <v>0.43200400985221665</v>
      </c>
      <c r="DU31" s="2">
        <f t="shared" si="70"/>
        <v>0.43240917693733777</v>
      </c>
      <c r="DV31" s="2">
        <f t="shared" si="70"/>
        <v>0.42827643351872446</v>
      </c>
      <c r="DW31" s="2">
        <f t="shared" si="70"/>
        <v>0.4323587507331379</v>
      </c>
      <c r="DX31" s="2">
        <f t="shared" si="70"/>
        <v>0.42655486942959014</v>
      </c>
      <c r="DY31" s="2">
        <f t="shared" si="70"/>
        <v>0.42439788728005862</v>
      </c>
      <c r="EA31" s="2">
        <f t="shared" si="71"/>
        <v>0.40814800419430769</v>
      </c>
      <c r="EB31" s="2">
        <f t="shared" si="72"/>
        <v>0.42416178662284371</v>
      </c>
      <c r="EC31" s="2">
        <f t="shared" si="73"/>
        <v>0.43018454392796968</v>
      </c>
      <c r="ED31" s="2">
        <f t="shared" si="74"/>
        <v>0.42890041235521242</v>
      </c>
      <c r="EE31" s="2">
        <f t="shared" si="75"/>
        <v>0.43187851701818042</v>
      </c>
      <c r="EF31" s="2">
        <f t="shared" si="76"/>
        <v>0.4322570249542505</v>
      </c>
      <c r="EG31" s="2">
        <f t="shared" si="77"/>
        <v>0.43002948377699074</v>
      </c>
      <c r="EH31" s="2">
        <f t="shared" si="78"/>
        <v>0.45561418294859957</v>
      </c>
      <c r="EI31" s="2">
        <f t="shared" si="79"/>
        <v>0.44858436941511715</v>
      </c>
      <c r="EJ31" s="2">
        <f t="shared" si="80"/>
        <v>0.44104908951100347</v>
      </c>
      <c r="EK31" s="2">
        <f t="shared" si="81"/>
        <v>0.44808184342495644</v>
      </c>
      <c r="EL31" s="2">
        <f t="shared" si="82"/>
        <v>0.44101731834271918</v>
      </c>
      <c r="EM31" s="2">
        <f t="shared" si="83"/>
        <v>0.4509340604062253</v>
      </c>
      <c r="EN31" s="2">
        <f t="shared" si="84"/>
        <v>0.4512876241575946</v>
      </c>
      <c r="EO31" s="2">
        <f t="shared" si="85"/>
        <v>0.45828828096322516</v>
      </c>
      <c r="EQ31" s="2">
        <f t="shared" si="86"/>
        <v>0.41252976917310413</v>
      </c>
      <c r="ER31" s="2">
        <f t="shared" si="87"/>
        <v>0.42188496113384805</v>
      </c>
      <c r="ES31" s="2">
        <f t="shared" si="87"/>
        <v>0.42389976327722662</v>
      </c>
      <c r="ET31" s="2">
        <f t="shared" si="87"/>
        <v>0.42733338884577543</v>
      </c>
      <c r="EU31" s="2">
        <f t="shared" si="87"/>
        <v>0.42937796121710936</v>
      </c>
      <c r="EV31" s="2">
        <f t="shared" si="87"/>
        <v>0.42562082770805526</v>
      </c>
      <c r="EW31" s="2">
        <f t="shared" si="87"/>
        <v>0.42594627643130623</v>
      </c>
      <c r="EX31" s="2">
        <f t="shared" si="87"/>
        <v>0.44772090225089273</v>
      </c>
      <c r="EY31" s="2">
        <f t="shared" si="87"/>
        <v>0.45060007026896415</v>
      </c>
      <c r="EZ31" s="2">
        <f t="shared" si="87"/>
        <v>0.43642367595725889</v>
      </c>
      <c r="FA31" s="2">
        <f t="shared" si="87"/>
        <v>0.4382213223965174</v>
      </c>
      <c r="FB31" s="2">
        <f t="shared" si="87"/>
        <v>0.43625319888854974</v>
      </c>
      <c r="FC31" s="2">
        <f t="shared" si="87"/>
        <v>0.44325883173814234</v>
      </c>
      <c r="FD31" s="2">
        <f t="shared" si="87"/>
        <v>0.45033614577343156</v>
      </c>
      <c r="FE31" s="2">
        <f t="shared" si="87"/>
        <v>0.46053215766996725</v>
      </c>
      <c r="FG31" s="2">
        <f t="shared" si="88"/>
        <v>0.47116730050702321</v>
      </c>
      <c r="FH31" s="2">
        <f t="shared" si="89"/>
        <v>4.7742489991993188E-2</v>
      </c>
      <c r="FI31" s="2">
        <f t="shared" si="89"/>
        <v>4.2222922552707744E-2</v>
      </c>
      <c r="FJ31" s="2">
        <f t="shared" si="89"/>
        <v>5.6394187844138181E-2</v>
      </c>
      <c r="FK31" s="2">
        <f t="shared" si="89"/>
        <v>6.3438346811920107E-2</v>
      </c>
      <c r="FL31" s="2">
        <f t="shared" si="89"/>
        <v>7.9705847502309024E-2</v>
      </c>
      <c r="FM31" s="2">
        <f t="shared" si="89"/>
        <v>0.10999242390188765</v>
      </c>
      <c r="FN31" s="2">
        <f t="shared" si="89"/>
        <v>9.3505839703256752E-2</v>
      </c>
      <c r="FO31" s="2">
        <f t="shared" si="89"/>
        <v>9.3762023154596752E-2</v>
      </c>
      <c r="FP31" s="2">
        <f t="shared" si="89"/>
        <v>9.3228239208678065E-2</v>
      </c>
      <c r="FQ31" s="2">
        <f t="shared" si="89"/>
        <v>8.0689420345073662E-2</v>
      </c>
      <c r="FR31" s="2">
        <f t="shared" si="89"/>
        <v>8.0678718247121792E-2</v>
      </c>
      <c r="FS31" s="2">
        <f t="shared" si="89"/>
        <v>7.0113922677838364E-2</v>
      </c>
      <c r="FT31" s="2">
        <f t="shared" si="89"/>
        <v>6.270606399099303E-2</v>
      </c>
      <c r="FU31" s="2">
        <f t="shared" si="89"/>
        <v>3.7941917716423287E-2</v>
      </c>
      <c r="FW31" s="2">
        <f t="shared" si="112"/>
        <v>2.9202996262785713E-6</v>
      </c>
      <c r="FX31" s="2">
        <f t="shared" si="90"/>
        <v>1.6663734022107371E-6</v>
      </c>
      <c r="FY31" s="2">
        <f t="shared" si="90"/>
        <v>1.2537206559285762E-6</v>
      </c>
      <c r="FZ31" s="2">
        <f t="shared" si="90"/>
        <v>2.1616073645091517E-6</v>
      </c>
      <c r="GA31" s="2">
        <f t="shared" si="90"/>
        <v>1.9078112147200377E-6</v>
      </c>
      <c r="GB31" s="2">
        <f t="shared" si="90"/>
        <v>3.3180232261571255E-6</v>
      </c>
      <c r="GC31" s="2">
        <f t="shared" si="90"/>
        <v>4.5752903215780551E-6</v>
      </c>
      <c r="GD31" s="2">
        <f t="shared" si="90"/>
        <v>4.66579698875576E-6</v>
      </c>
      <c r="GE31" s="2">
        <f t="shared" si="90"/>
        <v>5.2524909761838565E-6</v>
      </c>
      <c r="GF31" s="2">
        <f t="shared" si="90"/>
        <v>2.37768475413205E-6</v>
      </c>
      <c r="GG31" s="2">
        <f t="shared" si="90"/>
        <v>2.5625954462478461E-6</v>
      </c>
      <c r="GH31" s="2">
        <f t="shared" si="90"/>
        <v>2.1917818057417322E-6</v>
      </c>
      <c r="GI31" s="2">
        <f t="shared" si="90"/>
        <v>1.8560724704510817E-6</v>
      </c>
      <c r="GJ31" s="2">
        <f t="shared" si="90"/>
        <v>1.3036510171157299E-6</v>
      </c>
      <c r="GK31" s="2">
        <f t="shared" si="90"/>
        <v>9.9744993045555278E-7</v>
      </c>
      <c r="GM31" s="82">
        <f t="shared" si="113"/>
        <v>9.9999999997251211E-3</v>
      </c>
      <c r="GN31" s="82">
        <f t="shared" si="91"/>
        <v>1.5024035067848805E-8</v>
      </c>
      <c r="GO31" s="82">
        <f t="shared" si="91"/>
        <v>3.9894534368310257E-9</v>
      </c>
      <c r="GP31" s="82">
        <f t="shared" si="91"/>
        <v>1.1581562139041701E-8</v>
      </c>
      <c r="GQ31" s="82">
        <f t="shared" si="91"/>
        <v>1.4108228890389629E-8</v>
      </c>
      <c r="GR31" s="82">
        <f t="shared" si="91"/>
        <v>5.123855006916101E-8</v>
      </c>
      <c r="GS31" s="82">
        <f t="shared" si="91"/>
        <v>6.2915349951671978E-7</v>
      </c>
      <c r="GT31" s="82">
        <f t="shared" si="91"/>
        <v>1.0369230027153486E-7</v>
      </c>
      <c r="GU31" s="82">
        <f t="shared" si="91"/>
        <v>9.6139396075096596E-8</v>
      </c>
      <c r="GV31" s="82">
        <f t="shared" si="91"/>
        <v>1.1418797788597214E-7</v>
      </c>
      <c r="GW31" s="82">
        <f t="shared" si="91"/>
        <v>2.8640827063995674E-8</v>
      </c>
      <c r="GX31" s="82">
        <f t="shared" si="91"/>
        <v>8.7273437552061281E-8</v>
      </c>
      <c r="GY31" s="82">
        <f t="shared" si="91"/>
        <v>2.5336031263244952E-8</v>
      </c>
      <c r="GZ31" s="82">
        <f t="shared" si="91"/>
        <v>4.9637792780681611E-9</v>
      </c>
      <c r="HA31" s="82">
        <f t="shared" si="91"/>
        <v>7.9282907926129753E-17</v>
      </c>
      <c r="HC31" s="82">
        <f t="shared" si="145"/>
        <v>2.748730012370392E-13</v>
      </c>
      <c r="HD31" s="82">
        <f t="shared" si="92"/>
        <v>5.4260615950532376E-23</v>
      </c>
      <c r="HE31" s="82">
        <f t="shared" si="92"/>
        <v>4.0356294584285184E-28</v>
      </c>
      <c r="HF31" s="82">
        <f t="shared" si="92"/>
        <v>2.9085443799758014E-24</v>
      </c>
      <c r="HG31" s="82">
        <f t="shared" si="92"/>
        <v>9.2237492275452727E-27</v>
      </c>
      <c r="HH31" s="82">
        <f t="shared" si="92"/>
        <v>5.1402180002102417E-23</v>
      </c>
      <c r="HI31" s="82">
        <f t="shared" si="92"/>
        <v>6.9399986310900614E-21</v>
      </c>
      <c r="HJ31" s="82">
        <f t="shared" si="92"/>
        <v>1.6020298386292075E-27</v>
      </c>
      <c r="HK31" s="82">
        <f t="shared" si="92"/>
        <v>1.1657025541973044E-23</v>
      </c>
      <c r="HL31" s="82">
        <f t="shared" si="92"/>
        <v>1.3701296784858606E-26</v>
      </c>
      <c r="HM31" s="82">
        <f t="shared" si="92"/>
        <v>3.8046157164479125E-24</v>
      </c>
      <c r="HN31" s="82">
        <f t="shared" si="92"/>
        <v>2.2408296190313285E-22</v>
      </c>
      <c r="HO31" s="82">
        <f t="shared" si="92"/>
        <v>1.0532672815485909E-28</v>
      </c>
      <c r="HP31" s="82">
        <f t="shared" si="92"/>
        <v>3.8654015698716717E-27</v>
      </c>
      <c r="HQ31" s="82">
        <f t="shared" si="92"/>
        <v>1.2507960958446642E-38</v>
      </c>
      <c r="HS31" s="82">
        <f t="shared" si="114"/>
        <v>4.0708075058255022E-50</v>
      </c>
      <c r="HT31" s="82">
        <f t="shared" si="93"/>
        <v>9.6403346110270684E-74</v>
      </c>
      <c r="HU31" s="82">
        <f t="shared" si="93"/>
        <v>1.1287836153332734E-93</v>
      </c>
      <c r="HV31" s="82">
        <f t="shared" si="93"/>
        <v>5.4362098310629561E-82</v>
      </c>
      <c r="HW31" s="82">
        <f t="shared" si="93"/>
        <v>2.0686576612150795E-97</v>
      </c>
      <c r="HX31" s="82">
        <f t="shared" si="93"/>
        <v>1.4615879224281437E-83</v>
      </c>
      <c r="HY31" s="82">
        <f t="shared" si="93"/>
        <v>2.055420159816152E-78</v>
      </c>
      <c r="HZ31" s="82">
        <f t="shared" si="93"/>
        <v>2.6737353163219129E-103</v>
      </c>
      <c r="IA31" s="82">
        <f t="shared" si="93"/>
        <v>2.1820993844495002E-87</v>
      </c>
      <c r="IB31" s="82">
        <f t="shared" si="93"/>
        <v>3.5258878181741807E-100</v>
      </c>
      <c r="IC31" s="82">
        <f t="shared" si="93"/>
        <v>5.3994555488965433E-90</v>
      </c>
      <c r="ID31" s="82">
        <f t="shared" si="93"/>
        <v>6.8393112380996319E-82</v>
      </c>
      <c r="IE31" s="82">
        <f t="shared" si="93"/>
        <v>4.4688550561648882E-106</v>
      </c>
      <c r="IF31" s="82">
        <f t="shared" si="93"/>
        <v>3.2619576398984664E-55</v>
      </c>
      <c r="IG31" s="82">
        <f t="shared" si="93"/>
        <v>1.481175387366936E-49</v>
      </c>
      <c r="II31" s="82">
        <f t="shared" si="115"/>
        <v>7.9121539705595736E-247</v>
      </c>
      <c r="IJ31" s="82">
        <f t="shared" si="116"/>
        <v>0</v>
      </c>
      <c r="IK31" s="82">
        <f t="shared" si="117"/>
        <v>0</v>
      </c>
      <c r="IL31" s="82">
        <f t="shared" si="118"/>
        <v>0</v>
      </c>
      <c r="IM31" s="82">
        <f t="shared" si="119"/>
        <v>0</v>
      </c>
      <c r="IN31" s="82">
        <f t="shared" si="120"/>
        <v>0</v>
      </c>
      <c r="IO31" s="82">
        <f t="shared" si="121"/>
        <v>0</v>
      </c>
      <c r="IP31" s="82">
        <f t="shared" si="122"/>
        <v>0</v>
      </c>
      <c r="IQ31" s="82">
        <f t="shared" si="123"/>
        <v>0</v>
      </c>
      <c r="IR31" s="82">
        <f t="shared" si="124"/>
        <v>0</v>
      </c>
      <c r="IS31" s="82">
        <f t="shared" si="125"/>
        <v>0</v>
      </c>
      <c r="IT31" s="82">
        <f t="shared" si="126"/>
        <v>0</v>
      </c>
      <c r="IU31" s="82">
        <f t="shared" si="127"/>
        <v>0</v>
      </c>
      <c r="IV31" s="82">
        <f t="shared" si="128"/>
        <v>7.2273940805581734E-166</v>
      </c>
      <c r="IW31" s="82">
        <f t="shared" si="129"/>
        <v>1.8785193834494442E-88</v>
      </c>
      <c r="IY31" s="82">
        <f t="shared" si="130"/>
        <v>9.9999999999999933E-3</v>
      </c>
      <c r="IZ31" s="82">
        <f t="shared" si="131"/>
        <v>1.5024035067848858E-8</v>
      </c>
      <c r="JA31" s="82">
        <f t="shared" si="132"/>
        <v>3.9894534368310257E-9</v>
      </c>
      <c r="JB31" s="82">
        <f t="shared" si="133"/>
        <v>1.1581562139041704E-8</v>
      </c>
      <c r="JC31" s="82">
        <f t="shared" si="134"/>
        <v>1.4108228890389629E-8</v>
      </c>
      <c r="JD31" s="82">
        <f t="shared" si="135"/>
        <v>5.1238550069161063E-8</v>
      </c>
      <c r="JE31" s="82">
        <f t="shared" si="136"/>
        <v>6.2915349951672676E-7</v>
      </c>
      <c r="JF31" s="82">
        <f t="shared" si="137"/>
        <v>1.0369230027153486E-7</v>
      </c>
      <c r="JG31" s="82">
        <f t="shared" si="138"/>
        <v>9.613939607509661E-8</v>
      </c>
      <c r="JH31" s="82">
        <f t="shared" si="139"/>
        <v>1.1418797788597214E-7</v>
      </c>
      <c r="JI31" s="82">
        <f t="shared" si="140"/>
        <v>2.8640827063995678E-8</v>
      </c>
      <c r="JJ31" s="82">
        <f t="shared" si="141"/>
        <v>8.7273437552061506E-8</v>
      </c>
      <c r="JK31" s="82">
        <f t="shared" si="142"/>
        <v>2.5336031263244952E-8</v>
      </c>
      <c r="JL31" s="82">
        <f t="shared" si="143"/>
        <v>4.9637792780681611E-9</v>
      </c>
      <c r="JM31" s="82">
        <f t="shared" si="144"/>
        <v>7.9282907926129753E-17</v>
      </c>
    </row>
    <row r="32" spans="1:274" x14ac:dyDescent="0.25">
      <c r="B32" s="2">
        <v>5</v>
      </c>
      <c r="C32" s="37">
        <v>0.44087799999999999</v>
      </c>
      <c r="D32" s="37">
        <v>0.41706799999999999</v>
      </c>
      <c r="E32" s="37">
        <v>0.42312499999999997</v>
      </c>
      <c r="F32" s="37">
        <v>0.420651</v>
      </c>
      <c r="G32" s="37">
        <v>0.42639300000000002</v>
      </c>
      <c r="H32" s="37">
        <v>0.436027</v>
      </c>
      <c r="I32" s="37">
        <v>0.43356899999999998</v>
      </c>
      <c r="J32" s="37">
        <v>0.43416199999999999</v>
      </c>
      <c r="K32" s="37">
        <v>0.44585999999999998</v>
      </c>
      <c r="L32" s="37">
        <v>0.42821300000000001</v>
      </c>
      <c r="M32" s="37">
        <v>0.43519099999999999</v>
      </c>
      <c r="N32" s="37">
        <v>0.43007699999999999</v>
      </c>
      <c r="O32" s="37">
        <v>0.42913699999999999</v>
      </c>
      <c r="P32" s="37">
        <v>0.43085000000000001</v>
      </c>
      <c r="Q32" s="37">
        <v>0.43914500000000001</v>
      </c>
      <c r="S32" s="4">
        <f t="shared" si="8"/>
        <v>0.44048621858174541</v>
      </c>
      <c r="T32" s="4">
        <f t="shared" si="9"/>
        <v>0.41449082654592351</v>
      </c>
      <c r="U32" s="4">
        <f t="shared" si="10"/>
        <v>0.41834340648978835</v>
      </c>
      <c r="V32" s="4">
        <f t="shared" si="11"/>
        <v>0.41672558646499991</v>
      </c>
      <c r="W32" s="4">
        <f t="shared" si="12"/>
        <v>0.4212169633550254</v>
      </c>
      <c r="X32" s="4">
        <f t="shared" si="13"/>
        <v>0.43291851373664331</v>
      </c>
      <c r="Y32" s="4">
        <f t="shared" si="14"/>
        <v>0.43421980513145836</v>
      </c>
      <c r="Z32" s="4">
        <f t="shared" si="15"/>
        <v>0.4352107260767652</v>
      </c>
      <c r="AA32" s="4">
        <f t="shared" si="16"/>
        <v>0.43901004311218572</v>
      </c>
      <c r="AB32" s="4">
        <f t="shared" si="17"/>
        <v>0.43378027562402566</v>
      </c>
      <c r="AC32" s="4">
        <f t="shared" si="18"/>
        <v>0.43456601753131047</v>
      </c>
      <c r="AD32" s="4">
        <f t="shared" si="19"/>
        <v>0.43036423265932838</v>
      </c>
      <c r="AE32" s="4">
        <f t="shared" si="20"/>
        <v>0.43459268195971812</v>
      </c>
      <c r="AF32" s="4">
        <f t="shared" si="21"/>
        <v>0.42906652531632872</v>
      </c>
      <c r="AG32" s="4" t="e">
        <f t="shared" si="22"/>
        <v>#N/A</v>
      </c>
      <c r="AI32" s="4">
        <f t="shared" si="23"/>
        <v>3.9178141825457757E-4</v>
      </c>
      <c r="AJ32" s="4">
        <f t="shared" si="24"/>
        <v>2.5771734540764868E-3</v>
      </c>
      <c r="AK32" s="4">
        <f t="shared" si="25"/>
        <v>4.7815935102116236E-3</v>
      </c>
      <c r="AL32" s="4">
        <f t="shared" si="26"/>
        <v>3.9254135350000885E-3</v>
      </c>
      <c r="AM32" s="4">
        <f t="shared" si="27"/>
        <v>5.1760366449746242E-3</v>
      </c>
      <c r="AN32" s="4">
        <f t="shared" si="28"/>
        <v>3.1084862633566912E-3</v>
      </c>
      <c r="AO32" s="4">
        <f t="shared" si="29"/>
        <v>-6.5080513145837626E-4</v>
      </c>
      <c r="AP32" s="4">
        <f t="shared" si="30"/>
        <v>-1.0487260767652051E-3</v>
      </c>
      <c r="AQ32" s="4">
        <f t="shared" si="31"/>
        <v>6.8499568878142569E-3</v>
      </c>
      <c r="AR32" s="4">
        <f t="shared" si="32"/>
        <v>-5.5672756240256471E-3</v>
      </c>
      <c r="AS32" s="4">
        <f t="shared" si="33"/>
        <v>6.2498246868952778E-4</v>
      </c>
      <c r="AT32" s="4">
        <f t="shared" si="34"/>
        <v>-2.8723265932839581E-4</v>
      </c>
      <c r="AU32" s="4">
        <f t="shared" si="35"/>
        <v>-5.4556819597181283E-3</v>
      </c>
      <c r="AV32" s="4">
        <f t="shared" si="36"/>
        <v>1.7834746836712934E-3</v>
      </c>
      <c r="AW32" s="4">
        <f t="shared" si="36"/>
        <v>0</v>
      </c>
      <c r="AY32" s="2">
        <f t="shared" si="96"/>
        <v>0.42337860337453237</v>
      </c>
      <c r="AZ32" s="2">
        <f t="shared" si="37"/>
        <v>0.41449072394596159</v>
      </c>
      <c r="BA32" s="2">
        <f t="shared" si="37"/>
        <v>0.4183433776247672</v>
      </c>
      <c r="BB32" s="2">
        <f t="shared" si="37"/>
        <v>0.41672550193862734</v>
      </c>
      <c r="BC32" s="2">
        <f t="shared" si="37"/>
        <v>0.42121686161894489</v>
      </c>
      <c r="BD32" s="2">
        <f t="shared" si="37"/>
        <v>0.43291816405311684</v>
      </c>
      <c r="BE32" s="2">
        <f t="shared" si="37"/>
        <v>0.4342162126001114</v>
      </c>
      <c r="BF32" s="2">
        <f t="shared" si="37"/>
        <v>0.43521009463379501</v>
      </c>
      <c r="BG32" s="2">
        <f t="shared" si="37"/>
        <v>0.43900943369430395</v>
      </c>
      <c r="BH32" s="2">
        <f t="shared" si="37"/>
        <v>0.43377956927378736</v>
      </c>
      <c r="BI32" s="2">
        <f t="shared" si="37"/>
        <v>0.43456582710749025</v>
      </c>
      <c r="BJ32" s="2">
        <f t="shared" si="37"/>
        <v>0.43036372624049229</v>
      </c>
      <c r="BK32" s="2">
        <f t="shared" si="37"/>
        <v>0.43459251548844269</v>
      </c>
      <c r="BL32" s="2">
        <f t="shared" si="37"/>
        <v>0.42906649130781066</v>
      </c>
      <c r="BM32" s="2" t="e">
        <f t="shared" si="37"/>
        <v>#N/A</v>
      </c>
      <c r="BO32" s="2" t="str">
        <f t="shared" si="38"/>
        <v/>
      </c>
      <c r="BP32" s="2">
        <f t="shared" si="39"/>
        <v>0.41706799999999999</v>
      </c>
      <c r="BQ32" s="2">
        <f t="shared" si="40"/>
        <v>0.42312499999999997</v>
      </c>
      <c r="BR32" s="2">
        <f t="shared" si="41"/>
        <v>0.420651</v>
      </c>
      <c r="BS32" s="2">
        <f t="shared" si="42"/>
        <v>0.42639300000000002</v>
      </c>
      <c r="BT32" s="2">
        <f t="shared" si="43"/>
        <v>0.436027</v>
      </c>
      <c r="BU32" s="2">
        <f t="shared" si="44"/>
        <v>0.43356899999999998</v>
      </c>
      <c r="BV32" s="2">
        <f t="shared" si="45"/>
        <v>0.43416199999999999</v>
      </c>
      <c r="BW32" s="2">
        <f t="shared" si="46"/>
        <v>0.44585999999999998</v>
      </c>
      <c r="BX32" s="2">
        <f t="shared" si="47"/>
        <v>0.42821300000000001</v>
      </c>
      <c r="BY32" s="2">
        <f t="shared" si="48"/>
        <v>0.43519099999999999</v>
      </c>
      <c r="BZ32" s="2">
        <f t="shared" si="49"/>
        <v>0.43007699999999999</v>
      </c>
      <c r="CA32" s="2">
        <f t="shared" si="50"/>
        <v>0.42913699999999999</v>
      </c>
      <c r="CB32" s="2">
        <f t="shared" si="51"/>
        <v>0.43085000000000001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0.43850850000000002</v>
      </c>
      <c r="DL32" s="2">
        <f t="shared" si="70"/>
        <v>0.4139812522522523</v>
      </c>
      <c r="DM32" s="2">
        <f t="shared" si="70"/>
        <v>0.41779230944304618</v>
      </c>
      <c r="DN32" s="2">
        <f t="shared" si="70"/>
        <v>0.41595527578304048</v>
      </c>
      <c r="DO32" s="2">
        <f t="shared" si="70"/>
        <v>0.42045659425133702</v>
      </c>
      <c r="DP32" s="2">
        <f t="shared" si="70"/>
        <v>0.4330223867259918</v>
      </c>
      <c r="DQ32" s="2">
        <f t="shared" si="70"/>
        <v>0.43484280993080987</v>
      </c>
      <c r="DR32" s="2">
        <f t="shared" si="70"/>
        <v>0.43296895210727965</v>
      </c>
      <c r="DS32" s="2">
        <f t="shared" si="70"/>
        <v>0.43797817214012036</v>
      </c>
      <c r="DT32" s="2">
        <f t="shared" si="70"/>
        <v>0.43300751231527085</v>
      </c>
      <c r="DU32" s="2">
        <f t="shared" si="70"/>
        <v>0.43331683945124211</v>
      </c>
      <c r="DV32" s="2">
        <f t="shared" si="70"/>
        <v>0.42938284619948086</v>
      </c>
      <c r="DW32" s="2">
        <f t="shared" si="70"/>
        <v>0.43328487023460416</v>
      </c>
      <c r="DX32" s="2">
        <f t="shared" si="70"/>
        <v>0.42747233233065968</v>
      </c>
      <c r="DY32" s="2">
        <f t="shared" si="70"/>
        <v>0.42541330553519058</v>
      </c>
      <c r="EA32" s="2">
        <f t="shared" si="71"/>
        <v>0.4078911537342178</v>
      </c>
      <c r="EB32" s="2">
        <f t="shared" si="72"/>
        <v>0.42375844821087039</v>
      </c>
      <c r="EC32" s="2">
        <f t="shared" si="73"/>
        <v>0.42974399979285766</v>
      </c>
      <c r="ED32" s="2">
        <f t="shared" si="74"/>
        <v>0.42847925958815963</v>
      </c>
      <c r="EE32" s="2">
        <f t="shared" si="75"/>
        <v>0.43145342176219903</v>
      </c>
      <c r="EF32" s="2">
        <f t="shared" si="76"/>
        <v>0.43182095417401428</v>
      </c>
      <c r="EG32" s="2">
        <f t="shared" si="77"/>
        <v>0.42959236479492746</v>
      </c>
      <c r="EH32" s="2">
        <f t="shared" si="78"/>
        <v>0.45502556405047712</v>
      </c>
      <c r="EI32" s="2">
        <f t="shared" si="79"/>
        <v>0.44809974455908835</v>
      </c>
      <c r="EJ32" s="2">
        <f t="shared" si="80"/>
        <v>0.4406282561768749</v>
      </c>
      <c r="EK32" s="2">
        <f t="shared" si="81"/>
        <v>0.44754402093919443</v>
      </c>
      <c r="EL32" s="2">
        <f t="shared" si="82"/>
        <v>0.44055737628720831</v>
      </c>
      <c r="EM32" s="2">
        <f t="shared" si="83"/>
        <v>0.45040940130132773</v>
      </c>
      <c r="EN32" s="2">
        <f t="shared" si="84"/>
        <v>0.45079842094349398</v>
      </c>
      <c r="EO32" s="2">
        <f t="shared" si="85"/>
        <v>0.45784053803747377</v>
      </c>
      <c r="EQ32" s="2">
        <f t="shared" si="86"/>
        <v>0.41222591423177768</v>
      </c>
      <c r="ER32" s="2">
        <f t="shared" si="87"/>
        <v>0.42150433823662259</v>
      </c>
      <c r="ES32" s="2">
        <f t="shared" si="87"/>
        <v>0.42352006484468291</v>
      </c>
      <c r="ET32" s="2">
        <f t="shared" si="87"/>
        <v>0.42692824489395853</v>
      </c>
      <c r="EU32" s="2">
        <f t="shared" si="87"/>
        <v>0.42897830955327249</v>
      </c>
      <c r="EV32" s="2">
        <f t="shared" si="87"/>
        <v>0.42525685174172922</v>
      </c>
      <c r="EW32" s="2">
        <f t="shared" si="87"/>
        <v>0.42555507149853083</v>
      </c>
      <c r="EX32" s="2">
        <f t="shared" si="87"/>
        <v>0.44722097647595949</v>
      </c>
      <c r="EY32" s="2">
        <f t="shared" si="87"/>
        <v>0.45009200070630628</v>
      </c>
      <c r="EZ32" s="2">
        <f t="shared" si="87"/>
        <v>0.43605308844467833</v>
      </c>
      <c r="FA32" s="2">
        <f t="shared" si="87"/>
        <v>0.43778962452817255</v>
      </c>
      <c r="FB32" s="2">
        <f t="shared" si="87"/>
        <v>0.43584356903149041</v>
      </c>
      <c r="FC32" s="2">
        <f t="shared" si="87"/>
        <v>0.44281494626603607</v>
      </c>
      <c r="FD32" s="2">
        <f t="shared" si="87"/>
        <v>0.44985321618224333</v>
      </c>
      <c r="FE32" s="2">
        <f t="shared" si="87"/>
        <v>0.46005098335322364</v>
      </c>
      <c r="FG32" s="2">
        <f t="shared" si="88"/>
        <v>0.49416139381323337</v>
      </c>
      <c r="FH32" s="2">
        <f t="shared" si="89"/>
        <v>5.2108581483304994E-2</v>
      </c>
      <c r="FI32" s="2">
        <f t="shared" si="89"/>
        <v>4.6108686009518472E-2</v>
      </c>
      <c r="FJ32" s="2">
        <f t="shared" si="89"/>
        <v>6.1500385477745605E-2</v>
      </c>
      <c r="FK32" s="2">
        <f t="shared" si="89"/>
        <v>6.9135625204393494E-2</v>
      </c>
      <c r="FL32" s="2">
        <f t="shared" si="89"/>
        <v>8.6728790215265167E-2</v>
      </c>
      <c r="FM32" s="2">
        <f t="shared" si="89"/>
        <v>0.11933789623121141</v>
      </c>
      <c r="FN32" s="2">
        <f t="shared" si="89"/>
        <v>0.10161045858299825</v>
      </c>
      <c r="FO32" s="2">
        <f t="shared" si="89"/>
        <v>0.10188635101517536</v>
      </c>
      <c r="FP32" s="2">
        <f t="shared" si="89"/>
        <v>0.10131148616996995</v>
      </c>
      <c r="FQ32" s="2">
        <f t="shared" si="89"/>
        <v>8.7790759223467088E-2</v>
      </c>
      <c r="FR32" s="2">
        <f t="shared" si="89"/>
        <v>8.77792051856401E-2</v>
      </c>
      <c r="FS32" s="2">
        <f t="shared" si="89"/>
        <v>7.6361840481503726E-2</v>
      </c>
      <c r="FT32" s="2">
        <f t="shared" si="89"/>
        <v>6.8342376414234421E-2</v>
      </c>
      <c r="FU32" s="2">
        <f t="shared" si="89"/>
        <v>4.145075220794877E-2</v>
      </c>
      <c r="FW32" s="2">
        <f t="shared" si="112"/>
        <v>3.2020439642588988E-6</v>
      </c>
      <c r="FX32" s="2">
        <f t="shared" si="90"/>
        <v>1.8271418084097974E-6</v>
      </c>
      <c r="FY32" s="2">
        <f t="shared" si="90"/>
        <v>1.3746771970035882E-6</v>
      </c>
      <c r="FZ32" s="2">
        <f t="shared" si="90"/>
        <v>2.3701548495158136E-6</v>
      </c>
      <c r="GA32" s="2">
        <f t="shared" si="90"/>
        <v>2.0918730142632485E-6</v>
      </c>
      <c r="GB32" s="2">
        <f t="shared" si="90"/>
        <v>3.6381389571482055E-6</v>
      </c>
      <c r="GC32" s="2">
        <f t="shared" si="90"/>
        <v>5.0167038641831525E-6</v>
      </c>
      <c r="GD32" s="2">
        <f t="shared" si="90"/>
        <v>5.1159423628716475E-6</v>
      </c>
      <c r="GE32" s="2">
        <f t="shared" si="90"/>
        <v>5.7592389123251882E-6</v>
      </c>
      <c r="GF32" s="2">
        <f t="shared" si="90"/>
        <v>2.6070788921576914E-6</v>
      </c>
      <c r="GG32" s="2">
        <f t="shared" si="90"/>
        <v>2.8098293376595839E-6</v>
      </c>
      <c r="GH32" s="2">
        <f t="shared" si="90"/>
        <v>2.4032404525119517E-6</v>
      </c>
      <c r="GI32" s="2">
        <f t="shared" si="90"/>
        <v>2.0351426298771688E-6</v>
      </c>
      <c r="GJ32" s="2">
        <f t="shared" si="90"/>
        <v>1.4294247358629617E-6</v>
      </c>
      <c r="GK32" s="2">
        <f t="shared" si="90"/>
        <v>1.0936819952416577E-6</v>
      </c>
      <c r="GM32" s="82">
        <f t="shared" si="113"/>
        <v>1.1890305561304855E-2</v>
      </c>
      <c r="GN32" s="82">
        <f t="shared" si="91"/>
        <v>2.6364923906837844E-8</v>
      </c>
      <c r="GO32" s="82">
        <f t="shared" si="91"/>
        <v>7.2612667725054341E-9</v>
      </c>
      <c r="GP32" s="82">
        <f t="shared" si="91"/>
        <v>2.1315304905459179E-8</v>
      </c>
      <c r="GQ32" s="82">
        <f t="shared" si="91"/>
        <v>2.6434480643095496E-8</v>
      </c>
      <c r="GR32" s="82">
        <f t="shared" si="91"/>
        <v>9.5015690497551728E-8</v>
      </c>
      <c r="GS32" s="82">
        <f t="shared" si="91"/>
        <v>1.1007838671301967E-6</v>
      </c>
      <c r="GT32" s="82">
        <f t="shared" si="91"/>
        <v>1.9317765458015465E-7</v>
      </c>
      <c r="GU32" s="82">
        <f t="shared" si="91"/>
        <v>1.800688921370628E-7</v>
      </c>
      <c r="GV32" s="82">
        <f t="shared" si="91"/>
        <v>2.113204775810578E-7</v>
      </c>
      <c r="GW32" s="82">
        <f t="shared" si="91"/>
        <v>5.5071869717344328E-8</v>
      </c>
      <c r="GX32" s="82">
        <f t="shared" si="91"/>
        <v>1.575838787777385E-7</v>
      </c>
      <c r="GY32" s="82">
        <f t="shared" si="91"/>
        <v>4.7206028281917309E-8</v>
      </c>
      <c r="GZ32" s="82">
        <f t="shared" si="91"/>
        <v>9.7885669207969684E-9</v>
      </c>
      <c r="HA32" s="82">
        <f t="shared" si="91"/>
        <v>3.1837982507660834E-16</v>
      </c>
      <c r="HC32" s="82">
        <f t="shared" si="145"/>
        <v>6.0633811649801143E-13</v>
      </c>
      <c r="HD32" s="82">
        <f t="shared" si="92"/>
        <v>1.7759935972703805E-22</v>
      </c>
      <c r="HE32" s="82">
        <f t="shared" si="92"/>
        <v>1.7582712714559807E-27</v>
      </c>
      <c r="HF32" s="82">
        <f t="shared" si="92"/>
        <v>1.105364250792883E-23</v>
      </c>
      <c r="HG32" s="82">
        <f t="shared" si="92"/>
        <v>4.2719409781732711E-26</v>
      </c>
      <c r="HH32" s="82">
        <f t="shared" si="92"/>
        <v>2.0183386609827509E-22</v>
      </c>
      <c r="HI32" s="82">
        <f t="shared" si="92"/>
        <v>2.5404848389758441E-20</v>
      </c>
      <c r="HJ32" s="82">
        <f t="shared" si="92"/>
        <v>9.0132593719918519E-27</v>
      </c>
      <c r="HK32" s="82">
        <f t="shared" si="92"/>
        <v>5.0963334599897671E-23</v>
      </c>
      <c r="HL32" s="82">
        <f t="shared" si="92"/>
        <v>7.1691998117352095E-26</v>
      </c>
      <c r="HM32" s="82">
        <f t="shared" si="92"/>
        <v>1.6252908185021641E-23</v>
      </c>
      <c r="HN32" s="82">
        <f t="shared" si="92"/>
        <v>8.235071111468263E-22</v>
      </c>
      <c r="HO32" s="82">
        <f t="shared" si="92"/>
        <v>5.5311618540840277E-28</v>
      </c>
      <c r="HP32" s="82">
        <f t="shared" si="92"/>
        <v>1.8110228772724769E-26</v>
      </c>
      <c r="HQ32" s="82">
        <f t="shared" si="92"/>
        <v>1.1904313131066106E-37</v>
      </c>
      <c r="HS32" s="82">
        <f t="shared" si="114"/>
        <v>3.1448779467995887E-49</v>
      </c>
      <c r="HT32" s="82">
        <f t="shared" si="93"/>
        <v>1.5584962168240739E-72</v>
      </c>
      <c r="HU32" s="82">
        <f t="shared" si="93"/>
        <v>3.7774478611906702E-92</v>
      </c>
      <c r="HV32" s="82">
        <f t="shared" si="93"/>
        <v>1.3549150564129147E-80</v>
      </c>
      <c r="HW32" s="82">
        <f t="shared" si="93"/>
        <v>9.5197827418600001E-96</v>
      </c>
      <c r="HX32" s="82">
        <f t="shared" si="93"/>
        <v>4.4739846104160851E-82</v>
      </c>
      <c r="HY32" s="82">
        <f t="shared" si="93"/>
        <v>5.6212361107712493E-77</v>
      </c>
      <c r="HZ32" s="82">
        <f t="shared" si="93"/>
        <v>2.1390811764802429E-101</v>
      </c>
      <c r="IA32" s="82">
        <f t="shared" si="93"/>
        <v>9.0145105668962163E-86</v>
      </c>
      <c r="IB32" s="82">
        <f t="shared" si="93"/>
        <v>2.3711940758758046E-98</v>
      </c>
      <c r="IC32" s="82">
        <f t="shared" si="93"/>
        <v>2.1365332939349832E-88</v>
      </c>
      <c r="ID32" s="82">
        <f t="shared" si="93"/>
        <v>1.8005917609737515E-80</v>
      </c>
      <c r="IE32" s="82">
        <f t="shared" si="93"/>
        <v>2.8934436881977584E-104</v>
      </c>
      <c r="IF32" s="82">
        <f t="shared" si="93"/>
        <v>2.6719291878190294E-54</v>
      </c>
      <c r="IG32" s="82">
        <f t="shared" si="93"/>
        <v>9.5480828014242234E-49</v>
      </c>
      <c r="II32" s="82">
        <f t="shared" si="115"/>
        <v>2.6454123691159562E-243</v>
      </c>
      <c r="IJ32" s="82">
        <f t="shared" si="116"/>
        <v>0</v>
      </c>
      <c r="IK32" s="82">
        <f t="shared" si="117"/>
        <v>0</v>
      </c>
      <c r="IL32" s="82">
        <f t="shared" si="118"/>
        <v>0</v>
      </c>
      <c r="IM32" s="82">
        <f t="shared" si="119"/>
        <v>0</v>
      </c>
      <c r="IN32" s="82">
        <f t="shared" si="120"/>
        <v>0</v>
      </c>
      <c r="IO32" s="82">
        <f t="shared" si="121"/>
        <v>0</v>
      </c>
      <c r="IP32" s="82">
        <f t="shared" si="122"/>
        <v>0</v>
      </c>
      <c r="IQ32" s="82">
        <f t="shared" si="123"/>
        <v>0</v>
      </c>
      <c r="IR32" s="82">
        <f t="shared" si="124"/>
        <v>0</v>
      </c>
      <c r="IS32" s="82">
        <f t="shared" si="125"/>
        <v>0</v>
      </c>
      <c r="IT32" s="82">
        <f t="shared" si="126"/>
        <v>0</v>
      </c>
      <c r="IU32" s="82">
        <f t="shared" si="127"/>
        <v>0</v>
      </c>
      <c r="IV32" s="82">
        <f t="shared" si="128"/>
        <v>1.1979817127391882E-163</v>
      </c>
      <c r="IW32" s="82">
        <f t="shared" si="129"/>
        <v>2.6527044677554077E-87</v>
      </c>
      <c r="IY32" s="82">
        <f t="shared" si="130"/>
        <v>1.1890305561911193E-2</v>
      </c>
      <c r="IZ32" s="82">
        <f t="shared" si="131"/>
        <v>2.6364923906838023E-8</v>
      </c>
      <c r="JA32" s="82">
        <f t="shared" si="132"/>
        <v>7.2612667725054341E-9</v>
      </c>
      <c r="JB32" s="82">
        <f t="shared" si="133"/>
        <v>2.1315304905459189E-8</v>
      </c>
      <c r="JC32" s="82">
        <f t="shared" si="134"/>
        <v>2.6434480643095496E-8</v>
      </c>
      <c r="JD32" s="82">
        <f t="shared" si="135"/>
        <v>9.5015690497551927E-8</v>
      </c>
      <c r="JE32" s="82">
        <f t="shared" si="136"/>
        <v>1.1007838671302221E-6</v>
      </c>
      <c r="JF32" s="82">
        <f t="shared" si="137"/>
        <v>1.9317765458015465E-7</v>
      </c>
      <c r="JG32" s="82">
        <f t="shared" si="138"/>
        <v>1.8006889213706285E-7</v>
      </c>
      <c r="JH32" s="82">
        <f t="shared" si="139"/>
        <v>2.113204775810578E-7</v>
      </c>
      <c r="JI32" s="82">
        <f t="shared" si="140"/>
        <v>5.5071869717344341E-8</v>
      </c>
      <c r="JJ32" s="82">
        <f t="shared" si="141"/>
        <v>1.5758387877773932E-7</v>
      </c>
      <c r="JK32" s="82">
        <f t="shared" si="142"/>
        <v>4.7206028281917309E-8</v>
      </c>
      <c r="JL32" s="82">
        <f t="shared" si="143"/>
        <v>9.7885669207969684E-9</v>
      </c>
      <c r="JM32" s="82">
        <f t="shared" si="144"/>
        <v>3.1837982507660834E-16</v>
      </c>
    </row>
    <row r="33" spans="2:273" x14ac:dyDescent="0.25">
      <c r="B33" s="2">
        <v>6</v>
      </c>
      <c r="C33" s="37">
        <v>0.44521899999999998</v>
      </c>
      <c r="D33" s="37">
        <v>0.42235899999999998</v>
      </c>
      <c r="E33" s="37">
        <v>0.417906</v>
      </c>
      <c r="F33" s="37">
        <v>0.42188599999999998</v>
      </c>
      <c r="G33" s="37">
        <v>0.42668299999999998</v>
      </c>
      <c r="H33" s="37">
        <v>0.43684899999999999</v>
      </c>
      <c r="I33" s="37">
        <v>0.43549500000000002</v>
      </c>
      <c r="J33" s="37">
        <v>0.43498999999999999</v>
      </c>
      <c r="K33" s="37">
        <v>0.43961899999999998</v>
      </c>
      <c r="L33" s="37">
        <v>0.43839699999999998</v>
      </c>
      <c r="M33" s="37">
        <v>0.43825500000000001</v>
      </c>
      <c r="N33" s="37">
        <v>0.432674</v>
      </c>
      <c r="O33" s="37">
        <v>0.43648999999999999</v>
      </c>
      <c r="P33" s="37">
        <v>0.42856100000000003</v>
      </c>
      <c r="Q33" s="37">
        <v>0.43746499999999999</v>
      </c>
      <c r="S33" s="4">
        <f t="shared" si="8"/>
        <v>0.44303702384992344</v>
      </c>
      <c r="T33" s="4">
        <f t="shared" si="9"/>
        <v>0.41521815672148749</v>
      </c>
      <c r="U33" s="4">
        <f t="shared" si="10"/>
        <v>0.41901068406250935</v>
      </c>
      <c r="V33" s="4">
        <f t="shared" si="11"/>
        <v>0.41759070825426781</v>
      </c>
      <c r="W33" s="4">
        <f t="shared" si="12"/>
        <v>0.42211088388339985</v>
      </c>
      <c r="X33" s="4">
        <f t="shared" si="13"/>
        <v>0.43367683421051106</v>
      </c>
      <c r="Y33" s="4">
        <f t="shared" si="14"/>
        <v>0.43513166754243515</v>
      </c>
      <c r="Z33" s="4">
        <f t="shared" si="15"/>
        <v>0.43655669302311201</v>
      </c>
      <c r="AA33" s="4">
        <f t="shared" si="16"/>
        <v>0.43998774559753068</v>
      </c>
      <c r="AB33" s="4">
        <f t="shared" si="17"/>
        <v>0.43469393668645062</v>
      </c>
      <c r="AC33" s="4">
        <f t="shared" si="18"/>
        <v>0.4354448672966153</v>
      </c>
      <c r="AD33" s="4">
        <f t="shared" si="19"/>
        <v>0.43140713490964572</v>
      </c>
      <c r="AE33" s="4">
        <f t="shared" si="20"/>
        <v>0.43551402514739557</v>
      </c>
      <c r="AF33" s="4">
        <f t="shared" si="21"/>
        <v>0.43002165164154726</v>
      </c>
      <c r="AG33" s="4" t="e">
        <f t="shared" si="22"/>
        <v>#N/A</v>
      </c>
      <c r="AI33" s="4">
        <f t="shared" si="23"/>
        <v>2.1819761500765367E-3</v>
      </c>
      <c r="AJ33" s="4">
        <f t="shared" si="24"/>
        <v>7.1408432785124987E-3</v>
      </c>
      <c r="AK33" s="4">
        <f t="shared" si="25"/>
        <v>-1.1046840625093535E-3</v>
      </c>
      <c r="AL33" s="4">
        <f t="shared" si="26"/>
        <v>4.2952917457321771E-3</v>
      </c>
      <c r="AM33" s="4">
        <f t="shared" si="27"/>
        <v>4.5721161166001334E-3</v>
      </c>
      <c r="AN33" s="4">
        <f t="shared" si="28"/>
        <v>3.1721657894889232E-3</v>
      </c>
      <c r="AO33" s="4">
        <f t="shared" si="29"/>
        <v>3.6333245756486887E-4</v>
      </c>
      <c r="AP33" s="4">
        <f t="shared" si="30"/>
        <v>-1.5666930231120202E-3</v>
      </c>
      <c r="AQ33" s="4">
        <f t="shared" si="31"/>
        <v>-3.6874559753069525E-4</v>
      </c>
      <c r="AR33" s="4">
        <f t="shared" si="32"/>
        <v>3.7030633135493596E-3</v>
      </c>
      <c r="AS33" s="4">
        <f t="shared" si="33"/>
        <v>2.8101327033847046E-3</v>
      </c>
      <c r="AT33" s="4">
        <f t="shared" si="34"/>
        <v>1.2668650903542855E-3</v>
      </c>
      <c r="AU33" s="4">
        <f t="shared" si="35"/>
        <v>9.7597485260442207E-4</v>
      </c>
      <c r="AV33" s="4">
        <f t="shared" si="36"/>
        <v>-1.4606516415472393E-3</v>
      </c>
      <c r="AW33" s="4">
        <f t="shared" si="36"/>
        <v>0</v>
      </c>
      <c r="AY33" s="2">
        <f t="shared" si="96"/>
        <v>0.4231569246066535</v>
      </c>
      <c r="AZ33" s="2">
        <f t="shared" si="37"/>
        <v>0.41521798126663578</v>
      </c>
      <c r="BA33" s="2">
        <f t="shared" si="37"/>
        <v>0.41901063288369816</v>
      </c>
      <c r="BB33" s="2">
        <f t="shared" si="37"/>
        <v>0.41759055706021914</v>
      </c>
      <c r="BC33" s="2">
        <f t="shared" si="37"/>
        <v>0.42211069890049502</v>
      </c>
      <c r="BD33" s="2">
        <f t="shared" si="37"/>
        <v>0.43367620597918249</v>
      </c>
      <c r="BE33" s="2">
        <f t="shared" si="37"/>
        <v>0.43512558361987191</v>
      </c>
      <c r="BF33" s="2">
        <f t="shared" si="37"/>
        <v>0.43655555536119056</v>
      </c>
      <c r="BG33" s="2">
        <f t="shared" si="37"/>
        <v>0.43998664198780735</v>
      </c>
      <c r="BH33" s="2">
        <f t="shared" si="37"/>
        <v>0.43469267212738916</v>
      </c>
      <c r="BI33" s="2">
        <f t="shared" si="37"/>
        <v>0.43544451307734566</v>
      </c>
      <c r="BJ33" s="2">
        <f t="shared" si="37"/>
        <v>0.43140624821986817</v>
      </c>
      <c r="BK33" s="2">
        <f t="shared" si="37"/>
        <v>0.43551372434990937</v>
      </c>
      <c r="BL33" s="2">
        <f t="shared" si="37"/>
        <v>0.43002158666701834</v>
      </c>
      <c r="BM33" s="2" t="e">
        <f t="shared" si="37"/>
        <v>#N/A</v>
      </c>
      <c r="BO33" s="2" t="str">
        <f t="shared" si="38"/>
        <v/>
      </c>
      <c r="BP33" s="2">
        <f t="shared" si="39"/>
        <v>0.42235899999999998</v>
      </c>
      <c r="BQ33" s="2">
        <f t="shared" si="40"/>
        <v>0.417906</v>
      </c>
      <c r="BR33" s="2">
        <f t="shared" si="41"/>
        <v>0.42188599999999998</v>
      </c>
      <c r="BS33" s="2">
        <f t="shared" si="42"/>
        <v>0.42668299999999998</v>
      </c>
      <c r="BT33" s="2">
        <f t="shared" si="43"/>
        <v>0.43684899999999999</v>
      </c>
      <c r="BU33" s="2">
        <f t="shared" si="44"/>
        <v>0.43549500000000002</v>
      </c>
      <c r="BV33" s="2">
        <f t="shared" si="45"/>
        <v>0.43498999999999999</v>
      </c>
      <c r="BW33" s="2">
        <f t="shared" si="46"/>
        <v>0.43961899999999998</v>
      </c>
      <c r="BX33" s="2">
        <f t="shared" si="47"/>
        <v>0.43839699999999998</v>
      </c>
      <c r="BY33" s="2">
        <f t="shared" si="48"/>
        <v>0.43825500000000001</v>
      </c>
      <c r="BZ33" s="2">
        <f t="shared" si="49"/>
        <v>0.432674</v>
      </c>
      <c r="CA33" s="2">
        <f t="shared" si="50"/>
        <v>0.43648999999999999</v>
      </c>
      <c r="CB33" s="2">
        <f t="shared" si="51"/>
        <v>0.42856100000000003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0.43978420000000001</v>
      </c>
      <c r="DL33" s="2">
        <f t="shared" si="70"/>
        <v>0.41472750540540543</v>
      </c>
      <c r="DM33" s="2">
        <f t="shared" si="70"/>
        <v>0.4184651130320603</v>
      </c>
      <c r="DN33" s="2">
        <f t="shared" si="70"/>
        <v>0.41683843850267377</v>
      </c>
      <c r="DO33" s="2">
        <f t="shared" si="70"/>
        <v>0.42138449064171135</v>
      </c>
      <c r="DP33" s="2">
        <f t="shared" si="70"/>
        <v>0.43391482321097513</v>
      </c>
      <c r="DQ33" s="2">
        <f t="shared" si="70"/>
        <v>0.43601269943019938</v>
      </c>
      <c r="DR33" s="2">
        <f t="shared" si="70"/>
        <v>0.43433804597701148</v>
      </c>
      <c r="DS33" s="2">
        <f t="shared" si="70"/>
        <v>0.43903772331691288</v>
      </c>
      <c r="DT33" s="2">
        <f t="shared" si="70"/>
        <v>0.43401101477832504</v>
      </c>
      <c r="DU33" s="2">
        <f t="shared" si="70"/>
        <v>0.43422450196514645</v>
      </c>
      <c r="DV33" s="2">
        <f t="shared" si="70"/>
        <v>0.43048925888023726</v>
      </c>
      <c r="DW33" s="2">
        <f t="shared" si="70"/>
        <v>0.43421098973607047</v>
      </c>
      <c r="DX33" s="2">
        <f t="shared" si="70"/>
        <v>0.42838979523172921</v>
      </c>
      <c r="DY33" s="2">
        <f t="shared" si="70"/>
        <v>0.42642872379032254</v>
      </c>
      <c r="EA33" s="2">
        <f t="shared" si="71"/>
        <v>0.40763430327412792</v>
      </c>
      <c r="EB33" s="2">
        <f t="shared" si="72"/>
        <v>0.42335510979889701</v>
      </c>
      <c r="EC33" s="2">
        <f t="shared" si="73"/>
        <v>0.42930345565774569</v>
      </c>
      <c r="ED33" s="2">
        <f t="shared" si="74"/>
        <v>0.42805810682110684</v>
      </c>
      <c r="EE33" s="2">
        <f t="shared" si="75"/>
        <v>0.43102832650621759</v>
      </c>
      <c r="EF33" s="2">
        <f t="shared" si="76"/>
        <v>0.43138488339377801</v>
      </c>
      <c r="EG33" s="2">
        <f t="shared" si="77"/>
        <v>0.42915524581286413</v>
      </c>
      <c r="EH33" s="2">
        <f t="shared" si="78"/>
        <v>0.45443694515235461</v>
      </c>
      <c r="EI33" s="2">
        <f t="shared" si="79"/>
        <v>0.44761511970305956</v>
      </c>
      <c r="EJ33" s="2">
        <f t="shared" si="80"/>
        <v>0.44020742284274628</v>
      </c>
      <c r="EK33" s="2">
        <f t="shared" si="81"/>
        <v>0.44700619845343242</v>
      </c>
      <c r="EL33" s="2">
        <f t="shared" si="82"/>
        <v>0.44009743423169745</v>
      </c>
      <c r="EM33" s="2">
        <f t="shared" si="83"/>
        <v>0.44988474219643015</v>
      </c>
      <c r="EN33" s="2">
        <f t="shared" si="84"/>
        <v>0.45030921772939342</v>
      </c>
      <c r="EO33" s="2">
        <f t="shared" si="85"/>
        <v>0.45739279511172237</v>
      </c>
      <c r="EQ33" s="2">
        <f t="shared" si="86"/>
        <v>0.41192205929045123</v>
      </c>
      <c r="ER33" s="2">
        <f t="shared" si="87"/>
        <v>0.42112371533939708</v>
      </c>
      <c r="ES33" s="2">
        <f t="shared" si="87"/>
        <v>0.4231403664121392</v>
      </c>
      <c r="ET33" s="2">
        <f t="shared" si="87"/>
        <v>0.42652310094214158</v>
      </c>
      <c r="EU33" s="2">
        <f t="shared" si="87"/>
        <v>0.42857865788943567</v>
      </c>
      <c r="EV33" s="2">
        <f t="shared" si="87"/>
        <v>0.42489287577540324</v>
      </c>
      <c r="EW33" s="2">
        <f t="shared" si="87"/>
        <v>0.4251638665657555</v>
      </c>
      <c r="EX33" s="2">
        <f t="shared" si="87"/>
        <v>0.44672105070102619</v>
      </c>
      <c r="EY33" s="2">
        <f t="shared" si="87"/>
        <v>0.44958393114364842</v>
      </c>
      <c r="EZ33" s="2">
        <f t="shared" si="87"/>
        <v>0.43568250093209782</v>
      </c>
      <c r="FA33" s="2">
        <f t="shared" si="87"/>
        <v>0.4373579266598277</v>
      </c>
      <c r="FB33" s="2">
        <f t="shared" si="87"/>
        <v>0.43543393917443102</v>
      </c>
      <c r="FC33" s="2">
        <f t="shared" si="87"/>
        <v>0.44237106079392979</v>
      </c>
      <c r="FD33" s="2">
        <f t="shared" si="87"/>
        <v>0.4493702865910551</v>
      </c>
      <c r="FE33" s="2">
        <f t="shared" si="87"/>
        <v>0.45956980903648009</v>
      </c>
      <c r="FG33" s="2">
        <f t="shared" si="88"/>
        <v>0.51718021333953568</v>
      </c>
      <c r="FH33" s="2">
        <f t="shared" si="89"/>
        <v>5.6850118443360839E-2</v>
      </c>
      <c r="FI33" s="2">
        <f t="shared" si="89"/>
        <v>5.0333262208393278E-2</v>
      </c>
      <c r="FJ33" s="2">
        <f t="shared" si="89"/>
        <v>6.7036076772208866E-2</v>
      </c>
      <c r="FK33" s="2">
        <f t="shared" si="89"/>
        <v>7.5303425708797542E-2</v>
      </c>
      <c r="FL33" s="2">
        <f t="shared" si="89"/>
        <v>9.430711855372996E-2</v>
      </c>
      <c r="FM33" s="2">
        <f t="shared" si="89"/>
        <v>0.12936199126308992</v>
      </c>
      <c r="FN33" s="2">
        <f t="shared" si="89"/>
        <v>0.11033204591307619</v>
      </c>
      <c r="FO33" s="2">
        <f t="shared" si="89"/>
        <v>0.11062870309061902</v>
      </c>
      <c r="FP33" s="2">
        <f t="shared" si="89"/>
        <v>0.11001055400790366</v>
      </c>
      <c r="FQ33" s="2">
        <f t="shared" si="89"/>
        <v>9.5452183427297888E-2</v>
      </c>
      <c r="FR33" s="2">
        <f t="shared" si="89"/>
        <v>9.5439726572858888E-2</v>
      </c>
      <c r="FS33" s="2">
        <f t="shared" si="89"/>
        <v>8.3116751003418698E-2</v>
      </c>
      <c r="FT33" s="2">
        <f t="shared" si="89"/>
        <v>7.4445068389946162E-2</v>
      </c>
      <c r="FU33" s="2">
        <f t="shared" si="89"/>
        <v>4.526881178512502E-2</v>
      </c>
      <c r="FW33" s="2">
        <f t="shared" si="112"/>
        <v>3.5109703052667575E-6</v>
      </c>
      <c r="FX33" s="2">
        <f t="shared" si="90"/>
        <v>2.0034208010212628E-6</v>
      </c>
      <c r="FY33" s="2">
        <f t="shared" si="90"/>
        <v>1.5073033733414818E-6</v>
      </c>
      <c r="FZ33" s="2">
        <f t="shared" si="90"/>
        <v>2.5988225197088896E-6</v>
      </c>
      <c r="GA33" s="2">
        <f t="shared" si="90"/>
        <v>2.2936926863266092E-6</v>
      </c>
      <c r="GB33" s="2">
        <f t="shared" si="90"/>
        <v>3.9891386408601239E-6</v>
      </c>
      <c r="GC33" s="2">
        <f t="shared" si="90"/>
        <v>5.5007037412295066E-6</v>
      </c>
      <c r="GD33" s="2">
        <f t="shared" si="90"/>
        <v>5.609516484886311E-6</v>
      </c>
      <c r="GE33" s="2">
        <f t="shared" si="90"/>
        <v>6.3148763849398595E-6</v>
      </c>
      <c r="GF33" s="2">
        <f t="shared" si="90"/>
        <v>2.8586044418619284E-6</v>
      </c>
      <c r="GG33" s="2">
        <f t="shared" si="90"/>
        <v>3.0809157684301534E-6</v>
      </c>
      <c r="GH33" s="2">
        <f t="shared" si="90"/>
        <v>2.6351001452935202E-6</v>
      </c>
      <c r="GI33" s="2">
        <f t="shared" si="90"/>
        <v>2.2314890815558783E-6</v>
      </c>
      <c r="GJ33" s="2">
        <f t="shared" si="90"/>
        <v>1.5673328397532296E-6</v>
      </c>
      <c r="GK33" s="2">
        <f t="shared" si="90"/>
        <v>1.1991983347616814E-6</v>
      </c>
      <c r="GM33" s="82">
        <f t="shared" si="113"/>
        <v>1.4090677514290084E-2</v>
      </c>
      <c r="GN33" s="82">
        <f t="shared" si="91"/>
        <v>4.5842542897002215E-8</v>
      </c>
      <c r="GO33" s="82">
        <f t="shared" si="91"/>
        <v>1.3088535691145607E-8</v>
      </c>
      <c r="GP33" s="82">
        <f t="shared" si="91"/>
        <v>3.8812781962175381E-8</v>
      </c>
      <c r="GQ33" s="82">
        <f t="shared" si="91"/>
        <v>4.8965939032475918E-8</v>
      </c>
      <c r="GR33" s="82">
        <f t="shared" si="91"/>
        <v>1.7410226865121701E-7</v>
      </c>
      <c r="GS33" s="82">
        <f t="shared" si="91"/>
        <v>1.9038502931641053E-6</v>
      </c>
      <c r="GT33" s="82">
        <f t="shared" si="91"/>
        <v>3.5535505807518793E-7</v>
      </c>
      <c r="GU33" s="82">
        <f t="shared" si="91"/>
        <v>3.3296755037520246E-7</v>
      </c>
      <c r="GV33" s="82">
        <f t="shared" si="91"/>
        <v>3.8622730493879128E-7</v>
      </c>
      <c r="GW33" s="82">
        <f t="shared" si="91"/>
        <v>1.0453238673167084E-7</v>
      </c>
      <c r="GX33" s="82">
        <f t="shared" si="91"/>
        <v>2.8134213534808291E-7</v>
      </c>
      <c r="GY33" s="82">
        <f t="shared" si="91"/>
        <v>8.6936722775676592E-8</v>
      </c>
      <c r="GZ33" s="82">
        <f t="shared" si="91"/>
        <v>1.9060103943020994E-8</v>
      </c>
      <c r="HA33" s="82">
        <f t="shared" si="91"/>
        <v>1.2441920963573707E-15</v>
      </c>
      <c r="HC33" s="82">
        <f t="shared" si="145"/>
        <v>1.3225165471015514E-12</v>
      </c>
      <c r="HD33" s="82">
        <f t="shared" si="92"/>
        <v>5.7312138789745297E-22</v>
      </c>
      <c r="HE33" s="82">
        <f t="shared" si="92"/>
        <v>7.5261771396317461E-27</v>
      </c>
      <c r="HF33" s="82">
        <f t="shared" si="92"/>
        <v>4.1300583342297926E-23</v>
      </c>
      <c r="HG33" s="82">
        <f t="shared" si="92"/>
        <v>1.9388993532930936E-25</v>
      </c>
      <c r="HH33" s="82">
        <f t="shared" si="92"/>
        <v>7.7770589498419329E-22</v>
      </c>
      <c r="HI33" s="82">
        <f t="shared" si="92"/>
        <v>9.1265606976279792E-20</v>
      </c>
      <c r="HJ33" s="82">
        <f t="shared" si="92"/>
        <v>4.9458357925418243E-26</v>
      </c>
      <c r="HK33" s="82">
        <f t="shared" si="92"/>
        <v>2.1810422980844755E-22</v>
      </c>
      <c r="HL33" s="82">
        <f t="shared" si="92"/>
        <v>3.6631673582048525E-25</v>
      </c>
      <c r="HM33" s="82">
        <f t="shared" si="92"/>
        <v>6.8040711039912377E-23</v>
      </c>
      <c r="HN33" s="82">
        <f t="shared" si="92"/>
        <v>2.9736445625365611E-21</v>
      </c>
      <c r="HO33" s="82">
        <f t="shared" si="92"/>
        <v>2.8413695516879349E-27</v>
      </c>
      <c r="HP33" s="82">
        <f t="shared" si="92"/>
        <v>8.3150036930920812E-26</v>
      </c>
      <c r="HQ33" s="82">
        <f t="shared" si="92"/>
        <v>1.0995863101495223E-36</v>
      </c>
      <c r="HS33" s="82">
        <f t="shared" si="114"/>
        <v>2.384345603588888E-48</v>
      </c>
      <c r="HT33" s="82">
        <f t="shared" si="93"/>
        <v>2.4611228250010742E-71</v>
      </c>
      <c r="HU33" s="82">
        <f t="shared" si="93"/>
        <v>1.2276490634455027E-90</v>
      </c>
      <c r="HV33" s="82">
        <f t="shared" si="93"/>
        <v>3.2833093734777496E-79</v>
      </c>
      <c r="HW33" s="82">
        <f t="shared" si="93"/>
        <v>4.2366601922351579E-94</v>
      </c>
      <c r="HX33" s="82">
        <f t="shared" si="93"/>
        <v>1.327379949266064E-80</v>
      </c>
      <c r="HY33" s="82">
        <f t="shared" si="93"/>
        <v>1.4901258603422933E-75</v>
      </c>
      <c r="HZ33" s="82">
        <f t="shared" si="93"/>
        <v>1.6420169373938698E-99</v>
      </c>
      <c r="IA33" s="82">
        <f t="shared" si="93"/>
        <v>3.5947306093639775E-84</v>
      </c>
      <c r="IB33" s="82">
        <f t="shared" si="93"/>
        <v>1.5331375824640803E-96</v>
      </c>
      <c r="IC33" s="82">
        <f t="shared" si="93"/>
        <v>8.1757018691757982E-87</v>
      </c>
      <c r="ID33" s="82">
        <f t="shared" si="93"/>
        <v>4.6043116639899983E-79</v>
      </c>
      <c r="IE33" s="82">
        <f t="shared" si="93"/>
        <v>1.8063825674120151E-102</v>
      </c>
      <c r="IF33" s="82">
        <f t="shared" si="93"/>
        <v>2.1496037537192959E-53</v>
      </c>
      <c r="IG33" s="82">
        <f t="shared" si="93"/>
        <v>6.0586379835123598E-48</v>
      </c>
      <c r="II33" s="82">
        <f t="shared" si="115"/>
        <v>8.3401703420253586E-240</v>
      </c>
      <c r="IJ33" s="82">
        <f t="shared" si="116"/>
        <v>0</v>
      </c>
      <c r="IK33" s="82">
        <f t="shared" si="117"/>
        <v>0</v>
      </c>
      <c r="IL33" s="82">
        <f t="shared" si="118"/>
        <v>0</v>
      </c>
      <c r="IM33" s="82">
        <f t="shared" si="119"/>
        <v>0</v>
      </c>
      <c r="IN33" s="82">
        <f t="shared" si="120"/>
        <v>0</v>
      </c>
      <c r="IO33" s="82">
        <f t="shared" si="121"/>
        <v>0</v>
      </c>
      <c r="IP33" s="82">
        <f t="shared" si="122"/>
        <v>0</v>
      </c>
      <c r="IQ33" s="82">
        <f t="shared" si="123"/>
        <v>0</v>
      </c>
      <c r="IR33" s="82">
        <f t="shared" si="124"/>
        <v>0</v>
      </c>
      <c r="IS33" s="82">
        <f t="shared" si="125"/>
        <v>0</v>
      </c>
      <c r="IT33" s="82">
        <f t="shared" si="126"/>
        <v>0</v>
      </c>
      <c r="IU33" s="82">
        <f t="shared" si="127"/>
        <v>0</v>
      </c>
      <c r="IV33" s="82">
        <f t="shared" si="128"/>
        <v>1.9178803548239901E-161</v>
      </c>
      <c r="IW33" s="82">
        <f t="shared" si="129"/>
        <v>3.6805321200342321E-86</v>
      </c>
      <c r="IY33" s="82">
        <f t="shared" si="130"/>
        <v>1.4090677515612601E-2</v>
      </c>
      <c r="IZ33" s="82">
        <f t="shared" si="131"/>
        <v>4.5842542897002791E-8</v>
      </c>
      <c r="JA33" s="82">
        <f t="shared" si="132"/>
        <v>1.3088535691145607E-8</v>
      </c>
      <c r="JB33" s="82">
        <f t="shared" si="133"/>
        <v>3.8812781962175421E-8</v>
      </c>
      <c r="JC33" s="82">
        <f t="shared" si="134"/>
        <v>4.8965939032475918E-8</v>
      </c>
      <c r="JD33" s="82">
        <f t="shared" si="135"/>
        <v>1.7410226865121778E-7</v>
      </c>
      <c r="JE33" s="82">
        <f t="shared" si="136"/>
        <v>1.9038502931641966E-6</v>
      </c>
      <c r="JF33" s="82">
        <f t="shared" si="137"/>
        <v>3.5535505807518793E-7</v>
      </c>
      <c r="JG33" s="82">
        <f t="shared" si="138"/>
        <v>3.3296755037520267E-7</v>
      </c>
      <c r="JH33" s="82">
        <f t="shared" si="139"/>
        <v>3.8622730493879128E-7</v>
      </c>
      <c r="JI33" s="82">
        <f t="shared" si="140"/>
        <v>1.0453238673167091E-7</v>
      </c>
      <c r="JJ33" s="82">
        <f t="shared" si="141"/>
        <v>2.8134213534808588E-7</v>
      </c>
      <c r="JK33" s="82">
        <f t="shared" si="142"/>
        <v>8.6936722775676592E-8</v>
      </c>
      <c r="JL33" s="82">
        <f t="shared" si="143"/>
        <v>1.9060103943020994E-8</v>
      </c>
      <c r="JM33" s="82">
        <f t="shared" si="144"/>
        <v>1.2441920963573707E-15</v>
      </c>
    </row>
    <row r="34" spans="2:273" x14ac:dyDescent="0.25">
      <c r="B34" s="2">
        <v>7</v>
      </c>
      <c r="C34" s="37">
        <v>0.44707599999999997</v>
      </c>
      <c r="D34" s="37">
        <v>0.418541</v>
      </c>
      <c r="E34" s="37">
        <v>0.42380000000000001</v>
      </c>
      <c r="F34" s="37">
        <v>0.41604099999999999</v>
      </c>
      <c r="G34" s="37">
        <v>0.429008</v>
      </c>
      <c r="H34" s="37">
        <v>0.43121599999999999</v>
      </c>
      <c r="I34" s="37">
        <v>0.43204399999999998</v>
      </c>
      <c r="J34" s="37">
        <v>0.43674099999999999</v>
      </c>
      <c r="K34" s="37">
        <v>0.44512299999999999</v>
      </c>
      <c r="L34" s="37">
        <v>0.43459300000000001</v>
      </c>
      <c r="M34" s="37">
        <v>0.42737700000000001</v>
      </c>
      <c r="N34" s="37">
        <v>0.43040200000000001</v>
      </c>
      <c r="O34" s="37">
        <v>0.44220500000000001</v>
      </c>
      <c r="P34" s="37">
        <v>0.42558299999999999</v>
      </c>
      <c r="Q34" s="37">
        <v>0.43962499999999999</v>
      </c>
      <c r="R34" s="19"/>
      <c r="S34" s="4">
        <f t="shared" si="8"/>
        <v>0.44588425918069552</v>
      </c>
      <c r="T34" s="4">
        <f t="shared" si="9"/>
        <v>0.41593764947618567</v>
      </c>
      <c r="U34" s="4">
        <f t="shared" si="10"/>
        <v>0.41967211854668546</v>
      </c>
      <c r="V34" s="4">
        <f t="shared" si="11"/>
        <v>0.4184459951476075</v>
      </c>
      <c r="W34" s="4">
        <f t="shared" si="12"/>
        <v>0.42299233887561405</v>
      </c>
      <c r="X34" s="4">
        <f t="shared" si="13"/>
        <v>0.43441295851936601</v>
      </c>
      <c r="Y34" s="4">
        <f t="shared" si="14"/>
        <v>0.43600692421201542</v>
      </c>
      <c r="Z34" s="4">
        <f t="shared" si="15"/>
        <v>0.43788066125918201</v>
      </c>
      <c r="AA34" s="4">
        <f t="shared" si="16"/>
        <v>0.44094339399761834</v>
      </c>
      <c r="AB34" s="4">
        <f t="shared" si="17"/>
        <v>0.43558632010722764</v>
      </c>
      <c r="AC34" s="4">
        <f t="shared" si="18"/>
        <v>0.43630841786339392</v>
      </c>
      <c r="AD34" s="4">
        <f t="shared" si="19"/>
        <v>0.4324310715837334</v>
      </c>
      <c r="AE34" s="4">
        <f t="shared" si="20"/>
        <v>0.43642353720039273</v>
      </c>
      <c r="AF34" s="4">
        <f t="shared" si="21"/>
        <v>0.4309698415684392</v>
      </c>
      <c r="AG34" s="4">
        <f t="shared" si="22"/>
        <v>0.42890209234259058</v>
      </c>
      <c r="AI34" s="4">
        <f t="shared" si="23"/>
        <v>1.1917408193044543E-3</v>
      </c>
      <c r="AJ34" s="4">
        <f t="shared" si="24"/>
        <v>2.6033505238143295E-3</v>
      </c>
      <c r="AK34" s="4">
        <f t="shared" si="25"/>
        <v>4.1278814533145525E-3</v>
      </c>
      <c r="AL34" s="4">
        <f t="shared" si="26"/>
        <v>-2.4049951476075027E-3</v>
      </c>
      <c r="AM34" s="4">
        <f t="shared" si="27"/>
        <v>6.0156611243859515E-3</v>
      </c>
      <c r="AN34" s="4">
        <f t="shared" si="28"/>
        <v>-3.1969585193660222E-3</v>
      </c>
      <c r="AO34" s="4">
        <f t="shared" si="29"/>
        <v>-3.9629242120154395E-3</v>
      </c>
      <c r="AP34" s="4">
        <f t="shared" si="30"/>
        <v>-1.1396612591820232E-3</v>
      </c>
      <c r="AQ34" s="4">
        <f t="shared" si="31"/>
        <v>4.1796060023816528E-3</v>
      </c>
      <c r="AR34" s="4">
        <f t="shared" si="32"/>
        <v>-9.9332010722763542E-4</v>
      </c>
      <c r="AS34" s="4">
        <f t="shared" si="33"/>
        <v>-8.931417863393909E-3</v>
      </c>
      <c r="AT34" s="4">
        <f t="shared" si="34"/>
        <v>-2.0290715837333884E-3</v>
      </c>
      <c r="AU34" s="4">
        <f t="shared" si="35"/>
        <v>5.7814627996072843E-3</v>
      </c>
      <c r="AV34" s="4">
        <f t="shared" si="36"/>
        <v>-5.3868415684392157E-3</v>
      </c>
      <c r="AW34" s="4">
        <f t="shared" si="36"/>
        <v>1.0722907657409408E-2</v>
      </c>
      <c r="AY34" s="2">
        <f t="shared" si="96"/>
        <v>0.42286713902399592</v>
      </c>
      <c r="AZ34" s="2">
        <f t="shared" si="37"/>
        <v>0.41593735225927275</v>
      </c>
      <c r="BA34" s="2">
        <f t="shared" si="37"/>
        <v>0.41967202870508136</v>
      </c>
      <c r="BB34" s="2">
        <f t="shared" si="37"/>
        <v>0.41844572765787291</v>
      </c>
      <c r="BC34" s="2">
        <f t="shared" si="37"/>
        <v>0.4229920064660993</v>
      </c>
      <c r="BD34" s="2">
        <f t="shared" si="37"/>
        <v>0.43441184366588609</v>
      </c>
      <c r="BE34" s="2">
        <f t="shared" si="37"/>
        <v>0.43599674357551615</v>
      </c>
      <c r="BF34" s="2">
        <f t="shared" si="37"/>
        <v>0.43787863817518163</v>
      </c>
      <c r="BG34" s="2">
        <f t="shared" si="37"/>
        <v>0.44094142172610723</v>
      </c>
      <c r="BH34" s="2">
        <f t="shared" si="37"/>
        <v>0.43558408516434322</v>
      </c>
      <c r="BI34" s="2">
        <f t="shared" si="37"/>
        <v>0.43630776768093082</v>
      </c>
      <c r="BJ34" s="2">
        <f t="shared" si="37"/>
        <v>0.43242953705862408</v>
      </c>
      <c r="BK34" s="2">
        <f t="shared" si="37"/>
        <v>0.43642300015698221</v>
      </c>
      <c r="BL34" s="2">
        <f t="shared" si="37"/>
        <v>0.43096971903586639</v>
      </c>
      <c r="BM34" s="2">
        <f t="shared" si="37"/>
        <v>0.42890209234257276</v>
      </c>
      <c r="BO34" s="2" t="str">
        <f t="shared" si="38"/>
        <v/>
      </c>
      <c r="BP34" s="2">
        <f t="shared" si="39"/>
        <v>0.418541</v>
      </c>
      <c r="BQ34" s="2">
        <f t="shared" si="40"/>
        <v>0.42380000000000001</v>
      </c>
      <c r="BR34" s="2">
        <f t="shared" si="41"/>
        <v>0.41604099999999999</v>
      </c>
      <c r="BS34" s="2">
        <f t="shared" si="42"/>
        <v>0.429008</v>
      </c>
      <c r="BT34" s="2">
        <f t="shared" si="43"/>
        <v>0.43121599999999999</v>
      </c>
      <c r="BU34" s="2">
        <f t="shared" si="44"/>
        <v>0.43204399999999998</v>
      </c>
      <c r="BV34" s="2">
        <f t="shared" si="45"/>
        <v>0.43674099999999999</v>
      </c>
      <c r="BW34" s="2">
        <f t="shared" si="46"/>
        <v>0.44512299999999999</v>
      </c>
      <c r="BX34" s="2">
        <f t="shared" si="47"/>
        <v>0.43459300000000001</v>
      </c>
      <c r="BY34" s="2">
        <f t="shared" si="48"/>
        <v>0.42737700000000001</v>
      </c>
      <c r="BZ34" s="2">
        <f t="shared" si="49"/>
        <v>0.43040200000000001</v>
      </c>
      <c r="CA34" s="2">
        <f t="shared" si="50"/>
        <v>0.44220500000000001</v>
      </c>
      <c r="CB34" s="2">
        <f t="shared" si="51"/>
        <v>0.42558299999999999</v>
      </c>
      <c r="CC34" s="2">
        <f t="shared" si="52"/>
        <v>0.43962499999999999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0.4410599</v>
      </c>
      <c r="DL34" s="2">
        <f t="shared" si="70"/>
        <v>0.41547375855855861</v>
      </c>
      <c r="DM34" s="2">
        <f t="shared" si="70"/>
        <v>0.41913791662107441</v>
      </c>
      <c r="DN34" s="2">
        <f t="shared" si="70"/>
        <v>0.41772160122230706</v>
      </c>
      <c r="DO34" s="2">
        <f t="shared" si="70"/>
        <v>0.42231238703208573</v>
      </c>
      <c r="DP34" s="2">
        <f t="shared" si="70"/>
        <v>0.4348072596959584</v>
      </c>
      <c r="DQ34" s="2">
        <f t="shared" si="70"/>
        <v>0.43718258892958889</v>
      </c>
      <c r="DR34" s="2">
        <f t="shared" si="70"/>
        <v>0.43570713984674325</v>
      </c>
      <c r="DS34" s="2">
        <f t="shared" si="70"/>
        <v>0.44009727449370545</v>
      </c>
      <c r="DT34" s="2">
        <f t="shared" si="70"/>
        <v>0.43501451724137924</v>
      </c>
      <c r="DU34" s="2">
        <f t="shared" si="70"/>
        <v>0.43513216447905079</v>
      </c>
      <c r="DV34" s="2">
        <f t="shared" si="70"/>
        <v>0.43159567156099365</v>
      </c>
      <c r="DW34" s="2">
        <f t="shared" si="70"/>
        <v>0.43513710923753673</v>
      </c>
      <c r="DX34" s="2">
        <f t="shared" si="70"/>
        <v>0.42930725813279869</v>
      </c>
      <c r="DY34" s="2">
        <f t="shared" si="70"/>
        <v>0.4274441420454545</v>
      </c>
      <c r="EA34" s="2">
        <f t="shared" si="71"/>
        <v>0.40737745281403803</v>
      </c>
      <c r="EB34" s="2">
        <f t="shared" si="72"/>
        <v>0.42295177138692369</v>
      </c>
      <c r="EC34" s="2">
        <f t="shared" si="73"/>
        <v>0.42886291152263367</v>
      </c>
      <c r="ED34" s="2">
        <f t="shared" si="74"/>
        <v>0.42763695405405411</v>
      </c>
      <c r="EE34" s="2">
        <f t="shared" si="75"/>
        <v>0.4306032312502362</v>
      </c>
      <c r="EF34" s="2">
        <f t="shared" si="76"/>
        <v>0.43094881261354179</v>
      </c>
      <c r="EG34" s="2">
        <f t="shared" si="77"/>
        <v>0.42871812683080085</v>
      </c>
      <c r="EH34" s="2">
        <f t="shared" si="78"/>
        <v>0.4538483262542321</v>
      </c>
      <c r="EI34" s="2">
        <f t="shared" si="79"/>
        <v>0.44713049484703077</v>
      </c>
      <c r="EJ34" s="2">
        <f t="shared" si="80"/>
        <v>0.43978658950861765</v>
      </c>
      <c r="EK34" s="2">
        <f t="shared" si="81"/>
        <v>0.44646837596767036</v>
      </c>
      <c r="EL34" s="2">
        <f t="shared" si="82"/>
        <v>0.43963749217618664</v>
      </c>
      <c r="EM34" s="2">
        <f t="shared" si="83"/>
        <v>0.44936008309153258</v>
      </c>
      <c r="EN34" s="2">
        <f t="shared" si="84"/>
        <v>0.44982001451529285</v>
      </c>
      <c r="EO34" s="2">
        <f t="shared" si="85"/>
        <v>0.45694505218597098</v>
      </c>
      <c r="EQ34" s="2">
        <f t="shared" si="86"/>
        <v>0.41161820434912477</v>
      </c>
      <c r="ER34" s="2">
        <f t="shared" si="87"/>
        <v>0.42074309244217162</v>
      </c>
      <c r="ES34" s="2">
        <f t="shared" si="87"/>
        <v>0.42276066797959549</v>
      </c>
      <c r="ET34" s="2">
        <f t="shared" si="87"/>
        <v>0.42611795699032468</v>
      </c>
      <c r="EU34" s="2">
        <f t="shared" si="87"/>
        <v>0.42817900622559879</v>
      </c>
      <c r="EV34" s="2">
        <f t="shared" si="87"/>
        <v>0.42452889980907721</v>
      </c>
      <c r="EW34" s="2">
        <f t="shared" si="87"/>
        <v>0.42477266163298016</v>
      </c>
      <c r="EX34" s="2">
        <f t="shared" si="87"/>
        <v>0.44622112492609289</v>
      </c>
      <c r="EY34" s="2">
        <f t="shared" si="87"/>
        <v>0.4490758615809905</v>
      </c>
      <c r="EZ34" s="2">
        <f t="shared" si="87"/>
        <v>0.4353119134195173</v>
      </c>
      <c r="FA34" s="2">
        <f t="shared" si="87"/>
        <v>0.43692622879148285</v>
      </c>
      <c r="FB34" s="2">
        <f t="shared" si="87"/>
        <v>0.43502430931737163</v>
      </c>
      <c r="FC34" s="2">
        <f t="shared" si="87"/>
        <v>0.44192717532182352</v>
      </c>
      <c r="FD34" s="2">
        <f t="shared" si="87"/>
        <v>0.44888735699986687</v>
      </c>
      <c r="FE34" s="2">
        <f t="shared" si="87"/>
        <v>0.45908863471973649</v>
      </c>
      <c r="FG34" s="2">
        <f t="shared" si="88"/>
        <v>0.54012635130657038</v>
      </c>
      <c r="FH34" s="2">
        <f t="shared" si="89"/>
        <v>6.1994885964317244E-2</v>
      </c>
      <c r="FI34" s="2">
        <f t="shared" si="89"/>
        <v>5.4922616900503804E-2</v>
      </c>
      <c r="FJ34" s="2">
        <f t="shared" si="89"/>
        <v>7.3031265383486643E-2</v>
      </c>
      <c r="FK34" s="2">
        <f t="shared" si="89"/>
        <v>8.1973019033632355E-2</v>
      </c>
      <c r="FL34" s="2">
        <f t="shared" si="89"/>
        <v>0.10247333730805284</v>
      </c>
      <c r="FM34" s="2">
        <f t="shared" si="89"/>
        <v>0.14009414225737948</v>
      </c>
      <c r="FN34" s="2">
        <f t="shared" si="89"/>
        <v>0.11970249312024964</v>
      </c>
      <c r="FO34" s="2">
        <f t="shared" si="89"/>
        <v>0.12002094631514111</v>
      </c>
      <c r="FP34" s="2">
        <f t="shared" si="89"/>
        <v>0.11935736017320592</v>
      </c>
      <c r="FQ34" s="2">
        <f t="shared" si="89"/>
        <v>0.10370620184015131</v>
      </c>
      <c r="FR34" s="2">
        <f t="shared" si="89"/>
        <v>0.1036927912888994</v>
      </c>
      <c r="FS34" s="2">
        <f t="shared" si="89"/>
        <v>9.0410705899164959E-2</v>
      </c>
      <c r="FT34" s="2">
        <f t="shared" si="89"/>
        <v>8.1045300538024806E-2</v>
      </c>
      <c r="FU34" s="2">
        <f t="shared" si="89"/>
        <v>4.9420423695017812E-2</v>
      </c>
      <c r="FW34" s="2">
        <f t="shared" si="112"/>
        <v>3.849701083013918E-6</v>
      </c>
      <c r="FX34" s="2">
        <f t="shared" si="90"/>
        <v>2.1967068014259272E-6</v>
      </c>
      <c r="FY34" s="2">
        <f t="shared" si="90"/>
        <v>1.6527250434995717E-6</v>
      </c>
      <c r="FZ34" s="2">
        <f t="shared" si="90"/>
        <v>2.8495515140394627E-6</v>
      </c>
      <c r="GA34" s="2">
        <f t="shared" si="90"/>
        <v>2.5149834626661732E-6</v>
      </c>
      <c r="GB34" s="2">
        <f t="shared" si="90"/>
        <v>4.3740018576956032E-6</v>
      </c>
      <c r="GC34" s="2">
        <f t="shared" si="90"/>
        <v>6.031398514850421E-6</v>
      </c>
      <c r="GD34" s="2">
        <f t="shared" si="90"/>
        <v>6.150709187844196E-6</v>
      </c>
      <c r="GE34" s="2">
        <f t="shared" si="90"/>
        <v>6.9241200489205717E-6</v>
      </c>
      <c r="GF34" s="2">
        <f t="shared" si="90"/>
        <v>3.1343965774550267E-6</v>
      </c>
      <c r="GG34" s="2">
        <f t="shared" si="90"/>
        <v>3.3781559601102647E-6</v>
      </c>
      <c r="GH34" s="2">
        <f t="shared" si="90"/>
        <v>2.8893291194147817E-6</v>
      </c>
      <c r="GI34" s="2">
        <f t="shared" si="90"/>
        <v>2.4467785960905367E-6</v>
      </c>
      <c r="GJ34" s="2">
        <f t="shared" si="90"/>
        <v>1.7185460250213339E-6</v>
      </c>
      <c r="GK34" s="2">
        <f t="shared" si="90"/>
        <v>1.3148946747887E-6</v>
      </c>
      <c r="GM34" s="82">
        <f t="shared" si="113"/>
        <v>1.6642496858990483E-2</v>
      </c>
      <c r="GN34" s="82">
        <f t="shared" si="91"/>
        <v>7.897989388327687E-8</v>
      </c>
      <c r="GO34" s="82">
        <f t="shared" si="91"/>
        <v>2.3364299961347865E-8</v>
      </c>
      <c r="GP34" s="82">
        <f t="shared" si="91"/>
        <v>6.9923157254399421E-8</v>
      </c>
      <c r="GQ34" s="82">
        <f t="shared" si="91"/>
        <v>8.9670001891600868E-8</v>
      </c>
      <c r="GR34" s="82">
        <f t="shared" si="91"/>
        <v>3.1523162392478015E-7</v>
      </c>
      <c r="GS34" s="82">
        <f t="shared" si="91"/>
        <v>3.2550340625542978E-6</v>
      </c>
      <c r="GT34" s="82">
        <f t="shared" si="91"/>
        <v>6.4546085470702887E-7</v>
      </c>
      <c r="GU34" s="82">
        <f t="shared" si="91"/>
        <v>6.0785177758942388E-7</v>
      </c>
      <c r="GV34" s="82">
        <f t="shared" si="91"/>
        <v>6.971576756900884E-7</v>
      </c>
      <c r="GW34" s="82">
        <f t="shared" si="91"/>
        <v>1.9586407161992603E-7</v>
      </c>
      <c r="GX34" s="82">
        <f t="shared" si="91"/>
        <v>4.9665690561386214E-7</v>
      </c>
      <c r="GY34" s="82">
        <f t="shared" si="91"/>
        <v>1.5825633610770777E-7</v>
      </c>
      <c r="GZ34" s="82">
        <f t="shared" si="91"/>
        <v>3.6646799364913536E-8</v>
      </c>
      <c r="HA34" s="82">
        <f t="shared" si="91"/>
        <v>4.7316394836592889E-15</v>
      </c>
      <c r="HC34" s="82">
        <f t="shared" si="145"/>
        <v>2.8522867807849425E-12</v>
      </c>
      <c r="HD34" s="82">
        <f t="shared" si="92"/>
        <v>1.8234834559981321E-21</v>
      </c>
      <c r="HE34" s="82">
        <f t="shared" si="92"/>
        <v>3.1650344634741346E-26</v>
      </c>
      <c r="HF34" s="82">
        <f t="shared" si="92"/>
        <v>1.5171543538099926E-22</v>
      </c>
      <c r="HG34" s="82">
        <f t="shared" si="92"/>
        <v>8.6238169517080604E-25</v>
      </c>
      <c r="HH34" s="82">
        <f t="shared" si="92"/>
        <v>2.9406804354540007E-21</v>
      </c>
      <c r="HI34" s="82">
        <f t="shared" si="92"/>
        <v>3.2176113842898257E-19</v>
      </c>
      <c r="HJ34" s="82">
        <f t="shared" si="92"/>
        <v>2.646955799427916E-25</v>
      </c>
      <c r="HK34" s="82">
        <f t="shared" si="92"/>
        <v>9.1371150357180078E-22</v>
      </c>
      <c r="HL34" s="82">
        <f t="shared" si="92"/>
        <v>1.8277738332070597E-24</v>
      </c>
      <c r="HM34" s="82">
        <f t="shared" si="92"/>
        <v>2.7914277751638233E-22</v>
      </c>
      <c r="HN34" s="82">
        <f t="shared" si="92"/>
        <v>1.0550572947374371E-20</v>
      </c>
      <c r="HO34" s="82">
        <f t="shared" si="92"/>
        <v>1.4278240067053907E-26</v>
      </c>
      <c r="HP34" s="82">
        <f t="shared" si="92"/>
        <v>3.7412099798943778E-25</v>
      </c>
      <c r="HQ34" s="82">
        <f t="shared" si="92"/>
        <v>9.8574255866697881E-36</v>
      </c>
      <c r="HS34" s="82">
        <f t="shared" si="114"/>
        <v>1.7740974493254001E-47</v>
      </c>
      <c r="HT34" s="82">
        <f t="shared" si="93"/>
        <v>3.796428626224284E-70</v>
      </c>
      <c r="HU34" s="82">
        <f t="shared" si="93"/>
        <v>3.8747035487308902E-89</v>
      </c>
      <c r="HV34" s="82">
        <f t="shared" si="93"/>
        <v>7.735635749215275E-78</v>
      </c>
      <c r="HW34" s="82">
        <f t="shared" si="93"/>
        <v>1.8233876089769333E-92</v>
      </c>
      <c r="HX34" s="82">
        <f t="shared" si="93"/>
        <v>3.8170505942820308E-79</v>
      </c>
      <c r="HY34" s="82">
        <f t="shared" si="93"/>
        <v>3.8289061323852386E-74</v>
      </c>
      <c r="HZ34" s="82">
        <f t="shared" si="93"/>
        <v>1.2094008050399692E-97</v>
      </c>
      <c r="IA34" s="82">
        <f t="shared" si="93"/>
        <v>1.3837188997116279E-82</v>
      </c>
      <c r="IB34" s="82">
        <f t="shared" si="93"/>
        <v>9.5304036717547557E-95</v>
      </c>
      <c r="IC34" s="82">
        <f t="shared" si="93"/>
        <v>3.0254973612468162E-85</v>
      </c>
      <c r="ID34" s="82">
        <f t="shared" si="93"/>
        <v>1.143566309024461E-77</v>
      </c>
      <c r="IE34" s="82">
        <f t="shared" si="93"/>
        <v>1.0873790279356124E-100</v>
      </c>
      <c r="IF34" s="82">
        <f t="shared" si="93"/>
        <v>1.6985536324997141E-52</v>
      </c>
      <c r="IG34" s="82">
        <f t="shared" si="93"/>
        <v>3.7842820077503541E-47</v>
      </c>
      <c r="II34" s="82">
        <f t="shared" si="115"/>
        <v>2.4793605594021214E-236</v>
      </c>
      <c r="IJ34" s="82">
        <f t="shared" si="116"/>
        <v>0</v>
      </c>
      <c r="IK34" s="82">
        <f t="shared" si="117"/>
        <v>0</v>
      </c>
      <c r="IL34" s="82">
        <f t="shared" si="118"/>
        <v>0</v>
      </c>
      <c r="IM34" s="82">
        <f t="shared" si="119"/>
        <v>0</v>
      </c>
      <c r="IN34" s="82">
        <f t="shared" si="120"/>
        <v>0</v>
      </c>
      <c r="IO34" s="82">
        <f t="shared" si="121"/>
        <v>0</v>
      </c>
      <c r="IP34" s="82">
        <f t="shared" si="122"/>
        <v>0</v>
      </c>
      <c r="IQ34" s="82">
        <f t="shared" si="123"/>
        <v>0</v>
      </c>
      <c r="IR34" s="82">
        <f t="shared" si="124"/>
        <v>0</v>
      </c>
      <c r="IS34" s="82">
        <f t="shared" si="125"/>
        <v>0</v>
      </c>
      <c r="IT34" s="82">
        <f t="shared" si="126"/>
        <v>0</v>
      </c>
      <c r="IU34" s="82">
        <f t="shared" si="127"/>
        <v>0</v>
      </c>
      <c r="IV34" s="82">
        <f t="shared" si="128"/>
        <v>2.9654866866673597E-159</v>
      </c>
      <c r="IW34" s="82">
        <f t="shared" si="129"/>
        <v>5.0174282171428573E-85</v>
      </c>
      <c r="IY34" s="82">
        <f t="shared" si="130"/>
        <v>1.664249686184277E-2</v>
      </c>
      <c r="IZ34" s="82">
        <f t="shared" si="131"/>
        <v>7.8979893883278697E-8</v>
      </c>
      <c r="JA34" s="82">
        <f t="shared" si="132"/>
        <v>2.3364299961347865E-8</v>
      </c>
      <c r="JB34" s="82">
        <f t="shared" si="133"/>
        <v>6.9923157254399567E-8</v>
      </c>
      <c r="JC34" s="82">
        <f t="shared" si="134"/>
        <v>8.9670001891600868E-8</v>
      </c>
      <c r="JD34" s="82">
        <f t="shared" si="135"/>
        <v>3.1523162392478312E-7</v>
      </c>
      <c r="JE34" s="82">
        <f t="shared" si="136"/>
        <v>3.2550340625546197E-6</v>
      </c>
      <c r="JF34" s="82">
        <f t="shared" si="137"/>
        <v>6.4546085470702887E-7</v>
      </c>
      <c r="JG34" s="82">
        <f t="shared" si="138"/>
        <v>6.0785177758942484E-7</v>
      </c>
      <c r="JH34" s="82">
        <f t="shared" si="139"/>
        <v>6.971576756900884E-7</v>
      </c>
      <c r="JI34" s="82">
        <f t="shared" si="140"/>
        <v>1.9586407161992632E-7</v>
      </c>
      <c r="JJ34" s="82">
        <f t="shared" si="141"/>
        <v>4.9665690561387273E-7</v>
      </c>
      <c r="JK34" s="82">
        <f t="shared" si="142"/>
        <v>1.5825633610770777E-7</v>
      </c>
      <c r="JL34" s="82">
        <f t="shared" si="143"/>
        <v>3.6646799364913536E-8</v>
      </c>
      <c r="JM34" s="82">
        <f t="shared" si="144"/>
        <v>4.7316394836592889E-15</v>
      </c>
    </row>
    <row r="35" spans="2:273" x14ac:dyDescent="0.25">
      <c r="B35" s="2">
        <v>8</v>
      </c>
      <c r="C35" s="37">
        <v>0.45635199999999998</v>
      </c>
      <c r="D35" s="37">
        <v>0.41416700000000001</v>
      </c>
      <c r="E35" s="37">
        <v>0.41699199999999997</v>
      </c>
      <c r="F35" s="37">
        <v>0.40767900000000001</v>
      </c>
      <c r="G35" s="37">
        <v>0.421456</v>
      </c>
      <c r="H35" s="37">
        <v>0.43738300000000002</v>
      </c>
      <c r="I35" s="37">
        <v>0.44278499999999998</v>
      </c>
      <c r="J35" s="37">
        <v>0.43852000000000002</v>
      </c>
      <c r="K35" s="37">
        <v>0.43926799999999999</v>
      </c>
      <c r="L35" s="37">
        <v>0.43570999999999999</v>
      </c>
      <c r="M35" s="37">
        <v>0.432367</v>
      </c>
      <c r="N35" s="37">
        <v>0.43219299999999999</v>
      </c>
      <c r="O35" s="37">
        <v>0.43331500000000001</v>
      </c>
      <c r="P35" s="37">
        <v>0.42788599999999999</v>
      </c>
      <c r="Q35" s="37">
        <v>0.429977</v>
      </c>
      <c r="S35" s="4">
        <f t="shared" si="8"/>
        <v>0.44906415107607389</v>
      </c>
      <c r="T35" s="4">
        <f t="shared" si="9"/>
        <v>0.41664812852371791</v>
      </c>
      <c r="U35" s="4">
        <f t="shared" si="10"/>
        <v>0.42032673778280027</v>
      </c>
      <c r="V35" s="4">
        <f t="shared" si="11"/>
        <v>0.41928995048128059</v>
      </c>
      <c r="W35" s="4">
        <f t="shared" si="12"/>
        <v>0.42385955963256583</v>
      </c>
      <c r="X35" s="4">
        <f t="shared" si="13"/>
        <v>0.43512452035275101</v>
      </c>
      <c r="Y35" s="4">
        <f t="shared" si="14"/>
        <v>0.43684283733232193</v>
      </c>
      <c r="Z35" s="4">
        <f t="shared" si="15"/>
        <v>0.4391795831776415</v>
      </c>
      <c r="AA35" s="4">
        <f t="shared" si="16"/>
        <v>0.44187440998018795</v>
      </c>
      <c r="AB35" s="4">
        <f t="shared" si="17"/>
        <v>0.4364550436219729</v>
      </c>
      <c r="AC35" s="4">
        <f t="shared" si="18"/>
        <v>0.43715451841585412</v>
      </c>
      <c r="AD35" s="4">
        <f t="shared" si="19"/>
        <v>0.43343364254568323</v>
      </c>
      <c r="AE35" s="4">
        <f t="shared" si="20"/>
        <v>0.43731935846474046</v>
      </c>
      <c r="AF35" s="4">
        <f t="shared" si="21"/>
        <v>0.43190962604573346</v>
      </c>
      <c r="AG35" s="4">
        <f t="shared" si="22"/>
        <v>0.42997167483852972</v>
      </c>
      <c r="AI35" s="4">
        <f t="shared" si="23"/>
        <v>7.287848923926088E-3</v>
      </c>
      <c r="AJ35" s="4">
        <f t="shared" si="24"/>
        <v>-2.4811285237179015E-3</v>
      </c>
      <c r="AK35" s="4">
        <f t="shared" si="25"/>
        <v>-3.3347377828003011E-3</v>
      </c>
      <c r="AL35" s="4">
        <f t="shared" si="26"/>
        <v>-1.161095048128058E-2</v>
      </c>
      <c r="AM35" s="4">
        <f t="shared" si="27"/>
        <v>-2.4035596325658326E-3</v>
      </c>
      <c r="AN35" s="4">
        <f t="shared" si="28"/>
        <v>2.2584796472490121E-3</v>
      </c>
      <c r="AO35" s="4">
        <f t="shared" si="29"/>
        <v>5.9421626676780526E-3</v>
      </c>
      <c r="AP35" s="4">
        <f t="shared" si="30"/>
        <v>-6.5958317764147623E-4</v>
      </c>
      <c r="AQ35" s="4">
        <f t="shared" si="31"/>
        <v>-2.6064099801879625E-3</v>
      </c>
      <c r="AR35" s="4">
        <f t="shared" si="32"/>
        <v>-7.450436219729184E-4</v>
      </c>
      <c r="AS35" s="4">
        <f t="shared" si="33"/>
        <v>-4.7875184158541195E-3</v>
      </c>
      <c r="AT35" s="4">
        <f t="shared" si="34"/>
        <v>-1.2406425456832348E-3</v>
      </c>
      <c r="AU35" s="4">
        <f t="shared" si="35"/>
        <v>-4.004358464740454E-3</v>
      </c>
      <c r="AV35" s="4">
        <f t="shared" si="36"/>
        <v>-4.0236260457334749E-3</v>
      </c>
      <c r="AW35" s="4">
        <f t="shared" si="36"/>
        <v>5.3251614702820582E-6</v>
      </c>
      <c r="AY35" s="2">
        <f t="shared" si="96"/>
        <v>0.42251296786398745</v>
      </c>
      <c r="AZ35" s="2">
        <f t="shared" si="37"/>
        <v>0.41664762978669223</v>
      </c>
      <c r="BA35" s="2">
        <f t="shared" si="37"/>
        <v>0.42032658163574738</v>
      </c>
      <c r="BB35" s="2">
        <f t="shared" si="37"/>
        <v>0.41928948241268788</v>
      </c>
      <c r="BC35" s="2">
        <f t="shared" si="37"/>
        <v>0.42385896929481559</v>
      </c>
      <c r="BD35" s="2">
        <f t="shared" si="37"/>
        <v>0.43512256614925976</v>
      </c>
      <c r="BE35" s="2">
        <f t="shared" si="37"/>
        <v>0.43682600383606113</v>
      </c>
      <c r="BF35" s="2">
        <f t="shared" si="37"/>
        <v>0.4391760322958681</v>
      </c>
      <c r="BG35" s="2">
        <f t="shared" si="37"/>
        <v>0.44187093166651936</v>
      </c>
      <c r="BH35" s="2">
        <f t="shared" si="37"/>
        <v>0.43645114418388964</v>
      </c>
      <c r="BI35" s="2">
        <f t="shared" si="37"/>
        <v>0.43715334078146889</v>
      </c>
      <c r="BJ35" s="2">
        <f t="shared" si="37"/>
        <v>0.43343101762162461</v>
      </c>
      <c r="BK35" s="2">
        <f t="shared" si="37"/>
        <v>0.43731841103966262</v>
      </c>
      <c r="BL35" s="2">
        <f t="shared" si="37"/>
        <v>0.43190939795221367</v>
      </c>
      <c r="BM35" s="2">
        <f t="shared" si="37"/>
        <v>0.4299716748384651</v>
      </c>
      <c r="BO35" s="2" t="str">
        <f t="shared" si="38"/>
        <v/>
      </c>
      <c r="BP35" s="2">
        <f t="shared" si="39"/>
        <v>0.41416700000000001</v>
      </c>
      <c r="BQ35" s="2">
        <f t="shared" si="40"/>
        <v>0.41699199999999997</v>
      </c>
      <c r="BR35" s="2">
        <f t="shared" si="41"/>
        <v>0.40767900000000001</v>
      </c>
      <c r="BS35" s="2">
        <f t="shared" si="42"/>
        <v>0.421456</v>
      </c>
      <c r="BT35" s="2">
        <f t="shared" si="43"/>
        <v>0.43738300000000002</v>
      </c>
      <c r="BU35" s="2">
        <f t="shared" si="44"/>
        <v>0.44278499999999998</v>
      </c>
      <c r="BV35" s="2">
        <f t="shared" si="45"/>
        <v>0.43852000000000002</v>
      </c>
      <c r="BW35" s="2">
        <f t="shared" si="46"/>
        <v>0.43926799999999999</v>
      </c>
      <c r="BX35" s="2">
        <f t="shared" si="47"/>
        <v>0.43570999999999999</v>
      </c>
      <c r="BY35" s="2">
        <f t="shared" si="48"/>
        <v>0.432367</v>
      </c>
      <c r="BZ35" s="2">
        <f t="shared" si="49"/>
        <v>0.43219299999999999</v>
      </c>
      <c r="CA35" s="2">
        <f t="shared" si="50"/>
        <v>0.43331500000000001</v>
      </c>
      <c r="CB35" s="2">
        <f t="shared" si="51"/>
        <v>0.42788599999999999</v>
      </c>
      <c r="CC35" s="2">
        <f t="shared" si="52"/>
        <v>0.429977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0.44233560000000005</v>
      </c>
      <c r="DL35" s="2">
        <f t="shared" si="70"/>
        <v>0.41622001171171175</v>
      </c>
      <c r="DM35" s="2">
        <f t="shared" si="70"/>
        <v>0.41981072021008853</v>
      </c>
      <c r="DN35" s="2">
        <f t="shared" si="70"/>
        <v>0.41860476394194041</v>
      </c>
      <c r="DO35" s="2">
        <f t="shared" si="70"/>
        <v>0.42324028342246006</v>
      </c>
      <c r="DP35" s="2">
        <f t="shared" si="70"/>
        <v>0.43569969618094173</v>
      </c>
      <c r="DQ35" s="2">
        <f t="shared" si="70"/>
        <v>0.4383524784289784</v>
      </c>
      <c r="DR35" s="2">
        <f t="shared" si="70"/>
        <v>0.43707623371647508</v>
      </c>
      <c r="DS35" s="2">
        <f t="shared" si="70"/>
        <v>0.44115682567049802</v>
      </c>
      <c r="DT35" s="2">
        <f t="shared" si="70"/>
        <v>0.43601801970443343</v>
      </c>
      <c r="DU35" s="2">
        <f t="shared" si="70"/>
        <v>0.43603982699295513</v>
      </c>
      <c r="DV35" s="2">
        <f t="shared" si="70"/>
        <v>0.43270208424175005</v>
      </c>
      <c r="DW35" s="2">
        <f t="shared" si="70"/>
        <v>0.43606322873900299</v>
      </c>
      <c r="DX35" s="2">
        <f t="shared" si="70"/>
        <v>0.43022472103386822</v>
      </c>
      <c r="DY35" s="2">
        <f t="shared" si="70"/>
        <v>0.42845956030058646</v>
      </c>
      <c r="EA35" s="2">
        <f t="shared" si="71"/>
        <v>0.40712060235394815</v>
      </c>
      <c r="EB35" s="2">
        <f t="shared" si="72"/>
        <v>0.42254843297495037</v>
      </c>
      <c r="EC35" s="2">
        <f t="shared" si="73"/>
        <v>0.42842236738752171</v>
      </c>
      <c r="ED35" s="2">
        <f t="shared" si="74"/>
        <v>0.42721580128700132</v>
      </c>
      <c r="EE35" s="2">
        <f t="shared" si="75"/>
        <v>0.43017813599425481</v>
      </c>
      <c r="EF35" s="2">
        <f t="shared" si="76"/>
        <v>0.43051274183330557</v>
      </c>
      <c r="EG35" s="2">
        <f t="shared" si="77"/>
        <v>0.42828100784873757</v>
      </c>
      <c r="EH35" s="2">
        <f t="shared" si="78"/>
        <v>0.4532597073561096</v>
      </c>
      <c r="EI35" s="2">
        <f t="shared" si="79"/>
        <v>0.44664586999100198</v>
      </c>
      <c r="EJ35" s="2">
        <f t="shared" si="80"/>
        <v>0.43936575617448909</v>
      </c>
      <c r="EK35" s="2">
        <f t="shared" si="81"/>
        <v>0.44593055348190835</v>
      </c>
      <c r="EL35" s="2">
        <f t="shared" si="82"/>
        <v>0.43917755012067577</v>
      </c>
      <c r="EM35" s="2">
        <f t="shared" si="83"/>
        <v>0.44883542398663501</v>
      </c>
      <c r="EN35" s="2">
        <f t="shared" si="84"/>
        <v>0.44933081130119229</v>
      </c>
      <c r="EO35" s="2">
        <f t="shared" si="85"/>
        <v>0.45649730926021959</v>
      </c>
      <c r="EQ35" s="2">
        <f t="shared" si="86"/>
        <v>0.41131434940779832</v>
      </c>
      <c r="ER35" s="2">
        <f t="shared" si="87"/>
        <v>0.4203624695449461</v>
      </c>
      <c r="ES35" s="2">
        <f t="shared" si="87"/>
        <v>0.42238096954705179</v>
      </c>
      <c r="ET35" s="2">
        <f t="shared" si="87"/>
        <v>0.42571281303850778</v>
      </c>
      <c r="EU35" s="2">
        <f t="shared" si="87"/>
        <v>0.42777935456176197</v>
      </c>
      <c r="EV35" s="2">
        <f t="shared" si="87"/>
        <v>0.42416492384275117</v>
      </c>
      <c r="EW35" s="2">
        <f t="shared" si="87"/>
        <v>0.42438145670020477</v>
      </c>
      <c r="EX35" s="2">
        <f t="shared" si="87"/>
        <v>0.4457211991511596</v>
      </c>
      <c r="EY35" s="2">
        <f t="shared" si="87"/>
        <v>0.44856779201833263</v>
      </c>
      <c r="EZ35" s="2">
        <f t="shared" si="87"/>
        <v>0.43494132590693679</v>
      </c>
      <c r="FA35" s="2">
        <f t="shared" si="87"/>
        <v>0.43649453092313795</v>
      </c>
      <c r="FB35" s="2">
        <f t="shared" si="87"/>
        <v>0.43461467946031224</v>
      </c>
      <c r="FC35" s="2">
        <f t="shared" si="87"/>
        <v>0.44148328984971724</v>
      </c>
      <c r="FD35" s="2">
        <f t="shared" si="87"/>
        <v>0.4484044274086787</v>
      </c>
      <c r="FE35" s="2">
        <f t="shared" si="87"/>
        <v>0.45860746040299294</v>
      </c>
      <c r="FG35" s="2">
        <f t="shared" si="88"/>
        <v>0.56290362525439308</v>
      </c>
      <c r="FH35" s="2">
        <f t="shared" si="89"/>
        <v>6.7571882843011896E-2</v>
      </c>
      <c r="FI35" s="2">
        <f t="shared" si="89"/>
        <v>5.9904030333594066E-2</v>
      </c>
      <c r="FJ35" s="2">
        <f t="shared" si="89"/>
        <v>7.9516919896097937E-2</v>
      </c>
      <c r="FK35" s="2">
        <f t="shared" si="89"/>
        <v>8.9176367022801753E-2</v>
      </c>
      <c r="FL35" s="2">
        <f t="shared" si="89"/>
        <v>0.11125981624218155</v>
      </c>
      <c r="FM35" s="2">
        <f t="shared" si="89"/>
        <v>0.15156166042297745</v>
      </c>
      <c r="FN35" s="2">
        <f t="shared" si="89"/>
        <v>0.12975270122558347</v>
      </c>
      <c r="FO35" s="2">
        <f t="shared" si="89"/>
        <v>0.13009394036951116</v>
      </c>
      <c r="FP35" s="2">
        <f t="shared" si="89"/>
        <v>0.12938284993362228</v>
      </c>
      <c r="FQ35" s="2">
        <f t="shared" si="89"/>
        <v>0.1125851312818357</v>
      </c>
      <c r="FR35" s="2">
        <f t="shared" si="89"/>
        <v>0.11257071677441595</v>
      </c>
      <c r="FS35" s="2">
        <f t="shared" si="89"/>
        <v>9.8276138198147178E-2</v>
      </c>
      <c r="FT35" s="2">
        <f t="shared" si="89"/>
        <v>8.8174955755142975E-2</v>
      </c>
      <c r="FU35" s="2">
        <f t="shared" si="89"/>
        <v>5.3931273075403886E-2</v>
      </c>
      <c r="FW35" s="2">
        <f t="shared" si="112"/>
        <v>4.221111731421102E-6</v>
      </c>
      <c r="FX35" s="2">
        <f t="shared" si="90"/>
        <v>2.408640600609383E-6</v>
      </c>
      <c r="FY35" s="2">
        <f t="shared" si="90"/>
        <v>1.8121766854620054E-6</v>
      </c>
      <c r="FZ35" s="2">
        <f t="shared" si="90"/>
        <v>3.1244702449529921E-6</v>
      </c>
      <c r="GA35" s="2">
        <f t="shared" si="90"/>
        <v>2.7576238613613473E-6</v>
      </c>
      <c r="GB35" s="2">
        <f t="shared" si="90"/>
        <v>4.7959956429629507E-6</v>
      </c>
      <c r="GC35" s="2">
        <f t="shared" si="90"/>
        <v>6.6132931155188665E-6</v>
      </c>
      <c r="GD35" s="2">
        <f t="shared" si="90"/>
        <v>6.744114513268257E-6</v>
      </c>
      <c r="GE35" s="2">
        <f t="shared" si="90"/>
        <v>7.5921415893666625E-6</v>
      </c>
      <c r="GF35" s="2">
        <f t="shared" si="90"/>
        <v>3.436796465954826E-6</v>
      </c>
      <c r="GG35" s="2">
        <f t="shared" si="90"/>
        <v>3.7040731462064829E-6</v>
      </c>
      <c r="GH35" s="2">
        <f t="shared" si="90"/>
        <v>3.1680854977930587E-6</v>
      </c>
      <c r="GI35" s="2">
        <f t="shared" si="90"/>
        <v>2.6828387480900831E-6</v>
      </c>
      <c r="GJ35" s="2">
        <f t="shared" si="90"/>
        <v>1.8843479330753614E-6</v>
      </c>
      <c r="GK35" s="2">
        <f t="shared" si="90"/>
        <v>1.4417531582317101E-6</v>
      </c>
      <c r="GM35" s="82">
        <f t="shared" si="113"/>
        <v>1.9590894010124558E-2</v>
      </c>
      <c r="GN35" s="82">
        <f t="shared" si="91"/>
        <v>1.348259952219167E-7</v>
      </c>
      <c r="GO35" s="82">
        <f t="shared" si="91"/>
        <v>4.1304849308061581E-8</v>
      </c>
      <c r="GP35" s="82">
        <f t="shared" si="91"/>
        <v>1.246334854348361E-7</v>
      </c>
      <c r="GQ35" s="82">
        <f t="shared" si="91"/>
        <v>1.6234355743552819E-7</v>
      </c>
      <c r="GR35" s="82">
        <f t="shared" si="91"/>
        <v>5.6399767379652241E-7</v>
      </c>
      <c r="GS35" s="82">
        <f t="shared" si="91"/>
        <v>5.5014522909055224E-6</v>
      </c>
      <c r="GT35" s="82">
        <f t="shared" si="91"/>
        <v>1.1576733365704974E-6</v>
      </c>
      <c r="GU35" s="82">
        <f t="shared" si="91"/>
        <v>1.0955521194331695E-6</v>
      </c>
      <c r="GV35" s="82">
        <f t="shared" si="91"/>
        <v>1.2428322487653286E-6</v>
      </c>
      <c r="GW35" s="82">
        <f t="shared" si="91"/>
        <v>3.6228301264776591E-7</v>
      </c>
      <c r="GX35" s="82">
        <f t="shared" si="91"/>
        <v>8.669270937692113E-7</v>
      </c>
      <c r="GY35" s="82">
        <f t="shared" si="91"/>
        <v>2.8475827947596462E-7</v>
      </c>
      <c r="GZ35" s="82">
        <f t="shared" si="91"/>
        <v>6.9575585717058458E-8</v>
      </c>
      <c r="HA35" s="82">
        <f t="shared" si="91"/>
        <v>1.7511563129915564E-14</v>
      </c>
      <c r="HC35" s="82">
        <f t="shared" si="145"/>
        <v>6.0826602844870128E-12</v>
      </c>
      <c r="HD35" s="82">
        <f t="shared" si="92"/>
        <v>5.7201646356929685E-21</v>
      </c>
      <c r="HE35" s="82">
        <f t="shared" si="92"/>
        <v>1.3076738784710743E-25</v>
      </c>
      <c r="HF35" s="82">
        <f t="shared" si="92"/>
        <v>5.479336672404579E-22</v>
      </c>
      <c r="HG35" s="82">
        <f t="shared" si="92"/>
        <v>3.7588940911893671E-24</v>
      </c>
      <c r="HH35" s="82">
        <f t="shared" si="92"/>
        <v>1.091173204512346E-20</v>
      </c>
      <c r="HI35" s="82">
        <f t="shared" si="92"/>
        <v>1.1132652055649263E-18</v>
      </c>
      <c r="HJ35" s="82">
        <f t="shared" si="92"/>
        <v>1.3816739995901267E-24</v>
      </c>
      <c r="HK35" s="82">
        <f t="shared" si="92"/>
        <v>3.7471023125855921E-21</v>
      </c>
      <c r="HL35" s="82">
        <f t="shared" si="92"/>
        <v>8.9057486331378101E-24</v>
      </c>
      <c r="HM35" s="82">
        <f t="shared" si="92"/>
        <v>1.1222927228491421E-21</v>
      </c>
      <c r="HN35" s="82">
        <f t="shared" si="92"/>
        <v>3.6781590247039606E-20</v>
      </c>
      <c r="HO35" s="82">
        <f t="shared" si="92"/>
        <v>7.0187429936320003E-26</v>
      </c>
      <c r="HP35" s="82">
        <f t="shared" si="92"/>
        <v>1.6495856139412302E-24</v>
      </c>
      <c r="HQ35" s="82">
        <f t="shared" si="92"/>
        <v>8.5764787646396099E-35</v>
      </c>
      <c r="HS35" s="82">
        <f t="shared" si="114"/>
        <v>1.29547574613574E-46</v>
      </c>
      <c r="HT35" s="82">
        <f t="shared" si="93"/>
        <v>5.7204756761327902E-69</v>
      </c>
      <c r="HU35" s="82">
        <f t="shared" si="93"/>
        <v>1.1876589106569816E-87</v>
      </c>
      <c r="HV35" s="82">
        <f t="shared" si="93"/>
        <v>1.7720064047879003E-76</v>
      </c>
      <c r="HW35" s="82">
        <f t="shared" si="93"/>
        <v>7.5891605773821487E-91</v>
      </c>
      <c r="HX35" s="82">
        <f t="shared" si="93"/>
        <v>1.063881271341248E-77</v>
      </c>
      <c r="HY35" s="82">
        <f t="shared" si="93"/>
        <v>9.5364752700952949E-73</v>
      </c>
      <c r="HZ35" s="82">
        <f t="shared" si="93"/>
        <v>8.5468462412289888E-96</v>
      </c>
      <c r="IA35" s="82">
        <f t="shared" si="93"/>
        <v>5.1414722554050055E-81</v>
      </c>
      <c r="IB35" s="82">
        <f t="shared" si="93"/>
        <v>5.6958473373684455E-93</v>
      </c>
      <c r="IC35" s="82">
        <f t="shared" si="93"/>
        <v>1.0827433965224584E-83</v>
      </c>
      <c r="ID35" s="82">
        <f t="shared" si="93"/>
        <v>2.7587084957818648E-76</v>
      </c>
      <c r="IE35" s="82">
        <f t="shared" si="93"/>
        <v>6.311452164667233E-99</v>
      </c>
      <c r="IF35" s="82">
        <f t="shared" si="93"/>
        <v>1.3182204983379321E-51</v>
      </c>
      <c r="IG35" s="82">
        <f t="shared" si="93"/>
        <v>2.3267096172641328E-46</v>
      </c>
      <c r="II35" s="82">
        <f t="shared" si="115"/>
        <v>6.9500515335934474E-233</v>
      </c>
      <c r="IJ35" s="82">
        <f t="shared" si="116"/>
        <v>0</v>
      </c>
      <c r="IK35" s="82">
        <f t="shared" si="117"/>
        <v>0</v>
      </c>
      <c r="IL35" s="82">
        <f t="shared" si="118"/>
        <v>0</v>
      </c>
      <c r="IM35" s="82">
        <f t="shared" si="119"/>
        <v>0</v>
      </c>
      <c r="IN35" s="82">
        <f t="shared" si="120"/>
        <v>0</v>
      </c>
      <c r="IO35" s="82">
        <f t="shared" si="121"/>
        <v>0</v>
      </c>
      <c r="IP35" s="82">
        <f t="shared" si="122"/>
        <v>0</v>
      </c>
      <c r="IQ35" s="82">
        <f t="shared" si="123"/>
        <v>0</v>
      </c>
      <c r="IR35" s="82">
        <f t="shared" si="124"/>
        <v>0</v>
      </c>
      <c r="IS35" s="82">
        <f t="shared" si="125"/>
        <v>0</v>
      </c>
      <c r="IT35" s="82">
        <f t="shared" si="126"/>
        <v>0</v>
      </c>
      <c r="IU35" s="82">
        <f t="shared" si="127"/>
        <v>0</v>
      </c>
      <c r="IV35" s="82">
        <f t="shared" si="128"/>
        <v>4.4286756583481893E-157</v>
      </c>
      <c r="IW35" s="82">
        <f t="shared" si="129"/>
        <v>6.7204878197360176E-84</v>
      </c>
      <c r="IY35" s="82">
        <f t="shared" si="130"/>
        <v>1.9590894016207217E-2</v>
      </c>
      <c r="IZ35" s="82">
        <f t="shared" si="131"/>
        <v>1.3482599522192242E-7</v>
      </c>
      <c r="JA35" s="82">
        <f t="shared" si="132"/>
        <v>4.1304849308061581E-8</v>
      </c>
      <c r="JB35" s="82">
        <f t="shared" si="133"/>
        <v>1.2463348543483666E-7</v>
      </c>
      <c r="JC35" s="82">
        <f t="shared" si="134"/>
        <v>1.6234355743552819E-7</v>
      </c>
      <c r="JD35" s="82">
        <f t="shared" si="135"/>
        <v>5.6399767379653332E-7</v>
      </c>
      <c r="JE35" s="82">
        <f t="shared" si="136"/>
        <v>5.5014522909066354E-6</v>
      </c>
      <c r="JF35" s="82">
        <f t="shared" si="137"/>
        <v>1.1576733365704974E-6</v>
      </c>
      <c r="JG35" s="82">
        <f t="shared" si="138"/>
        <v>1.0955521194331733E-6</v>
      </c>
      <c r="JH35" s="82">
        <f t="shared" si="139"/>
        <v>1.2428322487653286E-6</v>
      </c>
      <c r="JI35" s="82">
        <f t="shared" si="140"/>
        <v>3.6228301264776702E-7</v>
      </c>
      <c r="JJ35" s="82">
        <f t="shared" si="141"/>
        <v>8.6692709376924804E-7</v>
      </c>
      <c r="JK35" s="82">
        <f t="shared" si="142"/>
        <v>2.8475827947596462E-7</v>
      </c>
      <c r="JL35" s="82">
        <f t="shared" si="143"/>
        <v>6.9575585717058458E-8</v>
      </c>
      <c r="JM35" s="82">
        <f t="shared" si="144"/>
        <v>1.7511563129915564E-14</v>
      </c>
    </row>
    <row r="36" spans="2:273" x14ac:dyDescent="0.25">
      <c r="B36" s="2">
        <v>9</v>
      </c>
      <c r="C36" s="37">
        <v>0.45495000000000002</v>
      </c>
      <c r="D36" s="37">
        <v>0.41383599999999998</v>
      </c>
      <c r="E36" s="37">
        <v>0.41612199999999999</v>
      </c>
      <c r="F36" s="37">
        <v>0.424317</v>
      </c>
      <c r="G36" s="37">
        <v>0.42159999999999997</v>
      </c>
      <c r="H36" s="37">
        <v>0.43084299999999998</v>
      </c>
      <c r="I36" s="37">
        <v>0.43981700000000001</v>
      </c>
      <c r="J36" s="37">
        <v>0.436108</v>
      </c>
      <c r="K36" s="37">
        <v>0.44526900000000003</v>
      </c>
      <c r="L36" s="37">
        <v>0.43302200000000002</v>
      </c>
      <c r="M36" s="37">
        <v>0.43375999999999998</v>
      </c>
      <c r="N36" s="37">
        <v>0.43014400000000003</v>
      </c>
      <c r="O36" s="37">
        <v>0.439799</v>
      </c>
      <c r="P36" s="37">
        <v>0.42805199999999999</v>
      </c>
      <c r="Q36" s="37">
        <v>0.43733699999999998</v>
      </c>
      <c r="R36" s="10"/>
      <c r="S36" s="4">
        <f t="shared" si="8"/>
        <v>0.45261362855011777</v>
      </c>
      <c r="T36" s="4">
        <f t="shared" si="9"/>
        <v>0.4173483080769162</v>
      </c>
      <c r="U36" s="4">
        <f t="shared" si="10"/>
        <v>0.42097346478917902</v>
      </c>
      <c r="V36" s="4">
        <f t="shared" si="11"/>
        <v>0.4201209441829456</v>
      </c>
      <c r="W36" s="4">
        <f t="shared" si="12"/>
        <v>0.42471063791480496</v>
      </c>
      <c r="X36" s="4">
        <f t="shared" si="13"/>
        <v>0.43580907764912169</v>
      </c>
      <c r="Y36" s="4">
        <f t="shared" si="14"/>
        <v>0.43763703590295366</v>
      </c>
      <c r="Z36" s="4">
        <f t="shared" si="15"/>
        <v>0.4404503145938789</v>
      </c>
      <c r="AA36" s="4">
        <f t="shared" si="16"/>
        <v>0.44277818753113951</v>
      </c>
      <c r="AB36" s="4">
        <f t="shared" si="17"/>
        <v>0.4372977223085795</v>
      </c>
      <c r="AC36" s="4">
        <f t="shared" si="18"/>
        <v>0.43798089486408054</v>
      </c>
      <c r="AD36" s="4">
        <f t="shared" si="19"/>
        <v>0.43441234736597856</v>
      </c>
      <c r="AE36" s="4">
        <f t="shared" si="20"/>
        <v>0.43819948902868117</v>
      </c>
      <c r="AF36" s="4">
        <f t="shared" si="21"/>
        <v>0.43283938095084218</v>
      </c>
      <c r="AG36" s="4">
        <f t="shared" si="22"/>
        <v>0.43103832151388566</v>
      </c>
      <c r="AI36" s="4">
        <f t="shared" si="23"/>
        <v>2.3363714498822463E-3</v>
      </c>
      <c r="AJ36" s="4">
        <f t="shared" si="24"/>
        <v>-3.5123080769162152E-3</v>
      </c>
      <c r="AK36" s="4">
        <f t="shared" si="25"/>
        <v>-4.8514647891790275E-3</v>
      </c>
      <c r="AL36" s="4">
        <f t="shared" si="26"/>
        <v>4.1960558170544004E-3</v>
      </c>
      <c r="AM36" s="4">
        <f t="shared" si="27"/>
        <v>-3.1106379148049812E-3</v>
      </c>
      <c r="AN36" s="4">
        <f t="shared" si="28"/>
        <v>-4.966077649121714E-3</v>
      </c>
      <c r="AO36" s="4">
        <f t="shared" si="29"/>
        <v>2.1799640970463496E-3</v>
      </c>
      <c r="AP36" s="4">
        <f t="shared" si="30"/>
        <v>-4.3423145938789043E-3</v>
      </c>
      <c r="AQ36" s="4">
        <f t="shared" si="31"/>
        <v>2.4908124688605149E-3</v>
      </c>
      <c r="AR36" s="4">
        <f t="shared" si="32"/>
        <v>-4.2757223085794771E-3</v>
      </c>
      <c r="AS36" s="4">
        <f t="shared" si="33"/>
        <v>-4.2208948640805599E-3</v>
      </c>
      <c r="AT36" s="4">
        <f t="shared" si="34"/>
        <v>-4.2683473659785309E-3</v>
      </c>
      <c r="AU36" s="4">
        <f t="shared" si="35"/>
        <v>1.5995109713188294E-3</v>
      </c>
      <c r="AV36" s="4">
        <f t="shared" si="36"/>
        <v>-4.7873809508421905E-3</v>
      </c>
      <c r="AW36" s="4">
        <f t="shared" si="36"/>
        <v>6.2986784861143175E-3</v>
      </c>
      <c r="AY36" s="2">
        <f t="shared" si="96"/>
        <v>0.42209861818974193</v>
      </c>
      <c r="AZ36" s="2">
        <f t="shared" si="37"/>
        <v>0.41734747906712921</v>
      </c>
      <c r="BA36" s="2">
        <f t="shared" si="37"/>
        <v>0.42097319609449368</v>
      </c>
      <c r="BB36" s="2">
        <f t="shared" si="37"/>
        <v>0.4201201340769613</v>
      </c>
      <c r="BC36" s="2">
        <f t="shared" si="37"/>
        <v>0.42470960178796557</v>
      </c>
      <c r="BD36" s="2">
        <f t="shared" si="37"/>
        <v>0.43580569407602632</v>
      </c>
      <c r="BE36" s="2">
        <f t="shared" si="37"/>
        <v>0.43760953278922698</v>
      </c>
      <c r="BF36" s="2">
        <f t="shared" si="37"/>
        <v>0.44044416310683249</v>
      </c>
      <c r="BG36" s="2">
        <f t="shared" si="37"/>
        <v>0.44277213382070257</v>
      </c>
      <c r="BH36" s="2">
        <f t="shared" si="37"/>
        <v>0.43729100576375041</v>
      </c>
      <c r="BI36" s="2">
        <f t="shared" si="37"/>
        <v>0.43797879012694907</v>
      </c>
      <c r="BJ36" s="2">
        <f t="shared" si="37"/>
        <v>0.4344079092368463</v>
      </c>
      <c r="BK36" s="2">
        <f t="shared" si="37"/>
        <v>0.43819783752078623</v>
      </c>
      <c r="BL36" s="2">
        <f t="shared" si="37"/>
        <v>0.43283896184151799</v>
      </c>
      <c r="BM36" s="2">
        <f t="shared" si="37"/>
        <v>0.4310383215136579</v>
      </c>
      <c r="BO36" s="2" t="str">
        <f t="shared" si="38"/>
        <v/>
      </c>
      <c r="BP36" s="2">
        <f t="shared" si="39"/>
        <v>0.41383599999999998</v>
      </c>
      <c r="BQ36" s="2">
        <f t="shared" si="40"/>
        <v>0.41612199999999999</v>
      </c>
      <c r="BR36" s="2">
        <f t="shared" si="41"/>
        <v>0.424317</v>
      </c>
      <c r="BS36" s="2">
        <f t="shared" si="42"/>
        <v>0.42159999999999997</v>
      </c>
      <c r="BT36" s="2">
        <f t="shared" si="43"/>
        <v>0.43084299999999998</v>
      </c>
      <c r="BU36" s="2">
        <f t="shared" si="44"/>
        <v>0.43981700000000001</v>
      </c>
      <c r="BV36" s="2">
        <f t="shared" si="45"/>
        <v>0.436108</v>
      </c>
      <c r="BW36" s="2">
        <f t="shared" si="46"/>
        <v>0.44526900000000003</v>
      </c>
      <c r="BX36" s="2">
        <f t="shared" si="47"/>
        <v>0.43302200000000002</v>
      </c>
      <c r="BY36" s="2">
        <f t="shared" si="48"/>
        <v>0.43375999999999998</v>
      </c>
      <c r="BZ36" s="2">
        <f t="shared" si="49"/>
        <v>0.43014400000000003</v>
      </c>
      <c r="CA36" s="2">
        <f t="shared" si="50"/>
        <v>0.439799</v>
      </c>
      <c r="CB36" s="2">
        <f t="shared" si="51"/>
        <v>0.42805199999999999</v>
      </c>
      <c r="CC36" s="2">
        <f t="shared" si="52"/>
        <v>0.43733699999999998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0.44361130000000004</v>
      </c>
      <c r="DL36" s="2">
        <f t="shared" si="70"/>
        <v>0.41696626486486493</v>
      </c>
      <c r="DM36" s="2">
        <f t="shared" si="70"/>
        <v>0.42048352379910264</v>
      </c>
      <c r="DN36" s="2">
        <f t="shared" si="70"/>
        <v>0.4194879266615737</v>
      </c>
      <c r="DO36" s="2">
        <f t="shared" si="70"/>
        <v>0.42416817981283439</v>
      </c>
      <c r="DP36" s="2">
        <f t="shared" si="70"/>
        <v>0.43659213266592506</v>
      </c>
      <c r="DQ36" s="2">
        <f t="shared" si="70"/>
        <v>0.43952236792836785</v>
      </c>
      <c r="DR36" s="2">
        <f t="shared" si="70"/>
        <v>0.43844532758620686</v>
      </c>
      <c r="DS36" s="2">
        <f t="shared" si="70"/>
        <v>0.44221637684729054</v>
      </c>
      <c r="DT36" s="2">
        <f t="shared" si="70"/>
        <v>0.43702152216748763</v>
      </c>
      <c r="DU36" s="2">
        <f t="shared" si="70"/>
        <v>0.43694748950685947</v>
      </c>
      <c r="DV36" s="2">
        <f t="shared" si="70"/>
        <v>0.43380849692250645</v>
      </c>
      <c r="DW36" s="2">
        <f t="shared" si="70"/>
        <v>0.43698934824046926</v>
      </c>
      <c r="DX36" s="2">
        <f t="shared" si="70"/>
        <v>0.43114218393493775</v>
      </c>
      <c r="DY36" s="2">
        <f t="shared" si="70"/>
        <v>0.42947497855571848</v>
      </c>
      <c r="EA36" s="2">
        <f t="shared" si="71"/>
        <v>0.40686375189385826</v>
      </c>
      <c r="EB36" s="2">
        <f t="shared" si="72"/>
        <v>0.422145094562977</v>
      </c>
      <c r="EC36" s="2">
        <f t="shared" si="73"/>
        <v>0.42798182325240969</v>
      </c>
      <c r="ED36" s="2">
        <f t="shared" si="74"/>
        <v>0.42679464851994858</v>
      </c>
      <c r="EE36" s="2">
        <f t="shared" si="75"/>
        <v>0.42975304073827342</v>
      </c>
      <c r="EF36" s="2">
        <f t="shared" si="76"/>
        <v>0.43007667105306935</v>
      </c>
      <c r="EG36" s="2">
        <f t="shared" si="77"/>
        <v>0.42784388886667429</v>
      </c>
      <c r="EH36" s="2">
        <f t="shared" si="78"/>
        <v>0.45267108845798709</v>
      </c>
      <c r="EI36" s="2">
        <f t="shared" si="79"/>
        <v>0.44616124513497318</v>
      </c>
      <c r="EJ36" s="2">
        <f t="shared" si="80"/>
        <v>0.43894492284036046</v>
      </c>
      <c r="EK36" s="2">
        <f t="shared" si="81"/>
        <v>0.44539273099614629</v>
      </c>
      <c r="EL36" s="2">
        <f t="shared" si="82"/>
        <v>0.43871760806516491</v>
      </c>
      <c r="EM36" s="2">
        <f t="shared" si="83"/>
        <v>0.44831076488173749</v>
      </c>
      <c r="EN36" s="2">
        <f t="shared" si="84"/>
        <v>0.44884160808709173</v>
      </c>
      <c r="EO36" s="2">
        <f t="shared" si="85"/>
        <v>0.45604956633446819</v>
      </c>
      <c r="EQ36" s="2">
        <f t="shared" si="86"/>
        <v>0.41101049446647187</v>
      </c>
      <c r="ER36" s="2">
        <f t="shared" si="87"/>
        <v>0.41998184664772065</v>
      </c>
      <c r="ES36" s="2">
        <f t="shared" si="87"/>
        <v>0.42200127111450808</v>
      </c>
      <c r="ET36" s="2">
        <f t="shared" si="87"/>
        <v>0.42530766908669082</v>
      </c>
      <c r="EU36" s="2">
        <f t="shared" si="87"/>
        <v>0.4273797028979251</v>
      </c>
      <c r="EV36" s="2">
        <f t="shared" si="87"/>
        <v>0.42380094787642519</v>
      </c>
      <c r="EW36" s="2">
        <f t="shared" si="87"/>
        <v>0.42399025176742944</v>
      </c>
      <c r="EX36" s="2">
        <f t="shared" si="87"/>
        <v>0.44522127337622636</v>
      </c>
      <c r="EY36" s="2">
        <f t="shared" si="87"/>
        <v>0.44805972245567471</v>
      </c>
      <c r="EZ36" s="2">
        <f t="shared" si="87"/>
        <v>0.43457073839435628</v>
      </c>
      <c r="FA36" s="2">
        <f t="shared" si="87"/>
        <v>0.4360628330547931</v>
      </c>
      <c r="FB36" s="2">
        <f t="shared" si="87"/>
        <v>0.43420504960325285</v>
      </c>
      <c r="FC36" s="2">
        <f t="shared" si="87"/>
        <v>0.44103940437761097</v>
      </c>
      <c r="FD36" s="2">
        <f t="shared" si="87"/>
        <v>0.44792149781749047</v>
      </c>
      <c r="FE36" s="2">
        <f t="shared" si="87"/>
        <v>0.45812628608624939</v>
      </c>
      <c r="FG36" s="2">
        <f t="shared" si="88"/>
        <v>0.58541867720583352</v>
      </c>
      <c r="FH36" s="2">
        <f t="shared" si="89"/>
        <v>7.3611209031845523E-2</v>
      </c>
      <c r="FI36" s="2">
        <f t="shared" si="89"/>
        <v>6.5306031303298373E-2</v>
      </c>
      <c r="FJ36" s="2">
        <f t="shared" si="89"/>
        <v>8.6524781140306636E-2</v>
      </c>
      <c r="FK36" s="2">
        <f t="shared" si="89"/>
        <v>9.6945861062366842E-2</v>
      </c>
      <c r="FL36" s="2">
        <f t="shared" si="89"/>
        <v>0.12069836866011641</v>
      </c>
      <c r="FM36" s="2">
        <f t="shared" si="89"/>
        <v>0.16378906748499181</v>
      </c>
      <c r="FN36" s="2">
        <f t="shared" si="89"/>
        <v>0.14051203505449922</v>
      </c>
      <c r="FO36" s="2">
        <f t="shared" si="89"/>
        <v>0.1408769897491734</v>
      </c>
      <c r="FP36" s="2">
        <f t="shared" si="89"/>
        <v>0.14011645291287608</v>
      </c>
      <c r="FQ36" s="2">
        <f t="shared" si="89"/>
        <v>0.12212066572193582</v>
      </c>
      <c r="FR36" s="2">
        <f t="shared" si="89"/>
        <v>0.12210519834559437</v>
      </c>
      <c r="FS36" s="2">
        <f t="shared" si="89"/>
        <v>0.10674553446604904</v>
      </c>
      <c r="FT36" s="2">
        <f t="shared" si="89"/>
        <v>9.5866384865180856E-2</v>
      </c>
      <c r="FU36" s="2">
        <f t="shared" si="89"/>
        <v>5.8828369718144743E-2</v>
      </c>
      <c r="FW36" s="2">
        <f t="shared" si="112"/>
        <v>4.6283550921118386E-6</v>
      </c>
      <c r="FX36" s="2">
        <f t="shared" si="90"/>
        <v>2.6410212871894512E-6</v>
      </c>
      <c r="FY36" s="2">
        <f t="shared" si="90"/>
        <v>1.9870118757678284E-6</v>
      </c>
      <c r="FZ36" s="2">
        <f t="shared" si="90"/>
        <v>3.4259124653709127E-6</v>
      </c>
      <c r="GA36" s="2">
        <f t="shared" si="90"/>
        <v>3.0236736326967829E-6</v>
      </c>
      <c r="GB36" s="2">
        <f t="shared" si="90"/>
        <v>5.2587022180576926E-6</v>
      </c>
      <c r="GC36" s="2">
        <f t="shared" si="90"/>
        <v>7.2513270792437727E-6</v>
      </c>
      <c r="GD36" s="2">
        <f t="shared" si="90"/>
        <v>7.3947697046105864E-6</v>
      </c>
      <c r="GE36" s="2">
        <f t="shared" si="90"/>
        <v>8.3246116171931455E-6</v>
      </c>
      <c r="GF36" s="2">
        <f t="shared" si="90"/>
        <v>3.7683711400002784E-6</v>
      </c>
      <c r="GG36" s="2">
        <f t="shared" si="90"/>
        <v>4.0614339903315207E-6</v>
      </c>
      <c r="GH36" s="2">
        <f t="shared" si="90"/>
        <v>3.4737356100961485E-6</v>
      </c>
      <c r="GI36" s="2">
        <f t="shared" si="90"/>
        <v>2.9416734296395092E-6</v>
      </c>
      <c r="GJ36" s="2">
        <f t="shared" si="90"/>
        <v>2.06614604694238E-6</v>
      </c>
      <c r="GK36" s="2">
        <f t="shared" si="90"/>
        <v>1.5808506823288815E-6</v>
      </c>
      <c r="GM36" s="82">
        <f t="shared" si="113"/>
        <v>2.2984759812642034E-2</v>
      </c>
      <c r="GN36" s="82">
        <f t="shared" si="91"/>
        <v>2.2805715451858437E-7</v>
      </c>
      <c r="GO36" s="82">
        <f t="shared" si="91"/>
        <v>7.2316856463421472E-8</v>
      </c>
      <c r="GP36" s="82">
        <f t="shared" si="91"/>
        <v>2.1979638025609474E-7</v>
      </c>
      <c r="GQ36" s="82">
        <f t="shared" si="91"/>
        <v>2.9057816617969514E-7</v>
      </c>
      <c r="GR36" s="82">
        <f t="shared" si="91"/>
        <v>9.9713343963544604E-7</v>
      </c>
      <c r="GS36" s="82">
        <f t="shared" si="91"/>
        <v>9.191908504408189E-6</v>
      </c>
      <c r="GT36" s="82">
        <f t="shared" si="91"/>
        <v>2.0503035855035207E-6</v>
      </c>
      <c r="GU36" s="82">
        <f t="shared" si="91"/>
        <v>1.9494646693525755E-6</v>
      </c>
      <c r="GV36" s="82">
        <f t="shared" si="91"/>
        <v>2.188238531929344E-6</v>
      </c>
      <c r="GW36" s="82">
        <f t="shared" si="91"/>
        <v>6.6151120596416577E-7</v>
      </c>
      <c r="GX36" s="82">
        <f t="shared" si="91"/>
        <v>1.4963013253573228E-6</v>
      </c>
      <c r="GY36" s="82">
        <f t="shared" si="91"/>
        <v>5.0647110278468691E-7</v>
      </c>
      <c r="GZ36" s="82">
        <f t="shared" si="91"/>
        <v>1.3043477852540218E-7</v>
      </c>
      <c r="HA36" s="82">
        <f t="shared" si="91"/>
        <v>6.3071677295537131E-14</v>
      </c>
      <c r="HC36" s="82">
        <f t="shared" si="145"/>
        <v>1.2826400638117073E-11</v>
      </c>
      <c r="HD36" s="82">
        <f t="shared" si="92"/>
        <v>1.7691647229609862E-20</v>
      </c>
      <c r="HE36" s="82">
        <f t="shared" si="92"/>
        <v>5.3080994765555715E-25</v>
      </c>
      <c r="HF36" s="82">
        <f t="shared" si="92"/>
        <v>1.9455963175297971E-21</v>
      </c>
      <c r="HG36" s="82">
        <f t="shared" si="92"/>
        <v>1.6056063628509749E-23</v>
      </c>
      <c r="HH36" s="82">
        <f t="shared" si="92"/>
        <v>3.9733369678978902E-20</v>
      </c>
      <c r="HI36" s="82">
        <f t="shared" si="92"/>
        <v>3.7801157491920493E-18</v>
      </c>
      <c r="HJ36" s="82">
        <f t="shared" si="92"/>
        <v>7.0342731442779885E-24</v>
      </c>
      <c r="HK36" s="82">
        <f t="shared" si="92"/>
        <v>1.5042716909441918E-20</v>
      </c>
      <c r="HL36" s="82">
        <f t="shared" si="92"/>
        <v>4.2374391156055696E-23</v>
      </c>
      <c r="HM36" s="82">
        <f t="shared" si="92"/>
        <v>4.4219172065363362E-21</v>
      </c>
      <c r="HN36" s="82">
        <f t="shared" si="92"/>
        <v>1.2599540303692504E-19</v>
      </c>
      <c r="HO36" s="82">
        <f t="shared" si="92"/>
        <v>3.375078575063591E-25</v>
      </c>
      <c r="HP36" s="82">
        <f t="shared" si="92"/>
        <v>7.1277566718024869E-24</v>
      </c>
      <c r="HQ36" s="82">
        <f t="shared" si="92"/>
        <v>7.2421591416562246E-34</v>
      </c>
      <c r="HS36" s="82">
        <f t="shared" si="114"/>
        <v>9.2837911639770698E-46</v>
      </c>
      <c r="HT36" s="82">
        <f t="shared" si="93"/>
        <v>8.4198537999997462E-68</v>
      </c>
      <c r="HU36" s="82">
        <f t="shared" si="93"/>
        <v>3.5353671723728046E-86</v>
      </c>
      <c r="HV36" s="82">
        <f t="shared" si="93"/>
        <v>3.9465740133201844E-75</v>
      </c>
      <c r="HW36" s="82">
        <f t="shared" si="93"/>
        <v>3.0546994085961912E-89</v>
      </c>
      <c r="HX36" s="82">
        <f t="shared" si="93"/>
        <v>2.8740326751640191E-76</v>
      </c>
      <c r="HY36" s="82">
        <f t="shared" si="93"/>
        <v>2.3023069881752389E-71</v>
      </c>
      <c r="HZ36" s="82">
        <f t="shared" si="93"/>
        <v>5.7954255384292132E-94</v>
      </c>
      <c r="IA36" s="82">
        <f t="shared" si="93"/>
        <v>1.8441065848668485E-79</v>
      </c>
      <c r="IB36" s="82">
        <f t="shared" si="93"/>
        <v>3.2728268184947999E-91</v>
      </c>
      <c r="IC36" s="82">
        <f t="shared" si="93"/>
        <v>3.7472446083752322E-82</v>
      </c>
      <c r="ID36" s="82">
        <f t="shared" si="93"/>
        <v>6.463961319086958E-75</v>
      </c>
      <c r="IE36" s="82">
        <f t="shared" si="93"/>
        <v>3.532282092702155E-97</v>
      </c>
      <c r="IF36" s="82">
        <f t="shared" si="93"/>
        <v>1.0048132966708805E-50</v>
      </c>
      <c r="IG36" s="82">
        <f t="shared" si="93"/>
        <v>1.4081587970209339E-45</v>
      </c>
      <c r="II36" s="82">
        <f t="shared" si="115"/>
        <v>1.8370470543172692E-229</v>
      </c>
      <c r="IJ36" s="82">
        <f t="shared" si="116"/>
        <v>0</v>
      </c>
      <c r="IK36" s="82">
        <f t="shared" si="117"/>
        <v>0</v>
      </c>
      <c r="IL36" s="82">
        <f t="shared" si="118"/>
        <v>0</v>
      </c>
      <c r="IM36" s="82">
        <f t="shared" si="119"/>
        <v>0</v>
      </c>
      <c r="IN36" s="82">
        <f t="shared" si="120"/>
        <v>0</v>
      </c>
      <c r="IO36" s="82">
        <f t="shared" si="121"/>
        <v>0</v>
      </c>
      <c r="IP36" s="82">
        <f t="shared" si="122"/>
        <v>0</v>
      </c>
      <c r="IQ36" s="82">
        <f t="shared" si="123"/>
        <v>0</v>
      </c>
      <c r="IR36" s="82">
        <f t="shared" si="124"/>
        <v>0</v>
      </c>
      <c r="IS36" s="82">
        <f t="shared" si="125"/>
        <v>0</v>
      </c>
      <c r="IT36" s="82">
        <f t="shared" si="126"/>
        <v>0</v>
      </c>
      <c r="IU36" s="82">
        <f t="shared" si="127"/>
        <v>0</v>
      </c>
      <c r="IV36" s="82">
        <f t="shared" si="128"/>
        <v>6.3878614594631481E-155</v>
      </c>
      <c r="IW36" s="82">
        <f t="shared" si="129"/>
        <v>8.8444284134337974E-83</v>
      </c>
      <c r="IY36" s="82">
        <f t="shared" si="130"/>
        <v>2.2984759825468434E-2</v>
      </c>
      <c r="IZ36" s="82">
        <f t="shared" si="131"/>
        <v>2.2805715451860205E-7</v>
      </c>
      <c r="JA36" s="82">
        <f t="shared" si="132"/>
        <v>7.2316856463421472E-8</v>
      </c>
      <c r="JB36" s="82">
        <f t="shared" si="133"/>
        <v>2.197963802560967E-7</v>
      </c>
      <c r="JC36" s="82">
        <f t="shared" si="134"/>
        <v>2.9057816617969514E-7</v>
      </c>
      <c r="JD36" s="82">
        <f t="shared" si="135"/>
        <v>9.9713343963548585E-7</v>
      </c>
      <c r="JE36" s="82">
        <f t="shared" si="136"/>
        <v>9.1919085044119684E-6</v>
      </c>
      <c r="JF36" s="82">
        <f t="shared" si="137"/>
        <v>2.0503035855035207E-6</v>
      </c>
      <c r="JG36" s="82">
        <f t="shared" si="138"/>
        <v>1.9494646693525908E-6</v>
      </c>
      <c r="JH36" s="82">
        <f t="shared" si="139"/>
        <v>2.188238531929344E-6</v>
      </c>
      <c r="JI36" s="82">
        <f t="shared" si="140"/>
        <v>6.6151120596417022E-7</v>
      </c>
      <c r="JJ36" s="82">
        <f t="shared" si="141"/>
        <v>1.4963013253574488E-6</v>
      </c>
      <c r="JK36" s="82">
        <f t="shared" si="142"/>
        <v>5.0647110278468691E-7</v>
      </c>
      <c r="JL36" s="82">
        <f t="shared" si="143"/>
        <v>1.3043477852540218E-7</v>
      </c>
      <c r="JM36" s="82">
        <f t="shared" si="144"/>
        <v>6.3071677295537131E-14</v>
      </c>
    </row>
    <row r="37" spans="2:273" x14ac:dyDescent="0.25">
      <c r="B37" s="2">
        <v>10</v>
      </c>
      <c r="C37" s="37">
        <v>0.46582099999999999</v>
      </c>
      <c r="D37" s="37">
        <v>0.41325699999999999</v>
      </c>
      <c r="E37" s="37">
        <v>0.42171700000000001</v>
      </c>
      <c r="F37" s="37">
        <v>0.41682799999999998</v>
      </c>
      <c r="G37" s="37">
        <v>0.42293399999999998</v>
      </c>
      <c r="H37" s="37">
        <v>0.43924400000000002</v>
      </c>
      <c r="I37" s="37">
        <v>0.43675799999999998</v>
      </c>
      <c r="J37" s="37">
        <v>0.44199100000000002</v>
      </c>
      <c r="K37" s="37">
        <v>0.44111299999999998</v>
      </c>
      <c r="L37" s="37">
        <v>0.43453399999999998</v>
      </c>
      <c r="M37" s="37">
        <v>0.43848900000000002</v>
      </c>
      <c r="N37" s="37">
        <v>0.42599599999999999</v>
      </c>
      <c r="O37" s="37">
        <v>0.434008</v>
      </c>
      <c r="P37" s="37">
        <v>0.42877300000000002</v>
      </c>
      <c r="Q37" s="37">
        <v>0.42999500000000002</v>
      </c>
      <c r="S37" s="4">
        <f t="shared" si="8"/>
        <v>0.45656969453550622</v>
      </c>
      <c r="T37" s="4">
        <f t="shared" si="9"/>
        <v>0.4180367957475839</v>
      </c>
      <c r="U37" s="4">
        <f t="shared" si="10"/>
        <v>0.42161111457038125</v>
      </c>
      <c r="V37" s="4">
        <f t="shared" si="11"/>
        <v>0.42093721975166304</v>
      </c>
      <c r="W37" s="4">
        <f t="shared" si="12"/>
        <v>0.42554354077547663</v>
      </c>
      <c r="X37" s="4">
        <f t="shared" si="13"/>
        <v>0.43646417397323062</v>
      </c>
      <c r="Y37" s="4">
        <f t="shared" si="14"/>
        <v>0.43838778930530087</v>
      </c>
      <c r="Z37" s="4">
        <f t="shared" si="15"/>
        <v>0.44168971801128148</v>
      </c>
      <c r="AA37" s="4">
        <f t="shared" si="16"/>
        <v>0.44365220140854372</v>
      </c>
      <c r="AB37" s="4">
        <f t="shared" si="17"/>
        <v>0.43811207859201523</v>
      </c>
      <c r="AC37" s="4">
        <f t="shared" si="18"/>
        <v>0.4387851942875528</v>
      </c>
      <c r="AD37" s="4">
        <f t="shared" si="19"/>
        <v>0.4353646458287016</v>
      </c>
      <c r="AE37" s="4">
        <f t="shared" si="20"/>
        <v>0.43906181285634172</v>
      </c>
      <c r="AF37" s="4">
        <f t="shared" si="21"/>
        <v>0.43375732981258608</v>
      </c>
      <c r="AG37" s="4">
        <f t="shared" si="22"/>
        <v>0.43210104696073165</v>
      </c>
      <c r="AI37" s="4">
        <f t="shared" si="23"/>
        <v>9.2513054644937642E-3</v>
      </c>
      <c r="AJ37" s="4">
        <f t="shared" si="24"/>
        <v>-4.7797957475839148E-3</v>
      </c>
      <c r="AK37" s="4">
        <f t="shared" si="25"/>
        <v>1.0588542961875724E-4</v>
      </c>
      <c r="AL37" s="4">
        <f t="shared" si="26"/>
        <v>-4.1092197516630624E-3</v>
      </c>
      <c r="AM37" s="4">
        <f t="shared" si="27"/>
        <v>-2.6095407754766486E-3</v>
      </c>
      <c r="AN37" s="4">
        <f t="shared" si="28"/>
        <v>2.7798260267694053E-3</v>
      </c>
      <c r="AO37" s="4">
        <f t="shared" si="29"/>
        <v>-1.6297893053008883E-3</v>
      </c>
      <c r="AP37" s="4">
        <f t="shared" si="30"/>
        <v>3.0128198871853806E-4</v>
      </c>
      <c r="AQ37" s="4">
        <f t="shared" si="31"/>
        <v>-2.5392014085437453E-3</v>
      </c>
      <c r="AR37" s="4">
        <f t="shared" si="32"/>
        <v>-3.5780785920152547E-3</v>
      </c>
      <c r="AS37" s="4">
        <f t="shared" si="33"/>
        <v>-2.9619428755278676E-4</v>
      </c>
      <c r="AT37" s="4">
        <f t="shared" si="34"/>
        <v>-9.3686458287016161E-3</v>
      </c>
      <c r="AU37" s="4">
        <f t="shared" si="35"/>
        <v>-5.0538128563417106E-3</v>
      </c>
      <c r="AV37" s="4">
        <f t="shared" si="36"/>
        <v>-4.9843298125860636E-3</v>
      </c>
      <c r="AW37" s="4">
        <f t="shared" si="36"/>
        <v>-2.1060469607316334E-3</v>
      </c>
      <c r="AY37" s="2">
        <f t="shared" si="96"/>
        <v>0.42162870384234502</v>
      </c>
      <c r="AZ37" s="2">
        <f t="shared" si="37"/>
        <v>0.41803543073184385</v>
      </c>
      <c r="BA37" s="2">
        <f t="shared" si="37"/>
        <v>0.42161065679403237</v>
      </c>
      <c r="BB37" s="2">
        <f t="shared" si="37"/>
        <v>0.42093583298262205</v>
      </c>
      <c r="BC37" s="2">
        <f t="shared" si="37"/>
        <v>0.42554174351696283</v>
      </c>
      <c r="BD37" s="2">
        <f t="shared" si="37"/>
        <v>0.43645838721779429</v>
      </c>
      <c r="BE37" s="2">
        <f t="shared" si="37"/>
        <v>0.438343387815256</v>
      </c>
      <c r="BF37" s="2">
        <f t="shared" si="37"/>
        <v>0.44167919970969904</v>
      </c>
      <c r="BG37" s="2">
        <f t="shared" si="37"/>
        <v>0.44364180399296715</v>
      </c>
      <c r="BH37" s="2">
        <f t="shared" si="37"/>
        <v>0.43810065775074403</v>
      </c>
      <c r="BI37" s="2">
        <f t="shared" si="37"/>
        <v>0.43878148237782161</v>
      </c>
      <c r="BJ37" s="2">
        <f t="shared" si="37"/>
        <v>0.43535722890908851</v>
      </c>
      <c r="BK37" s="2">
        <f t="shared" si="37"/>
        <v>0.43905896828568081</v>
      </c>
      <c r="BL37" s="2">
        <f t="shared" si="37"/>
        <v>0.4337565696706715</v>
      </c>
      <c r="BM37" s="2">
        <f t="shared" si="37"/>
        <v>0.43210104695995033</v>
      </c>
      <c r="BO37" s="2" t="str">
        <f t="shared" si="38"/>
        <v/>
      </c>
      <c r="BP37" s="2">
        <f t="shared" si="39"/>
        <v>0.41325699999999999</v>
      </c>
      <c r="BQ37" s="2">
        <f t="shared" si="40"/>
        <v>0.42171700000000001</v>
      </c>
      <c r="BR37" s="2">
        <f t="shared" si="41"/>
        <v>0.41682799999999998</v>
      </c>
      <c r="BS37" s="2">
        <f t="shared" si="42"/>
        <v>0.42293399999999998</v>
      </c>
      <c r="BT37" s="2">
        <f t="shared" si="43"/>
        <v>0.43924400000000002</v>
      </c>
      <c r="BU37" s="2">
        <f t="shared" si="44"/>
        <v>0.43675799999999998</v>
      </c>
      <c r="BV37" s="2">
        <f t="shared" si="45"/>
        <v>0.44199100000000002</v>
      </c>
      <c r="BW37" s="2">
        <f t="shared" si="46"/>
        <v>0.44111299999999998</v>
      </c>
      <c r="BX37" s="2">
        <f t="shared" si="47"/>
        <v>0.43453399999999998</v>
      </c>
      <c r="BY37" s="2">
        <f t="shared" si="48"/>
        <v>0.43848900000000002</v>
      </c>
      <c r="BZ37" s="2">
        <f t="shared" si="49"/>
        <v>0.42599599999999999</v>
      </c>
      <c r="CA37" s="2">
        <f t="shared" si="50"/>
        <v>0.434008</v>
      </c>
      <c r="CB37" s="2">
        <f t="shared" si="51"/>
        <v>0.42877300000000002</v>
      </c>
      <c r="CC37" s="2">
        <f t="shared" si="52"/>
        <v>0.42999500000000002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0.44488700000000003</v>
      </c>
      <c r="DL37" s="2">
        <f t="shared" si="70"/>
        <v>0.41771251801801806</v>
      </c>
      <c r="DM37" s="2">
        <f t="shared" si="70"/>
        <v>0.42115632738811676</v>
      </c>
      <c r="DN37" s="2">
        <f t="shared" si="70"/>
        <v>0.42037108938120699</v>
      </c>
      <c r="DO37" s="2">
        <f t="shared" si="70"/>
        <v>0.42509607620320872</v>
      </c>
      <c r="DP37" s="2">
        <f t="shared" si="70"/>
        <v>0.43748456915090839</v>
      </c>
      <c r="DQ37" s="2">
        <f t="shared" si="70"/>
        <v>0.44069225742775736</v>
      </c>
      <c r="DR37" s="2">
        <f t="shared" si="70"/>
        <v>0.43981442145593869</v>
      </c>
      <c r="DS37" s="2">
        <f t="shared" si="70"/>
        <v>0.44327592802408311</v>
      </c>
      <c r="DT37" s="2">
        <f t="shared" si="70"/>
        <v>0.43802502463054183</v>
      </c>
      <c r="DU37" s="2">
        <f t="shared" si="70"/>
        <v>0.4378551520207638</v>
      </c>
      <c r="DV37" s="2">
        <f t="shared" si="70"/>
        <v>0.43491490960326284</v>
      </c>
      <c r="DW37" s="2">
        <f t="shared" si="70"/>
        <v>0.43791546774193557</v>
      </c>
      <c r="DX37" s="2">
        <f t="shared" si="70"/>
        <v>0.43205964683600728</v>
      </c>
      <c r="DY37" s="2">
        <f t="shared" si="70"/>
        <v>0.43049039681085044</v>
      </c>
      <c r="EA37" s="2">
        <f t="shared" si="71"/>
        <v>0.40660690143376838</v>
      </c>
      <c r="EB37" s="2">
        <f t="shared" si="72"/>
        <v>0.42174175615100368</v>
      </c>
      <c r="EC37" s="2">
        <f t="shared" si="73"/>
        <v>0.42754127911729767</v>
      </c>
      <c r="ED37" s="2">
        <f t="shared" si="74"/>
        <v>0.42637349575289579</v>
      </c>
      <c r="EE37" s="2">
        <f t="shared" si="75"/>
        <v>0.42932794548229197</v>
      </c>
      <c r="EF37" s="2">
        <f t="shared" si="76"/>
        <v>0.42964060027283307</v>
      </c>
      <c r="EG37" s="2">
        <f t="shared" si="77"/>
        <v>0.42740676988461096</v>
      </c>
      <c r="EH37" s="2">
        <f t="shared" si="78"/>
        <v>0.45208246955986459</v>
      </c>
      <c r="EI37" s="2">
        <f t="shared" si="79"/>
        <v>0.44567662027894439</v>
      </c>
      <c r="EJ37" s="2">
        <f t="shared" si="80"/>
        <v>0.43852408950623184</v>
      </c>
      <c r="EK37" s="2">
        <f t="shared" si="81"/>
        <v>0.44485490851038428</v>
      </c>
      <c r="EL37" s="2">
        <f t="shared" si="82"/>
        <v>0.43825766600965405</v>
      </c>
      <c r="EM37" s="2">
        <f t="shared" si="83"/>
        <v>0.44778610577683992</v>
      </c>
      <c r="EN37" s="2">
        <f t="shared" si="84"/>
        <v>0.44835240487299116</v>
      </c>
      <c r="EO37" s="2">
        <f t="shared" si="85"/>
        <v>0.4556018234087168</v>
      </c>
      <c r="EQ37" s="2">
        <f t="shared" si="86"/>
        <v>0.41070663952514541</v>
      </c>
      <c r="ER37" s="2">
        <f t="shared" si="87"/>
        <v>0.41960122375049513</v>
      </c>
      <c r="ES37" s="2">
        <f t="shared" si="87"/>
        <v>0.42162157268196443</v>
      </c>
      <c r="ET37" s="2">
        <f t="shared" si="87"/>
        <v>0.42490252513487392</v>
      </c>
      <c r="EU37" s="2">
        <f t="shared" si="87"/>
        <v>0.42698005123408828</v>
      </c>
      <c r="EV37" s="2">
        <f t="shared" si="87"/>
        <v>0.42343697191009916</v>
      </c>
      <c r="EW37" s="2">
        <f t="shared" si="87"/>
        <v>0.4235990468346541</v>
      </c>
      <c r="EX37" s="2">
        <f t="shared" si="87"/>
        <v>0.44472134760129306</v>
      </c>
      <c r="EY37" s="2">
        <f t="shared" si="87"/>
        <v>0.44755165289301685</v>
      </c>
      <c r="EZ37" s="2">
        <f t="shared" si="87"/>
        <v>0.43420015088177577</v>
      </c>
      <c r="FA37" s="2">
        <f t="shared" si="87"/>
        <v>0.43563113518644825</v>
      </c>
      <c r="FB37" s="2">
        <f t="shared" si="87"/>
        <v>0.43379541974619346</v>
      </c>
      <c r="FC37" s="2">
        <f t="shared" si="87"/>
        <v>0.44059551890550469</v>
      </c>
      <c r="FD37" s="2">
        <f t="shared" si="87"/>
        <v>0.44743856822630224</v>
      </c>
      <c r="FE37" s="2">
        <f t="shared" si="87"/>
        <v>0.45764511176950579</v>
      </c>
      <c r="FG37" s="2">
        <f t="shared" si="88"/>
        <v>0.60758247325633641</v>
      </c>
      <c r="FH37" s="2">
        <f t="shared" si="89"/>
        <v>8.0143913506121295E-2</v>
      </c>
      <c r="FI37" s="2">
        <f t="shared" si="89"/>
        <v>7.1158298846798723E-2</v>
      </c>
      <c r="FJ37" s="2">
        <f t="shared" si="89"/>
        <v>9.4087119740402181E-2</v>
      </c>
      <c r="FK37" s="2">
        <f t="shared" si="89"/>
        <v>0.10531400394265206</v>
      </c>
      <c r="FL37" s="2">
        <f t="shared" si="89"/>
        <v>0.1308197646671897</v>
      </c>
      <c r="FM37" s="2">
        <f t="shared" si="89"/>
        <v>0.17679737608313192</v>
      </c>
      <c r="FN37" s="2">
        <f t="shared" si="89"/>
        <v>0.1520077133213722</v>
      </c>
      <c r="FO37" s="2">
        <f t="shared" si="89"/>
        <v>0.15239723180612269</v>
      </c>
      <c r="FP37" s="2">
        <f t="shared" si="89"/>
        <v>0.15158547539983389</v>
      </c>
      <c r="FQ37" s="2">
        <f t="shared" si="89"/>
        <v>0.13234338000237686</v>
      </c>
      <c r="FR37" s="2">
        <f t="shared" si="89"/>
        <v>0.13232681301996246</v>
      </c>
      <c r="FS37" s="2">
        <f t="shared" si="89"/>
        <v>0.11585104557523841</v>
      </c>
      <c r="FT37" s="2">
        <f t="shared" si="89"/>
        <v>0.10415209635435836</v>
      </c>
      <c r="FU37" s="2">
        <f t="shared" si="89"/>
        <v>6.4139988265978165E-2</v>
      </c>
      <c r="FW37" s="2">
        <f t="shared" si="112"/>
        <v>5.0748881763919507E-6</v>
      </c>
      <c r="FX37" s="2">
        <f t="shared" si="90"/>
        <v>2.8958215190951101E-6</v>
      </c>
      <c r="FY37" s="2">
        <f t="shared" si="90"/>
        <v>2.178714779590135E-6</v>
      </c>
      <c r="FZ37" s="2">
        <f t="shared" si="90"/>
        <v>3.7564370785747785E-6</v>
      </c>
      <c r="GA37" s="2">
        <f t="shared" si="90"/>
        <v>3.3153912433438659E-6</v>
      </c>
      <c r="GB37" s="2">
        <f t="shared" si="90"/>
        <v>5.7660493967042998E-6</v>
      </c>
      <c r="GC37" s="2">
        <f t="shared" si="90"/>
        <v>7.9509164730723776E-6</v>
      </c>
      <c r="GD37" s="2">
        <f t="shared" si="90"/>
        <v>8.1081979619412402E-6</v>
      </c>
      <c r="GE37" s="2">
        <f t="shared" si="90"/>
        <v>9.1277477987211298E-6</v>
      </c>
      <c r="GF37" s="2">
        <f t="shared" si="90"/>
        <v>4.1319352877558024E-6</v>
      </c>
      <c r="GG37" s="2">
        <f t="shared" si="90"/>
        <v>4.4532720705039726E-6</v>
      </c>
      <c r="GH37" s="2">
        <f t="shared" si="90"/>
        <v>3.8088740791314859E-6</v>
      </c>
      <c r="GI37" s="2">
        <f t="shared" si="90"/>
        <v>3.2254798603585898E-6</v>
      </c>
      <c r="GJ37" s="2">
        <f t="shared" si="90"/>
        <v>2.2654836389226763E-6</v>
      </c>
      <c r="GK37" s="2">
        <f t="shared" si="90"/>
        <v>1.7333680401625226E-6</v>
      </c>
      <c r="GM37" s="82">
        <f t="shared" si="113"/>
        <v>2.6876678731636225E-2</v>
      </c>
      <c r="GN37" s="82">
        <f t="shared" si="91"/>
        <v>3.8223517408205322E-7</v>
      </c>
      <c r="GO37" s="82">
        <f t="shared" si="91"/>
        <v>1.2539265656147613E-7</v>
      </c>
      <c r="GP37" s="82">
        <f t="shared" si="91"/>
        <v>3.8351581139269165E-7</v>
      </c>
      <c r="GQ37" s="82">
        <f t="shared" si="91"/>
        <v>5.1420519375627927E-7</v>
      </c>
      <c r="GR37" s="82">
        <f t="shared" si="91"/>
        <v>1.7420646513402129E-6</v>
      </c>
      <c r="GS37" s="82">
        <f t="shared" si="91"/>
        <v>1.5182679933674332E-5</v>
      </c>
      <c r="GT37" s="82">
        <f t="shared" si="91"/>
        <v>3.585700764845765E-6</v>
      </c>
      <c r="GU37" s="82">
        <f t="shared" si="91"/>
        <v>3.4249362017187273E-6</v>
      </c>
      <c r="GV37" s="82">
        <f t="shared" si="91"/>
        <v>3.8052661954884112E-6</v>
      </c>
      <c r="GW37" s="82">
        <f t="shared" si="91"/>
        <v>1.19242100749492E-6</v>
      </c>
      <c r="GX37" s="82">
        <f t="shared" si="91"/>
        <v>2.5537138701178718E-6</v>
      </c>
      <c r="GY37" s="82">
        <f t="shared" si="91"/>
        <v>8.9043450241220762E-7</v>
      </c>
      <c r="GZ37" s="82">
        <f t="shared" si="91"/>
        <v>2.4146357640947769E-7</v>
      </c>
      <c r="HA37" s="82">
        <f t="shared" si="91"/>
        <v>2.210790614669029E-13</v>
      </c>
      <c r="HC37" s="82">
        <f t="shared" si="145"/>
        <v>2.6744198163686221E-11</v>
      </c>
      <c r="HD37" s="82">
        <f t="shared" si="92"/>
        <v>5.3948908347448579E-20</v>
      </c>
      <c r="HE37" s="82">
        <f t="shared" si="92"/>
        <v>2.11689305092761E-24</v>
      </c>
      <c r="HF37" s="82">
        <f t="shared" si="92"/>
        <v>6.7921299115471228E-21</v>
      </c>
      <c r="HG37" s="82">
        <f t="shared" si="92"/>
        <v>6.7210747298548399E-23</v>
      </c>
      <c r="HH37" s="82">
        <f t="shared" si="92"/>
        <v>1.4198271442552981E-19</v>
      </c>
      <c r="HI37" s="82">
        <f t="shared" si="92"/>
        <v>1.2596674731980116E-17</v>
      </c>
      <c r="HJ37" s="82">
        <f t="shared" si="92"/>
        <v>3.4929357091015876E-23</v>
      </c>
      <c r="HK37" s="82">
        <f t="shared" si="92"/>
        <v>5.9115889403745957E-20</v>
      </c>
      <c r="HL37" s="82">
        <f t="shared" si="92"/>
        <v>1.9689036821452685E-22</v>
      </c>
      <c r="HM37" s="82">
        <f t="shared" si="92"/>
        <v>1.7074279663685659E-20</v>
      </c>
      <c r="HN37" s="82">
        <f t="shared" si="92"/>
        <v>4.2408313620673923E-19</v>
      </c>
      <c r="HO37" s="82">
        <f t="shared" si="92"/>
        <v>1.5876347530224787E-24</v>
      </c>
      <c r="HP37" s="82">
        <f t="shared" si="92"/>
        <v>3.0182017871161108E-23</v>
      </c>
      <c r="HQ37" s="82">
        <f t="shared" si="92"/>
        <v>5.9353037757886395E-33</v>
      </c>
      <c r="HS37" s="82">
        <f t="shared" si="114"/>
        <v>6.5292971167502545E-45</v>
      </c>
      <c r="HT37" s="82">
        <f t="shared" si="93"/>
        <v>1.2105786950944558E-66</v>
      </c>
      <c r="HU37" s="82">
        <f t="shared" si="93"/>
        <v>1.022038862422882E-84</v>
      </c>
      <c r="HV37" s="82">
        <f t="shared" si="93"/>
        <v>8.5459734871038007E-74</v>
      </c>
      <c r="HW37" s="82">
        <f t="shared" si="93"/>
        <v>1.1890602260568747E-87</v>
      </c>
      <c r="HX37" s="82">
        <f t="shared" si="93"/>
        <v>7.5253076000731552E-75</v>
      </c>
      <c r="HY37" s="82">
        <f t="shared" si="93"/>
        <v>5.3876770404795207E-70</v>
      </c>
      <c r="HZ37" s="82">
        <f t="shared" si="93"/>
        <v>3.7705905844584746E-92</v>
      </c>
      <c r="IA37" s="82">
        <f t="shared" si="93"/>
        <v>6.3847553399322924E-78</v>
      </c>
      <c r="IB37" s="82">
        <f t="shared" si="93"/>
        <v>1.8080320879533272E-89</v>
      </c>
      <c r="IC37" s="82">
        <f t="shared" si="93"/>
        <v>1.2541717053570626E-80</v>
      </c>
      <c r="ID37" s="82">
        <f t="shared" si="93"/>
        <v>1.471095389451598E-73</v>
      </c>
      <c r="IE37" s="82">
        <f t="shared" si="93"/>
        <v>1.9061621525880288E-95</v>
      </c>
      <c r="IF37" s="82">
        <f t="shared" si="93"/>
        <v>7.5226661891596305E-50</v>
      </c>
      <c r="IG37" s="82">
        <f t="shared" si="93"/>
        <v>8.3890426696513145E-45</v>
      </c>
      <c r="II37" s="82">
        <f t="shared" si="115"/>
        <v>4.5786433251932846E-226</v>
      </c>
      <c r="IJ37" s="82">
        <f t="shared" si="116"/>
        <v>1.2768204617496587E-307</v>
      </c>
      <c r="IK37" s="82">
        <f t="shared" si="117"/>
        <v>0</v>
      </c>
      <c r="IL37" s="82">
        <f t="shared" si="118"/>
        <v>0</v>
      </c>
      <c r="IM37" s="82">
        <f t="shared" si="119"/>
        <v>0</v>
      </c>
      <c r="IN37" s="82">
        <f t="shared" si="120"/>
        <v>0</v>
      </c>
      <c r="IO37" s="82">
        <f t="shared" si="121"/>
        <v>0</v>
      </c>
      <c r="IP37" s="82">
        <f t="shared" si="122"/>
        <v>0</v>
      </c>
      <c r="IQ37" s="82">
        <f t="shared" si="123"/>
        <v>0</v>
      </c>
      <c r="IR37" s="82">
        <f t="shared" si="124"/>
        <v>0</v>
      </c>
      <c r="IS37" s="82">
        <f t="shared" si="125"/>
        <v>0</v>
      </c>
      <c r="IT37" s="82">
        <f t="shared" si="126"/>
        <v>0</v>
      </c>
      <c r="IU37" s="82">
        <f t="shared" si="127"/>
        <v>0</v>
      </c>
      <c r="IV37" s="82">
        <f t="shared" si="128"/>
        <v>8.8989980844295616E-153</v>
      </c>
      <c r="IW37" s="82">
        <f t="shared" si="129"/>
        <v>1.1436374260201955E-81</v>
      </c>
      <c r="IY37" s="82">
        <f t="shared" si="130"/>
        <v>2.6876678758380422E-2</v>
      </c>
      <c r="IZ37" s="82">
        <f t="shared" si="131"/>
        <v>3.8223517408210717E-7</v>
      </c>
      <c r="JA37" s="82">
        <f t="shared" si="132"/>
        <v>1.2539265656147613E-7</v>
      </c>
      <c r="JB37" s="82">
        <f t="shared" si="133"/>
        <v>3.8351581139269843E-7</v>
      </c>
      <c r="JC37" s="82">
        <f t="shared" si="134"/>
        <v>5.1420519375627938E-7</v>
      </c>
      <c r="JD37" s="82">
        <f t="shared" si="135"/>
        <v>1.7420646513403548E-6</v>
      </c>
      <c r="JE37" s="82">
        <f t="shared" si="136"/>
        <v>1.5182679933686929E-5</v>
      </c>
      <c r="JF37" s="82">
        <f t="shared" si="137"/>
        <v>3.585700764845765E-6</v>
      </c>
      <c r="JG37" s="82">
        <f t="shared" si="138"/>
        <v>3.4249362017187866E-6</v>
      </c>
      <c r="JH37" s="82">
        <f t="shared" si="139"/>
        <v>3.8052661954884112E-6</v>
      </c>
      <c r="JI37" s="82">
        <f t="shared" si="140"/>
        <v>1.1924210074949371E-6</v>
      </c>
      <c r="JJ37" s="82">
        <f t="shared" si="141"/>
        <v>2.5537138701182957E-6</v>
      </c>
      <c r="JK37" s="82">
        <f t="shared" si="142"/>
        <v>8.9043450241220762E-7</v>
      </c>
      <c r="JL37" s="82">
        <f t="shared" si="143"/>
        <v>2.4146357640947774E-7</v>
      </c>
      <c r="JM37" s="82">
        <f t="shared" si="144"/>
        <v>2.210790614669029E-13</v>
      </c>
    </row>
    <row r="38" spans="2:273" x14ac:dyDescent="0.25">
      <c r="B38" s="2">
        <v>11</v>
      </c>
      <c r="C38" s="37">
        <v>0.46619899999999997</v>
      </c>
      <c r="D38" s="37">
        <v>0.42408499999999999</v>
      </c>
      <c r="E38" s="37">
        <v>0.41955199999999998</v>
      </c>
      <c r="F38" s="37">
        <v>0.41299599999999997</v>
      </c>
      <c r="G38" s="37">
        <v>0.42303600000000002</v>
      </c>
      <c r="H38" s="37">
        <v>0.43530400000000002</v>
      </c>
      <c r="I38" s="37">
        <v>0.43858399999999997</v>
      </c>
      <c r="J38" s="37">
        <v>0.434174</v>
      </c>
      <c r="K38" s="37">
        <v>0.43733300000000003</v>
      </c>
      <c r="L38" s="37">
        <v>0.43338399999999999</v>
      </c>
      <c r="M38" s="37">
        <v>0.44403700000000002</v>
      </c>
      <c r="N38" s="37">
        <v>0.43596600000000002</v>
      </c>
      <c r="O38" s="37">
        <v>0.42913299999999999</v>
      </c>
      <c r="P38" s="37">
        <v>0.43926199999999999</v>
      </c>
      <c r="Q38" s="37">
        <v>0.44255</v>
      </c>
      <c r="S38" s="4">
        <f t="shared" si="8"/>
        <v>0.46096868827048443</v>
      </c>
      <c r="T38" s="4">
        <f t="shared" si="9"/>
        <v>0.41871210121507979</v>
      </c>
      <c r="U38" s="4">
        <f t="shared" si="10"/>
        <v>0.42223839379857148</v>
      </c>
      <c r="V38" s="4">
        <f t="shared" si="11"/>
        <v>0.42173691018023474</v>
      </c>
      <c r="W38" s="4">
        <f t="shared" si="12"/>
        <v>0.42635613839108549</v>
      </c>
      <c r="X38" s="4">
        <f t="shared" si="13"/>
        <v>0.43708743218179519</v>
      </c>
      <c r="Y38" s="4">
        <f t="shared" si="14"/>
        <v>0.43909438547761992</v>
      </c>
      <c r="Z38" s="4">
        <f t="shared" si="15"/>
        <v>0.44289482043279554</v>
      </c>
      <c r="AA38" s="4">
        <f t="shared" si="16"/>
        <v>0.44449417094476112</v>
      </c>
      <c r="AB38" s="4">
        <f t="shared" si="17"/>
        <v>0.43889610660909495</v>
      </c>
      <c r="AC38" s="4">
        <f t="shared" si="18"/>
        <v>0.43956505772625004</v>
      </c>
      <c r="AD38" s="4">
        <f t="shared" si="19"/>
        <v>0.4362880505348834</v>
      </c>
      <c r="AE38" s="4">
        <f t="shared" si="20"/>
        <v>0.43990413999871686</v>
      </c>
      <c r="AF38" s="4">
        <f t="shared" si="21"/>
        <v>0.43466155518824628</v>
      </c>
      <c r="AG38" s="4">
        <f t="shared" si="22"/>
        <v>0.43315872804700273</v>
      </c>
      <c r="AI38" s="4">
        <f t="shared" si="23"/>
        <v>5.2303117295155466E-3</v>
      </c>
      <c r="AJ38" s="4">
        <f t="shared" si="24"/>
        <v>5.3728987849201992E-3</v>
      </c>
      <c r="AK38" s="4">
        <f t="shared" si="25"/>
        <v>-2.6863937985714959E-3</v>
      </c>
      <c r="AL38" s="4">
        <f t="shared" si="26"/>
        <v>-8.7409101802347622E-3</v>
      </c>
      <c r="AM38" s="4">
        <f t="shared" si="27"/>
        <v>-3.3201383910854698E-3</v>
      </c>
      <c r="AN38" s="4">
        <f t="shared" si="28"/>
        <v>-1.7834321817951637E-3</v>
      </c>
      <c r="AO38" s="4">
        <f t="shared" si="29"/>
        <v>-5.1038547761994568E-4</v>
      </c>
      <c r="AP38" s="4">
        <f t="shared" si="30"/>
        <v>-8.7208204327955396E-3</v>
      </c>
      <c r="AQ38" s="4">
        <f t="shared" si="31"/>
        <v>-7.1611709447610972E-3</v>
      </c>
      <c r="AR38" s="4">
        <f t="shared" si="32"/>
        <v>-5.5121066090949578E-3</v>
      </c>
      <c r="AS38" s="4">
        <f t="shared" si="33"/>
        <v>4.4719422737499737E-3</v>
      </c>
      <c r="AT38" s="4">
        <f t="shared" si="34"/>
        <v>-3.2205053488337798E-4</v>
      </c>
      <c r="AU38" s="4">
        <f t="shared" si="35"/>
        <v>-1.0771139998716872E-2</v>
      </c>
      <c r="AV38" s="4">
        <f t="shared" si="36"/>
        <v>4.6004448117537011E-3</v>
      </c>
      <c r="AW38" s="4">
        <f t="shared" si="36"/>
        <v>9.391271952997271E-3</v>
      </c>
      <c r="AY38" s="2">
        <f t="shared" si="96"/>
        <v>0.42110815855686257</v>
      </c>
      <c r="AZ38" s="2">
        <f t="shared" si="37"/>
        <v>0.41870987480266181</v>
      </c>
      <c r="BA38" s="2">
        <f t="shared" si="37"/>
        <v>0.42223762162200851</v>
      </c>
      <c r="BB38" s="2">
        <f t="shared" si="37"/>
        <v>0.42173456218942301</v>
      </c>
      <c r="BC38" s="2">
        <f t="shared" si="37"/>
        <v>0.42635305737877394</v>
      </c>
      <c r="BD38" s="2">
        <f t="shared" si="37"/>
        <v>0.43707765646794156</v>
      </c>
      <c r="BE38" s="2">
        <f t="shared" si="37"/>
        <v>0.43902355480487842</v>
      </c>
      <c r="BF38" s="2">
        <f t="shared" si="37"/>
        <v>0.44287706902799534</v>
      </c>
      <c r="BG38" s="2">
        <f t="shared" si="37"/>
        <v>0.44447654793749924</v>
      </c>
      <c r="BH38" s="2">
        <f t="shared" si="37"/>
        <v>0.43887693500011721</v>
      </c>
      <c r="BI38" s="2">
        <f t="shared" si="37"/>
        <v>0.43955859807445868</v>
      </c>
      <c r="BJ38" s="2">
        <f t="shared" si="37"/>
        <v>0.43627579908024461</v>
      </c>
      <c r="BK38" s="2">
        <f t="shared" si="37"/>
        <v>0.43989929879795692</v>
      </c>
      <c r="BL38" s="2">
        <f t="shared" si="37"/>
        <v>0.43466019432332575</v>
      </c>
      <c r="BM38" s="2">
        <f t="shared" si="37"/>
        <v>0.43315872804439565</v>
      </c>
      <c r="BO38" s="2" t="str">
        <f t="shared" si="38"/>
        <v/>
      </c>
      <c r="BP38" s="2">
        <f t="shared" si="39"/>
        <v>0.42408499999999999</v>
      </c>
      <c r="BQ38" s="2">
        <f t="shared" si="40"/>
        <v>0.41955199999999998</v>
      </c>
      <c r="BR38" s="2">
        <f t="shared" si="41"/>
        <v>0.41299599999999997</v>
      </c>
      <c r="BS38" s="2">
        <f t="shared" si="42"/>
        <v>0.42303600000000002</v>
      </c>
      <c r="BT38" s="2">
        <f t="shared" si="43"/>
        <v>0.43530400000000002</v>
      </c>
      <c r="BU38" s="2">
        <f t="shared" si="44"/>
        <v>0.43858399999999997</v>
      </c>
      <c r="BV38" s="2">
        <f t="shared" si="45"/>
        <v>0.434174</v>
      </c>
      <c r="BW38" s="2">
        <f t="shared" si="46"/>
        <v>0.43733300000000003</v>
      </c>
      <c r="BX38" s="2">
        <f t="shared" si="47"/>
        <v>0.43338399999999999</v>
      </c>
      <c r="BY38" s="2">
        <f t="shared" si="48"/>
        <v>0.44403700000000002</v>
      </c>
      <c r="BZ38" s="2">
        <f t="shared" si="49"/>
        <v>0.43596600000000002</v>
      </c>
      <c r="CA38" s="2">
        <f t="shared" si="50"/>
        <v>0.42913299999999999</v>
      </c>
      <c r="CB38" s="2">
        <f t="shared" si="51"/>
        <v>0.43926199999999999</v>
      </c>
      <c r="CC38" s="2">
        <f t="shared" si="52"/>
        <v>0.44255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0.44616270000000002</v>
      </c>
      <c r="DL38" s="2">
        <f t="shared" si="70"/>
        <v>0.4184587711711712</v>
      </c>
      <c r="DM38" s="2">
        <f t="shared" si="70"/>
        <v>0.42182913097713087</v>
      </c>
      <c r="DN38" s="2">
        <f t="shared" si="70"/>
        <v>0.42125425210084033</v>
      </c>
      <c r="DO38" s="2">
        <f t="shared" si="70"/>
        <v>0.42602397259358304</v>
      </c>
      <c r="DP38" s="2">
        <f t="shared" si="70"/>
        <v>0.43837700563589166</v>
      </c>
      <c r="DQ38" s="2">
        <f t="shared" si="70"/>
        <v>0.44186214692714687</v>
      </c>
      <c r="DR38" s="2">
        <f t="shared" si="70"/>
        <v>0.44118351532567046</v>
      </c>
      <c r="DS38" s="2">
        <f t="shared" si="70"/>
        <v>0.44433547920087568</v>
      </c>
      <c r="DT38" s="2">
        <f t="shared" si="70"/>
        <v>0.43902852709359597</v>
      </c>
      <c r="DU38" s="2">
        <f t="shared" si="70"/>
        <v>0.43876281453466814</v>
      </c>
      <c r="DV38" s="2">
        <f t="shared" si="70"/>
        <v>0.43602132228401924</v>
      </c>
      <c r="DW38" s="2">
        <f t="shared" si="70"/>
        <v>0.43884158724340183</v>
      </c>
      <c r="DX38" s="2">
        <f t="shared" si="70"/>
        <v>0.43297710973707676</v>
      </c>
      <c r="DY38" s="2">
        <f t="shared" si="70"/>
        <v>0.4315058150659824</v>
      </c>
      <c r="EA38" s="2">
        <f t="shared" si="71"/>
        <v>0.40635005097367854</v>
      </c>
      <c r="EB38" s="2">
        <f t="shared" si="72"/>
        <v>0.42133841773903036</v>
      </c>
      <c r="EC38" s="2">
        <f t="shared" si="73"/>
        <v>0.4271007349821857</v>
      </c>
      <c r="ED38" s="2">
        <f t="shared" si="74"/>
        <v>0.42595234298584306</v>
      </c>
      <c r="EE38" s="2">
        <f t="shared" si="75"/>
        <v>0.42890285022631058</v>
      </c>
      <c r="EF38" s="2">
        <f t="shared" si="76"/>
        <v>0.42920452949259685</v>
      </c>
      <c r="EG38" s="2">
        <f t="shared" si="77"/>
        <v>0.42696965090254768</v>
      </c>
      <c r="EH38" s="2">
        <f t="shared" si="78"/>
        <v>0.45149385066174208</v>
      </c>
      <c r="EI38" s="2">
        <f t="shared" si="79"/>
        <v>0.4451919954229156</v>
      </c>
      <c r="EJ38" s="2">
        <f t="shared" si="80"/>
        <v>0.43810325617210327</v>
      </c>
      <c r="EK38" s="2">
        <f t="shared" si="81"/>
        <v>0.44431708602462228</v>
      </c>
      <c r="EL38" s="2">
        <f t="shared" si="82"/>
        <v>0.43779772395414318</v>
      </c>
      <c r="EM38" s="2">
        <f t="shared" si="83"/>
        <v>0.44726144667194234</v>
      </c>
      <c r="EN38" s="2">
        <f t="shared" si="84"/>
        <v>0.4478632016588906</v>
      </c>
      <c r="EO38" s="2">
        <f t="shared" si="85"/>
        <v>0.45515408048296541</v>
      </c>
      <c r="EQ38" s="2">
        <f t="shared" si="86"/>
        <v>0.41040278458381896</v>
      </c>
      <c r="ER38" s="2">
        <f t="shared" si="87"/>
        <v>0.41922060085326968</v>
      </c>
      <c r="ES38" s="2">
        <f t="shared" si="87"/>
        <v>0.42124187424942072</v>
      </c>
      <c r="ET38" s="2">
        <f t="shared" si="87"/>
        <v>0.42449738118305702</v>
      </c>
      <c r="EU38" s="2">
        <f t="shared" si="87"/>
        <v>0.4265803995702514</v>
      </c>
      <c r="EV38" s="2">
        <f t="shared" si="87"/>
        <v>0.42307299594377312</v>
      </c>
      <c r="EW38" s="2">
        <f t="shared" si="87"/>
        <v>0.42320784190187871</v>
      </c>
      <c r="EX38" s="2">
        <f t="shared" si="87"/>
        <v>0.44422142182635976</v>
      </c>
      <c r="EY38" s="2">
        <f t="shared" si="87"/>
        <v>0.44704358333035893</v>
      </c>
      <c r="EZ38" s="2">
        <f t="shared" si="87"/>
        <v>0.43382956336919526</v>
      </c>
      <c r="FA38" s="2">
        <f t="shared" si="87"/>
        <v>0.4351994373181034</v>
      </c>
      <c r="FB38" s="2">
        <f t="shared" si="87"/>
        <v>0.43338578988913407</v>
      </c>
      <c r="FC38" s="2">
        <f t="shared" si="87"/>
        <v>0.44015163343339841</v>
      </c>
      <c r="FD38" s="2">
        <f t="shared" si="87"/>
        <v>0.44695563863511401</v>
      </c>
      <c r="FE38" s="2">
        <f t="shared" si="87"/>
        <v>0.45716393745276224</v>
      </c>
      <c r="FG38" s="2">
        <f t="shared" si="88"/>
        <v>0.62931165364091513</v>
      </c>
      <c r="FH38" s="2">
        <f t="shared" si="89"/>
        <v>8.7201797190871594E-2</v>
      </c>
      <c r="FI38" s="2">
        <f t="shared" si="89"/>
        <v>7.7491526448700776E-2</v>
      </c>
      <c r="FJ38" s="2">
        <f t="shared" si="89"/>
        <v>0.10223643882351509</v>
      </c>
      <c r="FK38" s="2">
        <f t="shared" si="89"/>
        <v>0.11431303093453313</v>
      </c>
      <c r="FL38" s="2">
        <f t="shared" si="89"/>
        <v>0.14165317870421493</v>
      </c>
      <c r="FM38" s="2">
        <f t="shared" si="89"/>
        <v>0.19060332949758177</v>
      </c>
      <c r="FN38" s="2">
        <f t="shared" si="89"/>
        <v>0.16426413907249585</v>
      </c>
      <c r="FO38" s="2">
        <f t="shared" si="89"/>
        <v>0.16467896535005924</v>
      </c>
      <c r="FP38" s="2">
        <f t="shared" si="89"/>
        <v>0.16381443280185742</v>
      </c>
      <c r="FQ38" s="2">
        <f t="shared" si="89"/>
        <v>0.14328216795326759</v>
      </c>
      <c r="FR38" s="2">
        <f t="shared" si="89"/>
        <v>0.14326445773390828</v>
      </c>
      <c r="FS38" s="2">
        <f t="shared" si="89"/>
        <v>0.12562403310597384</v>
      </c>
      <c r="FT38" s="2">
        <f t="shared" si="89"/>
        <v>0.11306438583905173</v>
      </c>
      <c r="FU38" s="2">
        <f t="shared" si="89"/>
        <v>6.9895577089223379E-2</v>
      </c>
      <c r="FW38" s="2">
        <f t="shared" si="112"/>
        <v>5.5645015088093355E-6</v>
      </c>
      <c r="FX38" s="2">
        <f t="shared" si="90"/>
        <v>3.1752042685099133E-6</v>
      </c>
      <c r="FY38" s="2">
        <f t="shared" si="90"/>
        <v>2.3889127492896773E-6</v>
      </c>
      <c r="FZ38" s="2">
        <f t="shared" si="90"/>
        <v>4.1188498591110689E-6</v>
      </c>
      <c r="GA38" s="2">
        <f t="shared" si="90"/>
        <v>3.6352530472277678E-6</v>
      </c>
      <c r="GB38" s="2">
        <f t="shared" si="90"/>
        <v>6.3223439242632774E-6</v>
      </c>
      <c r="GC38" s="2">
        <f t="shared" si="90"/>
        <v>8.7179998645883259E-6</v>
      </c>
      <c r="GD38" s="2">
        <f t="shared" si="90"/>
        <v>8.8904553205952494E-6</v>
      </c>
      <c r="GE38" s="2">
        <f t="shared" si="90"/>
        <v>1.0008367627536472E-5</v>
      </c>
      <c r="GF38" s="2">
        <f t="shared" si="90"/>
        <v>4.5305751448228424E-6</v>
      </c>
      <c r="GG38" s="2">
        <f t="shared" si="90"/>
        <v>4.8829136288881642E-6</v>
      </c>
      <c r="GH38" s="2">
        <f t="shared" si="90"/>
        <v>4.1763458449270344E-6</v>
      </c>
      <c r="GI38" s="2">
        <f t="shared" si="90"/>
        <v>3.5366672384120611E-6</v>
      </c>
      <c r="GJ38" s="2">
        <f t="shared" si="90"/>
        <v>2.4840528708589613E-6</v>
      </c>
      <c r="GK38" s="2">
        <f t="shared" si="90"/>
        <v>1.9005999440881021E-6</v>
      </c>
      <c r="GM38" s="82">
        <f t="shared" si="113"/>
        <v>3.1322766270355462E-2</v>
      </c>
      <c r="GN38" s="82">
        <f t="shared" si="91"/>
        <v>6.3480240124789888E-7</v>
      </c>
      <c r="GO38" s="82">
        <f t="shared" si="91"/>
        <v>2.1532911085797114E-7</v>
      </c>
      <c r="GP38" s="82">
        <f t="shared" si="91"/>
        <v>6.6210680314917975E-7</v>
      </c>
      <c r="GQ38" s="82">
        <f t="shared" si="91"/>
        <v>8.9962455938608945E-7</v>
      </c>
      <c r="GR38" s="82">
        <f t="shared" si="91"/>
        <v>3.0075802035698394E-6</v>
      </c>
      <c r="GS38" s="82">
        <f t="shared" si="91"/>
        <v>2.4792133588302806E-5</v>
      </c>
      <c r="GT38" s="82">
        <f t="shared" si="91"/>
        <v>6.1924399316231396E-6</v>
      </c>
      <c r="GU38" s="82">
        <f t="shared" si="91"/>
        <v>5.9409057435609649E-6</v>
      </c>
      <c r="GV38" s="82">
        <f t="shared" si="91"/>
        <v>6.5356934963713165E-6</v>
      </c>
      <c r="GW38" s="82">
        <f t="shared" si="91"/>
        <v>2.1219382653530914E-6</v>
      </c>
      <c r="GX38" s="82">
        <f t="shared" si="91"/>
        <v>4.3097168636641241E-6</v>
      </c>
      <c r="GY38" s="82">
        <f t="shared" si="91"/>
        <v>1.5474781919068163E-6</v>
      </c>
      <c r="GZ38" s="82">
        <f t="shared" si="91"/>
        <v>4.4140559777217339E-7</v>
      </c>
      <c r="HA38" s="82">
        <f t="shared" si="91"/>
        <v>7.5417586936559409E-13</v>
      </c>
      <c r="HC38" s="82">
        <f t="shared" si="145"/>
        <v>5.5140498653751553E-11</v>
      </c>
      <c r="HD38" s="82">
        <f t="shared" si="92"/>
        <v>1.6220093909896498E-19</v>
      </c>
      <c r="HE38" s="82">
        <f t="shared" si="92"/>
        <v>8.2943195299817523E-24</v>
      </c>
      <c r="HF38" s="82">
        <f t="shared" si="92"/>
        <v>2.3312549710003125E-20</v>
      </c>
      <c r="HG38" s="82">
        <f t="shared" si="92"/>
        <v>2.7571559538000374E-22</v>
      </c>
      <c r="HH38" s="82">
        <f t="shared" si="92"/>
        <v>4.9789361448122989E-19</v>
      </c>
      <c r="HI38" s="82">
        <f t="shared" si="92"/>
        <v>4.1195915024073266E-17</v>
      </c>
      <c r="HJ38" s="82">
        <f t="shared" si="92"/>
        <v>1.6916977983693278E-22</v>
      </c>
      <c r="HK38" s="82">
        <f t="shared" si="92"/>
        <v>2.2742199272429349E-19</v>
      </c>
      <c r="HL38" s="82">
        <f t="shared" si="92"/>
        <v>8.9338048697959448E-22</v>
      </c>
      <c r="HM38" s="82">
        <f t="shared" si="92"/>
        <v>6.4610667110780349E-20</v>
      </c>
      <c r="HN38" s="82">
        <f t="shared" si="92"/>
        <v>1.4025613660652689E-18</v>
      </c>
      <c r="HO38" s="82">
        <f t="shared" si="92"/>
        <v>7.3056999816816158E-24</v>
      </c>
      <c r="HP38" s="82">
        <f t="shared" si="92"/>
        <v>1.2524584909846261E-22</v>
      </c>
      <c r="HQ38" s="82">
        <f t="shared" si="92"/>
        <v>4.7210225818849219E-32</v>
      </c>
      <c r="HS38" s="82">
        <f t="shared" si="114"/>
        <v>4.5066439401270133E-44</v>
      </c>
      <c r="HT38" s="82">
        <f t="shared" si="93"/>
        <v>1.7001927149919149E-65</v>
      </c>
      <c r="HU38" s="82">
        <f t="shared" si="93"/>
        <v>2.8693990452666671E-83</v>
      </c>
      <c r="HV38" s="82">
        <f t="shared" si="93"/>
        <v>1.7992429423000731E-72</v>
      </c>
      <c r="HW38" s="82">
        <f t="shared" si="93"/>
        <v>4.4761075237995447E-86</v>
      </c>
      <c r="HX38" s="82">
        <f t="shared" si="93"/>
        <v>1.9098162171705184E-73</v>
      </c>
      <c r="HY38" s="82">
        <f t="shared" si="93"/>
        <v>1.2220913751944041E-68</v>
      </c>
      <c r="HZ38" s="82">
        <f t="shared" si="93"/>
        <v>2.3538504565500236E-90</v>
      </c>
      <c r="IA38" s="82">
        <f t="shared" si="93"/>
        <v>2.1338459665317738E-76</v>
      </c>
      <c r="IB38" s="82">
        <f t="shared" si="93"/>
        <v>9.6030341489470779E-88</v>
      </c>
      <c r="IC38" s="82">
        <f t="shared" si="93"/>
        <v>4.0593934928053197E-79</v>
      </c>
      <c r="ID38" s="82">
        <f t="shared" si="93"/>
        <v>3.2518668890673316E-72</v>
      </c>
      <c r="IE38" s="82">
        <f t="shared" si="93"/>
        <v>9.9184392123917948E-94</v>
      </c>
      <c r="IF38" s="82">
        <f t="shared" si="93"/>
        <v>5.531563680100166E-49</v>
      </c>
      <c r="IG38" s="82">
        <f t="shared" si="93"/>
        <v>4.9195466076045424E-44</v>
      </c>
      <c r="II38" s="82">
        <f t="shared" si="115"/>
        <v>1.0760637214134497E-222</v>
      </c>
      <c r="IJ38" s="82">
        <f t="shared" si="116"/>
        <v>3.1790279303833192E-303</v>
      </c>
      <c r="IK38" s="82">
        <f t="shared" si="117"/>
        <v>0</v>
      </c>
      <c r="IL38" s="82">
        <f t="shared" si="118"/>
        <v>0</v>
      </c>
      <c r="IM38" s="82">
        <f t="shared" si="119"/>
        <v>0</v>
      </c>
      <c r="IN38" s="82">
        <f t="shared" si="120"/>
        <v>0</v>
      </c>
      <c r="IO38" s="82">
        <f t="shared" si="121"/>
        <v>0</v>
      </c>
      <c r="IP38" s="82">
        <f t="shared" si="122"/>
        <v>0</v>
      </c>
      <c r="IQ38" s="82">
        <f t="shared" si="123"/>
        <v>0</v>
      </c>
      <c r="IR38" s="82">
        <f t="shared" si="124"/>
        <v>0</v>
      </c>
      <c r="IS38" s="82">
        <f t="shared" si="125"/>
        <v>0</v>
      </c>
      <c r="IT38" s="82">
        <f t="shared" si="126"/>
        <v>0</v>
      </c>
      <c r="IU38" s="82">
        <f t="shared" si="127"/>
        <v>0</v>
      </c>
      <c r="IV38" s="82">
        <f t="shared" si="128"/>
        <v>1.1973773813968409E-150</v>
      </c>
      <c r="IW38" s="82">
        <f t="shared" si="129"/>
        <v>1.4529706505729269E-80</v>
      </c>
      <c r="IY38" s="82">
        <f t="shared" si="130"/>
        <v>3.1322766325495958E-2</v>
      </c>
      <c r="IZ38" s="82">
        <f t="shared" si="131"/>
        <v>6.3480240124806108E-7</v>
      </c>
      <c r="JA38" s="82">
        <f t="shared" si="132"/>
        <v>2.1532911085797114E-7</v>
      </c>
      <c r="JB38" s="82">
        <f t="shared" si="133"/>
        <v>6.6210680314920304E-7</v>
      </c>
      <c r="JC38" s="82">
        <f t="shared" si="134"/>
        <v>8.9962455938608977E-7</v>
      </c>
      <c r="JD38" s="82">
        <f t="shared" si="135"/>
        <v>3.0075802035703374E-6</v>
      </c>
      <c r="JE38" s="82">
        <f t="shared" si="136"/>
        <v>2.4792133588344003E-5</v>
      </c>
      <c r="JF38" s="82">
        <f t="shared" si="137"/>
        <v>6.1924399316231396E-6</v>
      </c>
      <c r="JG38" s="82">
        <f t="shared" si="138"/>
        <v>5.9409057435611919E-6</v>
      </c>
      <c r="JH38" s="82">
        <f t="shared" si="139"/>
        <v>6.5356934963713173E-6</v>
      </c>
      <c r="JI38" s="82">
        <f t="shared" si="140"/>
        <v>2.1219382653531562E-6</v>
      </c>
      <c r="JJ38" s="82">
        <f t="shared" si="141"/>
        <v>4.3097168636655268E-6</v>
      </c>
      <c r="JK38" s="82">
        <f t="shared" si="142"/>
        <v>1.5474781919068163E-6</v>
      </c>
      <c r="JL38" s="82">
        <f t="shared" si="143"/>
        <v>4.4140559777217349E-7</v>
      </c>
      <c r="JM38" s="82">
        <f t="shared" si="144"/>
        <v>7.5417586936559409E-13</v>
      </c>
    </row>
    <row r="39" spans="2:273" x14ac:dyDescent="0.25">
      <c r="B39" s="2">
        <v>12</v>
      </c>
      <c r="C39" s="37">
        <v>0.47828300000000001</v>
      </c>
      <c r="D39" s="37">
        <v>0.41553000000000001</v>
      </c>
      <c r="E39" s="37">
        <v>0.42500900000000003</v>
      </c>
      <c r="F39" s="37">
        <v>0.42072799999999999</v>
      </c>
      <c r="G39" s="37">
        <v>0.423653</v>
      </c>
      <c r="H39" s="37">
        <v>0.43782599999999999</v>
      </c>
      <c r="I39" s="37">
        <v>0.438253</v>
      </c>
      <c r="J39" s="37">
        <v>0.431529</v>
      </c>
      <c r="K39" s="37">
        <v>0.43909199999999998</v>
      </c>
      <c r="L39" s="37">
        <v>0.433056</v>
      </c>
      <c r="M39" s="37">
        <v>0.43799500000000002</v>
      </c>
      <c r="N39" s="37">
        <v>0.435668</v>
      </c>
      <c r="O39" s="37">
        <v>0.43499900000000002</v>
      </c>
      <c r="P39" s="37">
        <v>0.42428500000000002</v>
      </c>
      <c r="Q39" s="37">
        <v>0.43641400000000002</v>
      </c>
      <c r="S39" s="4">
        <f t="shared" si="8"/>
        <v>0.46584543564619507</v>
      </c>
      <c r="T39" s="4">
        <f t="shared" si="9"/>
        <v>0.41937265313313027</v>
      </c>
      <c r="U39" s="4">
        <f t="shared" si="10"/>
        <v>0.42285390483284829</v>
      </c>
      <c r="V39" s="4">
        <f t="shared" si="11"/>
        <v>0.42251806680439236</v>
      </c>
      <c r="W39" s="4">
        <f t="shared" si="12"/>
        <v>0.42714625062254541</v>
      </c>
      <c r="X39" s="4">
        <f t="shared" si="13"/>
        <v>0.43767669322804198</v>
      </c>
      <c r="Y39" s="4">
        <f t="shared" si="14"/>
        <v>0.43975764403348211</v>
      </c>
      <c r="Z39" s="4">
        <f t="shared" si="15"/>
        <v>0.44406304667010565</v>
      </c>
      <c r="AA39" s="4">
        <f t="shared" si="16"/>
        <v>0.44530230092186279</v>
      </c>
      <c r="AB39" s="4">
        <f t="shared" si="17"/>
        <v>0.43964831168138946</v>
      </c>
      <c r="AC39" s="4">
        <f t="shared" si="18"/>
        <v>0.4403182338078645</v>
      </c>
      <c r="AD39" s="4">
        <f t="shared" si="19"/>
        <v>0.43718026352021944</v>
      </c>
      <c r="AE39" s="4">
        <f t="shared" si="20"/>
        <v>0.44072427463026381</v>
      </c>
      <c r="AF39" s="4">
        <f t="shared" si="21"/>
        <v>0.43555002309681834</v>
      </c>
      <c r="AG39" s="4">
        <f t="shared" si="22"/>
        <v>0.43421009250200437</v>
      </c>
      <c r="AI39" s="4">
        <f t="shared" si="23"/>
        <v>1.2437564353804942E-2</v>
      </c>
      <c r="AJ39" s="4">
        <f t="shared" si="24"/>
        <v>-3.8426531331302582E-3</v>
      </c>
      <c r="AK39" s="4">
        <f t="shared" si="25"/>
        <v>2.1550951671517327E-3</v>
      </c>
      <c r="AL39" s="4">
        <f t="shared" si="26"/>
        <v>-1.7900668043923651E-3</v>
      </c>
      <c r="AM39" s="4">
        <f t="shared" si="27"/>
        <v>-3.4932506225454074E-3</v>
      </c>
      <c r="AN39" s="4">
        <f t="shared" si="28"/>
        <v>1.4930677195801323E-4</v>
      </c>
      <c r="AO39" s="4">
        <f t="shared" si="29"/>
        <v>-1.5046440334821054E-3</v>
      </c>
      <c r="AP39" s="4">
        <f t="shared" si="30"/>
        <v>-1.2534046670105659E-2</v>
      </c>
      <c r="AQ39" s="4">
        <f t="shared" si="31"/>
        <v>-6.2103009218628102E-3</v>
      </c>
      <c r="AR39" s="4">
        <f t="shared" si="32"/>
        <v>-6.5923116813894622E-3</v>
      </c>
      <c r="AS39" s="4">
        <f t="shared" si="33"/>
        <v>-2.3232338078644776E-3</v>
      </c>
      <c r="AT39" s="4">
        <f t="shared" si="34"/>
        <v>-1.5122635202194368E-3</v>
      </c>
      <c r="AU39" s="4">
        <f t="shared" si="35"/>
        <v>-5.725274630263788E-3</v>
      </c>
      <c r="AV39" s="4">
        <f t="shared" si="36"/>
        <v>-1.1265023096818316E-2</v>
      </c>
      <c r="AW39" s="4">
        <f t="shared" si="36"/>
        <v>2.2039074979956497E-3</v>
      </c>
      <c r="AY39" s="2">
        <f t="shared" si="96"/>
        <v>0.42054214454993272</v>
      </c>
      <c r="AZ39" s="2">
        <f t="shared" si="37"/>
        <v>0.41936905594189294</v>
      </c>
      <c r="BA39" s="2">
        <f t="shared" si="37"/>
        <v>0.42285261525112078</v>
      </c>
      <c r="BB39" s="2">
        <f t="shared" si="37"/>
        <v>0.42251413475824151</v>
      </c>
      <c r="BC39" s="2">
        <f t="shared" si="37"/>
        <v>0.42714103072984105</v>
      </c>
      <c r="BD39" s="2">
        <f t="shared" si="37"/>
        <v>0.43766038091224974</v>
      </c>
      <c r="BE39" s="2">
        <f t="shared" si="37"/>
        <v>0.43964599542081922</v>
      </c>
      <c r="BF39" s="2">
        <f t="shared" si="37"/>
        <v>0.4440334773430798</v>
      </c>
      <c r="BG39" s="2">
        <f t="shared" si="37"/>
        <v>0.4452728237715417</v>
      </c>
      <c r="BH39" s="2">
        <f t="shared" si="37"/>
        <v>0.4396165409422671</v>
      </c>
      <c r="BI39" s="2">
        <f t="shared" si="37"/>
        <v>0.44030714121768721</v>
      </c>
      <c r="BJ39" s="2">
        <f t="shared" si="37"/>
        <v>0.43716026065597668</v>
      </c>
      <c r="BK39" s="2">
        <f t="shared" si="37"/>
        <v>0.44071613340534238</v>
      </c>
      <c r="BL39" s="2">
        <f t="shared" si="37"/>
        <v>0.43554761824489852</v>
      </c>
      <c r="BM39" s="2">
        <f t="shared" si="37"/>
        <v>0.43421009249354209</v>
      </c>
      <c r="BO39" s="2" t="str">
        <f t="shared" si="38"/>
        <v/>
      </c>
      <c r="BP39" s="2">
        <f t="shared" si="39"/>
        <v>0.41553000000000001</v>
      </c>
      <c r="BQ39" s="2">
        <f t="shared" si="40"/>
        <v>0.42500900000000003</v>
      </c>
      <c r="BR39" s="2">
        <f t="shared" si="41"/>
        <v>0.42072799999999999</v>
      </c>
      <c r="BS39" s="2">
        <f t="shared" si="42"/>
        <v>0.423653</v>
      </c>
      <c r="BT39" s="2">
        <f t="shared" si="43"/>
        <v>0.43782599999999999</v>
      </c>
      <c r="BU39" s="2">
        <f t="shared" si="44"/>
        <v>0.438253</v>
      </c>
      <c r="BV39" s="2">
        <f t="shared" si="45"/>
        <v>0.431529</v>
      </c>
      <c r="BW39" s="2">
        <f t="shared" si="46"/>
        <v>0.43909199999999998</v>
      </c>
      <c r="BX39" s="2">
        <f t="shared" si="47"/>
        <v>0.433056</v>
      </c>
      <c r="BY39" s="2">
        <f t="shared" si="48"/>
        <v>0.43799500000000002</v>
      </c>
      <c r="BZ39" s="2">
        <f t="shared" si="49"/>
        <v>0.435668</v>
      </c>
      <c r="CA39" s="2">
        <f t="shared" si="50"/>
        <v>0.43499900000000002</v>
      </c>
      <c r="CB39" s="2">
        <f t="shared" si="51"/>
        <v>0.42428500000000002</v>
      </c>
      <c r="CC39" s="2">
        <f t="shared" si="52"/>
        <v>0.43641400000000002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0.44743840000000001</v>
      </c>
      <c r="DL39" s="2">
        <f t="shared" si="70"/>
        <v>0.41920502432432438</v>
      </c>
      <c r="DM39" s="2">
        <f t="shared" si="70"/>
        <v>0.42250193456614499</v>
      </c>
      <c r="DN39" s="2">
        <f t="shared" si="70"/>
        <v>0.42213741482047362</v>
      </c>
      <c r="DO39" s="2">
        <f t="shared" si="70"/>
        <v>0.42695186898395737</v>
      </c>
      <c r="DP39" s="2">
        <f t="shared" si="70"/>
        <v>0.43926944212087499</v>
      </c>
      <c r="DQ39" s="2">
        <f t="shared" si="70"/>
        <v>0.44303203642653638</v>
      </c>
      <c r="DR39" s="2">
        <f t="shared" si="70"/>
        <v>0.44255260919540229</v>
      </c>
      <c r="DS39" s="2">
        <f t="shared" si="70"/>
        <v>0.4453950303776682</v>
      </c>
      <c r="DT39" s="2">
        <f t="shared" si="70"/>
        <v>0.44003202955665016</v>
      </c>
      <c r="DU39" s="2">
        <f t="shared" si="70"/>
        <v>0.43967047704857248</v>
      </c>
      <c r="DV39" s="2">
        <f t="shared" si="70"/>
        <v>0.43712773496477564</v>
      </c>
      <c r="DW39" s="2">
        <f t="shared" si="70"/>
        <v>0.43976770674486809</v>
      </c>
      <c r="DX39" s="2">
        <f t="shared" si="70"/>
        <v>0.43389457263814629</v>
      </c>
      <c r="DY39" s="2">
        <f t="shared" si="70"/>
        <v>0.43252123332111436</v>
      </c>
      <c r="EA39" s="2">
        <f t="shared" si="71"/>
        <v>0.40609320051358866</v>
      </c>
      <c r="EB39" s="2">
        <f t="shared" si="72"/>
        <v>0.42093507932705704</v>
      </c>
      <c r="EC39" s="2">
        <f t="shared" si="73"/>
        <v>0.42666019084707368</v>
      </c>
      <c r="ED39" s="2">
        <f t="shared" si="74"/>
        <v>0.42553119021879027</v>
      </c>
      <c r="EE39" s="2">
        <f t="shared" si="75"/>
        <v>0.42847775497032919</v>
      </c>
      <c r="EF39" s="2">
        <f t="shared" si="76"/>
        <v>0.42876845871236063</v>
      </c>
      <c r="EG39" s="2">
        <f t="shared" si="77"/>
        <v>0.4265325319204844</v>
      </c>
      <c r="EH39" s="2">
        <f t="shared" si="78"/>
        <v>0.45090523176361957</v>
      </c>
      <c r="EI39" s="2">
        <f t="shared" si="79"/>
        <v>0.44470737056688681</v>
      </c>
      <c r="EJ39" s="2">
        <f t="shared" si="80"/>
        <v>0.43768242283797465</v>
      </c>
      <c r="EK39" s="2">
        <f t="shared" si="81"/>
        <v>0.44377926353886021</v>
      </c>
      <c r="EL39" s="2">
        <f t="shared" si="82"/>
        <v>0.43733778189863232</v>
      </c>
      <c r="EM39" s="2">
        <f t="shared" si="83"/>
        <v>0.44673678756704477</v>
      </c>
      <c r="EN39" s="2">
        <f t="shared" si="84"/>
        <v>0.44737399844479003</v>
      </c>
      <c r="EO39" s="2">
        <f t="shared" si="85"/>
        <v>0.45470633755721401</v>
      </c>
      <c r="EQ39" s="2">
        <f t="shared" si="86"/>
        <v>0.41009892964249256</v>
      </c>
      <c r="ER39" s="2">
        <f t="shared" si="87"/>
        <v>0.41883997795604416</v>
      </c>
      <c r="ES39" s="2">
        <f t="shared" si="87"/>
        <v>0.42086217581687702</v>
      </c>
      <c r="ET39" s="2">
        <f t="shared" si="87"/>
        <v>0.42409223723124007</v>
      </c>
      <c r="EU39" s="2">
        <f t="shared" si="87"/>
        <v>0.42618074790641458</v>
      </c>
      <c r="EV39" s="2">
        <f t="shared" si="87"/>
        <v>0.42270901997744714</v>
      </c>
      <c r="EW39" s="2">
        <f t="shared" si="87"/>
        <v>0.42281663696910338</v>
      </c>
      <c r="EX39" s="2">
        <f t="shared" si="87"/>
        <v>0.44372149605142652</v>
      </c>
      <c r="EY39" s="2">
        <f t="shared" si="87"/>
        <v>0.44653551376770106</v>
      </c>
      <c r="EZ39" s="2">
        <f t="shared" si="87"/>
        <v>0.43345897585661475</v>
      </c>
      <c r="FA39" s="2">
        <f t="shared" si="87"/>
        <v>0.43476773944975855</v>
      </c>
      <c r="FB39" s="2">
        <f t="shared" si="87"/>
        <v>0.43297616003207468</v>
      </c>
      <c r="FC39" s="2">
        <f t="shared" si="87"/>
        <v>0.43970774796129208</v>
      </c>
      <c r="FD39" s="2">
        <f t="shared" si="87"/>
        <v>0.44647270904392578</v>
      </c>
      <c r="FE39" s="2">
        <f t="shared" si="87"/>
        <v>0.45668276313601869</v>
      </c>
      <c r="FG39" s="2">
        <f t="shared" si="88"/>
        <v>0.65052969206903244</v>
      </c>
      <c r="FH39" s="2">
        <f t="shared" si="89"/>
        <v>9.4817165634117295E-2</v>
      </c>
      <c r="FI39" s="2">
        <f t="shared" si="89"/>
        <v>8.4337243437266535E-2</v>
      </c>
      <c r="FJ39" s="2">
        <f t="shared" si="89"/>
        <v>0.11100511736676232</v>
      </c>
      <c r="FK39" s="2">
        <f t="shared" si="89"/>
        <v>0.12397446688964688</v>
      </c>
      <c r="FL39" s="2">
        <f t="shared" si="89"/>
        <v>0.15322557327581596</v>
      </c>
      <c r="FM39" s="2">
        <f t="shared" si="89"/>
        <v>0.20521861634727762</v>
      </c>
      <c r="FN39" s="2">
        <f t="shared" si="89"/>
        <v>0.17730217832135409</v>
      </c>
      <c r="FO39" s="2">
        <f t="shared" si="89"/>
        <v>0.17774292776086925</v>
      </c>
      <c r="FP39" s="2">
        <f t="shared" si="89"/>
        <v>0.17682432994854055</v>
      </c>
      <c r="FQ39" s="2">
        <f t="shared" si="89"/>
        <v>0.15496361720718368</v>
      </c>
      <c r="FR39" s="2">
        <f t="shared" si="89"/>
        <v>0.15494472425285294</v>
      </c>
      <c r="FS39" s="2">
        <f t="shared" si="89"/>
        <v>0.13609454997400966</v>
      </c>
      <c r="FT39" s="2">
        <f t="shared" si="89"/>
        <v>0.12263490191011105</v>
      </c>
      <c r="FU39" s="2">
        <f t="shared" si="89"/>
        <v>7.6125630767866978E-2</v>
      </c>
      <c r="FW39" s="2">
        <f t="shared" si="112"/>
        <v>6.1013513012861235E-6</v>
      </c>
      <c r="FX39" s="2">
        <f t="shared" si="90"/>
        <v>3.4815411821935904E-6</v>
      </c>
      <c r="FY39" s="2">
        <f t="shared" si="90"/>
        <v>2.6193901383728197E-6</v>
      </c>
      <c r="FZ39" s="2">
        <f t="shared" si="90"/>
        <v>4.5162272690479156E-6</v>
      </c>
      <c r="GA39" s="2">
        <f t="shared" si="90"/>
        <v>3.9859743057768206E-6</v>
      </c>
      <c r="GB39" s="2">
        <f t="shared" si="90"/>
        <v>6.9323080329846165E-6</v>
      </c>
      <c r="GC39" s="2">
        <f t="shared" si="90"/>
        <v>9.5590887253804509E-6</v>
      </c>
      <c r="GD39" s="2">
        <f t="shared" si="90"/>
        <v>9.7481820514600282E-6</v>
      </c>
      <c r="GE39" s="2">
        <f t="shared" si="90"/>
        <v>1.0973946286254413E-5</v>
      </c>
      <c r="GF39" s="2">
        <f t="shared" si="90"/>
        <v>4.9676746909073673E-6</v>
      </c>
      <c r="GG39" s="2">
        <f t="shared" si="90"/>
        <v>5.3540058054825128E-6</v>
      </c>
      <c r="GH39" s="2">
        <f t="shared" si="90"/>
        <v>4.5792703134071718E-6</v>
      </c>
      <c r="GI39" s="2">
        <f t="shared" si="90"/>
        <v>3.8778771907573324E-6</v>
      </c>
      <c r="GJ39" s="2">
        <f t="shared" si="90"/>
        <v>2.7237091582079303E-6</v>
      </c>
      <c r="GK39" s="2">
        <f t="shared" si="90"/>
        <v>2.0839660161541005E-6</v>
      </c>
      <c r="GM39" s="82">
        <f t="shared" si="113"/>
        <v>3.6382390237131808E-2</v>
      </c>
      <c r="GN39" s="82">
        <f t="shared" si="91"/>
        <v>1.0446521626491746E-6</v>
      </c>
      <c r="GO39" s="82">
        <f t="shared" si="91"/>
        <v>3.6621461328000072E-7</v>
      </c>
      <c r="GP39" s="82">
        <f t="shared" si="91"/>
        <v>1.130993784193986E-6</v>
      </c>
      <c r="GQ39" s="82">
        <f t="shared" si="91"/>
        <v>1.5561219092028963E-6</v>
      </c>
      <c r="GR39" s="82">
        <f t="shared" si="91"/>
        <v>5.131206023701558E-6</v>
      </c>
      <c r="GS39" s="82">
        <f t="shared" si="91"/>
        <v>4.0023115406201271E-5</v>
      </c>
      <c r="GT39" s="82">
        <f t="shared" si="91"/>
        <v>1.0560635971664417E-5</v>
      </c>
      <c r="GU39" s="82">
        <f t="shared" si="91"/>
        <v>1.0174771021166376E-5</v>
      </c>
      <c r="GV39" s="82">
        <f t="shared" si="91"/>
        <v>1.1087229601737082E-5</v>
      </c>
      <c r="GW39" s="82">
        <f t="shared" si="91"/>
        <v>3.7278166697129382E-6</v>
      </c>
      <c r="GX39" s="82">
        <f t="shared" si="91"/>
        <v>7.1920975631242452E-6</v>
      </c>
      <c r="GY39" s="82">
        <f t="shared" si="91"/>
        <v>2.6584526549081125E-6</v>
      </c>
      <c r="GZ39" s="82">
        <f t="shared" si="91"/>
        <v>7.968171292233408E-7</v>
      </c>
      <c r="HA39" s="82">
        <f t="shared" si="91"/>
        <v>2.5039056443371747E-12</v>
      </c>
      <c r="HC39" s="82">
        <f t="shared" si="145"/>
        <v>1.1241675073806348E-10</v>
      </c>
      <c r="HD39" s="82">
        <f t="shared" si="92"/>
        <v>4.8081953748542673E-19</v>
      </c>
      <c r="HE39" s="82">
        <f t="shared" si="92"/>
        <v>3.1929077652355245E-23</v>
      </c>
      <c r="HF39" s="82">
        <f t="shared" si="92"/>
        <v>7.8669471709093321E-20</v>
      </c>
      <c r="HG39" s="82">
        <f t="shared" si="92"/>
        <v>1.1084326508367373E-21</v>
      </c>
      <c r="HH39" s="82">
        <f t="shared" si="92"/>
        <v>1.7134103621699495E-18</v>
      </c>
      <c r="HI39" s="82">
        <f t="shared" si="92"/>
        <v>1.3222178577468883E-16</v>
      </c>
      <c r="HJ39" s="82">
        <f t="shared" si="92"/>
        <v>7.9913297781050757E-22</v>
      </c>
      <c r="HK39" s="82">
        <f t="shared" si="92"/>
        <v>8.5647401663025389E-19</v>
      </c>
      <c r="HL39" s="82">
        <f t="shared" si="92"/>
        <v>3.958609035237699E-21</v>
      </c>
      <c r="HM39" s="82">
        <f t="shared" si="92"/>
        <v>2.3960669907797281E-19</v>
      </c>
      <c r="HN39" s="82">
        <f t="shared" si="92"/>
        <v>4.5579533020054118E-18</v>
      </c>
      <c r="HO39" s="82">
        <f t="shared" si="92"/>
        <v>3.288668226026404E-23</v>
      </c>
      <c r="HP39" s="82">
        <f t="shared" si="92"/>
        <v>5.0933137191630787E-22</v>
      </c>
      <c r="HQ39" s="82">
        <f t="shared" si="92"/>
        <v>3.6446005964881909E-31</v>
      </c>
      <c r="HS39" s="82">
        <f t="shared" si="114"/>
        <v>3.0527172604517072E-43</v>
      </c>
      <c r="HT39" s="82">
        <f t="shared" si="93"/>
        <v>2.3324939134573551E-64</v>
      </c>
      <c r="HU39" s="82">
        <f t="shared" si="93"/>
        <v>7.8235834905504602E-82</v>
      </c>
      <c r="HV39" s="82">
        <f t="shared" si="93"/>
        <v>3.6830339538093175E-71</v>
      </c>
      <c r="HW39" s="82">
        <f t="shared" si="93"/>
        <v>1.6295178707290797E-84</v>
      </c>
      <c r="HX39" s="82">
        <f t="shared" si="93"/>
        <v>4.6977989994329608E-72</v>
      </c>
      <c r="HY39" s="82">
        <f t="shared" si="93"/>
        <v>2.6870172484283813E-67</v>
      </c>
      <c r="HZ39" s="82">
        <f t="shared" si="93"/>
        <v>1.4099205957808004E-88</v>
      </c>
      <c r="IA39" s="82">
        <f t="shared" si="93"/>
        <v>6.8840387828330288E-75</v>
      </c>
      <c r="IB39" s="82">
        <f t="shared" si="93"/>
        <v>4.9037788274479272E-86</v>
      </c>
      <c r="IC39" s="82">
        <f t="shared" si="93"/>
        <v>1.2706480195946477E-77</v>
      </c>
      <c r="ID39" s="82">
        <f t="shared" si="93"/>
        <v>6.9819259197558009E-71</v>
      </c>
      <c r="IE39" s="82">
        <f t="shared" si="93"/>
        <v>4.9762997441433705E-92</v>
      </c>
      <c r="IF39" s="82">
        <f t="shared" si="93"/>
        <v>3.9949777940702822E-48</v>
      </c>
      <c r="IG39" s="82">
        <f t="shared" si="93"/>
        <v>2.8398163692702095E-43</v>
      </c>
      <c r="II39" s="82">
        <f t="shared" si="115"/>
        <v>2.3846474641866945E-219</v>
      </c>
      <c r="IJ39" s="82">
        <f t="shared" si="116"/>
        <v>7.3559374462175689E-299</v>
      </c>
      <c r="IK39" s="82">
        <f t="shared" si="117"/>
        <v>0</v>
      </c>
      <c r="IL39" s="82">
        <f t="shared" si="118"/>
        <v>0</v>
      </c>
      <c r="IM39" s="82">
        <f t="shared" si="119"/>
        <v>0</v>
      </c>
      <c r="IN39" s="82">
        <f t="shared" si="120"/>
        <v>0</v>
      </c>
      <c r="IO39" s="82">
        <f t="shared" si="121"/>
        <v>0</v>
      </c>
      <c r="IP39" s="82">
        <f t="shared" si="122"/>
        <v>0</v>
      </c>
      <c r="IQ39" s="82">
        <f t="shared" si="123"/>
        <v>0</v>
      </c>
      <c r="IR39" s="82">
        <f t="shared" si="124"/>
        <v>0</v>
      </c>
      <c r="IS39" s="82">
        <f t="shared" si="125"/>
        <v>0</v>
      </c>
      <c r="IT39" s="82">
        <f t="shared" si="126"/>
        <v>0</v>
      </c>
      <c r="IU39" s="82">
        <f t="shared" si="127"/>
        <v>0</v>
      </c>
      <c r="IV39" s="82">
        <f t="shared" si="128"/>
        <v>1.5560573732043557E-148</v>
      </c>
      <c r="IW39" s="82">
        <f t="shared" si="129"/>
        <v>1.8137419704591714E-79</v>
      </c>
      <c r="IY39" s="82">
        <f t="shared" si="130"/>
        <v>3.6382390349548557E-2</v>
      </c>
      <c r="IZ39" s="82">
        <f t="shared" si="131"/>
        <v>1.0446521626496555E-6</v>
      </c>
      <c r="JA39" s="82">
        <f t="shared" si="132"/>
        <v>3.6621461328000077E-7</v>
      </c>
      <c r="JB39" s="82">
        <f t="shared" si="133"/>
        <v>1.1309937841940647E-6</v>
      </c>
      <c r="JC39" s="82">
        <f t="shared" si="134"/>
        <v>1.5561219092028974E-6</v>
      </c>
      <c r="JD39" s="82">
        <f t="shared" si="135"/>
        <v>5.1312060237032716E-6</v>
      </c>
      <c r="JE39" s="82">
        <f t="shared" si="136"/>
        <v>4.0023115406333489E-5</v>
      </c>
      <c r="JF39" s="82">
        <f t="shared" si="137"/>
        <v>1.0560635971664417E-5</v>
      </c>
      <c r="JG39" s="82">
        <f t="shared" si="138"/>
        <v>1.0174771021167233E-5</v>
      </c>
      <c r="JH39" s="82">
        <f t="shared" si="139"/>
        <v>1.1087229601737085E-5</v>
      </c>
      <c r="JI39" s="82">
        <f t="shared" si="140"/>
        <v>3.7278166697131779E-6</v>
      </c>
      <c r="JJ39" s="82">
        <f t="shared" si="141"/>
        <v>7.1920975631288031E-6</v>
      </c>
      <c r="JK39" s="82">
        <f t="shared" si="142"/>
        <v>2.6584526549081125E-6</v>
      </c>
      <c r="JL39" s="82">
        <f t="shared" si="143"/>
        <v>7.9681712922334133E-7</v>
      </c>
      <c r="JM39" s="82">
        <f t="shared" si="144"/>
        <v>2.5039056443371747E-12</v>
      </c>
    </row>
    <row r="40" spans="2:273" x14ac:dyDescent="0.25">
      <c r="B40" s="2">
        <v>13</v>
      </c>
      <c r="C40" s="37">
        <v>0.469858</v>
      </c>
      <c r="D40" s="37">
        <v>0.41936899999999999</v>
      </c>
      <c r="E40" s="37">
        <v>0.421651</v>
      </c>
      <c r="F40" s="37">
        <v>0.42206900000000003</v>
      </c>
      <c r="G40" s="37">
        <v>0.42855300000000002</v>
      </c>
      <c r="H40" s="37">
        <v>0.43601899999999999</v>
      </c>
      <c r="I40" s="37">
        <v>0.43961299999999998</v>
      </c>
      <c r="J40" s="37">
        <v>0.43701200000000001</v>
      </c>
      <c r="K40" s="37">
        <v>0.43760100000000002</v>
      </c>
      <c r="L40" s="37">
        <v>0.448131</v>
      </c>
      <c r="M40" s="37">
        <v>0.44005300000000003</v>
      </c>
      <c r="N40" s="37">
        <v>0.43788700000000003</v>
      </c>
      <c r="O40" s="37">
        <v>0.43587999999999999</v>
      </c>
      <c r="P40" s="37">
        <v>0.43877699999999997</v>
      </c>
      <c r="Q40" s="37">
        <v>0.43359999999999999</v>
      </c>
      <c r="S40" s="4">
        <f t="shared" si="8"/>
        <v>0.47123228572348957</v>
      </c>
      <c r="T40" s="4">
        <f t="shared" si="9"/>
        <v>0.42001682757711356</v>
      </c>
      <c r="U40" s="4">
        <f t="shared" si="10"/>
        <v>0.42345615610455051</v>
      </c>
      <c r="V40" s="4">
        <f t="shared" si="11"/>
        <v>0.42327870652945143</v>
      </c>
      <c r="W40" s="4">
        <f t="shared" si="12"/>
        <v>0.42791172017541029</v>
      </c>
      <c r="X40" s="4">
        <f t="shared" si="13"/>
        <v>0.43823021715076155</v>
      </c>
      <c r="Y40" s="4">
        <f t="shared" si="14"/>
        <v>0.44038059956243208</v>
      </c>
      <c r="Z40" s="4">
        <f t="shared" si="15"/>
        <v>0.44519255521079948</v>
      </c>
      <c r="AA40" s="4">
        <f t="shared" si="16"/>
        <v>0.44607562778290977</v>
      </c>
      <c r="AB40" s="4">
        <f t="shared" si="17"/>
        <v>0.44036805163405907</v>
      </c>
      <c r="AC40" s="4">
        <f t="shared" si="18"/>
        <v>0.4410427502705726</v>
      </c>
      <c r="AD40" s="4">
        <f t="shared" si="19"/>
        <v>0.43803937225628481</v>
      </c>
      <c r="AE40" s="4">
        <f t="shared" si="20"/>
        <v>0.44152011939271896</v>
      </c>
      <c r="AF40" s="4">
        <f t="shared" si="21"/>
        <v>0.43642062679317156</v>
      </c>
      <c r="AG40" s="4">
        <f t="shared" si="22"/>
        <v>0.43525370776001765</v>
      </c>
      <c r="AI40" s="4">
        <f t="shared" si="23"/>
        <v>-1.3742857234895767E-3</v>
      </c>
      <c r="AJ40" s="4">
        <f t="shared" si="24"/>
        <v>-6.4782757711356886E-4</v>
      </c>
      <c r="AK40" s="4">
        <f t="shared" si="25"/>
        <v>-1.8051561045505093E-3</v>
      </c>
      <c r="AL40" s="4">
        <f t="shared" si="26"/>
        <v>-1.2097065294514042E-3</v>
      </c>
      <c r="AM40" s="4">
        <f t="shared" si="27"/>
        <v>6.4127982458972443E-4</v>
      </c>
      <c r="AN40" s="4">
        <f t="shared" si="28"/>
        <v>-2.2112171507615574E-3</v>
      </c>
      <c r="AO40" s="4">
        <f t="shared" si="29"/>
        <v>-7.6759956243210858E-4</v>
      </c>
      <c r="AP40" s="4">
        <f t="shared" si="30"/>
        <v>-8.1805552107994672E-3</v>
      </c>
      <c r="AQ40" s="4">
        <f t="shared" si="31"/>
        <v>-8.4746277829097494E-3</v>
      </c>
      <c r="AR40" s="4">
        <f t="shared" si="32"/>
        <v>7.762948365940936E-3</v>
      </c>
      <c r="AS40" s="4">
        <f t="shared" si="33"/>
        <v>-9.8975027057257581E-4</v>
      </c>
      <c r="AT40" s="4">
        <f t="shared" si="34"/>
        <v>-1.523722562847829E-4</v>
      </c>
      <c r="AU40" s="4">
        <f t="shared" si="35"/>
        <v>-5.6401193927189675E-3</v>
      </c>
      <c r="AV40" s="4">
        <f t="shared" si="36"/>
        <v>2.3563732068284104E-3</v>
      </c>
      <c r="AW40" s="4">
        <f t="shared" si="36"/>
        <v>-1.6537077600176642E-3</v>
      </c>
      <c r="AY40" s="2">
        <f t="shared" si="96"/>
        <v>0.41993595993122107</v>
      </c>
      <c r="AZ40" s="2">
        <f t="shared" si="37"/>
        <v>0.42001107037610519</v>
      </c>
      <c r="BA40" s="2">
        <f t="shared" si="37"/>
        <v>0.42345402379566782</v>
      </c>
      <c r="BB40" s="2">
        <f t="shared" si="37"/>
        <v>0.42327219368391716</v>
      </c>
      <c r="BC40" s="2">
        <f t="shared" si="37"/>
        <v>0.42790298010408745</v>
      </c>
      <c r="BD40" s="2">
        <f t="shared" si="37"/>
        <v>0.43820333050983384</v>
      </c>
      <c r="BE40" s="2">
        <f t="shared" si="37"/>
        <v>0.44020670202286999</v>
      </c>
      <c r="BF40" s="2">
        <f t="shared" si="37"/>
        <v>0.44514394004658397</v>
      </c>
      <c r="BG40" s="2">
        <f t="shared" si="37"/>
        <v>0.44602697117479773</v>
      </c>
      <c r="BH40" s="2">
        <f t="shared" si="37"/>
        <v>0.44031607545338997</v>
      </c>
      <c r="BI40" s="2">
        <f t="shared" si="37"/>
        <v>0.4410239541169243</v>
      </c>
      <c r="BJ40" s="2">
        <f t="shared" si="37"/>
        <v>0.43800709198579291</v>
      </c>
      <c r="BK40" s="2">
        <f t="shared" si="37"/>
        <v>0.44150659160722655</v>
      </c>
      <c r="BL40" s="2">
        <f t="shared" si="37"/>
        <v>0.43641643196050445</v>
      </c>
      <c r="BM40" s="2">
        <f t="shared" si="37"/>
        <v>0.43525370773329797</v>
      </c>
      <c r="BO40" s="2" t="str">
        <f t="shared" si="38"/>
        <v/>
      </c>
      <c r="BP40" s="2">
        <f t="shared" si="39"/>
        <v>0.41936899999999999</v>
      </c>
      <c r="BQ40" s="2">
        <f t="shared" si="40"/>
        <v>0.421651</v>
      </c>
      <c r="BR40" s="2">
        <f t="shared" si="41"/>
        <v>0.42206900000000003</v>
      </c>
      <c r="BS40" s="2">
        <f t="shared" si="42"/>
        <v>0.42855300000000002</v>
      </c>
      <c r="BT40" s="2">
        <f t="shared" si="43"/>
        <v>0.43601899999999999</v>
      </c>
      <c r="BU40" s="2">
        <f t="shared" si="44"/>
        <v>0.43961299999999998</v>
      </c>
      <c r="BV40" s="2">
        <f t="shared" si="45"/>
        <v>0.43701200000000001</v>
      </c>
      <c r="BW40" s="2">
        <f t="shared" si="46"/>
        <v>0.43760100000000002</v>
      </c>
      <c r="BX40" s="2">
        <f t="shared" si="47"/>
        <v>0.448131</v>
      </c>
      <c r="BY40" s="2">
        <f t="shared" si="48"/>
        <v>0.44005300000000003</v>
      </c>
      <c r="BZ40" s="2">
        <f t="shared" si="49"/>
        <v>0.43788700000000003</v>
      </c>
      <c r="CA40" s="2">
        <f t="shared" si="50"/>
        <v>0.43587999999999999</v>
      </c>
      <c r="CB40" s="2">
        <f t="shared" si="51"/>
        <v>0.43877699999999997</v>
      </c>
      <c r="CC40" s="2">
        <f t="shared" si="52"/>
        <v>0.43359999999999999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0.44871410000000006</v>
      </c>
      <c r="DL40" s="2">
        <f t="shared" si="70"/>
        <v>0.41995127747747751</v>
      </c>
      <c r="DM40" s="2">
        <f t="shared" si="70"/>
        <v>0.4231747381551591</v>
      </c>
      <c r="DN40" s="2">
        <f t="shared" si="70"/>
        <v>0.42302057754010691</v>
      </c>
      <c r="DO40" s="2">
        <f t="shared" si="70"/>
        <v>0.4278797653743317</v>
      </c>
      <c r="DP40" s="2">
        <f t="shared" si="70"/>
        <v>0.44016187860585831</v>
      </c>
      <c r="DQ40" s="2">
        <f t="shared" si="70"/>
        <v>0.44420192592592589</v>
      </c>
      <c r="DR40" s="2">
        <f t="shared" si="70"/>
        <v>0.44392170306513407</v>
      </c>
      <c r="DS40" s="2">
        <f t="shared" si="70"/>
        <v>0.44645458155446077</v>
      </c>
      <c r="DT40" s="2">
        <f t="shared" si="70"/>
        <v>0.44103553201970436</v>
      </c>
      <c r="DU40" s="2">
        <f t="shared" si="70"/>
        <v>0.44057813956247682</v>
      </c>
      <c r="DV40" s="2">
        <f t="shared" si="70"/>
        <v>0.43823414764553204</v>
      </c>
      <c r="DW40" s="2">
        <f t="shared" si="70"/>
        <v>0.44069382624633435</v>
      </c>
      <c r="DX40" s="2">
        <f t="shared" si="70"/>
        <v>0.43481203553921582</v>
      </c>
      <c r="DY40" s="2">
        <f t="shared" si="70"/>
        <v>0.43353665157624632</v>
      </c>
      <c r="EA40" s="2">
        <f t="shared" si="71"/>
        <v>0.40583635005349877</v>
      </c>
      <c r="EB40" s="2">
        <f t="shared" si="72"/>
        <v>0.42053174091508366</v>
      </c>
      <c r="EC40" s="2">
        <f t="shared" si="73"/>
        <v>0.42621964671196172</v>
      </c>
      <c r="ED40" s="2">
        <f t="shared" si="74"/>
        <v>0.42511003745173748</v>
      </c>
      <c r="EE40" s="2">
        <f t="shared" si="75"/>
        <v>0.42805265971434781</v>
      </c>
      <c r="EF40" s="2">
        <f t="shared" si="76"/>
        <v>0.42833238793212441</v>
      </c>
      <c r="EG40" s="2">
        <f t="shared" si="77"/>
        <v>0.42609541293842113</v>
      </c>
      <c r="EH40" s="2">
        <f t="shared" si="78"/>
        <v>0.45031661286549712</v>
      </c>
      <c r="EI40" s="2">
        <f t="shared" si="79"/>
        <v>0.44422274571085801</v>
      </c>
      <c r="EJ40" s="2">
        <f t="shared" si="80"/>
        <v>0.43726158950384603</v>
      </c>
      <c r="EK40" s="2">
        <f t="shared" si="81"/>
        <v>0.44324144105309821</v>
      </c>
      <c r="EL40" s="2">
        <f t="shared" si="82"/>
        <v>0.43687783984312145</v>
      </c>
      <c r="EM40" s="2">
        <f t="shared" si="83"/>
        <v>0.4462121284621472</v>
      </c>
      <c r="EN40" s="2">
        <f t="shared" si="84"/>
        <v>0.44688479523068947</v>
      </c>
      <c r="EO40" s="2">
        <f t="shared" si="85"/>
        <v>0.45425859463146262</v>
      </c>
      <c r="EQ40" s="2">
        <f t="shared" si="86"/>
        <v>0.40979507470116611</v>
      </c>
      <c r="ER40" s="2">
        <f t="shared" si="87"/>
        <v>0.4184593550588187</v>
      </c>
      <c r="ES40" s="2">
        <f t="shared" si="87"/>
        <v>0.42048247738433331</v>
      </c>
      <c r="ET40" s="2">
        <f t="shared" si="87"/>
        <v>0.42368709327942317</v>
      </c>
      <c r="EU40" s="2">
        <f t="shared" si="87"/>
        <v>0.42578109624257771</v>
      </c>
      <c r="EV40" s="2">
        <f t="shared" si="87"/>
        <v>0.42234504401112111</v>
      </c>
      <c r="EW40" s="2">
        <f t="shared" si="87"/>
        <v>0.42242543203632804</v>
      </c>
      <c r="EX40" s="2">
        <f t="shared" si="87"/>
        <v>0.44322157027649323</v>
      </c>
      <c r="EY40" s="2">
        <f t="shared" si="87"/>
        <v>0.4460274442050432</v>
      </c>
      <c r="EZ40" s="2">
        <f t="shared" si="87"/>
        <v>0.43308838834403424</v>
      </c>
      <c r="FA40" s="2">
        <f t="shared" si="87"/>
        <v>0.43433604158141365</v>
      </c>
      <c r="FB40" s="2">
        <f t="shared" si="87"/>
        <v>0.43256653017501534</v>
      </c>
      <c r="FC40" s="2">
        <f t="shared" si="87"/>
        <v>0.43926386248918581</v>
      </c>
      <c r="FD40" s="2">
        <f t="shared" si="87"/>
        <v>0.4459897794527376</v>
      </c>
      <c r="FE40" s="2">
        <f t="shared" si="87"/>
        <v>0.45620158881927508</v>
      </c>
      <c r="FG40" s="2">
        <f t="shared" si="88"/>
        <v>0.67116783386564338</v>
      </c>
      <c r="FH40" s="2">
        <f t="shared" si="89"/>
        <v>0.10302252639351905</v>
      </c>
      <c r="FI40" s="2">
        <f t="shared" si="89"/>
        <v>9.1727588215606559E-2</v>
      </c>
      <c r="FJ40" s="2">
        <f t="shared" si="89"/>
        <v>0.12042499056691783</v>
      </c>
      <c r="FK40" s="2">
        <f t="shared" si="89"/>
        <v>0.13432861766887105</v>
      </c>
      <c r="FL40" s="2">
        <f t="shared" si="89"/>
        <v>0.16556102367588699</v>
      </c>
      <c r="FM40" s="2">
        <f t="shared" si="89"/>
        <v>0.22064908022648239</v>
      </c>
      <c r="FN40" s="2">
        <f t="shared" si="89"/>
        <v>0.19113839852307343</v>
      </c>
      <c r="FO40" s="2">
        <f t="shared" si="89"/>
        <v>0.19160553239093675</v>
      </c>
      <c r="FP40" s="2">
        <f t="shared" si="89"/>
        <v>0.19063190075013045</v>
      </c>
      <c r="FQ40" s="2">
        <f t="shared" si="89"/>
        <v>0.16741132597605232</v>
      </c>
      <c r="FR40" s="2">
        <f t="shared" si="89"/>
        <v>0.16739121603318979</v>
      </c>
      <c r="FS40" s="2">
        <f t="shared" si="89"/>
        <v>0.1472907559562551</v>
      </c>
      <c r="FT40" s="2">
        <f t="shared" si="89"/>
        <v>0.13289414642905825</v>
      </c>
      <c r="FU40" s="2">
        <f t="shared" si="89"/>
        <v>8.2861520885867374E-2</v>
      </c>
      <c r="FW40" s="2">
        <f t="shared" si="112"/>
        <v>6.6899947308223051E-6</v>
      </c>
      <c r="FX40" s="2">
        <f t="shared" si="90"/>
        <v>3.8174327130016259E-6</v>
      </c>
      <c r="FY40" s="2">
        <f t="shared" si="90"/>
        <v>2.8721034480974285E-6</v>
      </c>
      <c r="FZ40" s="2">
        <f t="shared" si="90"/>
        <v>4.9519425716904779E-6</v>
      </c>
      <c r="GA40" s="2">
        <f t="shared" si="90"/>
        <v>4.3705322359410748E-6</v>
      </c>
      <c r="GB40" s="2">
        <f t="shared" si="90"/>
        <v>7.6011195233611627E-6</v>
      </c>
      <c r="GC40" s="2">
        <f t="shared" si="90"/>
        <v>1.0481322696044646E-5</v>
      </c>
      <c r="GD40" s="2">
        <f t="shared" si="90"/>
        <v>1.0688659018915211E-5</v>
      </c>
      <c r="GE40" s="2">
        <f t="shared" si="90"/>
        <v>1.2032680088965999E-5</v>
      </c>
      <c r="GF40" s="2">
        <f t="shared" si="90"/>
        <v>5.44694437354274E-6</v>
      </c>
      <c r="GG40" s="2">
        <f t="shared" si="90"/>
        <v>5.8705475953346398E-6</v>
      </c>
      <c r="GH40" s="2">
        <f t="shared" si="90"/>
        <v>5.0210678345902711E-6</v>
      </c>
      <c r="GI40" s="2">
        <f t="shared" si="90"/>
        <v>4.2520061961807858E-6</v>
      </c>
      <c r="GJ40" s="2">
        <f t="shared" si="90"/>
        <v>2.9864869198258116E-6</v>
      </c>
      <c r="GK40" s="2">
        <f t="shared" si="90"/>
        <v>2.285022838795866E-6</v>
      </c>
      <c r="GM40" s="82">
        <f t="shared" si="113"/>
        <v>4.2117752987571984E-2</v>
      </c>
      <c r="GN40" s="82">
        <f t="shared" si="91"/>
        <v>1.7034702821461899E-6</v>
      </c>
      <c r="GO40" s="82">
        <f t="shared" si="91"/>
        <v>6.16843893233132E-7</v>
      </c>
      <c r="GP40" s="82">
        <f t="shared" si="91"/>
        <v>1.9115488461835488E-6</v>
      </c>
      <c r="GQ40" s="82">
        <f t="shared" si="91"/>
        <v>2.6612754750160152E-6</v>
      </c>
      <c r="GR40" s="82">
        <f t="shared" si="91"/>
        <v>8.6512468914667442E-6</v>
      </c>
      <c r="GS40" s="82">
        <f t="shared" si="91"/>
        <v>6.3877617827105311E-5</v>
      </c>
      <c r="GT40" s="82">
        <f t="shared" si="91"/>
        <v>1.7785578102548925E-5</v>
      </c>
      <c r="GU40" s="82">
        <f t="shared" si="91"/>
        <v>1.7205911983200803E-5</v>
      </c>
      <c r="GV40" s="82">
        <f t="shared" si="91"/>
        <v>1.8577535890598188E-5</v>
      </c>
      <c r="GW40" s="82">
        <f t="shared" si="91"/>
        <v>6.4655197761372006E-6</v>
      </c>
      <c r="GX40" s="82">
        <f t="shared" si="91"/>
        <v>1.1868616837100052E-5</v>
      </c>
      <c r="GY40" s="82">
        <f t="shared" si="91"/>
        <v>4.5146293465030752E-6</v>
      </c>
      <c r="GZ40" s="82">
        <f t="shared" si="91"/>
        <v>1.4204341362282304E-6</v>
      </c>
      <c r="HA40" s="82">
        <f t="shared" si="91"/>
        <v>8.0908219423713744E-12</v>
      </c>
      <c r="HC40" s="82">
        <f t="shared" si="145"/>
        <v>2.2662803199942627E-10</v>
      </c>
      <c r="HD40" s="82">
        <f t="shared" si="92"/>
        <v>1.4053052770985208E-18</v>
      </c>
      <c r="HE40" s="82">
        <f t="shared" si="92"/>
        <v>1.2075847032668771E-22</v>
      </c>
      <c r="HF40" s="82">
        <f t="shared" si="92"/>
        <v>2.6101025357278354E-19</v>
      </c>
      <c r="HG40" s="82">
        <f t="shared" si="92"/>
        <v>4.3670198502499022E-21</v>
      </c>
      <c r="HH40" s="82">
        <f t="shared" si="92"/>
        <v>5.7864584309000389E-18</v>
      </c>
      <c r="HI40" s="82">
        <f t="shared" si="92"/>
        <v>4.1649122925475493E-16</v>
      </c>
      <c r="HJ40" s="82">
        <f t="shared" si="92"/>
        <v>3.6819916393273889E-21</v>
      </c>
      <c r="HK40" s="82">
        <f t="shared" si="92"/>
        <v>3.1575685001095573E-18</v>
      </c>
      <c r="HL40" s="82">
        <f t="shared" si="92"/>
        <v>1.712956087769747E-20</v>
      </c>
      <c r="HM40" s="82">
        <f t="shared" si="92"/>
        <v>8.7082232422434757E-19</v>
      </c>
      <c r="HN40" s="82">
        <f t="shared" si="92"/>
        <v>1.4554512845806504E-17</v>
      </c>
      <c r="HO40" s="82">
        <f t="shared" si="92"/>
        <v>1.4481976980512454E-22</v>
      </c>
      <c r="HP40" s="82">
        <f t="shared" si="92"/>
        <v>2.0298408103590319E-21</v>
      </c>
      <c r="HQ40" s="82">
        <f t="shared" si="92"/>
        <v>2.7307827454713123E-30</v>
      </c>
      <c r="HS40" s="82">
        <f t="shared" si="114"/>
        <v>2.029398031754621E-42</v>
      </c>
      <c r="HT40" s="82">
        <f t="shared" si="93"/>
        <v>3.1257967985538544E-63</v>
      </c>
      <c r="HU40" s="82">
        <f t="shared" si="93"/>
        <v>2.0716306094888847E-80</v>
      </c>
      <c r="HV40" s="82">
        <f t="shared" si="93"/>
        <v>7.3301012729058466E-70</v>
      </c>
      <c r="HW40" s="82">
        <f t="shared" si="93"/>
        <v>5.7369411473323009E-83</v>
      </c>
      <c r="HX40" s="82">
        <f t="shared" si="93"/>
        <v>1.1200402005011377E-70</v>
      </c>
      <c r="HY40" s="82">
        <f t="shared" si="93"/>
        <v>5.7266778619888771E-66</v>
      </c>
      <c r="HZ40" s="82">
        <f t="shared" si="93"/>
        <v>8.1032198281595133E-87</v>
      </c>
      <c r="IA40" s="82">
        <f t="shared" si="93"/>
        <v>2.1438079811187609E-73</v>
      </c>
      <c r="IB40" s="82">
        <f t="shared" si="93"/>
        <v>2.4075437738445382E-84</v>
      </c>
      <c r="IC40" s="82">
        <f t="shared" si="93"/>
        <v>3.8463617025180668E-76</v>
      </c>
      <c r="ID40" s="82">
        <f t="shared" si="93"/>
        <v>1.4560255455860945E-69</v>
      </c>
      <c r="IE40" s="82">
        <f t="shared" si="93"/>
        <v>2.407410330223196E-90</v>
      </c>
      <c r="IF40" s="82">
        <f t="shared" si="93"/>
        <v>2.8338169049762373E-47</v>
      </c>
      <c r="IG40" s="82">
        <f t="shared" si="93"/>
        <v>1.6136470674483293E-42</v>
      </c>
      <c r="II40" s="82">
        <f t="shared" si="115"/>
        <v>4.9830561278827902E-216</v>
      </c>
      <c r="IJ40" s="82">
        <f t="shared" si="116"/>
        <v>1.5818351457559019E-294</v>
      </c>
      <c r="IK40" s="82">
        <f t="shared" si="117"/>
        <v>0</v>
      </c>
      <c r="IL40" s="82">
        <f t="shared" si="118"/>
        <v>0</v>
      </c>
      <c r="IM40" s="82">
        <f t="shared" si="119"/>
        <v>0</v>
      </c>
      <c r="IN40" s="82">
        <f t="shared" si="120"/>
        <v>0</v>
      </c>
      <c r="IO40" s="82">
        <f t="shared" si="121"/>
        <v>0</v>
      </c>
      <c r="IP40" s="82">
        <f t="shared" si="122"/>
        <v>0</v>
      </c>
      <c r="IQ40" s="82">
        <f t="shared" si="123"/>
        <v>0</v>
      </c>
      <c r="IR40" s="82">
        <f t="shared" si="124"/>
        <v>0</v>
      </c>
      <c r="IS40" s="82">
        <f t="shared" si="125"/>
        <v>0</v>
      </c>
      <c r="IT40" s="82">
        <f t="shared" si="126"/>
        <v>0</v>
      </c>
      <c r="IU40" s="82">
        <f t="shared" si="127"/>
        <v>0</v>
      </c>
      <c r="IV40" s="82">
        <f t="shared" si="128"/>
        <v>1.9531027619177358E-146</v>
      </c>
      <c r="IW40" s="82">
        <f t="shared" si="129"/>
        <v>2.2245626062729824E-78</v>
      </c>
      <c r="IY40" s="82">
        <f t="shared" si="130"/>
        <v>4.2117753214200013E-2</v>
      </c>
      <c r="IZ40" s="82">
        <f t="shared" si="131"/>
        <v>1.7034702821475951E-6</v>
      </c>
      <c r="JA40" s="82">
        <f t="shared" si="132"/>
        <v>6.168438932331321E-7</v>
      </c>
      <c r="JB40" s="82">
        <f t="shared" si="133"/>
        <v>1.9115488461838097E-6</v>
      </c>
      <c r="JC40" s="82">
        <f t="shared" si="134"/>
        <v>2.6612754750160194E-6</v>
      </c>
      <c r="JD40" s="82">
        <f t="shared" si="135"/>
        <v>8.6512468914725311E-6</v>
      </c>
      <c r="JE40" s="82">
        <f t="shared" si="136"/>
        <v>6.3877617827521807E-5</v>
      </c>
      <c r="JF40" s="82">
        <f t="shared" si="137"/>
        <v>1.7785578102548928E-5</v>
      </c>
      <c r="JG40" s="82">
        <f t="shared" si="138"/>
        <v>1.720591198320396E-5</v>
      </c>
      <c r="JH40" s="82">
        <f t="shared" si="139"/>
        <v>1.8577535890598205E-5</v>
      </c>
      <c r="JI40" s="82">
        <f t="shared" si="140"/>
        <v>6.4655197761380714E-6</v>
      </c>
      <c r="JJ40" s="82">
        <f t="shared" si="141"/>
        <v>1.1868616837114605E-5</v>
      </c>
      <c r="JK40" s="82">
        <f t="shared" si="142"/>
        <v>4.5146293465030752E-6</v>
      </c>
      <c r="JL40" s="82">
        <f t="shared" si="143"/>
        <v>1.4204341362282325E-6</v>
      </c>
      <c r="JM40" s="82">
        <f t="shared" si="144"/>
        <v>8.0908219423713744E-12</v>
      </c>
    </row>
    <row r="41" spans="2:273" x14ac:dyDescent="0.25">
      <c r="B41" s="2">
        <v>14</v>
      </c>
      <c r="C41" s="37">
        <v>0.48361700000000002</v>
      </c>
      <c r="D41" s="37">
        <v>0.41255500000000001</v>
      </c>
      <c r="E41" s="37">
        <v>0.42433100000000001</v>
      </c>
      <c r="F41" s="37">
        <v>0.42214000000000002</v>
      </c>
      <c r="G41" s="37">
        <v>0.42436600000000002</v>
      </c>
      <c r="H41" s="37">
        <v>0.44137199999999999</v>
      </c>
      <c r="I41" s="37">
        <v>0.441052</v>
      </c>
      <c r="J41" s="37">
        <v>0.43340699999999999</v>
      </c>
      <c r="K41" s="37">
        <v>0.43886799999999998</v>
      </c>
      <c r="L41" s="37">
        <v>0.44080599999999998</v>
      </c>
      <c r="M41" s="37">
        <v>0.44731100000000001</v>
      </c>
      <c r="N41" s="37">
        <v>0.43627899999999997</v>
      </c>
      <c r="O41" s="37">
        <v>0.43990000000000001</v>
      </c>
      <c r="P41" s="37">
        <v>0.43284299999999998</v>
      </c>
      <c r="Q41" s="37">
        <v>0.43223200000000001</v>
      </c>
      <c r="S41" s="4">
        <f t="shared" si="8"/>
        <v>0.47715803327181633</v>
      </c>
      <c r="T41" s="4">
        <f t="shared" si="9"/>
        <v>0.42064299238595615</v>
      </c>
      <c r="U41" s="4">
        <f t="shared" si="10"/>
        <v>0.42404358164279565</v>
      </c>
      <c r="V41" s="4">
        <f t="shared" si="11"/>
        <v>0.42401688477800553</v>
      </c>
      <c r="W41" s="4">
        <f t="shared" si="12"/>
        <v>0.42865052297842055</v>
      </c>
      <c r="X41" s="4">
        <f t="shared" si="13"/>
        <v>0.4387469683239334</v>
      </c>
      <c r="Y41" s="4">
        <f t="shared" si="14"/>
        <v>0.44096939408317631</v>
      </c>
      <c r="Z41" s="4">
        <f t="shared" si="15"/>
        <v>0.44628271054258872</v>
      </c>
      <c r="AA41" s="4">
        <f t="shared" si="16"/>
        <v>0.44681450682348378</v>
      </c>
      <c r="AB41" s="4">
        <f t="shared" si="17"/>
        <v>0.44105601336115846</v>
      </c>
      <c r="AC41" s="4">
        <f t="shared" si="18"/>
        <v>0.44173716613411135</v>
      </c>
      <c r="AD41" s="4">
        <f t="shared" si="19"/>
        <v>0.43886412437166189</v>
      </c>
      <c r="AE41" s="4">
        <f t="shared" si="20"/>
        <v>0.44228982994590077</v>
      </c>
      <c r="AF41" s="4">
        <f t="shared" si="21"/>
        <v>0.43727125871721539</v>
      </c>
      <c r="AG41" s="4">
        <f t="shared" si="22"/>
        <v>0.43628797039015649</v>
      </c>
      <c r="AI41" s="4">
        <f t="shared" si="23"/>
        <v>6.4589667281836904E-3</v>
      </c>
      <c r="AJ41" s="4">
        <f t="shared" si="24"/>
        <v>-8.0879923859561442E-3</v>
      </c>
      <c r="AK41" s="4">
        <f t="shared" si="25"/>
        <v>2.8741835720436093E-4</v>
      </c>
      <c r="AL41" s="4">
        <f t="shared" si="26"/>
        <v>-1.8768847780055165E-3</v>
      </c>
      <c r="AM41" s="4">
        <f t="shared" si="27"/>
        <v>-4.2845229784205241E-3</v>
      </c>
      <c r="AN41" s="4">
        <f t="shared" si="28"/>
        <v>2.6250316760665915E-3</v>
      </c>
      <c r="AO41" s="4">
        <f t="shared" si="29"/>
        <v>8.2605916823685899E-5</v>
      </c>
      <c r="AP41" s="4">
        <f t="shared" si="30"/>
        <v>-1.2875710542588736E-2</v>
      </c>
      <c r="AQ41" s="4">
        <f t="shared" si="31"/>
        <v>-7.946506823483801E-3</v>
      </c>
      <c r="AR41" s="4">
        <f t="shared" si="32"/>
        <v>-2.5001336115848538E-4</v>
      </c>
      <c r="AS41" s="4">
        <f t="shared" si="33"/>
        <v>5.5738338658886666E-3</v>
      </c>
      <c r="AT41" s="4">
        <f t="shared" si="34"/>
        <v>-2.5851243716619177E-3</v>
      </c>
      <c r="AU41" s="4">
        <f t="shared" si="35"/>
        <v>-2.3898299459007566E-3</v>
      </c>
      <c r="AV41" s="4">
        <f t="shared" si="36"/>
        <v>-4.4282587172154164E-3</v>
      </c>
      <c r="AW41" s="4">
        <f t="shared" si="36"/>
        <v>-4.0559703901564825E-3</v>
      </c>
      <c r="AY41" s="2">
        <f t="shared" si="96"/>
        <v>0.41929494813808038</v>
      </c>
      <c r="AZ41" s="2">
        <f t="shared" si="37"/>
        <v>0.42063386494118926</v>
      </c>
      <c r="BA41" s="2">
        <f t="shared" si="37"/>
        <v>0.42404009087989664</v>
      </c>
      <c r="BB41" s="2">
        <f t="shared" si="37"/>
        <v>0.42400621506082836</v>
      </c>
      <c r="BC41" s="2">
        <f t="shared" si="37"/>
        <v>0.42863606013663008</v>
      </c>
      <c r="BD41" s="2">
        <f t="shared" si="37"/>
        <v>0.43870319482512038</v>
      </c>
      <c r="BE41" s="2">
        <f t="shared" si="37"/>
        <v>0.44070175983616872</v>
      </c>
      <c r="BF41" s="2">
        <f t="shared" si="37"/>
        <v>0.44620382022987026</v>
      </c>
      <c r="BG41" s="2">
        <f t="shared" si="37"/>
        <v>0.44673524774407958</v>
      </c>
      <c r="BH41" s="2">
        <f t="shared" si="37"/>
        <v>0.4409720693539313</v>
      </c>
      <c r="BI41" s="2">
        <f t="shared" si="37"/>
        <v>0.44170573810379854</v>
      </c>
      <c r="BJ41" s="2">
        <f t="shared" si="37"/>
        <v>0.43881263440748131</v>
      </c>
      <c r="BK41" s="2">
        <f t="shared" si="37"/>
        <v>0.44226761915840146</v>
      </c>
      <c r="BL41" s="2">
        <f t="shared" si="37"/>
        <v>0.43726403611120995</v>
      </c>
      <c r="BM41" s="2">
        <f t="shared" si="37"/>
        <v>0.43628797030808653</v>
      </c>
      <c r="BO41" s="2" t="str">
        <f t="shared" si="38"/>
        <v/>
      </c>
      <c r="BP41" s="2">
        <f t="shared" si="39"/>
        <v>0.41255500000000001</v>
      </c>
      <c r="BQ41" s="2">
        <f t="shared" si="40"/>
        <v>0.42433100000000001</v>
      </c>
      <c r="BR41" s="2">
        <f t="shared" si="41"/>
        <v>0.42214000000000002</v>
      </c>
      <c r="BS41" s="2">
        <f t="shared" si="42"/>
        <v>0.42436600000000002</v>
      </c>
      <c r="BT41" s="2">
        <f t="shared" si="43"/>
        <v>0.44137199999999999</v>
      </c>
      <c r="BU41" s="2">
        <f t="shared" si="44"/>
        <v>0.441052</v>
      </c>
      <c r="BV41" s="2">
        <f t="shared" si="45"/>
        <v>0.43340699999999999</v>
      </c>
      <c r="BW41" s="2">
        <f t="shared" si="46"/>
        <v>0.43886799999999998</v>
      </c>
      <c r="BX41" s="2">
        <f t="shared" si="47"/>
        <v>0.44080599999999998</v>
      </c>
      <c r="BY41" s="2">
        <f t="shared" si="48"/>
        <v>0.44731100000000001</v>
      </c>
      <c r="BZ41" s="2">
        <f t="shared" si="49"/>
        <v>0.43627899999999997</v>
      </c>
      <c r="CA41" s="2">
        <f t="shared" si="50"/>
        <v>0.43990000000000001</v>
      </c>
      <c r="CB41" s="2">
        <f t="shared" si="51"/>
        <v>0.43284299999999998</v>
      </c>
      <c r="CC41" s="2">
        <f t="shared" si="52"/>
        <v>0.43223200000000001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0.44998980000000005</v>
      </c>
      <c r="DL41" s="2">
        <f t="shared" si="70"/>
        <v>0.4206975306306307</v>
      </c>
      <c r="DM41" s="2">
        <f t="shared" si="70"/>
        <v>0.42384754174417322</v>
      </c>
      <c r="DN41" s="2">
        <f t="shared" si="70"/>
        <v>0.4239037402597402</v>
      </c>
      <c r="DO41" s="2">
        <f t="shared" si="70"/>
        <v>0.42880766176470603</v>
      </c>
      <c r="DP41" s="2">
        <f t="shared" si="70"/>
        <v>0.44105431509084164</v>
      </c>
      <c r="DQ41" s="2">
        <f t="shared" si="70"/>
        <v>0.44537181542531534</v>
      </c>
      <c r="DR41" s="2">
        <f t="shared" si="70"/>
        <v>0.4452907969348659</v>
      </c>
      <c r="DS41" s="2">
        <f t="shared" si="70"/>
        <v>0.44751413273125334</v>
      </c>
      <c r="DT41" s="2">
        <f t="shared" si="70"/>
        <v>0.44203903448275855</v>
      </c>
      <c r="DU41" s="2">
        <f t="shared" si="70"/>
        <v>0.44148580207638116</v>
      </c>
      <c r="DV41" s="2">
        <f t="shared" si="70"/>
        <v>0.43934056032628843</v>
      </c>
      <c r="DW41" s="2">
        <f t="shared" si="70"/>
        <v>0.44161994574780067</v>
      </c>
      <c r="DX41" s="2">
        <f t="shared" si="70"/>
        <v>0.43572949844028536</v>
      </c>
      <c r="DY41" s="2">
        <f t="shared" si="70"/>
        <v>0.43455206983137828</v>
      </c>
      <c r="EA41" s="2">
        <f t="shared" si="71"/>
        <v>0.40557949959340889</v>
      </c>
      <c r="EB41" s="2">
        <f t="shared" si="72"/>
        <v>0.42012840250311034</v>
      </c>
      <c r="EC41" s="2">
        <f t="shared" si="73"/>
        <v>0.4257791025768497</v>
      </c>
      <c r="ED41" s="2">
        <f t="shared" si="74"/>
        <v>0.42468888468468474</v>
      </c>
      <c r="EE41" s="2">
        <f t="shared" si="75"/>
        <v>0.42762756445836636</v>
      </c>
      <c r="EF41" s="2">
        <f t="shared" si="76"/>
        <v>0.42789631715188814</v>
      </c>
      <c r="EG41" s="2">
        <f t="shared" si="77"/>
        <v>0.42565829395635779</v>
      </c>
      <c r="EH41" s="2">
        <f t="shared" si="78"/>
        <v>0.44972799396737462</v>
      </c>
      <c r="EI41" s="2">
        <f t="shared" si="79"/>
        <v>0.44373812085482922</v>
      </c>
      <c r="EJ41" s="2">
        <f t="shared" si="80"/>
        <v>0.43684075616971746</v>
      </c>
      <c r="EK41" s="2">
        <f t="shared" si="81"/>
        <v>0.44270361856733614</v>
      </c>
      <c r="EL41" s="2">
        <f t="shared" si="82"/>
        <v>0.43641789778761059</v>
      </c>
      <c r="EM41" s="2">
        <f t="shared" si="83"/>
        <v>0.44568746935724962</v>
      </c>
      <c r="EN41" s="2">
        <f t="shared" si="84"/>
        <v>0.4463955920165889</v>
      </c>
      <c r="EO41" s="2">
        <f t="shared" si="85"/>
        <v>0.45381085170571123</v>
      </c>
      <c r="EQ41" s="2">
        <f t="shared" si="86"/>
        <v>0.40949121975983965</v>
      </c>
      <c r="ER41" s="2">
        <f t="shared" si="87"/>
        <v>0.41807873216159319</v>
      </c>
      <c r="ES41" s="2">
        <f t="shared" si="87"/>
        <v>0.4201027789517896</v>
      </c>
      <c r="ET41" s="2">
        <f t="shared" si="87"/>
        <v>0.42328194932760627</v>
      </c>
      <c r="EU41" s="2">
        <f t="shared" si="87"/>
        <v>0.42538144457874089</v>
      </c>
      <c r="EV41" s="2">
        <f t="shared" si="87"/>
        <v>0.42198106804479507</v>
      </c>
      <c r="EW41" s="2">
        <f t="shared" si="87"/>
        <v>0.42203422710355265</v>
      </c>
      <c r="EX41" s="2">
        <f t="shared" si="87"/>
        <v>0.44272164450155993</v>
      </c>
      <c r="EY41" s="2">
        <f t="shared" si="87"/>
        <v>0.44551937464238528</v>
      </c>
      <c r="EZ41" s="2">
        <f t="shared" si="87"/>
        <v>0.43271780083145372</v>
      </c>
      <c r="FA41" s="2">
        <f t="shared" si="87"/>
        <v>0.4339043437130688</v>
      </c>
      <c r="FB41" s="2">
        <f t="shared" si="87"/>
        <v>0.43215690031795595</v>
      </c>
      <c r="FC41" s="2">
        <f t="shared" si="87"/>
        <v>0.43881997701707953</v>
      </c>
      <c r="FD41" s="2">
        <f t="shared" si="87"/>
        <v>0.44550684986154937</v>
      </c>
      <c r="FE41" s="2">
        <f t="shared" si="87"/>
        <v>0.45572041450253153</v>
      </c>
      <c r="FG41" s="2">
        <f t="shared" si="88"/>
        <v>0.69116579430991909</v>
      </c>
      <c r="FH41" s="2">
        <f t="shared" si="89"/>
        <v>0.11185022668215612</v>
      </c>
      <c r="FI41" s="2">
        <f t="shared" si="89"/>
        <v>9.9695028151554871E-2</v>
      </c>
      <c r="FJ41" s="2">
        <f t="shared" si="89"/>
        <v>0.13052686494528412</v>
      </c>
      <c r="FK41" s="2">
        <f t="shared" si="89"/>
        <v>0.14540399619422367</v>
      </c>
      <c r="FL41" s="2">
        <f t="shared" si="89"/>
        <v>0.17867999191422257</v>
      </c>
      <c r="FM41" s="2">
        <f t="shared" si="89"/>
        <v>0.23689394849127635</v>
      </c>
      <c r="FN41" s="2">
        <f t="shared" si="89"/>
        <v>0.205784282693737</v>
      </c>
      <c r="FO41" s="2">
        <f t="shared" si="89"/>
        <v>0.20627808220323099</v>
      </c>
      <c r="FP41" s="2">
        <f t="shared" si="89"/>
        <v>0.20524882286414237</v>
      </c>
      <c r="FQ41" s="2">
        <f t="shared" si="89"/>
        <v>0.18064517052687898</v>
      </c>
      <c r="FR41" s="2">
        <f t="shared" si="89"/>
        <v>0.18062381576642228</v>
      </c>
      <c r="FS41" s="2">
        <f t="shared" si="89"/>
        <v>0.1592382713959242</v>
      </c>
      <c r="FT41" s="2">
        <f t="shared" si="89"/>
        <v>0.14387090927309093</v>
      </c>
      <c r="FU41" s="2">
        <f t="shared" si="89"/>
        <v>9.0135279773627813E-2</v>
      </c>
      <c r="FW41" s="2">
        <f t="shared" si="112"/>
        <v>7.3354286200904963E-6</v>
      </c>
      <c r="FX41" s="2">
        <f t="shared" si="90"/>
        <v>4.1857301934496696E-6</v>
      </c>
      <c r="FY41" s="2">
        <f t="shared" si="90"/>
        <v>3.1491979352783542E-6</v>
      </c>
      <c r="FZ41" s="2">
        <f t="shared" si="90"/>
        <v>5.429694464350936E-6</v>
      </c>
      <c r="GA41" s="2">
        <f t="shared" si="90"/>
        <v>4.7921912815698317E-6</v>
      </c>
      <c r="GB41" s="2">
        <f t="shared" si="90"/>
        <v>8.334455711634866E-6</v>
      </c>
      <c r="GC41" s="2">
        <f t="shared" si="90"/>
        <v>1.1492530181487547E-5</v>
      </c>
      <c r="GD41" s="2">
        <f t="shared" si="90"/>
        <v>1.1719869474456149E-5</v>
      </c>
      <c r="GE41" s="2">
        <f t="shared" si="90"/>
        <v>1.3193556042433449E-5</v>
      </c>
      <c r="GF41" s="2">
        <f t="shared" si="90"/>
        <v>5.9724526026026663E-6</v>
      </c>
      <c r="GG41" s="2">
        <f t="shared" si="90"/>
        <v>6.4369237919613542E-6</v>
      </c>
      <c r="GH41" s="2">
        <f t="shared" si="90"/>
        <v>5.5054887349956221E-6</v>
      </c>
      <c r="GI41" s="2">
        <f t="shared" si="90"/>
        <v>4.6622301714104496E-6</v>
      </c>
      <c r="GJ41" s="2">
        <f t="shared" si="90"/>
        <v>3.2746168471376231E-6</v>
      </c>
      <c r="GK41" s="2">
        <f t="shared" si="90"/>
        <v>2.5054771680841965E-6</v>
      </c>
      <c r="GM41" s="82">
        <f t="shared" si="113"/>
        <v>4.8593309367334817E-2</v>
      </c>
      <c r="GN41" s="82">
        <f t="shared" si="91"/>
        <v>2.752528386511492E-6</v>
      </c>
      <c r="GO41" s="82">
        <f t="shared" si="91"/>
        <v>1.0290255330526774E-6</v>
      </c>
      <c r="GP41" s="82">
        <f t="shared" si="91"/>
        <v>3.1967561413473636E-6</v>
      </c>
      <c r="GQ41" s="82">
        <f t="shared" si="91"/>
        <v>4.4999399766446269E-6</v>
      </c>
      <c r="GR41" s="82">
        <f t="shared" si="91"/>
        <v>1.4414618407932965E-5</v>
      </c>
      <c r="GS41" s="82">
        <f t="shared" si="91"/>
        <v>1.0079459104418564E-4</v>
      </c>
      <c r="GT41" s="82">
        <f t="shared" si="91"/>
        <v>2.9580480123994888E-5</v>
      </c>
      <c r="GU41" s="82">
        <f t="shared" si="91"/>
        <v>2.8729074694322652E-5</v>
      </c>
      <c r="GV41" s="82">
        <f t="shared" si="91"/>
        <v>3.0746549474383738E-5</v>
      </c>
      <c r="GW41" s="82">
        <f t="shared" si="91"/>
        <v>1.1071038314671534E-5</v>
      </c>
      <c r="GX41" s="82">
        <f t="shared" si="91"/>
        <v>1.9368239577038016E-5</v>
      </c>
      <c r="GY41" s="82">
        <f t="shared" si="91"/>
        <v>7.5789906342987556E-6</v>
      </c>
      <c r="GZ41" s="82">
        <f t="shared" si="91"/>
        <v>2.5005327056313741E-6</v>
      </c>
      <c r="HA41" s="82">
        <f t="shared" si="91"/>
        <v>2.5445226191852775E-11</v>
      </c>
      <c r="HC41" s="82">
        <f t="shared" si="145"/>
        <v>4.5177442944902851E-10</v>
      </c>
      <c r="HD41" s="82">
        <f t="shared" si="92"/>
        <v>4.0496821087987512E-18</v>
      </c>
      <c r="HE41" s="82">
        <f t="shared" si="92"/>
        <v>4.4872098015770371E-22</v>
      </c>
      <c r="HF41" s="82">
        <f t="shared" si="92"/>
        <v>8.5142437199192661E-19</v>
      </c>
      <c r="HG41" s="82">
        <f t="shared" si="92"/>
        <v>1.6861317727096336E-20</v>
      </c>
      <c r="HH41" s="82">
        <f t="shared" si="92"/>
        <v>1.9177583962247851E-17</v>
      </c>
      <c r="HI41" s="82">
        <f t="shared" si="92"/>
        <v>1.2875561692568077E-15</v>
      </c>
      <c r="HJ41" s="82">
        <f t="shared" si="92"/>
        <v>1.6546935629824468E-20</v>
      </c>
      <c r="HK41" s="82">
        <f t="shared" si="92"/>
        <v>1.1395981658862674E-17</v>
      </c>
      <c r="HL41" s="82">
        <f t="shared" si="92"/>
        <v>7.2385367268845601E-20</v>
      </c>
      <c r="HM41" s="82">
        <f t="shared" si="92"/>
        <v>3.101695225444769E-18</v>
      </c>
      <c r="HN41" s="82">
        <f t="shared" si="92"/>
        <v>4.5667587153910618E-17</v>
      </c>
      <c r="HO41" s="82">
        <f t="shared" si="92"/>
        <v>6.2386106670172706E-22</v>
      </c>
      <c r="HP41" s="82">
        <f t="shared" si="92"/>
        <v>7.9277610800036441E-21</v>
      </c>
      <c r="HQ41" s="82">
        <f t="shared" si="92"/>
        <v>1.9858681993367858E-29</v>
      </c>
      <c r="HS41" s="82">
        <f t="shared" si="114"/>
        <v>1.3240245092776569E-41</v>
      </c>
      <c r="HT41" s="82">
        <f t="shared" si="93"/>
        <v>4.0918475704958307E-62</v>
      </c>
      <c r="HU41" s="82">
        <f t="shared" si="93"/>
        <v>5.3273514891634576E-79</v>
      </c>
      <c r="HV41" s="82">
        <f t="shared" si="93"/>
        <v>1.4184148623835664E-68</v>
      </c>
      <c r="HW41" s="82">
        <f t="shared" si="93"/>
        <v>1.9532823314488667E-81</v>
      </c>
      <c r="HX41" s="82">
        <f t="shared" si="93"/>
        <v>2.5882720951143442E-69</v>
      </c>
      <c r="HY41" s="82">
        <f t="shared" si="93"/>
        <v>1.1830455822853682E-64</v>
      </c>
      <c r="HZ41" s="82">
        <f t="shared" si="93"/>
        <v>4.4685711336567498E-85</v>
      </c>
      <c r="IA41" s="82">
        <f t="shared" si="93"/>
        <v>6.4445369212654129E-72</v>
      </c>
      <c r="IB41" s="82">
        <f t="shared" si="93"/>
        <v>1.1364211518430795E-82</v>
      </c>
      <c r="IC41" s="82">
        <f t="shared" si="93"/>
        <v>1.125995183792567E-74</v>
      </c>
      <c r="ID41" s="82">
        <f t="shared" si="93"/>
        <v>2.9492717162563093E-68</v>
      </c>
      <c r="IE41" s="82">
        <f t="shared" si="93"/>
        <v>1.1229872063522319E-88</v>
      </c>
      <c r="IF41" s="82">
        <f t="shared" si="93"/>
        <v>1.9743348930652361E-46</v>
      </c>
      <c r="IG41" s="82">
        <f t="shared" si="93"/>
        <v>9.0256937518317157E-42</v>
      </c>
      <c r="II41" s="82">
        <f t="shared" si="115"/>
        <v>9.8186813703598336E-213</v>
      </c>
      <c r="IJ41" s="82">
        <f t="shared" si="116"/>
        <v>3.1612894779789568E-290</v>
      </c>
      <c r="IK41" s="82">
        <f t="shared" si="117"/>
        <v>0</v>
      </c>
      <c r="IL41" s="82">
        <f t="shared" si="118"/>
        <v>0</v>
      </c>
      <c r="IM41" s="82">
        <f t="shared" si="119"/>
        <v>0</v>
      </c>
      <c r="IN41" s="82">
        <f t="shared" si="120"/>
        <v>0</v>
      </c>
      <c r="IO41" s="82">
        <f t="shared" si="121"/>
        <v>0</v>
      </c>
      <c r="IP41" s="82">
        <f t="shared" si="122"/>
        <v>0</v>
      </c>
      <c r="IQ41" s="82">
        <f t="shared" si="123"/>
        <v>0</v>
      </c>
      <c r="IR41" s="82">
        <f t="shared" si="124"/>
        <v>0</v>
      </c>
      <c r="IS41" s="82">
        <f t="shared" si="125"/>
        <v>0</v>
      </c>
      <c r="IT41" s="82">
        <f t="shared" si="126"/>
        <v>0</v>
      </c>
      <c r="IU41" s="82">
        <f t="shared" si="127"/>
        <v>0</v>
      </c>
      <c r="IV41" s="82">
        <f t="shared" si="128"/>
        <v>2.3677172355396126E-144</v>
      </c>
      <c r="IW41" s="82">
        <f t="shared" si="129"/>
        <v>2.6808006976019978E-77</v>
      </c>
      <c r="IY41" s="82">
        <f t="shared" si="130"/>
        <v>4.8593309819109247E-2</v>
      </c>
      <c r="IZ41" s="82">
        <f t="shared" si="131"/>
        <v>2.7525283865155417E-6</v>
      </c>
      <c r="JA41" s="82">
        <f t="shared" si="132"/>
        <v>1.0290255330526778E-6</v>
      </c>
      <c r="JB41" s="82">
        <f t="shared" si="133"/>
        <v>3.1967561413482149E-6</v>
      </c>
      <c r="JC41" s="82">
        <f t="shared" si="134"/>
        <v>4.4999399766446438E-6</v>
      </c>
      <c r="JD41" s="82">
        <f t="shared" si="135"/>
        <v>1.4414618407952142E-5</v>
      </c>
      <c r="JE41" s="82">
        <f t="shared" si="136"/>
        <v>1.007945910454732E-4</v>
      </c>
      <c r="JF41" s="82">
        <f t="shared" si="137"/>
        <v>2.9580480123994905E-5</v>
      </c>
      <c r="JG41" s="82">
        <f t="shared" si="138"/>
        <v>2.8729074694334047E-5</v>
      </c>
      <c r="JH41" s="82">
        <f t="shared" si="139"/>
        <v>3.0746549474383813E-5</v>
      </c>
      <c r="JI41" s="82">
        <f t="shared" si="140"/>
        <v>1.1071038314674636E-5</v>
      </c>
      <c r="JJ41" s="82">
        <f t="shared" si="141"/>
        <v>1.9368239577083685E-5</v>
      </c>
      <c r="JK41" s="82">
        <f t="shared" si="142"/>
        <v>7.5789906342987565E-6</v>
      </c>
      <c r="JL41" s="82">
        <f t="shared" si="143"/>
        <v>2.5005327056313821E-6</v>
      </c>
      <c r="JM41" s="82">
        <f t="shared" si="144"/>
        <v>2.5445226191852775E-11</v>
      </c>
    </row>
    <row r="42" spans="2:273" x14ac:dyDescent="0.25">
      <c r="B42" s="2">
        <v>15</v>
      </c>
      <c r="C42" s="37">
        <v>0.48634899999999998</v>
      </c>
      <c r="D42" s="37">
        <v>0.42126799999999998</v>
      </c>
      <c r="E42" s="37">
        <v>0.42511300000000002</v>
      </c>
      <c r="F42" s="37">
        <v>0.41924099999999997</v>
      </c>
      <c r="G42" s="37">
        <v>0.42453600000000002</v>
      </c>
      <c r="H42" s="37">
        <v>0.44403100000000001</v>
      </c>
      <c r="I42" s="37">
        <v>0.44219999999999998</v>
      </c>
      <c r="J42" s="37">
        <v>0.44449</v>
      </c>
      <c r="K42" s="37">
        <v>0.44966299999999998</v>
      </c>
      <c r="L42" s="37">
        <v>0.43741999999999998</v>
      </c>
      <c r="M42" s="37">
        <v>0.44589499999999999</v>
      </c>
      <c r="N42" s="37">
        <v>0.44386700000000001</v>
      </c>
      <c r="O42" s="37">
        <v>0.44365500000000002</v>
      </c>
      <c r="P42" s="37">
        <v>0.43465300000000001</v>
      </c>
      <c r="Q42" s="37">
        <v>0.432591</v>
      </c>
      <c r="S42" s="4">
        <f t="shared" si="8"/>
        <v>0.48364672949085158</v>
      </c>
      <c r="T42" s="4">
        <f t="shared" si="9"/>
        <v>0.42124957305198146</v>
      </c>
      <c r="U42" s="4">
        <f t="shared" si="10"/>
        <v>0.4246145734861454</v>
      </c>
      <c r="V42" s="4">
        <f t="shared" si="11"/>
        <v>0.42473080388311196</v>
      </c>
      <c r="W42" s="4">
        <f t="shared" si="12"/>
        <v>0.4293609298325452</v>
      </c>
      <c r="X42" s="4">
        <f t="shared" si="13"/>
        <v>0.43922701277613685</v>
      </c>
      <c r="Y42" s="4">
        <f t="shared" si="14"/>
        <v>0.44153441898563656</v>
      </c>
      <c r="Z42" s="4">
        <f t="shared" si="15"/>
        <v>0.44733473288194903</v>
      </c>
      <c r="AA42" s="4">
        <f t="shared" si="16"/>
        <v>0.44752128369650679</v>
      </c>
      <c r="AB42" s="4">
        <f t="shared" si="17"/>
        <v>0.44171486484805456</v>
      </c>
      <c r="AC42" s="4">
        <f t="shared" si="18"/>
        <v>0.44240093403832914</v>
      </c>
      <c r="AD42" s="4">
        <f t="shared" si="19"/>
        <v>0.43965430473034051</v>
      </c>
      <c r="AE42" s="4">
        <f t="shared" si="20"/>
        <v>0.44303203774310623</v>
      </c>
      <c r="AF42" s="4">
        <f t="shared" si="21"/>
        <v>0.43809992280923615</v>
      </c>
      <c r="AG42" s="4">
        <f t="shared" si="22"/>
        <v>0.43731109651327055</v>
      </c>
      <c r="AI42" s="4">
        <f t="shared" si="23"/>
        <v>2.7022705091483967E-3</v>
      </c>
      <c r="AJ42" s="4">
        <f t="shared" si="24"/>
        <v>1.8426948018512856E-5</v>
      </c>
      <c r="AK42" s="4">
        <f t="shared" si="25"/>
        <v>4.9842651385462178E-4</v>
      </c>
      <c r="AL42" s="4">
        <f t="shared" si="26"/>
        <v>-5.4898038831119877E-3</v>
      </c>
      <c r="AM42" s="4">
        <f t="shared" si="27"/>
        <v>-4.8249298325451773E-3</v>
      </c>
      <c r="AN42" s="4">
        <f t="shared" si="28"/>
        <v>4.8039872238631598E-3</v>
      </c>
      <c r="AO42" s="4">
        <f t="shared" si="29"/>
        <v>6.6558101436342554E-4</v>
      </c>
      <c r="AP42" s="4">
        <f t="shared" si="30"/>
        <v>-2.8447328819490303E-3</v>
      </c>
      <c r="AQ42" s="4">
        <f t="shared" si="31"/>
        <v>2.1417163034931908E-3</v>
      </c>
      <c r="AR42" s="4">
        <f t="shared" si="32"/>
        <v>-4.2948648480545804E-3</v>
      </c>
      <c r="AS42" s="4">
        <f t="shared" si="33"/>
        <v>3.4940659616708447E-3</v>
      </c>
      <c r="AT42" s="4">
        <f t="shared" si="34"/>
        <v>4.2126952696595055E-3</v>
      </c>
      <c r="AU42" s="4">
        <f t="shared" si="35"/>
        <v>6.229622568937887E-4</v>
      </c>
      <c r="AV42" s="4">
        <f t="shared" si="36"/>
        <v>-3.4469228092361415E-3</v>
      </c>
      <c r="AW42" s="4">
        <f t="shared" si="36"/>
        <v>-4.7200965132705441E-3</v>
      </c>
      <c r="AY42" s="2">
        <f t="shared" si="96"/>
        <v>0.41862441226830416</v>
      </c>
      <c r="AZ42" s="2">
        <f t="shared" si="37"/>
        <v>0.42123523873548951</v>
      </c>
      <c r="BA42" s="2">
        <f t="shared" si="37"/>
        <v>0.42460891552999785</v>
      </c>
      <c r="BB42" s="2">
        <f t="shared" si="37"/>
        <v>0.42471351507733746</v>
      </c>
      <c r="BC42" s="2">
        <f t="shared" si="37"/>
        <v>0.42933727730524324</v>
      </c>
      <c r="BD42" s="2">
        <f t="shared" si="37"/>
        <v>0.43915661810859136</v>
      </c>
      <c r="BE42" s="2">
        <f t="shared" si="37"/>
        <v>0.44112741554882534</v>
      </c>
      <c r="BF42" s="2">
        <f t="shared" si="37"/>
        <v>0.44720837649417172</v>
      </c>
      <c r="BG42" s="2">
        <f t="shared" si="37"/>
        <v>0.44739387265223518</v>
      </c>
      <c r="BH42" s="2">
        <f t="shared" si="37"/>
        <v>0.44158102565173096</v>
      </c>
      <c r="BI42" s="2">
        <f t="shared" si="37"/>
        <v>0.44234908060722639</v>
      </c>
      <c r="BJ42" s="2">
        <f t="shared" si="37"/>
        <v>0.43957312483989464</v>
      </c>
      <c r="BK42" s="2">
        <f t="shared" si="37"/>
        <v>0.44299600465362821</v>
      </c>
      <c r="BL42" s="2">
        <f t="shared" si="37"/>
        <v>0.4380876476767161</v>
      </c>
      <c r="BM42" s="2">
        <f t="shared" si="37"/>
        <v>0.43731109626805509</v>
      </c>
      <c r="BO42" s="2" t="str">
        <f t="shared" si="38"/>
        <v/>
      </c>
      <c r="BP42" s="2">
        <f t="shared" si="39"/>
        <v>0.42126799999999998</v>
      </c>
      <c r="BQ42" s="2">
        <f t="shared" si="40"/>
        <v>0.42511300000000002</v>
      </c>
      <c r="BR42" s="2">
        <f t="shared" si="41"/>
        <v>0.41924099999999997</v>
      </c>
      <c r="BS42" s="2">
        <f t="shared" si="42"/>
        <v>0.42453600000000002</v>
      </c>
      <c r="BT42" s="2">
        <f t="shared" si="43"/>
        <v>0.44403100000000001</v>
      </c>
      <c r="BU42" s="2">
        <f t="shared" si="44"/>
        <v>0.44219999999999998</v>
      </c>
      <c r="BV42" s="2">
        <f t="shared" si="45"/>
        <v>0.44449</v>
      </c>
      <c r="BW42" s="2">
        <f t="shared" si="46"/>
        <v>0.44966299999999998</v>
      </c>
      <c r="BX42" s="2">
        <f t="shared" si="47"/>
        <v>0.43741999999999998</v>
      </c>
      <c r="BY42" s="2">
        <f t="shared" si="48"/>
        <v>0.44589499999999999</v>
      </c>
      <c r="BZ42" s="2">
        <f t="shared" si="49"/>
        <v>0.44386700000000001</v>
      </c>
      <c r="CA42" s="2">
        <f t="shared" si="50"/>
        <v>0.44365500000000002</v>
      </c>
      <c r="CB42" s="2">
        <f t="shared" si="51"/>
        <v>0.43465300000000001</v>
      </c>
      <c r="CC42" s="2">
        <f t="shared" si="52"/>
        <v>0.432591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0.45126550000000004</v>
      </c>
      <c r="DL42" s="2">
        <f t="shared" si="70"/>
        <v>0.42144378378378383</v>
      </c>
      <c r="DM42" s="2">
        <f t="shared" si="70"/>
        <v>0.42452034533318733</v>
      </c>
      <c r="DN42" s="2">
        <f t="shared" si="70"/>
        <v>0.42478690297937355</v>
      </c>
      <c r="DO42" s="2">
        <f t="shared" si="70"/>
        <v>0.42973555815508035</v>
      </c>
      <c r="DP42" s="2">
        <f t="shared" si="70"/>
        <v>0.44194675157582491</v>
      </c>
      <c r="DQ42" s="2">
        <f t="shared" si="70"/>
        <v>0.44654170492470485</v>
      </c>
      <c r="DR42" s="2">
        <f t="shared" si="70"/>
        <v>0.44665989080459767</v>
      </c>
      <c r="DS42" s="2">
        <f t="shared" si="70"/>
        <v>0.44857368390804586</v>
      </c>
      <c r="DT42" s="2">
        <f t="shared" si="70"/>
        <v>0.44304253694581275</v>
      </c>
      <c r="DU42" s="2">
        <f t="shared" si="70"/>
        <v>0.4423934645902855</v>
      </c>
      <c r="DV42" s="2">
        <f t="shared" si="70"/>
        <v>0.44044697300704483</v>
      </c>
      <c r="DW42" s="2">
        <f t="shared" si="70"/>
        <v>0.44254606524926693</v>
      </c>
      <c r="DX42" s="2">
        <f t="shared" si="70"/>
        <v>0.43664696134135483</v>
      </c>
      <c r="DY42" s="2">
        <f t="shared" si="70"/>
        <v>0.43556748808651025</v>
      </c>
      <c r="EA42" s="2">
        <f t="shared" si="71"/>
        <v>0.405322649133319</v>
      </c>
      <c r="EB42" s="2">
        <f t="shared" si="72"/>
        <v>0.41972506409113702</v>
      </c>
      <c r="EC42" s="2">
        <f t="shared" si="73"/>
        <v>0.42533855844173774</v>
      </c>
      <c r="ED42" s="2">
        <f t="shared" si="74"/>
        <v>0.42426773191763195</v>
      </c>
      <c r="EE42" s="2">
        <f t="shared" si="75"/>
        <v>0.42720246920238497</v>
      </c>
      <c r="EF42" s="2">
        <f t="shared" si="76"/>
        <v>0.42746024637165192</v>
      </c>
      <c r="EG42" s="2">
        <f t="shared" si="77"/>
        <v>0.42522117497429451</v>
      </c>
      <c r="EH42" s="2">
        <f t="shared" si="78"/>
        <v>0.44913937506925211</v>
      </c>
      <c r="EI42" s="2">
        <f t="shared" si="79"/>
        <v>0.44325349599880043</v>
      </c>
      <c r="EJ42" s="2">
        <f t="shared" si="80"/>
        <v>0.43641992283558884</v>
      </c>
      <c r="EK42" s="2">
        <f t="shared" si="81"/>
        <v>0.44216579608157414</v>
      </c>
      <c r="EL42" s="2">
        <f t="shared" si="82"/>
        <v>0.43595795573209972</v>
      </c>
      <c r="EM42" s="2">
        <f t="shared" si="83"/>
        <v>0.4451628102523521</v>
      </c>
      <c r="EN42" s="2">
        <f t="shared" si="84"/>
        <v>0.44590638880248828</v>
      </c>
      <c r="EO42" s="2">
        <f t="shared" si="85"/>
        <v>0.45336310877995983</v>
      </c>
      <c r="EQ42" s="2">
        <f t="shared" si="86"/>
        <v>0.4091873648185132</v>
      </c>
      <c r="ER42" s="2">
        <f t="shared" si="87"/>
        <v>0.41769810926436773</v>
      </c>
      <c r="ES42" s="2">
        <f t="shared" si="87"/>
        <v>0.41972308051924589</v>
      </c>
      <c r="ET42" s="2">
        <f t="shared" si="87"/>
        <v>0.42287680537578937</v>
      </c>
      <c r="EU42" s="2">
        <f t="shared" si="87"/>
        <v>0.42498179291490401</v>
      </c>
      <c r="EV42" s="2">
        <f t="shared" si="87"/>
        <v>0.42161709207846904</v>
      </c>
      <c r="EW42" s="2">
        <f t="shared" si="87"/>
        <v>0.42164302217077732</v>
      </c>
      <c r="EX42" s="2">
        <f t="shared" si="87"/>
        <v>0.44222171872662669</v>
      </c>
      <c r="EY42" s="2">
        <f t="shared" si="87"/>
        <v>0.44501130507972742</v>
      </c>
      <c r="EZ42" s="2">
        <f t="shared" si="87"/>
        <v>0.43234721331887316</v>
      </c>
      <c r="FA42" s="2">
        <f t="shared" si="87"/>
        <v>0.43347264584472395</v>
      </c>
      <c r="FB42" s="2">
        <f t="shared" si="87"/>
        <v>0.43174727046089656</v>
      </c>
      <c r="FC42" s="2">
        <f t="shared" si="87"/>
        <v>0.43837609154497326</v>
      </c>
      <c r="FD42" s="2">
        <f t="shared" si="87"/>
        <v>0.44502392027036114</v>
      </c>
      <c r="FE42" s="2">
        <f t="shared" si="87"/>
        <v>0.45523924018578799</v>
      </c>
      <c r="FG42" s="2">
        <f t="shared" si="88"/>
        <v>0.71047221059122223</v>
      </c>
      <c r="FH42" s="2">
        <f t="shared" si="89"/>
        <v>0.12133202776205292</v>
      </c>
      <c r="FI42" s="2">
        <f t="shared" si="89"/>
        <v>0.10827202140246617</v>
      </c>
      <c r="FJ42" s="2">
        <f t="shared" si="89"/>
        <v>0.14133996770786383</v>
      </c>
      <c r="FK42" s="2">
        <f t="shared" si="89"/>
        <v>0.15722668594063335</v>
      </c>
      <c r="FL42" s="2">
        <f t="shared" si="89"/>
        <v>0.19259856190305838</v>
      </c>
      <c r="FM42" s="2">
        <f t="shared" si="89"/>
        <v>0.25394510826486294</v>
      </c>
      <c r="FN42" s="2">
        <f t="shared" si="89"/>
        <v>0.2212454393032893</v>
      </c>
      <c r="FO42" s="2">
        <f t="shared" si="89"/>
        <v>0.22176597991568611</v>
      </c>
      <c r="FP42" s="2">
        <f t="shared" si="89"/>
        <v>0.22068092734476508</v>
      </c>
      <c r="FQ42" s="2">
        <f t="shared" si="89"/>
        <v>0.19468053600418972</v>
      </c>
      <c r="FR42" s="2">
        <f t="shared" si="89"/>
        <v>0.19465791624696199</v>
      </c>
      <c r="FS42" s="2">
        <f t="shared" si="89"/>
        <v>0.17195947551254809</v>
      </c>
      <c r="FT42" s="2">
        <f t="shared" si="89"/>
        <v>0.15559163997465747</v>
      </c>
      <c r="FU42" s="2">
        <f t="shared" si="89"/>
        <v>9.7979331964390765E-2</v>
      </c>
      <c r="FW42" s="2">
        <f t="shared" si="112"/>
        <v>8.0431318490977518E-6</v>
      </c>
      <c r="FX42" s="2">
        <f t="shared" si="90"/>
        <v>4.5895600386459382E-6</v>
      </c>
      <c r="FY42" s="2">
        <f t="shared" si="90"/>
        <v>3.4530258222426882E-6</v>
      </c>
      <c r="FZ42" s="2">
        <f t="shared" si="90"/>
        <v>5.9535384731361224E-6</v>
      </c>
      <c r="GA42" s="2">
        <f t="shared" si="90"/>
        <v>5.254530822598641E-6</v>
      </c>
      <c r="GB42" s="2">
        <f t="shared" si="90"/>
        <v>9.1385416162890238E-6</v>
      </c>
      <c r="GC42" s="2">
        <f t="shared" si="90"/>
        <v>1.2601294790472816E-5</v>
      </c>
      <c r="GD42" s="2">
        <f t="shared" si="90"/>
        <v>1.2850566810096872E-5</v>
      </c>
      <c r="GE42" s="2">
        <f t="shared" si="90"/>
        <v>1.4466428115942704E-5</v>
      </c>
      <c r="GF42" s="2">
        <f t="shared" si="90"/>
        <v>6.5486602828393802E-6</v>
      </c>
      <c r="GG42" s="2">
        <f t="shared" si="90"/>
        <v>7.057942204977941E-6</v>
      </c>
      <c r="GH42" s="2">
        <f t="shared" si="90"/>
        <v>6.0366451506124663E-6</v>
      </c>
      <c r="GI42" s="2">
        <f t="shared" si="90"/>
        <v>5.1120314289425397E-6</v>
      </c>
      <c r="GJ42" s="2">
        <f t="shared" si="90"/>
        <v>3.5905448392518486E-6</v>
      </c>
      <c r="GK42" s="2">
        <f t="shared" si="90"/>
        <v>2.7472004216748509E-6</v>
      </c>
      <c r="GM42" s="82">
        <f t="shared" si="113"/>
        <v>5.5874993010825109E-2</v>
      </c>
      <c r="GN42" s="82">
        <f t="shared" si="91"/>
        <v>4.4072567546668679E-6</v>
      </c>
      <c r="GO42" s="82">
        <f t="shared" si="91"/>
        <v>1.7001731059786312E-6</v>
      </c>
      <c r="GP42" s="82">
        <f t="shared" si="91"/>
        <v>5.2897940264469622E-6</v>
      </c>
      <c r="GQ42" s="82">
        <f t="shared" si="91"/>
        <v>7.5231795694059957E-6</v>
      </c>
      <c r="GR42" s="82">
        <f t="shared" si="91"/>
        <v>2.3735666114840504E-5</v>
      </c>
      <c r="GS42" s="82">
        <f t="shared" si="91"/>
        <v>1.5724863740176732E-4</v>
      </c>
      <c r="GT42" s="82">
        <f t="shared" si="91"/>
        <v>4.858609912360603E-5</v>
      </c>
      <c r="GU42" s="82">
        <f t="shared" si="91"/>
        <v>4.7366018983969318E-5</v>
      </c>
      <c r="GV42" s="82">
        <f t="shared" si="91"/>
        <v>5.0264103609582135E-5</v>
      </c>
      <c r="GW42" s="82">
        <f t="shared" si="91"/>
        <v>1.8716244813785368E-5</v>
      </c>
      <c r="GX42" s="82">
        <f t="shared" si="91"/>
        <v>3.1256037380115557E-5</v>
      </c>
      <c r="GY42" s="82">
        <f t="shared" si="91"/>
        <v>1.257779380430284E-5</v>
      </c>
      <c r="GZ42" s="82">
        <f t="shared" si="91"/>
        <v>4.3471114818759887E-6</v>
      </c>
      <c r="HA42" s="82">
        <f t="shared" si="91"/>
        <v>7.7887763314114066E-11</v>
      </c>
      <c r="HC42" s="82">
        <f t="shared" si="145"/>
        <v>8.9055015320651326E-10</v>
      </c>
      <c r="HD42" s="82">
        <f t="shared" si="92"/>
        <v>1.1506276401893884E-17</v>
      </c>
      <c r="HE42" s="82">
        <f t="shared" si="92"/>
        <v>1.6381915771730569E-21</v>
      </c>
      <c r="HF42" s="82">
        <f t="shared" si="92"/>
        <v>2.7307010217895126E-18</v>
      </c>
      <c r="HG42" s="82">
        <f t="shared" si="92"/>
        <v>6.380152700870901E-20</v>
      </c>
      <c r="HH42" s="82">
        <f t="shared" si="92"/>
        <v>6.2374586391189946E-17</v>
      </c>
      <c r="HI42" s="82">
        <f t="shared" si="92"/>
        <v>3.9064984752898687E-15</v>
      </c>
      <c r="HJ42" s="82">
        <f t="shared" si="92"/>
        <v>7.2531576826267068E-20</v>
      </c>
      <c r="HK42" s="82">
        <f t="shared" si="92"/>
        <v>4.0263799438903372E-17</v>
      </c>
      <c r="HL42" s="82">
        <f t="shared" si="92"/>
        <v>2.9871697118623811E-19</v>
      </c>
      <c r="HM42" s="82">
        <f t="shared" si="92"/>
        <v>1.0827068930982736E-17</v>
      </c>
      <c r="HN42" s="82">
        <f t="shared" si="92"/>
        <v>1.408004221853477E-16</v>
      </c>
      <c r="HO42" s="82">
        <f t="shared" si="92"/>
        <v>2.6290748384330097E-21</v>
      </c>
      <c r="HP42" s="82">
        <f t="shared" si="92"/>
        <v>3.0343719111159043E-20</v>
      </c>
      <c r="HQ42" s="82">
        <f t="shared" si="92"/>
        <v>1.4016597229452932E-28</v>
      </c>
      <c r="HS42" s="82">
        <f t="shared" si="114"/>
        <v>8.4776170601579344E-41</v>
      </c>
      <c r="HT42" s="82">
        <f t="shared" si="93"/>
        <v>5.2323559211179472E-61</v>
      </c>
      <c r="HU42" s="82">
        <f t="shared" si="93"/>
        <v>1.3304649684953403E-77</v>
      </c>
      <c r="HV42" s="82">
        <f t="shared" si="93"/>
        <v>2.6686176011538644E-67</v>
      </c>
      <c r="HW42" s="82">
        <f t="shared" si="93"/>
        <v>6.4315216936018047E-80</v>
      </c>
      <c r="HX42" s="82">
        <f t="shared" si="93"/>
        <v>5.7972793510545306E-68</v>
      </c>
      <c r="HY42" s="82">
        <f t="shared" si="93"/>
        <v>2.3690136071981795E-63</v>
      </c>
      <c r="HZ42" s="82">
        <f t="shared" si="93"/>
        <v>2.3644424968482092E-83</v>
      </c>
      <c r="IA42" s="82">
        <f t="shared" si="93"/>
        <v>1.8700867786355089E-70</v>
      </c>
      <c r="IB42" s="82">
        <f t="shared" si="93"/>
        <v>5.157356243704016E-81</v>
      </c>
      <c r="IC42" s="82">
        <f t="shared" si="93"/>
        <v>3.1877578877841502E-73</v>
      </c>
      <c r="ID42" s="82">
        <f t="shared" si="93"/>
        <v>5.8024764113917661E-67</v>
      </c>
      <c r="IE42" s="82">
        <f t="shared" si="93"/>
        <v>5.0510460448644155E-87</v>
      </c>
      <c r="IF42" s="82">
        <f t="shared" si="93"/>
        <v>1.3510211369935832E-45</v>
      </c>
      <c r="IG42" s="82">
        <f t="shared" si="93"/>
        <v>4.9694351341911866E-41</v>
      </c>
      <c r="II42" s="82">
        <f t="shared" si="115"/>
        <v>1.8243020594824953E-209</v>
      </c>
      <c r="IJ42" s="82">
        <f t="shared" si="116"/>
        <v>5.8714790187432833E-286</v>
      </c>
      <c r="IK42" s="82">
        <f t="shared" si="117"/>
        <v>0</v>
      </c>
      <c r="IL42" s="82">
        <f t="shared" si="118"/>
        <v>0</v>
      </c>
      <c r="IM42" s="82">
        <f t="shared" si="119"/>
        <v>0</v>
      </c>
      <c r="IN42" s="82">
        <f t="shared" si="120"/>
        <v>0</v>
      </c>
      <c r="IO42" s="82">
        <f t="shared" si="121"/>
        <v>0</v>
      </c>
      <c r="IP42" s="82">
        <f t="shared" si="122"/>
        <v>0</v>
      </c>
      <c r="IQ42" s="82">
        <f t="shared" si="123"/>
        <v>0</v>
      </c>
      <c r="IR42" s="82">
        <f t="shared" si="124"/>
        <v>0</v>
      </c>
      <c r="IS42" s="82">
        <f t="shared" si="125"/>
        <v>0</v>
      </c>
      <c r="IT42" s="82">
        <f t="shared" si="126"/>
        <v>0</v>
      </c>
      <c r="IU42" s="82">
        <f t="shared" si="127"/>
        <v>0</v>
      </c>
      <c r="IV42" s="82">
        <f t="shared" si="128"/>
        <v>2.7722995679093178E-142</v>
      </c>
      <c r="IW42" s="82">
        <f t="shared" si="129"/>
        <v>3.1742087967626959E-76</v>
      </c>
      <c r="IY42" s="82">
        <f t="shared" si="130"/>
        <v>5.5874993901375264E-2</v>
      </c>
      <c r="IZ42" s="82">
        <f t="shared" si="131"/>
        <v>4.407256754678374E-6</v>
      </c>
      <c r="JA42" s="82">
        <f t="shared" si="132"/>
        <v>1.7001731059786329E-6</v>
      </c>
      <c r="JB42" s="82">
        <f t="shared" si="133"/>
        <v>5.2897940264496931E-6</v>
      </c>
      <c r="JC42" s="82">
        <f t="shared" si="134"/>
        <v>7.5231795694060593E-6</v>
      </c>
      <c r="JD42" s="82">
        <f t="shared" si="135"/>
        <v>2.373566611490288E-5</v>
      </c>
      <c r="JE42" s="82">
        <f t="shared" si="136"/>
        <v>1.5724863740567381E-4</v>
      </c>
      <c r="JF42" s="82">
        <f t="shared" si="137"/>
        <v>4.8586099123606105E-5</v>
      </c>
      <c r="JG42" s="82">
        <f t="shared" si="138"/>
        <v>4.7366018984009582E-5</v>
      </c>
      <c r="JH42" s="82">
        <f t="shared" si="139"/>
        <v>5.0264103609582433E-5</v>
      </c>
      <c r="JI42" s="82">
        <f t="shared" si="140"/>
        <v>1.8716244813796197E-5</v>
      </c>
      <c r="JJ42" s="82">
        <f t="shared" si="141"/>
        <v>3.1256037380256354E-5</v>
      </c>
      <c r="JK42" s="82">
        <f t="shared" si="142"/>
        <v>1.2577793804302843E-5</v>
      </c>
      <c r="JL42" s="82">
        <f t="shared" si="143"/>
        <v>4.3471114818760191E-6</v>
      </c>
      <c r="JM42" s="82">
        <f t="shared" si="144"/>
        <v>7.7887763314114066E-11</v>
      </c>
    </row>
    <row r="43" spans="2:273" x14ac:dyDescent="0.25">
      <c r="B43" s="2">
        <v>16</v>
      </c>
      <c r="C43" s="37">
        <v>0.49150100000000002</v>
      </c>
      <c r="D43" s="37">
        <v>0.420072</v>
      </c>
      <c r="E43" s="37">
        <v>0.41987200000000002</v>
      </c>
      <c r="F43" s="37">
        <v>0.42698799999999998</v>
      </c>
      <c r="G43" s="37">
        <v>0.42774200000000001</v>
      </c>
      <c r="H43" s="37">
        <v>0.43809199999999998</v>
      </c>
      <c r="I43" s="37">
        <v>0.44408999999999998</v>
      </c>
      <c r="J43" s="37">
        <v>0.43898100000000001</v>
      </c>
      <c r="K43" s="37">
        <v>0.448494</v>
      </c>
      <c r="L43" s="37">
        <v>0.43920599999999999</v>
      </c>
      <c r="M43" s="37">
        <v>0.43467099999999997</v>
      </c>
      <c r="N43" s="37">
        <v>0.43884400000000001</v>
      </c>
      <c r="O43" s="37">
        <v>0.44128800000000001</v>
      </c>
      <c r="P43" s="37">
        <v>0.42874400000000001</v>
      </c>
      <c r="Q43" s="37">
        <v>0.43773200000000001</v>
      </c>
      <c r="S43" s="4">
        <f t="shared" si="8"/>
        <v>0.49071638635022236</v>
      </c>
      <c r="T43" s="4">
        <f t="shared" si="9"/>
        <v>0.42183514737530547</v>
      </c>
      <c r="U43" s="4">
        <f t="shared" si="10"/>
        <v>0.42516753196594476</v>
      </c>
      <c r="V43" s="4">
        <f t="shared" si="11"/>
        <v>0.42541896955480418</v>
      </c>
      <c r="W43" s="4">
        <f t="shared" si="12"/>
        <v>0.43004173751259817</v>
      </c>
      <c r="X43" s="4">
        <f t="shared" si="13"/>
        <v>0.4396720614894542</v>
      </c>
      <c r="Y43" s="4">
        <f t="shared" si="14"/>
        <v>0.44209174423850317</v>
      </c>
      <c r="Z43" s="4">
        <f t="shared" si="15"/>
        <v>0.44835257260118583</v>
      </c>
      <c r="AA43" s="4">
        <f t="shared" si="16"/>
        <v>0.44820120059715346</v>
      </c>
      <c r="AB43" s="4">
        <f t="shared" si="17"/>
        <v>0.44235012891397402</v>
      </c>
      <c r="AC43" s="4">
        <f t="shared" si="18"/>
        <v>0.44303490983540722</v>
      </c>
      <c r="AD43" s="4">
        <f t="shared" si="19"/>
        <v>0.4404112427887481</v>
      </c>
      <c r="AE43" s="4">
        <f t="shared" si="20"/>
        <v>0.44374616378364301</v>
      </c>
      <c r="AF43" s="4">
        <f t="shared" si="21"/>
        <v>0.43890490366045426</v>
      </c>
      <c r="AG43" s="4">
        <f t="shared" si="22"/>
        <v>0.43832111369346699</v>
      </c>
      <c r="AI43" s="4">
        <f t="shared" si="23"/>
        <v>7.8461364977766568E-4</v>
      </c>
      <c r="AJ43" s="4">
        <f t="shared" si="24"/>
        <v>-1.7631473753054738E-3</v>
      </c>
      <c r="AK43" s="4">
        <f t="shared" si="25"/>
        <v>-5.2955319659447331E-3</v>
      </c>
      <c r="AL43" s="4">
        <f t="shared" si="26"/>
        <v>1.5690304451957959E-3</v>
      </c>
      <c r="AM43" s="4">
        <f t="shared" si="27"/>
        <v>-2.2997375125981545E-3</v>
      </c>
      <c r="AN43" s="4">
        <f t="shared" si="28"/>
        <v>-1.5800614894542209E-3</v>
      </c>
      <c r="AO43" s="4">
        <f t="shared" si="29"/>
        <v>1.9982557614968144E-3</v>
      </c>
      <c r="AP43" s="4">
        <f t="shared" si="30"/>
        <v>-9.371572601185818E-3</v>
      </c>
      <c r="AQ43" s="4">
        <f t="shared" si="31"/>
        <v>2.9279940284654415E-4</v>
      </c>
      <c r="AR43" s="4">
        <f t="shared" si="32"/>
        <v>-3.1441289139740314E-3</v>
      </c>
      <c r="AS43" s="4">
        <f t="shared" si="33"/>
        <v>-8.3639098354072461E-3</v>
      </c>
      <c r="AT43" s="4">
        <f t="shared" si="34"/>
        <v>-1.5672427887480911E-3</v>
      </c>
      <c r="AU43" s="4">
        <f t="shared" si="35"/>
        <v>-2.458163783642997E-3</v>
      </c>
      <c r="AV43" s="4">
        <f t="shared" ref="AV43:AW58" si="146">IF(OR($B43 &lt; P$230, $B43 &gt; P$233), 0, P43-AF43)</f>
        <v>-1.0160903660454246E-2</v>
      </c>
      <c r="AW43" s="4">
        <f t="shared" si="146"/>
        <v>-5.891136934669805E-4</v>
      </c>
      <c r="AY43" s="2">
        <f t="shared" si="96"/>
        <v>0.41792953672813554</v>
      </c>
      <c r="AZ43" s="2">
        <f t="shared" ref="AZ43:AZ106" si="147">IF(OR($B43 &lt; D$230, $B43 &gt; D$233), #N/A, ((1-FH43)*DL43) + (FH43 - FX43)*EB43 + (FX43*ER43))</f>
        <v>0.42181284789614348</v>
      </c>
      <c r="BA43" s="2">
        <f t="shared" ref="BA43:BA106" si="148">IF(OR($B43 &lt; E$230, $B43 &gt; E$233), #N/A, ((1-FI43)*DM43) + (FI43 - FY43)*EC43 + (FY43*ES43))</f>
        <v>0.42515845234343447</v>
      </c>
      <c r="BB43" s="2">
        <f t="shared" ref="BB43:BB106" si="149">IF(OR($B43 &lt; F$230, $B43 &gt; F$233), #N/A, ((1-FJ43)*DN43) + (FJ43 - FZ43)*ED43 + (FZ43*ET43))</f>
        <v>0.42539126143599731</v>
      </c>
      <c r="BC43" s="2">
        <f t="shared" ref="BC43:BC106" si="150">IF(OR($B43 &lt; G$230, $B43 &gt; G$233), #N/A, ((1-FK43)*DO43) + (FK43 - GA43)*EE43 + (GA43*EU43))</f>
        <v>0.4300035090592475</v>
      </c>
      <c r="BD43" s="2">
        <f t="shared" ref="BD43:BD106" si="151">IF(OR($B43 &lt; H$230, $B43 &gt; H$233), #N/A, ((1-FL43)*DP43) + (FL43 - GB43)*EF43 + (GB43*EV43))</f>
        <v>0.43956024082966183</v>
      </c>
      <c r="BE43" s="2">
        <f t="shared" ref="BE43:BE106" si="152">IF(OR($B43 &lt; I$230, $B43 &gt; I$233), #N/A, ((1-FM43)*DQ43) + (FM43 - GC43)*EG43 + (GC43*EW43))</f>
        <v>0.44148015109305999</v>
      </c>
      <c r="BF43" s="2">
        <f t="shared" ref="BF43:BF106" si="153">IF(OR($B43 &lt; J$230, $B43 &gt; J$233), #N/A, ((1-FN43)*DR43) + (FN43 - GD43)*EH43 + (GD43*EX43))</f>
        <v>0.44815282005204998</v>
      </c>
      <c r="BG43" s="2">
        <f t="shared" ref="BG43:BG106" si="154">IF(OR($B43 &lt; K$230, $B43 &gt; K$233), #N/A, ((1-FO43)*DS43) + (FO43 - GE43)*EI43 + (GE43*EY43))</f>
        <v>0.44799907748093842</v>
      </c>
      <c r="BH43" s="2">
        <f t="shared" ref="BH43:BH106" si="155">IF(OR($B43 &lt; L$230, $B43 &gt; L$233), #N/A, ((1-FP43)*DT43) + (FP43 - GF43)*EJ43 + (GF43*EZ43))</f>
        <v>0.44213946738499005</v>
      </c>
      <c r="BI43" s="2">
        <f t="shared" ref="BI43:BI106" si="156">IF(OR($B43 &lt; M$230, $B43 &gt; M$233), #N/A, ((1-FQ43)*DU43) + (FQ43 - GG43)*EK43 + (GG43*FA43))</f>
        <v>0.44295048893259514</v>
      </c>
      <c r="BJ43" s="2">
        <f t="shared" ref="BJ43:BJ106" si="157">IF(OR($B43 &lt; N$230, $B43 &gt; N$233), #N/A, ((1-FR43)*DV43) + (FR43 - GH43)*EL43 + (GH43*FB43))</f>
        <v>0.44028473572413085</v>
      </c>
      <c r="BK43" s="2">
        <f t="shared" ref="BK43:BK106" si="158">IF(OR($B43 &lt; O$230, $B43 &gt; O$233), #N/A, ((1-FS43)*DW43) + (FS43 - GI43)*EM43 + (GI43*FC43))</f>
        <v>0.44368840216732425</v>
      </c>
      <c r="BL43" s="2">
        <f t="shared" ref="BL43:BL106" si="159">IF(OR($B43 &lt; P$230, $B43 &gt; P$233), #N/A, ((1-FT43)*DX43) + (FT43 - GJ43)*EN43 + (GJ43*FD43))</f>
        <v>0.43888431104850889</v>
      </c>
      <c r="BM43" s="2">
        <f t="shared" ref="BM43:BM106" si="160">IF(OR($B43 &lt; Q$230, $B43 &gt; Q$233), #N/A, ((1-FU43)*DY43) + (FU43 - GK43)*EO43 + (GK43*FE43))</f>
        <v>0.438321112980742</v>
      </c>
      <c r="BO43" s="2" t="str">
        <f t="shared" si="38"/>
        <v/>
      </c>
      <c r="BP43" s="2">
        <f t="shared" si="39"/>
        <v>0.420072</v>
      </c>
      <c r="BQ43" s="2">
        <f t="shared" si="40"/>
        <v>0.41987200000000002</v>
      </c>
      <c r="BR43" s="2">
        <f t="shared" si="41"/>
        <v>0.42698799999999998</v>
      </c>
      <c r="BS43" s="2">
        <f t="shared" si="42"/>
        <v>0.42774200000000001</v>
      </c>
      <c r="BT43" s="2">
        <f t="shared" si="43"/>
        <v>0.43809199999999998</v>
      </c>
      <c r="BU43" s="2">
        <f t="shared" si="44"/>
        <v>0.44408999999999998</v>
      </c>
      <c r="BV43" s="2">
        <f t="shared" si="45"/>
        <v>0.43898100000000001</v>
      </c>
      <c r="BW43" s="2">
        <f t="shared" si="46"/>
        <v>0.448494</v>
      </c>
      <c r="BX43" s="2">
        <f t="shared" si="47"/>
        <v>0.43920599999999999</v>
      </c>
      <c r="BY43" s="2">
        <f t="shared" si="48"/>
        <v>0.43467099999999997</v>
      </c>
      <c r="BZ43" s="2">
        <f t="shared" si="49"/>
        <v>0.43884400000000001</v>
      </c>
      <c r="CA43" s="2">
        <f t="shared" si="50"/>
        <v>0.44128800000000001</v>
      </c>
      <c r="CB43" s="2">
        <f t="shared" si="51"/>
        <v>0.42874400000000001</v>
      </c>
      <c r="CC43" s="2">
        <f t="shared" si="52"/>
        <v>0.43773200000000001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0.45254120000000003</v>
      </c>
      <c r="DL43" s="2">
        <f t="shared" ref="DL43:DY58" si="161">BP$228*$B43+BP$229</f>
        <v>0.42219003693693696</v>
      </c>
      <c r="DM43" s="2">
        <f t="shared" si="161"/>
        <v>0.42519314892220145</v>
      </c>
      <c r="DN43" s="2">
        <f t="shared" si="161"/>
        <v>0.42567006569900684</v>
      </c>
      <c r="DO43" s="2">
        <f t="shared" si="161"/>
        <v>0.43066345454545468</v>
      </c>
      <c r="DP43" s="2">
        <f t="shared" si="161"/>
        <v>0.44283918806080824</v>
      </c>
      <c r="DQ43" s="2">
        <f t="shared" si="161"/>
        <v>0.44771159442409436</v>
      </c>
      <c r="DR43" s="2">
        <f t="shared" si="161"/>
        <v>0.4480289846743295</v>
      </c>
      <c r="DS43" s="2">
        <f t="shared" si="161"/>
        <v>0.44963323508483843</v>
      </c>
      <c r="DT43" s="2">
        <f t="shared" si="161"/>
        <v>0.44404603940886694</v>
      </c>
      <c r="DU43" s="2">
        <f t="shared" si="161"/>
        <v>0.44330112710418984</v>
      </c>
      <c r="DV43" s="2">
        <f t="shared" si="161"/>
        <v>0.44155338568780123</v>
      </c>
      <c r="DW43" s="2">
        <f t="shared" si="161"/>
        <v>0.44347218475073319</v>
      </c>
      <c r="DX43" s="2">
        <f t="shared" si="161"/>
        <v>0.43756442424242437</v>
      </c>
      <c r="DY43" s="2">
        <f t="shared" si="161"/>
        <v>0.43658290634164221</v>
      </c>
      <c r="EA43" s="2">
        <f t="shared" si="71"/>
        <v>0.40506579867322912</v>
      </c>
      <c r="EB43" s="2">
        <f t="shared" si="72"/>
        <v>0.4193217256791637</v>
      </c>
      <c r="EC43" s="2">
        <f t="shared" si="73"/>
        <v>0.42489801430662572</v>
      </c>
      <c r="ED43" s="2">
        <f t="shared" si="74"/>
        <v>0.42384657915057922</v>
      </c>
      <c r="EE43" s="2">
        <f t="shared" si="75"/>
        <v>0.42677737394640358</v>
      </c>
      <c r="EF43" s="2">
        <f t="shared" si="76"/>
        <v>0.4270241755914157</v>
      </c>
      <c r="EG43" s="2">
        <f t="shared" si="77"/>
        <v>0.42478405599223124</v>
      </c>
      <c r="EH43" s="2">
        <f t="shared" si="78"/>
        <v>0.44855075617112961</v>
      </c>
      <c r="EI43" s="2">
        <f t="shared" si="79"/>
        <v>0.44276887114277164</v>
      </c>
      <c r="EJ43" s="2">
        <f t="shared" si="80"/>
        <v>0.43599908950146021</v>
      </c>
      <c r="EK43" s="2">
        <f t="shared" si="81"/>
        <v>0.44162797359581213</v>
      </c>
      <c r="EL43" s="2">
        <f t="shared" si="82"/>
        <v>0.43549801367658886</v>
      </c>
      <c r="EM43" s="2">
        <f t="shared" si="83"/>
        <v>0.44463815114745453</v>
      </c>
      <c r="EN43" s="2">
        <f t="shared" si="84"/>
        <v>0.44541718558838772</v>
      </c>
      <c r="EO43" s="2">
        <f t="shared" si="85"/>
        <v>0.45291536585420844</v>
      </c>
      <c r="EQ43" s="2">
        <f t="shared" si="86"/>
        <v>0.40888350987718675</v>
      </c>
      <c r="ER43" s="2">
        <f t="shared" ref="ER43:FE58" si="162">CV$228*$B43+CV$229</f>
        <v>0.41731748636714222</v>
      </c>
      <c r="ES43" s="2">
        <f t="shared" si="162"/>
        <v>0.41934338208670219</v>
      </c>
      <c r="ET43" s="2">
        <f t="shared" si="162"/>
        <v>0.42247166142397241</v>
      </c>
      <c r="EU43" s="2">
        <f t="shared" si="162"/>
        <v>0.42458214125106719</v>
      </c>
      <c r="EV43" s="2">
        <f t="shared" si="162"/>
        <v>0.42125311611214306</v>
      </c>
      <c r="EW43" s="2">
        <f t="shared" si="162"/>
        <v>0.42125181723800198</v>
      </c>
      <c r="EX43" s="2">
        <f t="shared" si="162"/>
        <v>0.44172179295169339</v>
      </c>
      <c r="EY43" s="2">
        <f t="shared" si="162"/>
        <v>0.44450323551706949</v>
      </c>
      <c r="EZ43" s="2">
        <f t="shared" si="162"/>
        <v>0.43197662580629265</v>
      </c>
      <c r="FA43" s="2">
        <f t="shared" si="162"/>
        <v>0.4330409479763791</v>
      </c>
      <c r="FB43" s="2">
        <f t="shared" si="162"/>
        <v>0.43133764060383717</v>
      </c>
      <c r="FC43" s="2">
        <f t="shared" si="162"/>
        <v>0.43793220607286698</v>
      </c>
      <c r="FD43" s="2">
        <f t="shared" si="162"/>
        <v>0.44454099067917291</v>
      </c>
      <c r="FE43" s="2">
        <f t="shared" si="162"/>
        <v>0.45475806586904438</v>
      </c>
      <c r="FG43" s="2">
        <f t="shared" si="88"/>
        <v>0.72904485214260806</v>
      </c>
      <c r="FH43" s="2">
        <f t="shared" ref="FH43:FU58" si="163">POWER(10,($B43-D$231)/D$229)/(1+POWER(10,($B43-D$231)/D$229))</f>
        <v>0.13149861394471507</v>
      </c>
      <c r="FI43" s="2">
        <f t="shared" si="163"/>
        <v>0.11749061674180085</v>
      </c>
      <c r="FJ43" s="2">
        <f t="shared" si="163"/>
        <v>0.15289133220922294</v>
      </c>
      <c r="FK43" s="2">
        <f t="shared" si="163"/>
        <v>0.16981964774193781</v>
      </c>
      <c r="FL43" s="2">
        <f t="shared" si="163"/>
        <v>0.20732765214734078</v>
      </c>
      <c r="FM43" s="2">
        <f t="shared" si="163"/>
        <v>0.27178646083227204</v>
      </c>
      <c r="FN43" s="2">
        <f t="shared" si="163"/>
        <v>0.23752083230793522</v>
      </c>
      <c r="FO43" s="2">
        <f t="shared" si="163"/>
        <v>0.23806795915174386</v>
      </c>
      <c r="FP43" s="2">
        <f t="shared" si="163"/>
        <v>0.23692742749493861</v>
      </c>
      <c r="FQ43" s="2">
        <f t="shared" si="163"/>
        <v>0.20952752746595982</v>
      </c>
      <c r="FR43" s="2">
        <f t="shared" si="163"/>
        <v>0.20950363142360415</v>
      </c>
      <c r="FS43" s="2">
        <f t="shared" si="163"/>
        <v>0.18547275937955054</v>
      </c>
      <c r="FT43" s="2">
        <f t="shared" si="163"/>
        <v>0.16807976168802827</v>
      </c>
      <c r="FU43" s="2">
        <f t="shared" si="163"/>
        <v>0.10642616852037881</v>
      </c>
      <c r="FW43" s="2">
        <f t="shared" si="112"/>
        <v>8.8191118577256524E-6</v>
      </c>
      <c r="FX43" s="2">
        <f t="shared" ref="FX43:FX106" si="164">POWER(10,($B43-D$232)/D$229)/(1+POWER(10,($B43-D$232)/D$229))</f>
        <v>5.0323502839785124E-6</v>
      </c>
      <c r="FY43" s="2">
        <f t="shared" ref="FY43:FY106" si="165">POWER(10,($B43-E$232)/E$229)/(1+POWER(10,($B43-E$232)/E$229))</f>
        <v>3.7861662634786248E-6</v>
      </c>
      <c r="FZ43" s="2">
        <f t="shared" ref="FZ43:FZ106" si="166">POWER(10,($B43-F$232)/F$229)/(1+POWER(10,($B43-F$232)/F$229))</f>
        <v>6.5279213761424356E-6</v>
      </c>
      <c r="GA43" s="2">
        <f t="shared" ref="GA43:GA106" si="167">POWER(10,($B43-G$232)/G$229)/(1+POWER(10,($B43-G$232)/G$229))</f>
        <v>5.7614755571751977E-6</v>
      </c>
      <c r="GB43" s="2">
        <f t="shared" ref="GB43:GB106" si="168">POWER(10,($B43-H$232)/H$229)/(1+POWER(10,($B43-H$232)/H$229))</f>
        <v>1.0020202792295708E-5</v>
      </c>
      <c r="GC43" s="2">
        <f t="shared" ref="GC43:GC106" si="169">POWER(10,($B43-I$232)/I$229)/(1+POWER(10,($B43-I$232)/I$229))</f>
        <v>1.3817028182871521E-5</v>
      </c>
      <c r="GD43" s="2">
        <f t="shared" ref="GD43:GD106" si="170">POWER(10,($B43-J$232)/J$229)/(1+POWER(10,($B43-J$232)/J$229))</f>
        <v>1.4090348846144968E-5</v>
      </c>
      <c r="GE43" s="2">
        <f t="shared" ref="GE43:GE106" si="171">POWER(10,($B43-K$232)/K$229)/(1+POWER(10,($B43-K$232)/K$229))</f>
        <v>1.5862100866550787E-5</v>
      </c>
      <c r="GF43" s="2">
        <f t="shared" ref="GF43:GF106" si="172">POWER(10,($B43-L$232)/L$229)/(1+POWER(10,($B43-L$232)/L$229))</f>
        <v>7.1804586774474122E-6</v>
      </c>
      <c r="GG43" s="2">
        <f t="shared" ref="GG43:GG106" si="173">POWER(10,($B43-M$232)/M$229)/(1+POWER(10,($B43-M$232)/M$229))</f>
        <v>7.7388744677069807E-6</v>
      </c>
      <c r="GH43" s="2">
        <f t="shared" ref="GH43:GH106" si="174">POWER(10,($B43-N$232)/N$229)/(1+POWER(10,($B43-N$232)/N$229))</f>
        <v>6.6190459305370325E-6</v>
      </c>
      <c r="GI43" s="2">
        <f t="shared" ref="GI43:GI106" si="175">POWER(10,($B43-O$232)/O$229)/(1+POWER(10,($B43-O$232)/O$229))</f>
        <v>5.6052282353380214E-6</v>
      </c>
      <c r="GJ43" s="2">
        <f t="shared" ref="GJ43:GJ106" si="176">POWER(10,($B43-P$232)/P$229)/(1+POWER(10,($B43-P$232)/P$229))</f>
        <v>3.9369527647170794E-6</v>
      </c>
      <c r="GK43" s="2">
        <f t="shared" ref="GK43:GK106" si="177">POWER(10,($B43-Q$232)/Q$229)/(1+POWER(10,($B43-Q$232)/Q$229))</f>
        <v>3.0122445644216539E-6</v>
      </c>
      <c r="GM43" s="82">
        <f t="shared" si="113"/>
        <v>6.4029222248876805E-2</v>
      </c>
      <c r="GN43" s="82">
        <f t="shared" ref="GN43:GN106" si="178" xml:space="preserve"> _xlfn.NORM.DIST($B43, D$7, ABS(D$11), TRUE) * _xlfn.NORM.DIST(($B43 - D$7)*D$15, 0, ABS(D$11), TRUE) * 2</f>
        <v>6.9927716491081188E-6</v>
      </c>
      <c r="GO43" s="82">
        <f t="shared" ref="GO43:GO106" si="179" xml:space="preserve"> _xlfn.NORM.DIST($B43, E$7, ABS(E$11), TRUE) * _xlfn.NORM.DIST(($B43 - E$7)*E$15, 0, ABS(E$11), TRUE) * 2</f>
        <v>2.7821548970059161E-6</v>
      </c>
      <c r="GP43" s="82">
        <f t="shared" ref="GP43:GP106" si="180" xml:space="preserve"> _xlfn.NORM.DIST($B43, F$7, ABS(F$11), TRUE) * _xlfn.NORM.DIST(($B43 - F$7)*F$15, 0, ABS(F$11), TRUE) * 2</f>
        <v>8.6612327349440171E-6</v>
      </c>
      <c r="GQ43" s="82">
        <f t="shared" ref="GQ43:GQ106" si="181" xml:space="preserve"> _xlfn.NORM.DIST($B43, G$7, ABS(G$11), TRUE) * _xlfn.NORM.DIST(($B43 - G$7)*G$15, 0, ABS(G$11), TRUE) * 2</f>
        <v>1.2436022252291548E-5</v>
      </c>
      <c r="GR43" s="82">
        <f t="shared" ref="GR43:GR106" si="182" xml:space="preserve"> _xlfn.NORM.DIST($B43, H$7, ABS(H$11), TRUE) * _xlfn.NORM.DIST(($B43 - H$7)*H$15, 0, ABS(H$11), TRUE) * 2</f>
        <v>3.8626261185229463E-5</v>
      </c>
      <c r="GS43" s="82">
        <f t="shared" ref="GS43:GS106" si="183" xml:space="preserve"> _xlfn.NORM.DIST($B43, I$7, ABS(I$11), TRUE) * _xlfn.NORM.DIST(($B43 - I$7)*I$15, 0, ABS(I$11), TRUE) * 2</f>
        <v>2.4255419613558173E-4</v>
      </c>
      <c r="GT43" s="82">
        <f t="shared" ref="GT43:GT106" si="184" xml:space="preserve"> _xlfn.NORM.DIST($B43, J$7, ABS(J$11), TRUE) * _xlfn.NORM.DIST(($B43 - J$7)*J$15, 0, ABS(J$11), TRUE) * 2</f>
        <v>7.8813264378436385E-5</v>
      </c>
      <c r="GU43" s="82">
        <f t="shared" ref="GU43:GU106" si="185" xml:space="preserve"> _xlfn.NORM.DIST($B43, K$7, ABS(K$11), TRUE) * _xlfn.NORM.DIST(($B43 - K$7)*K$15, 0, ABS(K$11), TRUE) * 2</f>
        <v>7.7112448660427132E-5</v>
      </c>
      <c r="GV43" s="82">
        <f t="shared" ref="GV43:GV106" si="186" xml:space="preserve"> _xlfn.NORM.DIST($B43, L$7, ABS(L$11), TRUE) * _xlfn.NORM.DIST(($B43 - L$7)*L$15, 0, ABS(L$11), TRUE) * 2</f>
        <v>8.1167743234746226E-5</v>
      </c>
      <c r="GW43" s="82">
        <f t="shared" ref="GW43:GW106" si="187" xml:space="preserve"> _xlfn.NORM.DIST($B43, M$7, ABS(M$11), TRUE) * _xlfn.NORM.DIST(($B43 - M$7)*M$15, 0, ABS(M$11), TRUE) * 2</f>
        <v>3.1239534005279649E-5</v>
      </c>
      <c r="GX43" s="82">
        <f t="shared" ref="GX43:GX106" si="188" xml:space="preserve"> _xlfn.NORM.DIST($B43, N$7, ABS(N$11), TRUE) * _xlfn.NORM.DIST(($B43 - N$7)*N$15, 0, ABS(N$11), TRUE) * 2</f>
        <v>4.9881570328272597E-5</v>
      </c>
      <c r="GY43" s="82">
        <f t="shared" ref="GY43:GY106" si="189" xml:space="preserve"> _xlfn.NORM.DIST($B43, O$7, ABS(O$11), TRUE) * _xlfn.NORM.DIST(($B43 - O$7)*O$15, 0, ABS(O$11), TRUE) * 2</f>
        <v>2.0635242070934022E-5</v>
      </c>
      <c r="GZ43" s="82">
        <f t="shared" ref="GZ43:GZ106" si="190" xml:space="preserve"> _xlfn.NORM.DIST($B43, P$7, ABS(P$11), TRUE) * _xlfn.NORM.DIST(($B43 - P$7)*P$15, 0, ABS(P$11), TRUE) * 2</f>
        <v>7.4633543757831427E-6</v>
      </c>
      <c r="HA43" s="82">
        <f t="shared" ref="HA43:HA106" si="191" xml:space="preserve"> _xlfn.NORM.DIST($B43, Q$7, ABS(Q$11), TRUE) * _xlfn.NORM.DIST(($B43 - Q$7)*Q$15, 0, ABS(Q$11), TRUE) * 2</f>
        <v>2.3205574808966506E-10</v>
      </c>
      <c r="HC43" s="82">
        <f t="shared" si="145"/>
        <v>1.7359103085102632E-9</v>
      </c>
      <c r="HD43" s="82">
        <f t="shared" ref="HD43:HD106" si="192" xml:space="preserve"> _xlfn.NORM.DIST($B43, D$8, ABS(D$12), TRUE) * _xlfn.NORM.DIST(($B43 - D$8)*D$16, 0, ABS(D$12), TRUE) * 2</f>
        <v>3.2234006191892963E-17</v>
      </c>
      <c r="HE43" s="82">
        <f t="shared" ref="HE43:HE106" si="193" xml:space="preserve"> _xlfn.NORM.DIST($B43, E$8, ABS(E$12), TRUE) * _xlfn.NORM.DIST(($B43 - E$8)*E$16, 0, ABS(E$12), TRUE) * 2</f>
        <v>5.8760383036601289E-21</v>
      </c>
      <c r="HF43" s="82">
        <f t="shared" ref="HF43:HF106" si="194" xml:space="preserve"> _xlfn.NORM.DIST($B43, F$8, ABS(F$12), TRUE) * _xlfn.NORM.DIST(($B43 - F$8)*F$16, 0, ABS(F$12), TRUE) * 2</f>
        <v>8.6108155136066795E-18</v>
      </c>
      <c r="HG43" s="82">
        <f t="shared" ref="HG43:HG106" si="195" xml:space="preserve"> _xlfn.NORM.DIST($B43, G$8, ABS(G$12), TRUE) * _xlfn.NORM.DIST(($B43 - G$8)*G$16, 0, ABS(G$12), TRUE) * 2</f>
        <v>2.3659561528010204E-19</v>
      </c>
      <c r="HH43" s="82">
        <f t="shared" ref="HH43:HH106" si="196" xml:space="preserve"> _xlfn.NORM.DIST($B43, H$8, ABS(H$12), TRUE) * _xlfn.NORM.DIST(($B43 - H$8)*H$16, 0, ABS(H$12), TRUE) * 2</f>
        <v>1.9909367375069422E-16</v>
      </c>
      <c r="HI43" s="82">
        <f t="shared" ref="HI43:HI106" si="197" xml:space="preserve"> _xlfn.NORM.DIST($B43, I$8, ABS(I$12), TRUE) * _xlfn.NORM.DIST(($B43 - I$8)*I$16, 0, ABS(I$12), TRUE) * 2</f>
        <v>1.1632528581620812E-14</v>
      </c>
      <c r="HJ43" s="82">
        <f t="shared" ref="HJ43:HJ106" si="198" xml:space="preserve"> _xlfn.NORM.DIST($B43, J$8, ABS(J$12), TRUE) * _xlfn.NORM.DIST(($B43 - J$8)*J$16, 0, ABS(J$12), TRUE) * 2</f>
        <v>3.1010968561107187E-19</v>
      </c>
      <c r="HK43" s="82">
        <f t="shared" ref="HK43:HK106" si="199" xml:space="preserve"> _xlfn.NORM.DIST($B43, K$8, ABS(K$12), TRUE) * _xlfn.NORM.DIST(($B43 - K$8)*K$16, 0, ABS(K$12), TRUE) * 2</f>
        <v>1.3926618345730106E-16</v>
      </c>
      <c r="HL43" s="82">
        <f t="shared" ref="HL43:HL106" si="200" xml:space="preserve"> _xlfn.NORM.DIST($B43, L$8, ABS(L$12), TRUE) * _xlfn.NORM.DIST(($B43 - L$8)*L$16, 0, ABS(L$12), TRUE) * 2</f>
        <v>1.2038638568842193E-18</v>
      </c>
      <c r="HM43" s="82">
        <f t="shared" ref="HM43:HM106" si="201" xml:space="preserve"> _xlfn.NORM.DIST($B43, M$8, ABS(M$12), TRUE) * _xlfn.NORM.DIST(($B43 - M$8)*M$16, 0, ABS(M$12), TRUE) * 2</f>
        <v>3.7039770420370238E-17</v>
      </c>
      <c r="HN43" s="82">
        <f t="shared" ref="HN43:HN106" si="202" xml:space="preserve"> _xlfn.NORM.DIST($B43, N$8, ABS(N$12), TRUE) * _xlfn.NORM.DIST(($B43 - N$8)*N$16, 0, ABS(N$12), TRUE) * 2</f>
        <v>4.2656810732296703E-16</v>
      </c>
      <c r="HO43" s="82">
        <f t="shared" ref="HO43:HO106" si="203" xml:space="preserve"> _xlfn.NORM.DIST($B43, O$8, ABS(O$12), TRUE) * _xlfn.NORM.DIST(($B43 - O$8)*O$16, 0, ABS(O$12), TRUE) * 2</f>
        <v>1.0838669304373315E-20</v>
      </c>
      <c r="HP43" s="82">
        <f t="shared" ref="HP43:HP106" si="204" xml:space="preserve"> _xlfn.NORM.DIST($B43, P$8, ABS(P$12), TRUE) * _xlfn.NORM.DIST(($B43 - P$8)*P$16, 0, ABS(P$12), TRUE) * 2</f>
        <v>1.1382024736633075E-19</v>
      </c>
      <c r="HQ43" s="82">
        <f t="shared" ref="HQ43:HQ106" si="205" xml:space="preserve"> _xlfn.NORM.DIST($B43, Q$8, ABS(Q$12), TRUE) * _xlfn.NORM.DIST(($B43 - Q$8)*Q$16, 0, ABS(Q$12), TRUE) * 2</f>
        <v>9.6021090269125768E-28</v>
      </c>
      <c r="HS43" s="82">
        <f t="shared" si="114"/>
        <v>5.327229616914399E-40</v>
      </c>
      <c r="HT43" s="82">
        <f t="shared" ref="HT43:HT106" si="206" xml:space="preserve"> _xlfn.NORM.DIST($B43, D$9, ABS(D$13), TRUE) * _xlfn.NORM.DIST(($B43 - D$9)*D$17, 0, ABS(D$13), TRUE) * 2</f>
        <v>6.5357419711463577E-60</v>
      </c>
      <c r="HU43" s="82">
        <f t="shared" ref="HU43:HU106" si="207" xml:space="preserve"> _xlfn.NORM.DIST($B43, E$9, ABS(E$13), TRUE) * _xlfn.NORM.DIST(($B43 - E$9)*E$17, 0, ABS(E$13), TRUE) * 2</f>
        <v>3.2269277237402753E-76</v>
      </c>
      <c r="HV43" s="82">
        <f t="shared" ref="HV43:HV106" si="208" xml:space="preserve"> _xlfn.NORM.DIST($B43, F$9, ABS(F$13), TRUE) * _xlfn.NORM.DIST(($B43 - F$9)*F$17, 0, ABS(F$13), TRUE) * 2</f>
        <v>4.8815747390145502E-66</v>
      </c>
      <c r="HW43" s="82">
        <f t="shared" ref="HW43:HW106" si="209" xml:space="preserve"> _xlfn.NORM.DIST($B43, G$9, ABS(G$13), TRUE) * _xlfn.NORM.DIST(($B43 - G$9)*G$17, 0, ABS(G$13), TRUE) * 2</f>
        <v>2.0479874804943163E-78</v>
      </c>
      <c r="HX43" s="82">
        <f t="shared" ref="HX43:HX106" si="210" xml:space="preserve"> _xlfn.NORM.DIST($B43, H$9, ABS(H$13), TRUE) * _xlfn.NORM.DIST(($B43 - H$9)*H$17, 0, ABS(H$13), TRUE) * 2</f>
        <v>1.2585699787357791E-66</v>
      </c>
      <c r="HY43" s="82">
        <f t="shared" ref="HY43:HY106" si="211" xml:space="preserve"> _xlfn.NORM.DIST($B43, I$9, ABS(I$13), TRUE) * _xlfn.NORM.DIST(($B43 - I$9)*I$17, 0, ABS(I$13), TRUE) * 2</f>
        <v>4.5983491262514823E-62</v>
      </c>
      <c r="HZ43" s="82">
        <f t="shared" ref="HZ43:HZ106" si="212" xml:space="preserve"> _xlfn.NORM.DIST($B43, J$9, ABS(J$13), TRUE) * _xlfn.NORM.DIST(($B43 - J$9)*J$17, 0, ABS(J$13), TRUE) * 2</f>
        <v>1.2004354976905465E-81</v>
      </c>
      <c r="IA43" s="82">
        <f t="shared" ref="IA43:IA106" si="213" xml:space="preserve"> _xlfn.NORM.DIST($B43, K$9, ABS(K$13), TRUE) * _xlfn.NORM.DIST(($B43 - K$9)*K$17, 0, ABS(K$13), TRUE) * 2</f>
        <v>5.2383799734014732E-69</v>
      </c>
      <c r="IB43" s="82">
        <f t="shared" ref="IB43:IB106" si="214" xml:space="preserve"> _xlfn.NORM.DIST($B43, L$9, ABS(L$13), TRUE) * _xlfn.NORM.DIST(($B43 - L$9)*L$17, 0, ABS(L$13), TRUE) * 2</f>
        <v>2.2502905507605975E-79</v>
      </c>
      <c r="IC43" s="82">
        <f t="shared" ref="IC43:IC106" si="215" xml:space="preserve"> _xlfn.NORM.DIST($B43, M$9, ABS(M$13), TRUE) * _xlfn.NORM.DIST(($B43 - M$9)*M$17, 0, ABS(M$13), TRUE) * 2</f>
        <v>8.7276509075441545E-72</v>
      </c>
      <c r="ID43" s="82">
        <f t="shared" ref="ID43:ID106" si="216" xml:space="preserve"> _xlfn.NORM.DIST($B43, N$9, ABS(N$13), TRUE) * _xlfn.NORM.DIST(($B43 - N$9)*N$17, 0, ABS(N$13), TRUE) * 2</f>
        <v>1.1088315723596158E-65</v>
      </c>
      <c r="IE43" s="82">
        <f t="shared" ref="IE43:IE106" si="217" xml:space="preserve"> _xlfn.NORM.DIST($B43, O$9, ABS(O$13), TRUE) * _xlfn.NORM.DIST(($B43 - O$9)*O$17, 0, ABS(O$13), TRUE) * 2</f>
        <v>2.190637039614276E-85</v>
      </c>
      <c r="IF43" s="82">
        <f t="shared" ref="IF43:IF106" si="218" xml:space="preserve"> _xlfn.NORM.DIST($B43, P$9, ABS(P$13), TRUE) * _xlfn.NORM.DIST(($B43 - P$9)*P$17, 0, ABS(P$13), TRUE) * 2</f>
        <v>9.0802215364404671E-45</v>
      </c>
      <c r="IG43" s="82">
        <f t="shared" ref="IG43:IG106" si="219" xml:space="preserve"> _xlfn.NORM.DIST($B43, Q$9, ABS(Q$13), TRUE) * _xlfn.NORM.DIST(($B43 - Q$9)*Q$17, 0, ABS(Q$13), TRUE) * 2</f>
        <v>2.6933234663060304E-40</v>
      </c>
      <c r="II43" s="82">
        <f t="shared" si="115"/>
        <v>3.1961483884571162E-206</v>
      </c>
      <c r="IJ43" s="82">
        <f t="shared" si="116"/>
        <v>1.0134709885391412E-281</v>
      </c>
      <c r="IK43" s="82">
        <f t="shared" si="117"/>
        <v>0</v>
      </c>
      <c r="IL43" s="82">
        <f t="shared" si="118"/>
        <v>0</v>
      </c>
      <c r="IM43" s="82">
        <f t="shared" si="119"/>
        <v>0</v>
      </c>
      <c r="IN43" s="82">
        <f t="shared" si="120"/>
        <v>0</v>
      </c>
      <c r="IO43" s="82">
        <f t="shared" si="121"/>
        <v>0</v>
      </c>
      <c r="IP43" s="82">
        <f t="shared" si="122"/>
        <v>0</v>
      </c>
      <c r="IQ43" s="82">
        <f t="shared" si="123"/>
        <v>0</v>
      </c>
      <c r="IR43" s="82">
        <f t="shared" si="124"/>
        <v>0</v>
      </c>
      <c r="IS43" s="82">
        <f t="shared" si="125"/>
        <v>0</v>
      </c>
      <c r="IT43" s="82">
        <f t="shared" si="126"/>
        <v>0</v>
      </c>
      <c r="IU43" s="82">
        <f t="shared" si="127"/>
        <v>0</v>
      </c>
      <c r="IV43" s="82">
        <f t="shared" si="128"/>
        <v>3.1351360635880826E-140</v>
      </c>
      <c r="IW43" s="82">
        <f t="shared" si="129"/>
        <v>3.6928173774981306E-75</v>
      </c>
      <c r="IY43" s="82">
        <f t="shared" si="130"/>
        <v>6.4029223984787109E-2</v>
      </c>
      <c r="IZ43" s="82">
        <f t="shared" si="131"/>
        <v>6.9927716491403527E-6</v>
      </c>
      <c r="JA43" s="82">
        <f t="shared" si="132"/>
        <v>2.782154897005922E-6</v>
      </c>
      <c r="JB43" s="82">
        <f t="shared" si="133"/>
        <v>8.661232734952628E-6</v>
      </c>
      <c r="JC43" s="82">
        <f t="shared" si="134"/>
        <v>1.2436022252291785E-5</v>
      </c>
      <c r="JD43" s="82">
        <f t="shared" si="135"/>
        <v>3.8626261185428556E-5</v>
      </c>
      <c r="JE43" s="82">
        <f t="shared" si="136"/>
        <v>2.4255419614721427E-4</v>
      </c>
      <c r="JF43" s="82">
        <f t="shared" si="137"/>
        <v>7.8813264378436697E-5</v>
      </c>
      <c r="JG43" s="82">
        <f t="shared" si="138"/>
        <v>7.7112448660566398E-5</v>
      </c>
      <c r="JH43" s="82">
        <f t="shared" si="139"/>
        <v>8.1167743234747432E-5</v>
      </c>
      <c r="JI43" s="82">
        <f t="shared" si="140"/>
        <v>3.1239534005316688E-5</v>
      </c>
      <c r="JJ43" s="82">
        <f t="shared" si="141"/>
        <v>4.9881570328699163E-5</v>
      </c>
      <c r="JK43" s="82">
        <f t="shared" si="142"/>
        <v>2.0635242070934032E-5</v>
      </c>
      <c r="JL43" s="82">
        <f t="shared" si="143"/>
        <v>7.4633543757832562E-6</v>
      </c>
      <c r="JM43" s="82">
        <f t="shared" si="144"/>
        <v>2.3205574808966506E-10</v>
      </c>
    </row>
    <row r="44" spans="2:273" x14ac:dyDescent="0.25">
      <c r="B44" s="2">
        <v>17</v>
      </c>
      <c r="C44" s="37">
        <v>0.51349400000000001</v>
      </c>
      <c r="D44" s="37">
        <v>0.418159</v>
      </c>
      <c r="E44" s="37">
        <v>0.41927900000000001</v>
      </c>
      <c r="F44" s="37">
        <v>0.41713899999999998</v>
      </c>
      <c r="G44" s="37">
        <v>0.42834</v>
      </c>
      <c r="H44" s="37">
        <v>0.43663000000000002</v>
      </c>
      <c r="I44" s="37">
        <v>0.44383899999999998</v>
      </c>
      <c r="J44" s="37">
        <v>0.44045299999999998</v>
      </c>
      <c r="K44" s="37">
        <v>0.44733600000000001</v>
      </c>
      <c r="L44" s="37">
        <v>0.44578099999999998</v>
      </c>
      <c r="M44" s="37">
        <v>0.44457099999999999</v>
      </c>
      <c r="N44" s="37">
        <v>0.43892900000000001</v>
      </c>
      <c r="O44" s="37">
        <v>0.439469</v>
      </c>
      <c r="P44" s="37">
        <v>0.43558200000000002</v>
      </c>
      <c r="Q44" s="37">
        <v>0.43079499999999998</v>
      </c>
      <c r="S44" s="4">
        <f t="shared" si="8"/>
        <v>0.49837758455439463</v>
      </c>
      <c r="T44" s="4">
        <f t="shared" si="9"/>
        <v>0.42239857792270025</v>
      </c>
      <c r="U44" s="4">
        <f t="shared" si="10"/>
        <v>0.42570094039178608</v>
      </c>
      <c r="V44" s="4">
        <f t="shared" si="11"/>
        <v>0.42608041145842057</v>
      </c>
      <c r="W44" s="4">
        <f t="shared" si="12"/>
        <v>0.43069259224842482</v>
      </c>
      <c r="X44" s="4">
        <f t="shared" si="13"/>
        <v>0.44008619943853594</v>
      </c>
      <c r="Y44" s="4">
        <f t="shared" si="14"/>
        <v>0.44266486427911128</v>
      </c>
      <c r="Z44" s="4">
        <f t="shared" si="15"/>
        <v>0.44934406089497481</v>
      </c>
      <c r="AA44" s="4">
        <f t="shared" si="16"/>
        <v>0.44886359237978368</v>
      </c>
      <c r="AB44" s="4">
        <f t="shared" si="17"/>
        <v>0.4429713288601691</v>
      </c>
      <c r="AC44" s="4">
        <f t="shared" si="18"/>
        <v>0.44364205428435044</v>
      </c>
      <c r="AD44" s="4">
        <f t="shared" si="19"/>
        <v>0.44113848185074489</v>
      </c>
      <c r="AE44" s="4">
        <f t="shared" si="20"/>
        <v>0.44443285121394233</v>
      </c>
      <c r="AF44" s="4">
        <f t="shared" si="21"/>
        <v>0.43968501420865164</v>
      </c>
      <c r="AG44" s="4">
        <f t="shared" si="22"/>
        <v>0.43931585490607711</v>
      </c>
      <c r="AI44" s="4">
        <f t="shared" si="23"/>
        <v>1.511641544560538E-2</v>
      </c>
      <c r="AJ44" s="4">
        <f t="shared" si="24"/>
        <v>-4.2395779227002439E-3</v>
      </c>
      <c r="AK44" s="4">
        <f t="shared" si="25"/>
        <v>-6.4219403917860629E-3</v>
      </c>
      <c r="AL44" s="4">
        <f t="shared" si="26"/>
        <v>-8.9414114584205895E-3</v>
      </c>
      <c r="AM44" s="4">
        <f t="shared" si="27"/>
        <v>-2.352592248424823E-3</v>
      </c>
      <c r="AN44" s="4">
        <f t="shared" si="28"/>
        <v>-3.4561994385359229E-3</v>
      </c>
      <c r="AO44" s="4">
        <f t="shared" si="29"/>
        <v>1.1741357208887027E-3</v>
      </c>
      <c r="AP44" s="4">
        <f t="shared" si="30"/>
        <v>-8.8910608949748227E-3</v>
      </c>
      <c r="AQ44" s="4">
        <f t="shared" si="31"/>
        <v>-1.527592379783671E-3</v>
      </c>
      <c r="AR44" s="4">
        <f t="shared" si="32"/>
        <v>2.8096711398308827E-3</v>
      </c>
      <c r="AS44" s="4">
        <f t="shared" si="33"/>
        <v>9.2894571564955397E-4</v>
      </c>
      <c r="AT44" s="4">
        <f t="shared" si="34"/>
        <v>-2.2094818507448766E-3</v>
      </c>
      <c r="AU44" s="4">
        <f t="shared" si="35"/>
        <v>-4.9638512139423274E-3</v>
      </c>
      <c r="AV44" s="4">
        <f t="shared" si="146"/>
        <v>-4.1030142086516119E-3</v>
      </c>
      <c r="AW44" s="4">
        <f t="shared" si="146"/>
        <v>-8.5208549060771244E-3</v>
      </c>
      <c r="AY44" s="2">
        <f t="shared" si="96"/>
        <v>0.4172153180671731</v>
      </c>
      <c r="AZ44" s="2">
        <f t="shared" si="147"/>
        <v>0.42236421402600666</v>
      </c>
      <c r="BA44" s="2">
        <f t="shared" si="148"/>
        <v>0.42568651442264388</v>
      </c>
      <c r="BB44" s="2">
        <f t="shared" si="149"/>
        <v>0.42603648976815839</v>
      </c>
      <c r="BC44" s="2">
        <f t="shared" si="150"/>
        <v>0.43063152882325867</v>
      </c>
      <c r="BD44" s="2">
        <f t="shared" si="151"/>
        <v>0.43991074751824244</v>
      </c>
      <c r="BE44" s="2">
        <f t="shared" si="152"/>
        <v>0.44175676091551325</v>
      </c>
      <c r="BF44" s="2">
        <f t="shared" si="153"/>
        <v>0.44903238080368013</v>
      </c>
      <c r="BG44" s="2">
        <f t="shared" si="154"/>
        <v>0.44854716376218412</v>
      </c>
      <c r="BH44" s="2">
        <f t="shared" si="155"/>
        <v>0.44264399160768686</v>
      </c>
      <c r="BI44" s="2">
        <f t="shared" si="156"/>
        <v>0.44350643087916197</v>
      </c>
      <c r="BJ44" s="2">
        <f t="shared" si="157"/>
        <v>0.44094362236889778</v>
      </c>
      <c r="BK44" s="2">
        <f t="shared" si="158"/>
        <v>0.44434136040472583</v>
      </c>
      <c r="BL44" s="2">
        <f t="shared" si="159"/>
        <v>0.43965091457892347</v>
      </c>
      <c r="BM44" s="2">
        <f t="shared" si="160"/>
        <v>0.43931585289093023</v>
      </c>
      <c r="BO44" s="2" t="str">
        <f t="shared" si="38"/>
        <v/>
      </c>
      <c r="BP44" s="2">
        <f t="shared" si="39"/>
        <v>0.418159</v>
      </c>
      <c r="BQ44" s="2">
        <f t="shared" si="40"/>
        <v>0.41927900000000001</v>
      </c>
      <c r="BR44" s="2">
        <f t="shared" si="41"/>
        <v>0.41713899999999998</v>
      </c>
      <c r="BS44" s="2">
        <f t="shared" si="42"/>
        <v>0.42834</v>
      </c>
      <c r="BT44" s="2">
        <f t="shared" si="43"/>
        <v>0.43663000000000002</v>
      </c>
      <c r="BU44" s="2">
        <f t="shared" si="44"/>
        <v>0.44383899999999998</v>
      </c>
      <c r="BV44" s="2">
        <f t="shared" si="45"/>
        <v>0.44045299999999998</v>
      </c>
      <c r="BW44" s="2">
        <f t="shared" si="46"/>
        <v>0.44733600000000001</v>
      </c>
      <c r="BX44" s="2">
        <f t="shared" si="47"/>
        <v>0.44578099999999998</v>
      </c>
      <c r="BY44" s="2">
        <f t="shared" si="48"/>
        <v>0.44457099999999999</v>
      </c>
      <c r="BZ44" s="2">
        <f t="shared" si="49"/>
        <v>0.43892900000000001</v>
      </c>
      <c r="CA44" s="2">
        <f t="shared" si="50"/>
        <v>0.439469</v>
      </c>
      <c r="CB44" s="2">
        <f t="shared" si="51"/>
        <v>0.43558200000000002</v>
      </c>
      <c r="CC44" s="2">
        <f t="shared" si="52"/>
        <v>0.43079499999999998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0.45381690000000002</v>
      </c>
      <c r="DL44" s="2">
        <f t="shared" si="161"/>
        <v>0.42293629009009015</v>
      </c>
      <c r="DM44" s="2">
        <f t="shared" si="161"/>
        <v>0.42586595251121556</v>
      </c>
      <c r="DN44" s="2">
        <f t="shared" si="161"/>
        <v>0.42655322841864013</v>
      </c>
      <c r="DO44" s="2">
        <f t="shared" si="161"/>
        <v>0.43159135093582901</v>
      </c>
      <c r="DP44" s="2">
        <f t="shared" si="161"/>
        <v>0.44373162454579157</v>
      </c>
      <c r="DQ44" s="2">
        <f t="shared" si="161"/>
        <v>0.44888148392348387</v>
      </c>
      <c r="DR44" s="2">
        <f t="shared" si="161"/>
        <v>0.44939807854406127</v>
      </c>
      <c r="DS44" s="2">
        <f t="shared" si="161"/>
        <v>0.45069278626163101</v>
      </c>
      <c r="DT44" s="2">
        <f t="shared" si="161"/>
        <v>0.44504954187192114</v>
      </c>
      <c r="DU44" s="2">
        <f t="shared" si="161"/>
        <v>0.44420878961809418</v>
      </c>
      <c r="DV44" s="2">
        <f t="shared" si="161"/>
        <v>0.44265979836855762</v>
      </c>
      <c r="DW44" s="2">
        <f t="shared" si="161"/>
        <v>0.44439830425219951</v>
      </c>
      <c r="DX44" s="2">
        <f t="shared" si="161"/>
        <v>0.4384818871434939</v>
      </c>
      <c r="DY44" s="2">
        <f t="shared" si="161"/>
        <v>0.43759832459677417</v>
      </c>
      <c r="EA44" s="2">
        <f t="shared" si="71"/>
        <v>0.40480894821313923</v>
      </c>
      <c r="EB44" s="2">
        <f t="shared" si="72"/>
        <v>0.41891838726719033</v>
      </c>
      <c r="EC44" s="2">
        <f t="shared" si="73"/>
        <v>0.42445747017151375</v>
      </c>
      <c r="ED44" s="2">
        <f t="shared" si="74"/>
        <v>0.42342542638352643</v>
      </c>
      <c r="EE44" s="2">
        <f t="shared" si="75"/>
        <v>0.42635227869042219</v>
      </c>
      <c r="EF44" s="2">
        <f t="shared" si="76"/>
        <v>0.42658810481117948</v>
      </c>
      <c r="EG44" s="2">
        <f t="shared" si="77"/>
        <v>0.42434693701016796</v>
      </c>
      <c r="EH44" s="2">
        <f t="shared" si="78"/>
        <v>0.4479621372730071</v>
      </c>
      <c r="EI44" s="2">
        <f t="shared" si="79"/>
        <v>0.44228424628674279</v>
      </c>
      <c r="EJ44" s="2">
        <f t="shared" si="80"/>
        <v>0.43557825616733165</v>
      </c>
      <c r="EK44" s="2">
        <f t="shared" si="81"/>
        <v>0.44109015111005007</v>
      </c>
      <c r="EL44" s="2">
        <f t="shared" si="82"/>
        <v>0.43503807162107799</v>
      </c>
      <c r="EM44" s="2">
        <f t="shared" si="83"/>
        <v>0.44411349204255696</v>
      </c>
      <c r="EN44" s="2">
        <f t="shared" si="84"/>
        <v>0.44492798237428716</v>
      </c>
      <c r="EO44" s="2">
        <f t="shared" si="85"/>
        <v>0.45246762292845705</v>
      </c>
      <c r="EQ44" s="2">
        <f t="shared" si="86"/>
        <v>0.40857965493586029</v>
      </c>
      <c r="ER44" s="2">
        <f t="shared" si="162"/>
        <v>0.41693686346991676</v>
      </c>
      <c r="ES44" s="2">
        <f t="shared" si="162"/>
        <v>0.41896368365415848</v>
      </c>
      <c r="ET44" s="2">
        <f t="shared" si="162"/>
        <v>0.42206651747215551</v>
      </c>
      <c r="EU44" s="2">
        <f t="shared" si="162"/>
        <v>0.42418248958723032</v>
      </c>
      <c r="EV44" s="2">
        <f t="shared" si="162"/>
        <v>0.42088914014581702</v>
      </c>
      <c r="EW44" s="2">
        <f t="shared" si="162"/>
        <v>0.42086061230522659</v>
      </c>
      <c r="EX44" s="2">
        <f t="shared" si="162"/>
        <v>0.4412218671767601</v>
      </c>
      <c r="EY44" s="2">
        <f t="shared" si="162"/>
        <v>0.44399516595441163</v>
      </c>
      <c r="EZ44" s="2">
        <f t="shared" si="162"/>
        <v>0.43160603829371214</v>
      </c>
      <c r="FA44" s="2">
        <f t="shared" si="162"/>
        <v>0.43260925010803425</v>
      </c>
      <c r="FB44" s="2">
        <f t="shared" si="162"/>
        <v>0.43092801074677778</v>
      </c>
      <c r="FC44" s="2">
        <f t="shared" si="162"/>
        <v>0.43748832060076071</v>
      </c>
      <c r="FD44" s="2">
        <f t="shared" si="162"/>
        <v>0.44405806108798473</v>
      </c>
      <c r="FE44" s="2">
        <f t="shared" si="162"/>
        <v>0.45427689155230083</v>
      </c>
      <c r="FG44" s="2">
        <f t="shared" si="88"/>
        <v>0.74685060405251835</v>
      </c>
      <c r="FH44" s="2">
        <f t="shared" si="163"/>
        <v>0.14237903591216705</v>
      </c>
      <c r="FI44" s="2">
        <f t="shared" si="163"/>
        <v>0.12738198864805175</v>
      </c>
      <c r="FJ44" s="2">
        <f t="shared" si="163"/>
        <v>0.16520512423507494</v>
      </c>
      <c r="FK44" s="2">
        <f t="shared" si="163"/>
        <v>0.18320197934675059</v>
      </c>
      <c r="FL44" s="2">
        <f t="shared" si="163"/>
        <v>0.22287222650945013</v>
      </c>
      <c r="FM44" s="2">
        <f t="shared" si="163"/>
        <v>0.29039338754246036</v>
      </c>
      <c r="FN44" s="2">
        <f t="shared" si="163"/>
        <v>0.25460205952371645</v>
      </c>
      <c r="FO44" s="2">
        <f t="shared" si="163"/>
        <v>0.25517536491355025</v>
      </c>
      <c r="FP44" s="2">
        <f t="shared" si="163"/>
        <v>0.25398019499712765</v>
      </c>
      <c r="FQ44" s="2">
        <f t="shared" si="163"/>
        <v>0.22519018232753818</v>
      </c>
      <c r="FR44" s="2">
        <f t="shared" si="163"/>
        <v>0.22516500882245341</v>
      </c>
      <c r="FS44" s="2">
        <f t="shared" si="163"/>
        <v>0.19979174766974772</v>
      </c>
      <c r="FT44" s="2">
        <f t="shared" si="163"/>
        <v>0.18135493641249945</v>
      </c>
      <c r="FU44" s="2">
        <f t="shared" si="163"/>
        <v>0.11550796009898585</v>
      </c>
      <c r="FW44" s="2">
        <f t="shared" si="112"/>
        <v>9.6699556336428854E-6</v>
      </c>
      <c r="FX44" s="2">
        <f t="shared" si="164"/>
        <v>5.5178596827498819E-6</v>
      </c>
      <c r="FY44" s="2">
        <f t="shared" si="165"/>
        <v>4.1514472384262416E-6</v>
      </c>
      <c r="FZ44" s="2">
        <f t="shared" si="166"/>
        <v>7.1577189471309211E-6</v>
      </c>
      <c r="GA44" s="2">
        <f t="shared" si="167"/>
        <v>6.3173288145245262E-6</v>
      </c>
      <c r="GB44" s="2">
        <f t="shared" si="168"/>
        <v>1.0986923261284996E-5</v>
      </c>
      <c r="GC44" s="2">
        <f t="shared" si="169"/>
        <v>1.5150049942362312E-5</v>
      </c>
      <c r="GD44" s="2">
        <f t="shared" si="170"/>
        <v>1.5449739283296944E-5</v>
      </c>
      <c r="GE44" s="2">
        <f t="shared" si="171"/>
        <v>1.7392421128759498E-5</v>
      </c>
      <c r="GF44" s="2">
        <f t="shared" si="172"/>
        <v>7.8732109239007181E-6</v>
      </c>
      <c r="GG44" s="2">
        <f t="shared" si="173"/>
        <v>8.4855007809779743E-6</v>
      </c>
      <c r="GH44" s="2">
        <f t="shared" si="174"/>
        <v>7.2576349074248559E-6</v>
      </c>
      <c r="GI44" s="2">
        <f t="shared" si="175"/>
        <v>6.1460072208023041E-6</v>
      </c>
      <c r="GJ44" s="2">
        <f t="shared" si="176"/>
        <v>4.3167812261144564E-6</v>
      </c>
      <c r="GK44" s="2">
        <f t="shared" si="177"/>
        <v>3.3028595264756015E-6</v>
      </c>
      <c r="GM44" s="82">
        <f t="shared" si="113"/>
        <v>7.3121656590452958E-2</v>
      </c>
      <c r="GN44" s="82">
        <f t="shared" si="178"/>
        <v>1.0994619190961992E-5</v>
      </c>
      <c r="GO44" s="82">
        <f t="shared" si="179"/>
        <v>4.5091632111031191E-6</v>
      </c>
      <c r="GP44" s="82">
        <f t="shared" si="180"/>
        <v>1.4032635550795447E-5</v>
      </c>
      <c r="GQ44" s="82">
        <f t="shared" si="181"/>
        <v>2.0326137871899608E-5</v>
      </c>
      <c r="GR44" s="82">
        <f t="shared" si="182"/>
        <v>6.2123595057716482E-5</v>
      </c>
      <c r="GS44" s="82">
        <f t="shared" si="183"/>
        <v>3.6992587052283915E-4</v>
      </c>
      <c r="GT44" s="82">
        <f t="shared" si="184"/>
        <v>1.2626373736777856E-4</v>
      </c>
      <c r="GU44" s="82">
        <f t="shared" si="185"/>
        <v>1.2396703605493148E-4</v>
      </c>
      <c r="GV44" s="82">
        <f t="shared" si="186"/>
        <v>1.2947452370299064E-4</v>
      </c>
      <c r="GW44" s="82">
        <f t="shared" si="187"/>
        <v>5.1482125300898718E-5</v>
      </c>
      <c r="GX44" s="82">
        <f t="shared" si="188"/>
        <v>7.8725957482136982E-5</v>
      </c>
      <c r="GY44" s="82">
        <f t="shared" si="189"/>
        <v>3.3468426563108422E-5</v>
      </c>
      <c r="GZ44" s="82">
        <f t="shared" si="190"/>
        <v>1.2654387252699557E-5</v>
      </c>
      <c r="HA44" s="82">
        <f t="shared" si="191"/>
        <v>6.7295695550600603E-10</v>
      </c>
      <c r="HC44" s="82">
        <f t="shared" si="145"/>
        <v>3.3460462873889075E-9</v>
      </c>
      <c r="HD44" s="82">
        <f t="shared" si="192"/>
        <v>8.9035142843805834E-17</v>
      </c>
      <c r="HE44" s="82">
        <f t="shared" si="193"/>
        <v>2.0708007911210561E-20</v>
      </c>
      <c r="HF44" s="82">
        <f t="shared" si="194"/>
        <v>2.6696791378015059E-17</v>
      </c>
      <c r="HG44" s="82">
        <f t="shared" si="195"/>
        <v>8.5984730758684626E-19</v>
      </c>
      <c r="HH44" s="82">
        <f t="shared" si="196"/>
        <v>6.2365822157619989E-16</v>
      </c>
      <c r="HI44" s="82">
        <f t="shared" si="197"/>
        <v>3.399614080598767E-14</v>
      </c>
      <c r="HJ44" s="82">
        <f t="shared" si="198"/>
        <v>1.2932613889702864E-18</v>
      </c>
      <c r="HK44" s="82">
        <f t="shared" si="199"/>
        <v>4.7157257922998727E-16</v>
      </c>
      <c r="HL44" s="82">
        <f t="shared" si="200"/>
        <v>4.7381325361884037E-18</v>
      </c>
      <c r="HM44" s="82">
        <f t="shared" si="201"/>
        <v>1.2418662481652732E-16</v>
      </c>
      <c r="HN44" s="82">
        <f t="shared" si="202"/>
        <v>1.2698853483359512E-15</v>
      </c>
      <c r="HO44" s="82">
        <f t="shared" si="203"/>
        <v>4.371293644172257E-20</v>
      </c>
      <c r="HP44" s="82">
        <f t="shared" si="204"/>
        <v>4.1841341280229796E-19</v>
      </c>
      <c r="HQ44" s="82">
        <f t="shared" si="205"/>
        <v>6.3844815555984227E-27</v>
      </c>
      <c r="HS44" s="82">
        <f t="shared" si="114"/>
        <v>3.2853359263734342E-39</v>
      </c>
      <c r="HT44" s="82">
        <f t="shared" si="206"/>
        <v>7.9746748772122736E-59</v>
      </c>
      <c r="HU44" s="82">
        <f t="shared" si="207"/>
        <v>7.6009765792090925E-75</v>
      </c>
      <c r="HV44" s="82">
        <f t="shared" si="208"/>
        <v>8.6821010143607069E-65</v>
      </c>
      <c r="HW44" s="82">
        <f t="shared" si="209"/>
        <v>6.3067624056187267E-77</v>
      </c>
      <c r="HX44" s="82">
        <f t="shared" si="210"/>
        <v>2.6483186565528706E-65</v>
      </c>
      <c r="HY44" s="82">
        <f t="shared" si="211"/>
        <v>8.6517831144471798E-61</v>
      </c>
      <c r="HZ44" s="82">
        <f t="shared" si="212"/>
        <v>5.8478993729386703E-80</v>
      </c>
      <c r="IA44" s="82">
        <f t="shared" si="213"/>
        <v>1.4164408489368282E-67</v>
      </c>
      <c r="IB44" s="82">
        <f t="shared" si="214"/>
        <v>9.4400581470336658E-78</v>
      </c>
      <c r="IC44" s="82">
        <f t="shared" si="215"/>
        <v>2.3108594333539817E-70</v>
      </c>
      <c r="ID44" s="82">
        <f t="shared" si="216"/>
        <v>2.0581271613243797E-64</v>
      </c>
      <c r="IE44" s="82">
        <f t="shared" si="217"/>
        <v>9.1609998731551161E-84</v>
      </c>
      <c r="IF44" s="82">
        <f t="shared" si="218"/>
        <v>5.9941061831062082E-44</v>
      </c>
      <c r="IG44" s="82">
        <f t="shared" si="219"/>
        <v>1.4368973450604242E-39</v>
      </c>
      <c r="II44" s="82">
        <f t="shared" si="115"/>
        <v>5.2801242745276064E-203</v>
      </c>
      <c r="IJ44" s="82">
        <f t="shared" si="116"/>
        <v>1.6257585834397834E-277</v>
      </c>
      <c r="IK44" s="82">
        <f t="shared" si="117"/>
        <v>0</v>
      </c>
      <c r="IL44" s="82">
        <f t="shared" si="118"/>
        <v>0</v>
      </c>
      <c r="IM44" s="82">
        <f t="shared" si="119"/>
        <v>0</v>
      </c>
      <c r="IN44" s="82">
        <f t="shared" si="120"/>
        <v>0</v>
      </c>
      <c r="IO44" s="82">
        <f t="shared" si="121"/>
        <v>0</v>
      </c>
      <c r="IP44" s="82">
        <f t="shared" si="122"/>
        <v>0</v>
      </c>
      <c r="IQ44" s="82">
        <f t="shared" si="123"/>
        <v>0</v>
      </c>
      <c r="IR44" s="82">
        <f t="shared" si="124"/>
        <v>0</v>
      </c>
      <c r="IS44" s="82">
        <f t="shared" si="125"/>
        <v>0</v>
      </c>
      <c r="IT44" s="82">
        <f t="shared" si="126"/>
        <v>0</v>
      </c>
      <c r="IU44" s="82">
        <f t="shared" si="127"/>
        <v>0</v>
      </c>
      <c r="IV44" s="82">
        <f t="shared" si="128"/>
        <v>3.4243558326813955E-138</v>
      </c>
      <c r="IW44" s="82">
        <f t="shared" si="129"/>
        <v>4.2211604782579116E-74</v>
      </c>
      <c r="IY44" s="82">
        <f t="shared" si="130"/>
        <v>7.3121659936499245E-2</v>
      </c>
      <c r="IZ44" s="82">
        <f t="shared" si="131"/>
        <v>1.0994619191051027E-5</v>
      </c>
      <c r="JA44" s="82">
        <f t="shared" si="132"/>
        <v>4.5091632111031394E-6</v>
      </c>
      <c r="JB44" s="82">
        <f t="shared" si="133"/>
        <v>1.4032635550822143E-5</v>
      </c>
      <c r="JC44" s="82">
        <f t="shared" si="134"/>
        <v>2.0326137871900469E-5</v>
      </c>
      <c r="JD44" s="82">
        <f t="shared" si="135"/>
        <v>6.2123595058340142E-5</v>
      </c>
      <c r="JE44" s="82">
        <f t="shared" si="136"/>
        <v>3.6992587055683528E-4</v>
      </c>
      <c r="JF44" s="82">
        <f t="shared" si="137"/>
        <v>1.2626373736777987E-4</v>
      </c>
      <c r="JG44" s="82">
        <f t="shared" si="138"/>
        <v>1.2396703605540305E-4</v>
      </c>
      <c r="JH44" s="82">
        <f t="shared" si="139"/>
        <v>1.2947452370299539E-4</v>
      </c>
      <c r="JI44" s="82">
        <f t="shared" si="140"/>
        <v>5.1482125301022907E-5</v>
      </c>
      <c r="JJ44" s="82">
        <f t="shared" si="141"/>
        <v>7.8725957483406867E-5</v>
      </c>
      <c r="JK44" s="82">
        <f t="shared" si="142"/>
        <v>3.3468426563108463E-5</v>
      </c>
      <c r="JL44" s="82">
        <f t="shared" si="143"/>
        <v>1.2654387252699976E-5</v>
      </c>
      <c r="JM44" s="82">
        <f t="shared" si="144"/>
        <v>6.7295695550600603E-10</v>
      </c>
    </row>
    <row r="45" spans="2:273" x14ac:dyDescent="0.25">
      <c r="B45" s="2">
        <v>18</v>
      </c>
      <c r="C45" s="37">
        <v>0.51407999999999998</v>
      </c>
      <c r="D45" s="37">
        <v>0.41727500000000001</v>
      </c>
      <c r="E45" s="37">
        <v>0.42302600000000001</v>
      </c>
      <c r="F45" s="37">
        <v>0.41744399999999998</v>
      </c>
      <c r="G45" s="37">
        <v>0.43146699999999999</v>
      </c>
      <c r="H45" s="37">
        <v>0.44097599999999998</v>
      </c>
      <c r="I45" s="37">
        <v>0.44834499999999999</v>
      </c>
      <c r="J45" s="37">
        <v>0.449683</v>
      </c>
      <c r="K45" s="37">
        <v>0.45055400000000001</v>
      </c>
      <c r="L45" s="37">
        <v>0.44771899999999998</v>
      </c>
      <c r="M45" s="37">
        <v>0.44522299999999998</v>
      </c>
      <c r="N45" s="37">
        <v>0.441382</v>
      </c>
      <c r="O45" s="37">
        <v>0.43889600000000001</v>
      </c>
      <c r="P45" s="37">
        <v>0.43409199999999998</v>
      </c>
      <c r="Q45" s="37">
        <v>0.43790800000000002</v>
      </c>
      <c r="S45" s="4">
        <f t="shared" si="8"/>
        <v>0.50663200132990605</v>
      </c>
      <c r="T45" s="4">
        <f t="shared" si="9"/>
        <v>0.4229391933776086</v>
      </c>
      <c r="U45" s="4">
        <f t="shared" si="10"/>
        <v>0.4262134725428473</v>
      </c>
      <c r="V45" s="4">
        <f t="shared" si="11"/>
        <v>0.42671498776539429</v>
      </c>
      <c r="W45" s="4">
        <f t="shared" si="12"/>
        <v>0.43131443364319005</v>
      </c>
      <c r="X45" s="4">
        <f t="shared" si="13"/>
        <v>0.44047684475582172</v>
      </c>
      <c r="Y45" s="4">
        <f t="shared" si="14"/>
        <v>0.44328677378085751</v>
      </c>
      <c r="Z45" s="4">
        <f t="shared" si="15"/>
        <v>0.45032238842889549</v>
      </c>
      <c r="AA45" s="4">
        <f t="shared" si="16"/>
        <v>0.44952342849684429</v>
      </c>
      <c r="AB45" s="4">
        <f t="shared" si="17"/>
        <v>0.44359345610885287</v>
      </c>
      <c r="AC45" s="4">
        <f t="shared" si="18"/>
        <v>0.44422837859772629</v>
      </c>
      <c r="AD45" s="4">
        <f t="shared" si="19"/>
        <v>0.4418426441205815</v>
      </c>
      <c r="AE45" s="4">
        <f t="shared" si="20"/>
        <v>0.44509454970663709</v>
      </c>
      <c r="AF45" s="4">
        <f t="shared" si="21"/>
        <v>0.44043994980218359</v>
      </c>
      <c r="AG45" s="4">
        <f t="shared" si="22"/>
        <v>0.44029295535801299</v>
      </c>
      <c r="AI45" s="4">
        <f t="shared" si="23"/>
        <v>7.447998670093936E-3</v>
      </c>
      <c r="AJ45" s="4">
        <f t="shared" si="24"/>
        <v>-5.6641933776085951E-3</v>
      </c>
      <c r="AK45" s="4">
        <f t="shared" si="25"/>
        <v>-3.1874725428472916E-3</v>
      </c>
      <c r="AL45" s="4">
        <f t="shared" si="26"/>
        <v>-9.2709877653943118E-3</v>
      </c>
      <c r="AM45" s="4">
        <f t="shared" si="27"/>
        <v>1.5256635680993558E-4</v>
      </c>
      <c r="AN45" s="4">
        <f t="shared" si="28"/>
        <v>4.9915524417826207E-4</v>
      </c>
      <c r="AO45" s="4">
        <f t="shared" si="29"/>
        <v>5.0582262191424809E-3</v>
      </c>
      <c r="AP45" s="4">
        <f t="shared" si="30"/>
        <v>-6.3938842889549319E-4</v>
      </c>
      <c r="AQ45" s="4">
        <f t="shared" si="31"/>
        <v>1.0305715031557194E-3</v>
      </c>
      <c r="AR45" s="4">
        <f t="shared" si="32"/>
        <v>4.1255438911471098E-3</v>
      </c>
      <c r="AS45" s="4">
        <f t="shared" si="33"/>
        <v>9.9462140227368767E-4</v>
      </c>
      <c r="AT45" s="4">
        <f t="shared" si="34"/>
        <v>-4.6064412058149928E-4</v>
      </c>
      <c r="AU45" s="4">
        <f t="shared" si="35"/>
        <v>-6.1985497066370798E-3</v>
      </c>
      <c r="AV45" s="4">
        <f t="shared" si="146"/>
        <v>-6.3479498021836167E-3</v>
      </c>
      <c r="AW45" s="4">
        <f t="shared" si="146"/>
        <v>-2.3849553580129745E-3</v>
      </c>
      <c r="AY45" s="2">
        <f t="shared" si="96"/>
        <v>0.41648650628578787</v>
      </c>
      <c r="AZ45" s="2">
        <f t="shared" si="147"/>
        <v>0.42288673678888722</v>
      </c>
      <c r="BA45" s="2">
        <f t="shared" si="148"/>
        <v>0.4261907795803685</v>
      </c>
      <c r="BB45" s="2">
        <f t="shared" si="149"/>
        <v>0.42664612554740267</v>
      </c>
      <c r="BC45" s="2">
        <f t="shared" si="150"/>
        <v>0.43121803723485547</v>
      </c>
      <c r="BD45" s="2">
        <f t="shared" si="151"/>
        <v>0.44020492047511223</v>
      </c>
      <c r="BE45" s="2">
        <f t="shared" si="152"/>
        <v>0.44195443060625489</v>
      </c>
      <c r="BF45" s="2">
        <f t="shared" si="153"/>
        <v>0.44984238161938767</v>
      </c>
      <c r="BG45" s="2">
        <f t="shared" si="154"/>
        <v>0.44903456638332728</v>
      </c>
      <c r="BH45" s="2">
        <f t="shared" si="155"/>
        <v>0.44309132870637513</v>
      </c>
      <c r="BI45" s="2">
        <f t="shared" si="156"/>
        <v>0.44401338206565621</v>
      </c>
      <c r="BJ45" s="2">
        <f t="shared" si="157"/>
        <v>0.44154597745203067</v>
      </c>
      <c r="BK45" s="2">
        <f t="shared" si="158"/>
        <v>0.4449513586497954</v>
      </c>
      <c r="BL45" s="2">
        <f t="shared" si="159"/>
        <v>0.44038421315089538</v>
      </c>
      <c r="BM45" s="2">
        <f t="shared" si="160"/>
        <v>0.44029294981556089</v>
      </c>
      <c r="BO45" s="2" t="str">
        <f t="shared" si="38"/>
        <v/>
      </c>
      <c r="BP45" s="2">
        <f t="shared" si="39"/>
        <v>0.41727500000000001</v>
      </c>
      <c r="BQ45" s="2">
        <f t="shared" si="40"/>
        <v>0.42302600000000001</v>
      </c>
      <c r="BR45" s="2">
        <f t="shared" si="41"/>
        <v>0.41744399999999998</v>
      </c>
      <c r="BS45" s="2">
        <f t="shared" si="42"/>
        <v>0.43146699999999999</v>
      </c>
      <c r="BT45" s="2">
        <f t="shared" si="43"/>
        <v>0.44097599999999998</v>
      </c>
      <c r="BU45" s="2">
        <f t="shared" si="44"/>
        <v>0.44834499999999999</v>
      </c>
      <c r="BV45" s="2">
        <f t="shared" si="45"/>
        <v>0.449683</v>
      </c>
      <c r="BW45" s="2">
        <f t="shared" si="46"/>
        <v>0.45055400000000001</v>
      </c>
      <c r="BX45" s="2">
        <f t="shared" si="47"/>
        <v>0.44771899999999998</v>
      </c>
      <c r="BY45" s="2">
        <f t="shared" si="48"/>
        <v>0.44522299999999998</v>
      </c>
      <c r="BZ45" s="2">
        <f t="shared" si="49"/>
        <v>0.441382</v>
      </c>
      <c r="CA45" s="2">
        <f t="shared" si="50"/>
        <v>0.43889600000000001</v>
      </c>
      <c r="CB45" s="2">
        <f t="shared" si="51"/>
        <v>0.43409199999999998</v>
      </c>
      <c r="CC45" s="2">
        <f t="shared" si="52"/>
        <v>0.43790800000000002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0.45509260000000007</v>
      </c>
      <c r="DL45" s="2">
        <f t="shared" si="161"/>
        <v>0.42368254324324328</v>
      </c>
      <c r="DM45" s="2">
        <f t="shared" si="161"/>
        <v>0.42653875610022968</v>
      </c>
      <c r="DN45" s="2">
        <f t="shared" si="161"/>
        <v>0.42743639113827347</v>
      </c>
      <c r="DO45" s="2">
        <f t="shared" si="161"/>
        <v>0.43251924732620334</v>
      </c>
      <c r="DP45" s="2">
        <f t="shared" si="161"/>
        <v>0.4446240610307749</v>
      </c>
      <c r="DQ45" s="2">
        <f t="shared" si="161"/>
        <v>0.45005137342287338</v>
      </c>
      <c r="DR45" s="2">
        <f t="shared" si="161"/>
        <v>0.4507671724137931</v>
      </c>
      <c r="DS45" s="2">
        <f t="shared" si="161"/>
        <v>0.45175233743842358</v>
      </c>
      <c r="DT45" s="2">
        <f t="shared" si="161"/>
        <v>0.44605304433497528</v>
      </c>
      <c r="DU45" s="2">
        <f t="shared" si="161"/>
        <v>0.44511645213199852</v>
      </c>
      <c r="DV45" s="2">
        <f t="shared" si="161"/>
        <v>0.44376621104931402</v>
      </c>
      <c r="DW45" s="2">
        <f t="shared" si="161"/>
        <v>0.44532442375366577</v>
      </c>
      <c r="DX45" s="2">
        <f t="shared" si="161"/>
        <v>0.43939935004456343</v>
      </c>
      <c r="DY45" s="2">
        <f t="shared" si="161"/>
        <v>0.43861374285190613</v>
      </c>
      <c r="EA45" s="2">
        <f t="shared" si="71"/>
        <v>0.4045520977530494</v>
      </c>
      <c r="EB45" s="2">
        <f t="shared" si="72"/>
        <v>0.41851504885521701</v>
      </c>
      <c r="EC45" s="2">
        <f t="shared" si="73"/>
        <v>0.42401692603640173</v>
      </c>
      <c r="ED45" s="2">
        <f t="shared" si="74"/>
        <v>0.42300427361647364</v>
      </c>
      <c r="EE45" s="2">
        <f t="shared" si="75"/>
        <v>0.42592718343444075</v>
      </c>
      <c r="EF45" s="2">
        <f t="shared" si="76"/>
        <v>0.42615203403094321</v>
      </c>
      <c r="EG45" s="2">
        <f t="shared" si="77"/>
        <v>0.42390981802810462</v>
      </c>
      <c r="EH45" s="2">
        <f t="shared" si="78"/>
        <v>0.44737351837488459</v>
      </c>
      <c r="EI45" s="2">
        <f t="shared" si="79"/>
        <v>0.441799621430714</v>
      </c>
      <c r="EJ45" s="2">
        <f t="shared" si="80"/>
        <v>0.43515742283320302</v>
      </c>
      <c r="EK45" s="2">
        <f t="shared" si="81"/>
        <v>0.44055232862428806</v>
      </c>
      <c r="EL45" s="2">
        <f t="shared" si="82"/>
        <v>0.43457812956556713</v>
      </c>
      <c r="EM45" s="2">
        <f t="shared" si="83"/>
        <v>0.44358883293765938</v>
      </c>
      <c r="EN45" s="2">
        <f t="shared" si="84"/>
        <v>0.44443877916018659</v>
      </c>
      <c r="EO45" s="2">
        <f t="shared" si="85"/>
        <v>0.45201988000270565</v>
      </c>
      <c r="EQ45" s="2">
        <f t="shared" si="86"/>
        <v>0.40827579999453384</v>
      </c>
      <c r="ER45" s="2">
        <f t="shared" si="162"/>
        <v>0.41655624057269125</v>
      </c>
      <c r="ES45" s="2">
        <f t="shared" si="162"/>
        <v>0.41858398522161477</v>
      </c>
      <c r="ET45" s="2">
        <f t="shared" si="162"/>
        <v>0.42166137352033861</v>
      </c>
      <c r="EU45" s="2">
        <f t="shared" si="162"/>
        <v>0.42378283792339344</v>
      </c>
      <c r="EV45" s="2">
        <f t="shared" si="162"/>
        <v>0.42052516417949098</v>
      </c>
      <c r="EW45" s="2">
        <f t="shared" si="162"/>
        <v>0.42046940737245125</v>
      </c>
      <c r="EX45" s="2">
        <f t="shared" si="162"/>
        <v>0.44072194140182686</v>
      </c>
      <c r="EY45" s="2">
        <f t="shared" si="162"/>
        <v>0.44348709639175377</v>
      </c>
      <c r="EZ45" s="2">
        <f t="shared" si="162"/>
        <v>0.43123545078113162</v>
      </c>
      <c r="FA45" s="2">
        <f t="shared" si="162"/>
        <v>0.43217755223968934</v>
      </c>
      <c r="FB45" s="2">
        <f t="shared" si="162"/>
        <v>0.43051838088971839</v>
      </c>
      <c r="FC45" s="2">
        <f t="shared" si="162"/>
        <v>0.43704443512865443</v>
      </c>
      <c r="FD45" s="2">
        <f t="shared" si="162"/>
        <v>0.4435751314967965</v>
      </c>
      <c r="FE45" s="2">
        <f t="shared" si="162"/>
        <v>0.45379571723555728</v>
      </c>
      <c r="FG45" s="2">
        <f t="shared" si="88"/>
        <v>0.76386524628433849</v>
      </c>
      <c r="FH45" s="2">
        <f t="shared" si="163"/>
        <v>0.1540000904498908</v>
      </c>
      <c r="FI45" s="2">
        <f t="shared" si="163"/>
        <v>0.13797590657309933</v>
      </c>
      <c r="FJ45" s="2">
        <f t="shared" si="163"/>
        <v>0.17830191720581179</v>
      </c>
      <c r="FK45" s="2">
        <f t="shared" si="163"/>
        <v>0.19738814114072786</v>
      </c>
      <c r="FL45" s="2">
        <f t="shared" si="163"/>
        <v>0.23923052783074117</v>
      </c>
      <c r="FM45" s="2">
        <f t="shared" si="163"/>
        <v>0.30973236073223659</v>
      </c>
      <c r="FN45" s="2">
        <f t="shared" si="163"/>
        <v>0.27247271060853256</v>
      </c>
      <c r="FO45" s="2">
        <f t="shared" si="163"/>
        <v>0.27307151472796942</v>
      </c>
      <c r="FP45" s="2">
        <f t="shared" si="163"/>
        <v>0.27182311449858093</v>
      </c>
      <c r="FQ45" s="2">
        <f t="shared" si="163"/>
        <v>0.24166570957778416</v>
      </c>
      <c r="FR45" s="2">
        <f t="shared" si="163"/>
        <v>0.24163926869927579</v>
      </c>
      <c r="FS45" s="2">
        <f t="shared" si="163"/>
        <v>0.21492450755228867</v>
      </c>
      <c r="FT45" s="2">
        <f t="shared" si="163"/>
        <v>0.19543229433327675</v>
      </c>
      <c r="FU45" s="2">
        <f t="shared" si="163"/>
        <v>0.12525610573349932</v>
      </c>
      <c r="FW45" s="2">
        <f t="shared" si="112"/>
        <v>1.0602885618106579E-5</v>
      </c>
      <c r="FX45" s="2">
        <f t="shared" si="164"/>
        <v>6.0502096106646583E-6</v>
      </c>
      <c r="FY45" s="2">
        <f t="shared" si="165"/>
        <v>4.5519695561995143E-6</v>
      </c>
      <c r="FZ45" s="2">
        <f t="shared" si="166"/>
        <v>7.8482773399136978E-6</v>
      </c>
      <c r="GA45" s="2">
        <f t="shared" si="167"/>
        <v>6.9268090812105382E-6</v>
      </c>
      <c r="GB45" s="2">
        <f t="shared" si="168"/>
        <v>1.2046909028991416E-5</v>
      </c>
      <c r="GC45" s="2">
        <f t="shared" si="169"/>
        <v>1.6611675151834075E-5</v>
      </c>
      <c r="GD45" s="2">
        <f t="shared" si="170"/>
        <v>1.6940277009682198E-5</v>
      </c>
      <c r="GE45" s="2">
        <f t="shared" si="171"/>
        <v>1.9070378545931447E-5</v>
      </c>
      <c r="GF45" s="2">
        <f t="shared" si="172"/>
        <v>8.6327975542792634E-6</v>
      </c>
      <c r="GG45" s="2">
        <f t="shared" si="173"/>
        <v>9.3041589727014979E-6</v>
      </c>
      <c r="GH45" s="2">
        <f t="shared" si="174"/>
        <v>7.9578328594564027E-6</v>
      </c>
      <c r="GI45" s="2">
        <f t="shared" si="175"/>
        <v>6.7389589150442739E-6</v>
      </c>
      <c r="GJ45" s="2">
        <f t="shared" si="176"/>
        <v>4.7332545206713188E-6</v>
      </c>
      <c r="GK45" s="2">
        <f t="shared" si="177"/>
        <v>3.6215123016951756E-6</v>
      </c>
      <c r="GM45" s="82">
        <f t="shared" si="113"/>
        <v>8.3215676125987903E-2</v>
      </c>
      <c r="GN45" s="82">
        <f t="shared" si="178"/>
        <v>1.7130362744548538E-5</v>
      </c>
      <c r="GO45" s="82">
        <f t="shared" si="179"/>
        <v>7.2384014956142268E-6</v>
      </c>
      <c r="GP45" s="82">
        <f t="shared" si="180"/>
        <v>2.2497001915630474E-5</v>
      </c>
      <c r="GQ45" s="82">
        <f t="shared" si="181"/>
        <v>3.2849591110385693E-5</v>
      </c>
      <c r="GR45" s="82">
        <f t="shared" si="182"/>
        <v>9.8749160309294647E-5</v>
      </c>
      <c r="GS45" s="82">
        <f t="shared" si="183"/>
        <v>5.5784961450351255E-4</v>
      </c>
      <c r="GT45" s="82">
        <f t="shared" si="184"/>
        <v>1.9978473625813863E-4</v>
      </c>
      <c r="GU45" s="82">
        <f t="shared" si="185"/>
        <v>1.9679975507637807E-4</v>
      </c>
      <c r="GV45" s="82">
        <f t="shared" si="186"/>
        <v>2.0401991264756364E-4</v>
      </c>
      <c r="GW45" s="82">
        <f t="shared" si="187"/>
        <v>8.3769468915335222E-5</v>
      </c>
      <c r="GX45" s="82">
        <f t="shared" si="188"/>
        <v>1.2287885762760092E-4</v>
      </c>
      <c r="GY45" s="82">
        <f t="shared" si="189"/>
        <v>5.3664957330581094E-5</v>
      </c>
      <c r="GZ45" s="82">
        <f t="shared" si="190"/>
        <v>2.1190011303791886E-5</v>
      </c>
      <c r="HA45" s="82">
        <f t="shared" si="191"/>
        <v>1.899619333464365E-9</v>
      </c>
      <c r="HC45" s="82">
        <f t="shared" si="145"/>
        <v>6.3778769133337666E-9</v>
      </c>
      <c r="HD45" s="82">
        <f t="shared" si="192"/>
        <v>2.4248143123967986E-16</v>
      </c>
      <c r="HE45" s="82">
        <f t="shared" si="193"/>
        <v>7.1701467701569192E-20</v>
      </c>
      <c r="HF45" s="82">
        <f t="shared" si="194"/>
        <v>8.1380659857761397E-17</v>
      </c>
      <c r="HG45" s="82">
        <f t="shared" si="195"/>
        <v>3.0625141552792117E-18</v>
      </c>
      <c r="HH45" s="82">
        <f t="shared" si="196"/>
        <v>1.9172503510023137E-15</v>
      </c>
      <c r="HI45" s="82">
        <f t="shared" si="197"/>
        <v>9.7512065701171436E-14</v>
      </c>
      <c r="HJ45" s="82">
        <f t="shared" si="198"/>
        <v>5.2607100428716996E-18</v>
      </c>
      <c r="HK45" s="82">
        <f t="shared" si="199"/>
        <v>1.5632470049100054E-15</v>
      </c>
      <c r="HL45" s="82">
        <f t="shared" si="200"/>
        <v>1.8211829065653753E-17</v>
      </c>
      <c r="HM45" s="82">
        <f t="shared" si="201"/>
        <v>4.0806958933525084E-16</v>
      </c>
      <c r="HN45" s="82">
        <f t="shared" si="202"/>
        <v>3.7148019332845494E-15</v>
      </c>
      <c r="HO45" s="82">
        <f t="shared" si="203"/>
        <v>1.7246786199831774E-19</v>
      </c>
      <c r="HP45" s="82">
        <f t="shared" si="204"/>
        <v>1.5074053555549791E-18</v>
      </c>
      <c r="HQ45" s="82">
        <f t="shared" si="205"/>
        <v>4.1202431496985451E-26</v>
      </c>
      <c r="HS45" s="82">
        <f t="shared" si="114"/>
        <v>1.9884277576588863E-38</v>
      </c>
      <c r="HT45" s="82">
        <f t="shared" si="206"/>
        <v>9.5050026362078076E-58</v>
      </c>
      <c r="HU45" s="82">
        <f t="shared" si="207"/>
        <v>1.7387798158786324E-73</v>
      </c>
      <c r="HV45" s="82">
        <f t="shared" si="208"/>
        <v>1.5013495353015924E-63</v>
      </c>
      <c r="HW45" s="82">
        <f t="shared" si="209"/>
        <v>1.8782441818771641E-75</v>
      </c>
      <c r="HX45" s="82">
        <f t="shared" si="210"/>
        <v>5.4013679177024633E-64</v>
      </c>
      <c r="HY45" s="82">
        <f t="shared" si="211"/>
        <v>1.5779005203080799E-59</v>
      </c>
      <c r="HZ45" s="82">
        <f t="shared" si="212"/>
        <v>2.7334615515447626E-78</v>
      </c>
      <c r="IA45" s="82">
        <f t="shared" si="213"/>
        <v>3.6971506103491246E-66</v>
      </c>
      <c r="IB45" s="82">
        <f t="shared" si="214"/>
        <v>3.8074687300130897E-76</v>
      </c>
      <c r="IC45" s="82">
        <f t="shared" si="215"/>
        <v>5.9171792267548734E-69</v>
      </c>
      <c r="ID45" s="82">
        <f t="shared" si="216"/>
        <v>3.7105141251605412E-63</v>
      </c>
      <c r="IE45" s="82">
        <f t="shared" si="217"/>
        <v>3.6940219643585298E-82</v>
      </c>
      <c r="IF45" s="82">
        <f t="shared" si="218"/>
        <v>3.8863940730031694E-43</v>
      </c>
      <c r="IG45" s="82">
        <f t="shared" si="219"/>
        <v>7.5460453204206685E-39</v>
      </c>
      <c r="II45" s="82">
        <f t="shared" si="115"/>
        <v>8.2252443564713367E-200</v>
      </c>
      <c r="IJ45" s="82">
        <f t="shared" si="116"/>
        <v>2.4237180167307969E-273</v>
      </c>
      <c r="IK45" s="82">
        <f t="shared" si="117"/>
        <v>0</v>
      </c>
      <c r="IL45" s="82">
        <f t="shared" si="118"/>
        <v>0</v>
      </c>
      <c r="IM45" s="82">
        <f t="shared" si="119"/>
        <v>0</v>
      </c>
      <c r="IN45" s="82">
        <f t="shared" si="120"/>
        <v>0</v>
      </c>
      <c r="IO45" s="82">
        <f t="shared" si="121"/>
        <v>1.595070221059782E-304</v>
      </c>
      <c r="IP45" s="82">
        <f t="shared" si="122"/>
        <v>0</v>
      </c>
      <c r="IQ45" s="82">
        <f t="shared" si="123"/>
        <v>0</v>
      </c>
      <c r="IR45" s="82">
        <f t="shared" si="124"/>
        <v>0</v>
      </c>
      <c r="IS45" s="82">
        <f t="shared" si="125"/>
        <v>0</v>
      </c>
      <c r="IT45" s="82">
        <f t="shared" si="126"/>
        <v>0</v>
      </c>
      <c r="IU45" s="82">
        <f t="shared" si="127"/>
        <v>0</v>
      </c>
      <c r="IV45" s="82">
        <f t="shared" si="128"/>
        <v>3.6125010835081976E-136</v>
      </c>
      <c r="IW45" s="82">
        <f t="shared" si="129"/>
        <v>4.7408685154454389E-73</v>
      </c>
      <c r="IY45" s="82">
        <f t="shared" si="130"/>
        <v>8.321568250386481E-2</v>
      </c>
      <c r="IZ45" s="82">
        <f t="shared" si="131"/>
        <v>1.7130362744791019E-5</v>
      </c>
      <c r="JA45" s="82">
        <f t="shared" si="132"/>
        <v>7.2384014956142988E-6</v>
      </c>
      <c r="JB45" s="82">
        <f t="shared" si="133"/>
        <v>2.2497001915711853E-5</v>
      </c>
      <c r="JC45" s="82">
        <f t="shared" si="134"/>
        <v>3.2849591110388756E-5</v>
      </c>
      <c r="JD45" s="82">
        <f t="shared" si="135"/>
        <v>9.8749160311211896E-5</v>
      </c>
      <c r="JE45" s="82">
        <f t="shared" si="136"/>
        <v>5.5784961460102461E-4</v>
      </c>
      <c r="JF45" s="82">
        <f t="shared" si="137"/>
        <v>1.9978473625814389E-4</v>
      </c>
      <c r="JG45" s="82">
        <f t="shared" si="138"/>
        <v>1.9679975507794133E-4</v>
      </c>
      <c r="JH45" s="82">
        <f t="shared" si="139"/>
        <v>2.0401991264758186E-4</v>
      </c>
      <c r="JI45" s="82">
        <f t="shared" si="140"/>
        <v>8.3769468915743288E-5</v>
      </c>
      <c r="JJ45" s="82">
        <f t="shared" si="141"/>
        <v>1.2287885763131572E-4</v>
      </c>
      <c r="JK45" s="82">
        <f t="shared" si="142"/>
        <v>5.3664957330581263E-5</v>
      </c>
      <c r="JL45" s="82">
        <f t="shared" si="143"/>
        <v>2.1190011303793393E-5</v>
      </c>
      <c r="JM45" s="82">
        <f t="shared" si="144"/>
        <v>1.899619333464365E-9</v>
      </c>
    </row>
    <row r="46" spans="2:273" x14ac:dyDescent="0.25">
      <c r="B46" s="2">
        <v>19</v>
      </c>
      <c r="C46" s="37">
        <v>0.52469100000000002</v>
      </c>
      <c r="D46" s="37">
        <v>0.42153000000000002</v>
      </c>
      <c r="E46" s="37">
        <v>0.42540899999999998</v>
      </c>
      <c r="F46" s="37">
        <v>0.42216199999999998</v>
      </c>
      <c r="G46" s="37">
        <v>0.42184899999999997</v>
      </c>
      <c r="H46" s="37">
        <v>0.44256200000000001</v>
      </c>
      <c r="I46" s="37">
        <v>0.45156099999999999</v>
      </c>
      <c r="J46" s="37">
        <v>0.44816600000000001</v>
      </c>
      <c r="K46" s="37">
        <v>0.44740999999999997</v>
      </c>
      <c r="L46" s="37">
        <v>0.44051299999999999</v>
      </c>
      <c r="M46" s="37">
        <v>0.43356800000000001</v>
      </c>
      <c r="N46" s="37">
        <v>0.43459500000000001</v>
      </c>
      <c r="O46" s="37">
        <v>0.44418800000000003</v>
      </c>
      <c r="P46" s="37">
        <v>0.437753</v>
      </c>
      <c r="Q46" s="37">
        <v>0.42794399999999999</v>
      </c>
      <c r="S46" s="4">
        <f t="shared" si="8"/>
        <v>0.515470882301308</v>
      </c>
      <c r="T46" s="4">
        <f t="shared" si="9"/>
        <v>0.42345703205432922</v>
      </c>
      <c r="U46" s="4">
        <f t="shared" si="10"/>
        <v>0.42670414356740638</v>
      </c>
      <c r="V46" s="4">
        <f t="shared" si="11"/>
        <v>0.42732379755732841</v>
      </c>
      <c r="W46" s="4">
        <f t="shared" si="12"/>
        <v>0.43191009216590565</v>
      </c>
      <c r="X46" s="4">
        <f t="shared" si="13"/>
        <v>0.44085598441267482</v>
      </c>
      <c r="Y46" s="4">
        <f t="shared" si="14"/>
        <v>0.44400236039093582</v>
      </c>
      <c r="Z46" s="4">
        <f t="shared" si="15"/>
        <v>0.45130795738212065</v>
      </c>
      <c r="AA46" s="4">
        <f t="shared" si="16"/>
        <v>0.45020325033966663</v>
      </c>
      <c r="AB46" s="4">
        <f t="shared" si="17"/>
        <v>0.44423880339515504</v>
      </c>
      <c r="AC46" s="4">
        <f t="shared" si="18"/>
        <v>0.44480419001619897</v>
      </c>
      <c r="AD46" s="4">
        <f t="shared" si="19"/>
        <v>0.44253452519906705</v>
      </c>
      <c r="AE46" s="4">
        <f t="shared" si="20"/>
        <v>0.44573628882438499</v>
      </c>
      <c r="AF46" s="4">
        <f t="shared" si="21"/>
        <v>0.4411707831396855</v>
      </c>
      <c r="AG46" s="4">
        <f t="shared" si="22"/>
        <v>0.44124985324342386</v>
      </c>
      <c r="AI46" s="4">
        <f t="shared" si="23"/>
        <v>9.2201176986920208E-3</v>
      </c>
      <c r="AJ46" s="4">
        <f t="shared" si="24"/>
        <v>-1.927032054329203E-3</v>
      </c>
      <c r="AK46" s="4">
        <f t="shared" si="25"/>
        <v>-1.2951435674063982E-3</v>
      </c>
      <c r="AL46" s="4">
        <f t="shared" si="26"/>
        <v>-5.1617975573284292E-3</v>
      </c>
      <c r="AM46" s="4">
        <f t="shared" si="27"/>
        <v>-1.0061092165905672E-2</v>
      </c>
      <c r="AN46" s="4">
        <f t="shared" si="28"/>
        <v>1.7060155873251936E-3</v>
      </c>
      <c r="AO46" s="4">
        <f t="shared" si="29"/>
        <v>7.5586396090641661E-3</v>
      </c>
      <c r="AP46" s="4">
        <f t="shared" si="30"/>
        <v>-3.1419573821206415E-3</v>
      </c>
      <c r="AQ46" s="4">
        <f t="shared" si="31"/>
        <v>-2.793250339666653E-3</v>
      </c>
      <c r="AR46" s="4">
        <f t="shared" si="32"/>
        <v>-3.7258033951550473E-3</v>
      </c>
      <c r="AS46" s="4">
        <f t="shared" si="33"/>
        <v>-1.1236190016198966E-2</v>
      </c>
      <c r="AT46" s="4">
        <f t="shared" si="34"/>
        <v>-7.9395251990670435E-3</v>
      </c>
      <c r="AU46" s="4">
        <f t="shared" si="35"/>
        <v>-1.548288824384958E-3</v>
      </c>
      <c r="AV46" s="4">
        <f t="shared" si="146"/>
        <v>-3.417783139685493E-3</v>
      </c>
      <c r="AW46" s="4">
        <f t="shared" si="146"/>
        <v>-1.3305853243423871E-2</v>
      </c>
      <c r="AY46" s="2">
        <f t="shared" si="96"/>
        <v>0.41574755731837709</v>
      </c>
      <c r="AZ46" s="2">
        <f t="shared" si="147"/>
        <v>0.42337771115316042</v>
      </c>
      <c r="BA46" s="2">
        <f t="shared" si="148"/>
        <v>0.4266688003256478</v>
      </c>
      <c r="BB46" s="2">
        <f t="shared" si="149"/>
        <v>0.42721701189964256</v>
      </c>
      <c r="BC46" s="2">
        <f t="shared" si="150"/>
        <v>0.43175969979619261</v>
      </c>
      <c r="BD46" s="2">
        <f t="shared" si="151"/>
        <v>0.44043969857309956</v>
      </c>
      <c r="BE46" s="2">
        <f t="shared" si="152"/>
        <v>0.44207081436694379</v>
      </c>
      <c r="BF46" s="2">
        <f t="shared" si="153"/>
        <v>0.45057831956001354</v>
      </c>
      <c r="BG46" s="2">
        <f t="shared" si="154"/>
        <v>0.44945792160194631</v>
      </c>
      <c r="BH46" s="2">
        <f t="shared" si="155"/>
        <v>0.44347840585810555</v>
      </c>
      <c r="BI46" s="2">
        <f t="shared" si="156"/>
        <v>0.44446787951864014</v>
      </c>
      <c r="BJ46" s="2">
        <f t="shared" si="157"/>
        <v>0.44208809207277827</v>
      </c>
      <c r="BK46" s="2">
        <f t="shared" si="158"/>
        <v>0.44551484956805948</v>
      </c>
      <c r="BL46" s="2">
        <f t="shared" si="159"/>
        <v>0.44108085718380635</v>
      </c>
      <c r="BM46" s="2">
        <f t="shared" si="160"/>
        <v>0.441249838414565</v>
      </c>
      <c r="BO46" s="2" t="str">
        <f t="shared" si="38"/>
        <v/>
      </c>
      <c r="BP46" s="2">
        <f t="shared" si="39"/>
        <v>0.42153000000000002</v>
      </c>
      <c r="BQ46" s="2">
        <f t="shared" si="40"/>
        <v>0.42540899999999998</v>
      </c>
      <c r="BR46" s="2">
        <f t="shared" si="41"/>
        <v>0.42216199999999998</v>
      </c>
      <c r="BS46" s="2">
        <f t="shared" si="42"/>
        <v>0.42184899999999997</v>
      </c>
      <c r="BT46" s="2">
        <f t="shared" si="43"/>
        <v>0.44256200000000001</v>
      </c>
      <c r="BU46" s="2">
        <f t="shared" si="44"/>
        <v>0.45156099999999999</v>
      </c>
      <c r="BV46" s="2">
        <f t="shared" si="45"/>
        <v>0.44816600000000001</v>
      </c>
      <c r="BW46" s="2">
        <f t="shared" si="46"/>
        <v>0.44740999999999997</v>
      </c>
      <c r="BX46" s="2">
        <f t="shared" si="47"/>
        <v>0.44051299999999999</v>
      </c>
      <c r="BY46" s="2">
        <f t="shared" si="48"/>
        <v>0.43356800000000001</v>
      </c>
      <c r="BZ46" s="2">
        <f t="shared" si="49"/>
        <v>0.43459500000000001</v>
      </c>
      <c r="CA46" s="2">
        <f t="shared" si="50"/>
        <v>0.44418800000000003</v>
      </c>
      <c r="CB46" s="2">
        <f t="shared" si="51"/>
        <v>0.437753</v>
      </c>
      <c r="CC46" s="2">
        <f t="shared" si="52"/>
        <v>0.42794399999999999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0.45636830000000006</v>
      </c>
      <c r="DL46" s="2">
        <f t="shared" si="161"/>
        <v>0.42442879639639647</v>
      </c>
      <c r="DM46" s="2">
        <f t="shared" si="161"/>
        <v>0.42721155968924379</v>
      </c>
      <c r="DN46" s="2">
        <f t="shared" si="161"/>
        <v>0.42831955385790677</v>
      </c>
      <c r="DO46" s="2">
        <f t="shared" si="161"/>
        <v>0.43344714371657767</v>
      </c>
      <c r="DP46" s="2">
        <f t="shared" si="161"/>
        <v>0.44551649751575817</v>
      </c>
      <c r="DQ46" s="2">
        <f t="shared" si="161"/>
        <v>0.45122126292226283</v>
      </c>
      <c r="DR46" s="2">
        <f t="shared" si="161"/>
        <v>0.45213626628352488</v>
      </c>
      <c r="DS46" s="2">
        <f t="shared" si="161"/>
        <v>0.4528118886152161</v>
      </c>
      <c r="DT46" s="2">
        <f t="shared" si="161"/>
        <v>0.44705654679802947</v>
      </c>
      <c r="DU46" s="2">
        <f t="shared" si="161"/>
        <v>0.44602411464590286</v>
      </c>
      <c r="DV46" s="2">
        <f t="shared" si="161"/>
        <v>0.44487262373007042</v>
      </c>
      <c r="DW46" s="2">
        <f t="shared" si="161"/>
        <v>0.44625054325513203</v>
      </c>
      <c r="DX46" s="2">
        <f t="shared" si="161"/>
        <v>0.44031681294563291</v>
      </c>
      <c r="DY46" s="2">
        <f t="shared" si="161"/>
        <v>0.43962916110703809</v>
      </c>
      <c r="EA46" s="2">
        <f t="shared" si="71"/>
        <v>0.40429524729295951</v>
      </c>
      <c r="EB46" s="2">
        <f t="shared" si="72"/>
        <v>0.41811171044324369</v>
      </c>
      <c r="EC46" s="2">
        <f t="shared" si="73"/>
        <v>0.42357638190128977</v>
      </c>
      <c r="ED46" s="2">
        <f t="shared" si="74"/>
        <v>0.4225831208494209</v>
      </c>
      <c r="EE46" s="2">
        <f t="shared" si="75"/>
        <v>0.42550208817845936</v>
      </c>
      <c r="EF46" s="2">
        <f t="shared" si="76"/>
        <v>0.42571596325070699</v>
      </c>
      <c r="EG46" s="2">
        <f t="shared" si="77"/>
        <v>0.42347269904604135</v>
      </c>
      <c r="EH46" s="2">
        <f t="shared" si="78"/>
        <v>0.44678489947676209</v>
      </c>
      <c r="EI46" s="2">
        <f t="shared" si="79"/>
        <v>0.4413149965746852</v>
      </c>
      <c r="EJ46" s="2">
        <f t="shared" si="80"/>
        <v>0.4347365894990744</v>
      </c>
      <c r="EK46" s="2">
        <f t="shared" si="81"/>
        <v>0.440014506138526</v>
      </c>
      <c r="EL46" s="2">
        <f t="shared" si="82"/>
        <v>0.43411818751005626</v>
      </c>
      <c r="EM46" s="2">
        <f t="shared" si="83"/>
        <v>0.44306417383276181</v>
      </c>
      <c r="EN46" s="2">
        <f t="shared" si="84"/>
        <v>0.44394957594608603</v>
      </c>
      <c r="EO46" s="2">
        <f t="shared" si="85"/>
        <v>0.45157213707695426</v>
      </c>
      <c r="EQ46" s="2">
        <f t="shared" si="86"/>
        <v>0.40797194505320744</v>
      </c>
      <c r="ER46" s="2">
        <f t="shared" si="162"/>
        <v>0.41617561767546579</v>
      </c>
      <c r="ES46" s="2">
        <f t="shared" si="162"/>
        <v>0.41820428678907107</v>
      </c>
      <c r="ET46" s="2">
        <f t="shared" si="162"/>
        <v>0.42125622956852166</v>
      </c>
      <c r="EU46" s="2">
        <f t="shared" si="162"/>
        <v>0.42338318625955662</v>
      </c>
      <c r="EV46" s="2">
        <f t="shared" si="162"/>
        <v>0.420161188213165</v>
      </c>
      <c r="EW46" s="2">
        <f t="shared" si="162"/>
        <v>0.42007820243967592</v>
      </c>
      <c r="EX46" s="2">
        <f t="shared" si="162"/>
        <v>0.44022201562689356</v>
      </c>
      <c r="EY46" s="2">
        <f t="shared" si="162"/>
        <v>0.44297902682909585</v>
      </c>
      <c r="EZ46" s="2">
        <f t="shared" si="162"/>
        <v>0.43086486326855111</v>
      </c>
      <c r="FA46" s="2">
        <f t="shared" si="162"/>
        <v>0.4317458543713445</v>
      </c>
      <c r="FB46" s="2">
        <f t="shared" si="162"/>
        <v>0.430108751032659</v>
      </c>
      <c r="FC46" s="2">
        <f t="shared" si="162"/>
        <v>0.43660054965654815</v>
      </c>
      <c r="FD46" s="2">
        <f t="shared" si="162"/>
        <v>0.44309220190560827</v>
      </c>
      <c r="FE46" s="2">
        <f t="shared" si="162"/>
        <v>0.45331454291881368</v>
      </c>
      <c r="FG46" s="2">
        <f t="shared" si="88"/>
        <v>0.78007305726404674</v>
      </c>
      <c r="FH46" s="2">
        <f t="shared" si="163"/>
        <v>0.16638564159932206</v>
      </c>
      <c r="FI46" s="2">
        <f t="shared" si="163"/>
        <v>0.14930013947385826</v>
      </c>
      <c r="FJ46" s="2">
        <f t="shared" si="163"/>
        <v>0.19219792824659582</v>
      </c>
      <c r="FK46" s="2">
        <f t="shared" si="163"/>
        <v>0.21238716570807867</v>
      </c>
      <c r="FL46" s="2">
        <f t="shared" si="163"/>
        <v>0.25639336296695892</v>
      </c>
      <c r="FM46" s="2">
        <f t="shared" si="163"/>
        <v>0.32976073168043607</v>
      </c>
      <c r="FN46" s="2">
        <f t="shared" si="163"/>
        <v>0.29110783781599481</v>
      </c>
      <c r="FO46" s="2">
        <f t="shared" si="163"/>
        <v>0.29173117366653417</v>
      </c>
      <c r="FP46" s="2">
        <f t="shared" si="163"/>
        <v>0.29043154977156083</v>
      </c>
      <c r="FQ46" s="2">
        <f t="shared" si="163"/>
        <v>0.25894378481311275</v>
      </c>
      <c r="FR46" s="2">
        <f t="shared" si="163"/>
        <v>0.25891609896177692</v>
      </c>
      <c r="FS46" s="2">
        <f t="shared" si="163"/>
        <v>0.23087276743071475</v>
      </c>
      <c r="FT46" s="2">
        <f t="shared" si="163"/>
        <v>0.21032164437112549</v>
      </c>
      <c r="FU46" s="2">
        <f t="shared" si="163"/>
        <v>0.13570071585810933</v>
      </c>
      <c r="FW46" s="2">
        <f t="shared" si="112"/>
        <v>1.1625821003852062E-5</v>
      </c>
      <c r="FX46" s="2">
        <f t="shared" si="164"/>
        <v>6.6339190478829144E-6</v>
      </c>
      <c r="FY46" s="2">
        <f t="shared" si="165"/>
        <v>4.991133175945283E-6</v>
      </c>
      <c r="FZ46" s="2">
        <f t="shared" si="166"/>
        <v>8.6054584645532117E-6</v>
      </c>
      <c r="GA46" s="2">
        <f t="shared" si="167"/>
        <v>7.5950900507012692E-6</v>
      </c>
      <c r="GB46" s="2">
        <f t="shared" si="168"/>
        <v>1.3209157728680386E-5</v>
      </c>
      <c r="GC46" s="2">
        <f t="shared" si="169"/>
        <v>1.8214310413971737E-5</v>
      </c>
      <c r="GD46" s="2">
        <f t="shared" si="170"/>
        <v>1.8574614019999171E-5</v>
      </c>
      <c r="GE46" s="2">
        <f t="shared" si="171"/>
        <v>2.0910215795612223E-5</v>
      </c>
      <c r="GF46" s="2">
        <f t="shared" si="172"/>
        <v>9.4656664062520823E-6</v>
      </c>
      <c r="GG46" s="2">
        <f t="shared" si="173"/>
        <v>1.0201798289388494E-5</v>
      </c>
      <c r="GH46" s="2">
        <f t="shared" si="174"/>
        <v>8.7255835198147533E-6</v>
      </c>
      <c r="GI46" s="2">
        <f t="shared" si="175"/>
        <v>7.3891167109234463E-6</v>
      </c>
      <c r="GJ46" s="2">
        <f t="shared" si="176"/>
        <v>5.1899080087103653E-6</v>
      </c>
      <c r="GK46" s="2">
        <f t="shared" si="177"/>
        <v>3.9709078884498848E-6</v>
      </c>
      <c r="GM46" s="82">
        <f t="shared" si="113"/>
        <v>9.4370559904270609E-2</v>
      </c>
      <c r="GN46" s="82">
        <f t="shared" si="178"/>
        <v>2.6449313710604566E-5</v>
      </c>
      <c r="GO46" s="82">
        <f t="shared" si="179"/>
        <v>1.1508727516405828E-5</v>
      </c>
      <c r="GP46" s="82">
        <f t="shared" si="180"/>
        <v>3.5689755832747908E-5</v>
      </c>
      <c r="GQ46" s="82">
        <f t="shared" si="181"/>
        <v>5.2494727750095249E-5</v>
      </c>
      <c r="GR46" s="82">
        <f t="shared" si="182"/>
        <v>1.5514009605210199E-4</v>
      </c>
      <c r="GS46" s="82">
        <f t="shared" si="183"/>
        <v>8.3182006834315442E-4</v>
      </c>
      <c r="GT46" s="82">
        <f t="shared" si="184"/>
        <v>3.1222192620477569E-4</v>
      </c>
      <c r="GU46" s="82">
        <f t="shared" si="185"/>
        <v>3.0852673708811959E-4</v>
      </c>
      <c r="GV46" s="82">
        <f t="shared" si="186"/>
        <v>3.1758575012402334E-4</v>
      </c>
      <c r="GW46" s="82">
        <f t="shared" si="187"/>
        <v>1.3458740708519572E-4</v>
      </c>
      <c r="GX46" s="82">
        <f t="shared" si="188"/>
        <v>1.8968285770875788E-4</v>
      </c>
      <c r="GY46" s="82">
        <f t="shared" si="189"/>
        <v>8.507181899305687E-5</v>
      </c>
      <c r="GZ46" s="82">
        <f t="shared" si="190"/>
        <v>3.5044031044083142E-5</v>
      </c>
      <c r="HA46" s="82">
        <f t="shared" si="191"/>
        <v>5.2196763301372916E-9</v>
      </c>
      <c r="HC46" s="82">
        <f t="shared" si="145"/>
        <v>1.2021641900379188E-8</v>
      </c>
      <c r="HD46" s="82">
        <f t="shared" si="192"/>
        <v>6.5112985950656653E-16</v>
      </c>
      <c r="HE46" s="82">
        <f t="shared" si="193"/>
        <v>2.4392489344898146E-19</v>
      </c>
      <c r="HF46" s="82">
        <f t="shared" si="194"/>
        <v>2.4391219978741057E-16</v>
      </c>
      <c r="HG46" s="82">
        <f t="shared" si="195"/>
        <v>1.0690062359896251E-17</v>
      </c>
      <c r="HH46" s="82">
        <f t="shared" si="196"/>
        <v>5.7843920838147118E-15</v>
      </c>
      <c r="HI46" s="82">
        <f t="shared" si="197"/>
        <v>2.7451417426376618E-13</v>
      </c>
      <c r="HJ46" s="82">
        <f t="shared" si="198"/>
        <v>2.0873439242422789E-17</v>
      </c>
      <c r="HK46" s="82">
        <f t="shared" si="199"/>
        <v>5.0732622283699896E-15</v>
      </c>
      <c r="HL46" s="82">
        <f t="shared" si="200"/>
        <v>6.836295847300976E-17</v>
      </c>
      <c r="HM46" s="82">
        <f t="shared" si="201"/>
        <v>1.3141665273139143E-15</v>
      </c>
      <c r="HN46" s="82">
        <f t="shared" si="202"/>
        <v>1.0678378232983396E-14</v>
      </c>
      <c r="HO46" s="82">
        <f t="shared" si="203"/>
        <v>6.6569284649762971E-19</v>
      </c>
      <c r="HP46" s="82">
        <f t="shared" si="204"/>
        <v>5.3222596053017654E-18</v>
      </c>
      <c r="HQ46" s="82">
        <f t="shared" si="205"/>
        <v>2.5808433930146973E-25</v>
      </c>
      <c r="HS46" s="82">
        <f t="shared" si="114"/>
        <v>1.1811157734465831E-37</v>
      </c>
      <c r="HT46" s="82">
        <f t="shared" si="206"/>
        <v>1.1066578859392553E-56</v>
      </c>
      <c r="HU46" s="82">
        <f t="shared" si="207"/>
        <v>3.8629182953620574E-72</v>
      </c>
      <c r="HV46" s="82">
        <f t="shared" si="208"/>
        <v>2.5242461214521958E-62</v>
      </c>
      <c r="HW46" s="82">
        <f t="shared" si="209"/>
        <v>5.4095963735200194E-74</v>
      </c>
      <c r="HX46" s="82">
        <f t="shared" si="210"/>
        <v>1.0677728518620785E-62</v>
      </c>
      <c r="HY46" s="82">
        <f t="shared" si="211"/>
        <v>2.7894910870847769E-58</v>
      </c>
      <c r="HZ46" s="82">
        <f t="shared" si="212"/>
        <v>1.2259679771769666E-76</v>
      </c>
      <c r="IA46" s="82">
        <f t="shared" si="213"/>
        <v>9.3154572416455711E-65</v>
      </c>
      <c r="IB46" s="82">
        <f t="shared" si="214"/>
        <v>1.4764700815499862E-74</v>
      </c>
      <c r="IC46" s="82">
        <f t="shared" si="215"/>
        <v>1.4652842774754327E-67</v>
      </c>
      <c r="ID46" s="82">
        <f t="shared" si="216"/>
        <v>6.4975870564268606E-62</v>
      </c>
      <c r="IE46" s="82">
        <f t="shared" si="217"/>
        <v>1.4362863485185313E-80</v>
      </c>
      <c r="IF46" s="82">
        <f t="shared" si="218"/>
        <v>2.4749384512695072E-42</v>
      </c>
      <c r="IG46" s="82">
        <f t="shared" si="219"/>
        <v>3.9009486731515233E-38</v>
      </c>
      <c r="II46" s="82">
        <f t="shared" si="115"/>
        <v>1.2082070576879887E-196</v>
      </c>
      <c r="IJ46" s="82">
        <f t="shared" si="116"/>
        <v>3.3580705115459533E-269</v>
      </c>
      <c r="IK46" s="82">
        <f t="shared" si="117"/>
        <v>0</v>
      </c>
      <c r="IL46" s="82">
        <f t="shared" si="118"/>
        <v>0</v>
      </c>
      <c r="IM46" s="82">
        <f t="shared" si="119"/>
        <v>0</v>
      </c>
      <c r="IN46" s="82">
        <f t="shared" si="120"/>
        <v>0</v>
      </c>
      <c r="IO46" s="82">
        <f t="shared" si="121"/>
        <v>1.7467459086010728E-299</v>
      </c>
      <c r="IP46" s="82">
        <f t="shared" si="122"/>
        <v>0</v>
      </c>
      <c r="IQ46" s="82">
        <f t="shared" si="123"/>
        <v>0</v>
      </c>
      <c r="IR46" s="82">
        <f t="shared" si="124"/>
        <v>0</v>
      </c>
      <c r="IS46" s="82">
        <f t="shared" si="125"/>
        <v>0</v>
      </c>
      <c r="IT46" s="82">
        <f t="shared" si="126"/>
        <v>0</v>
      </c>
      <c r="IU46" s="82">
        <f t="shared" si="127"/>
        <v>0</v>
      </c>
      <c r="IV46" s="82">
        <f t="shared" si="128"/>
        <v>3.680815494162843E-134</v>
      </c>
      <c r="IW46" s="82">
        <f t="shared" si="129"/>
        <v>5.2316213355261164E-72</v>
      </c>
      <c r="IY46" s="82">
        <f t="shared" si="130"/>
        <v>9.4370571925912514E-2</v>
      </c>
      <c r="IZ46" s="82">
        <f t="shared" si="131"/>
        <v>2.6449313711255697E-5</v>
      </c>
      <c r="JA46" s="82">
        <f t="shared" si="132"/>
        <v>1.1508727516406072E-5</v>
      </c>
      <c r="JB46" s="82">
        <f t="shared" si="133"/>
        <v>3.568975583299182E-5</v>
      </c>
      <c r="JC46" s="82">
        <f t="shared" si="134"/>
        <v>5.2494727750105942E-5</v>
      </c>
      <c r="JD46" s="82">
        <f t="shared" si="135"/>
        <v>1.5514009605788637E-4</v>
      </c>
      <c r="JE46" s="82">
        <f t="shared" si="136"/>
        <v>8.3182006861766856E-4</v>
      </c>
      <c r="JF46" s="82">
        <f t="shared" si="137"/>
        <v>3.1222192620479657E-4</v>
      </c>
      <c r="JG46" s="82">
        <f t="shared" si="138"/>
        <v>3.0852673709319284E-4</v>
      </c>
      <c r="JH46" s="82">
        <f t="shared" si="139"/>
        <v>3.175857501240917E-4</v>
      </c>
      <c r="JI46" s="82">
        <f t="shared" si="140"/>
        <v>1.3458740708650988E-4</v>
      </c>
      <c r="JJ46" s="82">
        <f t="shared" si="141"/>
        <v>1.8968285771943627E-4</v>
      </c>
      <c r="JK46" s="82">
        <f t="shared" si="142"/>
        <v>8.5071818993057535E-5</v>
      </c>
      <c r="JL46" s="82">
        <f t="shared" si="143"/>
        <v>3.5044031044088461E-5</v>
      </c>
      <c r="JM46" s="82">
        <f t="shared" si="144"/>
        <v>5.2196763301372916E-9</v>
      </c>
    </row>
    <row r="47" spans="2:273" x14ac:dyDescent="0.25">
      <c r="B47" s="2">
        <v>20</v>
      </c>
      <c r="C47" s="37">
        <v>0.52810100000000004</v>
      </c>
      <c r="D47" s="37">
        <v>0.42452800000000002</v>
      </c>
      <c r="E47" s="37">
        <v>0.41860900000000001</v>
      </c>
      <c r="F47" s="37">
        <v>0.42917699999999998</v>
      </c>
      <c r="G47" s="37">
        <v>0.43002800000000002</v>
      </c>
      <c r="H47" s="37">
        <v>0.44598399999999999</v>
      </c>
      <c r="I47" s="37">
        <v>0.45911800000000003</v>
      </c>
      <c r="J47" s="37">
        <v>0.45025900000000002</v>
      </c>
      <c r="K47" s="37">
        <v>0.44895400000000002</v>
      </c>
      <c r="L47" s="37">
        <v>0.43897199999999997</v>
      </c>
      <c r="M47" s="37">
        <v>0.44733099999999998</v>
      </c>
      <c r="N47" s="37">
        <v>0.44706699999999999</v>
      </c>
      <c r="O47" s="37">
        <v>0.437031</v>
      </c>
      <c r="P47" s="37">
        <v>0.42975999999999998</v>
      </c>
      <c r="Q47" s="37">
        <v>0.43559500000000001</v>
      </c>
      <c r="S47" s="4">
        <f t="shared" si="8"/>
        <v>0.52487349180588805</v>
      </c>
      <c r="T47" s="4">
        <f t="shared" si="9"/>
        <v>0.42395316302792585</v>
      </c>
      <c r="U47" s="4">
        <f t="shared" si="10"/>
        <v>0.42717251737105716</v>
      </c>
      <c r="V47" s="4">
        <f t="shared" si="11"/>
        <v>0.4279097288100186</v>
      </c>
      <c r="W47" s="4">
        <f t="shared" si="12"/>
        <v>0.43248507767910604</v>
      </c>
      <c r="X47" s="4">
        <f t="shared" si="13"/>
        <v>0.44124173035229097</v>
      </c>
      <c r="Y47" s="4">
        <f t="shared" si="14"/>
        <v>0.44487106391660913</v>
      </c>
      <c r="Z47" s="4">
        <f t="shared" si="15"/>
        <v>0.45233063652641659</v>
      </c>
      <c r="AA47" s="4">
        <f t="shared" si="16"/>
        <v>0.45093553712288698</v>
      </c>
      <c r="AB47" s="4">
        <f t="shared" si="17"/>
        <v>0.44493919134225074</v>
      </c>
      <c r="AC47" s="4">
        <f t="shared" si="18"/>
        <v>0.44538569329797573</v>
      </c>
      <c r="AD47" s="4">
        <f t="shared" si="19"/>
        <v>0.44323044748377671</v>
      </c>
      <c r="AE47" s="4">
        <f t="shared" si="20"/>
        <v>0.44636668002487734</v>
      </c>
      <c r="AF47" s="4">
        <f t="shared" si="21"/>
        <v>0.44188064123973592</v>
      </c>
      <c r="AG47" s="4">
        <f t="shared" si="22"/>
        <v>0.44218379611162212</v>
      </c>
      <c r="AI47" s="4">
        <f t="shared" si="23"/>
        <v>3.2275081941119943E-3</v>
      </c>
      <c r="AJ47" s="4">
        <f t="shared" si="24"/>
        <v>5.748369720741664E-4</v>
      </c>
      <c r="AK47" s="4">
        <f t="shared" si="25"/>
        <v>-8.5635173710571499E-3</v>
      </c>
      <c r="AL47" s="4">
        <f t="shared" si="26"/>
        <v>1.2672711899813782E-3</v>
      </c>
      <c r="AM47" s="4">
        <f t="shared" si="27"/>
        <v>-2.4570776791060234E-3</v>
      </c>
      <c r="AN47" s="4">
        <f t="shared" si="28"/>
        <v>4.7422696477090187E-3</v>
      </c>
      <c r="AO47" s="4">
        <f t="shared" si="29"/>
        <v>1.4246936083390893E-2</v>
      </c>
      <c r="AP47" s="4">
        <f t="shared" si="30"/>
        <v>-2.0716365264165648E-3</v>
      </c>
      <c r="AQ47" s="4">
        <f t="shared" si="31"/>
        <v>-1.981537122886956E-3</v>
      </c>
      <c r="AR47" s="4">
        <f t="shared" si="32"/>
        <v>-5.9671913422507661E-3</v>
      </c>
      <c r="AS47" s="4">
        <f t="shared" si="33"/>
        <v>1.945306702024252E-3</v>
      </c>
      <c r="AT47" s="4">
        <f t="shared" si="34"/>
        <v>3.8365525162232794E-3</v>
      </c>
      <c r="AU47" s="4">
        <f t="shared" si="35"/>
        <v>-9.3356800248773353E-3</v>
      </c>
      <c r="AV47" s="4">
        <f t="shared" si="146"/>
        <v>-1.2120641239735941E-2</v>
      </c>
      <c r="AW47" s="4">
        <f t="shared" si="146"/>
        <v>-6.5887961116221083E-3</v>
      </c>
      <c r="AY47" s="2">
        <f t="shared" si="96"/>
        <v>0.41500259685465085</v>
      </c>
      <c r="AZ47" s="2">
        <f t="shared" si="147"/>
        <v>0.42383434969214162</v>
      </c>
      <c r="BA47" s="2">
        <f t="shared" si="148"/>
        <v>0.42711801811700623</v>
      </c>
      <c r="BB47" s="2">
        <f t="shared" si="149"/>
        <v>0.4277459435536578</v>
      </c>
      <c r="BC47" s="2">
        <f t="shared" si="150"/>
        <v>0.43225319088811864</v>
      </c>
      <c r="BD47" s="2">
        <f t="shared" si="151"/>
        <v>0.44061224000492144</v>
      </c>
      <c r="BE47" s="2">
        <f t="shared" si="152"/>
        <v>0.44210410849467008</v>
      </c>
      <c r="BF47" s="2">
        <f t="shared" si="153"/>
        <v>0.45123595224487206</v>
      </c>
      <c r="BG47" s="2">
        <f t="shared" si="154"/>
        <v>0.44981413800309894</v>
      </c>
      <c r="BH47" s="2">
        <f t="shared" si="155"/>
        <v>0.44380241305640827</v>
      </c>
      <c r="BI47" s="2">
        <f t="shared" si="156"/>
        <v>0.44486658072132096</v>
      </c>
      <c r="BJ47" s="2">
        <f t="shared" si="157"/>
        <v>0.44256642235086741</v>
      </c>
      <c r="BK47" s="2">
        <f t="shared" si="158"/>
        <v>0.44602830864048942</v>
      </c>
      <c r="BL47" s="2">
        <f t="shared" si="159"/>
        <v>0.44173742830813467</v>
      </c>
      <c r="BM47" s="2">
        <f t="shared" si="160"/>
        <v>0.44218375751724426</v>
      </c>
      <c r="BO47" s="2" t="str">
        <f t="shared" si="38"/>
        <v/>
      </c>
      <c r="BP47" s="2">
        <f t="shared" si="39"/>
        <v>0.42452800000000002</v>
      </c>
      <c r="BQ47" s="2">
        <f t="shared" si="40"/>
        <v>0.41860900000000001</v>
      </c>
      <c r="BR47" s="2">
        <f t="shared" si="41"/>
        <v>0.42917699999999998</v>
      </c>
      <c r="BS47" s="2">
        <f t="shared" si="42"/>
        <v>0.43002800000000002</v>
      </c>
      <c r="BT47" s="2">
        <f t="shared" si="43"/>
        <v>0.44598399999999999</v>
      </c>
      <c r="BU47" s="2">
        <f t="shared" si="44"/>
        <v>0.45911800000000003</v>
      </c>
      <c r="BV47" s="2">
        <f t="shared" si="45"/>
        <v>0.45025900000000002</v>
      </c>
      <c r="BW47" s="2">
        <f t="shared" si="46"/>
        <v>0.44895400000000002</v>
      </c>
      <c r="BX47" s="2">
        <f t="shared" si="47"/>
        <v>0.43897199999999997</v>
      </c>
      <c r="BY47" s="2">
        <f t="shared" si="48"/>
        <v>0.44733099999999998</v>
      </c>
      <c r="BZ47" s="2">
        <f t="shared" si="49"/>
        <v>0.44706699999999999</v>
      </c>
      <c r="CA47" s="2">
        <f t="shared" si="50"/>
        <v>0.437031</v>
      </c>
      <c r="CB47" s="2">
        <f t="shared" si="51"/>
        <v>0.42975999999999998</v>
      </c>
      <c r="CC47" s="2">
        <f t="shared" si="52"/>
        <v>0.43559500000000001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0.45764400000000005</v>
      </c>
      <c r="DL47" s="2">
        <f t="shared" si="161"/>
        <v>0.4251750495495496</v>
      </c>
      <c r="DM47" s="2">
        <f t="shared" si="161"/>
        <v>0.42788436327825791</v>
      </c>
      <c r="DN47" s="2">
        <f t="shared" si="161"/>
        <v>0.42920271657754006</v>
      </c>
      <c r="DO47" s="2">
        <f t="shared" si="161"/>
        <v>0.43437504010695199</v>
      </c>
      <c r="DP47" s="2">
        <f t="shared" si="161"/>
        <v>0.4464089340007415</v>
      </c>
      <c r="DQ47" s="2">
        <f t="shared" si="161"/>
        <v>0.45239115242165234</v>
      </c>
      <c r="DR47" s="2">
        <f t="shared" si="161"/>
        <v>0.45350536015325671</v>
      </c>
      <c r="DS47" s="2">
        <f t="shared" si="161"/>
        <v>0.45387143979200867</v>
      </c>
      <c r="DT47" s="2">
        <f t="shared" si="161"/>
        <v>0.44806004926108367</v>
      </c>
      <c r="DU47" s="2">
        <f t="shared" si="161"/>
        <v>0.4469317771598072</v>
      </c>
      <c r="DV47" s="2">
        <f t="shared" si="161"/>
        <v>0.44597903641082681</v>
      </c>
      <c r="DW47" s="2">
        <f t="shared" si="161"/>
        <v>0.44717666275659829</v>
      </c>
      <c r="DX47" s="2">
        <f t="shared" si="161"/>
        <v>0.44123427584670244</v>
      </c>
      <c r="DY47" s="2">
        <f t="shared" si="161"/>
        <v>0.44064457936217005</v>
      </c>
      <c r="EA47" s="2">
        <f t="shared" si="71"/>
        <v>0.40403839683286963</v>
      </c>
      <c r="EB47" s="2">
        <f t="shared" si="72"/>
        <v>0.41770837203127031</v>
      </c>
      <c r="EC47" s="2">
        <f t="shared" si="73"/>
        <v>0.42313583776617775</v>
      </c>
      <c r="ED47" s="2">
        <f t="shared" si="74"/>
        <v>0.42216196808236811</v>
      </c>
      <c r="EE47" s="2">
        <f t="shared" si="75"/>
        <v>0.42507699292247797</v>
      </c>
      <c r="EF47" s="2">
        <f t="shared" si="76"/>
        <v>0.42527989247047077</v>
      </c>
      <c r="EG47" s="2">
        <f t="shared" si="77"/>
        <v>0.42303558006397807</v>
      </c>
      <c r="EH47" s="2">
        <f t="shared" si="78"/>
        <v>0.44619628057863958</v>
      </c>
      <c r="EI47" s="2">
        <f t="shared" si="79"/>
        <v>0.44083037171865641</v>
      </c>
      <c r="EJ47" s="2">
        <f t="shared" si="80"/>
        <v>0.43431575616494578</v>
      </c>
      <c r="EK47" s="2">
        <f t="shared" si="81"/>
        <v>0.43947668365276399</v>
      </c>
      <c r="EL47" s="2">
        <f t="shared" si="82"/>
        <v>0.4336582454545454</v>
      </c>
      <c r="EM47" s="2">
        <f t="shared" si="83"/>
        <v>0.44253951472786424</v>
      </c>
      <c r="EN47" s="2">
        <f t="shared" si="84"/>
        <v>0.44346037273198546</v>
      </c>
      <c r="EO47" s="2">
        <f t="shared" si="85"/>
        <v>0.45112439415120287</v>
      </c>
      <c r="EQ47" s="2">
        <f t="shared" si="86"/>
        <v>0.40766809011188099</v>
      </c>
      <c r="ER47" s="2">
        <f t="shared" si="162"/>
        <v>0.41579499477824033</v>
      </c>
      <c r="ES47" s="2">
        <f t="shared" si="162"/>
        <v>0.41782458835652736</v>
      </c>
      <c r="ET47" s="2">
        <f t="shared" si="162"/>
        <v>0.42085108561670476</v>
      </c>
      <c r="EU47" s="2">
        <f t="shared" si="162"/>
        <v>0.42298353459571975</v>
      </c>
      <c r="EV47" s="2">
        <f t="shared" si="162"/>
        <v>0.41979721224683897</v>
      </c>
      <c r="EW47" s="2">
        <f t="shared" si="162"/>
        <v>0.41968699750690053</v>
      </c>
      <c r="EX47" s="2">
        <f t="shared" si="162"/>
        <v>0.43972208985196026</v>
      </c>
      <c r="EY47" s="2">
        <f t="shared" si="162"/>
        <v>0.44247095726643798</v>
      </c>
      <c r="EZ47" s="2">
        <f t="shared" si="162"/>
        <v>0.4304942757559706</v>
      </c>
      <c r="FA47" s="2">
        <f t="shared" si="162"/>
        <v>0.43131415650299965</v>
      </c>
      <c r="FB47" s="2">
        <f t="shared" si="162"/>
        <v>0.42969912117559961</v>
      </c>
      <c r="FC47" s="2">
        <f t="shared" si="162"/>
        <v>0.43615666418444188</v>
      </c>
      <c r="FD47" s="2">
        <f t="shared" si="162"/>
        <v>0.44260927231442004</v>
      </c>
      <c r="FE47" s="2">
        <f t="shared" si="162"/>
        <v>0.45283336860207013</v>
      </c>
      <c r="FG47" s="2">
        <f t="shared" si="88"/>
        <v>0.79546627395867253</v>
      </c>
      <c r="FH47" s="2">
        <f t="shared" si="163"/>
        <v>0.17955589167054103</v>
      </c>
      <c r="FI47" s="2">
        <f t="shared" si="163"/>
        <v>0.16137979939409927</v>
      </c>
      <c r="FJ47" s="2">
        <f t="shared" si="163"/>
        <v>0.20690423124770807</v>
      </c>
      <c r="FK47" s="2">
        <f t="shared" si="163"/>
        <v>0.22820187322569124</v>
      </c>
      <c r="FL47" s="2">
        <f t="shared" si="163"/>
        <v>0.27434347075917515</v>
      </c>
      <c r="FM47" s="2">
        <f t="shared" si="163"/>
        <v>0.35042672393605828</v>
      </c>
      <c r="FN47" s="2">
        <f t="shared" si="163"/>
        <v>0.31047357301528217</v>
      </c>
      <c r="FO47" s="2">
        <f t="shared" si="163"/>
        <v>0.3111201767136404</v>
      </c>
      <c r="FP47" s="2">
        <f t="shared" si="163"/>
        <v>0.30977195496195326</v>
      </c>
      <c r="FQ47" s="2">
        <f t="shared" si="163"/>
        <v>0.27700593294951098</v>
      </c>
      <c r="FR47" s="2">
        <f t="shared" si="163"/>
        <v>0.27697703771834964</v>
      </c>
      <c r="FS47" s="2">
        <f t="shared" si="163"/>
        <v>0.24763117225089556</v>
      </c>
      <c r="FT47" s="2">
        <f t="shared" si="163"/>
        <v>0.22602668735855452</v>
      </c>
      <c r="FU47" s="2">
        <f t="shared" si="163"/>
        <v>0.14687003016400776</v>
      </c>
      <c r="FW47" s="2">
        <f t="shared" si="112"/>
        <v>1.2747444944965555E-5</v>
      </c>
      <c r="FX47" s="2">
        <f t="shared" si="164"/>
        <v>7.2739429354514706E-6</v>
      </c>
      <c r="FY47" s="2">
        <f t="shared" si="165"/>
        <v>5.4726660661877581E-6</v>
      </c>
      <c r="FZ47" s="2">
        <f t="shared" si="166"/>
        <v>9.4356897403197556E-6</v>
      </c>
      <c r="GA47" s="2">
        <f t="shared" si="167"/>
        <v>8.3278445360217195E-6</v>
      </c>
      <c r="GB47" s="2">
        <f t="shared" si="168"/>
        <v>1.4483534981159429E-5</v>
      </c>
      <c r="GC47" s="2">
        <f t="shared" si="169"/>
        <v>1.9971559131006217E-5</v>
      </c>
      <c r="GD47" s="2">
        <f t="shared" si="170"/>
        <v>2.036662277679486E-5</v>
      </c>
      <c r="GE47" s="2">
        <f t="shared" si="171"/>
        <v>2.2927549442960187E-5</v>
      </c>
      <c r="GF47" s="2">
        <f t="shared" si="172"/>
        <v>1.0378887348104789E-5</v>
      </c>
      <c r="GG47" s="2">
        <f t="shared" si="173"/>
        <v>1.1186038375894787E-5</v>
      </c>
      <c r="GH47" s="2">
        <f t="shared" si="174"/>
        <v>9.5674040239892472E-6</v>
      </c>
      <c r="GI47" s="2">
        <f t="shared" si="175"/>
        <v>8.1019995864612421E-6</v>
      </c>
      <c r="GJ47" s="2">
        <f t="shared" si="176"/>
        <v>5.6906181221735482E-6</v>
      </c>
      <c r="GK47" s="2">
        <f t="shared" si="177"/>
        <v>4.3540122505299236E-6</v>
      </c>
      <c r="GM47" s="82">
        <f t="shared" si="113"/>
        <v>0.10663934607021539</v>
      </c>
      <c r="GN47" s="82">
        <f t="shared" si="178"/>
        <v>4.046970134268897E-5</v>
      </c>
      <c r="GO47" s="82">
        <f t="shared" si="179"/>
        <v>1.8124082658858001E-5</v>
      </c>
      <c r="GP47" s="82">
        <f t="shared" si="180"/>
        <v>5.6027873299168187E-5</v>
      </c>
      <c r="GQ47" s="82">
        <f t="shared" si="181"/>
        <v>8.2950964232734805E-5</v>
      </c>
      <c r="GR47" s="82">
        <f t="shared" si="182"/>
        <v>2.4090181684940714E-4</v>
      </c>
      <c r="GS47" s="82">
        <f t="shared" si="183"/>
        <v>1.226494578791943E-3</v>
      </c>
      <c r="GT47" s="82">
        <f t="shared" si="184"/>
        <v>4.8194320747011854E-4</v>
      </c>
      <c r="GU47" s="82">
        <f t="shared" si="185"/>
        <v>4.7766690361608969E-4</v>
      </c>
      <c r="GV47" s="82">
        <f t="shared" si="186"/>
        <v>4.8838614308679713E-4</v>
      </c>
      <c r="GW47" s="82">
        <f t="shared" si="187"/>
        <v>2.1351344194799895E-4</v>
      </c>
      <c r="GX47" s="82">
        <f t="shared" si="188"/>
        <v>2.8958873016180105E-4</v>
      </c>
      <c r="GY47" s="82">
        <f t="shared" si="189"/>
        <v>1.333307545879756E-4</v>
      </c>
      <c r="GZ47" s="82">
        <f t="shared" si="190"/>
        <v>5.7240063652542446E-5</v>
      </c>
      <c r="HA47" s="82">
        <f t="shared" si="191"/>
        <v>1.3961516059420335E-8</v>
      </c>
      <c r="HC47" s="82">
        <f t="shared" si="145"/>
        <v>2.2407790061939917E-8</v>
      </c>
      <c r="HD47" s="82">
        <f t="shared" si="192"/>
        <v>1.7239758207373402E-15</v>
      </c>
      <c r="HE47" s="82">
        <f t="shared" si="193"/>
        <v>8.1531416735215469E-19</v>
      </c>
      <c r="HF47" s="82">
        <f t="shared" si="194"/>
        <v>7.1878492398604771E-16</v>
      </c>
      <c r="HG47" s="82">
        <f t="shared" si="195"/>
        <v>3.6570519149932912E-17</v>
      </c>
      <c r="HH47" s="82">
        <f t="shared" si="196"/>
        <v>1.7127235229419723E-14</v>
      </c>
      <c r="HI47" s="82">
        <f t="shared" si="197"/>
        <v>7.5849640515599719E-13</v>
      </c>
      <c r="HJ47" s="82">
        <f t="shared" si="198"/>
        <v>8.0786725427090009E-17</v>
      </c>
      <c r="HK47" s="82">
        <f t="shared" si="199"/>
        <v>1.6118786369572615E-14</v>
      </c>
      <c r="HL47" s="82">
        <f t="shared" si="200"/>
        <v>2.506188132348147E-16</v>
      </c>
      <c r="HM47" s="82">
        <f t="shared" si="201"/>
        <v>4.1478917821677149E-15</v>
      </c>
      <c r="HN47" s="82">
        <f t="shared" si="202"/>
        <v>3.0163174742693437E-14</v>
      </c>
      <c r="HO47" s="82">
        <f t="shared" si="203"/>
        <v>2.513683512760825E-18</v>
      </c>
      <c r="HP47" s="82">
        <f t="shared" si="204"/>
        <v>1.8416491828366869E-17</v>
      </c>
      <c r="HQ47" s="82">
        <f t="shared" si="205"/>
        <v>1.5690818765300645E-24</v>
      </c>
      <c r="HS47" s="82">
        <f t="shared" si="114"/>
        <v>6.8853927773651364E-37</v>
      </c>
      <c r="HT47" s="82">
        <f t="shared" si="206"/>
        <v>1.2586273055445656E-55</v>
      </c>
      <c r="HU47" s="82">
        <f t="shared" si="207"/>
        <v>8.3345644177673091E-71</v>
      </c>
      <c r="HV47" s="82">
        <f t="shared" si="208"/>
        <v>4.126438019525188E-61</v>
      </c>
      <c r="HW47" s="82">
        <f t="shared" si="209"/>
        <v>1.5067657617887374E-72</v>
      </c>
      <c r="HX47" s="82">
        <f t="shared" si="210"/>
        <v>2.0459572592322383E-61</v>
      </c>
      <c r="HY47" s="82">
        <f t="shared" si="211"/>
        <v>4.7801638559166785E-57</v>
      </c>
      <c r="HZ47" s="82">
        <f t="shared" si="212"/>
        <v>5.2759352507021295E-75</v>
      </c>
      <c r="IA47" s="82">
        <f t="shared" si="213"/>
        <v>2.2657430688294906E-63</v>
      </c>
      <c r="IB47" s="82">
        <f t="shared" si="214"/>
        <v>5.5047886157433129E-73</v>
      </c>
      <c r="IC47" s="82">
        <f t="shared" si="215"/>
        <v>3.5091019997630145E-66</v>
      </c>
      <c r="ID47" s="82">
        <f t="shared" si="216"/>
        <v>1.1051650754208771E-60</v>
      </c>
      <c r="IE47" s="82">
        <f t="shared" si="217"/>
        <v>5.3847853563331929E-79</v>
      </c>
      <c r="IF47" s="82">
        <f t="shared" si="218"/>
        <v>1.5480247727198431E-41</v>
      </c>
      <c r="IG47" s="82">
        <f t="shared" si="219"/>
        <v>1.9850843428789889E-37</v>
      </c>
      <c r="II47" s="82">
        <f t="shared" si="115"/>
        <v>1.6734867330413401E-193</v>
      </c>
      <c r="IJ47" s="82">
        <f t="shared" si="116"/>
        <v>4.3239394846097881E-265</v>
      </c>
      <c r="IK47" s="82">
        <f t="shared" si="117"/>
        <v>0</v>
      </c>
      <c r="IL47" s="82">
        <f t="shared" si="118"/>
        <v>1.1123825394929603E-303</v>
      </c>
      <c r="IM47" s="82">
        <f t="shared" si="119"/>
        <v>0</v>
      </c>
      <c r="IN47" s="82">
        <f t="shared" si="120"/>
        <v>0</v>
      </c>
      <c r="IO47" s="82">
        <f t="shared" si="121"/>
        <v>1.7353577910480836E-294</v>
      </c>
      <c r="IP47" s="82">
        <f t="shared" si="122"/>
        <v>0</v>
      </c>
      <c r="IQ47" s="82">
        <f t="shared" si="123"/>
        <v>0</v>
      </c>
      <c r="IR47" s="82">
        <f t="shared" si="124"/>
        <v>0</v>
      </c>
      <c r="IS47" s="82">
        <f t="shared" si="125"/>
        <v>0</v>
      </c>
      <c r="IT47" s="82">
        <f t="shared" si="126"/>
        <v>0</v>
      </c>
      <c r="IU47" s="82">
        <f t="shared" si="127"/>
        <v>0</v>
      </c>
      <c r="IV47" s="82">
        <f t="shared" si="128"/>
        <v>3.6223252170871346E-132</v>
      </c>
      <c r="IW47" s="82">
        <f t="shared" si="129"/>
        <v>5.6724068735254289E-71</v>
      </c>
      <c r="IY47" s="82">
        <f t="shared" si="130"/>
        <v>0.10663936847800545</v>
      </c>
      <c r="IZ47" s="82">
        <f t="shared" si="131"/>
        <v>4.0469701344412947E-5</v>
      </c>
      <c r="JA47" s="82">
        <f t="shared" si="132"/>
        <v>1.8124082658858817E-5</v>
      </c>
      <c r="JB47" s="82">
        <f t="shared" si="133"/>
        <v>5.6027873299886972E-5</v>
      </c>
      <c r="JC47" s="82">
        <f t="shared" si="134"/>
        <v>8.295096423277137E-5</v>
      </c>
      <c r="JD47" s="82">
        <f t="shared" si="135"/>
        <v>2.4090181686653436E-4</v>
      </c>
      <c r="JE47" s="82">
        <f t="shared" si="136"/>
        <v>1.2264945795504394E-3</v>
      </c>
      <c r="JF47" s="82">
        <f t="shared" si="137"/>
        <v>4.8194320747019931E-4</v>
      </c>
      <c r="JG47" s="82">
        <f t="shared" si="138"/>
        <v>4.7766690363220847E-4</v>
      </c>
      <c r="JH47" s="82">
        <f t="shared" si="139"/>
        <v>4.8838614308704779E-4</v>
      </c>
      <c r="JI47" s="82">
        <f t="shared" si="140"/>
        <v>2.1351344195214684E-4</v>
      </c>
      <c r="JJ47" s="82">
        <f t="shared" si="141"/>
        <v>2.895887301919642E-4</v>
      </c>
      <c r="JK47" s="82">
        <f t="shared" si="142"/>
        <v>1.3333075458797812E-4</v>
      </c>
      <c r="JL47" s="82">
        <f t="shared" si="143"/>
        <v>5.7240063652560864E-5</v>
      </c>
      <c r="JM47" s="82">
        <f t="shared" si="144"/>
        <v>1.3961516059420336E-8</v>
      </c>
    </row>
    <row r="48" spans="2:273" x14ac:dyDescent="0.25">
      <c r="B48" s="2">
        <v>21</v>
      </c>
      <c r="C48" s="37">
        <v>0.54545100000000002</v>
      </c>
      <c r="D48" s="37">
        <v>0.417578</v>
      </c>
      <c r="E48" s="37">
        <v>0.42653000000000002</v>
      </c>
      <c r="F48" s="37">
        <v>0.43036200000000002</v>
      </c>
      <c r="G48" s="37">
        <v>0.427977</v>
      </c>
      <c r="H48" s="37">
        <v>0.44026700000000002</v>
      </c>
      <c r="I48" s="37">
        <v>0.45616099999999998</v>
      </c>
      <c r="J48" s="37">
        <v>0.44773800000000002</v>
      </c>
      <c r="K48" s="37">
        <v>0.454567</v>
      </c>
      <c r="L48" s="37">
        <v>0.44223400000000002</v>
      </c>
      <c r="M48" s="37">
        <v>0.44489699999999999</v>
      </c>
      <c r="N48" s="37">
        <v>0.44657200000000002</v>
      </c>
      <c r="O48" s="37">
        <v>0.44274999999999998</v>
      </c>
      <c r="P48" s="37">
        <v>0.437164</v>
      </c>
      <c r="Q48" s="37">
        <v>0.43743199999999999</v>
      </c>
      <c r="S48" s="4">
        <f t="shared" si="8"/>
        <v>0.53480558803225353</v>
      </c>
      <c r="T48" s="4">
        <f t="shared" si="9"/>
        <v>0.42443010227462641</v>
      </c>
      <c r="U48" s="4">
        <f t="shared" si="10"/>
        <v>0.42761898622462263</v>
      </c>
      <c r="V48" s="4">
        <f t="shared" si="11"/>
        <v>0.42847817278411987</v>
      </c>
      <c r="W48" s="4">
        <f t="shared" si="12"/>
        <v>0.43304859900542586</v>
      </c>
      <c r="X48" s="4">
        <f t="shared" si="13"/>
        <v>0.44166023087095779</v>
      </c>
      <c r="Y48" s="4">
        <f t="shared" si="14"/>
        <v>0.44596970152377108</v>
      </c>
      <c r="Z48" s="4">
        <f t="shared" si="15"/>
        <v>0.45343242071577122</v>
      </c>
      <c r="AA48" s="4">
        <f t="shared" si="16"/>
        <v>0.45176550352050482</v>
      </c>
      <c r="AB48" s="4">
        <f t="shared" si="17"/>
        <v>0.44573858839953101</v>
      </c>
      <c r="AC48" s="4">
        <f t="shared" si="18"/>
        <v>0.44599699616542715</v>
      </c>
      <c r="AD48" s="4">
        <f t="shared" si="19"/>
        <v>0.44395389221414627</v>
      </c>
      <c r="AE48" s="4">
        <f t="shared" si="20"/>
        <v>0.44699918618393802</v>
      </c>
      <c r="AF48" s="4">
        <f t="shared" si="21"/>
        <v>0.44257561119447564</v>
      </c>
      <c r="AG48" s="4">
        <f t="shared" si="22"/>
        <v>0.44309185571298365</v>
      </c>
      <c r="AI48" s="4">
        <f t="shared" si="23"/>
        <v>1.0645411967746488E-2</v>
      </c>
      <c r="AJ48" s="4">
        <f t="shared" si="24"/>
        <v>-6.8521022746264038E-3</v>
      </c>
      <c r="AK48" s="4">
        <f t="shared" si="25"/>
        <v>-1.0889862246226123E-3</v>
      </c>
      <c r="AL48" s="4">
        <f t="shared" si="26"/>
        <v>1.8838272158801517E-3</v>
      </c>
      <c r="AM48" s="4">
        <f t="shared" si="27"/>
        <v>-5.0715990054258642E-3</v>
      </c>
      <c r="AN48" s="4">
        <f t="shared" si="28"/>
        <v>-1.3932308709577734E-3</v>
      </c>
      <c r="AO48" s="4">
        <f t="shared" si="29"/>
        <v>1.0191298476228905E-2</v>
      </c>
      <c r="AP48" s="4">
        <f t="shared" si="30"/>
        <v>-5.6944207157711979E-3</v>
      </c>
      <c r="AQ48" s="4">
        <f t="shared" si="31"/>
        <v>2.8014964794951802E-3</v>
      </c>
      <c r="AR48" s="4">
        <f t="shared" si="32"/>
        <v>-3.5045883995309945E-3</v>
      </c>
      <c r="AS48" s="4">
        <f t="shared" si="33"/>
        <v>-1.0999961654271639E-3</v>
      </c>
      <c r="AT48" s="4">
        <f t="shared" si="34"/>
        <v>2.6181077858537516E-3</v>
      </c>
      <c r="AU48" s="4">
        <f t="shared" si="35"/>
        <v>-4.2491861839380474E-3</v>
      </c>
      <c r="AV48" s="4">
        <f t="shared" si="146"/>
        <v>-5.4116111944756407E-3</v>
      </c>
      <c r="AW48" s="4">
        <f t="shared" si="146"/>
        <v>-5.6598557129836635E-3</v>
      </c>
      <c r="AY48" s="2">
        <f t="shared" si="96"/>
        <v>0.4142553951894174</v>
      </c>
      <c r="AZ48" s="2">
        <f t="shared" si="147"/>
        <v>0.42425381023854164</v>
      </c>
      <c r="BA48" s="2">
        <f t="shared" si="148"/>
        <v>0.42753578231669648</v>
      </c>
      <c r="BB48" s="2">
        <f t="shared" si="149"/>
        <v>0.4282297069714992</v>
      </c>
      <c r="BC48" s="2">
        <f t="shared" si="150"/>
        <v>0.43269524381358149</v>
      </c>
      <c r="BD48" s="2">
        <f t="shared" si="151"/>
        <v>0.44071998745913354</v>
      </c>
      <c r="BE48" s="2">
        <f t="shared" si="152"/>
        <v>0.44205311787735257</v>
      </c>
      <c r="BF48" s="2">
        <f t="shared" si="153"/>
        <v>0.45181138706716206</v>
      </c>
      <c r="BG48" s="2">
        <f t="shared" si="154"/>
        <v>0.45010046834209944</v>
      </c>
      <c r="BH48" s="2">
        <f t="shared" si="155"/>
        <v>0.44406086977330933</v>
      </c>
      <c r="BI48" s="2">
        <f t="shared" si="156"/>
        <v>0.44520632693832501</v>
      </c>
      <c r="BJ48" s="2">
        <f t="shared" si="157"/>
        <v>0.44297766014768125</v>
      </c>
      <c r="BK48" s="2">
        <f t="shared" si="158"/>
        <v>0.44648828967348475</v>
      </c>
      <c r="BL48" s="2">
        <f t="shared" si="159"/>
        <v>0.44235048170399954</v>
      </c>
      <c r="BM48" s="2">
        <f t="shared" si="160"/>
        <v>0.44309175800031142</v>
      </c>
      <c r="BO48" s="2" t="str">
        <f t="shared" si="38"/>
        <v/>
      </c>
      <c r="BP48" s="2">
        <f t="shared" si="39"/>
        <v>0.417578</v>
      </c>
      <c r="BQ48" s="2">
        <f t="shared" si="40"/>
        <v>0.42653000000000002</v>
      </c>
      <c r="BR48" s="2">
        <f t="shared" si="41"/>
        <v>0.43036200000000002</v>
      </c>
      <c r="BS48" s="2">
        <f t="shared" si="42"/>
        <v>0.427977</v>
      </c>
      <c r="BT48" s="2">
        <f t="shared" si="43"/>
        <v>0.44026700000000002</v>
      </c>
      <c r="BU48" s="2">
        <f t="shared" si="44"/>
        <v>0.45616099999999998</v>
      </c>
      <c r="BV48" s="2">
        <f t="shared" si="45"/>
        <v>0.44773800000000002</v>
      </c>
      <c r="BW48" s="2">
        <f t="shared" si="46"/>
        <v>0.454567</v>
      </c>
      <c r="BX48" s="2">
        <f t="shared" si="47"/>
        <v>0.44223400000000002</v>
      </c>
      <c r="BY48" s="2">
        <f t="shared" si="48"/>
        <v>0.44489699999999999</v>
      </c>
      <c r="BZ48" s="2">
        <f t="shared" si="49"/>
        <v>0.44657200000000002</v>
      </c>
      <c r="CA48" s="2">
        <f t="shared" si="50"/>
        <v>0.44274999999999998</v>
      </c>
      <c r="CB48" s="2">
        <f t="shared" si="51"/>
        <v>0.437164</v>
      </c>
      <c r="CC48" s="2">
        <f t="shared" si="52"/>
        <v>0.43743199999999999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0.45891970000000004</v>
      </c>
      <c r="DL48" s="2">
        <f t="shared" si="161"/>
        <v>0.42592130270270273</v>
      </c>
      <c r="DM48" s="2">
        <f t="shared" si="161"/>
        <v>0.42855716686727202</v>
      </c>
      <c r="DN48" s="2">
        <f t="shared" si="161"/>
        <v>0.4300858792971734</v>
      </c>
      <c r="DO48" s="2">
        <f t="shared" si="161"/>
        <v>0.43530293649732632</v>
      </c>
      <c r="DP48" s="2">
        <f t="shared" si="161"/>
        <v>0.44730137048572483</v>
      </c>
      <c r="DQ48" s="2">
        <f t="shared" si="161"/>
        <v>0.45356104192104185</v>
      </c>
      <c r="DR48" s="2">
        <f t="shared" si="161"/>
        <v>0.45487445402298848</v>
      </c>
      <c r="DS48" s="2">
        <f t="shared" si="161"/>
        <v>0.45493099096880124</v>
      </c>
      <c r="DT48" s="2">
        <f t="shared" si="161"/>
        <v>0.44906355172413787</v>
      </c>
      <c r="DU48" s="2">
        <f t="shared" si="161"/>
        <v>0.44783943967371154</v>
      </c>
      <c r="DV48" s="2">
        <f t="shared" si="161"/>
        <v>0.44708544909158321</v>
      </c>
      <c r="DW48" s="2">
        <f t="shared" si="161"/>
        <v>0.4481027822580646</v>
      </c>
      <c r="DX48" s="2">
        <f t="shared" si="161"/>
        <v>0.44215173874777197</v>
      </c>
      <c r="DY48" s="2">
        <f t="shared" si="161"/>
        <v>0.44165999761730201</v>
      </c>
      <c r="EA48" s="2">
        <f t="shared" si="71"/>
        <v>0.40378154637277974</v>
      </c>
      <c r="EB48" s="2">
        <f t="shared" si="72"/>
        <v>0.41730503361929699</v>
      </c>
      <c r="EC48" s="2">
        <f t="shared" si="73"/>
        <v>0.42269529363106573</v>
      </c>
      <c r="ED48" s="2">
        <f t="shared" si="74"/>
        <v>0.42174081531531538</v>
      </c>
      <c r="EE48" s="2">
        <f t="shared" si="75"/>
        <v>0.42465189766649653</v>
      </c>
      <c r="EF48" s="2">
        <f t="shared" si="76"/>
        <v>0.42484382169023455</v>
      </c>
      <c r="EG48" s="2">
        <f t="shared" si="77"/>
        <v>0.42259846108191473</v>
      </c>
      <c r="EH48" s="2">
        <f t="shared" si="78"/>
        <v>0.44560766168051713</v>
      </c>
      <c r="EI48" s="2">
        <f t="shared" si="79"/>
        <v>0.44034574686262762</v>
      </c>
      <c r="EJ48" s="2">
        <f t="shared" si="80"/>
        <v>0.43389492283081721</v>
      </c>
      <c r="EK48" s="2">
        <f t="shared" si="81"/>
        <v>0.43893886116700198</v>
      </c>
      <c r="EL48" s="2">
        <f t="shared" si="82"/>
        <v>0.43319830339903453</v>
      </c>
      <c r="EM48" s="2">
        <f t="shared" si="83"/>
        <v>0.44201485562296672</v>
      </c>
      <c r="EN48" s="2">
        <f t="shared" si="84"/>
        <v>0.4429711695178849</v>
      </c>
      <c r="EO48" s="2">
        <f t="shared" si="85"/>
        <v>0.45067665122545147</v>
      </c>
      <c r="EQ48" s="2">
        <f t="shared" si="86"/>
        <v>0.40736423517055453</v>
      </c>
      <c r="ER48" s="2">
        <f t="shared" si="162"/>
        <v>0.41541437188101482</v>
      </c>
      <c r="ES48" s="2">
        <f t="shared" si="162"/>
        <v>0.41744488992398365</v>
      </c>
      <c r="ET48" s="2">
        <f t="shared" si="162"/>
        <v>0.42044594166488786</v>
      </c>
      <c r="EU48" s="2">
        <f t="shared" si="162"/>
        <v>0.42258388293188293</v>
      </c>
      <c r="EV48" s="2">
        <f t="shared" si="162"/>
        <v>0.41943323628051293</v>
      </c>
      <c r="EW48" s="2">
        <f t="shared" si="162"/>
        <v>0.41929579257412519</v>
      </c>
      <c r="EX48" s="2">
        <f t="shared" si="162"/>
        <v>0.43922216407702702</v>
      </c>
      <c r="EY48" s="2">
        <f t="shared" si="162"/>
        <v>0.44196288770378006</v>
      </c>
      <c r="EZ48" s="2">
        <f t="shared" si="162"/>
        <v>0.43012368824339009</v>
      </c>
      <c r="FA48" s="2">
        <f t="shared" si="162"/>
        <v>0.4308824586346548</v>
      </c>
      <c r="FB48" s="2">
        <f t="shared" si="162"/>
        <v>0.42928949131854027</v>
      </c>
      <c r="FC48" s="2">
        <f t="shared" si="162"/>
        <v>0.4357127787123356</v>
      </c>
      <c r="FD48" s="2">
        <f t="shared" si="162"/>
        <v>0.44212634272323181</v>
      </c>
      <c r="FE48" s="2">
        <f t="shared" si="162"/>
        <v>0.45235219428532658</v>
      </c>
      <c r="FG48" s="2">
        <f t="shared" si="88"/>
        <v>0.8100444419809375</v>
      </c>
      <c r="FH48" s="2">
        <f t="shared" si="163"/>
        <v>0.1935266144362624</v>
      </c>
      <c r="FI48" s="2">
        <f t="shared" si="163"/>
        <v>0.1742366311167266</v>
      </c>
      <c r="FJ48" s="2">
        <f t="shared" si="163"/>
        <v>0.22242596736495956</v>
      </c>
      <c r="FK48" s="2">
        <f t="shared" si="163"/>
        <v>0.24482811878866403</v>
      </c>
      <c r="FL48" s="2">
        <f t="shared" si="163"/>
        <v>0.29305500621571318</v>
      </c>
      <c r="FM48" s="2">
        <f t="shared" si="163"/>
        <v>0.37166965443007044</v>
      </c>
      <c r="FN48" s="2">
        <f t="shared" si="163"/>
        <v>0.33052692288785079</v>
      </c>
      <c r="FO48" s="2">
        <f t="shared" si="163"/>
        <v>0.33119523030630588</v>
      </c>
      <c r="FP48" s="2">
        <f t="shared" si="163"/>
        <v>0.32980166292954843</v>
      </c>
      <c r="FQ48" s="2">
        <f t="shared" si="163"/>
        <v>0.29582503201783922</v>
      </c>
      <c r="FR48" s="2">
        <f t="shared" si="163"/>
        <v>0.29579497685738471</v>
      </c>
      <c r="FS48" s="2">
        <f t="shared" si="163"/>
        <v>0.26518660553010998</v>
      </c>
      <c r="FT48" s="2">
        <f t="shared" si="163"/>
        <v>0.24254425741326693</v>
      </c>
      <c r="FU48" s="2">
        <f t="shared" si="163"/>
        <v>0.15878977346350723</v>
      </c>
      <c r="FW48" s="2">
        <f t="shared" si="112"/>
        <v>1.3977278248727805E-5</v>
      </c>
      <c r="FX48" s="2">
        <f t="shared" si="164"/>
        <v>7.9757142315403327E-6</v>
      </c>
      <c r="FY48" s="2">
        <f t="shared" si="165"/>
        <v>6.0006558480435874E-6</v>
      </c>
      <c r="FZ48" s="2">
        <f t="shared" si="166"/>
        <v>1.0346018647455269E-5</v>
      </c>
      <c r="GA48" s="2">
        <f t="shared" si="167"/>
        <v>9.131292618031437E-6</v>
      </c>
      <c r="GB48" s="2">
        <f t="shared" si="168"/>
        <v>1.5880858118875491E-5</v>
      </c>
      <c r="GC48" s="2">
        <f t="shared" si="169"/>
        <v>2.1898336935979045E-5</v>
      </c>
      <c r="GD48" s="2">
        <f t="shared" si="170"/>
        <v>2.2331513923854851E-5</v>
      </c>
      <c r="GE48" s="2">
        <f t="shared" si="171"/>
        <v>2.5139502446404792E-5</v>
      </c>
      <c r="GF48" s="2">
        <f t="shared" si="172"/>
        <v>1.1380212282003268E-5</v>
      </c>
      <c r="GG48" s="2">
        <f t="shared" si="173"/>
        <v>1.2265233943641095E-5</v>
      </c>
      <c r="GH48" s="2">
        <f t="shared" si="174"/>
        <v>1.0490440222839144E-5</v>
      </c>
      <c r="GI48" s="2">
        <f t="shared" si="175"/>
        <v>8.8836589476589684E-6</v>
      </c>
      <c r="GJ48" s="2">
        <f t="shared" si="176"/>
        <v>6.2396352678524384E-6</v>
      </c>
      <c r="GK48" s="2">
        <f t="shared" si="177"/>
        <v>4.7740774930127844E-6</v>
      </c>
      <c r="GM48" s="82">
        <f t="shared" si="113"/>
        <v>0.12006636702453104</v>
      </c>
      <c r="GN48" s="82">
        <f t="shared" si="178"/>
        <v>6.1364884600471735E-5</v>
      </c>
      <c r="GO48" s="82">
        <f t="shared" si="179"/>
        <v>2.8270619815870885E-5</v>
      </c>
      <c r="GP48" s="82">
        <f t="shared" si="180"/>
        <v>8.703919839890999E-5</v>
      </c>
      <c r="GQ48" s="82">
        <f t="shared" si="181"/>
        <v>1.2961557496991491E-4</v>
      </c>
      <c r="GR48" s="82">
        <f t="shared" si="182"/>
        <v>3.6973771650590916E-4</v>
      </c>
      <c r="GS48" s="82">
        <f t="shared" si="183"/>
        <v>1.7883023054807957E-3</v>
      </c>
      <c r="GT48" s="82">
        <f t="shared" si="184"/>
        <v>7.3480916053074278E-4</v>
      </c>
      <c r="GU48" s="82">
        <f t="shared" si="185"/>
        <v>7.3035953936977939E-4</v>
      </c>
      <c r="GV48" s="82">
        <f t="shared" si="186"/>
        <v>7.4198323035502096E-4</v>
      </c>
      <c r="GW48" s="82">
        <f t="shared" si="187"/>
        <v>3.3447351845512189E-4</v>
      </c>
      <c r="GX48" s="82">
        <f t="shared" si="188"/>
        <v>4.372698184109788E-4</v>
      </c>
      <c r="GY48" s="82">
        <f t="shared" si="189"/>
        <v>2.0660247178801183E-4</v>
      </c>
      <c r="GZ48" s="82">
        <f t="shared" si="190"/>
        <v>9.2342231480832269E-5</v>
      </c>
      <c r="HA48" s="82">
        <f t="shared" si="191"/>
        <v>3.6353729005998766E-8</v>
      </c>
      <c r="HC48" s="82">
        <f t="shared" si="145"/>
        <v>4.1303434886089546E-8</v>
      </c>
      <c r="HD48" s="82">
        <f t="shared" si="192"/>
        <v>4.5006122084337411E-15</v>
      </c>
      <c r="HE48" s="82">
        <f t="shared" si="193"/>
        <v>2.677547434190519E-18</v>
      </c>
      <c r="HF48" s="82">
        <f t="shared" si="194"/>
        <v>2.0826706154089619E-15</v>
      </c>
      <c r="HG48" s="82">
        <f t="shared" si="195"/>
        <v>1.2261237672149802E-16</v>
      </c>
      <c r="HH48" s="82">
        <f t="shared" si="196"/>
        <v>4.977044832479322E-14</v>
      </c>
      <c r="HI48" s="82">
        <f t="shared" si="197"/>
        <v>2.0569773504277845E-12</v>
      </c>
      <c r="HJ48" s="82">
        <f t="shared" si="198"/>
        <v>3.0499122494865376E-16</v>
      </c>
      <c r="HK48" s="82">
        <f t="shared" si="199"/>
        <v>5.0138069764624304E-14</v>
      </c>
      <c r="HL48" s="82">
        <f t="shared" si="200"/>
        <v>8.9729836674661427E-16</v>
      </c>
      <c r="HM48" s="82">
        <f t="shared" si="201"/>
        <v>1.2831267592518686E-14</v>
      </c>
      <c r="HN48" s="82">
        <f t="shared" si="202"/>
        <v>8.3724914370734656E-14</v>
      </c>
      <c r="HO48" s="82">
        <f t="shared" si="203"/>
        <v>9.2858560519790149E-18</v>
      </c>
      <c r="HP48" s="82">
        <f t="shared" si="204"/>
        <v>6.2454834514400586E-17</v>
      </c>
      <c r="HQ48" s="82">
        <f t="shared" si="205"/>
        <v>9.2593058395419427E-24</v>
      </c>
      <c r="HS48" s="82">
        <f t="shared" si="114"/>
        <v>3.9393047345324261E-36</v>
      </c>
      <c r="HT48" s="82">
        <f t="shared" si="206"/>
        <v>1.3983126948462511E-54</v>
      </c>
      <c r="HU48" s="82">
        <f t="shared" si="207"/>
        <v>1.7464151176720553E-69</v>
      </c>
      <c r="HV48" s="82">
        <f t="shared" si="208"/>
        <v>6.5586365565129696E-60</v>
      </c>
      <c r="HW48" s="82">
        <f t="shared" si="209"/>
        <v>4.0587804798614549E-71</v>
      </c>
      <c r="HX48" s="82">
        <f t="shared" si="210"/>
        <v>3.7997743962960871E-60</v>
      </c>
      <c r="HY48" s="82">
        <f t="shared" si="211"/>
        <v>7.9402496119446538E-56</v>
      </c>
      <c r="HZ48" s="82">
        <f t="shared" si="212"/>
        <v>2.1785879286632178E-73</v>
      </c>
      <c r="IA48" s="82">
        <f t="shared" si="213"/>
        <v>5.3197073897142065E-62</v>
      </c>
      <c r="IB48" s="82">
        <f t="shared" si="214"/>
        <v>1.9732650611475027E-71</v>
      </c>
      <c r="IC48" s="82">
        <f t="shared" si="215"/>
        <v>8.1271453665944442E-65</v>
      </c>
      <c r="ID48" s="82">
        <f t="shared" si="216"/>
        <v>1.8258291933693564E-59</v>
      </c>
      <c r="IE48" s="82">
        <f t="shared" si="217"/>
        <v>1.9466256058030313E-77</v>
      </c>
      <c r="IF48" s="82">
        <f t="shared" si="218"/>
        <v>9.5101668813197284E-41</v>
      </c>
      <c r="IG48" s="82">
        <f t="shared" si="219"/>
        <v>9.9436620204723017E-37</v>
      </c>
      <c r="II48" s="82">
        <f t="shared" si="115"/>
        <v>2.1857072220261301E-190</v>
      </c>
      <c r="IJ48" s="82">
        <f t="shared" si="116"/>
        <v>5.1743032848020284E-261</v>
      </c>
      <c r="IK48" s="82">
        <f t="shared" si="117"/>
        <v>0</v>
      </c>
      <c r="IL48" s="82">
        <f t="shared" si="118"/>
        <v>6.7140412161458349E-299</v>
      </c>
      <c r="IM48" s="82">
        <f t="shared" si="119"/>
        <v>0</v>
      </c>
      <c r="IN48" s="82">
        <f t="shared" si="120"/>
        <v>1.3633755763390201E-307</v>
      </c>
      <c r="IO48" s="82">
        <f t="shared" si="121"/>
        <v>1.5640773147371021E-289</v>
      </c>
      <c r="IP48" s="82">
        <f t="shared" si="122"/>
        <v>0</v>
      </c>
      <c r="IQ48" s="82">
        <f t="shared" si="123"/>
        <v>0</v>
      </c>
      <c r="IR48" s="82">
        <f t="shared" si="124"/>
        <v>0</v>
      </c>
      <c r="IS48" s="82">
        <f t="shared" si="125"/>
        <v>0</v>
      </c>
      <c r="IT48" s="82">
        <f t="shared" si="126"/>
        <v>0</v>
      </c>
      <c r="IU48" s="82">
        <f t="shared" si="127"/>
        <v>0</v>
      </c>
      <c r="IV48" s="82">
        <f t="shared" si="128"/>
        <v>3.4430119664234804E-130</v>
      </c>
      <c r="IW48" s="82">
        <f t="shared" si="129"/>
        <v>6.042984379362478E-70</v>
      </c>
      <c r="IY48" s="82">
        <f t="shared" si="130"/>
        <v>0.12006640832796592</v>
      </c>
      <c r="IZ48" s="82">
        <f t="shared" si="131"/>
        <v>6.1364884604972353E-5</v>
      </c>
      <c r="JA48" s="82">
        <f t="shared" si="132"/>
        <v>2.8270619815873562E-5</v>
      </c>
      <c r="JB48" s="82">
        <f t="shared" si="133"/>
        <v>8.7039198400992661E-5</v>
      </c>
      <c r="JC48" s="82">
        <f t="shared" si="134"/>
        <v>1.2961557497003754E-4</v>
      </c>
      <c r="JD48" s="82">
        <f t="shared" si="135"/>
        <v>3.6973771655567962E-4</v>
      </c>
      <c r="JE48" s="82">
        <f t="shared" si="136"/>
        <v>1.7883023075377731E-3</v>
      </c>
      <c r="JF48" s="82">
        <f t="shared" si="137"/>
        <v>7.3480916053104777E-4</v>
      </c>
      <c r="JG48" s="82">
        <f t="shared" si="138"/>
        <v>7.3035953941991746E-4</v>
      </c>
      <c r="JH48" s="82">
        <f t="shared" si="139"/>
        <v>7.4198323035591825E-4</v>
      </c>
      <c r="JI48" s="82">
        <f t="shared" si="140"/>
        <v>3.3447351846795315E-4</v>
      </c>
      <c r="JJ48" s="82">
        <f t="shared" si="141"/>
        <v>4.3726981849470371E-4</v>
      </c>
      <c r="JK48" s="82">
        <f t="shared" si="142"/>
        <v>2.0660247178802112E-4</v>
      </c>
      <c r="JL48" s="82">
        <f t="shared" si="143"/>
        <v>9.2342231480894719E-5</v>
      </c>
      <c r="JM48" s="82">
        <f t="shared" si="144"/>
        <v>3.6353729005998772E-8</v>
      </c>
    </row>
    <row r="49" spans="2:273" x14ac:dyDescent="0.25">
      <c r="B49" s="2">
        <v>22</v>
      </c>
      <c r="C49" s="37">
        <v>0.55194500000000002</v>
      </c>
      <c r="D49" s="37">
        <v>0.41755599999999998</v>
      </c>
      <c r="E49" s="37">
        <v>0.42045900000000003</v>
      </c>
      <c r="F49" s="37">
        <v>0.42786999999999997</v>
      </c>
      <c r="G49" s="37">
        <v>0.429956</v>
      </c>
      <c r="H49" s="37">
        <v>0.44512200000000002</v>
      </c>
      <c r="I49" s="37">
        <v>0.45468700000000001</v>
      </c>
      <c r="J49" s="37">
        <v>0.45547799999999999</v>
      </c>
      <c r="K49" s="37">
        <v>0.45665800000000001</v>
      </c>
      <c r="L49" s="37">
        <v>0.44995499999999999</v>
      </c>
      <c r="M49" s="37">
        <v>0.44305600000000001</v>
      </c>
      <c r="N49" s="37">
        <v>0.45265499999999997</v>
      </c>
      <c r="O49" s="37">
        <v>0.448959</v>
      </c>
      <c r="P49" s="37">
        <v>0.43481700000000001</v>
      </c>
      <c r="Q49" s="37">
        <v>0.43948700000000002</v>
      </c>
      <c r="S49" s="4">
        <f t="shared" si="8"/>
        <v>0.5452179830170939</v>
      </c>
      <c r="T49" s="4">
        <f t="shared" si="9"/>
        <v>0.42489234260299324</v>
      </c>
      <c r="U49" s="4">
        <f t="shared" si="10"/>
        <v>0.42804514095399221</v>
      </c>
      <c r="V49" s="4">
        <f t="shared" si="11"/>
        <v>0.42903793720124578</v>
      </c>
      <c r="W49" s="4">
        <f t="shared" si="12"/>
        <v>0.43361485392646804</v>
      </c>
      <c r="X49" s="4">
        <f t="shared" si="13"/>
        <v>0.44214795374860499</v>
      </c>
      <c r="Y49" s="4">
        <f t="shared" si="14"/>
        <v>0.44739529689003016</v>
      </c>
      <c r="Z49" s="4">
        <f t="shared" si="15"/>
        <v>0.45467045264277844</v>
      </c>
      <c r="AA49" s="4">
        <f t="shared" si="16"/>
        <v>0.45275428577549481</v>
      </c>
      <c r="AB49" s="4">
        <f t="shared" si="17"/>
        <v>0.44669608156149671</v>
      </c>
      <c r="AC49" s="4">
        <f t="shared" si="18"/>
        <v>0.44667254805508033</v>
      </c>
      <c r="AD49" s="4">
        <f t="shared" si="19"/>
        <v>0.4447374129654581</v>
      </c>
      <c r="AE49" s="4">
        <f t="shared" si="20"/>
        <v>0.44765369176986619</v>
      </c>
      <c r="AF49" s="4">
        <f t="shared" si="21"/>
        <v>0.44326592451883701</v>
      </c>
      <c r="AG49" s="4">
        <f t="shared" si="22"/>
        <v>0.44397095655145491</v>
      </c>
      <c r="AI49" s="4">
        <f t="shared" si="23"/>
        <v>6.7270169829061199E-3</v>
      </c>
      <c r="AJ49" s="4">
        <f t="shared" si="24"/>
        <v>-7.3363426029932621E-3</v>
      </c>
      <c r="AK49" s="4">
        <f t="shared" si="25"/>
        <v>-7.586140953992182E-3</v>
      </c>
      <c r="AL49" s="4">
        <f t="shared" si="26"/>
        <v>-1.1679372012458056E-3</v>
      </c>
      <c r="AM49" s="4">
        <f t="shared" si="27"/>
        <v>-3.6588539264680309E-3</v>
      </c>
      <c r="AN49" s="4">
        <f t="shared" si="28"/>
        <v>2.9740462513950239E-3</v>
      </c>
      <c r="AO49" s="4">
        <f t="shared" si="29"/>
        <v>7.2917031099698493E-3</v>
      </c>
      <c r="AP49" s="4">
        <f t="shared" si="30"/>
        <v>8.0754735722154969E-4</v>
      </c>
      <c r="AQ49" s="4">
        <f t="shared" si="31"/>
        <v>3.9037142245051948E-3</v>
      </c>
      <c r="AR49" s="4">
        <f t="shared" si="32"/>
        <v>3.2589184385032888E-3</v>
      </c>
      <c r="AS49" s="4">
        <f t="shared" si="33"/>
        <v>-3.6165480550803264E-3</v>
      </c>
      <c r="AT49" s="4">
        <f t="shared" si="34"/>
        <v>7.9175870345418731E-3</v>
      </c>
      <c r="AU49" s="4">
        <f t="shared" si="35"/>
        <v>1.3053082301338059E-3</v>
      </c>
      <c r="AV49" s="4">
        <f t="shared" si="146"/>
        <v>-8.4489245188369977E-3</v>
      </c>
      <c r="AW49" s="4">
        <f t="shared" si="146"/>
        <v>-4.4839565514548929E-3</v>
      </c>
      <c r="AY49" s="2">
        <f t="shared" si="96"/>
        <v>0.41350935240712006</v>
      </c>
      <c r="AZ49" s="2">
        <f t="shared" si="147"/>
        <v>0.42463322903598355</v>
      </c>
      <c r="BA49" s="2">
        <f t="shared" si="148"/>
        <v>0.42791937419141346</v>
      </c>
      <c r="BB49" s="2">
        <f t="shared" si="149"/>
        <v>0.42866512644409344</v>
      </c>
      <c r="BC49" s="2">
        <f t="shared" si="150"/>
        <v>0.43308270621199907</v>
      </c>
      <c r="BD49" s="2">
        <f t="shared" si="151"/>
        <v>0.44076073384842374</v>
      </c>
      <c r="BE49" s="2">
        <f t="shared" si="152"/>
        <v>0.44191731247306831</v>
      </c>
      <c r="BF49" s="2">
        <f t="shared" si="153"/>
        <v>0.45230117049899837</v>
      </c>
      <c r="BG49" s="2">
        <f t="shared" si="154"/>
        <v>0.45031457988447743</v>
      </c>
      <c r="BH49" s="2">
        <f t="shared" si="155"/>
        <v>0.44425169002156928</v>
      </c>
      <c r="BI49" s="2">
        <f t="shared" si="156"/>
        <v>0.44548420924681909</v>
      </c>
      <c r="BJ49" s="2">
        <f t="shared" si="157"/>
        <v>0.44331880606799634</v>
      </c>
      <c r="BK49" s="2">
        <f t="shared" si="158"/>
        <v>0.44689148546186053</v>
      </c>
      <c r="BL49" s="2">
        <f t="shared" si="159"/>
        <v>0.44291659480879486</v>
      </c>
      <c r="BM49" s="2">
        <f t="shared" si="160"/>
        <v>0.44397071590012366</v>
      </c>
      <c r="BO49" s="2" t="str">
        <f t="shared" si="38"/>
        <v/>
      </c>
      <c r="BP49" s="2">
        <f t="shared" si="39"/>
        <v>0.41755599999999998</v>
      </c>
      <c r="BQ49" s="2">
        <f t="shared" si="40"/>
        <v>0.42045900000000003</v>
      </c>
      <c r="BR49" s="2">
        <f t="shared" si="41"/>
        <v>0.42786999999999997</v>
      </c>
      <c r="BS49" s="2">
        <f t="shared" si="42"/>
        <v>0.429956</v>
      </c>
      <c r="BT49" s="2">
        <f t="shared" si="43"/>
        <v>0.44512200000000002</v>
      </c>
      <c r="BU49" s="2">
        <f t="shared" si="44"/>
        <v>0.45468700000000001</v>
      </c>
      <c r="BV49" s="2">
        <f t="shared" si="45"/>
        <v>0.45547799999999999</v>
      </c>
      <c r="BW49" s="2">
        <f t="shared" si="46"/>
        <v>0.45665800000000001</v>
      </c>
      <c r="BX49" s="2">
        <f t="shared" si="47"/>
        <v>0.44995499999999999</v>
      </c>
      <c r="BY49" s="2">
        <f t="shared" si="48"/>
        <v>0.44305600000000001</v>
      </c>
      <c r="BZ49" s="2">
        <f t="shared" si="49"/>
        <v>0.45265499999999997</v>
      </c>
      <c r="CA49" s="2">
        <f t="shared" si="50"/>
        <v>0.448959</v>
      </c>
      <c r="CB49" s="2">
        <f t="shared" si="51"/>
        <v>0.43481700000000001</v>
      </c>
      <c r="CC49" s="2">
        <f t="shared" si="52"/>
        <v>0.43948700000000002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0.46019540000000003</v>
      </c>
      <c r="DL49" s="2">
        <f t="shared" si="161"/>
        <v>0.42666755585585592</v>
      </c>
      <c r="DM49" s="2">
        <f t="shared" si="161"/>
        <v>0.42922997045628614</v>
      </c>
      <c r="DN49" s="2">
        <f t="shared" si="161"/>
        <v>0.43096904201680669</v>
      </c>
      <c r="DO49" s="2">
        <f t="shared" si="161"/>
        <v>0.4362308328877007</v>
      </c>
      <c r="DP49" s="2">
        <f t="shared" si="161"/>
        <v>0.44819380697070815</v>
      </c>
      <c r="DQ49" s="2">
        <f t="shared" si="161"/>
        <v>0.45473093142043136</v>
      </c>
      <c r="DR49" s="2">
        <f t="shared" si="161"/>
        <v>0.45624354789272026</v>
      </c>
      <c r="DS49" s="2">
        <f t="shared" si="161"/>
        <v>0.45599054214559376</v>
      </c>
      <c r="DT49" s="2">
        <f t="shared" si="161"/>
        <v>0.45006705418719206</v>
      </c>
      <c r="DU49" s="2">
        <f t="shared" si="161"/>
        <v>0.44874710218761588</v>
      </c>
      <c r="DV49" s="2">
        <f t="shared" si="161"/>
        <v>0.44819186177233961</v>
      </c>
      <c r="DW49" s="2">
        <f t="shared" si="161"/>
        <v>0.44902890175953086</v>
      </c>
      <c r="DX49" s="2">
        <f t="shared" si="161"/>
        <v>0.4430692016488415</v>
      </c>
      <c r="DY49" s="2">
        <f t="shared" si="161"/>
        <v>0.44267541587243397</v>
      </c>
      <c r="EA49" s="2">
        <f t="shared" si="71"/>
        <v>0.40352469591268986</v>
      </c>
      <c r="EB49" s="2">
        <f t="shared" si="72"/>
        <v>0.41690169520732367</v>
      </c>
      <c r="EC49" s="2">
        <f t="shared" si="73"/>
        <v>0.42225474949595376</v>
      </c>
      <c r="ED49" s="2">
        <f t="shared" si="74"/>
        <v>0.42131966254826259</v>
      </c>
      <c r="EE49" s="2">
        <f t="shared" si="75"/>
        <v>0.42422680241051514</v>
      </c>
      <c r="EF49" s="2">
        <f t="shared" si="76"/>
        <v>0.42440775090999827</v>
      </c>
      <c r="EG49" s="2">
        <f t="shared" si="77"/>
        <v>0.42216134209985146</v>
      </c>
      <c r="EH49" s="2">
        <f t="shared" si="78"/>
        <v>0.44501904278239462</v>
      </c>
      <c r="EI49" s="2">
        <f t="shared" si="79"/>
        <v>0.43986112200659883</v>
      </c>
      <c r="EJ49" s="2">
        <f t="shared" si="80"/>
        <v>0.43347408949668859</v>
      </c>
      <c r="EK49" s="2">
        <f t="shared" si="81"/>
        <v>0.43840103868123992</v>
      </c>
      <c r="EL49" s="2">
        <f t="shared" si="82"/>
        <v>0.43273836134352373</v>
      </c>
      <c r="EM49" s="2">
        <f t="shared" si="83"/>
        <v>0.44149019651806914</v>
      </c>
      <c r="EN49" s="2">
        <f t="shared" si="84"/>
        <v>0.44248196630378434</v>
      </c>
      <c r="EO49" s="2">
        <f t="shared" si="85"/>
        <v>0.45022890829970008</v>
      </c>
      <c r="EQ49" s="2">
        <f t="shared" si="86"/>
        <v>0.40706038022922808</v>
      </c>
      <c r="ER49" s="2">
        <f t="shared" si="162"/>
        <v>0.41503374898378936</v>
      </c>
      <c r="ES49" s="2">
        <f t="shared" si="162"/>
        <v>0.41706519149143995</v>
      </c>
      <c r="ET49" s="2">
        <f t="shared" si="162"/>
        <v>0.4200407977130709</v>
      </c>
      <c r="EU49" s="2">
        <f t="shared" si="162"/>
        <v>0.42218423126804605</v>
      </c>
      <c r="EV49" s="2">
        <f t="shared" si="162"/>
        <v>0.41906926031418695</v>
      </c>
      <c r="EW49" s="2">
        <f t="shared" si="162"/>
        <v>0.41890458764134986</v>
      </c>
      <c r="EX49" s="2">
        <f t="shared" si="162"/>
        <v>0.43872223830209373</v>
      </c>
      <c r="EY49" s="2">
        <f t="shared" si="162"/>
        <v>0.4414548181411222</v>
      </c>
      <c r="EZ49" s="2">
        <f t="shared" si="162"/>
        <v>0.42975310073080958</v>
      </c>
      <c r="FA49" s="2">
        <f t="shared" si="162"/>
        <v>0.43045076076630995</v>
      </c>
      <c r="FB49" s="2">
        <f t="shared" si="162"/>
        <v>0.42887986146148088</v>
      </c>
      <c r="FC49" s="2">
        <f t="shared" si="162"/>
        <v>0.43526889324022933</v>
      </c>
      <c r="FD49" s="2">
        <f t="shared" si="162"/>
        <v>0.44164341313204364</v>
      </c>
      <c r="FE49" s="2">
        <f t="shared" si="162"/>
        <v>0.45187101996858298</v>
      </c>
      <c r="FG49" s="2">
        <f t="shared" si="88"/>
        <v>0.8238136887800539</v>
      </c>
      <c r="FH49" s="2">
        <f t="shared" si="163"/>
        <v>0.20830836702891464</v>
      </c>
      <c r="FI49" s="2">
        <f t="shared" si="163"/>
        <v>0.18788825862153929</v>
      </c>
      <c r="FJ49" s="2">
        <f t="shared" si="163"/>
        <v>0.23876157762893702</v>
      </c>
      <c r="FK49" s="2">
        <f t="shared" si="163"/>
        <v>0.26225410131561788</v>
      </c>
      <c r="FL49" s="2">
        <f t="shared" si="163"/>
        <v>0.31249317433039075</v>
      </c>
      <c r="FM49" s="2">
        <f t="shared" si="163"/>
        <v>0.39342039665636336</v>
      </c>
      <c r="FN49" s="2">
        <f t="shared" si="163"/>
        <v>0.35121577046270164</v>
      </c>
      <c r="FO49" s="2">
        <f t="shared" si="163"/>
        <v>0.35190392104598256</v>
      </c>
      <c r="FP49" s="2">
        <f t="shared" si="163"/>
        <v>0.35046887901405582</v>
      </c>
      <c r="FQ49" s="2">
        <f t="shared" si="163"/>
        <v>0.31536497133526631</v>
      </c>
      <c r="FR49" s="2">
        <f t="shared" si="163"/>
        <v>0.31533381995164644</v>
      </c>
      <c r="FS49" s="2">
        <f t="shared" si="163"/>
        <v>0.28351761067402498</v>
      </c>
      <c r="FT49" s="2">
        <f t="shared" si="163"/>
        <v>0.25986362072567515</v>
      </c>
      <c r="FU49" s="2">
        <f t="shared" si="163"/>
        <v>0.17148245586402328</v>
      </c>
      <c r="FW49" s="2">
        <f t="shared" si="112"/>
        <v>1.5325760174329137E-5</v>
      </c>
      <c r="FX49" s="2">
        <f t="shared" si="164"/>
        <v>8.7451900242820103E-6</v>
      </c>
      <c r="FY49" s="2">
        <f t="shared" si="165"/>
        <v>6.5795844908039028E-6</v>
      </c>
      <c r="FZ49" s="2">
        <f t="shared" si="166"/>
        <v>1.1344172540467084E-5</v>
      </c>
      <c r="GA49" s="2">
        <f t="shared" si="167"/>
        <v>1.0012254437772506E-5</v>
      </c>
      <c r="GB49" s="2">
        <f t="shared" si="168"/>
        <v>1.7412987983966948E-5</v>
      </c>
      <c r="GC49" s="2">
        <f t="shared" si="169"/>
        <v>2.401099825377273E-5</v>
      </c>
      <c r="GD49" s="2">
        <f t="shared" si="170"/>
        <v>2.4485965349260066E-5</v>
      </c>
      <c r="GE49" s="2">
        <f t="shared" si="171"/>
        <v>2.7564849438203555E-5</v>
      </c>
      <c r="GF49" s="2">
        <f t="shared" si="172"/>
        <v>1.2478140934418041E-5</v>
      </c>
      <c r="GG49" s="2">
        <f t="shared" si="173"/>
        <v>1.344854567576187E-5</v>
      </c>
      <c r="GH49" s="2">
        <f t="shared" si="174"/>
        <v>1.1502527330593042E-5</v>
      </c>
      <c r="GI49" s="2">
        <f t="shared" si="175"/>
        <v>9.7407299895014639E-6</v>
      </c>
      <c r="GJ49" s="2">
        <f t="shared" si="176"/>
        <v>6.8416199045079886E-6</v>
      </c>
      <c r="GK49" s="2">
        <f t="shared" si="177"/>
        <v>5.2346694667270626E-6</v>
      </c>
      <c r="GM49" s="82">
        <f t="shared" si="113"/>
        <v>0.13468446769516318</v>
      </c>
      <c r="GN49" s="82">
        <f t="shared" si="178"/>
        <v>9.2212778454331802E-5</v>
      </c>
      <c r="GO49" s="82">
        <f t="shared" si="179"/>
        <v>4.367893283187141E-5</v>
      </c>
      <c r="GP49" s="82">
        <f t="shared" si="180"/>
        <v>1.3380885499428619E-4</v>
      </c>
      <c r="GQ49" s="82">
        <f t="shared" si="181"/>
        <v>2.0027812251363308E-4</v>
      </c>
      <c r="GR49" s="82">
        <f t="shared" si="182"/>
        <v>5.6091642697744814E-4</v>
      </c>
      <c r="GS49" s="82">
        <f t="shared" si="183"/>
        <v>2.5785252183515377E-3</v>
      </c>
      <c r="GT49" s="82">
        <f t="shared" si="184"/>
        <v>1.106662901769078E-3</v>
      </c>
      <c r="GU49" s="82">
        <f t="shared" si="185"/>
        <v>1.1029189738876216E-3</v>
      </c>
      <c r="GV49" s="82">
        <f t="shared" si="186"/>
        <v>1.1137014920279177E-3</v>
      </c>
      <c r="GW49" s="82">
        <f t="shared" si="187"/>
        <v>5.1740242891185984E-4</v>
      </c>
      <c r="GX49" s="82">
        <f t="shared" si="188"/>
        <v>6.5304628235212986E-4</v>
      </c>
      <c r="GY49" s="82">
        <f t="shared" si="189"/>
        <v>3.1652847482582222E-4</v>
      </c>
      <c r="GZ49" s="82">
        <f t="shared" si="190"/>
        <v>1.4713857229000832E-4</v>
      </c>
      <c r="HA49" s="82">
        <f t="shared" si="191"/>
        <v>9.2152949629349045E-8</v>
      </c>
      <c r="HC49" s="82">
        <f t="shared" si="145"/>
        <v>7.5288689995892003E-8</v>
      </c>
      <c r="HD49" s="82">
        <f t="shared" si="192"/>
        <v>1.1584876626100514E-14</v>
      </c>
      <c r="HE49" s="82">
        <f t="shared" si="193"/>
        <v>8.6396334384636182E-18</v>
      </c>
      <c r="HF49" s="82">
        <f t="shared" si="194"/>
        <v>5.9333726260324145E-15</v>
      </c>
      <c r="HG49" s="82">
        <f t="shared" si="195"/>
        <v>4.0289651142900234E-16</v>
      </c>
      <c r="HH49" s="82">
        <f t="shared" si="196"/>
        <v>1.4194330223522711E-13</v>
      </c>
      <c r="HI49" s="82">
        <f t="shared" si="197"/>
        <v>5.4751732917596678E-12</v>
      </c>
      <c r="HJ49" s="82">
        <f t="shared" si="198"/>
        <v>1.1231591383422854E-15</v>
      </c>
      <c r="HK49" s="82">
        <f t="shared" si="199"/>
        <v>1.5268567730652153E-13</v>
      </c>
      <c r="HL49" s="82">
        <f t="shared" si="200"/>
        <v>3.1375855672607446E-15</v>
      </c>
      <c r="HM49" s="82">
        <f t="shared" si="201"/>
        <v>3.8902842354577543E-14</v>
      </c>
      <c r="HN49" s="82">
        <f t="shared" si="202"/>
        <v>2.2837168952882653E-13</v>
      </c>
      <c r="HO49" s="82">
        <f t="shared" si="203"/>
        <v>3.3559212641779225E-17</v>
      </c>
      <c r="HP49" s="82">
        <f t="shared" si="204"/>
        <v>2.075760030718302E-16</v>
      </c>
      <c r="HQ49" s="82">
        <f t="shared" si="205"/>
        <v>5.3035177100755663E-23</v>
      </c>
      <c r="HS49" s="82">
        <f t="shared" si="114"/>
        <v>2.2119030457793153E-35</v>
      </c>
      <c r="HT49" s="82">
        <f t="shared" si="206"/>
        <v>1.5175241745361851E-53</v>
      </c>
      <c r="HU49" s="82">
        <f t="shared" si="207"/>
        <v>3.5539392824489124E-68</v>
      </c>
      <c r="HV49" s="82">
        <f t="shared" si="208"/>
        <v>1.0135549679922698E-58</v>
      </c>
      <c r="HW49" s="82">
        <f t="shared" si="209"/>
        <v>1.0573413487113812E-69</v>
      </c>
      <c r="HX49" s="82">
        <f t="shared" si="210"/>
        <v>6.8401193088155035E-59</v>
      </c>
      <c r="HY49" s="82">
        <f t="shared" si="211"/>
        <v>1.278498574991161E-54</v>
      </c>
      <c r="HZ49" s="82">
        <f t="shared" si="212"/>
        <v>8.6319159532301426E-72</v>
      </c>
      <c r="IA49" s="82">
        <f t="shared" si="213"/>
        <v>1.2056926690329577E-60</v>
      </c>
      <c r="IB49" s="82">
        <f t="shared" si="214"/>
        <v>6.8008018265672567E-70</v>
      </c>
      <c r="IC49" s="82">
        <f t="shared" si="215"/>
        <v>1.820325382420396E-63</v>
      </c>
      <c r="ID49" s="82">
        <f t="shared" si="216"/>
        <v>2.9298948946050305E-58</v>
      </c>
      <c r="IE49" s="82">
        <f t="shared" si="217"/>
        <v>6.785534007918025E-76</v>
      </c>
      <c r="IF49" s="82">
        <f t="shared" si="218"/>
        <v>5.7384673301556909E-40</v>
      </c>
      <c r="IG49" s="82">
        <f t="shared" si="219"/>
        <v>4.9031275517128869E-36</v>
      </c>
      <c r="II49" s="82">
        <f t="shared" si="115"/>
        <v>2.6918507852432333E-187</v>
      </c>
      <c r="IJ49" s="82">
        <f t="shared" si="116"/>
        <v>5.7544926828809181E-257</v>
      </c>
      <c r="IK49" s="82">
        <f t="shared" si="117"/>
        <v>0</v>
      </c>
      <c r="IL49" s="82">
        <f t="shared" si="118"/>
        <v>3.7116194643961612E-294</v>
      </c>
      <c r="IM49" s="82">
        <f t="shared" si="119"/>
        <v>0</v>
      </c>
      <c r="IN49" s="82">
        <f t="shared" si="120"/>
        <v>1.6015072356203038E-302</v>
      </c>
      <c r="IO49" s="82">
        <f t="shared" si="121"/>
        <v>1.2789036705973278E-284</v>
      </c>
      <c r="IP49" s="82">
        <f t="shared" si="122"/>
        <v>0</v>
      </c>
      <c r="IQ49" s="82">
        <f t="shared" si="123"/>
        <v>0</v>
      </c>
      <c r="IR49" s="82">
        <f t="shared" si="124"/>
        <v>0</v>
      </c>
      <c r="IS49" s="82">
        <f t="shared" si="125"/>
        <v>0</v>
      </c>
      <c r="IT49" s="82">
        <f t="shared" si="126"/>
        <v>7.1087096700509937E-304</v>
      </c>
      <c r="IU49" s="82">
        <f t="shared" si="127"/>
        <v>0</v>
      </c>
      <c r="IV49" s="82">
        <f t="shared" si="128"/>
        <v>3.1608050393225919E-128</v>
      </c>
      <c r="IW49" s="82">
        <f t="shared" si="129"/>
        <v>6.325413844879568E-69</v>
      </c>
      <c r="IY49" s="82">
        <f t="shared" si="130"/>
        <v>0.13468454298385318</v>
      </c>
      <c r="IZ49" s="82">
        <f t="shared" si="131"/>
        <v>9.2212778465916679E-5</v>
      </c>
      <c r="JA49" s="82">
        <f t="shared" si="132"/>
        <v>4.367893283188005E-5</v>
      </c>
      <c r="JB49" s="82">
        <f t="shared" si="133"/>
        <v>1.3380885500021957E-4</v>
      </c>
      <c r="JC49" s="82">
        <f t="shared" si="134"/>
        <v>2.0027812251403597E-4</v>
      </c>
      <c r="JD49" s="82">
        <f t="shared" si="135"/>
        <v>5.6091642711939146E-4</v>
      </c>
      <c r="JE49" s="82">
        <f t="shared" si="136"/>
        <v>2.578525223826711E-3</v>
      </c>
      <c r="JF49" s="82">
        <f t="shared" si="137"/>
        <v>1.1066629017702013E-3</v>
      </c>
      <c r="JG49" s="82">
        <f t="shared" si="138"/>
        <v>1.1029189740403072E-3</v>
      </c>
      <c r="JH49" s="82">
        <f t="shared" si="139"/>
        <v>1.1137014920310554E-3</v>
      </c>
      <c r="JI49" s="82">
        <f t="shared" si="140"/>
        <v>5.1740242895076264E-4</v>
      </c>
      <c r="JJ49" s="82">
        <f t="shared" si="141"/>
        <v>6.5304628258050154E-4</v>
      </c>
      <c r="JK49" s="82">
        <f t="shared" si="142"/>
        <v>3.1652847482585577E-4</v>
      </c>
      <c r="JL49" s="82">
        <f t="shared" si="143"/>
        <v>1.4713857229021589E-4</v>
      </c>
      <c r="JM49" s="82">
        <f t="shared" si="144"/>
        <v>9.2152949629349098E-8</v>
      </c>
    </row>
    <row r="50" spans="2:273" x14ac:dyDescent="0.25">
      <c r="B50" s="2">
        <v>23</v>
      </c>
      <c r="C50" s="37">
        <v>0.57053900000000002</v>
      </c>
      <c r="D50" s="37">
        <v>0.41958600000000001</v>
      </c>
      <c r="E50" s="37">
        <v>0.423869</v>
      </c>
      <c r="F50" s="37">
        <v>0.428726</v>
      </c>
      <c r="G50" s="37">
        <v>0.43550299999999997</v>
      </c>
      <c r="H50" s="37">
        <v>0.44831399999999999</v>
      </c>
      <c r="I50" s="37">
        <v>0.458677</v>
      </c>
      <c r="J50" s="37">
        <v>0.46005499999999999</v>
      </c>
      <c r="K50" s="37">
        <v>0.45873399999999998</v>
      </c>
      <c r="L50" s="37">
        <v>0.45271600000000001</v>
      </c>
      <c r="M50" s="37">
        <v>0.44373400000000002</v>
      </c>
      <c r="N50" s="37">
        <v>0.44258399999999998</v>
      </c>
      <c r="O50" s="37">
        <v>0.44741799999999998</v>
      </c>
      <c r="P50" s="37">
        <v>0.44101499999999999</v>
      </c>
      <c r="Q50" s="37">
        <v>0.443579</v>
      </c>
      <c r="S50" s="4">
        <f t="shared" si="8"/>
        <v>0.55604526212056327</v>
      </c>
      <c r="T50" s="4">
        <f t="shared" si="9"/>
        <v>0.42534701655739027</v>
      </c>
      <c r="U50" s="4">
        <f t="shared" si="10"/>
        <v>0.42845425238824864</v>
      </c>
      <c r="V50" s="4">
        <f t="shared" si="11"/>
        <v>0.42960238954344065</v>
      </c>
      <c r="W50" s="4">
        <f t="shared" si="12"/>
        <v>0.43420462354249068</v>
      </c>
      <c r="X50" s="4">
        <f t="shared" si="13"/>
        <v>0.44275432773954415</v>
      </c>
      <c r="Y50" s="4">
        <f t="shared" si="14"/>
        <v>0.44926768045764509</v>
      </c>
      <c r="Z50" s="4">
        <f t="shared" si="15"/>
        <v>0.4561203041521808</v>
      </c>
      <c r="AA50" s="4">
        <f t="shared" si="16"/>
        <v>0.45398240793491434</v>
      </c>
      <c r="AB50" s="4">
        <f t="shared" si="17"/>
        <v>0.44788909635002733</v>
      </c>
      <c r="AC50" s="4">
        <f t="shared" si="18"/>
        <v>0.44746000855546186</v>
      </c>
      <c r="AD50" s="4">
        <f t="shared" si="19"/>
        <v>0.44562480770750373</v>
      </c>
      <c r="AE50" s="4">
        <f t="shared" si="20"/>
        <v>0.44835839411769868</v>
      </c>
      <c r="AF50" s="4">
        <f t="shared" si="21"/>
        <v>0.44396746840322804</v>
      </c>
      <c r="AG50" s="4">
        <f t="shared" si="22"/>
        <v>0.44481792793886443</v>
      </c>
      <c r="AI50" s="4">
        <f t="shared" si="23"/>
        <v>1.4493737879436752E-2</v>
      </c>
      <c r="AJ50" s="4">
        <f t="shared" si="24"/>
        <v>-5.7610165573902528E-3</v>
      </c>
      <c r="AK50" s="4">
        <f t="shared" si="25"/>
        <v>-4.5852523882486396E-3</v>
      </c>
      <c r="AL50" s="4">
        <f t="shared" si="26"/>
        <v>-8.7638954344065878E-4</v>
      </c>
      <c r="AM50" s="4">
        <f t="shared" si="27"/>
        <v>1.2983764575092982E-3</v>
      </c>
      <c r="AN50" s="4">
        <f t="shared" si="28"/>
        <v>5.5596722604558391E-3</v>
      </c>
      <c r="AO50" s="4">
        <f t="shared" si="29"/>
        <v>9.4093195423549103E-3</v>
      </c>
      <c r="AP50" s="4">
        <f t="shared" si="30"/>
        <v>3.9346958478191918E-3</v>
      </c>
      <c r="AQ50" s="4">
        <f t="shared" si="31"/>
        <v>4.7515920650856303E-3</v>
      </c>
      <c r="AR50" s="4">
        <f t="shared" si="32"/>
        <v>4.8269036499726803E-3</v>
      </c>
      <c r="AS50" s="4">
        <f t="shared" si="33"/>
        <v>-3.7260085554618461E-3</v>
      </c>
      <c r="AT50" s="4">
        <f t="shared" si="34"/>
        <v>-3.0408077075037565E-3</v>
      </c>
      <c r="AU50" s="4">
        <f t="shared" si="35"/>
        <v>-9.4039411769869519E-4</v>
      </c>
      <c r="AV50" s="4">
        <f t="shared" si="146"/>
        <v>-2.9524684032280479E-3</v>
      </c>
      <c r="AW50" s="4">
        <f t="shared" si="146"/>
        <v>-1.2389279388644314E-3</v>
      </c>
      <c r="AY50" s="2">
        <f t="shared" si="96"/>
        <v>0.41276749291897186</v>
      </c>
      <c r="AZ50" s="2">
        <f t="shared" si="147"/>
        <v>0.42496975933137809</v>
      </c>
      <c r="BA50" s="2">
        <f t="shared" si="148"/>
        <v>0.42826603617617609</v>
      </c>
      <c r="BB50" s="2">
        <f t="shared" si="149"/>
        <v>0.42904911563844289</v>
      </c>
      <c r="BC50" s="2">
        <f t="shared" si="150"/>
        <v>0.4334125998305241</v>
      </c>
      <c r="BD50" s="2">
        <f t="shared" si="151"/>
        <v>0.440732686404325</v>
      </c>
      <c r="BE50" s="2">
        <f t="shared" si="152"/>
        <v>0.44169687090438425</v>
      </c>
      <c r="BF50" s="2">
        <f t="shared" si="153"/>
        <v>0.45270237436651145</v>
      </c>
      <c r="BG50" s="2">
        <f t="shared" si="154"/>
        <v>0.45045462061656655</v>
      </c>
      <c r="BH50" s="2">
        <f t="shared" si="155"/>
        <v>0.44437324336546985</v>
      </c>
      <c r="BI50" s="2">
        <f t="shared" si="156"/>
        <v>0.44569763534412088</v>
      </c>
      <c r="BJ50" s="2">
        <f t="shared" si="157"/>
        <v>0.44358724251919862</v>
      </c>
      <c r="BK50" s="2">
        <f t="shared" si="158"/>
        <v>0.44723479229472507</v>
      </c>
      <c r="BL50" s="2">
        <f t="shared" si="159"/>
        <v>0.44343242176481862</v>
      </c>
      <c r="BM50" s="2">
        <f t="shared" si="160"/>
        <v>0.44481735138992334</v>
      </c>
      <c r="BO50" s="2" t="str">
        <f t="shared" si="38"/>
        <v/>
      </c>
      <c r="BP50" s="2">
        <f t="shared" si="39"/>
        <v>0.41958600000000001</v>
      </c>
      <c r="BQ50" s="2">
        <f t="shared" si="40"/>
        <v>0.423869</v>
      </c>
      <c r="BR50" s="2">
        <f t="shared" si="41"/>
        <v>0.428726</v>
      </c>
      <c r="BS50" s="2">
        <f t="shared" si="42"/>
        <v>0.43550299999999997</v>
      </c>
      <c r="BT50" s="2">
        <f t="shared" si="43"/>
        <v>0.44831399999999999</v>
      </c>
      <c r="BU50" s="2">
        <f t="shared" si="44"/>
        <v>0.458677</v>
      </c>
      <c r="BV50" s="2">
        <f t="shared" si="45"/>
        <v>0.46005499999999999</v>
      </c>
      <c r="BW50" s="2">
        <f t="shared" si="46"/>
        <v>0.45873399999999998</v>
      </c>
      <c r="BX50" s="2">
        <f t="shared" si="47"/>
        <v>0.45271600000000001</v>
      </c>
      <c r="BY50" s="2">
        <f t="shared" si="48"/>
        <v>0.44373400000000002</v>
      </c>
      <c r="BZ50" s="2">
        <f t="shared" si="49"/>
        <v>0.44258399999999998</v>
      </c>
      <c r="CA50" s="2">
        <f t="shared" si="50"/>
        <v>0.44741799999999998</v>
      </c>
      <c r="CB50" s="2">
        <f t="shared" si="51"/>
        <v>0.44101499999999999</v>
      </c>
      <c r="CC50" s="2">
        <f t="shared" si="52"/>
        <v>0.443579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0.46147110000000008</v>
      </c>
      <c r="DL50" s="2">
        <f t="shared" si="161"/>
        <v>0.42741380900900905</v>
      </c>
      <c r="DM50" s="2">
        <f t="shared" si="161"/>
        <v>0.42990277404530025</v>
      </c>
      <c r="DN50" s="2">
        <f t="shared" si="161"/>
        <v>0.43185220473643998</v>
      </c>
      <c r="DO50" s="2">
        <f t="shared" si="161"/>
        <v>0.43715872927807503</v>
      </c>
      <c r="DP50" s="2">
        <f t="shared" si="161"/>
        <v>0.44908624345569148</v>
      </c>
      <c r="DQ50" s="2">
        <f t="shared" si="161"/>
        <v>0.45590082091982087</v>
      </c>
      <c r="DR50" s="2">
        <f t="shared" si="161"/>
        <v>0.45761264176245209</v>
      </c>
      <c r="DS50" s="2">
        <f t="shared" si="161"/>
        <v>0.45705009332238633</v>
      </c>
      <c r="DT50" s="2">
        <f t="shared" si="161"/>
        <v>0.45107055665024626</v>
      </c>
      <c r="DU50" s="2">
        <f t="shared" si="161"/>
        <v>0.44965476470152022</v>
      </c>
      <c r="DV50" s="2">
        <f t="shared" si="161"/>
        <v>0.449298274453096</v>
      </c>
      <c r="DW50" s="2">
        <f t="shared" si="161"/>
        <v>0.44995502126099712</v>
      </c>
      <c r="DX50" s="2">
        <f t="shared" si="161"/>
        <v>0.44398666454991098</v>
      </c>
      <c r="DY50" s="2">
        <f t="shared" si="161"/>
        <v>0.44369083412756594</v>
      </c>
      <c r="EA50" s="2">
        <f t="shared" si="71"/>
        <v>0.40326784545259997</v>
      </c>
      <c r="EB50" s="2">
        <f t="shared" si="72"/>
        <v>0.41649835679535036</v>
      </c>
      <c r="EC50" s="2">
        <f t="shared" si="73"/>
        <v>0.42181420536084174</v>
      </c>
      <c r="ED50" s="2">
        <f t="shared" si="74"/>
        <v>0.42089850978120985</v>
      </c>
      <c r="EE50" s="2">
        <f t="shared" si="75"/>
        <v>0.42380170715453375</v>
      </c>
      <c r="EF50" s="2">
        <f t="shared" si="76"/>
        <v>0.42397168012976205</v>
      </c>
      <c r="EG50" s="2">
        <f t="shared" si="77"/>
        <v>0.42172422311778818</v>
      </c>
      <c r="EH50" s="2">
        <f t="shared" si="78"/>
        <v>0.44443042388427212</v>
      </c>
      <c r="EI50" s="2">
        <f t="shared" si="79"/>
        <v>0.43937649715057003</v>
      </c>
      <c r="EJ50" s="2">
        <f t="shared" si="80"/>
        <v>0.43305325616255996</v>
      </c>
      <c r="EK50" s="2">
        <f t="shared" si="81"/>
        <v>0.43786321619547791</v>
      </c>
      <c r="EL50" s="2">
        <f t="shared" si="82"/>
        <v>0.43227841928801286</v>
      </c>
      <c r="EM50" s="2">
        <f t="shared" si="83"/>
        <v>0.44096553741317157</v>
      </c>
      <c r="EN50" s="2">
        <f t="shared" si="84"/>
        <v>0.44199276308968377</v>
      </c>
      <c r="EO50" s="2">
        <f t="shared" si="85"/>
        <v>0.44978116537394869</v>
      </c>
      <c r="EQ50" s="2">
        <f t="shared" si="86"/>
        <v>0.40675652528790163</v>
      </c>
      <c r="ER50" s="2">
        <f t="shared" si="162"/>
        <v>0.41465312608656385</v>
      </c>
      <c r="ES50" s="2">
        <f t="shared" si="162"/>
        <v>0.41668549305889624</v>
      </c>
      <c r="ET50" s="2">
        <f t="shared" si="162"/>
        <v>0.419635653761254</v>
      </c>
      <c r="EU50" s="2">
        <f t="shared" si="162"/>
        <v>0.42178457960420923</v>
      </c>
      <c r="EV50" s="2">
        <f t="shared" si="162"/>
        <v>0.41870528434786092</v>
      </c>
      <c r="EW50" s="2">
        <f t="shared" si="162"/>
        <v>0.41851338270857447</v>
      </c>
      <c r="EX50" s="2">
        <f t="shared" si="162"/>
        <v>0.43822231252716043</v>
      </c>
      <c r="EY50" s="2">
        <f t="shared" si="162"/>
        <v>0.44094674857846433</v>
      </c>
      <c r="EZ50" s="2">
        <f t="shared" si="162"/>
        <v>0.42938251321822907</v>
      </c>
      <c r="FA50" s="2">
        <f t="shared" si="162"/>
        <v>0.43001906289796504</v>
      </c>
      <c r="FB50" s="2">
        <f t="shared" si="162"/>
        <v>0.42847023160442149</v>
      </c>
      <c r="FC50" s="2">
        <f t="shared" si="162"/>
        <v>0.43482500776812305</v>
      </c>
      <c r="FD50" s="2">
        <f t="shared" si="162"/>
        <v>0.44116048354085541</v>
      </c>
      <c r="FE50" s="2">
        <f t="shared" si="162"/>
        <v>0.45138984565183943</v>
      </c>
      <c r="FG50" s="2">
        <f t="shared" si="88"/>
        <v>0.83678595096973818</v>
      </c>
      <c r="FH50" s="2">
        <f t="shared" si="163"/>
        <v>0.22390570139055546</v>
      </c>
      <c r="FI50" s="2">
        <f t="shared" si="163"/>
        <v>0.20234740317647343</v>
      </c>
      <c r="FJ50" s="2">
        <f t="shared" si="163"/>
        <v>0.25590208612366094</v>
      </c>
      <c r="FK50" s="2">
        <f t="shared" si="163"/>
        <v>0.28045976629046215</v>
      </c>
      <c r="FL50" s="2">
        <f t="shared" si="163"/>
        <v>0.33261404516710052</v>
      </c>
      <c r="FM50" s="2">
        <f t="shared" si="163"/>
        <v>0.41560209019023625</v>
      </c>
      <c r="FN50" s="2">
        <f t="shared" si="163"/>
        <v>0.37247910513278482</v>
      </c>
      <c r="FO50" s="2">
        <f t="shared" si="163"/>
        <v>0.37318495348971525</v>
      </c>
      <c r="FP50" s="2">
        <f t="shared" si="163"/>
        <v>0.37171290262235968</v>
      </c>
      <c r="FQ50" s="2">
        <f t="shared" si="163"/>
        <v>0.33558049524590688</v>
      </c>
      <c r="FR50" s="2">
        <f t="shared" si="163"/>
        <v>0.33554832568576165</v>
      </c>
      <c r="FS50" s="2">
        <f t="shared" si="163"/>
        <v>0.30259394515478871</v>
      </c>
      <c r="FT50" s="2">
        <f t="shared" si="163"/>
        <v>0.27796586373563109</v>
      </c>
      <c r="FU50" s="2">
        <f t="shared" si="163"/>
        <v>0.18496662717441373</v>
      </c>
      <c r="FW50" s="2">
        <f t="shared" si="112"/>
        <v>1.6804337023550249E-5</v>
      </c>
      <c r="FX50" s="2">
        <f t="shared" si="164"/>
        <v>9.5889020924041196E-6</v>
      </c>
      <c r="FY50" s="2">
        <f t="shared" si="165"/>
        <v>7.2143663542663788E-6</v>
      </c>
      <c r="FZ50" s="2">
        <f t="shared" si="166"/>
        <v>1.2438624230265755E-5</v>
      </c>
      <c r="GA50" s="2">
        <f t="shared" si="167"/>
        <v>1.0978208080698883E-5</v>
      </c>
      <c r="GB50" s="2">
        <f t="shared" si="168"/>
        <v>1.9092929578504083E-5</v>
      </c>
      <c r="GC50" s="2">
        <f t="shared" si="169"/>
        <v>2.6327475064302736E-5</v>
      </c>
      <c r="GD50" s="2">
        <f t="shared" si="170"/>
        <v>2.6848263691669524E-5</v>
      </c>
      <c r="GE50" s="2">
        <f t="shared" si="171"/>
        <v>3.022417601057615E-5</v>
      </c>
      <c r="GF50" s="2">
        <f t="shared" si="172"/>
        <v>1.3681992991670354E-5</v>
      </c>
      <c r="GG50" s="2">
        <f t="shared" si="173"/>
        <v>1.4746017970476692E-5</v>
      </c>
      <c r="GH50" s="2">
        <f t="shared" si="174"/>
        <v>1.2612256422171955E-5</v>
      </c>
      <c r="GI50" s="2">
        <f t="shared" si="175"/>
        <v>1.0680488010824902E-5</v>
      </c>
      <c r="GJ50" s="2">
        <f t="shared" si="176"/>
        <v>7.5016820999783367E-6</v>
      </c>
      <c r="GK50" s="2">
        <f t="shared" si="177"/>
        <v>5.7396980355545839E-6</v>
      </c>
      <c r="GM50" s="82">
        <f t="shared" si="113"/>
        <v>0.15051193460867182</v>
      </c>
      <c r="GN50" s="82">
        <f t="shared" si="178"/>
        <v>1.3732539557115541E-4</v>
      </c>
      <c r="GO50" s="82">
        <f t="shared" si="179"/>
        <v>6.6845671122190049E-5</v>
      </c>
      <c r="GP50" s="82">
        <f t="shared" si="180"/>
        <v>2.0357461427790194E-4</v>
      </c>
      <c r="GQ50" s="82">
        <f t="shared" si="181"/>
        <v>3.0602831539087424E-4</v>
      </c>
      <c r="GR50" s="82">
        <f t="shared" si="182"/>
        <v>8.4113788564227766E-4</v>
      </c>
      <c r="GS50" s="82">
        <f t="shared" si="183"/>
        <v>3.6768348993743171E-3</v>
      </c>
      <c r="GT50" s="82">
        <f t="shared" si="184"/>
        <v>1.6463992875495185E-3</v>
      </c>
      <c r="GU50" s="82">
        <f t="shared" si="185"/>
        <v>1.6449893800637189E-3</v>
      </c>
      <c r="GV50" s="82">
        <f t="shared" si="186"/>
        <v>1.6515968270222798E-3</v>
      </c>
      <c r="GW50" s="82">
        <f t="shared" si="187"/>
        <v>7.9038893053220375E-4</v>
      </c>
      <c r="GX50" s="82">
        <f t="shared" si="188"/>
        <v>9.6466862084165501E-4</v>
      </c>
      <c r="GY50" s="82">
        <f t="shared" si="189"/>
        <v>4.7948432003971767E-4</v>
      </c>
      <c r="GZ50" s="82">
        <f t="shared" si="190"/>
        <v>2.3157468231087302E-4</v>
      </c>
      <c r="HA50" s="82">
        <f t="shared" si="191"/>
        <v>2.274213197959634E-7</v>
      </c>
      <c r="HC50" s="82">
        <f t="shared" si="145"/>
        <v>1.3571707235459138E-7</v>
      </c>
      <c r="HD50" s="82">
        <f t="shared" si="192"/>
        <v>2.9403109708750422E-14</v>
      </c>
      <c r="HE50" s="82">
        <f t="shared" si="193"/>
        <v>2.73906394419483E-17</v>
      </c>
      <c r="HF50" s="82">
        <f t="shared" si="194"/>
        <v>1.662055100468209E-14</v>
      </c>
      <c r="HG50" s="82">
        <f t="shared" si="195"/>
        <v>1.2975156460168455E-15</v>
      </c>
      <c r="HH50" s="82">
        <f t="shared" si="196"/>
        <v>3.9730299888568977E-13</v>
      </c>
      <c r="HI50" s="82">
        <f t="shared" si="197"/>
        <v>1.4304214813669851E-11</v>
      </c>
      <c r="HJ50" s="82">
        <f t="shared" si="198"/>
        <v>4.0346643024200059E-15</v>
      </c>
      <c r="HK50" s="82">
        <f t="shared" si="199"/>
        <v>4.5522893577946924E-13</v>
      </c>
      <c r="HL50" s="82">
        <f t="shared" si="200"/>
        <v>1.0715073385070846E-14</v>
      </c>
      <c r="HM50" s="82">
        <f t="shared" si="201"/>
        <v>1.1560256108843804E-13</v>
      </c>
      <c r="HN50" s="82">
        <f t="shared" si="202"/>
        <v>6.1213030470580456E-13</v>
      </c>
      <c r="HO50" s="82">
        <f t="shared" si="203"/>
        <v>1.186544556142797E-16</v>
      </c>
      <c r="HP50" s="82">
        <f t="shared" si="204"/>
        <v>6.7615138963479024E-16</v>
      </c>
      <c r="HQ50" s="82">
        <f t="shared" si="205"/>
        <v>2.9485363282712319E-22</v>
      </c>
      <c r="HS50" s="82">
        <f t="shared" si="114"/>
        <v>1.2189034905300185E-34</v>
      </c>
      <c r="HT50" s="82">
        <f t="shared" si="206"/>
        <v>1.6087623991438273E-52</v>
      </c>
      <c r="HU50" s="82">
        <f t="shared" si="207"/>
        <v>7.0237856930066659E-67</v>
      </c>
      <c r="HV50" s="82">
        <f t="shared" si="208"/>
        <v>1.5229213289318599E-57</v>
      </c>
      <c r="HW50" s="82">
        <f t="shared" si="209"/>
        <v>2.6638245944082567E-68</v>
      </c>
      <c r="HX50" s="82">
        <f t="shared" si="210"/>
        <v>1.1934802090800109E-57</v>
      </c>
      <c r="HY50" s="82">
        <f t="shared" si="211"/>
        <v>1.9954564640377189E-53</v>
      </c>
      <c r="HZ50" s="82">
        <f t="shared" si="212"/>
        <v>3.2816857825145484E-70</v>
      </c>
      <c r="IA50" s="82">
        <f t="shared" si="213"/>
        <v>2.6379011498523786E-59</v>
      </c>
      <c r="IB50" s="82">
        <f t="shared" si="214"/>
        <v>2.2535432350806475E-68</v>
      </c>
      <c r="IC50" s="82">
        <f t="shared" si="215"/>
        <v>3.943029662203354E-62</v>
      </c>
      <c r="ID50" s="82">
        <f t="shared" si="216"/>
        <v>4.5667140095207099E-57</v>
      </c>
      <c r="IE50" s="82">
        <f t="shared" si="217"/>
        <v>2.2807312640463854E-74</v>
      </c>
      <c r="IF50" s="82">
        <f t="shared" si="218"/>
        <v>3.4009642986972712E-39</v>
      </c>
      <c r="IG50" s="82">
        <f t="shared" si="219"/>
        <v>2.3799086123760496E-35</v>
      </c>
      <c r="II50" s="82">
        <f t="shared" si="115"/>
        <v>3.1260775268414167E-184</v>
      </c>
      <c r="IJ50" s="82">
        <f t="shared" si="116"/>
        <v>5.9476514797661398E-253</v>
      </c>
      <c r="IK50" s="82">
        <f t="shared" si="117"/>
        <v>0</v>
      </c>
      <c r="IL50" s="82">
        <f t="shared" si="118"/>
        <v>1.8792862463018724E-289</v>
      </c>
      <c r="IM50" s="82">
        <f t="shared" si="119"/>
        <v>0</v>
      </c>
      <c r="IN50" s="82">
        <f t="shared" si="120"/>
        <v>1.7063548681265752E-297</v>
      </c>
      <c r="IO50" s="82">
        <f t="shared" si="121"/>
        <v>9.4869897599436386E-280</v>
      </c>
      <c r="IP50" s="82">
        <f t="shared" si="122"/>
        <v>0</v>
      </c>
      <c r="IQ50" s="82">
        <f t="shared" si="123"/>
        <v>0</v>
      </c>
      <c r="IR50" s="82">
        <f t="shared" si="124"/>
        <v>0</v>
      </c>
      <c r="IS50" s="82">
        <f t="shared" si="125"/>
        <v>0</v>
      </c>
      <c r="IT50" s="82">
        <f t="shared" si="126"/>
        <v>5.2309180827750008E-299</v>
      </c>
      <c r="IU50" s="82">
        <f t="shared" si="127"/>
        <v>0</v>
      </c>
      <c r="IV50" s="82">
        <f t="shared" si="128"/>
        <v>2.8026273829902857E-126</v>
      </c>
      <c r="IW50" s="82">
        <f t="shared" si="129"/>
        <v>6.5054920947190482E-68</v>
      </c>
      <c r="IY50" s="82">
        <f t="shared" si="130"/>
        <v>0.15051207032574418</v>
      </c>
      <c r="IZ50" s="82">
        <f t="shared" si="131"/>
        <v>1.3732539560055851E-4</v>
      </c>
      <c r="JA50" s="82">
        <f t="shared" si="132"/>
        <v>6.6845671122217439E-5</v>
      </c>
      <c r="JB50" s="82">
        <f t="shared" si="133"/>
        <v>2.0357461429452249E-4</v>
      </c>
      <c r="JC50" s="82">
        <f t="shared" si="134"/>
        <v>3.0602831539217176E-4</v>
      </c>
      <c r="JD50" s="82">
        <f t="shared" si="135"/>
        <v>8.4113788603958062E-4</v>
      </c>
      <c r="JE50" s="82">
        <f t="shared" si="136"/>
        <v>3.6768349136785321E-3</v>
      </c>
      <c r="JF50" s="82">
        <f t="shared" si="137"/>
        <v>1.6463992875535532E-3</v>
      </c>
      <c r="JG50" s="82">
        <f t="shared" si="138"/>
        <v>1.6449893805189479E-3</v>
      </c>
      <c r="JH50" s="82">
        <f t="shared" si="139"/>
        <v>1.651596827032995E-3</v>
      </c>
      <c r="JI50" s="82">
        <f t="shared" si="140"/>
        <v>7.9038893064780626E-4</v>
      </c>
      <c r="JJ50" s="82">
        <f t="shared" si="141"/>
        <v>9.6466862145378536E-4</v>
      </c>
      <c r="JK50" s="82">
        <f t="shared" si="142"/>
        <v>4.7948432003983634E-4</v>
      </c>
      <c r="JL50" s="82">
        <f t="shared" si="143"/>
        <v>2.3157468231154918E-4</v>
      </c>
      <c r="JM50" s="82">
        <f t="shared" si="144"/>
        <v>2.2742131979596369E-7</v>
      </c>
    </row>
    <row r="51" spans="2:273" x14ac:dyDescent="0.25">
      <c r="B51" s="2">
        <v>24</v>
      </c>
      <c r="C51" s="37">
        <v>0.576766</v>
      </c>
      <c r="D51" s="37">
        <v>0.42525099999999999</v>
      </c>
      <c r="E51" s="37">
        <v>0.42425600000000002</v>
      </c>
      <c r="F51" s="37">
        <v>0.42406300000000002</v>
      </c>
      <c r="G51" s="37">
        <v>0.43534400000000001</v>
      </c>
      <c r="H51" s="37">
        <v>0.44778099999999998</v>
      </c>
      <c r="I51" s="37">
        <v>0.45687899999999998</v>
      </c>
      <c r="J51" s="37">
        <v>0.46537400000000001</v>
      </c>
      <c r="K51" s="37">
        <v>0.46220099999999997</v>
      </c>
      <c r="L51" s="37">
        <v>0.45291900000000002</v>
      </c>
      <c r="M51" s="37">
        <v>0.44908799999999999</v>
      </c>
      <c r="N51" s="37">
        <v>0.449457</v>
      </c>
      <c r="O51" s="37">
        <v>0.44281100000000001</v>
      </c>
      <c r="P51" s="37">
        <v>0.43495600000000001</v>
      </c>
      <c r="Q51" s="37">
        <v>0.43636799999999998</v>
      </c>
      <c r="S51" s="4">
        <f t="shared" si="8"/>
        <v>0.56720475206217091</v>
      </c>
      <c r="T51" s="4">
        <f t="shared" si="9"/>
        <v>0.4258047103614524</v>
      </c>
      <c r="U51" s="4">
        <f t="shared" si="10"/>
        <v>0.42885188631563259</v>
      </c>
      <c r="V51" s="4">
        <f t="shared" si="11"/>
        <v>0.43019085691261466</v>
      </c>
      <c r="W51" s="4">
        <f t="shared" si="12"/>
        <v>0.43484719265759725</v>
      </c>
      <c r="X51" s="4">
        <f t="shared" si="13"/>
        <v>0.44354468556498344</v>
      </c>
      <c r="Y51" s="4">
        <f t="shared" si="14"/>
        <v>0.45173155291629424</v>
      </c>
      <c r="Z51" s="4">
        <f t="shared" si="15"/>
        <v>0.45787933676095172</v>
      </c>
      <c r="AA51" s="4">
        <f t="shared" si="16"/>
        <v>0.45555333610373799</v>
      </c>
      <c r="AB51" s="4">
        <f t="shared" si="17"/>
        <v>0.44941668927486111</v>
      </c>
      <c r="AC51" s="4">
        <f t="shared" si="18"/>
        <v>0.44842349170422613</v>
      </c>
      <c r="AD51" s="4">
        <f t="shared" si="19"/>
        <v>0.44667349102845788</v>
      </c>
      <c r="AE51" s="4">
        <f t="shared" si="20"/>
        <v>0.44915201459467041</v>
      </c>
      <c r="AF51" s="4">
        <f t="shared" si="21"/>
        <v>0.4447036636064316</v>
      </c>
      <c r="AG51" s="4">
        <f t="shared" si="22"/>
        <v>0.44562959783157408</v>
      </c>
      <c r="AI51" s="4">
        <f t="shared" si="23"/>
        <v>9.5612479378290871E-3</v>
      </c>
      <c r="AJ51" s="4">
        <f t="shared" si="24"/>
        <v>-5.5371036145240859E-4</v>
      </c>
      <c r="AK51" s="4">
        <f t="shared" si="25"/>
        <v>-4.5958863156325691E-3</v>
      </c>
      <c r="AL51" s="4">
        <f t="shared" si="26"/>
        <v>-6.1278569126146376E-3</v>
      </c>
      <c r="AM51" s="4">
        <f t="shared" si="27"/>
        <v>4.9680734240276081E-4</v>
      </c>
      <c r="AN51" s="4">
        <f t="shared" si="28"/>
        <v>4.2363144350165416E-3</v>
      </c>
      <c r="AO51" s="4">
        <f t="shared" si="29"/>
        <v>5.1474470837057362E-3</v>
      </c>
      <c r="AP51" s="4">
        <f t="shared" si="30"/>
        <v>7.4946632390482937E-3</v>
      </c>
      <c r="AQ51" s="4">
        <f t="shared" si="31"/>
        <v>6.6476638962619794E-3</v>
      </c>
      <c r="AR51" s="4">
        <f t="shared" si="32"/>
        <v>3.5023107251389018E-3</v>
      </c>
      <c r="AS51" s="4">
        <f t="shared" si="33"/>
        <v>6.6450829577385795E-4</v>
      </c>
      <c r="AT51" s="4">
        <f t="shared" si="34"/>
        <v>2.7835089715421146E-3</v>
      </c>
      <c r="AU51" s="4">
        <f t="shared" si="35"/>
        <v>-6.3410145946704022E-3</v>
      </c>
      <c r="AV51" s="4">
        <f t="shared" si="146"/>
        <v>-9.7476636064315891E-3</v>
      </c>
      <c r="AW51" s="4">
        <f t="shared" si="146"/>
        <v>-9.2615978315740977E-3</v>
      </c>
      <c r="AY51" s="2">
        <f t="shared" si="96"/>
        <v>0.41203246817769046</v>
      </c>
      <c r="AZ51" s="2">
        <f t="shared" si="147"/>
        <v>0.42526061510960467</v>
      </c>
      <c r="BA51" s="2">
        <f t="shared" si="148"/>
        <v>0.42857300644638779</v>
      </c>
      <c r="BB51" s="2">
        <f t="shared" si="149"/>
        <v>0.42937873374915542</v>
      </c>
      <c r="BC51" s="2">
        <f t="shared" si="150"/>
        <v>0.43368218327038854</v>
      </c>
      <c r="BD51" s="2">
        <f t="shared" si="151"/>
        <v>0.44063452672148312</v>
      </c>
      <c r="BE51" s="2">
        <f t="shared" si="152"/>
        <v>0.44139270865142721</v>
      </c>
      <c r="BF51" s="2">
        <f t="shared" si="153"/>
        <v>0.45301267575285897</v>
      </c>
      <c r="BG51" s="2">
        <f t="shared" si="154"/>
        <v>0.45051927858847102</v>
      </c>
      <c r="BH51" s="2">
        <f t="shared" si="155"/>
        <v>0.44442440933131622</v>
      </c>
      <c r="BI51" s="2">
        <f t="shared" si="156"/>
        <v>0.44584439489824779</v>
      </c>
      <c r="BJ51" s="2">
        <f t="shared" si="157"/>
        <v>0.44378080429394107</v>
      </c>
      <c r="BK51" s="2">
        <f t="shared" si="158"/>
        <v>0.44751537661256768</v>
      </c>
      <c r="BL51" s="2">
        <f t="shared" si="159"/>
        <v>0.44389475261298689</v>
      </c>
      <c r="BM51" s="2">
        <f t="shared" si="160"/>
        <v>0.44562825415538398</v>
      </c>
      <c r="BO51" s="2" t="str">
        <f t="shared" si="38"/>
        <v/>
      </c>
      <c r="BP51" s="2">
        <f t="shared" si="39"/>
        <v>0.42525099999999999</v>
      </c>
      <c r="BQ51" s="2">
        <f t="shared" si="40"/>
        <v>0.42425600000000002</v>
      </c>
      <c r="BR51" s="2">
        <f t="shared" si="41"/>
        <v>0.42406300000000002</v>
      </c>
      <c r="BS51" s="2">
        <f t="shared" si="42"/>
        <v>0.43534400000000001</v>
      </c>
      <c r="BT51" s="2">
        <f t="shared" si="43"/>
        <v>0.44778099999999998</v>
      </c>
      <c r="BU51" s="2">
        <f t="shared" si="44"/>
        <v>0.45687899999999998</v>
      </c>
      <c r="BV51" s="2">
        <f t="shared" si="45"/>
        <v>0.46537400000000001</v>
      </c>
      <c r="BW51" s="2">
        <f t="shared" si="46"/>
        <v>0.46220099999999997</v>
      </c>
      <c r="BX51" s="2">
        <f t="shared" si="47"/>
        <v>0.45291900000000002</v>
      </c>
      <c r="BY51" s="2">
        <f t="shared" si="48"/>
        <v>0.44908799999999999</v>
      </c>
      <c r="BZ51" s="2">
        <f t="shared" si="49"/>
        <v>0.449457</v>
      </c>
      <c r="CA51" s="2">
        <f t="shared" si="50"/>
        <v>0.44281100000000001</v>
      </c>
      <c r="CB51" s="2">
        <f t="shared" si="51"/>
        <v>0.43495600000000001</v>
      </c>
      <c r="CC51" s="2">
        <f t="shared" si="52"/>
        <v>0.43636799999999998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0.46274680000000007</v>
      </c>
      <c r="DL51" s="2">
        <f t="shared" si="161"/>
        <v>0.42816006216216224</v>
      </c>
      <c r="DM51" s="2">
        <f t="shared" si="161"/>
        <v>0.43057557763431437</v>
      </c>
      <c r="DN51" s="2">
        <f t="shared" si="161"/>
        <v>0.43273536745607333</v>
      </c>
      <c r="DO51" s="2">
        <f t="shared" si="161"/>
        <v>0.43808662566844936</v>
      </c>
      <c r="DP51" s="2">
        <f t="shared" si="161"/>
        <v>0.44997867994067475</v>
      </c>
      <c r="DQ51" s="2">
        <f t="shared" si="161"/>
        <v>0.45707071041921032</v>
      </c>
      <c r="DR51" s="2">
        <f t="shared" si="161"/>
        <v>0.45898173563218392</v>
      </c>
      <c r="DS51" s="2">
        <f t="shared" si="161"/>
        <v>0.4581096444991789</v>
      </c>
      <c r="DT51" s="2">
        <f t="shared" si="161"/>
        <v>0.4520740591133004</v>
      </c>
      <c r="DU51" s="2">
        <f t="shared" si="161"/>
        <v>0.4505624272154245</v>
      </c>
      <c r="DV51" s="2">
        <f t="shared" si="161"/>
        <v>0.4504046871338524</v>
      </c>
      <c r="DW51" s="2">
        <f t="shared" si="161"/>
        <v>0.45088114076246344</v>
      </c>
      <c r="DX51" s="2">
        <f t="shared" si="161"/>
        <v>0.44490412745098051</v>
      </c>
      <c r="DY51" s="2">
        <f t="shared" si="161"/>
        <v>0.4447062523826979</v>
      </c>
      <c r="EA51" s="2">
        <f t="shared" si="71"/>
        <v>0.40301099499251009</v>
      </c>
      <c r="EB51" s="2">
        <f t="shared" si="72"/>
        <v>0.41609501838337698</v>
      </c>
      <c r="EC51" s="2">
        <f t="shared" si="73"/>
        <v>0.42137366122572978</v>
      </c>
      <c r="ED51" s="2">
        <f t="shared" si="74"/>
        <v>0.42047735701415706</v>
      </c>
      <c r="EE51" s="2">
        <f t="shared" si="75"/>
        <v>0.42337661189855236</v>
      </c>
      <c r="EF51" s="2">
        <f t="shared" si="76"/>
        <v>0.42353560934952583</v>
      </c>
      <c r="EG51" s="2">
        <f t="shared" si="77"/>
        <v>0.4212871041357249</v>
      </c>
      <c r="EH51" s="2">
        <f t="shared" si="78"/>
        <v>0.44384180498614961</v>
      </c>
      <c r="EI51" s="2">
        <f t="shared" si="79"/>
        <v>0.43889187229454124</v>
      </c>
      <c r="EJ51" s="2">
        <f t="shared" si="80"/>
        <v>0.4326324228284314</v>
      </c>
      <c r="EK51" s="2">
        <f t="shared" si="81"/>
        <v>0.43732539370971585</v>
      </c>
      <c r="EL51" s="2">
        <f t="shared" si="82"/>
        <v>0.431818477232502</v>
      </c>
      <c r="EM51" s="2">
        <f t="shared" si="83"/>
        <v>0.440440878308274</v>
      </c>
      <c r="EN51" s="2">
        <f t="shared" si="84"/>
        <v>0.44150355987558315</v>
      </c>
      <c r="EO51" s="2">
        <f t="shared" si="85"/>
        <v>0.44933342244819729</v>
      </c>
      <c r="EQ51" s="2">
        <f t="shared" si="86"/>
        <v>0.40645267034657517</v>
      </c>
      <c r="ER51" s="2">
        <f t="shared" si="162"/>
        <v>0.41427250318933839</v>
      </c>
      <c r="ES51" s="2">
        <f t="shared" si="162"/>
        <v>0.41630579462635253</v>
      </c>
      <c r="ET51" s="2">
        <f t="shared" si="162"/>
        <v>0.4192305098094371</v>
      </c>
      <c r="EU51" s="2">
        <f t="shared" si="162"/>
        <v>0.42138492794037236</v>
      </c>
      <c r="EV51" s="2">
        <f t="shared" si="162"/>
        <v>0.41834130838153488</v>
      </c>
      <c r="EW51" s="2">
        <f t="shared" si="162"/>
        <v>0.41812217777579913</v>
      </c>
      <c r="EX51" s="2">
        <f t="shared" si="162"/>
        <v>0.43772238675222713</v>
      </c>
      <c r="EY51" s="2">
        <f t="shared" si="162"/>
        <v>0.44043867901580641</v>
      </c>
      <c r="EZ51" s="2">
        <f t="shared" si="162"/>
        <v>0.4290119257056485</v>
      </c>
      <c r="FA51" s="2">
        <f t="shared" si="162"/>
        <v>0.42958736502962019</v>
      </c>
      <c r="FB51" s="2">
        <f t="shared" si="162"/>
        <v>0.4280606017473621</v>
      </c>
      <c r="FC51" s="2">
        <f t="shared" si="162"/>
        <v>0.43438112229601678</v>
      </c>
      <c r="FD51" s="2">
        <f t="shared" si="162"/>
        <v>0.44067755394966718</v>
      </c>
      <c r="FE51" s="2">
        <f t="shared" si="162"/>
        <v>0.45090867133509582</v>
      </c>
      <c r="FG51" s="2">
        <f t="shared" si="88"/>
        <v>0.84897818369977729</v>
      </c>
      <c r="FH51" s="2">
        <f t="shared" si="163"/>
        <v>0.24031640031912563</v>
      </c>
      <c r="FI51" s="2">
        <f t="shared" si="163"/>
        <v>0.21762109219527659</v>
      </c>
      <c r="FJ51" s="2">
        <f t="shared" si="163"/>
        <v>0.273830465187895</v>
      </c>
      <c r="FK51" s="2">
        <f t="shared" si="163"/>
        <v>0.29941633586170935</v>
      </c>
      <c r="FL51" s="2">
        <f t="shared" si="163"/>
        <v>0.35336457786137992</v>
      </c>
      <c r="FM51" s="2">
        <f t="shared" si="163"/>
        <v>0.4381310894238033</v>
      </c>
      <c r="FN51" s="2">
        <f t="shared" si="163"/>
        <v>0.39424749509289514</v>
      </c>
      <c r="FO51" s="2">
        <f t="shared" si="163"/>
        <v>0.39496863065810617</v>
      </c>
      <c r="FP51" s="2">
        <f t="shared" si="163"/>
        <v>0.39346459090412006</v>
      </c>
      <c r="FQ51" s="2">
        <f t="shared" si="163"/>
        <v>0.35641725931681462</v>
      </c>
      <c r="FR51" s="2">
        <f t="shared" si="163"/>
        <v>0.35638416370150172</v>
      </c>
      <c r="FS51" s="2">
        <f t="shared" si="163"/>
        <v>0.3223763003474025</v>
      </c>
      <c r="FT51" s="2">
        <f t="shared" si="163"/>
        <v>0.29682340414186958</v>
      </c>
      <c r="FU51" s="2">
        <f t="shared" si="163"/>
        <v>0.19925609949156647</v>
      </c>
      <c r="FW51" s="2">
        <f t="shared" si="112"/>
        <v>1.8425559274487406E-5</v>
      </c>
      <c r="FX51" s="2">
        <f t="shared" si="164"/>
        <v>1.0514012342550023E-5</v>
      </c>
      <c r="FY51" s="2">
        <f t="shared" si="165"/>
        <v>7.9103899005808993E-6</v>
      </c>
      <c r="FZ51" s="2">
        <f t="shared" si="166"/>
        <v>1.3638663891343883E-5</v>
      </c>
      <c r="GA51" s="2">
        <f t="shared" si="167"/>
        <v>1.2037353043753928E-5</v>
      </c>
      <c r="GB51" s="2">
        <f t="shared" si="168"/>
        <v>2.0934942420086919E-5</v>
      </c>
      <c r="GC51" s="2">
        <f t="shared" si="169"/>
        <v>2.8867429043453444E-5</v>
      </c>
      <c r="GD51" s="2">
        <f t="shared" si="170"/>
        <v>2.9438459488599535E-5</v>
      </c>
      <c r="GE51" s="2">
        <f t="shared" si="171"/>
        <v>3.3140053356457312E-5</v>
      </c>
      <c r="GF51" s="2">
        <f t="shared" si="172"/>
        <v>1.5001987192317258E-5</v>
      </c>
      <c r="GG51" s="2">
        <f t="shared" si="173"/>
        <v>1.6168664181902505E-5</v>
      </c>
      <c r="GH51" s="2">
        <f t="shared" si="174"/>
        <v>1.3829047343786432E-5</v>
      </c>
      <c r="GI51" s="2">
        <f t="shared" si="175"/>
        <v>1.1710910160715658E-5</v>
      </c>
      <c r="GJ51" s="2">
        <f t="shared" si="176"/>
        <v>8.2254249038828136E-6</v>
      </c>
      <c r="GK51" s="2">
        <f t="shared" si="177"/>
        <v>6.2934502633974334E-6</v>
      </c>
      <c r="GM51" s="82">
        <f t="shared" si="113"/>
        <v>0.16754918789760476</v>
      </c>
      <c r="GN51" s="82">
        <f t="shared" si="178"/>
        <v>2.0267812037188425E-4</v>
      </c>
      <c r="GO51" s="82">
        <f t="shared" si="179"/>
        <v>1.0133202273965247E-4</v>
      </c>
      <c r="GP51" s="82">
        <f t="shared" si="180"/>
        <v>3.0650764444650058E-4</v>
      </c>
      <c r="GQ51" s="82">
        <f t="shared" si="181"/>
        <v>4.624378710386138E-4</v>
      </c>
      <c r="GR51" s="82">
        <f t="shared" si="182"/>
        <v>1.2468542093397896E-3</v>
      </c>
      <c r="GS51" s="82">
        <f t="shared" si="183"/>
        <v>5.1852236703771055E-3</v>
      </c>
      <c r="GT51" s="82">
        <f t="shared" si="184"/>
        <v>2.4196476070604839E-3</v>
      </c>
      <c r="GU51" s="82">
        <f t="shared" si="185"/>
        <v>2.423335895370892E-3</v>
      </c>
      <c r="GV51" s="82">
        <f t="shared" si="186"/>
        <v>2.4200119521311067E-3</v>
      </c>
      <c r="GW51" s="82">
        <f t="shared" si="187"/>
        <v>1.1923819689153823E-3</v>
      </c>
      <c r="GX51" s="82">
        <f t="shared" si="188"/>
        <v>1.4095030749440018E-3</v>
      </c>
      <c r="GY51" s="82">
        <f t="shared" si="189"/>
        <v>7.1818018220062016E-4</v>
      </c>
      <c r="GZ51" s="82">
        <f t="shared" si="190"/>
        <v>3.6000392411124203E-4</v>
      </c>
      <c r="HA51" s="82">
        <f t="shared" si="191"/>
        <v>5.4642922987488933E-7</v>
      </c>
      <c r="HC51" s="82">
        <f t="shared" si="145"/>
        <v>2.4193871735027392E-7</v>
      </c>
      <c r="HD51" s="82">
        <f t="shared" si="192"/>
        <v>7.3583407503559349E-14</v>
      </c>
      <c r="HE51" s="82">
        <f t="shared" si="193"/>
        <v>8.5321917635889573E-17</v>
      </c>
      <c r="HF51" s="82">
        <f t="shared" si="194"/>
        <v>4.577785936418573E-14</v>
      </c>
      <c r="HG51" s="82">
        <f t="shared" si="195"/>
        <v>4.0953938949409709E-15</v>
      </c>
      <c r="HH51" s="82">
        <f t="shared" si="196"/>
        <v>1.0914331048689023E-12</v>
      </c>
      <c r="HI51" s="82">
        <f t="shared" si="197"/>
        <v>3.6680367567610213E-11</v>
      </c>
      <c r="HJ51" s="82">
        <f t="shared" si="198"/>
        <v>1.4138115607916497E-14</v>
      </c>
      <c r="HK51" s="82">
        <f t="shared" si="199"/>
        <v>1.3288257448486971E-12</v>
      </c>
      <c r="HL51" s="82">
        <f t="shared" si="200"/>
        <v>3.5738906296709692E-14</v>
      </c>
      <c r="HM51" s="82">
        <f t="shared" si="201"/>
        <v>3.366920775024757E-13</v>
      </c>
      <c r="HN51" s="82">
        <f t="shared" si="202"/>
        <v>1.6123671309927273E-12</v>
      </c>
      <c r="HO51" s="82">
        <f t="shared" si="203"/>
        <v>4.1043370209302244E-16</v>
      </c>
      <c r="HP51" s="82">
        <f t="shared" si="204"/>
        <v>2.1585913562079294E-15</v>
      </c>
      <c r="HQ51" s="82">
        <f t="shared" si="205"/>
        <v>1.5911462790280277E-21</v>
      </c>
      <c r="HS51" s="82">
        <f t="shared" si="114"/>
        <v>6.5922002289651946E-34</v>
      </c>
      <c r="HT51" s="82">
        <f t="shared" si="206"/>
        <v>1.6659961576076444E-51</v>
      </c>
      <c r="HU51" s="82">
        <f t="shared" si="207"/>
        <v>1.3481307948342498E-65</v>
      </c>
      <c r="HV51" s="82">
        <f t="shared" si="208"/>
        <v>2.224871842683449E-56</v>
      </c>
      <c r="HW51" s="82">
        <f t="shared" si="209"/>
        <v>6.4903443249049331E-67</v>
      </c>
      <c r="HX51" s="82">
        <f t="shared" si="210"/>
        <v>2.0184293420559684E-56</v>
      </c>
      <c r="HY51" s="82">
        <f t="shared" si="211"/>
        <v>3.0189881994045868E-52</v>
      </c>
      <c r="HZ51" s="82">
        <f t="shared" si="212"/>
        <v>1.1971421420548787E-68</v>
      </c>
      <c r="IA51" s="82">
        <f t="shared" si="213"/>
        <v>5.5712764267667634E-58</v>
      </c>
      <c r="IB51" s="82">
        <f t="shared" si="214"/>
        <v>7.1796613008588444E-67</v>
      </c>
      <c r="IC51" s="82">
        <f t="shared" si="215"/>
        <v>8.2600405785803943E-61</v>
      </c>
      <c r="ID51" s="82">
        <f t="shared" si="216"/>
        <v>6.9137946903114803E-56</v>
      </c>
      <c r="IE51" s="82">
        <f t="shared" si="217"/>
        <v>7.3918583130526618E-73</v>
      </c>
      <c r="IF51" s="82">
        <f t="shared" si="218"/>
        <v>1.9797369142076276E-38</v>
      </c>
      <c r="IG51" s="82">
        <f t="shared" si="219"/>
        <v>1.1371256400830944E-34</v>
      </c>
      <c r="II51" s="82">
        <f t="shared" si="115"/>
        <v>3.4232512109166463E-181</v>
      </c>
      <c r="IJ51" s="82">
        <f t="shared" si="116"/>
        <v>5.7130459873671812E-249</v>
      </c>
      <c r="IK51" s="82">
        <f t="shared" si="117"/>
        <v>0</v>
      </c>
      <c r="IL51" s="82">
        <f t="shared" si="118"/>
        <v>8.7151113332975345E-285</v>
      </c>
      <c r="IM51" s="82">
        <f t="shared" si="119"/>
        <v>0</v>
      </c>
      <c r="IN51" s="82">
        <f t="shared" si="120"/>
        <v>1.64906350116883E-292</v>
      </c>
      <c r="IO51" s="82">
        <f t="shared" si="121"/>
        <v>6.3845541841271867E-275</v>
      </c>
      <c r="IP51" s="82">
        <f t="shared" si="122"/>
        <v>0</v>
      </c>
      <c r="IQ51" s="82">
        <f t="shared" si="123"/>
        <v>4.7473451126508509E-303</v>
      </c>
      <c r="IR51" s="82">
        <f t="shared" si="124"/>
        <v>0</v>
      </c>
      <c r="IS51" s="82">
        <f t="shared" si="125"/>
        <v>0</v>
      </c>
      <c r="IT51" s="82">
        <f t="shared" si="126"/>
        <v>3.5143803617408849E-294</v>
      </c>
      <c r="IU51" s="82">
        <f t="shared" si="127"/>
        <v>0</v>
      </c>
      <c r="IV51" s="82">
        <f t="shared" si="128"/>
        <v>2.4001693618225879E-124</v>
      </c>
      <c r="IW51" s="82">
        <f t="shared" si="129"/>
        <v>6.5739358971937645E-67</v>
      </c>
      <c r="IY51" s="82">
        <f t="shared" si="130"/>
        <v>0.16754942983632209</v>
      </c>
      <c r="IZ51" s="82">
        <f t="shared" si="131"/>
        <v>2.0267812044546767E-4</v>
      </c>
      <c r="JA51" s="82">
        <f t="shared" si="132"/>
        <v>1.013320227397378E-4</v>
      </c>
      <c r="JB51" s="82">
        <f t="shared" si="133"/>
        <v>3.0650764449227842E-4</v>
      </c>
      <c r="JC51" s="82">
        <f t="shared" si="134"/>
        <v>4.6243787104270921E-4</v>
      </c>
      <c r="JD51" s="82">
        <f t="shared" si="135"/>
        <v>1.2468542104312227E-3</v>
      </c>
      <c r="JE51" s="82">
        <f t="shared" si="136"/>
        <v>5.1852237070574734E-3</v>
      </c>
      <c r="JF51" s="82">
        <f t="shared" si="137"/>
        <v>2.4196476070746219E-3</v>
      </c>
      <c r="JG51" s="82">
        <f t="shared" si="138"/>
        <v>2.4233358966997179E-3</v>
      </c>
      <c r="JH51" s="82">
        <f t="shared" si="139"/>
        <v>2.4200119521668455E-3</v>
      </c>
      <c r="JI51" s="82">
        <f t="shared" si="140"/>
        <v>1.1923819692520744E-3</v>
      </c>
      <c r="JJ51" s="82">
        <f t="shared" si="141"/>
        <v>1.409503076556369E-3</v>
      </c>
      <c r="JK51" s="82">
        <f t="shared" si="142"/>
        <v>7.1818018220103064E-4</v>
      </c>
      <c r="JL51" s="82">
        <f t="shared" si="143"/>
        <v>3.6000392411340062E-4</v>
      </c>
      <c r="JM51" s="82">
        <f t="shared" si="144"/>
        <v>5.4642922987489092E-7</v>
      </c>
    </row>
    <row r="52" spans="2:273" x14ac:dyDescent="0.25">
      <c r="B52" s="2">
        <v>25</v>
      </c>
      <c r="C52" s="37">
        <v>0.58806999999999998</v>
      </c>
      <c r="D52" s="37">
        <v>0.42760999999999999</v>
      </c>
      <c r="E52" s="37">
        <v>0.427178</v>
      </c>
      <c r="F52" s="37">
        <v>0.42525800000000002</v>
      </c>
      <c r="G52" s="37">
        <v>0.438249</v>
      </c>
      <c r="H52" s="37">
        <v>0.446826</v>
      </c>
      <c r="I52" s="37">
        <v>0.46159299999999998</v>
      </c>
      <c r="J52" s="37">
        <v>0.467393</v>
      </c>
      <c r="K52" s="37">
        <v>0.46098899999999998</v>
      </c>
      <c r="L52" s="37">
        <v>0.44954100000000002</v>
      </c>
      <c r="M52" s="37">
        <v>0.455372</v>
      </c>
      <c r="N52" s="37">
        <v>0.45266000000000001</v>
      </c>
      <c r="O52" s="37">
        <v>0.45344899999999999</v>
      </c>
      <c r="P52" s="37">
        <v>0.44391700000000001</v>
      </c>
      <c r="Q52" s="37">
        <v>0.44175199999999998</v>
      </c>
      <c r="S52" s="4">
        <f t="shared" si="8"/>
        <v>0.57859583948347948</v>
      </c>
      <c r="T52" s="4">
        <f t="shared" si="9"/>
        <v>0.42628044371972412</v>
      </c>
      <c r="U52" s="4">
        <f t="shared" si="10"/>
        <v>0.4292466744675405</v>
      </c>
      <c r="V52" s="4">
        <f t="shared" si="11"/>
        <v>0.43083029870187117</v>
      </c>
      <c r="W52" s="4">
        <f t="shared" si="12"/>
        <v>0.43558259678029559</v>
      </c>
      <c r="X52" s="4">
        <f t="shared" si="13"/>
        <v>0.4446033935283048</v>
      </c>
      <c r="Y52" s="4">
        <f t="shared" si="14"/>
        <v>0.45495763248670351</v>
      </c>
      <c r="Z52" s="4">
        <f t="shared" si="15"/>
        <v>0.46006986895685148</v>
      </c>
      <c r="AA52" s="4">
        <f t="shared" si="16"/>
        <v>0.45759682898290405</v>
      </c>
      <c r="AB52" s="4">
        <f t="shared" si="17"/>
        <v>0.45140264696928772</v>
      </c>
      <c r="AC52" s="4">
        <f t="shared" si="18"/>
        <v>0.44964706306435109</v>
      </c>
      <c r="AD52" s="4">
        <f t="shared" si="19"/>
        <v>0.44795696255644546</v>
      </c>
      <c r="AE52" s="4">
        <f t="shared" si="20"/>
        <v>0.45008629602634248</v>
      </c>
      <c r="AF52" s="4">
        <f t="shared" si="21"/>
        <v>0.44550773025046386</v>
      </c>
      <c r="AG52" s="4">
        <f t="shared" si="22"/>
        <v>0.44640296178838301</v>
      </c>
      <c r="AI52" s="4">
        <f t="shared" si="23"/>
        <v>9.4741605165205023E-3</v>
      </c>
      <c r="AJ52" s="4">
        <f t="shared" si="24"/>
        <v>1.3295562802758676E-3</v>
      </c>
      <c r="AK52" s="4">
        <f t="shared" si="25"/>
        <v>-2.0686744675404989E-3</v>
      </c>
      <c r="AL52" s="4">
        <f t="shared" si="26"/>
        <v>-5.5722987018711478E-3</v>
      </c>
      <c r="AM52" s="4">
        <f t="shared" si="27"/>
        <v>2.6664032197044052E-3</v>
      </c>
      <c r="AN52" s="4">
        <f t="shared" si="28"/>
        <v>2.2226064716951988E-3</v>
      </c>
      <c r="AO52" s="4">
        <f t="shared" si="29"/>
        <v>6.635367513296464E-3</v>
      </c>
      <c r="AP52" s="4">
        <f t="shared" si="30"/>
        <v>7.323131043148523E-3</v>
      </c>
      <c r="AQ52" s="4">
        <f t="shared" si="31"/>
        <v>3.3921710170959352E-3</v>
      </c>
      <c r="AR52" s="4">
        <f t="shared" si="32"/>
        <v>-1.8616469692877002E-3</v>
      </c>
      <c r="AS52" s="4">
        <f t="shared" si="33"/>
        <v>5.7249369356489055E-3</v>
      </c>
      <c r="AT52" s="4">
        <f t="shared" si="34"/>
        <v>4.7030374435545474E-3</v>
      </c>
      <c r="AU52" s="4">
        <f t="shared" si="35"/>
        <v>3.3627039736575104E-3</v>
      </c>
      <c r="AV52" s="4">
        <f t="shared" si="146"/>
        <v>-1.5907302504638565E-3</v>
      </c>
      <c r="AW52" s="4">
        <f t="shared" si="146"/>
        <v>-4.6509617883830345E-3</v>
      </c>
      <c r="AY52" s="2">
        <f t="shared" si="96"/>
        <v>0.41130656629057638</v>
      </c>
      <c r="AZ52" s="2">
        <f t="shared" si="147"/>
        <v>0.42550311939228197</v>
      </c>
      <c r="BA52" s="2">
        <f t="shared" si="148"/>
        <v>0.42883755862850176</v>
      </c>
      <c r="BB52" s="2">
        <f t="shared" si="149"/>
        <v>0.42965124505452296</v>
      </c>
      <c r="BC52" s="2">
        <f t="shared" si="150"/>
        <v>0.43388901597108159</v>
      </c>
      <c r="BD52" s="2">
        <f t="shared" si="151"/>
        <v>0.44046546421431204</v>
      </c>
      <c r="BE52" s="2">
        <f t="shared" si="152"/>
        <v>0.44100648886914418</v>
      </c>
      <c r="BF52" s="2">
        <f t="shared" si="153"/>
        <v>0.45323042714099548</v>
      </c>
      <c r="BG52" s="2">
        <f t="shared" si="154"/>
        <v>0.45050783169307057</v>
      </c>
      <c r="BH52" s="2">
        <f t="shared" si="155"/>
        <v>0.44440462271533754</v>
      </c>
      <c r="BI52" s="2">
        <f t="shared" si="156"/>
        <v>0.44592272099346913</v>
      </c>
      <c r="BJ52" s="2">
        <f t="shared" si="157"/>
        <v>0.44389784393762155</v>
      </c>
      <c r="BK52" s="2">
        <f t="shared" si="158"/>
        <v>0.44773074177718647</v>
      </c>
      <c r="BL52" s="2">
        <f t="shared" si="159"/>
        <v>0.44430057586336907</v>
      </c>
      <c r="BM52" s="2">
        <f t="shared" si="160"/>
        <v>0.4463999155520299</v>
      </c>
      <c r="BO52" s="2" t="str">
        <f t="shared" si="38"/>
        <v/>
      </c>
      <c r="BP52" s="2">
        <f t="shared" si="39"/>
        <v>0.42760999999999999</v>
      </c>
      <c r="BQ52" s="2">
        <f t="shared" si="40"/>
        <v>0.427178</v>
      </c>
      <c r="BR52" s="2">
        <f t="shared" si="41"/>
        <v>0.42525800000000002</v>
      </c>
      <c r="BS52" s="2">
        <f t="shared" si="42"/>
        <v>0.438249</v>
      </c>
      <c r="BT52" s="2">
        <f t="shared" si="43"/>
        <v>0.446826</v>
      </c>
      <c r="BU52" s="2">
        <f t="shared" si="44"/>
        <v>0.46159299999999998</v>
      </c>
      <c r="BV52" s="2">
        <f t="shared" si="45"/>
        <v>0.467393</v>
      </c>
      <c r="BW52" s="2">
        <f t="shared" si="46"/>
        <v>0.46098899999999998</v>
      </c>
      <c r="BX52" s="2">
        <f t="shared" si="47"/>
        <v>0.44954100000000002</v>
      </c>
      <c r="BY52" s="2">
        <f t="shared" si="48"/>
        <v>0.455372</v>
      </c>
      <c r="BZ52" s="2">
        <f t="shared" si="49"/>
        <v>0.45266000000000001</v>
      </c>
      <c r="CA52" s="2">
        <f t="shared" si="50"/>
        <v>0.45344899999999999</v>
      </c>
      <c r="CB52" s="2">
        <f t="shared" si="51"/>
        <v>0.44391700000000001</v>
      </c>
      <c r="CC52" s="2">
        <f t="shared" si="52"/>
        <v>0.44175199999999998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0.46402250000000006</v>
      </c>
      <c r="DL52" s="2">
        <f t="shared" si="161"/>
        <v>0.42890631531531537</v>
      </c>
      <c r="DM52" s="2">
        <f t="shared" si="161"/>
        <v>0.43124838122332848</v>
      </c>
      <c r="DN52" s="2">
        <f t="shared" si="161"/>
        <v>0.43361853017570662</v>
      </c>
      <c r="DO52" s="2">
        <f t="shared" si="161"/>
        <v>0.43901452205882369</v>
      </c>
      <c r="DP52" s="2">
        <f t="shared" si="161"/>
        <v>0.45087111642565808</v>
      </c>
      <c r="DQ52" s="2">
        <f t="shared" si="161"/>
        <v>0.45824059991859983</v>
      </c>
      <c r="DR52" s="2">
        <f t="shared" si="161"/>
        <v>0.46035082950191569</v>
      </c>
      <c r="DS52" s="2">
        <f t="shared" si="161"/>
        <v>0.45916919567597148</v>
      </c>
      <c r="DT52" s="2">
        <f t="shared" si="161"/>
        <v>0.45307756157635459</v>
      </c>
      <c r="DU52" s="2">
        <f t="shared" si="161"/>
        <v>0.45147008972932889</v>
      </c>
      <c r="DV52" s="2">
        <f t="shared" si="161"/>
        <v>0.4515110998146088</v>
      </c>
      <c r="DW52" s="2">
        <f t="shared" si="161"/>
        <v>0.4518072602639297</v>
      </c>
      <c r="DX52" s="2">
        <f t="shared" si="161"/>
        <v>0.44582159035205005</v>
      </c>
      <c r="DY52" s="2">
        <f t="shared" si="161"/>
        <v>0.44572167063782986</v>
      </c>
      <c r="EA52" s="2">
        <f t="shared" si="71"/>
        <v>0.40275414453242026</v>
      </c>
      <c r="EB52" s="2">
        <f t="shared" si="72"/>
        <v>0.41569167997140366</v>
      </c>
      <c r="EC52" s="2">
        <f t="shared" si="73"/>
        <v>0.42093311709061776</v>
      </c>
      <c r="ED52" s="2">
        <f t="shared" si="74"/>
        <v>0.42005620424710427</v>
      </c>
      <c r="EE52" s="2">
        <f t="shared" si="75"/>
        <v>0.42295151664257091</v>
      </c>
      <c r="EF52" s="2">
        <f t="shared" si="76"/>
        <v>0.42309953856928961</v>
      </c>
      <c r="EG52" s="2">
        <f t="shared" si="77"/>
        <v>0.42084998515366157</v>
      </c>
      <c r="EH52" s="2">
        <f t="shared" si="78"/>
        <v>0.44325318608802711</v>
      </c>
      <c r="EI52" s="2">
        <f t="shared" si="79"/>
        <v>0.43840724743851245</v>
      </c>
      <c r="EJ52" s="2">
        <f t="shared" si="80"/>
        <v>0.43221158949430277</v>
      </c>
      <c r="EK52" s="2">
        <f t="shared" si="81"/>
        <v>0.43678757122395384</v>
      </c>
      <c r="EL52" s="2">
        <f t="shared" si="82"/>
        <v>0.43135853517699113</v>
      </c>
      <c r="EM52" s="2">
        <f t="shared" si="83"/>
        <v>0.43991621920337642</v>
      </c>
      <c r="EN52" s="2">
        <f t="shared" si="84"/>
        <v>0.44101435666148259</v>
      </c>
      <c r="EO52" s="2">
        <f t="shared" si="85"/>
        <v>0.4488856795224459</v>
      </c>
      <c r="EQ52" s="2">
        <f t="shared" si="86"/>
        <v>0.40614881540524872</v>
      </c>
      <c r="ER52" s="2">
        <f t="shared" si="162"/>
        <v>0.41389188029211288</v>
      </c>
      <c r="ES52" s="2">
        <f t="shared" si="162"/>
        <v>0.41592609619380883</v>
      </c>
      <c r="ET52" s="2">
        <f t="shared" si="162"/>
        <v>0.4188253658576202</v>
      </c>
      <c r="EU52" s="2">
        <f t="shared" si="162"/>
        <v>0.42098527627653554</v>
      </c>
      <c r="EV52" s="2">
        <f t="shared" si="162"/>
        <v>0.41797733241520885</v>
      </c>
      <c r="EW52" s="2">
        <f t="shared" si="162"/>
        <v>0.4177309728430238</v>
      </c>
      <c r="EX52" s="2">
        <f t="shared" si="162"/>
        <v>0.43722246097729389</v>
      </c>
      <c r="EY52" s="2">
        <f t="shared" si="162"/>
        <v>0.43993060945314855</v>
      </c>
      <c r="EZ52" s="2">
        <f t="shared" si="162"/>
        <v>0.42864133819306799</v>
      </c>
      <c r="FA52" s="2">
        <f t="shared" si="162"/>
        <v>0.42915566716127534</v>
      </c>
      <c r="FB52" s="2">
        <f t="shared" si="162"/>
        <v>0.42765097189030271</v>
      </c>
      <c r="FC52" s="2">
        <f t="shared" si="162"/>
        <v>0.4339372368239105</v>
      </c>
      <c r="FD52" s="2">
        <f t="shared" si="162"/>
        <v>0.44019462435847895</v>
      </c>
      <c r="FE52" s="2">
        <f t="shared" si="162"/>
        <v>0.45042749701835227</v>
      </c>
      <c r="FG52" s="2">
        <f t="shared" si="88"/>
        <v>0.86041157609481589</v>
      </c>
      <c r="FH52" s="2">
        <f t="shared" si="163"/>
        <v>0.25753076688856696</v>
      </c>
      <c r="FI52" s="2">
        <f t="shared" si="163"/>
        <v>0.23370988227713638</v>
      </c>
      <c r="FJ52" s="2">
        <f t="shared" si="163"/>
        <v>0.29252111588553931</v>
      </c>
      <c r="FK52" s="2">
        <f t="shared" si="163"/>
        <v>0.31908599935968285</v>
      </c>
      <c r="FL52" s="2">
        <f t="shared" si="163"/>
        <v>0.37468287493975905</v>
      </c>
      <c r="FM52" s="2">
        <f t="shared" si="163"/>
        <v>0.46091813235800733</v>
      </c>
      <c r="FN52" s="2">
        <f t="shared" si="163"/>
        <v>0.41644380605990738</v>
      </c>
      <c r="FO52" s="2">
        <f t="shared" si="163"/>
        <v>0.41717758076428191</v>
      </c>
      <c r="FP52" s="2">
        <f t="shared" si="163"/>
        <v>0.41564706876236379</v>
      </c>
      <c r="FQ52" s="2">
        <f t="shared" si="163"/>
        <v>0.37781211930087588</v>
      </c>
      <c r="FR52" s="2">
        <f t="shared" si="163"/>
        <v>0.37777820318443245</v>
      </c>
      <c r="FS52" s="2">
        <f t="shared" si="163"/>
        <v>0.34281621696600656</v>
      </c>
      <c r="FT52" s="2">
        <f t="shared" si="163"/>
        <v>0.31639965797927661</v>
      </c>
      <c r="FU52" s="2">
        <f t="shared" si="163"/>
        <v>0.21435915619283319</v>
      </c>
      <c r="FW52" s="2">
        <f t="shared" si="112"/>
        <v>2.0203188081724592E-5</v>
      </c>
      <c r="FX52" s="2">
        <f t="shared" si="164"/>
        <v>1.1528373593516153E-5</v>
      </c>
      <c r="FY52" s="2">
        <f t="shared" si="165"/>
        <v>8.6735634294867971E-6</v>
      </c>
      <c r="FZ52" s="2">
        <f t="shared" si="166"/>
        <v>1.4954477903778086E-5</v>
      </c>
      <c r="GA52" s="2">
        <f t="shared" si="167"/>
        <v>1.3198679823571333E-5</v>
      </c>
      <c r="GB52" s="2">
        <f t="shared" si="168"/>
        <v>2.2954661538105333E-5</v>
      </c>
      <c r="GC52" s="2">
        <f t="shared" si="169"/>
        <v>3.1652418370419574E-5</v>
      </c>
      <c r="GD52" s="2">
        <f t="shared" si="170"/>
        <v>3.2278537280777802E-5</v>
      </c>
      <c r="GE52" s="2">
        <f t="shared" si="171"/>
        <v>3.6337229743622673E-5</v>
      </c>
      <c r="GF52" s="2">
        <f t="shared" si="172"/>
        <v>1.6449328047019041E-5</v>
      </c>
      <c r="GG52" s="2">
        <f t="shared" si="173"/>
        <v>1.7728560081018927E-5</v>
      </c>
      <c r="GH52" s="2">
        <f t="shared" si="174"/>
        <v>1.5163228655090564E-5</v>
      </c>
      <c r="GI52" s="2">
        <f t="shared" si="175"/>
        <v>1.2840743140135021E-5</v>
      </c>
      <c r="GJ52" s="2">
        <f t="shared" si="176"/>
        <v>9.0189919038817549E-6</v>
      </c>
      <c r="GK52" s="2">
        <f t="shared" si="177"/>
        <v>6.900626802399255E-6</v>
      </c>
      <c r="GM52" s="82">
        <f t="shared" si="113"/>
        <v>0.18577531728539257</v>
      </c>
      <c r="GN52" s="82">
        <f t="shared" si="178"/>
        <v>2.9646078116291275E-4</v>
      </c>
      <c r="GO52" s="82">
        <f t="shared" si="179"/>
        <v>1.5215992332718743E-4</v>
      </c>
      <c r="GP52" s="82">
        <f t="shared" si="180"/>
        <v>4.5671855577527601E-4</v>
      </c>
      <c r="GQ52" s="82">
        <f t="shared" si="181"/>
        <v>6.9106914439404793E-4</v>
      </c>
      <c r="GR52" s="82">
        <f t="shared" si="182"/>
        <v>1.827087719352331E-3</v>
      </c>
      <c r="GS52" s="82">
        <f t="shared" si="183"/>
        <v>7.2322105407265766E-3</v>
      </c>
      <c r="GT52" s="82">
        <f t="shared" si="184"/>
        <v>3.5130600780328039E-3</v>
      </c>
      <c r="GU52" s="82">
        <f t="shared" si="185"/>
        <v>3.5262645774305117E-3</v>
      </c>
      <c r="GV52" s="82">
        <f t="shared" si="186"/>
        <v>3.5037099749682279E-3</v>
      </c>
      <c r="GW52" s="82">
        <f t="shared" si="187"/>
        <v>1.7765185822759492E-3</v>
      </c>
      <c r="GX52" s="82">
        <f t="shared" si="188"/>
        <v>2.0371473614414484E-3</v>
      </c>
      <c r="GY52" s="82">
        <f t="shared" si="189"/>
        <v>1.063662067871513E-3</v>
      </c>
      <c r="GZ52" s="82">
        <f t="shared" si="190"/>
        <v>5.5282684887899452E-4</v>
      </c>
      <c r="HA52" s="82">
        <f t="shared" si="191"/>
        <v>1.278315800568659E-6</v>
      </c>
      <c r="HC52" s="82">
        <f t="shared" si="145"/>
        <v>4.2652809269534397E-7</v>
      </c>
      <c r="HD52" s="82">
        <f t="shared" si="192"/>
        <v>1.815742131775798E-13</v>
      </c>
      <c r="HE52" s="82">
        <f t="shared" si="193"/>
        <v>2.6114013464141811E-16</v>
      </c>
      <c r="HF52" s="82">
        <f t="shared" si="194"/>
        <v>1.2397539083809474E-13</v>
      </c>
      <c r="HG52" s="82">
        <f t="shared" si="195"/>
        <v>1.2669136369862515E-14</v>
      </c>
      <c r="HH52" s="82">
        <f t="shared" si="196"/>
        <v>2.9426983154423834E-12</v>
      </c>
      <c r="HI52" s="82">
        <f t="shared" si="197"/>
        <v>9.2323625792063063E-11</v>
      </c>
      <c r="HJ52" s="82">
        <f t="shared" si="198"/>
        <v>4.8328113273920817E-14</v>
      </c>
      <c r="HK52" s="82">
        <f t="shared" si="199"/>
        <v>3.7976845017038113E-12</v>
      </c>
      <c r="HL52" s="82">
        <f t="shared" si="200"/>
        <v>1.1642329351953241E-13</v>
      </c>
      <c r="HM52" s="82">
        <f t="shared" si="201"/>
        <v>9.6113166634194569E-13</v>
      </c>
      <c r="HN52" s="82">
        <f t="shared" si="202"/>
        <v>4.1735635117363074E-12</v>
      </c>
      <c r="HO52" s="82">
        <f t="shared" si="203"/>
        <v>1.3889706454041751E-15</v>
      </c>
      <c r="HP52" s="82">
        <f t="shared" si="204"/>
        <v>6.7539956687086289E-15</v>
      </c>
      <c r="HQ52" s="82">
        <f t="shared" si="205"/>
        <v>8.3344973981728399E-21</v>
      </c>
      <c r="HS52" s="82">
        <f t="shared" si="114"/>
        <v>3.4990523506097533E-33</v>
      </c>
      <c r="HT52" s="82">
        <f t="shared" si="206"/>
        <v>1.6853214013306907E-50</v>
      </c>
      <c r="HU52" s="82">
        <f t="shared" si="207"/>
        <v>2.513003891318857E-64</v>
      </c>
      <c r="HV52" s="82">
        <f t="shared" si="208"/>
        <v>3.1603186575351083E-55</v>
      </c>
      <c r="HW52" s="82">
        <f t="shared" si="209"/>
        <v>1.52933467506837E-65</v>
      </c>
      <c r="HX52" s="82">
        <f t="shared" si="210"/>
        <v>3.3087183914578229E-55</v>
      </c>
      <c r="HY52" s="82">
        <f t="shared" si="211"/>
        <v>4.4275043828218143E-51</v>
      </c>
      <c r="HZ52" s="82">
        <f t="shared" si="212"/>
        <v>4.1903921329509533E-67</v>
      </c>
      <c r="IA52" s="82">
        <f t="shared" si="213"/>
        <v>1.1358644455238272E-56</v>
      </c>
      <c r="IB52" s="82">
        <f t="shared" si="214"/>
        <v>2.199254828039041E-65</v>
      </c>
      <c r="IC52" s="82">
        <f t="shared" si="215"/>
        <v>1.6734262067488774E-59</v>
      </c>
      <c r="ID52" s="82">
        <f t="shared" si="216"/>
        <v>1.0166959080923481E-54</v>
      </c>
      <c r="IE52" s="82">
        <f t="shared" si="217"/>
        <v>2.3100616129677464E-71</v>
      </c>
      <c r="IF52" s="82">
        <f t="shared" si="218"/>
        <v>1.1319129485342079E-37</v>
      </c>
      <c r="IG52" s="82">
        <f t="shared" si="219"/>
        <v>5.3483344827121851E-34</v>
      </c>
      <c r="II52" s="82">
        <f t="shared" si="115"/>
        <v>3.5348303130183131E-178</v>
      </c>
      <c r="IJ52" s="82">
        <f t="shared" si="116"/>
        <v>5.1000461632039557E-245</v>
      </c>
      <c r="IK52" s="82">
        <f t="shared" si="117"/>
        <v>0</v>
      </c>
      <c r="IL52" s="82">
        <f t="shared" si="118"/>
        <v>3.7017230947665766E-280</v>
      </c>
      <c r="IM52" s="82">
        <f t="shared" si="119"/>
        <v>0</v>
      </c>
      <c r="IN52" s="82">
        <f t="shared" si="120"/>
        <v>1.4455512957872717E-287</v>
      </c>
      <c r="IO52" s="82">
        <f t="shared" si="121"/>
        <v>3.8980270685613591E-270</v>
      </c>
      <c r="IP52" s="82">
        <f t="shared" si="122"/>
        <v>0</v>
      </c>
      <c r="IQ52" s="82">
        <f t="shared" si="123"/>
        <v>1.0608154878154205E-297</v>
      </c>
      <c r="IR52" s="82">
        <f t="shared" si="124"/>
        <v>0</v>
      </c>
      <c r="IS52" s="82">
        <f t="shared" si="125"/>
        <v>0</v>
      </c>
      <c r="IT52" s="82">
        <f t="shared" si="126"/>
        <v>2.1557767575910688E-289</v>
      </c>
      <c r="IU52" s="82">
        <f t="shared" si="127"/>
        <v>0</v>
      </c>
      <c r="IV52" s="82">
        <f t="shared" si="128"/>
        <v>1.9853071125816988E-122</v>
      </c>
      <c r="IW52" s="82">
        <f t="shared" si="129"/>
        <v>6.5271749725478489E-66</v>
      </c>
      <c r="IY52" s="82">
        <f t="shared" si="130"/>
        <v>0.18577574381348527</v>
      </c>
      <c r="IZ52" s="82">
        <f t="shared" si="131"/>
        <v>2.9646078134448696E-4</v>
      </c>
      <c r="JA52" s="82">
        <f t="shared" si="132"/>
        <v>1.5215992332744856E-4</v>
      </c>
      <c r="JB52" s="82">
        <f t="shared" si="133"/>
        <v>4.5671855589925138E-4</v>
      </c>
      <c r="JC52" s="82">
        <f t="shared" si="134"/>
        <v>6.9106914440671705E-4</v>
      </c>
      <c r="JD52" s="82">
        <f t="shared" si="135"/>
        <v>1.8270877222950294E-3</v>
      </c>
      <c r="JE52" s="82">
        <f t="shared" si="136"/>
        <v>7.2322106330502027E-3</v>
      </c>
      <c r="JF52" s="82">
        <f t="shared" si="137"/>
        <v>3.513060078081132E-3</v>
      </c>
      <c r="JG52" s="82">
        <f t="shared" si="138"/>
        <v>3.5262645812281961E-3</v>
      </c>
      <c r="JH52" s="82">
        <f t="shared" si="139"/>
        <v>3.5037099750846513E-3</v>
      </c>
      <c r="JI52" s="82">
        <f t="shared" si="140"/>
        <v>1.7765185832370807E-3</v>
      </c>
      <c r="JJ52" s="82">
        <f t="shared" si="141"/>
        <v>2.0371473656150118E-3</v>
      </c>
      <c r="JK52" s="82">
        <f t="shared" si="142"/>
        <v>1.0636620678729019E-3</v>
      </c>
      <c r="JL52" s="82">
        <f t="shared" si="143"/>
        <v>5.5282684888574856E-4</v>
      </c>
      <c r="JM52" s="82">
        <f t="shared" si="144"/>
        <v>1.2783158005686673E-6</v>
      </c>
    </row>
    <row r="53" spans="2:273" x14ac:dyDescent="0.25">
      <c r="B53" s="2">
        <v>26</v>
      </c>
      <c r="C53" s="37">
        <v>0.59816499999999995</v>
      </c>
      <c r="D53" s="37">
        <v>0.42386000000000001</v>
      </c>
      <c r="E53" s="37">
        <v>0.42893399999999998</v>
      </c>
      <c r="F53" s="37">
        <v>0.42984800000000001</v>
      </c>
      <c r="G53" s="37">
        <v>0.44145400000000001</v>
      </c>
      <c r="H53" s="37">
        <v>0.45913100000000001</v>
      </c>
      <c r="I53" s="37">
        <v>0.465532</v>
      </c>
      <c r="J53" s="37">
        <v>0.47174899999999997</v>
      </c>
      <c r="K53" s="37">
        <v>0.468858</v>
      </c>
      <c r="L53" s="37">
        <v>0.45760099999999998</v>
      </c>
      <c r="M53" s="37">
        <v>0.45210899999999998</v>
      </c>
      <c r="N53" s="37">
        <v>0.453102</v>
      </c>
      <c r="O53" s="37">
        <v>0.45287699999999997</v>
      </c>
      <c r="P53" s="37">
        <v>0.43981900000000002</v>
      </c>
      <c r="Q53" s="37">
        <v>0.443606</v>
      </c>
      <c r="S53" s="4">
        <f t="shared" si="8"/>
        <v>0.59009975151398464</v>
      </c>
      <c r="T53" s="4">
        <f t="shared" si="9"/>
        <v>0.42679482423346038</v>
      </c>
      <c r="U53" s="4">
        <f t="shared" si="10"/>
        <v>0.42965126232145384</v>
      </c>
      <c r="V53" s="4">
        <f t="shared" si="11"/>
        <v>0.4315572514122944</v>
      </c>
      <c r="W53" s="4">
        <f t="shared" si="12"/>
        <v>0.43646416464533266</v>
      </c>
      <c r="X53" s="4">
        <f t="shared" si="13"/>
        <v>0.44603698100560402</v>
      </c>
      <c r="Y53" s="4">
        <f t="shared" si="14"/>
        <v>0.45914244882772426</v>
      </c>
      <c r="Z53" s="4">
        <f t="shared" si="15"/>
        <v>0.4628417774784786</v>
      </c>
      <c r="AA53" s="4">
        <f t="shared" si="16"/>
        <v>0.46027168414227931</v>
      </c>
      <c r="AB53" s="4">
        <f t="shared" si="17"/>
        <v>0.45399802933879241</v>
      </c>
      <c r="AC53" s="4">
        <f t="shared" si="18"/>
        <v>0.45123827856941345</v>
      </c>
      <c r="AD53" s="4">
        <f t="shared" si="19"/>
        <v>0.44956721305209107</v>
      </c>
      <c r="AE53" s="4">
        <f t="shared" si="20"/>
        <v>0.45122870842456775</v>
      </c>
      <c r="AF53" s="4">
        <f t="shared" si="21"/>
        <v>0.44642533154320485</v>
      </c>
      <c r="AG53" s="4">
        <f t="shared" si="22"/>
        <v>0.44713548577011381</v>
      </c>
      <c r="AI53" s="4">
        <f t="shared" si="23"/>
        <v>8.0652484860153084E-3</v>
      </c>
      <c r="AJ53" s="4">
        <f t="shared" si="24"/>
        <v>-2.9348242334603647E-3</v>
      </c>
      <c r="AK53" s="4">
        <f t="shared" si="25"/>
        <v>-7.1726232145385982E-4</v>
      </c>
      <c r="AL53" s="4">
        <f t="shared" si="26"/>
        <v>-1.709251412294388E-3</v>
      </c>
      <c r="AM53" s="4">
        <f t="shared" si="27"/>
        <v>4.9898353546673491E-3</v>
      </c>
      <c r="AN53" s="4">
        <f t="shared" si="28"/>
        <v>1.3094018994395995E-2</v>
      </c>
      <c r="AO53" s="4">
        <f t="shared" si="29"/>
        <v>6.3895511722757425E-3</v>
      </c>
      <c r="AP53" s="4">
        <f t="shared" si="30"/>
        <v>8.9072225215213741E-3</v>
      </c>
      <c r="AQ53" s="4">
        <f t="shared" si="31"/>
        <v>8.5863158577206833E-3</v>
      </c>
      <c r="AR53" s="4">
        <f t="shared" si="32"/>
        <v>3.6029706612075718E-3</v>
      </c>
      <c r="AS53" s="4">
        <f t="shared" si="33"/>
        <v>8.7072143058652962E-4</v>
      </c>
      <c r="AT53" s="4">
        <f t="shared" si="34"/>
        <v>3.53478694790893E-3</v>
      </c>
      <c r="AU53" s="4">
        <f t="shared" si="35"/>
        <v>1.6482915754322258E-3</v>
      </c>
      <c r="AV53" s="4">
        <f t="shared" si="146"/>
        <v>-6.6063315432048353E-3</v>
      </c>
      <c r="AW53" s="4">
        <f t="shared" si="146"/>
        <v>-3.5294857701138049E-3</v>
      </c>
      <c r="AY53" s="2">
        <f t="shared" si="96"/>
        <v>0.41059172722438925</v>
      </c>
      <c r="AZ53" s="2">
        <f t="shared" si="147"/>
        <v>0.42569475621612074</v>
      </c>
      <c r="BA53" s="2">
        <f t="shared" si="148"/>
        <v>0.42905704622590995</v>
      </c>
      <c r="BB53" s="2">
        <f t="shared" si="149"/>
        <v>0.42986418032748508</v>
      </c>
      <c r="BC53" s="2">
        <f t="shared" si="150"/>
        <v>0.43403102138079658</v>
      </c>
      <c r="BD53" s="2">
        <f t="shared" si="151"/>
        <v>0.44022528046621107</v>
      </c>
      <c r="BE53" s="2">
        <f t="shared" si="152"/>
        <v>0.44054061456160604</v>
      </c>
      <c r="BF53" s="2">
        <f t="shared" si="153"/>
        <v>0.45335471356533913</v>
      </c>
      <c r="BG53" s="2">
        <f t="shared" si="154"/>
        <v>0.45042018539708006</v>
      </c>
      <c r="BH53" s="2">
        <f t="shared" si="155"/>
        <v>0.44431390749219268</v>
      </c>
      <c r="BI53" s="2">
        <f t="shared" si="156"/>
        <v>0.44593134512841481</v>
      </c>
      <c r="BJ53" s="2">
        <f t="shared" si="157"/>
        <v>0.44393728909634045</v>
      </c>
      <c r="BK53" s="2">
        <f t="shared" si="158"/>
        <v>0.44787879263667735</v>
      </c>
      <c r="BL53" s="2">
        <f t="shared" si="159"/>
        <v>0.44464714271301348</v>
      </c>
      <c r="BM53" s="2">
        <f t="shared" si="160"/>
        <v>0.44712876772209098</v>
      </c>
      <c r="BO53" s="2" t="str">
        <f t="shared" si="38"/>
        <v/>
      </c>
      <c r="BP53" s="2">
        <f t="shared" si="39"/>
        <v>0.42386000000000001</v>
      </c>
      <c r="BQ53" s="2">
        <f t="shared" si="40"/>
        <v>0.42893399999999998</v>
      </c>
      <c r="BR53" s="2">
        <f t="shared" si="41"/>
        <v>0.42984800000000001</v>
      </c>
      <c r="BS53" s="2">
        <f t="shared" si="42"/>
        <v>0.44145400000000001</v>
      </c>
      <c r="BT53" s="2">
        <f t="shared" si="43"/>
        <v>0.45913100000000001</v>
      </c>
      <c r="BU53" s="2">
        <f t="shared" si="44"/>
        <v>0.465532</v>
      </c>
      <c r="BV53" s="2">
        <f t="shared" si="45"/>
        <v>0.47174899999999997</v>
      </c>
      <c r="BW53" s="2">
        <f t="shared" si="46"/>
        <v>0.468858</v>
      </c>
      <c r="BX53" s="2">
        <f t="shared" si="47"/>
        <v>0.45760099999999998</v>
      </c>
      <c r="BY53" s="2">
        <f t="shared" si="48"/>
        <v>0.45210899999999998</v>
      </c>
      <c r="BZ53" s="2">
        <f t="shared" si="49"/>
        <v>0.453102</v>
      </c>
      <c r="CA53" s="2">
        <f t="shared" si="50"/>
        <v>0.45287699999999997</v>
      </c>
      <c r="CB53" s="2">
        <f t="shared" si="51"/>
        <v>0.43981900000000002</v>
      </c>
      <c r="CC53" s="2">
        <f t="shared" si="52"/>
        <v>0.443606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0.46529820000000005</v>
      </c>
      <c r="DL53" s="2">
        <f t="shared" si="161"/>
        <v>0.4296525684684685</v>
      </c>
      <c r="DM53" s="2">
        <f t="shared" si="161"/>
        <v>0.4319211848123426</v>
      </c>
      <c r="DN53" s="2">
        <f t="shared" si="161"/>
        <v>0.43450169289533991</v>
      </c>
      <c r="DO53" s="2">
        <f t="shared" si="161"/>
        <v>0.43994241844919801</v>
      </c>
      <c r="DP53" s="2">
        <f t="shared" si="161"/>
        <v>0.45176355291064141</v>
      </c>
      <c r="DQ53" s="2">
        <f t="shared" si="161"/>
        <v>0.45941048941798934</v>
      </c>
      <c r="DR53" s="2">
        <f t="shared" si="161"/>
        <v>0.46171992337164747</v>
      </c>
      <c r="DS53" s="2">
        <f t="shared" si="161"/>
        <v>0.46022874685276399</v>
      </c>
      <c r="DT53" s="2">
        <f t="shared" si="161"/>
        <v>0.45408106403940879</v>
      </c>
      <c r="DU53" s="2">
        <f t="shared" si="161"/>
        <v>0.45237775224323318</v>
      </c>
      <c r="DV53" s="2">
        <f t="shared" si="161"/>
        <v>0.45261751249536519</v>
      </c>
      <c r="DW53" s="2">
        <f t="shared" si="161"/>
        <v>0.45273337976539596</v>
      </c>
      <c r="DX53" s="2">
        <f t="shared" si="161"/>
        <v>0.44673905325311958</v>
      </c>
      <c r="DY53" s="2">
        <f t="shared" si="161"/>
        <v>0.44673708889296182</v>
      </c>
      <c r="EA53" s="2">
        <f t="shared" si="71"/>
        <v>0.40249729407233037</v>
      </c>
      <c r="EB53" s="2">
        <f t="shared" si="72"/>
        <v>0.41528834155943034</v>
      </c>
      <c r="EC53" s="2">
        <f t="shared" si="73"/>
        <v>0.42049257295550579</v>
      </c>
      <c r="ED53" s="2">
        <f t="shared" si="74"/>
        <v>0.41963505148005154</v>
      </c>
      <c r="EE53" s="2">
        <f t="shared" si="75"/>
        <v>0.42252642138658952</v>
      </c>
      <c r="EF53" s="2">
        <f t="shared" si="76"/>
        <v>0.42266346778905334</v>
      </c>
      <c r="EG53" s="2">
        <f t="shared" si="77"/>
        <v>0.42041286617159829</v>
      </c>
      <c r="EH53" s="2">
        <f t="shared" si="78"/>
        <v>0.4426645671899046</v>
      </c>
      <c r="EI53" s="2">
        <f t="shared" si="79"/>
        <v>0.43792262258248366</v>
      </c>
      <c r="EJ53" s="2">
        <f t="shared" si="80"/>
        <v>0.43179075616017415</v>
      </c>
      <c r="EK53" s="2">
        <f t="shared" si="81"/>
        <v>0.43624974873819178</v>
      </c>
      <c r="EL53" s="2">
        <f t="shared" si="82"/>
        <v>0.43089859312148027</v>
      </c>
      <c r="EM53" s="2">
        <f t="shared" si="83"/>
        <v>0.43939156009847885</v>
      </c>
      <c r="EN53" s="2">
        <f t="shared" si="84"/>
        <v>0.44052515344738202</v>
      </c>
      <c r="EO53" s="2">
        <f t="shared" si="85"/>
        <v>0.44843793659669451</v>
      </c>
      <c r="EQ53" s="2">
        <f t="shared" si="86"/>
        <v>0.40584496046392232</v>
      </c>
      <c r="ER53" s="2">
        <f t="shared" si="162"/>
        <v>0.41351125739488742</v>
      </c>
      <c r="ES53" s="2">
        <f t="shared" si="162"/>
        <v>0.41554639776126512</v>
      </c>
      <c r="ET53" s="2">
        <f t="shared" si="162"/>
        <v>0.41842022190580325</v>
      </c>
      <c r="EU53" s="2">
        <f t="shared" si="162"/>
        <v>0.42058562461269866</v>
      </c>
      <c r="EV53" s="2">
        <f t="shared" si="162"/>
        <v>0.41761335644888287</v>
      </c>
      <c r="EW53" s="2">
        <f t="shared" si="162"/>
        <v>0.4173397679102484</v>
      </c>
      <c r="EX53" s="2">
        <f t="shared" si="162"/>
        <v>0.4367225352023606</v>
      </c>
      <c r="EY53" s="2">
        <f t="shared" si="162"/>
        <v>0.43942253989049063</v>
      </c>
      <c r="EZ53" s="2">
        <f t="shared" si="162"/>
        <v>0.42827075068048748</v>
      </c>
      <c r="FA53" s="2">
        <f t="shared" si="162"/>
        <v>0.4287239692929305</v>
      </c>
      <c r="FB53" s="2">
        <f t="shared" si="162"/>
        <v>0.42724134203324332</v>
      </c>
      <c r="FC53" s="2">
        <f t="shared" si="162"/>
        <v>0.43349335135180422</v>
      </c>
      <c r="FD53" s="2">
        <f t="shared" si="162"/>
        <v>0.43971169476729072</v>
      </c>
      <c r="FE53" s="2">
        <f t="shared" si="162"/>
        <v>0.44994632270160873</v>
      </c>
      <c r="FG53" s="2">
        <f t="shared" si="88"/>
        <v>0.8711107925285192</v>
      </c>
      <c r="FH53" s="2">
        <f t="shared" si="163"/>
        <v>0.27553099891885524</v>
      </c>
      <c r="FI53" s="2">
        <f t="shared" si="163"/>
        <v>0.25060712380277078</v>
      </c>
      <c r="FJ53" s="2">
        <f t="shared" si="163"/>
        <v>0.31193949719130332</v>
      </c>
      <c r="FK53" s="2">
        <f t="shared" si="163"/>
        <v>0.33942179479303713</v>
      </c>
      <c r="FL53" s="2">
        <f t="shared" si="163"/>
        <v>0.39649867994565258</v>
      </c>
      <c r="FM53" s="2">
        <f t="shared" si="163"/>
        <v>0.48386969846767641</v>
      </c>
      <c r="FN53" s="2">
        <f t="shared" si="163"/>
        <v>0.43898415870856466</v>
      </c>
      <c r="FO53" s="2">
        <f t="shared" si="163"/>
        <v>0.43972772220759571</v>
      </c>
      <c r="FP53" s="2">
        <f t="shared" si="163"/>
        <v>0.43817667805463184</v>
      </c>
      <c r="FQ53" s="2">
        <f t="shared" si="163"/>
        <v>0.39969366447499932</v>
      </c>
      <c r="FR53" s="2">
        <f t="shared" si="163"/>
        <v>0.39965904581546691</v>
      </c>
      <c r="FS53" s="2">
        <f t="shared" si="163"/>
        <v>0.36385622093733394</v>
      </c>
      <c r="FT53" s="2">
        <f t="shared" si="163"/>
        <v>0.33664889378881691</v>
      </c>
      <c r="FU53" s="2">
        <f t="shared" si="163"/>
        <v>0.23027776986991882</v>
      </c>
      <c r="FW53" s="2">
        <f t="shared" si="112"/>
        <v>2.2152312045632098E-5</v>
      </c>
      <c r="FX53" s="2">
        <f t="shared" si="164"/>
        <v>1.264059622294845E-5</v>
      </c>
      <c r="FY53" s="2">
        <f t="shared" si="165"/>
        <v>9.5103652249307957E-6</v>
      </c>
      <c r="FZ53" s="2">
        <f t="shared" si="166"/>
        <v>1.6397235298577337E-5</v>
      </c>
      <c r="GA53" s="2">
        <f t="shared" si="167"/>
        <v>1.4472046215936988E-5</v>
      </c>
      <c r="GB53" s="2">
        <f t="shared" si="168"/>
        <v>2.5169230135989491E-5</v>
      </c>
      <c r="GC53" s="2">
        <f t="shared" si="169"/>
        <v>3.4706080614040755E-5</v>
      </c>
      <c r="GD53" s="2">
        <f t="shared" si="170"/>
        <v>3.5392602113009295E-5</v>
      </c>
      <c r="GE53" s="2">
        <f t="shared" si="171"/>
        <v>3.984284044307483E-5</v>
      </c>
      <c r="GF53" s="2">
        <f t="shared" si="172"/>
        <v>1.8036300921126357E-5</v>
      </c>
      <c r="GG53" s="2">
        <f t="shared" si="173"/>
        <v>1.9438946329098934E-5</v>
      </c>
      <c r="GH53" s="2">
        <f t="shared" si="174"/>
        <v>1.6626125280733412E-5</v>
      </c>
      <c r="GI53" s="2">
        <f t="shared" si="175"/>
        <v>1.4079577432924308E-5</v>
      </c>
      <c r="GJ53" s="2">
        <f t="shared" si="176"/>
        <v>9.8891193689188087E-6</v>
      </c>
      <c r="GK53" s="2">
        <f t="shared" si="177"/>
        <v>7.5663817911575081E-6</v>
      </c>
      <c r="GM53" s="82">
        <f t="shared" si="113"/>
        <v>0.20514457546155834</v>
      </c>
      <c r="GN53" s="82">
        <f t="shared" si="178"/>
        <v>4.2977441780643713E-4</v>
      </c>
      <c r="GO53" s="82">
        <f t="shared" si="179"/>
        <v>2.2633015811296463E-4</v>
      </c>
      <c r="GP53" s="82">
        <f t="shared" si="180"/>
        <v>6.7353014679525204E-4</v>
      </c>
      <c r="GQ53" s="82">
        <f t="shared" si="181"/>
        <v>1.021361277014093E-3</v>
      </c>
      <c r="GR53" s="82">
        <f t="shared" si="182"/>
        <v>2.646763999469664E-3</v>
      </c>
      <c r="GS53" s="82">
        <f t="shared" si="183"/>
        <v>9.9771332019325046E-3</v>
      </c>
      <c r="GT53" s="82">
        <f t="shared" si="184"/>
        <v>5.0391383666086318E-3</v>
      </c>
      <c r="GU53" s="82">
        <f t="shared" si="185"/>
        <v>5.0686007252602559E-3</v>
      </c>
      <c r="GV53" s="82">
        <f t="shared" si="186"/>
        <v>5.0125212101461078E-3</v>
      </c>
      <c r="GW53" s="82">
        <f t="shared" si="187"/>
        <v>2.6141035319239463E-3</v>
      </c>
      <c r="GX53" s="82">
        <f t="shared" si="188"/>
        <v>2.9124819114080529E-3</v>
      </c>
      <c r="GY53" s="82">
        <f t="shared" si="189"/>
        <v>1.5577578175800632E-3</v>
      </c>
      <c r="GZ53" s="82">
        <f t="shared" si="190"/>
        <v>8.3859410342005389E-4</v>
      </c>
      <c r="HA53" s="82">
        <f t="shared" si="191"/>
        <v>2.9118314395197983E-6</v>
      </c>
      <c r="HC53" s="82">
        <f t="shared" si="145"/>
        <v>7.4364690297285721E-7</v>
      </c>
      <c r="HD53" s="82">
        <f t="shared" si="192"/>
        <v>4.4179325403340879E-13</v>
      </c>
      <c r="HE53" s="82">
        <f t="shared" si="193"/>
        <v>7.8531582458746427E-16</v>
      </c>
      <c r="HF53" s="82">
        <f t="shared" si="194"/>
        <v>3.3013325965688238E-13</v>
      </c>
      <c r="HG53" s="82">
        <f t="shared" si="195"/>
        <v>3.8412369049737888E-14</v>
      </c>
      <c r="HH53" s="82">
        <f t="shared" si="196"/>
        <v>7.7870498729005174E-12</v>
      </c>
      <c r="HI53" s="82">
        <f t="shared" si="197"/>
        <v>2.280908639170755E-10</v>
      </c>
      <c r="HJ53" s="82">
        <f t="shared" si="198"/>
        <v>1.6115317582920794E-13</v>
      </c>
      <c r="HK53" s="82">
        <f t="shared" si="199"/>
        <v>1.0626464660221291E-11</v>
      </c>
      <c r="HL53" s="82">
        <f t="shared" si="200"/>
        <v>3.7042247649969018E-13</v>
      </c>
      <c r="HM53" s="82">
        <f t="shared" si="201"/>
        <v>2.6891989127782611E-12</v>
      </c>
      <c r="HN53" s="82">
        <f t="shared" si="202"/>
        <v>1.0616417272561412E-11</v>
      </c>
      <c r="HO53" s="82">
        <f t="shared" si="203"/>
        <v>4.5987398775691672E-15</v>
      </c>
      <c r="HP53" s="82">
        <f t="shared" si="204"/>
        <v>2.0711871832877402E-14</v>
      </c>
      <c r="HQ53" s="82">
        <f t="shared" si="205"/>
        <v>4.2375921788066435E-20</v>
      </c>
      <c r="HS53" s="82">
        <f t="shared" si="114"/>
        <v>1.8227648897825316E-32</v>
      </c>
      <c r="HT53" s="82">
        <f t="shared" si="206"/>
        <v>1.6654017105361897E-49</v>
      </c>
      <c r="HU53" s="82">
        <f t="shared" si="207"/>
        <v>4.5494144006504535E-63</v>
      </c>
      <c r="HV53" s="82">
        <f t="shared" si="208"/>
        <v>4.3647171222840314E-54</v>
      </c>
      <c r="HW53" s="82">
        <f t="shared" si="209"/>
        <v>3.4850661737869169E-64</v>
      </c>
      <c r="HX53" s="82">
        <f t="shared" si="210"/>
        <v>5.2572080456748078E-54</v>
      </c>
      <c r="HY53" s="82">
        <f t="shared" si="211"/>
        <v>6.294139001416269E-50</v>
      </c>
      <c r="HZ53" s="82">
        <f t="shared" si="212"/>
        <v>1.4074247095405437E-65</v>
      </c>
      <c r="IA53" s="82">
        <f t="shared" si="213"/>
        <v>2.2355030863344028E-55</v>
      </c>
      <c r="IB53" s="82">
        <f t="shared" si="214"/>
        <v>6.477120482974002E-64</v>
      </c>
      <c r="IC53" s="82">
        <f t="shared" si="215"/>
        <v>3.2787202868113345E-58</v>
      </c>
      <c r="ID53" s="82">
        <f t="shared" si="216"/>
        <v>1.4522075211207083E-53</v>
      </c>
      <c r="IE53" s="82">
        <f t="shared" si="217"/>
        <v>6.9612128597939707E-70</v>
      </c>
      <c r="IF53" s="82">
        <f t="shared" si="218"/>
        <v>6.3565231280568212E-37</v>
      </c>
      <c r="IG53" s="82">
        <f t="shared" si="219"/>
        <v>2.4762328668520009E-33</v>
      </c>
      <c r="II53" s="82">
        <f t="shared" si="115"/>
        <v>3.4418319975224361E-175</v>
      </c>
      <c r="IJ53" s="82">
        <f t="shared" si="116"/>
        <v>4.2312153029544738E-241</v>
      </c>
      <c r="IK53" s="82">
        <f t="shared" si="117"/>
        <v>0</v>
      </c>
      <c r="IL53" s="82">
        <f t="shared" si="118"/>
        <v>1.4400792298227469E-275</v>
      </c>
      <c r="IM53" s="82">
        <f t="shared" si="119"/>
        <v>0</v>
      </c>
      <c r="IN53" s="82">
        <f t="shared" si="120"/>
        <v>1.14936583628698E-282</v>
      </c>
      <c r="IO53" s="82">
        <f t="shared" si="121"/>
        <v>2.1590954833054483E-265</v>
      </c>
      <c r="IP53" s="82">
        <f t="shared" si="122"/>
        <v>0</v>
      </c>
      <c r="IQ53" s="82">
        <f t="shared" si="123"/>
        <v>2.1228540870270325E-292</v>
      </c>
      <c r="IR53" s="82">
        <f t="shared" si="124"/>
        <v>0</v>
      </c>
      <c r="IS53" s="82">
        <f t="shared" si="125"/>
        <v>0</v>
      </c>
      <c r="IT53" s="82">
        <f t="shared" si="126"/>
        <v>1.2073785908298714E-284</v>
      </c>
      <c r="IU53" s="82">
        <f t="shared" si="127"/>
        <v>0</v>
      </c>
      <c r="IV53" s="82">
        <f t="shared" si="128"/>
        <v>1.5860731468082765E-120</v>
      </c>
      <c r="IW53" s="82">
        <f t="shared" si="129"/>
        <v>6.3676606045636964E-65</v>
      </c>
      <c r="IY53" s="82">
        <f t="shared" si="130"/>
        <v>0.20514531910846132</v>
      </c>
      <c r="IZ53" s="82">
        <f t="shared" si="131"/>
        <v>4.2977441824823038E-4</v>
      </c>
      <c r="JA53" s="82">
        <f t="shared" si="132"/>
        <v>2.2633015811374994E-4</v>
      </c>
      <c r="JB53" s="82">
        <f t="shared" si="133"/>
        <v>6.7353014712538532E-4</v>
      </c>
      <c r="JC53" s="82">
        <f t="shared" si="134"/>
        <v>1.0213612770525054E-3</v>
      </c>
      <c r="JD53" s="82">
        <f t="shared" si="135"/>
        <v>2.6467640072567141E-3</v>
      </c>
      <c r="JE53" s="82">
        <f t="shared" si="136"/>
        <v>9.9771334300233685E-3</v>
      </c>
      <c r="JF53" s="82">
        <f t="shared" si="137"/>
        <v>5.039138366769785E-3</v>
      </c>
      <c r="JG53" s="82">
        <f t="shared" si="138"/>
        <v>5.0686007358867208E-3</v>
      </c>
      <c r="JH53" s="82">
        <f t="shared" si="139"/>
        <v>5.0125212105165302E-3</v>
      </c>
      <c r="JI53" s="82">
        <f t="shared" si="140"/>
        <v>2.6141035346131454E-3</v>
      </c>
      <c r="JJ53" s="82">
        <f t="shared" si="141"/>
        <v>2.9124819220244704E-3</v>
      </c>
      <c r="JK53" s="82">
        <f t="shared" si="142"/>
        <v>1.557757817584662E-3</v>
      </c>
      <c r="JL53" s="82">
        <f t="shared" si="143"/>
        <v>8.3859410344076573E-4</v>
      </c>
      <c r="JM53" s="82">
        <f t="shared" si="144"/>
        <v>2.9118314395198407E-6</v>
      </c>
    </row>
    <row r="54" spans="2:273" x14ac:dyDescent="0.25">
      <c r="B54" s="2">
        <v>27</v>
      </c>
      <c r="C54" s="37">
        <v>0.61317999999999995</v>
      </c>
      <c r="D54" s="37">
        <v>0.42749799999999999</v>
      </c>
      <c r="E54" s="37">
        <v>0.426427</v>
      </c>
      <c r="F54" s="37">
        <v>0.43871100000000002</v>
      </c>
      <c r="G54" s="37">
        <v>0.44614399999999999</v>
      </c>
      <c r="H54" s="37">
        <v>0.45191999999999999</v>
      </c>
      <c r="I54" s="37">
        <v>0.47353400000000001</v>
      </c>
      <c r="J54" s="37">
        <v>0.47747800000000001</v>
      </c>
      <c r="K54" s="37">
        <v>0.46746199999999999</v>
      </c>
      <c r="L54" s="37">
        <v>0.46282800000000002</v>
      </c>
      <c r="M54" s="37">
        <v>0.45790900000000001</v>
      </c>
      <c r="N54" s="37">
        <v>0.45407700000000001</v>
      </c>
      <c r="O54" s="37">
        <v>0.45518799999999998</v>
      </c>
      <c r="P54" s="37">
        <v>0.45197100000000001</v>
      </c>
      <c r="Q54" s="37">
        <v>0.44164399999999998</v>
      </c>
      <c r="S54" s="4">
        <f t="shared" si="8"/>
        <v>0.60157991391961196</v>
      </c>
      <c r="T54" s="4">
        <f t="shared" si="9"/>
        <v>0.42737537563587619</v>
      </c>
      <c r="U54" s="4">
        <f t="shared" si="10"/>
        <v>0.43008344997396014</v>
      </c>
      <c r="V54" s="4">
        <f t="shared" si="11"/>
        <v>0.43242002001624308</v>
      </c>
      <c r="W54" s="4">
        <f t="shared" si="12"/>
        <v>0.43756128167585673</v>
      </c>
      <c r="X54" s="4">
        <f t="shared" si="13"/>
        <v>0.44797700041607369</v>
      </c>
      <c r="Y54" s="4">
        <f t="shared" si="14"/>
        <v>0.46450631498332801</v>
      </c>
      <c r="Z54" s="4">
        <f t="shared" si="15"/>
        <v>0.46637406135399528</v>
      </c>
      <c r="AA54" s="4">
        <f t="shared" si="16"/>
        <v>0.46376737267718171</v>
      </c>
      <c r="AB54" s="4">
        <f t="shared" si="17"/>
        <v>0.45738269913460672</v>
      </c>
      <c r="AC54" s="4">
        <f t="shared" si="18"/>
        <v>0.45333145105288131</v>
      </c>
      <c r="AD54" s="4">
        <f t="shared" si="19"/>
        <v>0.45161684887164627</v>
      </c>
      <c r="AE54" s="4">
        <f t="shared" si="20"/>
        <v>0.45266522883382609</v>
      </c>
      <c r="AF54" s="4">
        <f t="shared" si="21"/>
        <v>0.44751753907010627</v>
      </c>
      <c r="AG54" s="4">
        <f t="shared" si="22"/>
        <v>0.44782564188055873</v>
      </c>
      <c r="AI54" s="4">
        <f t="shared" si="23"/>
        <v>1.1600086080387984E-2</v>
      </c>
      <c r="AJ54" s="4">
        <f t="shared" si="24"/>
        <v>1.2262436412380229E-4</v>
      </c>
      <c r="AK54" s="4">
        <f t="shared" si="25"/>
        <v>-3.6564499739601408E-3</v>
      </c>
      <c r="AL54" s="4">
        <f t="shared" si="26"/>
        <v>6.2909799837569391E-3</v>
      </c>
      <c r="AM54" s="4">
        <f t="shared" si="27"/>
        <v>8.582718324143257E-3</v>
      </c>
      <c r="AN54" s="4">
        <f t="shared" si="28"/>
        <v>3.9429995839262988E-3</v>
      </c>
      <c r="AO54" s="4">
        <f t="shared" si="29"/>
        <v>9.0276850166720046E-3</v>
      </c>
      <c r="AP54" s="4">
        <f t="shared" si="30"/>
        <v>1.110393864600473E-2</v>
      </c>
      <c r="AQ54" s="4">
        <f t="shared" si="31"/>
        <v>3.694627322818278E-3</v>
      </c>
      <c r="AR54" s="4">
        <f t="shared" si="32"/>
        <v>5.4453008653932988E-3</v>
      </c>
      <c r="AS54" s="4">
        <f t="shared" si="33"/>
        <v>4.5775489471187036E-3</v>
      </c>
      <c r="AT54" s="4">
        <f t="shared" si="34"/>
        <v>2.4601511283537381E-3</v>
      </c>
      <c r="AU54" s="4">
        <f t="shared" si="35"/>
        <v>2.5227711661738872E-3</v>
      </c>
      <c r="AV54" s="4">
        <f t="shared" si="146"/>
        <v>4.4534609298937378E-3</v>
      </c>
      <c r="AW54" s="4">
        <f t="shared" si="146"/>
        <v>-6.1816418805587525E-3</v>
      </c>
      <c r="AY54" s="2">
        <f t="shared" si="96"/>
        <v>0.40988956233089852</v>
      </c>
      <c r="AZ54" s="2">
        <f t="shared" si="147"/>
        <v>0.42583322508925397</v>
      </c>
      <c r="BA54" s="2">
        <f t="shared" si="148"/>
        <v>0.42922895105175635</v>
      </c>
      <c r="BB54" s="2">
        <f t="shared" si="149"/>
        <v>0.43001539823090662</v>
      </c>
      <c r="BC54" s="2">
        <f t="shared" si="150"/>
        <v>0.4341065470195774</v>
      </c>
      <c r="BD54" s="2">
        <f t="shared" si="151"/>
        <v>0.43991436212522228</v>
      </c>
      <c r="BE54" s="2">
        <f t="shared" si="152"/>
        <v>0.43999820167798676</v>
      </c>
      <c r="BF54" s="2">
        <f t="shared" si="153"/>
        <v>0.45338539391314542</v>
      </c>
      <c r="BG54" s="2">
        <f t="shared" si="154"/>
        <v>0.45025689632595572</v>
      </c>
      <c r="BH54" s="2">
        <f t="shared" si="155"/>
        <v>0.44415289739422287</v>
      </c>
      <c r="BI54" s="2">
        <f t="shared" si="156"/>
        <v>0.44586954327405254</v>
      </c>
      <c r="BJ54" s="2">
        <f t="shared" si="157"/>
        <v>0.44389868913908898</v>
      </c>
      <c r="BK54" s="2">
        <f t="shared" si="158"/>
        <v>0.4479578953881288</v>
      </c>
      <c r="BL54" s="2">
        <f t="shared" si="159"/>
        <v>0.44493203086611793</v>
      </c>
      <c r="BM54" s="2">
        <f t="shared" si="160"/>
        <v>0.4478112295855326</v>
      </c>
      <c r="BO54" s="2" t="str">
        <f t="shared" si="38"/>
        <v/>
      </c>
      <c r="BP54" s="2">
        <f t="shared" si="39"/>
        <v>0.42749799999999999</v>
      </c>
      <c r="BQ54" s="2">
        <f t="shared" si="40"/>
        <v>0.426427</v>
      </c>
      <c r="BR54" s="2">
        <f t="shared" si="41"/>
        <v>0.43871100000000002</v>
      </c>
      <c r="BS54" s="2">
        <f t="shared" si="42"/>
        <v>0.44614399999999999</v>
      </c>
      <c r="BT54" s="2">
        <f t="shared" si="43"/>
        <v>0.45191999999999999</v>
      </c>
      <c r="BU54" s="2" t="str">
        <f t="shared" si="44"/>
        <v/>
      </c>
      <c r="BV54" s="2">
        <f t="shared" si="45"/>
        <v>0.47747800000000001</v>
      </c>
      <c r="BW54" s="2">
        <f t="shared" si="46"/>
        <v>0.46746199999999999</v>
      </c>
      <c r="BX54" s="2">
        <f t="shared" si="47"/>
        <v>0.46282800000000002</v>
      </c>
      <c r="BY54" s="2">
        <f t="shared" si="48"/>
        <v>0.45790900000000001</v>
      </c>
      <c r="BZ54" s="2">
        <f t="shared" si="49"/>
        <v>0.45407700000000001</v>
      </c>
      <c r="CA54" s="2">
        <f t="shared" si="50"/>
        <v>0.45518799999999998</v>
      </c>
      <c r="CB54" s="2">
        <f t="shared" si="51"/>
        <v>0.45197100000000001</v>
      </c>
      <c r="CC54" s="2">
        <f t="shared" si="52"/>
        <v>0.44164399999999998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0.46657390000000004</v>
      </c>
      <c r="DL54" s="2">
        <f t="shared" si="161"/>
        <v>0.43039882162162169</v>
      </c>
      <c r="DM54" s="2">
        <f t="shared" si="161"/>
        <v>0.43259398840135671</v>
      </c>
      <c r="DN54" s="2">
        <f t="shared" si="161"/>
        <v>0.43538485561497325</v>
      </c>
      <c r="DO54" s="2">
        <f t="shared" si="161"/>
        <v>0.44087031483957234</v>
      </c>
      <c r="DP54" s="2">
        <f t="shared" si="161"/>
        <v>0.45265598939562474</v>
      </c>
      <c r="DQ54" s="2">
        <f t="shared" si="161"/>
        <v>0.46058037891737885</v>
      </c>
      <c r="DR54" s="2">
        <f t="shared" si="161"/>
        <v>0.4630890172413793</v>
      </c>
      <c r="DS54" s="2">
        <f t="shared" si="161"/>
        <v>0.46128829802955656</v>
      </c>
      <c r="DT54" s="2">
        <f t="shared" si="161"/>
        <v>0.45508456650246298</v>
      </c>
      <c r="DU54" s="2">
        <f t="shared" si="161"/>
        <v>0.45328541475713757</v>
      </c>
      <c r="DV54" s="2">
        <f t="shared" si="161"/>
        <v>0.45372392517612159</v>
      </c>
      <c r="DW54" s="2">
        <f t="shared" si="161"/>
        <v>0.45365949926686222</v>
      </c>
      <c r="DX54" s="2">
        <f t="shared" si="161"/>
        <v>0.44765651615418905</v>
      </c>
      <c r="DY54" s="2">
        <f t="shared" si="161"/>
        <v>0.44775250714809384</v>
      </c>
      <c r="EA54" s="2">
        <f t="shared" si="71"/>
        <v>0.40224044361224048</v>
      </c>
      <c r="EB54" s="2">
        <f t="shared" si="72"/>
        <v>0.41488500314745702</v>
      </c>
      <c r="EC54" s="2">
        <f t="shared" si="73"/>
        <v>0.42005202882039377</v>
      </c>
      <c r="ED54" s="2">
        <f t="shared" si="74"/>
        <v>0.41921389871299874</v>
      </c>
      <c r="EE54" s="2">
        <f t="shared" si="75"/>
        <v>0.42210132613060813</v>
      </c>
      <c r="EF54" s="2">
        <f t="shared" si="76"/>
        <v>0.42222739700881712</v>
      </c>
      <c r="EG54" s="2">
        <f t="shared" si="77"/>
        <v>0.41997574718953501</v>
      </c>
      <c r="EH54" s="2">
        <f t="shared" si="78"/>
        <v>0.44207594829178209</v>
      </c>
      <c r="EI54" s="2">
        <f t="shared" si="79"/>
        <v>0.43743799772645486</v>
      </c>
      <c r="EJ54" s="2">
        <f t="shared" si="80"/>
        <v>0.43136992282604558</v>
      </c>
      <c r="EK54" s="2">
        <f t="shared" si="81"/>
        <v>0.43571192625242977</v>
      </c>
      <c r="EL54" s="2">
        <f t="shared" si="82"/>
        <v>0.4304386510659694</v>
      </c>
      <c r="EM54" s="2">
        <f t="shared" si="83"/>
        <v>0.43886690099358133</v>
      </c>
      <c r="EN54" s="2">
        <f t="shared" si="84"/>
        <v>0.44003595023328146</v>
      </c>
      <c r="EO54" s="2">
        <f t="shared" si="85"/>
        <v>0.44799019367094312</v>
      </c>
      <c r="EQ54" s="2">
        <f t="shared" si="86"/>
        <v>0.40554110552259587</v>
      </c>
      <c r="ER54" s="2">
        <f t="shared" si="162"/>
        <v>0.41313063449766191</v>
      </c>
      <c r="ES54" s="2">
        <f t="shared" si="162"/>
        <v>0.41516669932872141</v>
      </c>
      <c r="ET54" s="2">
        <f t="shared" si="162"/>
        <v>0.41801507795398635</v>
      </c>
      <c r="EU54" s="2">
        <f t="shared" si="162"/>
        <v>0.42018597294886184</v>
      </c>
      <c r="EV54" s="2">
        <f t="shared" si="162"/>
        <v>0.41724938048255683</v>
      </c>
      <c r="EW54" s="2">
        <f t="shared" si="162"/>
        <v>0.41694856297747307</v>
      </c>
      <c r="EX54" s="2">
        <f t="shared" si="162"/>
        <v>0.4362226094274273</v>
      </c>
      <c r="EY54" s="2">
        <f t="shared" si="162"/>
        <v>0.43891447032783276</v>
      </c>
      <c r="EZ54" s="2">
        <f t="shared" si="162"/>
        <v>0.42790016316790697</v>
      </c>
      <c r="FA54" s="2">
        <f t="shared" si="162"/>
        <v>0.42829227142458565</v>
      </c>
      <c r="FB54" s="2">
        <f t="shared" si="162"/>
        <v>0.42683171217618393</v>
      </c>
      <c r="FC54" s="2">
        <f t="shared" si="162"/>
        <v>0.43304946587969795</v>
      </c>
      <c r="FD54" s="2">
        <f t="shared" si="162"/>
        <v>0.43922876517610254</v>
      </c>
      <c r="FE54" s="2">
        <f t="shared" si="162"/>
        <v>0.44946514838486512</v>
      </c>
      <c r="FG54" s="2">
        <f t="shared" si="88"/>
        <v>0.88110325518329236</v>
      </c>
      <c r="FH54" s="2">
        <f t="shared" si="163"/>
        <v>0.29429068183366103</v>
      </c>
      <c r="FI54" s="2">
        <f t="shared" si="163"/>
        <v>0.26829829773871072</v>
      </c>
      <c r="FJ54" s="2">
        <f t="shared" si="163"/>
        <v>0.33204193560084511</v>
      </c>
      <c r="FK54" s="2">
        <f t="shared" si="163"/>
        <v>0.36036770715517263</v>
      </c>
      <c r="FL54" s="2">
        <f t="shared" si="163"/>
        <v>0.41873412111527869</v>
      </c>
      <c r="FM54" s="2">
        <f t="shared" si="163"/>
        <v>0.50688951398127136</v>
      </c>
      <c r="FN54" s="2">
        <f t="shared" si="163"/>
        <v>0.46177910520808652</v>
      </c>
      <c r="FO54" s="2">
        <f t="shared" si="163"/>
        <v>0.46252944682168357</v>
      </c>
      <c r="FP54" s="2">
        <f t="shared" si="163"/>
        <v>0.46096414680007081</v>
      </c>
      <c r="FQ54" s="2">
        <f t="shared" si="163"/>
        <v>0.42198299649193954</v>
      </c>
      <c r="FR54" s="2">
        <f t="shared" si="163"/>
        <v>0.42194780424316519</v>
      </c>
      <c r="FS54" s="2">
        <f t="shared" si="163"/>
        <v>0.38543019720093702</v>
      </c>
      <c r="FT54" s="2">
        <f t="shared" si="163"/>
        <v>0.35751630048006888</v>
      </c>
      <c r="FU54" s="2">
        <f t="shared" si="163"/>
        <v>0.24700685579445594</v>
      </c>
      <c r="FW54" s="2">
        <f t="shared" si="112"/>
        <v>2.4289475240362214E-5</v>
      </c>
      <c r="FX54" s="2">
        <f t="shared" si="164"/>
        <v>1.3860121241713974E-5</v>
      </c>
      <c r="FY54" s="2">
        <f t="shared" si="165"/>
        <v>1.0427898538450918E-5</v>
      </c>
      <c r="FZ54" s="2">
        <f t="shared" si="166"/>
        <v>1.7979182539289845E-5</v>
      </c>
      <c r="GA54" s="2">
        <f t="shared" si="167"/>
        <v>1.5868260973499668E-5</v>
      </c>
      <c r="GB54" s="2">
        <f t="shared" si="168"/>
        <v>2.759744504344554E-5</v>
      </c>
      <c r="GC54" s="2">
        <f t="shared" si="169"/>
        <v>3.8054333246512991E-5</v>
      </c>
      <c r="GD54" s="2">
        <f t="shared" si="170"/>
        <v>3.8807084010457685E-5</v>
      </c>
      <c r="GE54" s="2">
        <f t="shared" si="171"/>
        <v>4.3686637888320007E-5</v>
      </c>
      <c r="GF54" s="2">
        <f t="shared" si="172"/>
        <v>1.977637628602654E-5</v>
      </c>
      <c r="GG54" s="2">
        <f t="shared" si="173"/>
        <v>2.1314340832204934E-5</v>
      </c>
      <c r="GH54" s="2">
        <f t="shared" si="174"/>
        <v>1.8230154614433324E-5</v>
      </c>
      <c r="GI54" s="2">
        <f t="shared" si="175"/>
        <v>1.543792869565746E-5</v>
      </c>
      <c r="GJ54" s="2">
        <f t="shared" si="176"/>
        <v>1.0843193421755054E-5</v>
      </c>
      <c r="GK54" s="2">
        <f t="shared" si="177"/>
        <v>8.2963666014271919E-6</v>
      </c>
      <c r="GM54" s="82">
        <f t="shared" si="113"/>
        <v>0.22558297641096248</v>
      </c>
      <c r="GN54" s="82">
        <f t="shared" si="178"/>
        <v>6.174984079202648E-4</v>
      </c>
      <c r="GO54" s="82">
        <f t="shared" si="179"/>
        <v>3.3348941642917312E-4</v>
      </c>
      <c r="GP54" s="82">
        <f t="shared" si="180"/>
        <v>9.8305662465990556E-4</v>
      </c>
      <c r="GQ54" s="82">
        <f t="shared" si="181"/>
        <v>1.4929365951489801E-3</v>
      </c>
      <c r="GR54" s="82">
        <f t="shared" si="182"/>
        <v>3.7905404912622316E-3</v>
      </c>
      <c r="GS54" s="82">
        <f t="shared" si="183"/>
        <v>1.3614260146124152E-2</v>
      </c>
      <c r="GT54" s="82">
        <f t="shared" si="184"/>
        <v>7.1414512888719498E-3</v>
      </c>
      <c r="GU54" s="82">
        <f t="shared" si="185"/>
        <v>7.197072068962718E-3</v>
      </c>
      <c r="GV54" s="82">
        <f t="shared" si="186"/>
        <v>7.0863638142123547E-3</v>
      </c>
      <c r="GW54" s="82">
        <f t="shared" si="187"/>
        <v>3.7992222156353192E-3</v>
      </c>
      <c r="GX54" s="82">
        <f t="shared" si="188"/>
        <v>4.1191279521565196E-3</v>
      </c>
      <c r="GY54" s="82">
        <f t="shared" si="189"/>
        <v>2.2559940846554713E-3</v>
      </c>
      <c r="GZ54" s="82">
        <f t="shared" si="190"/>
        <v>1.2566412957244128E-3</v>
      </c>
      <c r="HA54" s="82">
        <f t="shared" si="191"/>
        <v>6.458658920911818E-6</v>
      </c>
      <c r="HC54" s="82">
        <f t="shared" si="145"/>
        <v>1.2822377091987845E-6</v>
      </c>
      <c r="HD54" s="82">
        <f t="shared" si="192"/>
        <v>1.0599313628884898E-12</v>
      </c>
      <c r="HE54" s="82">
        <f t="shared" si="193"/>
        <v>2.3204705130616239E-15</v>
      </c>
      <c r="HF54" s="82">
        <f t="shared" si="194"/>
        <v>8.6441220946464339E-13</v>
      </c>
      <c r="HG54" s="82">
        <f t="shared" si="195"/>
        <v>1.1414913999440384E-13</v>
      </c>
      <c r="HH54" s="82">
        <f t="shared" si="196"/>
        <v>2.0224803270795932E-11</v>
      </c>
      <c r="HI54" s="82">
        <f t="shared" si="197"/>
        <v>5.5312781214388878E-10</v>
      </c>
      <c r="HJ54" s="82">
        <f t="shared" si="198"/>
        <v>5.2422232713450513E-13</v>
      </c>
      <c r="HK54" s="82">
        <f t="shared" si="199"/>
        <v>2.9112838592611727E-11</v>
      </c>
      <c r="HL54" s="82">
        <f t="shared" si="200"/>
        <v>1.1511191468453108E-12</v>
      </c>
      <c r="HM54" s="82">
        <f t="shared" si="201"/>
        <v>7.3749456075314178E-12</v>
      </c>
      <c r="HN54" s="82">
        <f t="shared" si="202"/>
        <v>2.6538836007691661E-11</v>
      </c>
      <c r="HO54" s="82">
        <f t="shared" si="203"/>
        <v>1.4896533649727681E-14</v>
      </c>
      <c r="HP54" s="82">
        <f t="shared" si="204"/>
        <v>6.2251632153588968E-14</v>
      </c>
      <c r="HQ54" s="82">
        <f t="shared" si="205"/>
        <v>2.0913866820066475E-19</v>
      </c>
      <c r="HS54" s="82">
        <f t="shared" si="114"/>
        <v>9.3190631714961986E-32</v>
      </c>
      <c r="HT54" s="82">
        <f t="shared" si="206"/>
        <v>1.6076211529514782E-48</v>
      </c>
      <c r="HU54" s="82">
        <f t="shared" si="207"/>
        <v>7.9987093447559006E-62</v>
      </c>
      <c r="HV54" s="82">
        <f t="shared" si="208"/>
        <v>5.861134942603022E-53</v>
      </c>
      <c r="HW54" s="82">
        <f t="shared" si="209"/>
        <v>7.680584297325669E-63</v>
      </c>
      <c r="HX54" s="82">
        <f t="shared" si="210"/>
        <v>8.0965656954534624E-53</v>
      </c>
      <c r="HY54" s="82">
        <f t="shared" si="211"/>
        <v>8.6735077530924011E-49</v>
      </c>
      <c r="HZ54" s="82">
        <f t="shared" si="212"/>
        <v>4.535849325818419E-64</v>
      </c>
      <c r="IA54" s="82">
        <f t="shared" si="213"/>
        <v>4.2471971476728495E-54</v>
      </c>
      <c r="IB54" s="82">
        <f t="shared" si="214"/>
        <v>1.8341065246719985E-62</v>
      </c>
      <c r="IC54" s="82">
        <f t="shared" si="215"/>
        <v>6.2126486573489462E-57</v>
      </c>
      <c r="ID54" s="82">
        <f t="shared" si="216"/>
        <v>2.0147928819296289E-52</v>
      </c>
      <c r="IE54" s="82">
        <f t="shared" si="217"/>
        <v>2.0227337752293334E-68</v>
      </c>
      <c r="IF54" s="82">
        <f t="shared" si="218"/>
        <v>3.5061317909757136E-36</v>
      </c>
      <c r="IG54" s="82">
        <f t="shared" si="219"/>
        <v>1.1285690314400266E-32</v>
      </c>
      <c r="II54" s="82">
        <f t="shared" si="115"/>
        <v>3.1601128950148E-172</v>
      </c>
      <c r="IJ54" s="82">
        <f t="shared" si="116"/>
        <v>3.2624302473707155E-237</v>
      </c>
      <c r="IK54" s="82">
        <f t="shared" si="117"/>
        <v>0</v>
      </c>
      <c r="IL54" s="82">
        <f t="shared" si="118"/>
        <v>5.131222066955012E-271</v>
      </c>
      <c r="IM54" s="82">
        <f t="shared" si="119"/>
        <v>0</v>
      </c>
      <c r="IN54" s="82">
        <f t="shared" si="120"/>
        <v>8.2891933243589425E-278</v>
      </c>
      <c r="IO54" s="82">
        <f t="shared" si="121"/>
        <v>1.0849561461845518E-260</v>
      </c>
      <c r="IP54" s="82">
        <f t="shared" si="122"/>
        <v>0</v>
      </c>
      <c r="IQ54" s="82">
        <f t="shared" si="123"/>
        <v>3.8044538483527263E-287</v>
      </c>
      <c r="IR54" s="82">
        <f t="shared" si="124"/>
        <v>0</v>
      </c>
      <c r="IS54" s="82">
        <f t="shared" si="125"/>
        <v>0</v>
      </c>
      <c r="IT54" s="82">
        <f t="shared" si="126"/>
        <v>6.1740240669777732E-280</v>
      </c>
      <c r="IU54" s="82">
        <f t="shared" si="127"/>
        <v>0</v>
      </c>
      <c r="IV54" s="82">
        <f t="shared" si="128"/>
        <v>1.223851876185224E-118</v>
      </c>
      <c r="IW54" s="82">
        <f t="shared" si="129"/>
        <v>6.1036527232249836E-64</v>
      </c>
      <c r="IY54" s="82">
        <f t="shared" si="130"/>
        <v>0.22558425864867168</v>
      </c>
      <c r="IZ54" s="82">
        <f t="shared" si="131"/>
        <v>6.1749840898019613E-4</v>
      </c>
      <c r="JA54" s="82">
        <f t="shared" si="132"/>
        <v>3.3348941643149358E-4</v>
      </c>
      <c r="JB54" s="82">
        <f t="shared" si="133"/>
        <v>9.8305662552431784E-4</v>
      </c>
      <c r="JC54" s="82">
        <f t="shared" si="134"/>
        <v>1.4929365952631292E-3</v>
      </c>
      <c r="JD54" s="82">
        <f t="shared" si="135"/>
        <v>3.7905405114870348E-3</v>
      </c>
      <c r="JE54" s="82">
        <f t="shared" si="136"/>
        <v>1.3614260699251965E-2</v>
      </c>
      <c r="JF54" s="82">
        <f t="shared" si="137"/>
        <v>7.141451289396172E-3</v>
      </c>
      <c r="JG54" s="82">
        <f t="shared" si="138"/>
        <v>7.1970720980755569E-3</v>
      </c>
      <c r="JH54" s="82">
        <f t="shared" si="139"/>
        <v>7.0863638153634738E-3</v>
      </c>
      <c r="JI54" s="82">
        <f t="shared" si="140"/>
        <v>3.7992222230102649E-3</v>
      </c>
      <c r="JJ54" s="82">
        <f t="shared" si="141"/>
        <v>4.1191279786953559E-3</v>
      </c>
      <c r="JK54" s="82">
        <f t="shared" si="142"/>
        <v>2.2559940846703678E-3</v>
      </c>
      <c r="JL54" s="82">
        <f t="shared" si="143"/>
        <v>1.2566412957866644E-3</v>
      </c>
      <c r="JM54" s="82">
        <f t="shared" si="144"/>
        <v>6.4586589209120272E-6</v>
      </c>
    </row>
    <row r="55" spans="2:273" x14ac:dyDescent="0.25">
      <c r="B55" s="2">
        <v>28</v>
      </c>
      <c r="C55" s="37">
        <v>0.62534500000000004</v>
      </c>
      <c r="D55" s="37">
        <v>0.42874600000000002</v>
      </c>
      <c r="E55" s="37">
        <v>0.43559100000000001</v>
      </c>
      <c r="F55" s="37">
        <v>0.439334</v>
      </c>
      <c r="G55" s="37">
        <v>0.44536300000000001</v>
      </c>
      <c r="H55" s="37">
        <v>0.46022299999999999</v>
      </c>
      <c r="I55" s="37">
        <v>0.47402499999999997</v>
      </c>
      <c r="J55" s="37">
        <v>0.48235699999999998</v>
      </c>
      <c r="K55" s="37">
        <v>0.46754899999999999</v>
      </c>
      <c r="L55" s="37">
        <v>0.470001</v>
      </c>
      <c r="M55" s="37">
        <v>0.455177</v>
      </c>
      <c r="N55" s="37">
        <v>0.46135700000000002</v>
      </c>
      <c r="O55" s="37">
        <v>0.46606599999999998</v>
      </c>
      <c r="P55" s="37">
        <v>0.45952300000000001</v>
      </c>
      <c r="Q55" s="37">
        <v>0.44925599999999999</v>
      </c>
      <c r="S55" s="4">
        <f t="shared" si="8"/>
        <v>0.6128829990195368</v>
      </c>
      <c r="T55" s="4">
        <f t="shared" si="9"/>
        <v>0.42805802542183535</v>
      </c>
      <c r="U55" s="4">
        <f t="shared" si="10"/>
        <v>0.43056753411173565</v>
      </c>
      <c r="V55" s="4">
        <f t="shared" si="11"/>
        <v>0.43348105647929114</v>
      </c>
      <c r="W55" s="4">
        <f t="shared" si="12"/>
        <v>0.43896224440905146</v>
      </c>
      <c r="X55" s="4">
        <f t="shared" si="13"/>
        <v>0.45058226088095688</v>
      </c>
      <c r="Y55" s="4">
        <f t="shared" si="14"/>
        <v>0.47128901737131229</v>
      </c>
      <c r="Z55" s="4">
        <f t="shared" si="15"/>
        <v>0.47087481540886134</v>
      </c>
      <c r="AA55" s="4">
        <f t="shared" si="16"/>
        <v>0.46830396593334656</v>
      </c>
      <c r="AB55" s="4">
        <f t="shared" si="17"/>
        <v>0.46176530109264713</v>
      </c>
      <c r="AC55" s="4">
        <f t="shared" si="18"/>
        <v>0.45609021978606623</v>
      </c>
      <c r="AD55" s="4">
        <f t="shared" si="19"/>
        <v>0.45424065333996194</v>
      </c>
      <c r="AE55" s="4">
        <f t="shared" si="20"/>
        <v>0.45450299470281791</v>
      </c>
      <c r="AF55" s="4">
        <f t="shared" si="21"/>
        <v>0.44886400051177655</v>
      </c>
      <c r="AG55" s="4">
        <f t="shared" si="22"/>
        <v>0.4484738362491244</v>
      </c>
      <c r="AI55" s="4">
        <f t="shared" si="23"/>
        <v>1.2462000980463239E-2</v>
      </c>
      <c r="AJ55" s="4">
        <f t="shared" si="24"/>
        <v>6.879745781646629E-4</v>
      </c>
      <c r="AK55" s="4">
        <f t="shared" si="25"/>
        <v>5.0234658882643557E-3</v>
      </c>
      <c r="AL55" s="4">
        <f t="shared" si="26"/>
        <v>5.8529435207088643E-3</v>
      </c>
      <c r="AM55" s="4">
        <f t="shared" si="27"/>
        <v>6.4007555909485481E-3</v>
      </c>
      <c r="AN55" s="4">
        <f t="shared" si="28"/>
        <v>9.640739119043118E-3</v>
      </c>
      <c r="AO55" s="4">
        <f t="shared" si="29"/>
        <v>2.7359826286876832E-3</v>
      </c>
      <c r="AP55" s="4">
        <f t="shared" si="30"/>
        <v>1.1482184591138644E-2</v>
      </c>
      <c r="AQ55" s="4">
        <f t="shared" si="31"/>
        <v>-7.5496593334656303E-4</v>
      </c>
      <c r="AR55" s="4">
        <f t="shared" si="32"/>
        <v>8.235698907352873E-3</v>
      </c>
      <c r="AS55" s="4">
        <f t="shared" si="33"/>
        <v>-9.1321978606623277E-4</v>
      </c>
      <c r="AT55" s="4">
        <f t="shared" si="34"/>
        <v>7.1163466600380754E-3</v>
      </c>
      <c r="AU55" s="4">
        <f t="shared" si="35"/>
        <v>1.1563005297182072E-2</v>
      </c>
      <c r="AV55" s="4">
        <f t="shared" si="146"/>
        <v>1.0658999488223464E-2</v>
      </c>
      <c r="AW55" s="4">
        <f t="shared" si="146"/>
        <v>7.8216375087558632E-4</v>
      </c>
      <c r="AY55" s="2">
        <f t="shared" si="96"/>
        <v>0.40920137700498521</v>
      </c>
      <c r="AZ55" s="2">
        <f t="shared" si="147"/>
        <v>0.42591649641678292</v>
      </c>
      <c r="BA55" s="2">
        <f t="shared" si="148"/>
        <v>0.42935093465731633</v>
      </c>
      <c r="BB55" s="2">
        <f t="shared" si="149"/>
        <v>0.43010314456416898</v>
      </c>
      <c r="BC55" s="2">
        <f t="shared" si="150"/>
        <v>0.4341144190026367</v>
      </c>
      <c r="BD55" s="2">
        <f t="shared" si="151"/>
        <v>0.43953372033692539</v>
      </c>
      <c r="BE55" s="2">
        <f t="shared" si="152"/>
        <v>0.43938303359464426</v>
      </c>
      <c r="BF55" s="2">
        <f t="shared" si="153"/>
        <v>0.45332312409458758</v>
      </c>
      <c r="BG55" s="2">
        <f t="shared" si="154"/>
        <v>0.45001918015061176</v>
      </c>
      <c r="BH55" s="2">
        <f t="shared" si="155"/>
        <v>0.44392284174738728</v>
      </c>
      <c r="BI55" s="2">
        <f t="shared" si="156"/>
        <v>0.44573717070734659</v>
      </c>
      <c r="BJ55" s="2">
        <f t="shared" si="157"/>
        <v>0.44378224862305571</v>
      </c>
      <c r="BK55" s="2">
        <f t="shared" si="158"/>
        <v>0.44796693018996292</v>
      </c>
      <c r="BL55" s="2">
        <f t="shared" si="159"/>
        <v>0.44515320567265854</v>
      </c>
      <c r="BM55" s="2">
        <f t="shared" si="160"/>
        <v>0.44844375930452646</v>
      </c>
      <c r="BO55" s="2" t="str">
        <f t="shared" si="38"/>
        <v/>
      </c>
      <c r="BP55" s="2">
        <f t="shared" si="39"/>
        <v>0.42874600000000002</v>
      </c>
      <c r="BQ55" s="2">
        <f t="shared" si="40"/>
        <v>0.43559100000000001</v>
      </c>
      <c r="BR55" s="2">
        <f t="shared" si="41"/>
        <v>0.439334</v>
      </c>
      <c r="BS55" s="2">
        <f t="shared" si="42"/>
        <v>0.44536300000000001</v>
      </c>
      <c r="BT55" s="2">
        <f t="shared" si="43"/>
        <v>0.46022299999999999</v>
      </c>
      <c r="BU55" s="2" t="str">
        <f t="shared" si="44"/>
        <v/>
      </c>
      <c r="BV55" s="2" t="str">
        <f t="shared" si="45"/>
        <v/>
      </c>
      <c r="BW55" s="2" t="str">
        <f t="shared" si="46"/>
        <v/>
      </c>
      <c r="BX55" s="2">
        <f t="shared" si="47"/>
        <v>0.470001</v>
      </c>
      <c r="BY55" s="2">
        <f t="shared" si="48"/>
        <v>0.455177</v>
      </c>
      <c r="BZ55" s="2">
        <f t="shared" si="49"/>
        <v>0.46135700000000002</v>
      </c>
      <c r="CA55" s="2">
        <f t="shared" si="50"/>
        <v>0.46606599999999998</v>
      </c>
      <c r="CB55" s="2">
        <f t="shared" si="51"/>
        <v>0.45952300000000001</v>
      </c>
      <c r="CC55" s="2">
        <f t="shared" si="52"/>
        <v>0.44925599999999999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0.46784960000000009</v>
      </c>
      <c r="DL55" s="2">
        <f t="shared" si="161"/>
        <v>0.43114507477477482</v>
      </c>
      <c r="DM55" s="2">
        <f t="shared" si="161"/>
        <v>0.43326679199037083</v>
      </c>
      <c r="DN55" s="2">
        <f t="shared" si="161"/>
        <v>0.43626801833460654</v>
      </c>
      <c r="DO55" s="2">
        <f t="shared" si="161"/>
        <v>0.44179821122994667</v>
      </c>
      <c r="DP55" s="2">
        <f t="shared" si="161"/>
        <v>0.45354842588060801</v>
      </c>
      <c r="DQ55" s="2">
        <f t="shared" si="161"/>
        <v>0.46175026841676836</v>
      </c>
      <c r="DR55" s="2">
        <f t="shared" si="161"/>
        <v>0.46445811111111107</v>
      </c>
      <c r="DS55" s="2">
        <f t="shared" si="161"/>
        <v>0.46234784920634914</v>
      </c>
      <c r="DT55" s="2">
        <f t="shared" si="161"/>
        <v>0.45608806896551718</v>
      </c>
      <c r="DU55" s="2">
        <f t="shared" si="161"/>
        <v>0.45419307727104186</v>
      </c>
      <c r="DV55" s="2">
        <f t="shared" si="161"/>
        <v>0.45483033785687799</v>
      </c>
      <c r="DW55" s="2">
        <f t="shared" si="161"/>
        <v>0.45458561876832854</v>
      </c>
      <c r="DX55" s="2">
        <f t="shared" si="161"/>
        <v>0.44857397905525859</v>
      </c>
      <c r="DY55" s="2">
        <f t="shared" si="161"/>
        <v>0.4487679254032258</v>
      </c>
      <c r="EA55" s="2">
        <f t="shared" si="71"/>
        <v>0.4019835931521506</v>
      </c>
      <c r="EB55" s="2">
        <f t="shared" si="72"/>
        <v>0.41448166473548365</v>
      </c>
      <c r="EC55" s="2">
        <f t="shared" si="73"/>
        <v>0.41961148468528181</v>
      </c>
      <c r="ED55" s="2">
        <f t="shared" si="74"/>
        <v>0.41879274594594601</v>
      </c>
      <c r="EE55" s="2">
        <f t="shared" si="75"/>
        <v>0.42167623087462675</v>
      </c>
      <c r="EF55" s="2">
        <f t="shared" si="76"/>
        <v>0.4217913262285809</v>
      </c>
      <c r="EG55" s="2">
        <f t="shared" si="77"/>
        <v>0.41953862820747173</v>
      </c>
      <c r="EH55" s="2">
        <f t="shared" si="78"/>
        <v>0.44148732939365959</v>
      </c>
      <c r="EI55" s="2">
        <f t="shared" si="79"/>
        <v>0.43695337287042607</v>
      </c>
      <c r="EJ55" s="2">
        <f t="shared" si="80"/>
        <v>0.43094908949191696</v>
      </c>
      <c r="EK55" s="2">
        <f t="shared" si="81"/>
        <v>0.43517410376666776</v>
      </c>
      <c r="EL55" s="2">
        <f t="shared" si="82"/>
        <v>0.42997870901045854</v>
      </c>
      <c r="EM55" s="2">
        <f t="shared" si="83"/>
        <v>0.43834224188868376</v>
      </c>
      <c r="EN55" s="2">
        <f t="shared" si="84"/>
        <v>0.43954674701918089</v>
      </c>
      <c r="EO55" s="2">
        <f t="shared" si="85"/>
        <v>0.44754245074519172</v>
      </c>
      <c r="EQ55" s="2">
        <f t="shared" si="86"/>
        <v>0.40523725058126941</v>
      </c>
      <c r="ER55" s="2">
        <f t="shared" si="162"/>
        <v>0.41275001160043645</v>
      </c>
      <c r="ES55" s="2">
        <f t="shared" si="162"/>
        <v>0.4147870008961777</v>
      </c>
      <c r="ET55" s="2">
        <f t="shared" si="162"/>
        <v>0.41760993400216945</v>
      </c>
      <c r="EU55" s="2">
        <f t="shared" si="162"/>
        <v>0.41978632128502497</v>
      </c>
      <c r="EV55" s="2">
        <f t="shared" si="162"/>
        <v>0.4168854045162308</v>
      </c>
      <c r="EW55" s="2">
        <f t="shared" si="162"/>
        <v>0.41655735804469773</v>
      </c>
      <c r="EX55" s="2">
        <f t="shared" si="162"/>
        <v>0.43572268365249406</v>
      </c>
      <c r="EY55" s="2">
        <f t="shared" si="162"/>
        <v>0.4384064007651749</v>
      </c>
      <c r="EZ55" s="2">
        <f t="shared" si="162"/>
        <v>0.42752957565532645</v>
      </c>
      <c r="FA55" s="2">
        <f t="shared" si="162"/>
        <v>0.42786057355624074</v>
      </c>
      <c r="FB55" s="2">
        <f t="shared" si="162"/>
        <v>0.42642208231912454</v>
      </c>
      <c r="FC55" s="2">
        <f t="shared" si="162"/>
        <v>0.43260558040759167</v>
      </c>
      <c r="FD55" s="2">
        <f t="shared" si="162"/>
        <v>0.43874583558491431</v>
      </c>
      <c r="FE55" s="2">
        <f t="shared" si="162"/>
        <v>0.44898397406812157</v>
      </c>
      <c r="FG55" s="2">
        <f t="shared" si="88"/>
        <v>0.8904184792097285</v>
      </c>
      <c r="FH55" s="2">
        <f t="shared" si="163"/>
        <v>0.31377443327689192</v>
      </c>
      <c r="FI55" s="2">
        <f t="shared" si="163"/>
        <v>0.28676045750209506</v>
      </c>
      <c r="FJ55" s="2">
        <f t="shared" si="163"/>
        <v>0.35277564295832975</v>
      </c>
      <c r="FK55" s="2">
        <f t="shared" si="163"/>
        <v>0.38185900238242892</v>
      </c>
      <c r="FL55" s="2">
        <f t="shared" si="163"/>
        <v>0.44130469231966557</v>
      </c>
      <c r="FM55" s="2">
        <f t="shared" si="163"/>
        <v>0.52988015428813195</v>
      </c>
      <c r="FN55" s="2">
        <f t="shared" si="163"/>
        <v>0.48473499344784515</v>
      </c>
      <c r="FO55" s="2">
        <f t="shared" si="163"/>
        <v>0.48548898959341219</v>
      </c>
      <c r="FP55" s="2">
        <f t="shared" si="163"/>
        <v>0.48391594738597665</v>
      </c>
      <c r="FQ55" s="2">
        <f t="shared" si="163"/>
        <v>0.44459474322883541</v>
      </c>
      <c r="FR55" s="2">
        <f t="shared" si="163"/>
        <v>0.44455911557866923</v>
      </c>
      <c r="FS55" s="2">
        <f t="shared" si="163"/>
        <v>0.40746400955055684</v>
      </c>
      <c r="FT55" s="2">
        <f t="shared" si="163"/>
        <v>0.37893828879575975</v>
      </c>
      <c r="FU55" s="2">
        <f t="shared" si="163"/>
        <v>0.26453359095713197</v>
      </c>
      <c r="FW55" s="2">
        <f t="shared" si="112"/>
        <v>2.6632817585345493E-5</v>
      </c>
      <c r="FX55" s="2">
        <f t="shared" si="164"/>
        <v>1.5197300415617921E-5</v>
      </c>
      <c r="FY55" s="2">
        <f t="shared" si="165"/>
        <v>1.1433951875707844E-5</v>
      </c>
      <c r="FZ55" s="2">
        <f t="shared" si="166"/>
        <v>1.9713747443361005E-5</v>
      </c>
      <c r="GA55" s="2">
        <f t="shared" si="167"/>
        <v>1.7399175531037636E-5</v>
      </c>
      <c r="GB55" s="2">
        <f t="shared" si="168"/>
        <v>3.0259916190806062E-5</v>
      </c>
      <c r="GC55" s="2">
        <f t="shared" si="169"/>
        <v>4.1725593481664093E-5</v>
      </c>
      <c r="GD55" s="2">
        <f t="shared" si="170"/>
        <v>4.2550962160967244E-5</v>
      </c>
      <c r="GE55" s="2">
        <f t="shared" si="171"/>
        <v>4.7901244012798243E-5</v>
      </c>
      <c r="GF55" s="2">
        <f t="shared" si="172"/>
        <v>2.1684324022897175E-5</v>
      </c>
      <c r="GG55" s="2">
        <f t="shared" si="173"/>
        <v>2.3370661928968751E-5</v>
      </c>
      <c r="GH55" s="2">
        <f t="shared" si="174"/>
        <v>1.9988931890263275E-5</v>
      </c>
      <c r="GI55" s="2">
        <f t="shared" si="175"/>
        <v>1.6927326996442757E-5</v>
      </c>
      <c r="GJ55" s="2">
        <f t="shared" si="176"/>
        <v>1.1889312725730195E-5</v>
      </c>
      <c r="GK55" s="2">
        <f t="shared" si="177"/>
        <v>9.0967778044463493E-6</v>
      </c>
      <c r="GM55" s="82">
        <f t="shared" si="113"/>
        <v>0.24698517977390672</v>
      </c>
      <c r="GN55" s="82">
        <f t="shared" si="178"/>
        <v>8.7935177000699773E-4</v>
      </c>
      <c r="GO55" s="82">
        <f t="shared" si="179"/>
        <v>4.8677535202743037E-4</v>
      </c>
      <c r="GP55" s="82">
        <f t="shared" si="180"/>
        <v>1.42012301472926E-3</v>
      </c>
      <c r="GQ55" s="82">
        <f t="shared" si="181"/>
        <v>2.1583539888951797E-3</v>
      </c>
      <c r="GR55" s="82">
        <f t="shared" si="182"/>
        <v>5.367059475379945E-3</v>
      </c>
      <c r="GS55" s="82">
        <f t="shared" si="183"/>
        <v>1.8376377554112616E-2</v>
      </c>
      <c r="GT55" s="82">
        <f t="shared" si="184"/>
        <v>1.000000043792364E-2</v>
      </c>
      <c r="GU55" s="82">
        <f t="shared" si="185"/>
        <v>1.0095841976260815E-2</v>
      </c>
      <c r="GV55" s="82">
        <f t="shared" si="186"/>
        <v>9.9004081271200015E-3</v>
      </c>
      <c r="GW55" s="82">
        <f t="shared" si="187"/>
        <v>5.4538997525445847E-3</v>
      </c>
      <c r="GX55" s="82">
        <f t="shared" si="188"/>
        <v>5.7632386161463964E-3</v>
      </c>
      <c r="GY55" s="82">
        <f t="shared" si="189"/>
        <v>3.2309817863097872E-3</v>
      </c>
      <c r="GZ55" s="82">
        <f t="shared" si="190"/>
        <v>1.8603079888256512E-3</v>
      </c>
      <c r="HA55" s="82">
        <f t="shared" si="191"/>
        <v>1.3950596305571314E-5</v>
      </c>
      <c r="HC55" s="82">
        <f t="shared" si="145"/>
        <v>2.1865480554651584E-6</v>
      </c>
      <c r="HD55" s="82">
        <f t="shared" si="192"/>
        <v>2.5074565591539497E-12</v>
      </c>
      <c r="HE55" s="82">
        <f t="shared" si="193"/>
        <v>6.7370870587419267E-15</v>
      </c>
      <c r="HF55" s="82">
        <f t="shared" si="194"/>
        <v>2.2255356168823162E-12</v>
      </c>
      <c r="HG55" s="82">
        <f t="shared" si="195"/>
        <v>3.3247318721691462E-13</v>
      </c>
      <c r="HH55" s="82">
        <f t="shared" si="196"/>
        <v>5.1556760824289673E-11</v>
      </c>
      <c r="HI55" s="82">
        <f t="shared" si="197"/>
        <v>1.3166573064528521E-9</v>
      </c>
      <c r="HJ55" s="82">
        <f t="shared" si="198"/>
        <v>1.6635546882479758E-12</v>
      </c>
      <c r="HK55" s="82">
        <f t="shared" si="199"/>
        <v>7.8093211107870527E-11</v>
      </c>
      <c r="HL55" s="82">
        <f t="shared" si="200"/>
        <v>3.4939426816156991E-12</v>
      </c>
      <c r="HM55" s="82">
        <f t="shared" si="201"/>
        <v>1.9824246504986863E-11</v>
      </c>
      <c r="HN55" s="82">
        <f t="shared" si="202"/>
        <v>6.5196463603175384E-11</v>
      </c>
      <c r="HO55" s="82">
        <f t="shared" si="203"/>
        <v>4.7210361686701556E-14</v>
      </c>
      <c r="HP55" s="82">
        <f t="shared" si="204"/>
        <v>1.8338329929778976E-13</v>
      </c>
      <c r="HQ55" s="82">
        <f t="shared" si="205"/>
        <v>1.0019134877133566E-18</v>
      </c>
      <c r="HS55" s="82">
        <f t="shared" si="114"/>
        <v>4.6760215821975359E-31</v>
      </c>
      <c r="HT55" s="82">
        <f t="shared" si="206"/>
        <v>1.515925242986E-47</v>
      </c>
      <c r="HU55" s="82">
        <f t="shared" si="207"/>
        <v>1.3658006555042822E-60</v>
      </c>
      <c r="HV55" s="82">
        <f t="shared" si="208"/>
        <v>7.6525962690827876E-52</v>
      </c>
      <c r="HW55" s="82">
        <f t="shared" si="209"/>
        <v>1.6370174371433991E-61</v>
      </c>
      <c r="HX55" s="82">
        <f t="shared" si="210"/>
        <v>1.2086431783626563E-51</v>
      </c>
      <c r="HY55" s="82">
        <f t="shared" si="211"/>
        <v>1.1586059037429007E-47</v>
      </c>
      <c r="HZ55" s="82">
        <f t="shared" si="212"/>
        <v>1.4026730145557364E-62</v>
      </c>
      <c r="IA55" s="82">
        <f t="shared" si="213"/>
        <v>7.7894968366833534E-53</v>
      </c>
      <c r="IB55" s="82">
        <f t="shared" si="214"/>
        <v>4.9934956483552832E-61</v>
      </c>
      <c r="IC55" s="82">
        <f t="shared" si="215"/>
        <v>1.1384791769257333E-55</v>
      </c>
      <c r="ID55" s="82">
        <f t="shared" si="216"/>
        <v>2.715172345552747E-51</v>
      </c>
      <c r="IE55" s="82">
        <f t="shared" si="217"/>
        <v>5.6674288352447521E-67</v>
      </c>
      <c r="IF55" s="82">
        <f t="shared" si="218"/>
        <v>1.8995022742916206E-35</v>
      </c>
      <c r="IG55" s="82">
        <f t="shared" si="219"/>
        <v>5.0632506684175689E-32</v>
      </c>
      <c r="II55" s="82">
        <f t="shared" si="115"/>
        <v>2.7359484589976645E-169</v>
      </c>
      <c r="IJ55" s="82">
        <f t="shared" si="116"/>
        <v>2.3377760853059352E-233</v>
      </c>
      <c r="IK55" s="82">
        <f t="shared" si="117"/>
        <v>1.7452999500173523E-305</v>
      </c>
      <c r="IL55" s="82">
        <f t="shared" si="118"/>
        <v>1.6745869727866444E-266</v>
      </c>
      <c r="IM55" s="82">
        <f t="shared" si="119"/>
        <v>0</v>
      </c>
      <c r="IN55" s="82">
        <f t="shared" si="120"/>
        <v>5.4224559741737347E-273</v>
      </c>
      <c r="IO55" s="82">
        <f t="shared" si="121"/>
        <v>4.9461409265071979E-256</v>
      </c>
      <c r="IP55" s="82">
        <f t="shared" si="122"/>
        <v>0</v>
      </c>
      <c r="IQ55" s="82">
        <f t="shared" si="123"/>
        <v>6.1060033056950337E-282</v>
      </c>
      <c r="IR55" s="82">
        <f t="shared" si="124"/>
        <v>0</v>
      </c>
      <c r="IS55" s="82">
        <f t="shared" si="125"/>
        <v>5.3475796158779509E-307</v>
      </c>
      <c r="IT55" s="82">
        <f t="shared" si="126"/>
        <v>2.8825632030072117E-275</v>
      </c>
      <c r="IU55" s="82">
        <f t="shared" si="127"/>
        <v>0</v>
      </c>
      <c r="IV55" s="82">
        <f t="shared" si="128"/>
        <v>9.12105500019258E-117</v>
      </c>
      <c r="IW55" s="82">
        <f t="shared" si="129"/>
        <v>5.7485111993306032E-63</v>
      </c>
      <c r="IY55" s="82">
        <f t="shared" si="130"/>
        <v>0.24698736632196219</v>
      </c>
      <c r="IZ55" s="82">
        <f t="shared" si="131"/>
        <v>8.7935177251445432E-4</v>
      </c>
      <c r="JA55" s="82">
        <f t="shared" si="132"/>
        <v>4.8677535203416744E-4</v>
      </c>
      <c r="JB55" s="82">
        <f t="shared" si="133"/>
        <v>1.4201230169547956E-3</v>
      </c>
      <c r="JC55" s="82">
        <f t="shared" si="134"/>
        <v>2.1583539892276529E-3</v>
      </c>
      <c r="JD55" s="82">
        <f t="shared" si="135"/>
        <v>5.3670595269367056E-3</v>
      </c>
      <c r="JE55" s="82">
        <f t="shared" si="136"/>
        <v>1.8376378870769924E-2</v>
      </c>
      <c r="JF55" s="82">
        <f t="shared" si="137"/>
        <v>1.0000000439587195E-2</v>
      </c>
      <c r="JG55" s="82">
        <f t="shared" si="138"/>
        <v>1.0095842054354025E-2</v>
      </c>
      <c r="JH55" s="82">
        <f t="shared" si="139"/>
        <v>9.9004081306139444E-3</v>
      </c>
      <c r="JI55" s="82">
        <f t="shared" si="140"/>
        <v>5.4538997723688311E-3</v>
      </c>
      <c r="JJ55" s="82">
        <f t="shared" si="141"/>
        <v>5.7632386813428601E-3</v>
      </c>
      <c r="JK55" s="82">
        <f t="shared" si="142"/>
        <v>3.2309817863569977E-3</v>
      </c>
      <c r="JL55" s="82">
        <f t="shared" si="143"/>
        <v>1.8603079890090345E-3</v>
      </c>
      <c r="JM55" s="82">
        <f t="shared" si="144"/>
        <v>1.3950596305572315E-5</v>
      </c>
    </row>
    <row r="56" spans="2:273" x14ac:dyDescent="0.25">
      <c r="B56" s="2">
        <v>29</v>
      </c>
      <c r="C56" s="37">
        <v>0.62570499999999996</v>
      </c>
      <c r="D56" s="37">
        <v>0.43459700000000001</v>
      </c>
      <c r="E56" s="37">
        <v>0.430004</v>
      </c>
      <c r="F56" s="37">
        <v>0.44106600000000001</v>
      </c>
      <c r="G56" s="37">
        <v>0.45047599999999999</v>
      </c>
      <c r="H56" s="37">
        <v>0.46830899999999998</v>
      </c>
      <c r="I56" s="37">
        <v>0.48602899999999999</v>
      </c>
      <c r="J56" s="37">
        <v>0.48618899999999998</v>
      </c>
      <c r="K56" s="37">
        <v>0.478798</v>
      </c>
      <c r="L56" s="37">
        <v>0.46493299999999999</v>
      </c>
      <c r="M56" s="37">
        <v>0.46829199999999999</v>
      </c>
      <c r="N56" s="37">
        <v>0.46503</v>
      </c>
      <c r="O56" s="37">
        <v>0.46020499999999998</v>
      </c>
      <c r="P56" s="37">
        <v>0.45308599999999999</v>
      </c>
      <c r="Q56" s="37">
        <v>0.44980900000000001</v>
      </c>
      <c r="S56" s="4">
        <f t="shared" si="8"/>
        <v>0.62384076276160971</v>
      </c>
      <c r="T56" s="4">
        <f t="shared" si="9"/>
        <v>0.42888871934102507</v>
      </c>
      <c r="U56" s="4">
        <f t="shared" si="10"/>
        <v>0.43113584635011848</v>
      </c>
      <c r="V56" s="4">
        <f t="shared" si="11"/>
        <v>0.43481942333160062</v>
      </c>
      <c r="W56" s="4">
        <f t="shared" si="12"/>
        <v>0.44077701011765541</v>
      </c>
      <c r="X56" s="4">
        <f t="shared" si="13"/>
        <v>0.45403999598193862</v>
      </c>
      <c r="Y56" s="4">
        <f t="shared" si="14"/>
        <v>0.47974282551479513</v>
      </c>
      <c r="Z56" s="4">
        <f t="shared" si="15"/>
        <v>0.47657901220478721</v>
      </c>
      <c r="AA56" s="4">
        <f t="shared" si="16"/>
        <v>0.47412970660428755</v>
      </c>
      <c r="AB56" s="4">
        <f t="shared" si="17"/>
        <v>0.46738110722762438</v>
      </c>
      <c r="AC56" s="4">
        <f t="shared" si="18"/>
        <v>0.45970889255733521</v>
      </c>
      <c r="AD56" s="4">
        <f t="shared" si="19"/>
        <v>0.45759624704989371</v>
      </c>
      <c r="AE56" s="4">
        <f t="shared" si="20"/>
        <v>0.45687255752190986</v>
      </c>
      <c r="AF56" s="4">
        <f t="shared" si="21"/>
        <v>0.45056611214661624</v>
      </c>
      <c r="AG56" s="4">
        <f t="shared" si="22"/>
        <v>0.44908397077809342</v>
      </c>
      <c r="AI56" s="4">
        <f t="shared" si="23"/>
        <v>1.8642372383902428E-3</v>
      </c>
      <c r="AJ56" s="4">
        <f t="shared" si="24"/>
        <v>5.7082806589749402E-3</v>
      </c>
      <c r="AK56" s="4">
        <f t="shared" si="25"/>
        <v>-1.1318463501184817E-3</v>
      </c>
      <c r="AL56" s="4">
        <f t="shared" si="26"/>
        <v>6.2465766683993951E-3</v>
      </c>
      <c r="AM56" s="4">
        <f t="shared" si="27"/>
        <v>9.6989898823445775E-3</v>
      </c>
      <c r="AN56" s="4">
        <f t="shared" si="28"/>
        <v>1.426900401806136E-2</v>
      </c>
      <c r="AO56" s="4">
        <f t="shared" si="29"/>
        <v>6.286174485204854E-3</v>
      </c>
      <c r="AP56" s="4">
        <f t="shared" si="30"/>
        <v>9.609987795212771E-3</v>
      </c>
      <c r="AQ56" s="4">
        <f t="shared" si="31"/>
        <v>4.6682933957124528E-3</v>
      </c>
      <c r="AR56" s="4">
        <f t="shared" si="32"/>
        <v>-2.4481072276243965E-3</v>
      </c>
      <c r="AS56" s="4">
        <f t="shared" si="33"/>
        <v>8.5831074426647724E-3</v>
      </c>
      <c r="AT56" s="4">
        <f t="shared" si="34"/>
        <v>7.4337529501062871E-3</v>
      </c>
      <c r="AU56" s="4">
        <f t="shared" si="35"/>
        <v>3.3324424780901141E-3</v>
      </c>
      <c r="AV56" s="4">
        <f t="shared" si="146"/>
        <v>2.519887853383751E-3</v>
      </c>
      <c r="AW56" s="4">
        <f t="shared" si="146"/>
        <v>7.2502922190659236E-4</v>
      </c>
      <c r="AY56" s="2">
        <f t="shared" si="96"/>
        <v>0.40852819540308666</v>
      </c>
      <c r="AZ56" s="2">
        <f t="shared" si="147"/>
        <v>0.42594286611426552</v>
      </c>
      <c r="BA56" s="2">
        <f t="shared" si="148"/>
        <v>0.42942089144128465</v>
      </c>
      <c r="BB56" s="2">
        <f t="shared" si="149"/>
        <v>0.43012610705425131</v>
      </c>
      <c r="BC56" s="2">
        <f t="shared" si="150"/>
        <v>0.43405398858208277</v>
      </c>
      <c r="BD56" s="2">
        <f t="shared" si="151"/>
        <v>0.43908499519787247</v>
      </c>
      <c r="BE56" s="2">
        <f t="shared" si="152"/>
        <v>0.43869949834942257</v>
      </c>
      <c r="BF56" s="2">
        <f t="shared" si="153"/>
        <v>0.45316936055708251</v>
      </c>
      <c r="BG56" s="2">
        <f t="shared" si="154"/>
        <v>0.44970890290098903</v>
      </c>
      <c r="BH56" s="2">
        <f t="shared" si="155"/>
        <v>0.44362559578659705</v>
      </c>
      <c r="BI56" s="2">
        <f t="shared" si="156"/>
        <v>0.44553468370506272</v>
      </c>
      <c r="BJ56" s="2">
        <f t="shared" si="157"/>
        <v>0.44358884562137901</v>
      </c>
      <c r="BK56" s="2">
        <f t="shared" si="158"/>
        <v>0.44790533407565697</v>
      </c>
      <c r="BL56" s="2">
        <f t="shared" si="159"/>
        <v>0.44530907616942361</v>
      </c>
      <c r="BM56" s="2">
        <f t="shared" si="160"/>
        <v>0.44902291246236331</v>
      </c>
      <c r="BO56" s="2" t="str">
        <f t="shared" si="38"/>
        <v/>
      </c>
      <c r="BP56" s="2">
        <f t="shared" si="39"/>
        <v>0.43459700000000001</v>
      </c>
      <c r="BQ56" s="2">
        <f t="shared" si="40"/>
        <v>0.430004</v>
      </c>
      <c r="BR56" s="2">
        <f t="shared" si="41"/>
        <v>0.44106600000000001</v>
      </c>
      <c r="BS56" s="2">
        <f t="shared" si="42"/>
        <v>0.45047599999999999</v>
      </c>
      <c r="BT56" s="2">
        <f t="shared" si="43"/>
        <v>0.46830899999999998</v>
      </c>
      <c r="BU56" s="2" t="str">
        <f t="shared" si="44"/>
        <v/>
      </c>
      <c r="BV56" s="2" t="str">
        <f t="shared" si="45"/>
        <v/>
      </c>
      <c r="BW56" s="2" t="str">
        <f t="shared" si="46"/>
        <v/>
      </c>
      <c r="BX56" s="2" t="str">
        <f t="shared" si="47"/>
        <v/>
      </c>
      <c r="BY56" s="2">
        <f t="shared" si="48"/>
        <v>0.46829199999999999</v>
      </c>
      <c r="BZ56" s="2">
        <f t="shared" si="49"/>
        <v>0.46503</v>
      </c>
      <c r="CA56" s="2">
        <f t="shared" si="50"/>
        <v>0.46020499999999998</v>
      </c>
      <c r="CB56" s="2">
        <f t="shared" si="51"/>
        <v>0.45308599999999999</v>
      </c>
      <c r="CC56" s="2">
        <f t="shared" si="52"/>
        <v>0.44980900000000001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0.46912530000000008</v>
      </c>
      <c r="DL56" s="2">
        <f t="shared" si="161"/>
        <v>0.431891327927928</v>
      </c>
      <c r="DM56" s="2">
        <f t="shared" si="161"/>
        <v>0.43393959557938494</v>
      </c>
      <c r="DN56" s="2">
        <f t="shared" si="161"/>
        <v>0.43715118105423983</v>
      </c>
      <c r="DO56" s="2">
        <f t="shared" si="161"/>
        <v>0.442726107620321</v>
      </c>
      <c r="DP56" s="2">
        <f t="shared" si="161"/>
        <v>0.45444086236559134</v>
      </c>
      <c r="DQ56" s="2">
        <f t="shared" si="161"/>
        <v>0.46292015791615782</v>
      </c>
      <c r="DR56" s="2">
        <f t="shared" si="161"/>
        <v>0.4658272049808429</v>
      </c>
      <c r="DS56" s="2">
        <f t="shared" si="161"/>
        <v>0.46340740038314165</v>
      </c>
      <c r="DT56" s="2">
        <f t="shared" si="161"/>
        <v>0.45709157142857137</v>
      </c>
      <c r="DU56" s="2">
        <f t="shared" si="161"/>
        <v>0.4551007397849462</v>
      </c>
      <c r="DV56" s="2">
        <f t="shared" si="161"/>
        <v>0.45593675053763438</v>
      </c>
      <c r="DW56" s="2">
        <f t="shared" si="161"/>
        <v>0.4555117382697948</v>
      </c>
      <c r="DX56" s="2">
        <f t="shared" si="161"/>
        <v>0.44949144195632812</v>
      </c>
      <c r="DY56" s="2">
        <f t="shared" si="161"/>
        <v>0.44978334365835776</v>
      </c>
      <c r="EA56" s="2">
        <f t="shared" si="71"/>
        <v>0.40172674269206071</v>
      </c>
      <c r="EB56" s="2">
        <f t="shared" si="72"/>
        <v>0.41407832632351033</v>
      </c>
      <c r="EC56" s="2">
        <f t="shared" si="73"/>
        <v>0.41917094055016979</v>
      </c>
      <c r="ED56" s="2">
        <f t="shared" si="74"/>
        <v>0.41837159317889322</v>
      </c>
      <c r="EE56" s="2">
        <f t="shared" si="75"/>
        <v>0.4212511356186453</v>
      </c>
      <c r="EF56" s="2">
        <f t="shared" si="76"/>
        <v>0.42135525544834468</v>
      </c>
      <c r="EG56" s="2">
        <f t="shared" si="77"/>
        <v>0.4191015092254084</v>
      </c>
      <c r="EH56" s="2">
        <f t="shared" si="78"/>
        <v>0.44089871049553708</v>
      </c>
      <c r="EI56" s="2">
        <f t="shared" si="79"/>
        <v>0.43646874801439728</v>
      </c>
      <c r="EJ56" s="2">
        <f t="shared" si="80"/>
        <v>0.43052825615778834</v>
      </c>
      <c r="EK56" s="2">
        <f t="shared" si="81"/>
        <v>0.4346362812809057</v>
      </c>
      <c r="EL56" s="2">
        <f t="shared" si="82"/>
        <v>0.42951876695494767</v>
      </c>
      <c r="EM56" s="2">
        <f t="shared" si="83"/>
        <v>0.43781758278378619</v>
      </c>
      <c r="EN56" s="2">
        <f t="shared" si="84"/>
        <v>0.43905754380508033</v>
      </c>
      <c r="EO56" s="2">
        <f t="shared" si="85"/>
        <v>0.44709470781944033</v>
      </c>
      <c r="EQ56" s="2">
        <f t="shared" si="86"/>
        <v>0.40493339563994296</v>
      </c>
      <c r="ER56" s="2">
        <f t="shared" si="162"/>
        <v>0.41236938870321094</v>
      </c>
      <c r="ES56" s="2">
        <f t="shared" si="162"/>
        <v>0.414407302463634</v>
      </c>
      <c r="ET56" s="2">
        <f t="shared" si="162"/>
        <v>0.41720479005035249</v>
      </c>
      <c r="EU56" s="2">
        <f t="shared" si="162"/>
        <v>0.41938666962118815</v>
      </c>
      <c r="EV56" s="2">
        <f t="shared" si="162"/>
        <v>0.41652142854990482</v>
      </c>
      <c r="EW56" s="2">
        <f t="shared" si="162"/>
        <v>0.41616615311192234</v>
      </c>
      <c r="EX56" s="2">
        <f t="shared" si="162"/>
        <v>0.43522275787756076</v>
      </c>
      <c r="EY56" s="2">
        <f t="shared" si="162"/>
        <v>0.43789833120251698</v>
      </c>
      <c r="EZ56" s="2">
        <f t="shared" si="162"/>
        <v>0.42715898814274594</v>
      </c>
      <c r="FA56" s="2">
        <f t="shared" si="162"/>
        <v>0.42742887568789589</v>
      </c>
      <c r="FB56" s="2">
        <f t="shared" si="162"/>
        <v>0.42601245246206521</v>
      </c>
      <c r="FC56" s="2">
        <f t="shared" si="162"/>
        <v>0.4321616949354854</v>
      </c>
      <c r="FD56" s="2">
        <f t="shared" si="162"/>
        <v>0.43826290599372608</v>
      </c>
      <c r="FE56" s="2">
        <f t="shared" si="162"/>
        <v>0.44850279975137802</v>
      </c>
      <c r="FG56" s="2">
        <f t="shared" si="88"/>
        <v>0.89908746802193318</v>
      </c>
      <c r="FH56" s="2">
        <f t="shared" si="163"/>
        <v>0.33393773092864459</v>
      </c>
      <c r="FI56" s="2">
        <f t="shared" si="163"/>
        <v>0.30596180946205387</v>
      </c>
      <c r="FJ56" s="2">
        <f t="shared" si="163"/>
        <v>0.37407896410757357</v>
      </c>
      <c r="FK56" s="2">
        <f t="shared" si="163"/>
        <v>0.40382280673897214</v>
      </c>
      <c r="FL56" s="2">
        <f t="shared" si="163"/>
        <v>0.46412045042476008</v>
      </c>
      <c r="FM56" s="2">
        <f t="shared" si="163"/>
        <v>0.55274468736217064</v>
      </c>
      <c r="FN56" s="2">
        <f t="shared" si="163"/>
        <v>0.5077554769268301</v>
      </c>
      <c r="FO56" s="2">
        <f t="shared" si="163"/>
        <v>0.5085099425101518</v>
      </c>
      <c r="FP56" s="2">
        <f t="shared" si="163"/>
        <v>0.50693580209574995</v>
      </c>
      <c r="FQ56" s="2">
        <f t="shared" si="163"/>
        <v>0.46743828504462315</v>
      </c>
      <c r="FR56" s="2">
        <f t="shared" si="163"/>
        <v>0.46740236734420815</v>
      </c>
      <c r="FS56" s="2">
        <f t="shared" si="163"/>
        <v>0.42987636366870347</v>
      </c>
      <c r="FT56" s="2">
        <f t="shared" si="163"/>
        <v>0.40084303748181965</v>
      </c>
      <c r="FU56" s="2">
        <f t="shared" si="163"/>
        <v>0.28283683118147879</v>
      </c>
      <c r="FW56" s="2">
        <f t="shared" si="112"/>
        <v>2.9202228749466413E-5</v>
      </c>
      <c r="FX56" s="2">
        <f t="shared" si="164"/>
        <v>1.666348411382692E-5</v>
      </c>
      <c r="FY56" s="2">
        <f t="shared" si="165"/>
        <v>1.2537065097488481E-5</v>
      </c>
      <c r="FZ56" s="2">
        <f t="shared" si="166"/>
        <v>2.1615653124096708E-5</v>
      </c>
      <c r="GA56" s="2">
        <f t="shared" si="167"/>
        <v>1.9077784575898072E-5</v>
      </c>
      <c r="GB56" s="2">
        <f t="shared" si="168"/>
        <v>3.317924145612723E-5</v>
      </c>
      <c r="GC56" s="2">
        <f t="shared" si="169"/>
        <v>4.5751019298018441E-5</v>
      </c>
      <c r="GD56" s="2">
        <f t="shared" si="170"/>
        <v>4.6656010700289567E-5</v>
      </c>
      <c r="GE56" s="2">
        <f t="shared" si="171"/>
        <v>5.2522426899678574E-5</v>
      </c>
      <c r="GF56" s="2">
        <f t="shared" si="172"/>
        <v>2.3776338747577176E-5</v>
      </c>
      <c r="GG56" s="2">
        <f t="shared" si="173"/>
        <v>2.5625363455521148E-5</v>
      </c>
      <c r="GH56" s="2">
        <f t="shared" si="174"/>
        <v>2.1917385714272208E-5</v>
      </c>
      <c r="GI56" s="2">
        <f t="shared" si="175"/>
        <v>1.8560414659238632E-5</v>
      </c>
      <c r="GJ56" s="2">
        <f t="shared" si="176"/>
        <v>1.3036357217414177E-5</v>
      </c>
      <c r="GK56" s="2">
        <f t="shared" si="177"/>
        <v>9.9744097637865934E-6</v>
      </c>
      <c r="GM56" s="82">
        <f t="shared" si="113"/>
        <v>0.26921187208548836</v>
      </c>
      <c r="GN56" s="82">
        <f t="shared" si="178"/>
        <v>1.2411693878451261E-3</v>
      </c>
      <c r="GO56" s="82">
        <f t="shared" si="179"/>
        <v>7.0386918414319037E-4</v>
      </c>
      <c r="GP56" s="82">
        <f t="shared" si="180"/>
        <v>2.0305466114426264E-3</v>
      </c>
      <c r="GQ56" s="82">
        <f t="shared" si="181"/>
        <v>3.0863101912080165E-3</v>
      </c>
      <c r="GR56" s="82">
        <f t="shared" si="182"/>
        <v>7.5134882689405014E-3</v>
      </c>
      <c r="GS56" s="82">
        <f t="shared" si="183"/>
        <v>2.4537431795408033E-2</v>
      </c>
      <c r="GT56" s="82">
        <f t="shared" si="184"/>
        <v>1.3836381407966352E-2</v>
      </c>
      <c r="GU56" s="82">
        <f t="shared" si="185"/>
        <v>1.3991823152387775E-2</v>
      </c>
      <c r="GV56" s="82">
        <f t="shared" si="186"/>
        <v>1.3670052068056278E-2</v>
      </c>
      <c r="GW56" s="82">
        <f t="shared" si="187"/>
        <v>7.7336299214692964E-3</v>
      </c>
      <c r="GX56" s="82">
        <f t="shared" si="188"/>
        <v>7.9774931088351184E-3</v>
      </c>
      <c r="GY56" s="82">
        <f t="shared" si="189"/>
        <v>4.5762265947092897E-3</v>
      </c>
      <c r="GZ56" s="82">
        <f t="shared" si="190"/>
        <v>2.720763015981733E-3</v>
      </c>
      <c r="HA56" s="82">
        <f t="shared" si="191"/>
        <v>2.9345804763513839E-5</v>
      </c>
      <c r="HC56" s="82">
        <f t="shared" si="145"/>
        <v>3.6876068319300646E-6</v>
      </c>
      <c r="HD56" s="82">
        <f t="shared" si="192"/>
        <v>5.849106238803632E-12</v>
      </c>
      <c r="HE56" s="82">
        <f t="shared" si="193"/>
        <v>1.9219241469757834E-14</v>
      </c>
      <c r="HF56" s="82">
        <f t="shared" si="194"/>
        <v>5.6342314444810049E-12</v>
      </c>
      <c r="HG56" s="82">
        <f t="shared" si="195"/>
        <v>9.4913559989676259E-13</v>
      </c>
      <c r="HH56" s="82">
        <f t="shared" si="196"/>
        <v>1.2899802559115283E-10</v>
      </c>
      <c r="HI56" s="82">
        <f t="shared" si="197"/>
        <v>3.0765016730321799E-9</v>
      </c>
      <c r="HJ56" s="82">
        <f t="shared" si="198"/>
        <v>5.1500484453520877E-12</v>
      </c>
      <c r="HK56" s="82">
        <f t="shared" si="199"/>
        <v>2.0510797791041607E-10</v>
      </c>
      <c r="HL56" s="82">
        <f t="shared" si="200"/>
        <v>1.0358367018610555E-11</v>
      </c>
      <c r="HM56" s="82">
        <f t="shared" si="201"/>
        <v>5.2232761818415052E-11</v>
      </c>
      <c r="HN56" s="82">
        <f t="shared" si="202"/>
        <v>1.5740194971907354E-10</v>
      </c>
      <c r="HO56" s="82">
        <f t="shared" si="203"/>
        <v>1.4638634346488737E-13</v>
      </c>
      <c r="HP56" s="82">
        <f t="shared" si="204"/>
        <v>5.2948241952495097E-13</v>
      </c>
      <c r="HQ56" s="82">
        <f t="shared" si="205"/>
        <v>4.6592108847150775E-18</v>
      </c>
      <c r="HS56" s="82">
        <f t="shared" si="114"/>
        <v>2.3027389902867415E-30</v>
      </c>
      <c r="HT56" s="82">
        <f t="shared" si="206"/>
        <v>1.3963753895868259E-46</v>
      </c>
      <c r="HU56" s="82">
        <f t="shared" si="207"/>
        <v>2.2649500618993762E-59</v>
      </c>
      <c r="HV56" s="82">
        <f t="shared" si="208"/>
        <v>9.7149026542754778E-51</v>
      </c>
      <c r="HW56" s="82">
        <f t="shared" si="209"/>
        <v>3.3743433868126899E-60</v>
      </c>
      <c r="HX56" s="82">
        <f t="shared" si="210"/>
        <v>1.74883263617299E-50</v>
      </c>
      <c r="HY56" s="82">
        <f t="shared" si="211"/>
        <v>1.5002398313536818E-46</v>
      </c>
      <c r="HZ56" s="82">
        <f t="shared" si="212"/>
        <v>4.1621729444836777E-61</v>
      </c>
      <c r="IA56" s="82">
        <f t="shared" si="213"/>
        <v>1.3791062895188154E-51</v>
      </c>
      <c r="IB56" s="82">
        <f t="shared" si="214"/>
        <v>1.3071449970478461E-59</v>
      </c>
      <c r="IC56" s="82">
        <f t="shared" si="215"/>
        <v>2.0176719304561483E-54</v>
      </c>
      <c r="ID56" s="82">
        <f t="shared" si="216"/>
        <v>3.5541098630711002E-50</v>
      </c>
      <c r="IE56" s="82">
        <f t="shared" si="217"/>
        <v>1.5311864279875136E-65</v>
      </c>
      <c r="IF56" s="82">
        <f t="shared" si="218"/>
        <v>1.0107770670651135E-34</v>
      </c>
      <c r="IG56" s="82">
        <f t="shared" si="219"/>
        <v>2.236126379736327E-31</v>
      </c>
      <c r="II56" s="82">
        <f t="shared" si="115"/>
        <v>2.2336039713776242E-166</v>
      </c>
      <c r="IJ56" s="82">
        <f t="shared" si="116"/>
        <v>1.5568638699660451E-229</v>
      </c>
      <c r="IK56" s="82">
        <f t="shared" si="117"/>
        <v>1.3553395651096479E-300</v>
      </c>
      <c r="IL56" s="82">
        <f t="shared" si="118"/>
        <v>5.0055015787636452E-262</v>
      </c>
      <c r="IM56" s="82">
        <f t="shared" si="119"/>
        <v>0</v>
      </c>
      <c r="IN56" s="82">
        <f t="shared" si="120"/>
        <v>3.2174378825425134E-268</v>
      </c>
      <c r="IO56" s="82">
        <f t="shared" si="121"/>
        <v>2.045669172734096E-251</v>
      </c>
      <c r="IP56" s="82">
        <f t="shared" si="122"/>
        <v>0</v>
      </c>
      <c r="IQ56" s="82">
        <f t="shared" si="123"/>
        <v>8.7763707910069576E-277</v>
      </c>
      <c r="IR56" s="82">
        <f t="shared" si="124"/>
        <v>0</v>
      </c>
      <c r="IS56" s="82">
        <f t="shared" si="125"/>
        <v>9.3490047499759497E-302</v>
      </c>
      <c r="IT56" s="82">
        <f t="shared" si="126"/>
        <v>1.2287840224145967E-270</v>
      </c>
      <c r="IU56" s="82">
        <f t="shared" si="127"/>
        <v>0</v>
      </c>
      <c r="IV56" s="82">
        <f t="shared" si="128"/>
        <v>6.5655681210817829E-115</v>
      </c>
      <c r="IW56" s="82">
        <f t="shared" si="129"/>
        <v>5.3195759872341561E-62</v>
      </c>
      <c r="IY56" s="82">
        <f t="shared" si="130"/>
        <v>0.26921555969232031</v>
      </c>
      <c r="IZ56" s="82">
        <f t="shared" si="131"/>
        <v>1.2411693936942322E-3</v>
      </c>
      <c r="JA56" s="82">
        <f t="shared" si="132"/>
        <v>7.0386918416240959E-4</v>
      </c>
      <c r="JB56" s="82">
        <f t="shared" si="133"/>
        <v>2.0305466170768578E-3</v>
      </c>
      <c r="JC56" s="82">
        <f t="shared" si="134"/>
        <v>3.0863101921571523E-3</v>
      </c>
      <c r="JD56" s="82">
        <f t="shared" si="135"/>
        <v>7.5134883979385272E-3</v>
      </c>
      <c r="JE56" s="82">
        <f t="shared" si="136"/>
        <v>2.4537434871909704E-2</v>
      </c>
      <c r="JF56" s="82">
        <f t="shared" si="137"/>
        <v>1.38363814131164E-2</v>
      </c>
      <c r="JG56" s="82">
        <f t="shared" si="138"/>
        <v>1.3991823357495752E-2</v>
      </c>
      <c r="JH56" s="82">
        <f t="shared" si="139"/>
        <v>1.3670052078414645E-2</v>
      </c>
      <c r="JI56" s="82">
        <f t="shared" si="140"/>
        <v>7.7336299737020579E-3</v>
      </c>
      <c r="JJ56" s="82">
        <f t="shared" si="141"/>
        <v>7.9774932662370675E-3</v>
      </c>
      <c r="JK56" s="82">
        <f t="shared" si="142"/>
        <v>4.5762265948556761E-3</v>
      </c>
      <c r="JL56" s="82">
        <f t="shared" si="143"/>
        <v>2.7207630165112153E-3</v>
      </c>
      <c r="JM56" s="82">
        <f t="shared" si="144"/>
        <v>2.9345804763518498E-5</v>
      </c>
    </row>
    <row r="57" spans="2:273" x14ac:dyDescent="0.25">
      <c r="B57" s="2">
        <v>30</v>
      </c>
      <c r="C57" s="37">
        <v>0.63378699999999999</v>
      </c>
      <c r="D57" s="37">
        <v>0.44249899999999998</v>
      </c>
      <c r="E57" s="37">
        <v>0.43271999999999999</v>
      </c>
      <c r="F57" s="37">
        <v>0.43593199999999999</v>
      </c>
      <c r="G57" s="37">
        <v>0.446102</v>
      </c>
      <c r="H57" s="37">
        <v>0.470914</v>
      </c>
      <c r="I57" s="37">
        <v>0.48364499999999999</v>
      </c>
      <c r="J57" s="37">
        <v>0.49807699999999999</v>
      </c>
      <c r="K57" s="37">
        <v>0.48163699999999998</v>
      </c>
      <c r="L57" s="37">
        <v>0.47226499999999999</v>
      </c>
      <c r="M57" s="37">
        <v>0.46489799999999998</v>
      </c>
      <c r="N57" s="37">
        <v>0.47189799999999998</v>
      </c>
      <c r="O57" s="37">
        <v>0.46583200000000002</v>
      </c>
      <c r="P57" s="37">
        <v>0.455924</v>
      </c>
      <c r="Q57" s="37">
        <v>0.447571</v>
      </c>
      <c r="S57" s="4">
        <f t="shared" si="8"/>
        <v>0.6342727467183733</v>
      </c>
      <c r="T57" s="4">
        <f t="shared" si="9"/>
        <v>0.42992510757339419</v>
      </c>
      <c r="U57" s="4">
        <f t="shared" si="10"/>
        <v>0.43183046520741758</v>
      </c>
      <c r="V57" s="4">
        <f t="shared" si="11"/>
        <v>0.43653318957566334</v>
      </c>
      <c r="W57" s="4">
        <f t="shared" si="12"/>
        <v>0.44313957331765441</v>
      </c>
      <c r="X57" s="4">
        <f t="shared" si="13"/>
        <v>0.45856546041957053</v>
      </c>
      <c r="Y57" s="4">
        <f t="shared" si="14"/>
        <v>0.49012254847606079</v>
      </c>
      <c r="Z57" s="4">
        <f t="shared" si="15"/>
        <v>0.48374349789453441</v>
      </c>
      <c r="AA57" s="4">
        <f t="shared" si="16"/>
        <v>0.48151558464066924</v>
      </c>
      <c r="AB57" s="4">
        <f t="shared" si="17"/>
        <v>0.47448715000384489</v>
      </c>
      <c r="AC57" s="4">
        <f t="shared" si="18"/>
        <v>0.46441194579751377</v>
      </c>
      <c r="AD57" s="4">
        <f t="shared" si="19"/>
        <v>0.46186346728809768</v>
      </c>
      <c r="AE57" s="4">
        <f t="shared" si="20"/>
        <v>0.45992939106181363</v>
      </c>
      <c r="AF57" s="4">
        <f t="shared" si="21"/>
        <v>0.45274990775547952</v>
      </c>
      <c r="AG57" s="4">
        <f t="shared" si="22"/>
        <v>0.44966598236346517</v>
      </c>
      <c r="AI57" s="4">
        <f t="shared" si="23"/>
        <v>-4.857467183733144E-4</v>
      </c>
      <c r="AJ57" s="4">
        <f t="shared" si="24"/>
        <v>1.2573892426605782E-2</v>
      </c>
      <c r="AK57" s="4">
        <f t="shared" si="25"/>
        <v>8.8953479258241375E-4</v>
      </c>
      <c r="AL57" s="4">
        <f t="shared" si="26"/>
        <v>-6.0118957566335229E-4</v>
      </c>
      <c r="AM57" s="4">
        <f t="shared" si="27"/>
        <v>2.9624266823455869E-3</v>
      </c>
      <c r="AN57" s="4">
        <f t="shared" si="28"/>
        <v>1.2348539580429474E-2</v>
      </c>
      <c r="AO57" s="4">
        <f t="shared" si="29"/>
        <v>-6.4775484760608015E-3</v>
      </c>
      <c r="AP57" s="4">
        <f t="shared" si="30"/>
        <v>1.4333502105465579E-2</v>
      </c>
      <c r="AQ57" s="4">
        <f t="shared" si="31"/>
        <v>1.2141535933074543E-4</v>
      </c>
      <c r="AR57" s="4">
        <f t="shared" si="32"/>
        <v>-2.2221500038449027E-3</v>
      </c>
      <c r="AS57" s="4">
        <f t="shared" si="33"/>
        <v>4.8605420248620801E-4</v>
      </c>
      <c r="AT57" s="4">
        <f t="shared" si="34"/>
        <v>1.00345327119023E-2</v>
      </c>
      <c r="AU57" s="4">
        <f t="shared" si="35"/>
        <v>5.9026089381863933E-3</v>
      </c>
      <c r="AV57" s="4">
        <f t="shared" si="146"/>
        <v>3.1740922445204767E-3</v>
      </c>
      <c r="AW57" s="4">
        <f t="shared" si="146"/>
        <v>-2.0949823634651699E-3</v>
      </c>
      <c r="AY57" s="2">
        <f t="shared" si="96"/>
        <v>0.40787078628541246</v>
      </c>
      <c r="AZ57" s="2">
        <f t="shared" si="147"/>
        <v>0.42591100741695059</v>
      </c>
      <c r="BA57" s="2">
        <f t="shared" si="148"/>
        <v>0.42943700184400274</v>
      </c>
      <c r="BB57" s="2">
        <f t="shared" si="149"/>
        <v>0.43008346332682623</v>
      </c>
      <c r="BC57" s="2">
        <f t="shared" si="150"/>
        <v>0.43392516840470247</v>
      </c>
      <c r="BD57" s="2">
        <f t="shared" si="151"/>
        <v>0.43857044433773451</v>
      </c>
      <c r="BE57" s="2">
        <f t="shared" si="152"/>
        <v>0.43795251082883047</v>
      </c>
      <c r="BF57" s="2">
        <f t="shared" si="153"/>
        <v>0.45292634350708677</v>
      </c>
      <c r="BG57" s="2">
        <f t="shared" si="154"/>
        <v>0.44932855559539092</v>
      </c>
      <c r="BH57" s="2">
        <f t="shared" si="155"/>
        <v>0.44326359538943633</v>
      </c>
      <c r="BI57" s="2">
        <f t="shared" si="156"/>
        <v>0.44526314669734945</v>
      </c>
      <c r="BJ57" s="2">
        <f t="shared" si="157"/>
        <v>0.44332003353990929</v>
      </c>
      <c r="BK57" s="2">
        <f t="shared" si="158"/>
        <v>0.44777313198139307</v>
      </c>
      <c r="BL57" s="2">
        <f t="shared" si="159"/>
        <v>0.44539854360734132</v>
      </c>
      <c r="BM57" s="2">
        <f t="shared" si="160"/>
        <v>0.44954540481295724</v>
      </c>
      <c r="BO57" s="2" t="str">
        <f t="shared" si="38"/>
        <v/>
      </c>
      <c r="BP57" s="2">
        <f t="shared" si="39"/>
        <v>0.44249899999999998</v>
      </c>
      <c r="BQ57" s="2">
        <f t="shared" si="40"/>
        <v>0.43271999999999999</v>
      </c>
      <c r="BR57" s="2">
        <f t="shared" si="41"/>
        <v>0.43593199999999999</v>
      </c>
      <c r="BS57" s="2">
        <f t="shared" si="42"/>
        <v>0.446102</v>
      </c>
      <c r="BT57" s="2" t="str">
        <f t="shared" si="43"/>
        <v/>
      </c>
      <c r="BU57" s="2" t="str">
        <f t="shared" si="44"/>
        <v/>
      </c>
      <c r="BV57" s="2" t="str">
        <f t="shared" si="45"/>
        <v/>
      </c>
      <c r="BW57" s="2" t="str">
        <f t="shared" si="46"/>
        <v/>
      </c>
      <c r="BX57" s="2" t="str">
        <f t="shared" si="47"/>
        <v/>
      </c>
      <c r="BY57" s="2" t="str">
        <f t="shared" si="48"/>
        <v/>
      </c>
      <c r="BZ57" s="2" t="str">
        <f t="shared" si="49"/>
        <v/>
      </c>
      <c r="CA57" s="2">
        <f t="shared" si="50"/>
        <v>0.46583200000000002</v>
      </c>
      <c r="CB57" s="2">
        <f t="shared" si="51"/>
        <v>0.455924</v>
      </c>
      <c r="CC57" s="2">
        <f t="shared" si="52"/>
        <v>0.447571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0.47040100000000007</v>
      </c>
      <c r="DL57" s="2">
        <f t="shared" si="161"/>
        <v>0.43263758108108114</v>
      </c>
      <c r="DM57" s="2">
        <f t="shared" si="161"/>
        <v>0.43461239916839906</v>
      </c>
      <c r="DN57" s="2">
        <f t="shared" si="161"/>
        <v>0.43803434377387318</v>
      </c>
      <c r="DO57" s="2">
        <f t="shared" si="161"/>
        <v>0.44365400401069532</v>
      </c>
      <c r="DP57" s="2">
        <f t="shared" si="161"/>
        <v>0.45533329885057466</v>
      </c>
      <c r="DQ57" s="2">
        <f t="shared" si="161"/>
        <v>0.46409004741554732</v>
      </c>
      <c r="DR57" s="2">
        <f t="shared" si="161"/>
        <v>0.46719629885057468</v>
      </c>
      <c r="DS57" s="2">
        <f t="shared" si="161"/>
        <v>0.46446695155993423</v>
      </c>
      <c r="DT57" s="2">
        <f t="shared" si="161"/>
        <v>0.45809507389162557</v>
      </c>
      <c r="DU57" s="2">
        <f t="shared" si="161"/>
        <v>0.45600840229885053</v>
      </c>
      <c r="DV57" s="2">
        <f t="shared" si="161"/>
        <v>0.45704316321839078</v>
      </c>
      <c r="DW57" s="2">
        <f t="shared" si="161"/>
        <v>0.45643785777126106</v>
      </c>
      <c r="DX57" s="2">
        <f t="shared" si="161"/>
        <v>0.45040890485739765</v>
      </c>
      <c r="DY57" s="2">
        <f t="shared" si="161"/>
        <v>0.45079876191348972</v>
      </c>
      <c r="EA57" s="2">
        <f t="shared" si="71"/>
        <v>0.40146989223197083</v>
      </c>
      <c r="EB57" s="2">
        <f t="shared" si="72"/>
        <v>0.41367498791153701</v>
      </c>
      <c r="EC57" s="2">
        <f t="shared" si="73"/>
        <v>0.41873039641505777</v>
      </c>
      <c r="ED57" s="2">
        <f t="shared" si="74"/>
        <v>0.41795044041184043</v>
      </c>
      <c r="EE57" s="2">
        <f t="shared" si="75"/>
        <v>0.42082604036266391</v>
      </c>
      <c r="EF57" s="2">
        <f t="shared" si="76"/>
        <v>0.4209191846681084</v>
      </c>
      <c r="EG57" s="2">
        <f t="shared" si="77"/>
        <v>0.41866439024334512</v>
      </c>
      <c r="EH57" s="2">
        <f t="shared" si="78"/>
        <v>0.44031009159741463</v>
      </c>
      <c r="EI57" s="2">
        <f t="shared" si="79"/>
        <v>0.43598412315836849</v>
      </c>
      <c r="EJ57" s="2">
        <f t="shared" si="80"/>
        <v>0.43010742282365977</v>
      </c>
      <c r="EK57" s="2">
        <f t="shared" si="81"/>
        <v>0.43409845879514369</v>
      </c>
      <c r="EL57" s="2">
        <f t="shared" si="82"/>
        <v>0.42905882489943681</v>
      </c>
      <c r="EM57" s="2">
        <f t="shared" si="83"/>
        <v>0.43729292367888861</v>
      </c>
      <c r="EN57" s="2">
        <f t="shared" si="84"/>
        <v>0.43856834059097977</v>
      </c>
      <c r="EO57" s="2">
        <f t="shared" si="85"/>
        <v>0.44664696489368894</v>
      </c>
      <c r="EQ57" s="2">
        <f t="shared" si="86"/>
        <v>0.40462954069861651</v>
      </c>
      <c r="ER57" s="2">
        <f t="shared" si="162"/>
        <v>0.41198876580598548</v>
      </c>
      <c r="ES57" s="2">
        <f t="shared" si="162"/>
        <v>0.41402760403109029</v>
      </c>
      <c r="ET57" s="2">
        <f t="shared" si="162"/>
        <v>0.41679964609853559</v>
      </c>
      <c r="EU57" s="2">
        <f t="shared" si="162"/>
        <v>0.41898701795735127</v>
      </c>
      <c r="EV57" s="2">
        <f t="shared" si="162"/>
        <v>0.41615745258357878</v>
      </c>
      <c r="EW57" s="2">
        <f t="shared" si="162"/>
        <v>0.41577494817914701</v>
      </c>
      <c r="EX57" s="2">
        <f t="shared" si="162"/>
        <v>0.43472283210262747</v>
      </c>
      <c r="EY57" s="2">
        <f t="shared" si="162"/>
        <v>0.43739026163985911</v>
      </c>
      <c r="EZ57" s="2">
        <f t="shared" si="162"/>
        <v>0.42678840063016543</v>
      </c>
      <c r="FA57" s="2">
        <f t="shared" si="162"/>
        <v>0.42699717781955104</v>
      </c>
      <c r="FB57" s="2">
        <f t="shared" si="162"/>
        <v>0.42560282260500581</v>
      </c>
      <c r="FC57" s="2">
        <f t="shared" si="162"/>
        <v>0.43171780946337912</v>
      </c>
      <c r="FD57" s="2">
        <f t="shared" si="162"/>
        <v>0.43777997640253785</v>
      </c>
      <c r="FE57" s="2">
        <f t="shared" si="162"/>
        <v>0.44802162543463442</v>
      </c>
      <c r="FG57" s="2">
        <f t="shared" si="88"/>
        <v>0.90714217295673683</v>
      </c>
      <c r="FH57" s="2">
        <f t="shared" si="163"/>
        <v>0.35472695083558603</v>
      </c>
      <c r="FI57" s="2">
        <f t="shared" si="163"/>
        <v>0.32586146453681597</v>
      </c>
      <c r="FJ57" s="2">
        <f t="shared" si="163"/>
        <v>0.39588186761802846</v>
      </c>
      <c r="FK57" s="2">
        <f t="shared" si="163"/>
        <v>0.42617893066176571</v>
      </c>
      <c r="FL57" s="2">
        <f t="shared" si="163"/>
        <v>0.48708739650264971</v>
      </c>
      <c r="FM57" s="2">
        <f t="shared" si="163"/>
        <v>0.57538829959963966</v>
      </c>
      <c r="FN57" s="2">
        <f t="shared" si="163"/>
        <v>0.53074311974575072</v>
      </c>
      <c r="FO57" s="2">
        <f t="shared" si="163"/>
        <v>0.53149486173881055</v>
      </c>
      <c r="FP57" s="2">
        <f t="shared" si="163"/>
        <v>0.52992628565632793</v>
      </c>
      <c r="FQ57" s="2">
        <f t="shared" si="163"/>
        <v>0.4904191592667832</v>
      </c>
      <c r="FR57" s="2">
        <f t="shared" si="163"/>
        <v>0.49038310171293115</v>
      </c>
      <c r="FS57" s="2">
        <f t="shared" si="163"/>
        <v>0.45257989860994646</v>
      </c>
      <c r="FT57" s="2">
        <f t="shared" si="163"/>
        <v>0.42315128471865915</v>
      </c>
      <c r="FU57" s="2">
        <f t="shared" si="163"/>
        <v>0.30188665987806784</v>
      </c>
      <c r="FW57" s="2">
        <f t="shared" si="112"/>
        <v>3.2019516891481819E-5</v>
      </c>
      <c r="FX57" s="2">
        <f t="shared" si="164"/>
        <v>1.8271117628791841E-5</v>
      </c>
      <c r="FY57" s="2">
        <f t="shared" si="165"/>
        <v>1.3746601895774436E-5</v>
      </c>
      <c r="FZ57" s="2">
        <f t="shared" si="166"/>
        <v>2.3701042918881843E-5</v>
      </c>
      <c r="GA57" s="2">
        <f t="shared" si="167"/>
        <v>2.0918336316103319E-5</v>
      </c>
      <c r="GB57" s="2">
        <f t="shared" si="168"/>
        <v>3.6380198365529624E-5</v>
      </c>
      <c r="GC57" s="2">
        <f t="shared" si="169"/>
        <v>5.016477368550553E-5</v>
      </c>
      <c r="GD57" s="2">
        <f t="shared" si="170"/>
        <v>5.1157068179206216E-5</v>
      </c>
      <c r="GE57" s="2">
        <f t="shared" si="171"/>
        <v>5.7589404083019548E-5</v>
      </c>
      <c r="GF57" s="2">
        <f t="shared" si="172"/>
        <v>2.6070177218498224E-5</v>
      </c>
      <c r="GG57" s="2">
        <f t="shared" si="173"/>
        <v>2.8097582831882849E-5</v>
      </c>
      <c r="GH57" s="2">
        <f t="shared" si="174"/>
        <v>2.4031884735541621E-5</v>
      </c>
      <c r="GI57" s="2">
        <f t="shared" si="175"/>
        <v>2.0351053543102063E-5</v>
      </c>
      <c r="GJ57" s="2">
        <f t="shared" si="176"/>
        <v>1.429406346803856E-5</v>
      </c>
      <c r="GK57" s="2">
        <f t="shared" si="177"/>
        <v>1.0936712300848613E-5</v>
      </c>
      <c r="GM57" s="82">
        <f t="shared" si="113"/>
        <v>0.29208787812931231</v>
      </c>
      <c r="GN57" s="82">
        <f t="shared" si="178"/>
        <v>1.7364079388450069E-3</v>
      </c>
      <c r="GO57" s="82">
        <f t="shared" si="179"/>
        <v>1.0082836089576228E-3</v>
      </c>
      <c r="GP57" s="82">
        <f t="shared" si="180"/>
        <v>2.8737833404156319E-3</v>
      </c>
      <c r="GQ57" s="82">
        <f t="shared" si="181"/>
        <v>4.3652528048430299E-3</v>
      </c>
      <c r="GR57" s="82">
        <f t="shared" si="182"/>
        <v>1.0400130830226889E-2</v>
      </c>
      <c r="GS57" s="82">
        <f t="shared" si="183"/>
        <v>3.2413750156721467E-2</v>
      </c>
      <c r="GT57" s="82">
        <f t="shared" si="184"/>
        <v>1.8918274857271666E-2</v>
      </c>
      <c r="GU57" s="82">
        <f t="shared" si="185"/>
        <v>1.9159283194139735E-2</v>
      </c>
      <c r="GV57" s="82">
        <f t="shared" si="186"/>
        <v>1.8655268201932584E-2</v>
      </c>
      <c r="GW57" s="82">
        <f t="shared" si="187"/>
        <v>1.0832990277933269E-2</v>
      </c>
      <c r="GX57" s="82">
        <f t="shared" si="188"/>
        <v>1.0925098612291193E-2</v>
      </c>
      <c r="GY57" s="82">
        <f t="shared" si="189"/>
        <v>6.4102672815650567E-3</v>
      </c>
      <c r="GZ57" s="82">
        <f t="shared" si="190"/>
        <v>3.9314118796374411E-3</v>
      </c>
      <c r="HA57" s="82">
        <f t="shared" si="191"/>
        <v>6.0121964103466104E-5</v>
      </c>
      <c r="HC57" s="82">
        <f t="shared" si="145"/>
        <v>6.1508060257625691E-6</v>
      </c>
      <c r="HD57" s="82">
        <f t="shared" si="192"/>
        <v>1.3453942857682974E-11</v>
      </c>
      <c r="HE57" s="82">
        <f t="shared" si="193"/>
        <v>5.3873110513514349E-14</v>
      </c>
      <c r="HF57" s="82">
        <f t="shared" si="194"/>
        <v>1.4025745346034004E-11</v>
      </c>
      <c r="HG57" s="82">
        <f t="shared" si="195"/>
        <v>2.6557858427727081E-12</v>
      </c>
      <c r="HH57" s="82">
        <f t="shared" si="196"/>
        <v>3.1679850052097869E-10</v>
      </c>
      <c r="HI57" s="82">
        <f t="shared" si="197"/>
        <v>7.0564559625704572E-9</v>
      </c>
      <c r="HJ57" s="82">
        <f t="shared" si="198"/>
        <v>1.5554154851277396E-11</v>
      </c>
      <c r="HK57" s="82">
        <f t="shared" si="199"/>
        <v>5.2747318318248966E-10</v>
      </c>
      <c r="HL57" s="82">
        <f t="shared" si="200"/>
        <v>2.9995406305527267E-11</v>
      </c>
      <c r="HM57" s="82">
        <f t="shared" si="201"/>
        <v>1.3489770099160032E-10</v>
      </c>
      <c r="HN57" s="82">
        <f t="shared" si="202"/>
        <v>3.7346163992541626E-10</v>
      </c>
      <c r="HO57" s="82">
        <f t="shared" si="203"/>
        <v>4.4409984262943236E-13</v>
      </c>
      <c r="HP57" s="82">
        <f t="shared" si="204"/>
        <v>1.4984124547888524E-12</v>
      </c>
      <c r="HQ57" s="82">
        <f t="shared" si="205"/>
        <v>2.1032293496059487E-17</v>
      </c>
      <c r="HS57" s="82">
        <f t="shared" si="114"/>
        <v>1.1129566000707365E-29</v>
      </c>
      <c r="HT57" s="82">
        <f t="shared" si="206"/>
        <v>1.2564867301666731E-45</v>
      </c>
      <c r="HU57" s="82">
        <f t="shared" si="207"/>
        <v>3.6478319017647917E-58</v>
      </c>
      <c r="HV57" s="82">
        <f t="shared" si="208"/>
        <v>1.1991453235942562E-49</v>
      </c>
      <c r="HW57" s="82">
        <f t="shared" si="209"/>
        <v>6.7267195191463909E-59</v>
      </c>
      <c r="HX57" s="82">
        <f t="shared" si="210"/>
        <v>2.4527462681070225E-49</v>
      </c>
      <c r="HY57" s="82">
        <f t="shared" si="211"/>
        <v>1.8830903215328132E-45</v>
      </c>
      <c r="HZ57" s="82">
        <f t="shared" si="212"/>
        <v>1.1850896260756264E-59</v>
      </c>
      <c r="IA57" s="82">
        <f t="shared" si="213"/>
        <v>2.3570510490048738E-50</v>
      </c>
      <c r="IB57" s="82">
        <f t="shared" si="214"/>
        <v>3.2899046000140691E-58</v>
      </c>
      <c r="IC57" s="82">
        <f t="shared" si="215"/>
        <v>3.4582350679696293E-53</v>
      </c>
      <c r="ID57" s="82">
        <f t="shared" si="216"/>
        <v>4.5188921167712244E-49</v>
      </c>
      <c r="IE57" s="82">
        <f t="shared" si="217"/>
        <v>3.9890167397962497E-64</v>
      </c>
      <c r="IF57" s="82">
        <f t="shared" si="218"/>
        <v>5.2829434137188439E-34</v>
      </c>
      <c r="IG57" s="82">
        <f t="shared" si="219"/>
        <v>9.7214236385564391E-31</v>
      </c>
      <c r="II57" s="82">
        <f t="shared" si="115"/>
        <v>1.7194832978886843E-163</v>
      </c>
      <c r="IJ57" s="82">
        <f t="shared" si="116"/>
        <v>9.6357365628867457E-226</v>
      </c>
      <c r="IK57" s="82">
        <f t="shared" si="117"/>
        <v>9.605955712711225E-296</v>
      </c>
      <c r="IL57" s="82">
        <f t="shared" si="118"/>
        <v>1.3703800531434657E-257</v>
      </c>
      <c r="IM57" s="82">
        <f t="shared" si="119"/>
        <v>0</v>
      </c>
      <c r="IN57" s="82">
        <f t="shared" si="120"/>
        <v>1.7316307217380042E-263</v>
      </c>
      <c r="IO57" s="82">
        <f t="shared" si="121"/>
        <v>7.675728267933713E-247</v>
      </c>
      <c r="IP57" s="82">
        <f t="shared" si="122"/>
        <v>0</v>
      </c>
      <c r="IQ57" s="82">
        <f t="shared" si="123"/>
        <v>1.1297095442061903E-271</v>
      </c>
      <c r="IR57" s="82">
        <f t="shared" si="124"/>
        <v>0</v>
      </c>
      <c r="IS57" s="82">
        <f t="shared" si="125"/>
        <v>1.4721869277348987E-296</v>
      </c>
      <c r="IT57" s="82">
        <f t="shared" si="126"/>
        <v>4.7825443652029118E-266</v>
      </c>
      <c r="IU57" s="82">
        <f t="shared" si="127"/>
        <v>0</v>
      </c>
      <c r="IV57" s="82">
        <f t="shared" si="128"/>
        <v>4.564687280832308E-113</v>
      </c>
      <c r="IW57" s="82">
        <f t="shared" si="129"/>
        <v>4.8367667268449536E-61</v>
      </c>
      <c r="IY57" s="82">
        <f t="shared" si="130"/>
        <v>0.29209402893533809</v>
      </c>
      <c r="IZ57" s="82">
        <f t="shared" si="131"/>
        <v>1.7364079522989497E-3</v>
      </c>
      <c r="JA57" s="82">
        <f t="shared" si="132"/>
        <v>1.008283609011496E-3</v>
      </c>
      <c r="JB57" s="82">
        <f t="shared" si="133"/>
        <v>2.8737833544413773E-3</v>
      </c>
      <c r="JC57" s="82">
        <f t="shared" si="134"/>
        <v>4.3652528074988161E-3</v>
      </c>
      <c r="JD57" s="82">
        <f t="shared" si="135"/>
        <v>1.040013114702539E-2</v>
      </c>
      <c r="JE57" s="82">
        <f t="shared" si="136"/>
        <v>3.2413757213177428E-2</v>
      </c>
      <c r="JF57" s="82">
        <f t="shared" si="137"/>
        <v>1.8918274872825821E-2</v>
      </c>
      <c r="JG57" s="82">
        <f t="shared" si="138"/>
        <v>1.9159283721612918E-2</v>
      </c>
      <c r="JH57" s="82">
        <f t="shared" si="139"/>
        <v>1.865526823192799E-2</v>
      </c>
      <c r="JI57" s="82">
        <f t="shared" si="140"/>
        <v>1.083299041283097E-2</v>
      </c>
      <c r="JJ57" s="82">
        <f t="shared" si="141"/>
        <v>1.0925098985752833E-2</v>
      </c>
      <c r="JK57" s="82">
        <f t="shared" si="142"/>
        <v>6.4102672820091564E-3</v>
      </c>
      <c r="JL57" s="82">
        <f t="shared" si="143"/>
        <v>3.9314118811358536E-3</v>
      </c>
      <c r="JM57" s="82">
        <f t="shared" si="144"/>
        <v>6.0121964103487138E-5</v>
      </c>
    </row>
    <row r="58" spans="2:273" x14ac:dyDescent="0.25">
      <c r="B58" s="2">
        <v>31</v>
      </c>
      <c r="C58" s="37">
        <v>0.64659500000000003</v>
      </c>
      <c r="D58" s="37">
        <v>0.43501000000000001</v>
      </c>
      <c r="E58" s="37">
        <v>0.440442</v>
      </c>
      <c r="F58" s="37">
        <v>0.44570700000000002</v>
      </c>
      <c r="G58" s="37">
        <v>0.44585900000000001</v>
      </c>
      <c r="H58" s="37">
        <v>0.47063300000000002</v>
      </c>
      <c r="I58" s="37">
        <v>0.50876299999999997</v>
      </c>
      <c r="J58" s="37">
        <v>0.50354900000000002</v>
      </c>
      <c r="K58" s="37">
        <v>0.49646499999999999</v>
      </c>
      <c r="L58" s="37">
        <v>0.48902600000000002</v>
      </c>
      <c r="M58" s="37">
        <v>0.471858</v>
      </c>
      <c r="N58" s="37">
        <v>0.476491</v>
      </c>
      <c r="O58" s="37">
        <v>0.46373500000000001</v>
      </c>
      <c r="P58" s="37">
        <v>0.460843</v>
      </c>
      <c r="Q58" s="37">
        <v>0.44888899999999998</v>
      </c>
      <c r="S58" s="4">
        <f t="shared" si="8"/>
        <v>0.64398988565264847</v>
      </c>
      <c r="T58" s="4">
        <f t="shared" si="9"/>
        <v>0.43123822061478417</v>
      </c>
      <c r="U58" s="4">
        <f t="shared" si="10"/>
        <v>0.43270505533037207</v>
      </c>
      <c r="V58" s="4">
        <f t="shared" si="11"/>
        <v>0.43874155025248562</v>
      </c>
      <c r="W58" s="4">
        <f t="shared" si="12"/>
        <v>0.44620962771332584</v>
      </c>
      <c r="X58" s="4">
        <f t="shared" si="13"/>
        <v>0.46439941712457011</v>
      </c>
      <c r="Y58" s="4">
        <f t="shared" si="14"/>
        <v>0.50267255908353581</v>
      </c>
      <c r="Z58" s="4">
        <f t="shared" si="15"/>
        <v>0.49263868768026386</v>
      </c>
      <c r="AA58" s="4">
        <f t="shared" si="16"/>
        <v>0.49074636735918847</v>
      </c>
      <c r="AB58" s="4">
        <f t="shared" si="17"/>
        <v>0.48335414041153729</v>
      </c>
      <c r="AC58" s="4">
        <f t="shared" si="18"/>
        <v>0.47045102669555611</v>
      </c>
      <c r="AD58" s="4">
        <f t="shared" si="19"/>
        <v>0.4672420702451866</v>
      </c>
      <c r="AE58" s="4">
        <f t="shared" si="20"/>
        <v>0.46385424560924787</v>
      </c>
      <c r="AF58" s="4">
        <f t="shared" si="21"/>
        <v>0.45556827954353774</v>
      </c>
      <c r="AG58" s="4">
        <f t="shared" si="22"/>
        <v>0.45023981010503578</v>
      </c>
      <c r="AI58" s="4">
        <f t="shared" si="23"/>
        <v>2.6051143473515559E-3</v>
      </c>
      <c r="AJ58" s="4">
        <f t="shared" si="24"/>
        <v>3.7717793852158343E-3</v>
      </c>
      <c r="AK58" s="4">
        <f t="shared" si="25"/>
        <v>7.736944669627932E-3</v>
      </c>
      <c r="AL58" s="4">
        <f t="shared" si="26"/>
        <v>6.9654497475143962E-3</v>
      </c>
      <c r="AM58" s="4">
        <f t="shared" si="27"/>
        <v>-3.5062771332583509E-4</v>
      </c>
      <c r="AN58" s="4">
        <f t="shared" si="28"/>
        <v>6.2335828754299105E-3</v>
      </c>
      <c r="AO58" s="4">
        <f t="shared" si="29"/>
        <v>6.0904409164641571E-3</v>
      </c>
      <c r="AP58" s="4">
        <f t="shared" si="30"/>
        <v>1.091031231973616E-2</v>
      </c>
      <c r="AQ58" s="4">
        <f t="shared" si="31"/>
        <v>5.7186326408115162E-3</v>
      </c>
      <c r="AR58" s="4">
        <f t="shared" si="32"/>
        <v>5.6718595884627243E-3</v>
      </c>
      <c r="AS58" s="4">
        <f t="shared" si="33"/>
        <v>1.4069733044438926E-3</v>
      </c>
      <c r="AT58" s="4">
        <f t="shared" si="34"/>
        <v>9.2489297548133953E-3</v>
      </c>
      <c r="AU58" s="4">
        <f t="shared" si="35"/>
        <v>-1.1924560924786443E-4</v>
      </c>
      <c r="AV58" s="4">
        <f t="shared" si="146"/>
        <v>5.2747204564622674E-3</v>
      </c>
      <c r="AW58" s="4">
        <f t="shared" si="146"/>
        <v>-1.3508101050357935E-3</v>
      </c>
      <c r="AY58" s="2">
        <f t="shared" si="96"/>
        <v>0.40722968918955488</v>
      </c>
      <c r="AZ58" s="2">
        <f t="shared" si="147"/>
        <v>0.42582001776997602</v>
      </c>
      <c r="BA58" s="2">
        <f t="shared" si="148"/>
        <v>0.42939778379654725</v>
      </c>
      <c r="BB58" s="2">
        <f t="shared" si="149"/>
        <v>0.42997491977279595</v>
      </c>
      <c r="BC58" s="2">
        <f t="shared" si="150"/>
        <v>0.43372845647913999</v>
      </c>
      <c r="BD58" s="2">
        <f t="shared" si="151"/>
        <v>0.43799291545763114</v>
      </c>
      <c r="BE58" s="2">
        <f t="shared" si="152"/>
        <v>0.43714742281180274</v>
      </c>
      <c r="BF58" s="2">
        <f t="shared" si="153"/>
        <v>0.4525970601590541</v>
      </c>
      <c r="BG58" s="2">
        <f t="shared" si="154"/>
        <v>0.4488812128702605</v>
      </c>
      <c r="BH58" s="2">
        <f t="shared" si="155"/>
        <v>0.44283981691153823</v>
      </c>
      <c r="BI58" s="2">
        <f t="shared" si="156"/>
        <v>0.44492422411373395</v>
      </c>
      <c r="BJ58" s="2">
        <f t="shared" si="157"/>
        <v>0.4429780257785309</v>
      </c>
      <c r="BK58" s="2">
        <f t="shared" si="158"/>
        <v>0.44757095411863673</v>
      </c>
      <c r="BL58" s="2">
        <f t="shared" si="159"/>
        <v>0.44542104019768819</v>
      </c>
      <c r="BM58" s="2">
        <f t="shared" si="160"/>
        <v>0.45000817806815219</v>
      </c>
      <c r="BO58" s="2" t="str">
        <f t="shared" si="38"/>
        <v/>
      </c>
      <c r="BP58" s="2">
        <f t="shared" si="39"/>
        <v>0.43501000000000001</v>
      </c>
      <c r="BQ58" s="2">
        <f t="shared" si="40"/>
        <v>0.440442</v>
      </c>
      <c r="BR58" s="2">
        <f t="shared" si="41"/>
        <v>0.44570700000000002</v>
      </c>
      <c r="BS58" s="2">
        <f t="shared" si="42"/>
        <v>0.44585900000000001</v>
      </c>
      <c r="BT58" s="2" t="str">
        <f t="shared" si="43"/>
        <v/>
      </c>
      <c r="BU58" s="2" t="str">
        <f t="shared" si="44"/>
        <v/>
      </c>
      <c r="BV58" s="2" t="str">
        <f t="shared" si="45"/>
        <v/>
      </c>
      <c r="BW58" s="2" t="str">
        <f t="shared" si="46"/>
        <v/>
      </c>
      <c r="BX58" s="2" t="str">
        <f t="shared" si="47"/>
        <v/>
      </c>
      <c r="BY58" s="2" t="str">
        <f t="shared" si="48"/>
        <v/>
      </c>
      <c r="BZ58" s="2" t="str">
        <f t="shared" si="49"/>
        <v/>
      </c>
      <c r="CA58" s="2">
        <f t="shared" si="50"/>
        <v>0.46373500000000001</v>
      </c>
      <c r="CB58" s="2">
        <f t="shared" si="51"/>
        <v>0.460843</v>
      </c>
      <c r="CC58" s="2">
        <f t="shared" si="52"/>
        <v>0.44888899999999998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0.47167670000000006</v>
      </c>
      <c r="DL58" s="2">
        <f t="shared" si="161"/>
        <v>0.43338383423423432</v>
      </c>
      <c r="DM58" s="2">
        <f t="shared" si="161"/>
        <v>0.43528520275741317</v>
      </c>
      <c r="DN58" s="2">
        <f t="shared" si="161"/>
        <v>0.43891750649350647</v>
      </c>
      <c r="DO58" s="2">
        <f t="shared" si="161"/>
        <v>0.44458190040106965</v>
      </c>
      <c r="DP58" s="2">
        <f t="shared" si="161"/>
        <v>0.45622573533555799</v>
      </c>
      <c r="DQ58" s="2">
        <f t="shared" si="161"/>
        <v>0.46525993691493683</v>
      </c>
      <c r="DR58" s="2">
        <f t="shared" si="161"/>
        <v>0.46856539272030651</v>
      </c>
      <c r="DS58" s="2">
        <f t="shared" si="161"/>
        <v>0.4655265027367268</v>
      </c>
      <c r="DT58" s="2">
        <f t="shared" si="161"/>
        <v>0.45909857635467971</v>
      </c>
      <c r="DU58" s="2">
        <f t="shared" si="161"/>
        <v>0.45691606481275487</v>
      </c>
      <c r="DV58" s="2">
        <f t="shared" si="161"/>
        <v>0.45814957589914718</v>
      </c>
      <c r="DW58" s="2">
        <f t="shared" si="161"/>
        <v>0.45736397727272732</v>
      </c>
      <c r="DX58" s="2">
        <f t="shared" si="161"/>
        <v>0.45132636775846713</v>
      </c>
      <c r="DY58" s="2">
        <f t="shared" si="161"/>
        <v>0.45181418016862168</v>
      </c>
      <c r="EA58" s="2">
        <f t="shared" si="71"/>
        <v>0.40121304177188094</v>
      </c>
      <c r="EB58" s="2">
        <f t="shared" si="72"/>
        <v>0.41327164949956363</v>
      </c>
      <c r="EC58" s="2">
        <f t="shared" si="73"/>
        <v>0.41828985227994581</v>
      </c>
      <c r="ED58" s="2">
        <f t="shared" si="74"/>
        <v>0.41752928764478769</v>
      </c>
      <c r="EE58" s="2">
        <f t="shared" si="75"/>
        <v>0.42040094510668252</v>
      </c>
      <c r="EF58" s="2">
        <f t="shared" si="76"/>
        <v>0.42048311388787218</v>
      </c>
      <c r="EG58" s="2">
        <f t="shared" si="77"/>
        <v>0.41822727126128184</v>
      </c>
      <c r="EH58" s="2">
        <f t="shared" si="78"/>
        <v>0.43972147269929213</v>
      </c>
      <c r="EI58" s="2">
        <f t="shared" si="79"/>
        <v>0.43549949830233969</v>
      </c>
      <c r="EJ58" s="2">
        <f t="shared" si="80"/>
        <v>0.42968658948953115</v>
      </c>
      <c r="EK58" s="2">
        <f t="shared" si="81"/>
        <v>0.43356063630938163</v>
      </c>
      <c r="EL58" s="2">
        <f t="shared" si="82"/>
        <v>0.42859888284392594</v>
      </c>
      <c r="EM58" s="2">
        <f t="shared" si="83"/>
        <v>0.43676826457399104</v>
      </c>
      <c r="EN58" s="2">
        <f t="shared" si="84"/>
        <v>0.4380791373768792</v>
      </c>
      <c r="EO58" s="2">
        <f t="shared" si="85"/>
        <v>0.44619922196793754</v>
      </c>
      <c r="EQ58" s="2">
        <f t="shared" si="86"/>
        <v>0.40432568575729005</v>
      </c>
      <c r="ER58" s="2">
        <f t="shared" si="162"/>
        <v>0.41160814290875997</v>
      </c>
      <c r="ES58" s="2">
        <f t="shared" si="162"/>
        <v>0.41364790559854664</v>
      </c>
      <c r="ET58" s="2">
        <f t="shared" si="162"/>
        <v>0.41639450214671869</v>
      </c>
      <c r="EU58" s="2">
        <f t="shared" si="162"/>
        <v>0.41858736629351445</v>
      </c>
      <c r="EV58" s="2">
        <f t="shared" si="162"/>
        <v>0.41579347661725274</v>
      </c>
      <c r="EW58" s="2">
        <f t="shared" si="162"/>
        <v>0.41538374324637167</v>
      </c>
      <c r="EX58" s="2">
        <f t="shared" si="162"/>
        <v>0.43422290632769422</v>
      </c>
      <c r="EY58" s="2">
        <f t="shared" si="162"/>
        <v>0.43688219207720119</v>
      </c>
      <c r="EZ58" s="2">
        <f t="shared" si="162"/>
        <v>0.42641781311758492</v>
      </c>
      <c r="FA58" s="2">
        <f t="shared" si="162"/>
        <v>0.42656547995120619</v>
      </c>
      <c r="FB58" s="2">
        <f t="shared" si="162"/>
        <v>0.42519319274794642</v>
      </c>
      <c r="FC58" s="2">
        <f t="shared" si="162"/>
        <v>0.43127392399127285</v>
      </c>
      <c r="FD58" s="2">
        <f t="shared" si="162"/>
        <v>0.43729704681134962</v>
      </c>
      <c r="FE58" s="2">
        <f t="shared" si="162"/>
        <v>0.44754045111789087</v>
      </c>
      <c r="FG58" s="2">
        <f t="shared" si="88"/>
        <v>0.91461501874280959</v>
      </c>
      <c r="FH58" s="2">
        <f t="shared" si="163"/>
        <v>0.37607963717552539</v>
      </c>
      <c r="FI58" s="2">
        <f t="shared" si="163"/>
        <v>0.34640939010946797</v>
      </c>
      <c r="FJ58" s="2">
        <f t="shared" si="163"/>
        <v>0.4181066826364021</v>
      </c>
      <c r="FK58" s="2">
        <f t="shared" si="163"/>
        <v>0.44884092430306238</v>
      </c>
      <c r="FL58" s="2">
        <f t="shared" si="163"/>
        <v>0.51010899788635977</v>
      </c>
      <c r="FM58" s="2">
        <f t="shared" si="163"/>
        <v>0.59771984653905419</v>
      </c>
      <c r="FN58" s="2">
        <f t="shared" si="163"/>
        <v>0.55360104043427327</v>
      </c>
      <c r="FO58" s="2">
        <f t="shared" si="163"/>
        <v>0.55434691173670081</v>
      </c>
      <c r="FP58" s="2">
        <f t="shared" si="163"/>
        <v>0.55279046868555604</v>
      </c>
      <c r="FQ58" s="2">
        <f t="shared" si="163"/>
        <v>0.51344059854818891</v>
      </c>
      <c r="FR58" s="2">
        <f t="shared" si="163"/>
        <v>0.51340455369520754</v>
      </c>
      <c r="FS58" s="2">
        <f t="shared" si="163"/>
        <v>0.47548247997960885</v>
      </c>
      <c r="FT58" s="2">
        <f t="shared" si="163"/>
        <v>0.44577735367214999</v>
      </c>
      <c r="FU58" s="2">
        <f t="shared" si="163"/>
        <v>0.3216441012995323</v>
      </c>
      <c r="FW58" s="2">
        <f t="shared" si="112"/>
        <v>3.5108593665599173E-5</v>
      </c>
      <c r="FX58" s="2">
        <f t="shared" si="164"/>
        <v>2.0033846784184302E-5</v>
      </c>
      <c r="FY58" s="2">
        <f t="shared" si="165"/>
        <v>1.5072829259477314E-5</v>
      </c>
      <c r="FZ58" s="2">
        <f t="shared" si="166"/>
        <v>2.5987617362241766E-5</v>
      </c>
      <c r="GA58" s="2">
        <f t="shared" si="167"/>
        <v>2.2936453380687748E-5</v>
      </c>
      <c r="GB58" s="2">
        <f t="shared" si="168"/>
        <v>3.9889954269579654E-5</v>
      </c>
      <c r="GC58" s="2">
        <f t="shared" si="169"/>
        <v>5.5004314350355449E-5</v>
      </c>
      <c r="GD58" s="2">
        <f t="shared" si="170"/>
        <v>5.6092332991063757E-5</v>
      </c>
      <c r="GE58" s="2">
        <f t="shared" si="171"/>
        <v>6.3145175063625047E-5</v>
      </c>
      <c r="GF58" s="2">
        <f t="shared" si="172"/>
        <v>2.8585308991798014E-5</v>
      </c>
      <c r="GG58" s="2">
        <f t="shared" si="173"/>
        <v>3.0808303424211145E-5</v>
      </c>
      <c r="GH58" s="2">
        <f t="shared" si="174"/>
        <v>2.6350376530005976E-5</v>
      </c>
      <c r="GI58" s="2">
        <f t="shared" si="175"/>
        <v>2.2314442665642244E-5</v>
      </c>
      <c r="GJ58" s="2">
        <f t="shared" si="176"/>
        <v>1.5673107312750182E-5</v>
      </c>
      <c r="GK58" s="2">
        <f t="shared" si="177"/>
        <v>1.1991853922115539E-5</v>
      </c>
      <c r="GM58" s="82">
        <f t="shared" si="113"/>
        <v>0.31540124671798148</v>
      </c>
      <c r="GN58" s="82">
        <f t="shared" si="178"/>
        <v>2.4078868201555304E-3</v>
      </c>
      <c r="GO58" s="82">
        <f t="shared" si="179"/>
        <v>1.4309089548154416E-3</v>
      </c>
      <c r="GP58" s="82">
        <f t="shared" si="180"/>
        <v>4.0259147505183699E-3</v>
      </c>
      <c r="GQ58" s="82">
        <f t="shared" si="181"/>
        <v>6.1073199428940267E-3</v>
      </c>
      <c r="GR58" s="82">
        <f t="shared" si="182"/>
        <v>1.4234807771515897E-2</v>
      </c>
      <c r="GS58" s="82">
        <f t="shared" si="183"/>
        <v>4.2363331094701681E-2</v>
      </c>
      <c r="GT58" s="82">
        <f t="shared" si="184"/>
        <v>2.5562695932212449E-2</v>
      </c>
      <c r="GU58" s="82">
        <f t="shared" si="185"/>
        <v>2.59231426990046E-2</v>
      </c>
      <c r="GV58" s="82">
        <f t="shared" si="186"/>
        <v>2.5163783294970779E-2</v>
      </c>
      <c r="GW58" s="82">
        <f t="shared" si="187"/>
        <v>1.49909402092759E-2</v>
      </c>
      <c r="GX58" s="82">
        <f t="shared" si="188"/>
        <v>1.480353364005727E-2</v>
      </c>
      <c r="GY58" s="82">
        <f t="shared" si="189"/>
        <v>8.8809789331374799E-3</v>
      </c>
      <c r="GZ58" s="82">
        <f t="shared" si="190"/>
        <v>5.6127973287703782E-3</v>
      </c>
      <c r="HA58" s="82">
        <f t="shared" si="191"/>
        <v>1.1997424889699138E-4</v>
      </c>
      <c r="HC58" s="82">
        <f t="shared" si="145"/>
        <v>1.0146783296488997E-5</v>
      </c>
      <c r="HD58" s="82">
        <f t="shared" si="192"/>
        <v>3.0515279338656115E-11</v>
      </c>
      <c r="HE58" s="82">
        <f t="shared" si="193"/>
        <v>1.4838278162164452E-13</v>
      </c>
      <c r="HF58" s="82">
        <f t="shared" si="194"/>
        <v>3.4333117423607181E-11</v>
      </c>
      <c r="HG58" s="82">
        <f t="shared" si="195"/>
        <v>7.2837794438180677E-12</v>
      </c>
      <c r="HH58" s="82">
        <f t="shared" si="196"/>
        <v>7.6364699321053454E-10</v>
      </c>
      <c r="HI58" s="82">
        <f t="shared" si="197"/>
        <v>1.5888013503876012E-8</v>
      </c>
      <c r="HJ58" s="82">
        <f t="shared" si="198"/>
        <v>4.5830132129891529E-11</v>
      </c>
      <c r="HK58" s="82">
        <f t="shared" si="199"/>
        <v>1.3282360928318387E-9</v>
      </c>
      <c r="HL58" s="82">
        <f t="shared" si="200"/>
        <v>8.4842710448014838E-11</v>
      </c>
      <c r="HM58" s="82">
        <f t="shared" si="201"/>
        <v>3.4149832793648264E-10</v>
      </c>
      <c r="HN58" s="82">
        <f t="shared" si="202"/>
        <v>8.7083918679957097E-10</v>
      </c>
      <c r="HO58" s="82">
        <f t="shared" si="203"/>
        <v>1.3182066562297726E-12</v>
      </c>
      <c r="HP58" s="82">
        <f t="shared" si="204"/>
        <v>4.1562809741778902E-12</v>
      </c>
      <c r="HQ58" s="82">
        <f t="shared" si="205"/>
        <v>9.2163553245626142E-17</v>
      </c>
      <c r="HS58" s="82">
        <f t="shared" si="114"/>
        <v>5.2793256114023734E-29</v>
      </c>
      <c r="HT58" s="82">
        <f t="shared" si="206"/>
        <v>1.1044497670494637E-44</v>
      </c>
      <c r="HU58" s="82">
        <f t="shared" si="207"/>
        <v>5.705804189461361E-57</v>
      </c>
      <c r="HV58" s="82">
        <f t="shared" si="208"/>
        <v>1.4391633060508197E-48</v>
      </c>
      <c r="HW58" s="82">
        <f t="shared" si="209"/>
        <v>1.2968705295923597E-57</v>
      </c>
      <c r="HX58" s="82">
        <f t="shared" si="210"/>
        <v>3.3343610343452662E-48</v>
      </c>
      <c r="HY58" s="82">
        <f t="shared" si="211"/>
        <v>2.291229998721031E-44</v>
      </c>
      <c r="HZ58" s="82">
        <f t="shared" si="212"/>
        <v>3.2378092472214187E-58</v>
      </c>
      <c r="IA58" s="82">
        <f t="shared" si="213"/>
        <v>3.8888821089051229E-49</v>
      </c>
      <c r="IB58" s="82">
        <f t="shared" si="214"/>
        <v>7.9613153854458344E-57</v>
      </c>
      <c r="IC58" s="82">
        <f t="shared" si="215"/>
        <v>5.7324245585929129E-52</v>
      </c>
      <c r="ID58" s="82">
        <f t="shared" si="216"/>
        <v>5.5808717508437762E-48</v>
      </c>
      <c r="IE58" s="82">
        <f t="shared" si="217"/>
        <v>1.0020759129538915E-62</v>
      </c>
      <c r="IF58" s="82">
        <f t="shared" si="218"/>
        <v>2.712080799027843E-33</v>
      </c>
      <c r="IG58" s="82">
        <f t="shared" si="219"/>
        <v>4.1603610642551167E-30</v>
      </c>
      <c r="II58" s="82">
        <f t="shared" si="115"/>
        <v>1.2481991200080108E-160</v>
      </c>
      <c r="IJ58" s="82">
        <f t="shared" si="116"/>
        <v>5.5425070679207999E-222</v>
      </c>
      <c r="IK58" s="82">
        <f t="shared" si="117"/>
        <v>6.2136665087536407E-291</v>
      </c>
      <c r="IL58" s="82">
        <f t="shared" si="118"/>
        <v>3.436279925450005E-253</v>
      </c>
      <c r="IM58" s="82">
        <f t="shared" si="119"/>
        <v>5.8390349347379852E-308</v>
      </c>
      <c r="IN58" s="82">
        <f t="shared" si="120"/>
        <v>8.4534110924224227E-259</v>
      </c>
      <c r="IO58" s="82">
        <f t="shared" si="121"/>
        <v>2.6128816688965141E-242</v>
      </c>
      <c r="IP58" s="82">
        <f t="shared" si="122"/>
        <v>0</v>
      </c>
      <c r="IQ58" s="82">
        <f t="shared" si="123"/>
        <v>1.3023066285133528E-266</v>
      </c>
      <c r="IR58" s="82">
        <f t="shared" si="124"/>
        <v>0</v>
      </c>
      <c r="IS58" s="82">
        <f t="shared" si="125"/>
        <v>2.0880965031794174E-291</v>
      </c>
      <c r="IT58" s="82">
        <f t="shared" si="126"/>
        <v>1.6995335608611372E-261</v>
      </c>
      <c r="IU58" s="82">
        <f t="shared" si="127"/>
        <v>0</v>
      </c>
      <c r="IV58" s="82">
        <f t="shared" si="128"/>
        <v>3.0652203597444292E-111</v>
      </c>
      <c r="IW58" s="82">
        <f t="shared" si="129"/>
        <v>4.3210589251320716E-60</v>
      </c>
      <c r="IY58" s="82">
        <f t="shared" si="130"/>
        <v>0.31541139350127795</v>
      </c>
      <c r="IZ58" s="82">
        <f t="shared" si="131"/>
        <v>2.40788685067081E-3</v>
      </c>
      <c r="JA58" s="82">
        <f t="shared" si="132"/>
        <v>1.4309089549638244E-3</v>
      </c>
      <c r="JB58" s="82">
        <f t="shared" si="133"/>
        <v>4.025914784851487E-3</v>
      </c>
      <c r="JC58" s="82">
        <f t="shared" si="134"/>
        <v>6.1073199501778062E-3</v>
      </c>
      <c r="JD58" s="82">
        <f t="shared" si="135"/>
        <v>1.423480853516289E-2</v>
      </c>
      <c r="JE58" s="82">
        <f t="shared" si="136"/>
        <v>4.2363346982715183E-2</v>
      </c>
      <c r="JF58" s="82">
        <f t="shared" si="137"/>
        <v>2.5562695978042581E-2</v>
      </c>
      <c r="JG58" s="82">
        <f t="shared" si="138"/>
        <v>2.5923144027240694E-2</v>
      </c>
      <c r="JH58" s="82">
        <f t="shared" si="139"/>
        <v>2.5163783379813488E-2</v>
      </c>
      <c r="JI58" s="82">
        <f t="shared" si="140"/>
        <v>1.4990940550774228E-2</v>
      </c>
      <c r="JJ58" s="82">
        <f t="shared" si="141"/>
        <v>1.4803534510896457E-2</v>
      </c>
      <c r="JK58" s="82">
        <f t="shared" si="142"/>
        <v>8.8809789344556859E-3</v>
      </c>
      <c r="JL58" s="82">
        <f t="shared" si="143"/>
        <v>5.6127973329266594E-3</v>
      </c>
      <c r="JM58" s="82">
        <f t="shared" si="144"/>
        <v>1.1997424889708354E-4</v>
      </c>
    </row>
    <row r="59" spans="2:273" x14ac:dyDescent="0.25">
      <c r="B59" s="2">
        <v>32</v>
      </c>
      <c r="C59" s="37">
        <v>0.64675099999999996</v>
      </c>
      <c r="D59" s="37">
        <v>0.43571500000000002</v>
      </c>
      <c r="E59" s="37">
        <v>0.43827199999999999</v>
      </c>
      <c r="F59" s="37">
        <v>0.44738299999999998</v>
      </c>
      <c r="G59" s="37">
        <v>0.45600299999999999</v>
      </c>
      <c r="H59" s="37">
        <v>0.47892699999999999</v>
      </c>
      <c r="I59" s="37">
        <v>0.51558199999999998</v>
      </c>
      <c r="J59" s="37">
        <v>0.50836899999999996</v>
      </c>
      <c r="K59" s="37">
        <v>0.49957200000000002</v>
      </c>
      <c r="L59" s="37">
        <v>0.492201</v>
      </c>
      <c r="M59" s="37">
        <v>0.47572199999999998</v>
      </c>
      <c r="N59" s="37">
        <v>0.48132799999999998</v>
      </c>
      <c r="O59" s="37">
        <v>0.46862700000000002</v>
      </c>
      <c r="P59" s="37">
        <v>0.46779100000000001</v>
      </c>
      <c r="Q59" s="37">
        <v>0.44746999999999998</v>
      </c>
      <c r="S59" s="4">
        <f t="shared" si="8"/>
        <v>0.6527990151127725</v>
      </c>
      <c r="T59" s="4">
        <f t="shared" si="9"/>
        <v>0.4329140229876603</v>
      </c>
      <c r="U59" s="4">
        <f t="shared" si="10"/>
        <v>0.43382675835962581</v>
      </c>
      <c r="V59" s="4">
        <f t="shared" si="11"/>
        <v>0.44158640392248311</v>
      </c>
      <c r="W59" s="4">
        <f t="shared" si="12"/>
        <v>0.4501731071905119</v>
      </c>
      <c r="X59" s="4">
        <f t="shared" si="13"/>
        <v>0.4718029918865233</v>
      </c>
      <c r="Y59" s="4">
        <f t="shared" si="14"/>
        <v>0.51761096779972271</v>
      </c>
      <c r="Z59" s="4">
        <f t="shared" si="15"/>
        <v>0.50353661591181875</v>
      </c>
      <c r="AA59" s="4">
        <f t="shared" si="16"/>
        <v>0.5021077197608611</v>
      </c>
      <c r="AB59" s="4">
        <f t="shared" si="17"/>
        <v>0.49425482830981854</v>
      </c>
      <c r="AC59" s="4">
        <f t="shared" si="18"/>
        <v>0.47809882459747371</v>
      </c>
      <c r="AD59" s="4">
        <f t="shared" si="19"/>
        <v>0.47394737947649301</v>
      </c>
      <c r="AE59" s="4">
        <f t="shared" si="20"/>
        <v>0.46885189770038233</v>
      </c>
      <c r="AF59" s="4">
        <f t="shared" si="21"/>
        <v>0.45920205636143724</v>
      </c>
      <c r="AG59" s="4">
        <f t="shared" si="22"/>
        <v>0.45084132071791905</v>
      </c>
      <c r="AI59" s="4">
        <f t="shared" si="23"/>
        <v>-6.0480151127725312E-3</v>
      </c>
      <c r="AJ59" s="4">
        <f t="shared" si="24"/>
        <v>2.8009770123397226E-3</v>
      </c>
      <c r="AK59" s="4">
        <f t="shared" si="25"/>
        <v>4.4452416403741868E-3</v>
      </c>
      <c r="AL59" s="4">
        <f t="shared" si="26"/>
        <v>5.796596077516869E-3</v>
      </c>
      <c r="AM59" s="4">
        <f t="shared" si="27"/>
        <v>5.8298928094880909E-3</v>
      </c>
      <c r="AN59" s="4">
        <f t="shared" si="28"/>
        <v>7.1240081134766875E-3</v>
      </c>
      <c r="AO59" s="4">
        <f t="shared" si="29"/>
        <v>-2.0289677997227251E-3</v>
      </c>
      <c r="AP59" s="4">
        <f t="shared" si="30"/>
        <v>4.8323840881812075E-3</v>
      </c>
      <c r="AQ59" s="4">
        <f t="shared" si="31"/>
        <v>-2.5357197608610882E-3</v>
      </c>
      <c r="AR59" s="4">
        <f t="shared" si="32"/>
        <v>-2.0538283098185395E-3</v>
      </c>
      <c r="AS59" s="4">
        <f t="shared" si="33"/>
        <v>-2.3768245974737368E-3</v>
      </c>
      <c r="AT59" s="4">
        <f t="shared" si="34"/>
        <v>7.3806205235069644E-3</v>
      </c>
      <c r="AU59" s="4">
        <f t="shared" si="35"/>
        <v>-2.2489770038230938E-4</v>
      </c>
      <c r="AV59" s="4">
        <f t="shared" ref="AV59:AW74" si="220">IF(OR($B59 &lt; P$230, $B59 &gt; P$233), 0, P59-AF59)</f>
        <v>8.5889436385627738E-3</v>
      </c>
      <c r="AW59" s="4">
        <f t="shared" si="220"/>
        <v>-3.3713207179190685E-3</v>
      </c>
      <c r="AY59" s="2">
        <f t="shared" si="96"/>
        <v>0.40660524028696848</v>
      </c>
      <c r="AZ59" s="2">
        <f t="shared" si="147"/>
        <v>0.4256694586739973</v>
      </c>
      <c r="BA59" s="2">
        <f t="shared" si="148"/>
        <v>0.42930214043387638</v>
      </c>
      <c r="BB59" s="2">
        <f t="shared" si="149"/>
        <v>0.42980073925484497</v>
      </c>
      <c r="BC59" s="2">
        <f t="shared" si="150"/>
        <v>0.43346494629169263</v>
      </c>
      <c r="BD59" s="2">
        <f t="shared" si="151"/>
        <v>0.43735580341606789</v>
      </c>
      <c r="BE59" s="2">
        <f t="shared" si="152"/>
        <v>0.43628992429287705</v>
      </c>
      <c r="BF59" s="2">
        <f t="shared" si="153"/>
        <v>0.45218518928516815</v>
      </c>
      <c r="BG59" s="2">
        <f t="shared" si="154"/>
        <v>0.44837047706266098</v>
      </c>
      <c r="BH59" s="2">
        <f t="shared" si="155"/>
        <v>0.44235772352295677</v>
      </c>
      <c r="BI59" s="2">
        <f t="shared" si="156"/>
        <v>0.44452015686303914</v>
      </c>
      <c r="BJ59" s="2">
        <f t="shared" si="157"/>
        <v>0.44256566339420067</v>
      </c>
      <c r="BK59" s="2">
        <f t="shared" si="158"/>
        <v>0.44730003848011968</v>
      </c>
      <c r="BL59" s="2">
        <f t="shared" si="159"/>
        <v>0.44537655611200433</v>
      </c>
      <c r="BM59" s="2">
        <f t="shared" si="160"/>
        <v>0.45040846682505131</v>
      </c>
      <c r="BO59" s="2" t="str">
        <f t="shared" si="38"/>
        <v/>
      </c>
      <c r="BP59" s="2">
        <f t="shared" si="39"/>
        <v>0.43571500000000002</v>
      </c>
      <c r="BQ59" s="2">
        <f t="shared" si="40"/>
        <v>0.43827199999999999</v>
      </c>
      <c r="BR59" s="2">
        <f t="shared" si="41"/>
        <v>0.44738299999999998</v>
      </c>
      <c r="BS59" s="2">
        <f t="shared" si="42"/>
        <v>0.45600299999999999</v>
      </c>
      <c r="BT59" s="2" t="str">
        <f t="shared" si="43"/>
        <v/>
      </c>
      <c r="BU59" s="2" t="str">
        <f t="shared" si="44"/>
        <v/>
      </c>
      <c r="BV59" s="2" t="str">
        <f t="shared" si="45"/>
        <v/>
      </c>
      <c r="BW59" s="2" t="str">
        <f t="shared" si="46"/>
        <v/>
      </c>
      <c r="BX59" s="2" t="str">
        <f t="shared" si="47"/>
        <v/>
      </c>
      <c r="BY59" s="2" t="str">
        <f t="shared" si="48"/>
        <v/>
      </c>
      <c r="BZ59" s="2" t="str">
        <f t="shared" si="49"/>
        <v/>
      </c>
      <c r="CA59" s="2" t="str">
        <f t="shared" si="50"/>
        <v/>
      </c>
      <c r="CB59" s="2">
        <f t="shared" si="51"/>
        <v>0.46779100000000001</v>
      </c>
      <c r="CC59" s="2">
        <f t="shared" si="52"/>
        <v>0.44746999999999998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0.47295240000000005</v>
      </c>
      <c r="DL59" s="2">
        <f t="shared" ref="DL59:DY74" si="221">BP$228*$B59+BP$229</f>
        <v>0.43413008738738745</v>
      </c>
      <c r="DM59" s="2">
        <f t="shared" si="221"/>
        <v>0.43595800634642728</v>
      </c>
      <c r="DN59" s="2">
        <f t="shared" si="221"/>
        <v>0.43980066921313976</v>
      </c>
      <c r="DO59" s="2">
        <f t="shared" si="221"/>
        <v>0.44550979679144398</v>
      </c>
      <c r="DP59" s="2">
        <f t="shared" si="221"/>
        <v>0.45711817182054126</v>
      </c>
      <c r="DQ59" s="2">
        <f t="shared" si="221"/>
        <v>0.46642982641432634</v>
      </c>
      <c r="DR59" s="2">
        <f t="shared" si="221"/>
        <v>0.46993448659003828</v>
      </c>
      <c r="DS59" s="2">
        <f t="shared" si="221"/>
        <v>0.46658605391351932</v>
      </c>
      <c r="DT59" s="2">
        <f t="shared" si="221"/>
        <v>0.46010207881773391</v>
      </c>
      <c r="DU59" s="2">
        <f t="shared" si="221"/>
        <v>0.45782372732665921</v>
      </c>
      <c r="DV59" s="2">
        <f t="shared" si="221"/>
        <v>0.45925598857990357</v>
      </c>
      <c r="DW59" s="2">
        <f t="shared" si="221"/>
        <v>0.45829009677419363</v>
      </c>
      <c r="DX59" s="2">
        <f t="shared" si="221"/>
        <v>0.45224383065953666</v>
      </c>
      <c r="DY59" s="2">
        <f t="shared" si="221"/>
        <v>0.45282959842375364</v>
      </c>
      <c r="EA59" s="2">
        <f t="shared" si="71"/>
        <v>0.40095619131179111</v>
      </c>
      <c r="EB59" s="2">
        <f t="shared" si="72"/>
        <v>0.41286831108759031</v>
      </c>
      <c r="EC59" s="2">
        <f t="shared" si="73"/>
        <v>0.41784930814483379</v>
      </c>
      <c r="ED59" s="2">
        <f t="shared" si="74"/>
        <v>0.4171081348777349</v>
      </c>
      <c r="EE59" s="2">
        <f t="shared" si="75"/>
        <v>0.41997584985070113</v>
      </c>
      <c r="EF59" s="2">
        <f t="shared" si="76"/>
        <v>0.42004704310763596</v>
      </c>
      <c r="EG59" s="2">
        <f t="shared" si="77"/>
        <v>0.41779015227921856</v>
      </c>
      <c r="EH59" s="2">
        <f t="shared" si="78"/>
        <v>0.43913285380116962</v>
      </c>
      <c r="EI59" s="2">
        <f t="shared" si="79"/>
        <v>0.4350148734463109</v>
      </c>
      <c r="EJ59" s="2">
        <f t="shared" si="80"/>
        <v>0.42926575615540252</v>
      </c>
      <c r="EK59" s="2">
        <f t="shared" si="81"/>
        <v>0.43302281382361962</v>
      </c>
      <c r="EL59" s="2">
        <f t="shared" si="82"/>
        <v>0.42813894078841508</v>
      </c>
      <c r="EM59" s="2">
        <f t="shared" si="83"/>
        <v>0.43624360546909347</v>
      </c>
      <c r="EN59" s="2">
        <f t="shared" si="84"/>
        <v>0.43758993416277864</v>
      </c>
      <c r="EO59" s="2">
        <f t="shared" si="85"/>
        <v>0.44575147904218615</v>
      </c>
      <c r="EQ59" s="2">
        <f t="shared" si="86"/>
        <v>0.4040218308159636</v>
      </c>
      <c r="ER59" s="2">
        <f t="shared" ref="ER59:FE74" si="222">CV$228*$B59+CV$229</f>
        <v>0.41122752001153451</v>
      </c>
      <c r="ES59" s="2">
        <f t="shared" si="222"/>
        <v>0.41326820716600293</v>
      </c>
      <c r="ET59" s="2">
        <f t="shared" si="222"/>
        <v>0.41598935819490179</v>
      </c>
      <c r="EU59" s="2">
        <f t="shared" si="222"/>
        <v>0.41818771462967758</v>
      </c>
      <c r="EV59" s="2">
        <f t="shared" si="222"/>
        <v>0.41542950065092676</v>
      </c>
      <c r="EW59" s="2">
        <f t="shared" si="222"/>
        <v>0.41499253831359628</v>
      </c>
      <c r="EX59" s="2">
        <f t="shared" si="222"/>
        <v>0.43372298055276093</v>
      </c>
      <c r="EY59" s="2">
        <f t="shared" si="222"/>
        <v>0.43637412251454333</v>
      </c>
      <c r="EZ59" s="2">
        <f t="shared" si="222"/>
        <v>0.42604722560500441</v>
      </c>
      <c r="FA59" s="2">
        <f t="shared" si="222"/>
        <v>0.42613378208286135</v>
      </c>
      <c r="FB59" s="2">
        <f t="shared" si="222"/>
        <v>0.42478356289088703</v>
      </c>
      <c r="FC59" s="2">
        <f t="shared" si="222"/>
        <v>0.43083003851916657</v>
      </c>
      <c r="FD59" s="2">
        <f t="shared" si="222"/>
        <v>0.43681411722016145</v>
      </c>
      <c r="FE59" s="2">
        <f t="shared" si="222"/>
        <v>0.44705927680114732</v>
      </c>
      <c r="FG59" s="2">
        <f t="shared" si="88"/>
        <v>0.92153849398136156</v>
      </c>
      <c r="FH59" s="2">
        <f t="shared" ref="FH59:FU74" si="223">POWER(10,($B59-D$231)/D$229)/(1+POWER(10,($B59-D$231)/D$229))</f>
        <v>0.39792501583295437</v>
      </c>
      <c r="FI59" s="2">
        <f t="shared" si="223"/>
        <v>0.36754658598751494</v>
      </c>
      <c r="FJ59" s="2">
        <f t="shared" si="223"/>
        <v>0.44066907341383682</v>
      </c>
      <c r="FK59" s="2">
        <f t="shared" si="223"/>
        <v>0.47171733995597426</v>
      </c>
      <c r="FL59" s="2">
        <f t="shared" si="223"/>
        <v>0.53308779978289</v>
      </c>
      <c r="FM59" s="2">
        <f t="shared" si="223"/>
        <v>0.61965327546481908</v>
      </c>
      <c r="FN59" s="2">
        <f t="shared" si="223"/>
        <v>0.57623453598641738</v>
      </c>
      <c r="FO59" s="2">
        <f t="shared" si="223"/>
        <v>0.57697148764997186</v>
      </c>
      <c r="FP59" s="2">
        <f t="shared" si="223"/>
        <v>0.57543354343568487</v>
      </c>
      <c r="FQ59" s="2">
        <f t="shared" si="223"/>
        <v>0.53640515083561624</v>
      </c>
      <c r="FR59" s="2">
        <f t="shared" si="223"/>
        <v>0.53636927102315046</v>
      </c>
      <c r="FS59" s="2">
        <f t="shared" si="223"/>
        <v>0.49848865685266514</v>
      </c>
      <c r="FT59" s="2">
        <f t="shared" si="223"/>
        <v>0.46863038895399556</v>
      </c>
      <c r="FU59" s="2">
        <f t="shared" si="223"/>
        <v>0.34206102838092761</v>
      </c>
      <c r="FW59" s="2">
        <f t="shared" si="112"/>
        <v>3.8495677058492187E-5</v>
      </c>
      <c r="FX59" s="2">
        <f t="shared" si="164"/>
        <v>2.1966633725975867E-5</v>
      </c>
      <c r="FY59" s="2">
        <f t="shared" si="165"/>
        <v>1.6527004603646114E-5</v>
      </c>
      <c r="FZ59" s="2">
        <f t="shared" si="166"/>
        <v>2.8494784364191262E-5</v>
      </c>
      <c r="GA59" s="2">
        <f t="shared" si="167"/>
        <v>2.5149265376783027E-5</v>
      </c>
      <c r="GB59" s="2">
        <f t="shared" si="168"/>
        <v>4.3738296774433913E-5</v>
      </c>
      <c r="GC59" s="2">
        <f t="shared" si="169"/>
        <v>6.0310711327091729E-5</v>
      </c>
      <c r="GD59" s="2">
        <f t="shared" si="170"/>
        <v>6.1503687256793342E-5</v>
      </c>
      <c r="GE59" s="2">
        <f t="shared" si="171"/>
        <v>6.9236885848620802E-5</v>
      </c>
      <c r="GF59" s="2">
        <f t="shared" si="172"/>
        <v>3.1343081599721068E-5</v>
      </c>
      <c r="GG59" s="2">
        <f t="shared" si="173"/>
        <v>3.3780532557936063E-5</v>
      </c>
      <c r="GH59" s="2">
        <f t="shared" si="174"/>
        <v>2.8892539873636685E-5</v>
      </c>
      <c r="GI59" s="2">
        <f t="shared" si="175"/>
        <v>2.4467247167475277E-5</v>
      </c>
      <c r="GJ59" s="2">
        <f t="shared" si="176"/>
        <v>1.7185194448284855E-5</v>
      </c>
      <c r="GK59" s="2">
        <f t="shared" si="177"/>
        <v>1.3148791144407892E-5</v>
      </c>
      <c r="GM59" s="82">
        <f t="shared" si="113"/>
        <v>0.33890355114089937</v>
      </c>
      <c r="GN59" s="82">
        <f t="shared" si="178"/>
        <v>3.3097558070198409E-3</v>
      </c>
      <c r="GO59" s="82">
        <f t="shared" si="179"/>
        <v>2.0118317522795207E-3</v>
      </c>
      <c r="GP59" s="82">
        <f t="shared" si="180"/>
        <v>5.5829154964058061E-3</v>
      </c>
      <c r="GQ59" s="82">
        <f t="shared" si="181"/>
        <v>8.4524610089450579E-3</v>
      </c>
      <c r="GR59" s="82">
        <f t="shared" si="182"/>
        <v>1.9266612760856748E-2</v>
      </c>
      <c r="GS59" s="82">
        <f t="shared" si="183"/>
        <v>5.4782702513142253E-2</v>
      </c>
      <c r="GT59" s="82">
        <f t="shared" si="184"/>
        <v>3.413734798839814E-2</v>
      </c>
      <c r="GU59" s="82">
        <f t="shared" si="185"/>
        <v>3.4660280898890575E-2</v>
      </c>
      <c r="GV59" s="82">
        <f t="shared" si="186"/>
        <v>3.3552472540302469E-2</v>
      </c>
      <c r="GW59" s="82">
        <f t="shared" si="187"/>
        <v>2.0495276937304185E-2</v>
      </c>
      <c r="GX59" s="82">
        <f t="shared" si="188"/>
        <v>1.9847695584818012E-2</v>
      </c>
      <c r="GY59" s="82">
        <f t="shared" si="189"/>
        <v>1.2169802824083E-2</v>
      </c>
      <c r="GZ59" s="82">
        <f t="shared" si="190"/>
        <v>7.9178212494751994E-3</v>
      </c>
      <c r="HA59" s="82">
        <f t="shared" si="191"/>
        <v>2.3321025901371542E-4</v>
      </c>
      <c r="HC59" s="82">
        <f t="shared" si="145"/>
        <v>1.655545651507212E-5</v>
      </c>
      <c r="HD59" s="82">
        <f t="shared" si="192"/>
        <v>6.8249067494481754E-11</v>
      </c>
      <c r="HE59" s="82">
        <f t="shared" si="193"/>
        <v>4.0158245182182081E-13</v>
      </c>
      <c r="HF59" s="82">
        <f t="shared" si="194"/>
        <v>8.2642166356706538E-11</v>
      </c>
      <c r="HG59" s="82">
        <f t="shared" si="195"/>
        <v>1.9580581293068483E-11</v>
      </c>
      <c r="HH59" s="82">
        <f t="shared" si="196"/>
        <v>1.8068366945570448E-9</v>
      </c>
      <c r="HI59" s="82">
        <f t="shared" si="197"/>
        <v>3.5116802657034503E-8</v>
      </c>
      <c r="HJ59" s="82">
        <f t="shared" si="198"/>
        <v>1.3174515395117951E-10</v>
      </c>
      <c r="HK59" s="82">
        <f t="shared" si="199"/>
        <v>3.2750373300579086E-9</v>
      </c>
      <c r="HL59" s="82">
        <f t="shared" si="200"/>
        <v>2.3441185179427349E-10</v>
      </c>
      <c r="HM59" s="82">
        <f t="shared" si="201"/>
        <v>8.4742784266068634E-10</v>
      </c>
      <c r="HN59" s="82">
        <f t="shared" si="202"/>
        <v>1.9956877520782031E-9</v>
      </c>
      <c r="HO59" s="82">
        <f t="shared" si="203"/>
        <v>3.8283844444089134E-12</v>
      </c>
      <c r="HP59" s="82">
        <f t="shared" si="204"/>
        <v>1.1299989858794737E-11</v>
      </c>
      <c r="HQ59" s="82">
        <f t="shared" si="205"/>
        <v>3.9204565141066639E-16</v>
      </c>
      <c r="HS59" s="82">
        <f t="shared" si="114"/>
        <v>2.4578015803924241E-28</v>
      </c>
      <c r="HT59" s="82">
        <f t="shared" si="206"/>
        <v>9.4834732871722902E-44</v>
      </c>
      <c r="HU59" s="82">
        <f t="shared" si="207"/>
        <v>8.6677382934285923E-56</v>
      </c>
      <c r="HV59" s="82">
        <f t="shared" si="208"/>
        <v>1.6794011698037886E-47</v>
      </c>
      <c r="HW59" s="82">
        <f t="shared" si="209"/>
        <v>2.4180785636355663E-56</v>
      </c>
      <c r="HX59" s="82">
        <f t="shared" si="210"/>
        <v>4.3936927980669589E-47</v>
      </c>
      <c r="HY59" s="82">
        <f t="shared" si="211"/>
        <v>2.7024329505067176E-43</v>
      </c>
      <c r="HZ59" s="82">
        <f t="shared" si="212"/>
        <v>8.4883242717958556E-57</v>
      </c>
      <c r="IA59" s="82">
        <f t="shared" si="213"/>
        <v>6.1939371060698314E-48</v>
      </c>
      <c r="IB59" s="82">
        <f t="shared" si="214"/>
        <v>1.8523793381710577E-55</v>
      </c>
      <c r="IC59" s="82">
        <f t="shared" si="215"/>
        <v>9.1897457292795299E-51</v>
      </c>
      <c r="ID59" s="82">
        <f t="shared" si="216"/>
        <v>6.6948733561893847E-47</v>
      </c>
      <c r="IE59" s="82">
        <f t="shared" si="217"/>
        <v>2.4273566268450367E-61</v>
      </c>
      <c r="IF59" s="82">
        <f t="shared" si="218"/>
        <v>1.367528790938536E-32</v>
      </c>
      <c r="IG59" s="82">
        <f t="shared" si="219"/>
        <v>1.7526728603002886E-29</v>
      </c>
      <c r="II59" s="82">
        <f t="shared" si="115"/>
        <v>8.5440644342870425E-158</v>
      </c>
      <c r="IJ59" s="82">
        <f t="shared" si="116"/>
        <v>2.9628875967090725E-218</v>
      </c>
      <c r="IK59" s="82">
        <f t="shared" si="117"/>
        <v>3.66834931199305E-286</v>
      </c>
      <c r="IL59" s="82">
        <f t="shared" si="118"/>
        <v>7.8920655816196594E-249</v>
      </c>
      <c r="IM59" s="82">
        <f t="shared" si="119"/>
        <v>1.0382141166437426E-302</v>
      </c>
      <c r="IN59" s="82">
        <f t="shared" si="120"/>
        <v>3.7431818827461364E-254</v>
      </c>
      <c r="IO59" s="82">
        <f t="shared" si="121"/>
        <v>8.0693128481408442E-238</v>
      </c>
      <c r="IP59" s="82">
        <f t="shared" si="122"/>
        <v>0</v>
      </c>
      <c r="IQ59" s="82">
        <f t="shared" si="123"/>
        <v>1.3444821967441431E-261</v>
      </c>
      <c r="IR59" s="82">
        <f t="shared" si="124"/>
        <v>0</v>
      </c>
      <c r="IS59" s="82">
        <f t="shared" si="125"/>
        <v>2.6676496978374085E-286</v>
      </c>
      <c r="IT59" s="82">
        <f t="shared" si="126"/>
        <v>5.5142739024612737E-257</v>
      </c>
      <c r="IU59" s="82">
        <f t="shared" si="127"/>
        <v>0</v>
      </c>
      <c r="IV59" s="82">
        <f t="shared" si="128"/>
        <v>1.9880385871008551E-109</v>
      </c>
      <c r="IW59" s="82">
        <f t="shared" si="129"/>
        <v>3.792997859172222E-59</v>
      </c>
      <c r="IY59" s="82">
        <f t="shared" si="130"/>
        <v>0.33892010659741445</v>
      </c>
      <c r="IZ59" s="82">
        <f t="shared" si="131"/>
        <v>3.3097558752689083E-3</v>
      </c>
      <c r="JA59" s="82">
        <f t="shared" si="132"/>
        <v>2.0118317526811032E-3</v>
      </c>
      <c r="JB59" s="82">
        <f t="shared" si="133"/>
        <v>5.5829155790479727E-3</v>
      </c>
      <c r="JC59" s="82">
        <f t="shared" si="134"/>
        <v>8.4524610285256398E-3</v>
      </c>
      <c r="JD59" s="82">
        <f t="shared" si="135"/>
        <v>1.9266614567693442E-2</v>
      </c>
      <c r="JE59" s="82">
        <f t="shared" si="136"/>
        <v>5.4782737629944914E-2</v>
      </c>
      <c r="JF59" s="82">
        <f t="shared" si="137"/>
        <v>3.4137348120143296E-2</v>
      </c>
      <c r="JG59" s="82">
        <f t="shared" si="138"/>
        <v>3.4660284173927906E-2</v>
      </c>
      <c r="JH59" s="82">
        <f t="shared" si="139"/>
        <v>3.355247277471432E-2</v>
      </c>
      <c r="JI59" s="82">
        <f t="shared" si="140"/>
        <v>2.0495277784732029E-2</v>
      </c>
      <c r="JJ59" s="82">
        <f t="shared" si="141"/>
        <v>1.9847697580505762E-2</v>
      </c>
      <c r="JK59" s="82">
        <f t="shared" si="142"/>
        <v>1.2169802827911384E-2</v>
      </c>
      <c r="JL59" s="82">
        <f t="shared" si="143"/>
        <v>7.9178212607751899E-3</v>
      </c>
      <c r="JM59" s="82">
        <f t="shared" si="144"/>
        <v>2.3321025901410747E-4</v>
      </c>
    </row>
    <row r="60" spans="2:273" x14ac:dyDescent="0.25">
      <c r="B60" s="2">
        <v>33</v>
      </c>
      <c r="C60" s="37">
        <v>0.65701900000000002</v>
      </c>
      <c r="D60" s="37">
        <v>0.437253</v>
      </c>
      <c r="E60" s="37">
        <v>0.43887999999999999</v>
      </c>
      <c r="F60" s="37">
        <v>0.46023399999999998</v>
      </c>
      <c r="G60" s="37">
        <v>0.46144000000000002</v>
      </c>
      <c r="H60" s="37">
        <v>0.49454399999999998</v>
      </c>
      <c r="I60" s="37">
        <v>0.53820100000000004</v>
      </c>
      <c r="J60" s="37">
        <v>0.51452299999999995</v>
      </c>
      <c r="K60" s="37">
        <v>0.51680300000000001</v>
      </c>
      <c r="L60" s="37">
        <v>0.50689099999999998</v>
      </c>
      <c r="M60" s="37">
        <v>0.48626999999999998</v>
      </c>
      <c r="N60" s="37">
        <v>0.481375</v>
      </c>
      <c r="O60" s="37">
        <v>0.47533900000000001</v>
      </c>
      <c r="P60" s="37">
        <v>0.46861700000000001</v>
      </c>
      <c r="Q60" s="37">
        <v>0.44972600000000001</v>
      </c>
      <c r="S60" s="4">
        <f t="shared" si="8"/>
        <v>0.66050821793048287</v>
      </c>
      <c r="T60" s="4">
        <f t="shared" si="9"/>
        <v>0.43505470160775472</v>
      </c>
      <c r="U60" s="4">
        <f t="shared" si="10"/>
        <v>0.4352780257837438</v>
      </c>
      <c r="V60" s="4">
        <f t="shared" si="11"/>
        <v>0.4452330702599876</v>
      </c>
      <c r="W60" s="4">
        <f t="shared" si="12"/>
        <v>0.45524115391386333</v>
      </c>
      <c r="X60" s="4">
        <f t="shared" si="13"/>
        <v>0.48104945236334162</v>
      </c>
      <c r="Y60" s="4">
        <f t="shared" si="14"/>
        <v>0.53511144368505004</v>
      </c>
      <c r="Z60" s="4">
        <f t="shared" si="15"/>
        <v>0.5166952619397448</v>
      </c>
      <c r="AA60" s="4">
        <f t="shared" si="16"/>
        <v>0.51586934341733703</v>
      </c>
      <c r="AB60" s="4">
        <f t="shared" si="17"/>
        <v>0.50744871528123081</v>
      </c>
      <c r="AC60" s="4">
        <f t="shared" si="18"/>
        <v>0.48763928830845338</v>
      </c>
      <c r="AD60" s="4">
        <f t="shared" si="19"/>
        <v>0.48220357038301381</v>
      </c>
      <c r="AE60" s="4">
        <f t="shared" si="20"/>
        <v>0.47514783712364789</v>
      </c>
      <c r="AF60" s="4">
        <f t="shared" si="21"/>
        <v>0.46385939460862774</v>
      </c>
      <c r="AG60" s="4">
        <f t="shared" si="22"/>
        <v>0.45153071915940529</v>
      </c>
      <c r="AI60" s="4">
        <f t="shared" si="23"/>
        <v>-3.4892179304828463E-3</v>
      </c>
      <c r="AJ60" s="4">
        <f t="shared" si="24"/>
        <v>2.1982983922452792E-3</v>
      </c>
      <c r="AK60" s="4">
        <f t="shared" si="25"/>
        <v>3.6019742162561874E-3</v>
      </c>
      <c r="AL60" s="4">
        <f t="shared" si="26"/>
        <v>1.5000929740012381E-2</v>
      </c>
      <c r="AM60" s="4">
        <f t="shared" si="27"/>
        <v>6.198846086136689E-3</v>
      </c>
      <c r="AN60" s="4">
        <f t="shared" si="28"/>
        <v>1.3494547636658361E-2</v>
      </c>
      <c r="AO60" s="4">
        <f t="shared" si="29"/>
        <v>3.0895563149500038E-3</v>
      </c>
      <c r="AP60" s="4">
        <f t="shared" si="30"/>
        <v>-2.1722619397448462E-3</v>
      </c>
      <c r="AQ60" s="4">
        <f t="shared" si="31"/>
        <v>9.3365658266297835E-4</v>
      </c>
      <c r="AR60" s="4">
        <f t="shared" si="32"/>
        <v>-5.5771528123083058E-4</v>
      </c>
      <c r="AS60" s="4">
        <f t="shared" si="33"/>
        <v>-1.369288308453398E-3</v>
      </c>
      <c r="AT60" s="4">
        <f t="shared" si="34"/>
        <v>-8.285703830138158E-4</v>
      </c>
      <c r="AU60" s="4">
        <f t="shared" si="35"/>
        <v>1.9116287635212448E-4</v>
      </c>
      <c r="AV60" s="4">
        <f t="shared" si="220"/>
        <v>4.757605391372266E-3</v>
      </c>
      <c r="AW60" s="4">
        <f t="shared" si="220"/>
        <v>-1.8047191594052769E-3</v>
      </c>
      <c r="AY60" s="2">
        <f t="shared" si="96"/>
        <v>0.40599759741069458</v>
      </c>
      <c r="AZ60" s="2">
        <f t="shared" si="147"/>
        <v>0.42545938647877662</v>
      </c>
      <c r="BA60" s="2">
        <f t="shared" si="148"/>
        <v>0.42914940201830548</v>
      </c>
      <c r="BB60" s="2">
        <f t="shared" si="149"/>
        <v>0.42956175597617047</v>
      </c>
      <c r="BC60" s="2">
        <f t="shared" si="150"/>
        <v>0.43313632208500008</v>
      </c>
      <c r="BD60" s="2">
        <f t="shared" si="151"/>
        <v>0.4366629932056823</v>
      </c>
      <c r="BE60" s="2">
        <f t="shared" si="152"/>
        <v>0.43538593980797391</v>
      </c>
      <c r="BF60" s="2">
        <f t="shared" si="153"/>
        <v>0.45169502921820082</v>
      </c>
      <c r="BG60" s="2">
        <f t="shared" si="154"/>
        <v>0.44780040987842556</v>
      </c>
      <c r="BH60" s="2">
        <f t="shared" si="155"/>
        <v>0.44182120007788156</v>
      </c>
      <c r="BI60" s="2">
        <f t="shared" si="156"/>
        <v>0.44405372412209415</v>
      </c>
      <c r="BJ60" s="2">
        <f t="shared" si="157"/>
        <v>0.44208636673844681</v>
      </c>
      <c r="BK60" s="2">
        <f t="shared" si="158"/>
        <v>0.44696221793079743</v>
      </c>
      <c r="BL60" s="2">
        <f t="shared" si="159"/>
        <v>0.44526565321708805</v>
      </c>
      <c r="BM60" s="2">
        <f t="shared" si="160"/>
        <v>0.45074386442632663</v>
      </c>
      <c r="BO60" s="2" t="str">
        <f t="shared" si="38"/>
        <v/>
      </c>
      <c r="BP60" s="2">
        <f t="shared" si="39"/>
        <v>0.437253</v>
      </c>
      <c r="BQ60" s="2">
        <f t="shared" si="40"/>
        <v>0.43887999999999999</v>
      </c>
      <c r="BR60" s="2">
        <f t="shared" si="41"/>
        <v>0.46023399999999998</v>
      </c>
      <c r="BS60" s="2" t="str">
        <f t="shared" si="42"/>
        <v/>
      </c>
      <c r="BT60" s="2" t="str">
        <f t="shared" si="43"/>
        <v/>
      </c>
      <c r="BU60" s="2" t="str">
        <f t="shared" si="44"/>
        <v/>
      </c>
      <c r="BV60" s="2" t="str">
        <f t="shared" si="45"/>
        <v/>
      </c>
      <c r="BW60" s="2" t="str">
        <f t="shared" si="46"/>
        <v/>
      </c>
      <c r="BX60" s="2" t="str">
        <f t="shared" si="47"/>
        <v/>
      </c>
      <c r="BY60" s="2" t="str">
        <f t="shared" si="48"/>
        <v/>
      </c>
      <c r="BZ60" s="2" t="str">
        <f t="shared" si="49"/>
        <v/>
      </c>
      <c r="CA60" s="2" t="str">
        <f t="shared" si="50"/>
        <v/>
      </c>
      <c r="CB60" s="2" t="str">
        <f t="shared" si="51"/>
        <v/>
      </c>
      <c r="CC60" s="2">
        <f t="shared" si="52"/>
        <v>0.44972600000000001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0.4742281000000001</v>
      </c>
      <c r="DL60" s="2">
        <f t="shared" si="221"/>
        <v>0.43487634054054058</v>
      </c>
      <c r="DM60" s="2">
        <f t="shared" si="221"/>
        <v>0.4366308099354414</v>
      </c>
      <c r="DN60" s="2">
        <f t="shared" si="221"/>
        <v>0.44068383193277305</v>
      </c>
      <c r="DO60" s="2">
        <f t="shared" si="221"/>
        <v>0.44643769318181831</v>
      </c>
      <c r="DP60" s="2">
        <f t="shared" si="221"/>
        <v>0.45801060830552459</v>
      </c>
      <c r="DQ60" s="2">
        <f t="shared" si="221"/>
        <v>0.46759971591371585</v>
      </c>
      <c r="DR60" s="2">
        <f t="shared" si="221"/>
        <v>0.47130358045977011</v>
      </c>
      <c r="DS60" s="2">
        <f t="shared" si="221"/>
        <v>0.46764560509031189</v>
      </c>
      <c r="DT60" s="2">
        <f t="shared" si="221"/>
        <v>0.4611055812807881</v>
      </c>
      <c r="DU60" s="2">
        <f t="shared" si="221"/>
        <v>0.45873138984056355</v>
      </c>
      <c r="DV60" s="2">
        <f t="shared" si="221"/>
        <v>0.46036240126065997</v>
      </c>
      <c r="DW60" s="2">
        <f t="shared" si="221"/>
        <v>0.45921621627565989</v>
      </c>
      <c r="DX60" s="2">
        <f t="shared" si="221"/>
        <v>0.45316129356060619</v>
      </c>
      <c r="DY60" s="2">
        <f t="shared" si="221"/>
        <v>0.4538450166788856</v>
      </c>
      <c r="EA60" s="2">
        <f t="shared" si="71"/>
        <v>0.40069934085170122</v>
      </c>
      <c r="EB60" s="2">
        <f t="shared" si="72"/>
        <v>0.41246497267561699</v>
      </c>
      <c r="EC60" s="2">
        <f t="shared" si="73"/>
        <v>0.41740876400972182</v>
      </c>
      <c r="ED60" s="2">
        <f t="shared" si="74"/>
        <v>0.41668698211068217</v>
      </c>
      <c r="EE60" s="2">
        <f t="shared" si="75"/>
        <v>0.41955075459471969</v>
      </c>
      <c r="EF60" s="2">
        <f t="shared" si="76"/>
        <v>0.41961097232739974</v>
      </c>
      <c r="EG60" s="2">
        <f t="shared" si="77"/>
        <v>0.41735303329715523</v>
      </c>
      <c r="EH60" s="2">
        <f t="shared" si="78"/>
        <v>0.43854423490304711</v>
      </c>
      <c r="EI60" s="2">
        <f t="shared" si="79"/>
        <v>0.43453024859028211</v>
      </c>
      <c r="EJ60" s="2">
        <f t="shared" si="80"/>
        <v>0.42884492282127396</v>
      </c>
      <c r="EK60" s="2">
        <f t="shared" si="81"/>
        <v>0.43248499133785762</v>
      </c>
      <c r="EL60" s="2">
        <f t="shared" si="82"/>
        <v>0.42767899873290421</v>
      </c>
      <c r="EM60" s="2">
        <f t="shared" si="83"/>
        <v>0.43571894636419595</v>
      </c>
      <c r="EN60" s="2">
        <f t="shared" si="84"/>
        <v>0.43710073094867807</v>
      </c>
      <c r="EO60" s="2">
        <f t="shared" si="85"/>
        <v>0.44530373611643476</v>
      </c>
      <c r="EQ60" s="2">
        <f t="shared" si="86"/>
        <v>0.40371797587463715</v>
      </c>
      <c r="ER60" s="2">
        <f t="shared" si="222"/>
        <v>0.410846897114309</v>
      </c>
      <c r="ES60" s="2">
        <f t="shared" si="222"/>
        <v>0.41288850873345923</v>
      </c>
      <c r="ET60" s="2">
        <f t="shared" si="222"/>
        <v>0.41558421424308484</v>
      </c>
      <c r="EU60" s="2">
        <f t="shared" si="222"/>
        <v>0.41778806296584076</v>
      </c>
      <c r="EV60" s="2">
        <f t="shared" si="222"/>
        <v>0.41506552468460073</v>
      </c>
      <c r="EW60" s="2">
        <f t="shared" si="222"/>
        <v>0.41460133338082095</v>
      </c>
      <c r="EX60" s="2">
        <f t="shared" si="222"/>
        <v>0.43322305477782763</v>
      </c>
      <c r="EY60" s="2">
        <f t="shared" si="222"/>
        <v>0.43586605295188541</v>
      </c>
      <c r="EZ60" s="2">
        <f t="shared" si="222"/>
        <v>0.4256766380924239</v>
      </c>
      <c r="FA60" s="2">
        <f t="shared" si="222"/>
        <v>0.4257020842145165</v>
      </c>
      <c r="FB60" s="2">
        <f t="shared" si="222"/>
        <v>0.42437393303382764</v>
      </c>
      <c r="FC60" s="2">
        <f t="shared" si="222"/>
        <v>0.43038615304706029</v>
      </c>
      <c r="FD60" s="2">
        <f t="shared" si="222"/>
        <v>0.43633118762897322</v>
      </c>
      <c r="FE60" s="2">
        <f t="shared" si="222"/>
        <v>0.44657810248440372</v>
      </c>
      <c r="FG60" s="2">
        <f t="shared" si="88"/>
        <v>0.92794480411139479</v>
      </c>
      <c r="FH60" s="2">
        <f t="shared" si="223"/>
        <v>0.42018475381515941</v>
      </c>
      <c r="FI60" s="2">
        <f t="shared" si="223"/>
        <v>0.3892055004118713</v>
      </c>
      <c r="FJ60" s="2">
        <f t="shared" si="223"/>
        <v>0.46347923099801286</v>
      </c>
      <c r="FK60" s="2">
        <f t="shared" si="223"/>
        <v>0.49471316515009034</v>
      </c>
      <c r="FL60" s="2">
        <f t="shared" si="223"/>
        <v>0.555927069775913</v>
      </c>
      <c r="FM60" s="2">
        <f t="shared" si="223"/>
        <v>0.64110887447869691</v>
      </c>
      <c r="FN60" s="2">
        <f t="shared" si="223"/>
        <v>0.59855262868170778</v>
      </c>
      <c r="FO60" s="2">
        <f t="shared" si="223"/>
        <v>0.59927775867663713</v>
      </c>
      <c r="FP60" s="2">
        <f t="shared" si="223"/>
        <v>0.59776437430680085</v>
      </c>
      <c r="FQ60" s="2">
        <f t="shared" si="223"/>
        <v>0.55921632377448938</v>
      </c>
      <c r="FR60" s="2">
        <f t="shared" si="223"/>
        <v>0.55918075856303617</v>
      </c>
      <c r="FS60" s="2">
        <f t="shared" si="223"/>
        <v>0.52150123500487777</v>
      </c>
      <c r="FT60" s="2">
        <f t="shared" si="223"/>
        <v>0.49161576924001205</v>
      </c>
      <c r="FU60" s="2">
        <f t="shared" si="223"/>
        <v>0.36308029022853222</v>
      </c>
      <c r="FW60" s="2">
        <f t="shared" si="112"/>
        <v>4.2209513774547132E-5</v>
      </c>
      <c r="FX60" s="2">
        <f t="shared" si="164"/>
        <v>2.4085883877953522E-5</v>
      </c>
      <c r="FY60" s="2">
        <f t="shared" si="165"/>
        <v>1.8121471300849894E-5</v>
      </c>
      <c r="FZ60" s="2">
        <f t="shared" si="166"/>
        <v>3.1243823865947827E-5</v>
      </c>
      <c r="GA60" s="2">
        <f t="shared" si="167"/>
        <v>2.7575554226556582E-5</v>
      </c>
      <c r="GB60" s="2">
        <f t="shared" si="168"/>
        <v>4.7957886377302483E-5</v>
      </c>
      <c r="GC60" s="2">
        <f t="shared" si="169"/>
        <v>6.6128995181331617E-5</v>
      </c>
      <c r="GD60" s="2">
        <f t="shared" si="170"/>
        <v>6.7437051903878356E-5</v>
      </c>
      <c r="GE60" s="2">
        <f t="shared" si="171"/>
        <v>7.5916228592859048E-5</v>
      </c>
      <c r="GF60" s="2">
        <f t="shared" si="172"/>
        <v>3.436690165113297E-5</v>
      </c>
      <c r="GG60" s="2">
        <f t="shared" si="173"/>
        <v>3.7039496689019485E-5</v>
      </c>
      <c r="GH60" s="2">
        <f t="shared" si="174"/>
        <v>3.16799516947708E-5</v>
      </c>
      <c r="GI60" s="2">
        <f t="shared" si="175"/>
        <v>2.6827739710404294E-5</v>
      </c>
      <c r="GJ60" s="2">
        <f t="shared" si="176"/>
        <v>1.8843159767131161E-5</v>
      </c>
      <c r="GK60" s="2">
        <f t="shared" si="177"/>
        <v>1.441734450604932E-5</v>
      </c>
      <c r="GM60" s="82">
        <f t="shared" si="113"/>
        <v>0.36231162199652012</v>
      </c>
      <c r="GN60" s="82">
        <f t="shared" si="178"/>
        <v>4.5096631994514993E-3</v>
      </c>
      <c r="GO60" s="82">
        <f t="shared" si="179"/>
        <v>2.8024264031484294E-3</v>
      </c>
      <c r="GP60" s="82">
        <f t="shared" si="180"/>
        <v>7.6640968580036382E-3</v>
      </c>
      <c r="GQ60" s="82">
        <f t="shared" si="181"/>
        <v>1.157252362414807E-2</v>
      </c>
      <c r="GR60" s="82">
        <f t="shared" si="182"/>
        <v>2.5788571858913634E-2</v>
      </c>
      <c r="GS60" s="82">
        <f t="shared" si="183"/>
        <v>7.0100902739144072E-2</v>
      </c>
      <c r="GT60" s="82">
        <f t="shared" si="184"/>
        <v>4.5059384763480571E-2</v>
      </c>
      <c r="GU60" s="82">
        <f t="shared" si="185"/>
        <v>4.5798121817784192E-2</v>
      </c>
      <c r="GV60" s="82">
        <f t="shared" si="186"/>
        <v>4.4226309489904088E-2</v>
      </c>
      <c r="GW60" s="82">
        <f t="shared" si="187"/>
        <v>2.7685614705950379E-2</v>
      </c>
      <c r="GX60" s="82">
        <f t="shared" si="188"/>
        <v>2.6332051772727808E-2</v>
      </c>
      <c r="GY60" s="82">
        <f t="shared" si="189"/>
        <v>1.6495584868619361E-2</v>
      </c>
      <c r="GZ60" s="82">
        <f t="shared" si="190"/>
        <v>1.1037017192376026E-2</v>
      </c>
      <c r="HA60" s="82">
        <f t="shared" si="191"/>
        <v>4.4162380516654724E-4</v>
      </c>
      <c r="HC60" s="82">
        <f t="shared" si="145"/>
        <v>2.6716419990123896E-5</v>
      </c>
      <c r="HD60" s="82">
        <f t="shared" si="192"/>
        <v>1.5051915750937093E-10</v>
      </c>
      <c r="HE60" s="82">
        <f t="shared" si="193"/>
        <v>1.0679477923270275E-12</v>
      </c>
      <c r="HF60" s="82">
        <f t="shared" si="194"/>
        <v>1.9561255360674339E-10</v>
      </c>
      <c r="HG60" s="82">
        <f t="shared" si="195"/>
        <v>5.1594794283690653E-11</v>
      </c>
      <c r="HH60" s="82">
        <f t="shared" si="196"/>
        <v>4.1963292793740594E-9</v>
      </c>
      <c r="HI60" s="82">
        <f t="shared" si="197"/>
        <v>7.6196005369027831E-8</v>
      </c>
      <c r="HJ60" s="82">
        <f t="shared" si="198"/>
        <v>3.6949357587116892E-10</v>
      </c>
      <c r="HK60" s="82">
        <f t="shared" si="199"/>
        <v>7.9073853937852859E-9</v>
      </c>
      <c r="HL60" s="82">
        <f t="shared" si="200"/>
        <v>6.3264389189502018E-10</v>
      </c>
      <c r="HM60" s="82">
        <f t="shared" si="201"/>
        <v>2.0613658771088633E-9</v>
      </c>
      <c r="HN60" s="82">
        <f t="shared" si="202"/>
        <v>4.4948670395364818E-9</v>
      </c>
      <c r="HO60" s="82">
        <f t="shared" si="203"/>
        <v>1.0878861373641503E-11</v>
      </c>
      <c r="HP60" s="82">
        <f t="shared" si="204"/>
        <v>3.0113213208663502E-11</v>
      </c>
      <c r="HQ60" s="82">
        <f t="shared" si="205"/>
        <v>1.6189217211351225E-15</v>
      </c>
      <c r="HS60" s="82">
        <f t="shared" si="114"/>
        <v>1.1230131409077301E-27</v>
      </c>
      <c r="HT60" s="82">
        <f t="shared" si="206"/>
        <v>7.9546919593220188E-43</v>
      </c>
      <c r="HU60" s="82">
        <f t="shared" si="207"/>
        <v>1.2788000628544008E-54</v>
      </c>
      <c r="HV60" s="82">
        <f t="shared" si="208"/>
        <v>1.9054879276466723E-46</v>
      </c>
      <c r="HW60" s="82">
        <f t="shared" si="209"/>
        <v>4.3603961091081068E-55</v>
      </c>
      <c r="HX60" s="82">
        <f t="shared" si="210"/>
        <v>5.6118404754504884E-46</v>
      </c>
      <c r="HY60" s="82">
        <f t="shared" si="211"/>
        <v>3.0898084969592513E-42</v>
      </c>
      <c r="HZ60" s="82">
        <f t="shared" si="212"/>
        <v>2.1353300912510155E-55</v>
      </c>
      <c r="IA60" s="82">
        <f t="shared" si="213"/>
        <v>9.5235041820693003E-47</v>
      </c>
      <c r="IB60" s="82">
        <f t="shared" si="214"/>
        <v>4.1440048239871126E-54</v>
      </c>
      <c r="IC60" s="82">
        <f t="shared" si="215"/>
        <v>1.4247918861122498E-49</v>
      </c>
      <c r="ID60" s="82">
        <f t="shared" si="216"/>
        <v>7.8010722293789462E-46</v>
      </c>
      <c r="IE60" s="82">
        <f t="shared" si="217"/>
        <v>5.6697775170499874E-60</v>
      </c>
      <c r="IF60" s="82">
        <f t="shared" si="218"/>
        <v>6.7729623455118797E-32</v>
      </c>
      <c r="IG60" s="82">
        <f t="shared" si="219"/>
        <v>7.2684276616407816E-29</v>
      </c>
      <c r="II60" s="82">
        <f t="shared" si="115"/>
        <v>5.514936512866154E-155</v>
      </c>
      <c r="IJ60" s="82">
        <f t="shared" si="116"/>
        <v>1.4720149324314298E-214</v>
      </c>
      <c r="IK60" s="82">
        <f t="shared" si="117"/>
        <v>1.976556836835647E-281</v>
      </c>
      <c r="IL60" s="82">
        <f t="shared" si="118"/>
        <v>1.660152785098274E-244</v>
      </c>
      <c r="IM60" s="82">
        <f t="shared" si="119"/>
        <v>1.6627947912124749E-297</v>
      </c>
      <c r="IN60" s="82">
        <f t="shared" si="120"/>
        <v>1.5034284348330171E-249</v>
      </c>
      <c r="IO60" s="82">
        <f t="shared" si="121"/>
        <v>2.2608447854579133E-233</v>
      </c>
      <c r="IP60" s="82">
        <f t="shared" si="122"/>
        <v>2.2942866393295375E-307</v>
      </c>
      <c r="IQ60" s="82">
        <f t="shared" si="123"/>
        <v>1.243062502646469E-256</v>
      </c>
      <c r="IR60" s="82">
        <f t="shared" si="124"/>
        <v>0</v>
      </c>
      <c r="IS60" s="82">
        <f t="shared" si="125"/>
        <v>3.0697164811420124E-281</v>
      </c>
      <c r="IT60" s="82">
        <f t="shared" si="126"/>
        <v>1.6335609990131376E-252</v>
      </c>
      <c r="IU60" s="82">
        <f t="shared" si="127"/>
        <v>0</v>
      </c>
      <c r="IV60" s="82">
        <f t="shared" si="128"/>
        <v>1.2453770262088402E-107</v>
      </c>
      <c r="IW60" s="82">
        <f t="shared" si="129"/>
        <v>3.2713937578360763E-58</v>
      </c>
      <c r="IY60" s="82">
        <f t="shared" si="130"/>
        <v>0.36233833841651025</v>
      </c>
      <c r="IZ60" s="82">
        <f t="shared" si="131"/>
        <v>4.5096633499706572E-3</v>
      </c>
      <c r="JA60" s="82">
        <f t="shared" si="132"/>
        <v>2.8024264042163772E-3</v>
      </c>
      <c r="JB60" s="82">
        <f t="shared" si="133"/>
        <v>7.6640970536161921E-3</v>
      </c>
      <c r="JC60" s="82">
        <f t="shared" si="134"/>
        <v>1.1572523675742864E-2</v>
      </c>
      <c r="JD60" s="82">
        <f t="shared" si="135"/>
        <v>2.5788576055242915E-2</v>
      </c>
      <c r="JE60" s="82">
        <f t="shared" si="136"/>
        <v>7.0100978935149438E-2</v>
      </c>
      <c r="JF60" s="82">
        <f t="shared" si="137"/>
        <v>4.5059385132974146E-2</v>
      </c>
      <c r="JG60" s="82">
        <f t="shared" si="138"/>
        <v>4.5798129725169584E-2</v>
      </c>
      <c r="JH60" s="82">
        <f t="shared" si="139"/>
        <v>4.4226310122547977E-2</v>
      </c>
      <c r="JI60" s="82">
        <f t="shared" si="140"/>
        <v>2.7685616767316255E-2</v>
      </c>
      <c r="JJ60" s="82">
        <f t="shared" si="141"/>
        <v>2.6332056267594849E-2</v>
      </c>
      <c r="JK60" s="82">
        <f t="shared" si="142"/>
        <v>1.6495584879498221E-2</v>
      </c>
      <c r="JL60" s="82">
        <f t="shared" si="143"/>
        <v>1.103701722248924E-2</v>
      </c>
      <c r="JM60" s="82">
        <f t="shared" si="144"/>
        <v>4.4162380516816617E-4</v>
      </c>
    </row>
    <row r="61" spans="2:273" x14ac:dyDescent="0.25">
      <c r="B61" s="2">
        <v>34</v>
      </c>
      <c r="C61" s="37">
        <v>0.66714899999999999</v>
      </c>
      <c r="D61" s="37">
        <v>0.45258300000000001</v>
      </c>
      <c r="E61" s="37">
        <v>0.44253199999999998</v>
      </c>
      <c r="F61" s="37">
        <v>0.45518700000000001</v>
      </c>
      <c r="G61" s="37">
        <v>0.46564899999999998</v>
      </c>
      <c r="H61" s="37">
        <v>0.50229100000000004</v>
      </c>
      <c r="I61" s="37">
        <v>0.55155900000000002</v>
      </c>
      <c r="J61" s="37">
        <v>0.52973700000000001</v>
      </c>
      <c r="K61" s="37">
        <v>0.52388199999999996</v>
      </c>
      <c r="L61" s="37">
        <v>0.529389</v>
      </c>
      <c r="M61" s="37">
        <v>0.50258400000000003</v>
      </c>
      <c r="N61" s="37">
        <v>0.49228499999999997</v>
      </c>
      <c r="O61" s="37">
        <v>0.48672799999999999</v>
      </c>
      <c r="P61" s="37">
        <v>0.47928199999999999</v>
      </c>
      <c r="Q61" s="37">
        <v>0.45486700000000002</v>
      </c>
      <c r="S61" s="4">
        <f t="shared" si="8"/>
        <v>0.66693288654146388</v>
      </c>
      <c r="T61" s="4">
        <f t="shared" si="9"/>
        <v>0.43777951553378169</v>
      </c>
      <c r="U61" s="4">
        <f t="shared" si="10"/>
        <v>0.43715824690325805</v>
      </c>
      <c r="V61" s="4">
        <f t="shared" si="11"/>
        <v>0.44986979074256045</v>
      </c>
      <c r="W61" s="4">
        <f t="shared" si="12"/>
        <v>0.46164704824879699</v>
      </c>
      <c r="X61" s="4">
        <f t="shared" si="13"/>
        <v>0.49241262437216293</v>
      </c>
      <c r="Y61" s="4">
        <f t="shared" si="14"/>
        <v>0.55528352804076542</v>
      </c>
      <c r="Z61" s="4">
        <f t="shared" si="15"/>
        <v>0.53233943145310225</v>
      </c>
      <c r="AA61" s="4">
        <f t="shared" si="16"/>
        <v>0.53226445529125854</v>
      </c>
      <c r="AB61" s="4">
        <f t="shared" si="17"/>
        <v>0.52316337222136489</v>
      </c>
      <c r="AC61" s="4">
        <f t="shared" si="18"/>
        <v>0.49935387686580585</v>
      </c>
      <c r="AD61" s="4">
        <f t="shared" si="19"/>
        <v>0.49223440070111385</v>
      </c>
      <c r="AE61" s="4">
        <f t="shared" si="20"/>
        <v>0.48298247265569783</v>
      </c>
      <c r="AF61" s="4">
        <f t="shared" si="21"/>
        <v>0.46977290548608924</v>
      </c>
      <c r="AG61" s="4">
        <f t="shared" si="22"/>
        <v>0.4524038056019109</v>
      </c>
      <c r="AI61" s="4">
        <f t="shared" si="23"/>
        <v>2.1611345853611574E-4</v>
      </c>
      <c r="AJ61" s="4">
        <f t="shared" si="24"/>
        <v>1.480348446621832E-2</v>
      </c>
      <c r="AK61" s="4">
        <f t="shared" si="25"/>
        <v>5.3737530967419289E-3</v>
      </c>
      <c r="AL61" s="4">
        <f t="shared" si="26"/>
        <v>5.3172092574395591E-3</v>
      </c>
      <c r="AM61" s="4">
        <f t="shared" si="27"/>
        <v>4.0019517512029923E-3</v>
      </c>
      <c r="AN61" s="4">
        <f t="shared" si="28"/>
        <v>9.8783756278371104E-3</v>
      </c>
      <c r="AO61" s="4">
        <f t="shared" si="29"/>
        <v>-3.7245280407653958E-3</v>
      </c>
      <c r="AP61" s="4">
        <f t="shared" si="30"/>
        <v>-2.6024314531022386E-3</v>
      </c>
      <c r="AQ61" s="4">
        <f t="shared" si="31"/>
        <v>-8.3824552912585837E-3</v>
      </c>
      <c r="AR61" s="4">
        <f t="shared" si="32"/>
        <v>6.2256277786351122E-3</v>
      </c>
      <c r="AS61" s="4">
        <f t="shared" si="33"/>
        <v>3.230123134194185E-3</v>
      </c>
      <c r="AT61" s="4">
        <f t="shared" si="34"/>
        <v>5.0599298886122579E-5</v>
      </c>
      <c r="AU61" s="4">
        <f t="shared" si="35"/>
        <v>3.7455273443021686E-3</v>
      </c>
      <c r="AV61" s="4">
        <f t="shared" si="220"/>
        <v>9.509094513910743E-3</v>
      </c>
      <c r="AW61" s="4">
        <f t="shared" si="220"/>
        <v>2.4631943980891191E-3</v>
      </c>
      <c r="AY61" s="2">
        <f t="shared" si="96"/>
        <v>0.40540676386811014</v>
      </c>
      <c r="AZ61" s="2">
        <f t="shared" si="147"/>
        <v>0.42519037237158996</v>
      </c>
      <c r="BA61" s="2">
        <f t="shared" si="148"/>
        <v>0.42893936007401018</v>
      </c>
      <c r="BB61" s="2">
        <f t="shared" si="149"/>
        <v>0.4292593763446455</v>
      </c>
      <c r="BC61" s="2">
        <f t="shared" si="150"/>
        <v>0.43274483898309674</v>
      </c>
      <c r="BD61" s="2">
        <f t="shared" si="151"/>
        <v>0.43591879084572088</v>
      </c>
      <c r="BE61" s="2">
        <f t="shared" si="152"/>
        <v>0.43444152355359861</v>
      </c>
      <c r="BF61" s="2">
        <f t="shared" si="153"/>
        <v>0.45113141219748448</v>
      </c>
      <c r="BG61" s="2">
        <f t="shared" si="154"/>
        <v>0.44717545432191846</v>
      </c>
      <c r="BH61" s="2">
        <f t="shared" si="155"/>
        <v>0.44123447905260155</v>
      </c>
      <c r="BI61" s="2">
        <f t="shared" si="156"/>
        <v>0.4435281918104485</v>
      </c>
      <c r="BJ61" s="2">
        <f t="shared" si="157"/>
        <v>0.44154407280957292</v>
      </c>
      <c r="BK61" s="2">
        <f t="shared" si="158"/>
        <v>0.44655989205851587</v>
      </c>
      <c r="BL61" s="2">
        <f t="shared" si="159"/>
        <v>0.44508946459361148</v>
      </c>
      <c r="BM61" s="2">
        <f t="shared" si="160"/>
        <v>0.45101238532581828</v>
      </c>
      <c r="BO61" s="2" t="str">
        <f t="shared" si="38"/>
        <v/>
      </c>
      <c r="BP61" s="2">
        <f t="shared" si="39"/>
        <v>0.45258300000000001</v>
      </c>
      <c r="BQ61" s="2">
        <f t="shared" si="40"/>
        <v>0.44253199999999998</v>
      </c>
      <c r="BR61" s="2" t="str">
        <f t="shared" si="41"/>
        <v/>
      </c>
      <c r="BS61" s="2" t="str">
        <f t="shared" si="42"/>
        <v/>
      </c>
      <c r="BT61" s="2" t="str">
        <f t="shared" si="43"/>
        <v/>
      </c>
      <c r="BU61" s="2" t="str">
        <f t="shared" si="44"/>
        <v/>
      </c>
      <c r="BV61" s="2" t="str">
        <f t="shared" si="45"/>
        <v/>
      </c>
      <c r="BW61" s="2" t="str">
        <f t="shared" si="46"/>
        <v/>
      </c>
      <c r="BX61" s="2" t="str">
        <f t="shared" si="47"/>
        <v/>
      </c>
      <c r="BY61" s="2" t="str">
        <f t="shared" si="48"/>
        <v/>
      </c>
      <c r="BZ61" s="2" t="str">
        <f t="shared" si="49"/>
        <v/>
      </c>
      <c r="CA61" s="2" t="str">
        <f t="shared" si="50"/>
        <v/>
      </c>
      <c r="CB61" s="2" t="str">
        <f t="shared" si="51"/>
        <v/>
      </c>
      <c r="CC61" s="2">
        <f t="shared" si="52"/>
        <v>0.45486700000000002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0.47550380000000009</v>
      </c>
      <c r="DL61" s="2">
        <f t="shared" si="221"/>
        <v>0.43562259369369377</v>
      </c>
      <c r="DM61" s="2">
        <f t="shared" si="221"/>
        <v>0.43730361352445551</v>
      </c>
      <c r="DN61" s="2">
        <f t="shared" si="221"/>
        <v>0.4415669946524064</v>
      </c>
      <c r="DO61" s="2">
        <f t="shared" si="221"/>
        <v>0.44736558957219263</v>
      </c>
      <c r="DP61" s="2">
        <f t="shared" si="221"/>
        <v>0.45890304479050792</v>
      </c>
      <c r="DQ61" s="2">
        <f t="shared" si="221"/>
        <v>0.46876960541310536</v>
      </c>
      <c r="DR61" s="2">
        <f t="shared" si="221"/>
        <v>0.47267267432950189</v>
      </c>
      <c r="DS61" s="2">
        <f t="shared" si="221"/>
        <v>0.46870515626710446</v>
      </c>
      <c r="DT61" s="2">
        <f t="shared" si="221"/>
        <v>0.4621090837438423</v>
      </c>
      <c r="DU61" s="2">
        <f t="shared" si="221"/>
        <v>0.45963905235446789</v>
      </c>
      <c r="DV61" s="2">
        <f t="shared" si="221"/>
        <v>0.46146881394141637</v>
      </c>
      <c r="DW61" s="2">
        <f t="shared" si="221"/>
        <v>0.46014233577712615</v>
      </c>
      <c r="DX61" s="2">
        <f t="shared" si="221"/>
        <v>0.45407875646167573</v>
      </c>
      <c r="DY61" s="2">
        <f t="shared" si="221"/>
        <v>0.45486043493401757</v>
      </c>
      <c r="EA61" s="2">
        <f t="shared" si="71"/>
        <v>0.40044249039161134</v>
      </c>
      <c r="EB61" s="2">
        <f t="shared" si="72"/>
        <v>0.41206163426364367</v>
      </c>
      <c r="EC61" s="2">
        <f t="shared" si="73"/>
        <v>0.4169682198746098</v>
      </c>
      <c r="ED61" s="2">
        <f t="shared" si="74"/>
        <v>0.41626582934362938</v>
      </c>
      <c r="EE61" s="2">
        <f t="shared" si="75"/>
        <v>0.4191256593387383</v>
      </c>
      <c r="EF61" s="2">
        <f t="shared" si="76"/>
        <v>0.41917490154716347</v>
      </c>
      <c r="EG61" s="2">
        <f t="shared" si="77"/>
        <v>0.41691591431509195</v>
      </c>
      <c r="EH61" s="2">
        <f t="shared" si="78"/>
        <v>0.43795561600492461</v>
      </c>
      <c r="EI61" s="2">
        <f t="shared" si="79"/>
        <v>0.43404562373425332</v>
      </c>
      <c r="EJ61" s="2">
        <f t="shared" si="80"/>
        <v>0.42842408948714533</v>
      </c>
      <c r="EK61" s="2">
        <f t="shared" si="81"/>
        <v>0.43194716885209555</v>
      </c>
      <c r="EL61" s="2">
        <f t="shared" si="82"/>
        <v>0.42721905667739335</v>
      </c>
      <c r="EM61" s="2">
        <f t="shared" si="83"/>
        <v>0.43519428725929837</v>
      </c>
      <c r="EN61" s="2">
        <f t="shared" si="84"/>
        <v>0.43661152773457745</v>
      </c>
      <c r="EO61" s="2">
        <f t="shared" si="85"/>
        <v>0.44485599319068336</v>
      </c>
      <c r="EQ61" s="2">
        <f t="shared" si="86"/>
        <v>0.40341412093331075</v>
      </c>
      <c r="ER61" s="2">
        <f t="shared" si="222"/>
        <v>0.41046627421708354</v>
      </c>
      <c r="ES61" s="2">
        <f t="shared" si="222"/>
        <v>0.41250881030091552</v>
      </c>
      <c r="ET61" s="2">
        <f t="shared" si="222"/>
        <v>0.41517907029126794</v>
      </c>
      <c r="EU61" s="2">
        <f t="shared" si="222"/>
        <v>0.41738841130200388</v>
      </c>
      <c r="EV61" s="2">
        <f t="shared" si="222"/>
        <v>0.41470154871827469</v>
      </c>
      <c r="EW61" s="2">
        <f t="shared" si="222"/>
        <v>0.41421012844804561</v>
      </c>
      <c r="EX61" s="2">
        <f t="shared" si="222"/>
        <v>0.43272312900289439</v>
      </c>
      <c r="EY61" s="2">
        <f t="shared" si="222"/>
        <v>0.43535798338922754</v>
      </c>
      <c r="EZ61" s="2">
        <f t="shared" si="222"/>
        <v>0.42530605057984333</v>
      </c>
      <c r="FA61" s="2">
        <f t="shared" si="222"/>
        <v>0.42527038634617159</v>
      </c>
      <c r="FB61" s="2">
        <f t="shared" si="222"/>
        <v>0.42396430317676825</v>
      </c>
      <c r="FC61" s="2">
        <f t="shared" si="222"/>
        <v>0.42994226757495402</v>
      </c>
      <c r="FD61" s="2">
        <f t="shared" si="222"/>
        <v>0.43584825803778499</v>
      </c>
      <c r="FE61" s="2">
        <f t="shared" si="222"/>
        <v>0.44609692816766017</v>
      </c>
      <c r="FG61" s="2">
        <f t="shared" si="88"/>
        <v>0.93386558307451295</v>
      </c>
      <c r="FH61" s="2">
        <f t="shared" si="223"/>
        <v>0.44277395495199862</v>
      </c>
      <c r="FI61" s="2">
        <f t="shared" si="223"/>
        <v>0.41131069243381019</v>
      </c>
      <c r="FJ61" s="2">
        <f t="shared" si="223"/>
        <v>0.4864432498381992</v>
      </c>
      <c r="FK61" s="2">
        <f t="shared" si="223"/>
        <v>0.51773138038755484</v>
      </c>
      <c r="FL61" s="2">
        <f t="shared" si="223"/>
        <v>0.57853241654997356</v>
      </c>
      <c r="FM61" s="2">
        <f t="shared" si="223"/>
        <v>0.66201431257884935</v>
      </c>
      <c r="FN61" s="2">
        <f t="shared" si="223"/>
        <v>0.62046948292718629</v>
      </c>
      <c r="FO61" s="2">
        <f t="shared" si="223"/>
        <v>0.62118007983631396</v>
      </c>
      <c r="FP61" s="2">
        <f t="shared" si="223"/>
        <v>0.61969692014411537</v>
      </c>
      <c r="FQ61" s="2">
        <f t="shared" si="223"/>
        <v>0.58178019488767474</v>
      </c>
      <c r="FR61" s="2">
        <f t="shared" si="223"/>
        <v>0.58174508859296725</v>
      </c>
      <c r="FS61" s="2">
        <f t="shared" si="223"/>
        <v>0.5444229121058114</v>
      </c>
      <c r="FT61" s="2">
        <f t="shared" si="223"/>
        <v>0.51463665121331625</v>
      </c>
      <c r="FU61" s="2">
        <f t="shared" si="223"/>
        <v>0.3846360770517912</v>
      </c>
      <c r="FW61" s="2">
        <f t="shared" si="112"/>
        <v>4.6281623051046966E-5</v>
      </c>
      <c r="FX61" s="2">
        <f t="shared" si="164"/>
        <v>2.6409585137405747E-5</v>
      </c>
      <c r="FY61" s="2">
        <f t="shared" si="165"/>
        <v>1.986976342457523E-5</v>
      </c>
      <c r="FZ61" s="2">
        <f t="shared" si="166"/>
        <v>3.4258068367418026E-5</v>
      </c>
      <c r="GA61" s="2">
        <f t="shared" si="167"/>
        <v>3.0235913515157756E-5</v>
      </c>
      <c r="GB61" s="2">
        <f t="shared" si="168"/>
        <v>5.2584533442953008E-5</v>
      </c>
      <c r="GC61" s="2">
        <f t="shared" si="169"/>
        <v>7.2508538744263412E-5</v>
      </c>
      <c r="GD61" s="2">
        <f t="shared" si="170"/>
        <v>7.3942775937911395E-5</v>
      </c>
      <c r="GE61" s="2">
        <f t="shared" si="171"/>
        <v>8.3239879714904351E-5</v>
      </c>
      <c r="GF61" s="2">
        <f t="shared" si="172"/>
        <v>3.768243338745259E-5</v>
      </c>
      <c r="GG61" s="2">
        <f t="shared" si="173"/>
        <v>4.0612855385433488E-5</v>
      </c>
      <c r="GH61" s="2">
        <f t="shared" si="174"/>
        <v>3.4736270119395243E-5</v>
      </c>
      <c r="GI61" s="2">
        <f t="shared" si="175"/>
        <v>2.9415955507182618E-5</v>
      </c>
      <c r="GJ61" s="2">
        <f t="shared" si="176"/>
        <v>2.066107627021427E-5</v>
      </c>
      <c r="GK61" s="2">
        <f t="shared" si="177"/>
        <v>1.5808281908489657E-5</v>
      </c>
      <c r="GM61" s="82">
        <f t="shared" si="113"/>
        <v>0.38531088688620724</v>
      </c>
      <c r="GN61" s="82">
        <f t="shared" si="178"/>
        <v>6.091075773029705E-3</v>
      </c>
      <c r="GO61" s="82">
        <f t="shared" si="179"/>
        <v>3.8677017951763569E-3</v>
      </c>
      <c r="GP61" s="82">
        <f t="shared" si="180"/>
        <v>1.0415570392430342E-2</v>
      </c>
      <c r="GQ61" s="82">
        <f t="shared" si="181"/>
        <v>1.5675017148672775E-2</v>
      </c>
      <c r="GR61" s="82">
        <f t="shared" si="182"/>
        <v>3.413867023197098E-2</v>
      </c>
      <c r="GS61" s="82">
        <f t="shared" si="183"/>
        <v>8.8770251552346663E-2</v>
      </c>
      <c r="GT61" s="82">
        <f t="shared" si="184"/>
        <v>5.8790902238410672E-2</v>
      </c>
      <c r="GU61" s="82">
        <f t="shared" si="185"/>
        <v>5.9809794910988624E-2</v>
      </c>
      <c r="GV61" s="82">
        <f t="shared" si="186"/>
        <v>5.7634225840184898E-2</v>
      </c>
      <c r="GW61" s="82">
        <f t="shared" si="187"/>
        <v>3.6954172271157777E-2</v>
      </c>
      <c r="GX61" s="82">
        <f t="shared" si="188"/>
        <v>3.4571346652117661E-2</v>
      </c>
      <c r="GY61" s="82">
        <f t="shared" si="189"/>
        <v>2.2117627183434491E-2</v>
      </c>
      <c r="GZ61" s="82">
        <f t="shared" si="190"/>
        <v>1.5203493809624229E-2</v>
      </c>
      <c r="HA61" s="82">
        <f t="shared" si="191"/>
        <v>8.1479226724927333E-4</v>
      </c>
      <c r="HC61" s="82">
        <f t="shared" si="145"/>
        <v>4.2643028347512466E-5</v>
      </c>
      <c r="HD61" s="82">
        <f t="shared" si="192"/>
        <v>3.2734582114113578E-10</v>
      </c>
      <c r="HE61" s="82">
        <f t="shared" si="193"/>
        <v>2.7907049528992529E-12</v>
      </c>
      <c r="HF61" s="82">
        <f t="shared" si="194"/>
        <v>4.553066820530219E-10</v>
      </c>
      <c r="HG61" s="82">
        <f t="shared" si="195"/>
        <v>1.3326144456383512E-10</v>
      </c>
      <c r="HH61" s="82">
        <f t="shared" si="196"/>
        <v>9.5664927437644265E-9</v>
      </c>
      <c r="HI61" s="82">
        <f t="shared" si="197"/>
        <v>1.6230480334783132E-7</v>
      </c>
      <c r="HJ61" s="82">
        <f t="shared" si="198"/>
        <v>1.0110632679647346E-9</v>
      </c>
      <c r="HK61" s="82">
        <f t="shared" si="199"/>
        <v>1.8695428899667615E-8</v>
      </c>
      <c r="HL61" s="82">
        <f t="shared" si="200"/>
        <v>1.6678764588166002E-9</v>
      </c>
      <c r="HM61" s="82">
        <f t="shared" si="201"/>
        <v>4.9153474783835583E-9</v>
      </c>
      <c r="HN61" s="82">
        <f t="shared" si="202"/>
        <v>9.9498858679416027E-9</v>
      </c>
      <c r="HO61" s="82">
        <f t="shared" si="203"/>
        <v>3.0247833923841819E-11</v>
      </c>
      <c r="HP61" s="82">
        <f t="shared" si="204"/>
        <v>7.8659040978142462E-11</v>
      </c>
      <c r="HQ61" s="82">
        <f t="shared" si="205"/>
        <v>6.4898426965446536E-15</v>
      </c>
      <c r="HS61" s="82">
        <f t="shared" si="114"/>
        <v>5.0360966561841919E-27</v>
      </c>
      <c r="HT61" s="82">
        <f t="shared" si="206"/>
        <v>6.5180083926814373E-42</v>
      </c>
      <c r="HU61" s="82">
        <f t="shared" si="207"/>
        <v>1.832350394659579E-53</v>
      </c>
      <c r="HV61" s="82">
        <f t="shared" si="208"/>
        <v>2.1021641855374724E-45</v>
      </c>
      <c r="HW61" s="82">
        <f t="shared" si="209"/>
        <v>7.6043927814494715E-54</v>
      </c>
      <c r="HX61" s="82">
        <f t="shared" si="210"/>
        <v>6.9477000022059141E-45</v>
      </c>
      <c r="HY61" s="82">
        <f t="shared" si="211"/>
        <v>3.424525045346443E-41</v>
      </c>
      <c r="HZ61" s="82">
        <f t="shared" si="212"/>
        <v>5.1544485959656251E-54</v>
      </c>
      <c r="IA61" s="82">
        <f t="shared" si="213"/>
        <v>1.4135674932473574E-45</v>
      </c>
      <c r="IB61" s="82">
        <f t="shared" si="214"/>
        <v>8.9136897210287346E-53</v>
      </c>
      <c r="IC61" s="82">
        <f t="shared" si="215"/>
        <v>2.1364055487537581E-48</v>
      </c>
      <c r="ID61" s="82">
        <f t="shared" si="216"/>
        <v>8.8295636923833106E-45</v>
      </c>
      <c r="IE61" s="82">
        <f t="shared" si="217"/>
        <v>1.2770244771627485E-58</v>
      </c>
      <c r="IF61" s="82">
        <f t="shared" si="218"/>
        <v>3.2948097947266475E-31</v>
      </c>
      <c r="IG61" s="82">
        <f t="shared" si="219"/>
        <v>2.9672284083167964E-28</v>
      </c>
      <c r="II61" s="82">
        <f t="shared" si="115"/>
        <v>3.3566999601334696E-152</v>
      </c>
      <c r="IJ61" s="82">
        <f t="shared" si="116"/>
        <v>6.7966972470839371E-211</v>
      </c>
      <c r="IK61" s="82">
        <f t="shared" si="117"/>
        <v>9.7199564893947729E-277</v>
      </c>
      <c r="IL61" s="82">
        <f t="shared" si="118"/>
        <v>3.1986096790760091E-240</v>
      </c>
      <c r="IM61" s="82">
        <f t="shared" si="119"/>
        <v>2.3988153794249034E-292</v>
      </c>
      <c r="IN61" s="82">
        <f t="shared" si="120"/>
        <v>5.4771943587201339E-245</v>
      </c>
      <c r="IO61" s="82">
        <f t="shared" si="121"/>
        <v>5.7467600880925738E-229</v>
      </c>
      <c r="IP61" s="82">
        <f t="shared" si="122"/>
        <v>1.5344991116150153E-301</v>
      </c>
      <c r="IQ61" s="82">
        <f t="shared" si="123"/>
        <v>1.0292663099113312E-251</v>
      </c>
      <c r="IR61" s="82">
        <f t="shared" si="124"/>
        <v>0</v>
      </c>
      <c r="IS61" s="82">
        <f t="shared" si="125"/>
        <v>3.1817026482998708E-276</v>
      </c>
      <c r="IT61" s="82">
        <f t="shared" si="126"/>
        <v>4.4184648723153998E-248</v>
      </c>
      <c r="IU61" s="82">
        <f t="shared" si="127"/>
        <v>0</v>
      </c>
      <c r="IV61" s="82">
        <f t="shared" si="128"/>
        <v>7.5351227303612494E-106</v>
      </c>
      <c r="IW61" s="82">
        <f t="shared" si="129"/>
        <v>2.772306994573872E-57</v>
      </c>
      <c r="IY61" s="82">
        <f t="shared" si="130"/>
        <v>0.38535352991455474</v>
      </c>
      <c r="IZ61" s="82">
        <f t="shared" si="131"/>
        <v>6.0910761003755264E-3</v>
      </c>
      <c r="JA61" s="82">
        <f t="shared" si="132"/>
        <v>3.8677017979670621E-3</v>
      </c>
      <c r="JB61" s="82">
        <f t="shared" si="133"/>
        <v>1.0415570847737024E-2</v>
      </c>
      <c r="JC61" s="82">
        <f t="shared" si="134"/>
        <v>1.5675017281934218E-2</v>
      </c>
      <c r="JD61" s="82">
        <f t="shared" si="135"/>
        <v>3.4138679798463724E-2</v>
      </c>
      <c r="JE61" s="82">
        <f t="shared" si="136"/>
        <v>8.877041385715001E-2</v>
      </c>
      <c r="JF61" s="82">
        <f t="shared" si="137"/>
        <v>5.879090324947394E-2</v>
      </c>
      <c r="JG61" s="82">
        <f t="shared" si="138"/>
        <v>5.9809813606417524E-2</v>
      </c>
      <c r="JH61" s="82">
        <f t="shared" si="139"/>
        <v>5.763422750806136E-2</v>
      </c>
      <c r="JI61" s="82">
        <f t="shared" si="140"/>
        <v>3.6954177186505253E-2</v>
      </c>
      <c r="JJ61" s="82">
        <f t="shared" si="141"/>
        <v>3.4571356602003528E-2</v>
      </c>
      <c r="JK61" s="82">
        <f t="shared" si="142"/>
        <v>2.2117627213682326E-2</v>
      </c>
      <c r="JL61" s="82">
        <f t="shared" si="143"/>
        <v>1.520349388828327E-2</v>
      </c>
      <c r="JM61" s="82">
        <f t="shared" si="144"/>
        <v>8.1479226725576315E-4</v>
      </c>
    </row>
    <row r="62" spans="2:273" x14ac:dyDescent="0.25">
      <c r="B62" s="2">
        <v>35</v>
      </c>
      <c r="C62" s="37">
        <v>0.66586000000000001</v>
      </c>
      <c r="D62" s="37">
        <v>0.442942</v>
      </c>
      <c r="E62" s="37">
        <v>0.44339000000000001</v>
      </c>
      <c r="F62" s="37">
        <v>0.46637499999999998</v>
      </c>
      <c r="G62" s="37">
        <v>0.46347899999999997</v>
      </c>
      <c r="H62" s="37">
        <v>0.50646599999999997</v>
      </c>
      <c r="I62" s="37">
        <v>0.56232899999999997</v>
      </c>
      <c r="J62" s="37">
        <v>0.54157699999999998</v>
      </c>
      <c r="K62" s="37">
        <v>0.542736</v>
      </c>
      <c r="L62" s="37">
        <v>0.53758899999999998</v>
      </c>
      <c r="M62" s="37">
        <v>0.51214000000000004</v>
      </c>
      <c r="N62" s="37">
        <v>0.51062700000000005</v>
      </c>
      <c r="O62" s="37">
        <v>0.498083</v>
      </c>
      <c r="P62" s="37">
        <v>0.48046899999999998</v>
      </c>
      <c r="Q62" s="37">
        <v>0.45663100000000001</v>
      </c>
      <c r="S62" s="4">
        <f t="shared" si="8"/>
        <v>0.67190231403834688</v>
      </c>
      <c r="T62" s="4">
        <f t="shared" si="9"/>
        <v>0.44122500824475464</v>
      </c>
      <c r="U62" s="4">
        <f t="shared" si="10"/>
        <v>0.43958498724533879</v>
      </c>
      <c r="V62" s="4">
        <f t="shared" si="11"/>
        <v>0.45570563815302201</v>
      </c>
      <c r="W62" s="4">
        <f t="shared" si="12"/>
        <v>0.46964066730378079</v>
      </c>
      <c r="X62" s="4">
        <f t="shared" si="13"/>
        <v>0.50615189596470855</v>
      </c>
      <c r="Y62" s="4">
        <f t="shared" si="14"/>
        <v>0.57815263445283649</v>
      </c>
      <c r="Z62" s="4">
        <f t="shared" si="15"/>
        <v>0.55063890511943492</v>
      </c>
      <c r="AA62" s="4">
        <f t="shared" si="16"/>
        <v>0.55146639995782609</v>
      </c>
      <c r="AB62" s="4">
        <f t="shared" si="17"/>
        <v>0.54157302757717862</v>
      </c>
      <c r="AC62" s="4">
        <f t="shared" si="18"/>
        <v>0.51350384960464091</v>
      </c>
      <c r="AD62" s="4">
        <f t="shared" si="19"/>
        <v>0.50425137385845065</v>
      </c>
      <c r="AE62" s="4">
        <f t="shared" si="20"/>
        <v>0.49260253655157271</v>
      </c>
      <c r="AF62" s="4">
        <f t="shared" si="21"/>
        <v>0.47719396772431566</v>
      </c>
      <c r="AG62" s="4">
        <f t="shared" si="22"/>
        <v>0.45360601699041669</v>
      </c>
      <c r="AI62" s="4">
        <f t="shared" si="23"/>
        <v>-6.0423140383468743E-3</v>
      </c>
      <c r="AJ62" s="4">
        <f t="shared" si="24"/>
        <v>1.7169917552453673E-3</v>
      </c>
      <c r="AK62" s="4">
        <f t="shared" si="25"/>
        <v>3.8050127546612189E-3</v>
      </c>
      <c r="AL62" s="4">
        <f t="shared" si="26"/>
        <v>1.0669361846977976E-2</v>
      </c>
      <c r="AM62" s="4">
        <f t="shared" si="27"/>
        <v>-6.1616673037808156E-3</v>
      </c>
      <c r="AN62" s="4">
        <f t="shared" si="28"/>
        <v>3.1410403529141817E-4</v>
      </c>
      <c r="AO62" s="4">
        <f t="shared" si="29"/>
        <v>-1.5823634452836521E-2</v>
      </c>
      <c r="AP62" s="4">
        <f t="shared" si="30"/>
        <v>-9.0619051194349431E-3</v>
      </c>
      <c r="AQ62" s="4">
        <f t="shared" si="31"/>
        <v>-8.730399957826096E-3</v>
      </c>
      <c r="AR62" s="4">
        <f t="shared" si="32"/>
        <v>-3.9840275771786393E-3</v>
      </c>
      <c r="AS62" s="4">
        <f t="shared" si="33"/>
        <v>-1.3638496046408655E-3</v>
      </c>
      <c r="AT62" s="4">
        <f t="shared" si="34"/>
        <v>6.3756261415494064E-3</v>
      </c>
      <c r="AU62" s="4">
        <f t="shared" si="35"/>
        <v>5.4804634484272863E-3</v>
      </c>
      <c r="AV62" s="4">
        <f t="shared" si="220"/>
        <v>3.2750322756843198E-3</v>
      </c>
      <c r="AW62" s="4">
        <f t="shared" si="220"/>
        <v>3.0249830095833152E-3</v>
      </c>
      <c r="AY62" s="2">
        <f t="shared" si="96"/>
        <v>0.40483261076366051</v>
      </c>
      <c r="AZ62" s="2">
        <f t="shared" si="147"/>
        <v>0.42486351019344321</v>
      </c>
      <c r="BA62" s="2">
        <f t="shared" si="148"/>
        <v>0.42867229191668721</v>
      </c>
      <c r="BB62" s="2">
        <f t="shared" si="149"/>
        <v>0.42889556528125639</v>
      </c>
      <c r="BC62" s="2">
        <f t="shared" si="150"/>
        <v>0.43229328836319136</v>
      </c>
      <c r="BD62" s="2">
        <f t="shared" si="151"/>
        <v>0.43512784477430594</v>
      </c>
      <c r="BE62" s="2">
        <f t="shared" si="152"/>
        <v>0.43346275693273484</v>
      </c>
      <c r="BF62" s="2">
        <f t="shared" si="153"/>
        <v>0.45049960849251258</v>
      </c>
      <c r="BG62" s="2">
        <f t="shared" si="154"/>
        <v>0.446500349931157</v>
      </c>
      <c r="BH62" s="2">
        <f t="shared" si="155"/>
        <v>0.4406020604239721</v>
      </c>
      <c r="BI62" s="2">
        <f t="shared" si="156"/>
        <v>0.44294724974604827</v>
      </c>
      <c r="BJ62" s="2">
        <f t="shared" si="157"/>
        <v>0.44094316072058942</v>
      </c>
      <c r="BK62" s="2">
        <f t="shared" si="158"/>
        <v>0.44609598468893313</v>
      </c>
      <c r="BL62" s="2">
        <f t="shared" si="159"/>
        <v>0.4448496795378713</v>
      </c>
      <c r="BM62" s="2">
        <f t="shared" si="160"/>
        <v>0.45121252143017182</v>
      </c>
      <c r="BO62" s="2" t="str">
        <f t="shared" si="38"/>
        <v/>
      </c>
      <c r="BP62" s="2">
        <f t="shared" si="39"/>
        <v>0.442942</v>
      </c>
      <c r="BQ62" s="2">
        <f t="shared" si="40"/>
        <v>0.44339000000000001</v>
      </c>
      <c r="BR62" s="2" t="str">
        <f t="shared" si="41"/>
        <v/>
      </c>
      <c r="BS62" s="2" t="str">
        <f t="shared" si="42"/>
        <v/>
      </c>
      <c r="BT62" s="2" t="str">
        <f t="shared" si="43"/>
        <v/>
      </c>
      <c r="BU62" s="2" t="str">
        <f t="shared" si="44"/>
        <v/>
      </c>
      <c r="BV62" s="2" t="str">
        <f t="shared" si="45"/>
        <v/>
      </c>
      <c r="BW62" s="2" t="str">
        <f t="shared" si="46"/>
        <v/>
      </c>
      <c r="BX62" s="2" t="str">
        <f t="shared" si="47"/>
        <v/>
      </c>
      <c r="BY62" s="2" t="str">
        <f t="shared" si="48"/>
        <v/>
      </c>
      <c r="BZ62" s="2" t="str">
        <f t="shared" si="49"/>
        <v/>
      </c>
      <c r="CA62" s="2" t="str">
        <f t="shared" si="50"/>
        <v/>
      </c>
      <c r="CB62" s="2" t="str">
        <f t="shared" si="51"/>
        <v/>
      </c>
      <c r="CC62" s="2">
        <f t="shared" si="52"/>
        <v>0.45663100000000001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0.47677950000000008</v>
      </c>
      <c r="DL62" s="2">
        <f t="shared" si="221"/>
        <v>0.4363688468468469</v>
      </c>
      <c r="DM62" s="2">
        <f t="shared" si="221"/>
        <v>0.43797641711346963</v>
      </c>
      <c r="DN62" s="2">
        <f t="shared" si="221"/>
        <v>0.44245015737203969</v>
      </c>
      <c r="DO62" s="2">
        <f t="shared" si="221"/>
        <v>0.44829348596256702</v>
      </c>
      <c r="DP62" s="2">
        <f t="shared" si="221"/>
        <v>0.45979548127549125</v>
      </c>
      <c r="DQ62" s="2">
        <f t="shared" si="221"/>
        <v>0.46993949491249487</v>
      </c>
      <c r="DR62" s="2">
        <f t="shared" si="221"/>
        <v>0.47404176819923372</v>
      </c>
      <c r="DS62" s="2">
        <f t="shared" si="221"/>
        <v>0.46976470744389698</v>
      </c>
      <c r="DT62" s="2">
        <f t="shared" si="221"/>
        <v>0.46311258620689649</v>
      </c>
      <c r="DU62" s="2">
        <f t="shared" si="221"/>
        <v>0.46054671486837223</v>
      </c>
      <c r="DV62" s="2">
        <f t="shared" si="221"/>
        <v>0.46257522662217276</v>
      </c>
      <c r="DW62" s="2">
        <f t="shared" si="221"/>
        <v>0.46106845527859242</v>
      </c>
      <c r="DX62" s="2">
        <f t="shared" si="221"/>
        <v>0.45499621936274526</v>
      </c>
      <c r="DY62" s="2">
        <f t="shared" si="221"/>
        <v>0.45587585318914953</v>
      </c>
      <c r="EA62" s="2">
        <f t="shared" si="71"/>
        <v>0.40018563993152145</v>
      </c>
      <c r="EB62" s="2">
        <f t="shared" si="72"/>
        <v>0.4116582958516703</v>
      </c>
      <c r="EC62" s="2">
        <f t="shared" si="73"/>
        <v>0.41652767573949784</v>
      </c>
      <c r="ED62" s="2">
        <f t="shared" si="74"/>
        <v>0.41584467657657664</v>
      </c>
      <c r="EE62" s="2">
        <f t="shared" si="75"/>
        <v>0.41870056408275691</v>
      </c>
      <c r="EF62" s="2">
        <f t="shared" si="76"/>
        <v>0.41873883076692725</v>
      </c>
      <c r="EG62" s="2">
        <f t="shared" si="77"/>
        <v>0.41647879533302867</v>
      </c>
      <c r="EH62" s="2">
        <f t="shared" si="78"/>
        <v>0.4373669971068021</v>
      </c>
      <c r="EI62" s="2">
        <f t="shared" si="79"/>
        <v>0.43356099887822452</v>
      </c>
      <c r="EJ62" s="2">
        <f t="shared" si="80"/>
        <v>0.42800325615301671</v>
      </c>
      <c r="EK62" s="2">
        <f t="shared" si="81"/>
        <v>0.43140934636633355</v>
      </c>
      <c r="EL62" s="2">
        <f t="shared" si="82"/>
        <v>0.42675911462188254</v>
      </c>
      <c r="EM62" s="2">
        <f t="shared" si="83"/>
        <v>0.4346696281544008</v>
      </c>
      <c r="EN62" s="2">
        <f t="shared" si="84"/>
        <v>0.43612232452047689</v>
      </c>
      <c r="EO62" s="2">
        <f t="shared" si="85"/>
        <v>0.44440825026493203</v>
      </c>
      <c r="EQ62" s="2">
        <f t="shared" si="86"/>
        <v>0.4031102659919843</v>
      </c>
      <c r="ER62" s="2">
        <f t="shared" si="222"/>
        <v>0.41008565131985802</v>
      </c>
      <c r="ES62" s="2">
        <f t="shared" si="222"/>
        <v>0.41212911186837181</v>
      </c>
      <c r="ET62" s="2">
        <f t="shared" si="222"/>
        <v>0.41477392633945104</v>
      </c>
      <c r="EU62" s="2">
        <f t="shared" si="222"/>
        <v>0.41698875963816706</v>
      </c>
      <c r="EV62" s="2">
        <f t="shared" si="222"/>
        <v>0.41433757275194866</v>
      </c>
      <c r="EW62" s="2">
        <f t="shared" si="222"/>
        <v>0.41381892351527022</v>
      </c>
      <c r="EX62" s="2">
        <f t="shared" si="222"/>
        <v>0.43222320322796109</v>
      </c>
      <c r="EY62" s="2">
        <f t="shared" si="222"/>
        <v>0.43484991382656968</v>
      </c>
      <c r="EZ62" s="2">
        <f t="shared" si="222"/>
        <v>0.42493546306726282</v>
      </c>
      <c r="FA62" s="2">
        <f t="shared" si="222"/>
        <v>0.42483868847782674</v>
      </c>
      <c r="FB62" s="2">
        <f t="shared" si="222"/>
        <v>0.42355467331970886</v>
      </c>
      <c r="FC62" s="2">
        <f t="shared" si="222"/>
        <v>0.42949838210284774</v>
      </c>
      <c r="FD62" s="2">
        <f t="shared" si="222"/>
        <v>0.43536532844659676</v>
      </c>
      <c r="FE62" s="2">
        <f t="shared" si="222"/>
        <v>0.44561575385091656</v>
      </c>
      <c r="FG62" s="2">
        <f t="shared" si="88"/>
        <v>0.93933165904863536</v>
      </c>
      <c r="FH62" s="2">
        <f t="shared" si="223"/>
        <v>0.46560237025299994</v>
      </c>
      <c r="FI62" s="2">
        <f t="shared" si="223"/>
        <v>0.43377973580262813</v>
      </c>
      <c r="FJ62" s="2">
        <f t="shared" si="223"/>
        <v>0.5094646465624314</v>
      </c>
      <c r="FK62" s="2">
        <f t="shared" si="223"/>
        <v>0.54067458810042313</v>
      </c>
      <c r="FL62" s="2">
        <f t="shared" si="223"/>
        <v>0.60081332573629442</v>
      </c>
      <c r="FM62" s="2">
        <f t="shared" si="223"/>
        <v>0.68230544676067373</v>
      </c>
      <c r="FN62" s="2">
        <f t="shared" si="223"/>
        <v>0.64190564704088082</v>
      </c>
      <c r="FO62" s="2">
        <f t="shared" si="223"/>
        <v>0.64259922736315056</v>
      </c>
      <c r="FP62" s="2">
        <f t="shared" si="223"/>
        <v>0.64115148292114588</v>
      </c>
      <c r="FQ62" s="2">
        <f t="shared" si="223"/>
        <v>0.60400693094666902</v>
      </c>
      <c r="FR62" s="2">
        <f t="shared" si="223"/>
        <v>0.60397242035812759</v>
      </c>
      <c r="FS62" s="2">
        <f t="shared" si="223"/>
        <v>0.56715791677277938</v>
      </c>
      <c r="FT62" s="2">
        <f t="shared" si="223"/>
        <v>0.53759559223982156</v>
      </c>
      <c r="FU62" s="2">
        <f t="shared" si="223"/>
        <v>0.40665453102533511</v>
      </c>
      <c r="FW62" s="2">
        <f t="shared" si="112"/>
        <v>5.0746563965682319E-5</v>
      </c>
      <c r="FX62" s="2">
        <f t="shared" si="164"/>
        <v>2.8957460490216102E-5</v>
      </c>
      <c r="FY62" s="2">
        <f t="shared" si="165"/>
        <v>2.1786720592449952E-5</v>
      </c>
      <c r="FZ62" s="2">
        <f t="shared" si="166"/>
        <v>3.7563100854924224E-5</v>
      </c>
      <c r="GA62" s="2">
        <f t="shared" si="167"/>
        <v>3.3152923199237242E-5</v>
      </c>
      <c r="GB62" s="2">
        <f t="shared" si="168"/>
        <v>5.7657501863008576E-5</v>
      </c>
      <c r="GC62" s="2">
        <f t="shared" si="169"/>
        <v>7.950347560127943E-5</v>
      </c>
      <c r="GD62" s="2">
        <f t="shared" si="170"/>
        <v>8.1076063192479293E-5</v>
      </c>
      <c r="GE62" s="2">
        <f t="shared" si="171"/>
        <v>9.1269980182964874E-5</v>
      </c>
      <c r="GF62" s="2">
        <f t="shared" si="172"/>
        <v>4.131781637466665E-5</v>
      </c>
      <c r="GG62" s="2">
        <f t="shared" si="173"/>
        <v>4.4530935929680534E-5</v>
      </c>
      <c r="GH62" s="2">
        <f t="shared" si="174"/>
        <v>3.8087435159114177E-5</v>
      </c>
      <c r="GI62" s="2">
        <f t="shared" si="175"/>
        <v>3.2253862295936597E-5</v>
      </c>
      <c r="GJ62" s="2">
        <f t="shared" si="176"/>
        <v>2.2654374481194149E-5</v>
      </c>
      <c r="GK62" s="2">
        <f t="shared" si="177"/>
        <v>1.7333409995015035E-5</v>
      </c>
      <c r="GM62" s="82">
        <f t="shared" si="113"/>
        <v>0.40756042675280502</v>
      </c>
      <c r="GN62" s="82">
        <f t="shared" si="178"/>
        <v>8.155675327345388E-3</v>
      </c>
      <c r="GO62" s="82">
        <f t="shared" si="179"/>
        <v>5.2888602102862175E-3</v>
      </c>
      <c r="GP62" s="82">
        <f t="shared" si="180"/>
        <v>1.4013519846963427E-2</v>
      </c>
      <c r="GQ62" s="82">
        <f t="shared" si="181"/>
        <v>2.1006189912878823E-2</v>
      </c>
      <c r="GR62" s="82">
        <f t="shared" si="182"/>
        <v>4.4698681131776365E-2</v>
      </c>
      <c r="GS62" s="82">
        <f t="shared" si="183"/>
        <v>0.11125375063438679</v>
      </c>
      <c r="GT62" s="82">
        <f t="shared" si="184"/>
        <v>7.5830573282771582E-2</v>
      </c>
      <c r="GU62" s="82">
        <f t="shared" si="185"/>
        <v>7.7205264782618868E-2</v>
      </c>
      <c r="GV62" s="82">
        <f t="shared" si="186"/>
        <v>7.4261317486230619E-2</v>
      </c>
      <c r="GW62" s="82">
        <f t="shared" si="187"/>
        <v>4.8743623087437501E-2</v>
      </c>
      <c r="GX62" s="82">
        <f t="shared" si="188"/>
        <v>4.4919397955099222E-2</v>
      </c>
      <c r="GY62" s="82">
        <f t="shared" si="189"/>
        <v>2.9337491725184437E-2</v>
      </c>
      <c r="GZ62" s="82">
        <f t="shared" si="190"/>
        <v>2.0697059393996211E-2</v>
      </c>
      <c r="HA62" s="82">
        <f t="shared" si="191"/>
        <v>1.4648045606336915E-3</v>
      </c>
      <c r="HC62" s="82">
        <f t="shared" si="145"/>
        <v>6.7322358111197262E-5</v>
      </c>
      <c r="HD62" s="82">
        <f t="shared" si="192"/>
        <v>7.0201481614087292E-10</v>
      </c>
      <c r="HE62" s="82">
        <f t="shared" si="193"/>
        <v>7.165907312599198E-12</v>
      </c>
      <c r="HF62" s="82">
        <f t="shared" si="194"/>
        <v>1.042148482985439E-9</v>
      </c>
      <c r="HG62" s="82">
        <f t="shared" si="195"/>
        <v>3.3738726313637865E-10</v>
      </c>
      <c r="HH62" s="82">
        <f t="shared" si="196"/>
        <v>2.1408048532866674E-8</v>
      </c>
      <c r="HI62" s="82">
        <f t="shared" si="197"/>
        <v>3.3940886344841141E-7</v>
      </c>
      <c r="HJ62" s="82">
        <f t="shared" si="198"/>
        <v>2.6993559882504061E-9</v>
      </c>
      <c r="HK62" s="82">
        <f t="shared" si="199"/>
        <v>4.3284728507391952E-8</v>
      </c>
      <c r="HL62" s="82">
        <f t="shared" si="200"/>
        <v>4.2954036940047101E-9</v>
      </c>
      <c r="HM62" s="82">
        <f t="shared" si="201"/>
        <v>1.1489715199835121E-8</v>
      </c>
      <c r="HN62" s="82">
        <f t="shared" si="202"/>
        <v>2.1647319691473223E-8</v>
      </c>
      <c r="HO62" s="82">
        <f t="shared" si="203"/>
        <v>8.2291607987838356E-11</v>
      </c>
      <c r="HP62" s="82">
        <f t="shared" si="204"/>
        <v>2.0140010204019373E-10</v>
      </c>
      <c r="HQ62" s="82">
        <f t="shared" si="205"/>
        <v>2.5256279577788317E-14</v>
      </c>
      <c r="HS62" s="82">
        <f t="shared" si="114"/>
        <v>2.2165425978897144E-26</v>
      </c>
      <c r="HT62" s="82">
        <f t="shared" si="206"/>
        <v>5.2172690321953083E-41</v>
      </c>
      <c r="HU62" s="82">
        <f t="shared" si="207"/>
        <v>2.5499081835373303E-52</v>
      </c>
      <c r="HV62" s="82">
        <f t="shared" si="208"/>
        <v>2.2549509237732613E-44</v>
      </c>
      <c r="HW62" s="82">
        <f t="shared" si="209"/>
        <v>1.2825891307747918E-52</v>
      </c>
      <c r="HX62" s="82">
        <f t="shared" si="210"/>
        <v>8.3375512299309298E-44</v>
      </c>
      <c r="HY62" s="82">
        <f t="shared" si="211"/>
        <v>3.6792821923181131E-40</v>
      </c>
      <c r="HZ62" s="82">
        <f t="shared" si="212"/>
        <v>1.1939204423197249E-52</v>
      </c>
      <c r="IA62" s="82">
        <f t="shared" si="213"/>
        <v>2.0254801613637878E-44</v>
      </c>
      <c r="IB62" s="82">
        <f t="shared" si="214"/>
        <v>1.8435014569500909E-51</v>
      </c>
      <c r="IC62" s="82">
        <f t="shared" si="215"/>
        <v>3.0981459855891129E-47</v>
      </c>
      <c r="ID62" s="82">
        <f t="shared" si="216"/>
        <v>9.7073044847845886E-44</v>
      </c>
      <c r="IE62" s="82">
        <f t="shared" si="217"/>
        <v>2.7735407692100992E-57</v>
      </c>
      <c r="IF62" s="82">
        <f t="shared" si="218"/>
        <v>1.5743190663391678E-30</v>
      </c>
      <c r="IG62" s="82">
        <f t="shared" si="219"/>
        <v>1.1924317694524425E-27</v>
      </c>
      <c r="II62" s="82">
        <f t="shared" si="115"/>
        <v>1.92655403869593E-149</v>
      </c>
      <c r="IJ62" s="82">
        <f t="shared" si="116"/>
        <v>2.9165731223217879E-207</v>
      </c>
      <c r="IK62" s="82">
        <f t="shared" si="117"/>
        <v>4.3625081165745864E-272</v>
      </c>
      <c r="IL62" s="82">
        <f t="shared" si="118"/>
        <v>5.6445699758424401E-236</v>
      </c>
      <c r="IM62" s="82">
        <f t="shared" si="119"/>
        <v>3.1171810418915566E-287</v>
      </c>
      <c r="IN62" s="82">
        <f t="shared" si="120"/>
        <v>1.8099550911371134E-240</v>
      </c>
      <c r="IO62" s="82">
        <f t="shared" si="121"/>
        <v>1.3252392043719673E-224</v>
      </c>
      <c r="IP62" s="82">
        <f t="shared" si="122"/>
        <v>9.0205551700661343E-296</v>
      </c>
      <c r="IQ62" s="82">
        <f t="shared" si="123"/>
        <v>7.6323842946855014E-247</v>
      </c>
      <c r="IR62" s="82">
        <f t="shared" si="124"/>
        <v>0</v>
      </c>
      <c r="IS62" s="82">
        <f t="shared" si="125"/>
        <v>2.9703895738777395E-271</v>
      </c>
      <c r="IT62" s="82">
        <f t="shared" si="126"/>
        <v>1.0911817604377524E-243</v>
      </c>
      <c r="IU62" s="82">
        <f t="shared" si="127"/>
        <v>0</v>
      </c>
      <c r="IV62" s="82">
        <f t="shared" si="128"/>
        <v>4.4034571232798567E-104</v>
      </c>
      <c r="IW62" s="82">
        <f t="shared" si="129"/>
        <v>2.3083867439145322E-56</v>
      </c>
      <c r="IY62" s="82">
        <f t="shared" si="130"/>
        <v>0.4076277491109162</v>
      </c>
      <c r="IZ62" s="82">
        <f t="shared" si="131"/>
        <v>8.1556760293602041E-3</v>
      </c>
      <c r="JA62" s="82">
        <f t="shared" si="132"/>
        <v>5.2888602174521251E-3</v>
      </c>
      <c r="JB62" s="82">
        <f t="shared" si="133"/>
        <v>1.4013520889111911E-2</v>
      </c>
      <c r="JC62" s="82">
        <f t="shared" si="134"/>
        <v>2.1006190250266087E-2</v>
      </c>
      <c r="JD62" s="82">
        <f t="shared" si="135"/>
        <v>4.46987025398249E-2</v>
      </c>
      <c r="JE62" s="82">
        <f t="shared" si="136"/>
        <v>0.11125409004325024</v>
      </c>
      <c r="JF62" s="82">
        <f t="shared" si="137"/>
        <v>7.5830575982127571E-2</v>
      </c>
      <c r="JG62" s="82">
        <f t="shared" si="138"/>
        <v>7.7205308067347378E-2</v>
      </c>
      <c r="JH62" s="82">
        <f t="shared" si="139"/>
        <v>7.4261321781634318E-2</v>
      </c>
      <c r="JI62" s="82">
        <f t="shared" si="140"/>
        <v>4.8743634577152702E-2</v>
      </c>
      <c r="JJ62" s="82">
        <f t="shared" si="141"/>
        <v>4.4919419602418915E-2</v>
      </c>
      <c r="JK62" s="82">
        <f t="shared" si="142"/>
        <v>2.9337491807476045E-2</v>
      </c>
      <c r="JL62" s="82">
        <f t="shared" si="143"/>
        <v>2.0697059595396312E-2</v>
      </c>
      <c r="JM62" s="82">
        <f t="shared" si="144"/>
        <v>1.4648045606589478E-3</v>
      </c>
    </row>
    <row r="63" spans="2:273" x14ac:dyDescent="0.25">
      <c r="B63" s="2">
        <v>36</v>
      </c>
      <c r="C63" s="37">
        <v>0.67447400000000002</v>
      </c>
      <c r="D63" s="37">
        <v>0.45763599999999999</v>
      </c>
      <c r="E63" s="37">
        <v>0.45407700000000001</v>
      </c>
      <c r="F63" s="37">
        <v>0.466221</v>
      </c>
      <c r="G63" s="37">
        <v>0.47355599999999998</v>
      </c>
      <c r="H63" s="37">
        <v>0.51656999999999997</v>
      </c>
      <c r="I63" s="37">
        <v>0.59154399999999996</v>
      </c>
      <c r="J63" s="37">
        <v>0.55301999999999996</v>
      </c>
      <c r="K63" s="37">
        <v>0.56401000000000001</v>
      </c>
      <c r="L63" s="37">
        <v>0.55309900000000001</v>
      </c>
      <c r="M63" s="37">
        <v>0.53186100000000003</v>
      </c>
      <c r="N63" s="37">
        <v>0.51717599999999997</v>
      </c>
      <c r="O63" s="37">
        <v>0.50870199999999999</v>
      </c>
      <c r="P63" s="37">
        <v>0.485543</v>
      </c>
      <c r="Q63" s="37">
        <v>0.46096599999999999</v>
      </c>
      <c r="S63" s="4">
        <f t="shared" si="8"/>
        <v>0.67526656611602665</v>
      </c>
      <c r="T63" s="4">
        <f t="shared" si="9"/>
        <v>0.4455443665401006</v>
      </c>
      <c r="U63" s="4">
        <f t="shared" si="10"/>
        <v>0.44269461812731747</v>
      </c>
      <c r="V63" s="4">
        <f t="shared" si="11"/>
        <v>0.46296647490755283</v>
      </c>
      <c r="W63" s="4">
        <f t="shared" si="12"/>
        <v>0.47948012809345275</v>
      </c>
      <c r="X63" s="4">
        <f t="shared" si="13"/>
        <v>0.52249407470636033</v>
      </c>
      <c r="Y63" s="4">
        <f t="shared" si="14"/>
        <v>0.60364123650429724</v>
      </c>
      <c r="Z63" s="4">
        <f t="shared" si="15"/>
        <v>0.57168503652308444</v>
      </c>
      <c r="AA63" s="4">
        <f t="shared" si="16"/>
        <v>0.5735637003359636</v>
      </c>
      <c r="AB63" s="4">
        <f t="shared" si="17"/>
        <v>0.56277554479696246</v>
      </c>
      <c r="AC63" s="4">
        <f t="shared" si="18"/>
        <v>0.53030901833752442</v>
      </c>
      <c r="AD63" s="4">
        <f t="shared" si="19"/>
        <v>0.51843955176931122</v>
      </c>
      <c r="AE63" s="4">
        <f t="shared" si="20"/>
        <v>0.50424953252986116</v>
      </c>
      <c r="AF63" s="4">
        <f t="shared" si="21"/>
        <v>0.48638377512561121</v>
      </c>
      <c r="AG63" s="4">
        <f t="shared" si="22"/>
        <v>0.45534842767545597</v>
      </c>
      <c r="AI63" s="4">
        <f t="shared" si="23"/>
        <v>-7.925661160266273E-4</v>
      </c>
      <c r="AJ63" s="4">
        <f t="shared" si="24"/>
        <v>1.2091633459899387E-2</v>
      </c>
      <c r="AK63" s="4">
        <f t="shared" si="25"/>
        <v>1.1382381872682534E-2</v>
      </c>
      <c r="AL63" s="4">
        <f t="shared" si="26"/>
        <v>3.2545250924471691E-3</v>
      </c>
      <c r="AM63" s="4">
        <f t="shared" si="27"/>
        <v>-5.924128093452774E-3</v>
      </c>
      <c r="AN63" s="4">
        <f t="shared" si="28"/>
        <v>-5.9240747063603605E-3</v>
      </c>
      <c r="AO63" s="4">
        <f t="shared" si="29"/>
        <v>-1.2097236504297282E-2</v>
      </c>
      <c r="AP63" s="4">
        <f t="shared" si="30"/>
        <v>-1.8665036523084488E-2</v>
      </c>
      <c r="AQ63" s="4">
        <f t="shared" si="31"/>
        <v>-9.5537003359635886E-3</v>
      </c>
      <c r="AR63" s="4">
        <f t="shared" si="32"/>
        <v>-9.6765447969624496E-3</v>
      </c>
      <c r="AS63" s="4">
        <f t="shared" si="33"/>
        <v>1.55198166247561E-3</v>
      </c>
      <c r="AT63" s="4">
        <f t="shared" si="34"/>
        <v>-1.2635517693112552E-3</v>
      </c>
      <c r="AU63" s="4">
        <f t="shared" si="35"/>
        <v>4.4524674701388323E-3</v>
      </c>
      <c r="AV63" s="4">
        <f t="shared" si="220"/>
        <v>-8.4077512561120393E-4</v>
      </c>
      <c r="AW63" s="4">
        <f t="shared" si="220"/>
        <v>5.6175723245440179E-3</v>
      </c>
      <c r="AY63" s="2">
        <f t="shared" si="96"/>
        <v>0.40427489765220864</v>
      </c>
      <c r="AZ63" s="2">
        <f t="shared" si="147"/>
        <v>0.42448041121662716</v>
      </c>
      <c r="BA63" s="2">
        <f t="shared" si="148"/>
        <v>0.42834897407602446</v>
      </c>
      <c r="BB63" s="2">
        <f t="shared" si="149"/>
        <v>0.42847281810067245</v>
      </c>
      <c r="BC63" s="2">
        <f t="shared" si="150"/>
        <v>0.43178494958589153</v>
      </c>
      <c r="BD63" s="2">
        <f t="shared" si="151"/>
        <v>0.43429506071984786</v>
      </c>
      <c r="BE63" s="2">
        <f t="shared" si="152"/>
        <v>0.43245565180479273</v>
      </c>
      <c r="BF63" s="2">
        <f t="shared" si="153"/>
        <v>0.44980522405725865</v>
      </c>
      <c r="BG63" s="2">
        <f t="shared" si="154"/>
        <v>0.44578004453432457</v>
      </c>
      <c r="BH63" s="2">
        <f t="shared" si="155"/>
        <v>0.43992862851407366</v>
      </c>
      <c r="BI63" s="2">
        <f t="shared" si="156"/>
        <v>0.44231493996426074</v>
      </c>
      <c r="BJ63" s="2">
        <f t="shared" si="157"/>
        <v>0.44028836818919986</v>
      </c>
      <c r="BK63" s="2">
        <f t="shared" si="158"/>
        <v>0.44557388865012454</v>
      </c>
      <c r="BL63" s="2">
        <f t="shared" si="159"/>
        <v>0.44454851443430832</v>
      </c>
      <c r="BM63" s="2">
        <f t="shared" si="160"/>
        <v>0.45134328992906009</v>
      </c>
      <c r="BO63" s="2" t="str">
        <f t="shared" si="38"/>
        <v/>
      </c>
      <c r="BP63" s="2" t="str">
        <f t="shared" si="39"/>
        <v/>
      </c>
      <c r="BQ63" s="2">
        <f t="shared" si="40"/>
        <v>0.45407700000000001</v>
      </c>
      <c r="BR63" s="2" t="str">
        <f t="shared" si="41"/>
        <v/>
      </c>
      <c r="BS63" s="2" t="str">
        <f t="shared" si="42"/>
        <v/>
      </c>
      <c r="BT63" s="2" t="str">
        <f t="shared" si="43"/>
        <v/>
      </c>
      <c r="BU63" s="2" t="str">
        <f t="shared" si="44"/>
        <v/>
      </c>
      <c r="BV63" s="2" t="str">
        <f t="shared" si="45"/>
        <v/>
      </c>
      <c r="BW63" s="2" t="str">
        <f t="shared" si="46"/>
        <v/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 t="str">
        <f t="shared" si="51"/>
        <v/>
      </c>
      <c r="CC63" s="2">
        <f t="shared" si="52"/>
        <v>0.46096599999999999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0.47805520000000007</v>
      </c>
      <c r="DL63" s="2">
        <f t="shared" si="221"/>
        <v>0.43711510000000009</v>
      </c>
      <c r="DM63" s="2">
        <f t="shared" si="221"/>
        <v>0.43864922070248374</v>
      </c>
      <c r="DN63" s="2">
        <f t="shared" si="221"/>
        <v>0.44333332009167303</v>
      </c>
      <c r="DO63" s="2">
        <f t="shared" si="221"/>
        <v>0.44922138235294129</v>
      </c>
      <c r="DP63" s="2">
        <f t="shared" si="221"/>
        <v>0.46068791776047457</v>
      </c>
      <c r="DQ63" s="2">
        <f t="shared" si="221"/>
        <v>0.47110938441188432</v>
      </c>
      <c r="DR63" s="2">
        <f t="shared" si="221"/>
        <v>0.47541086206896549</v>
      </c>
      <c r="DS63" s="2">
        <f t="shared" si="221"/>
        <v>0.47082425862068955</v>
      </c>
      <c r="DT63" s="2">
        <f t="shared" si="221"/>
        <v>0.46411608866995069</v>
      </c>
      <c r="DU63" s="2">
        <f t="shared" si="221"/>
        <v>0.46145437738227657</v>
      </c>
      <c r="DV63" s="2">
        <f t="shared" si="221"/>
        <v>0.46368163930292916</v>
      </c>
      <c r="DW63" s="2">
        <f t="shared" si="221"/>
        <v>0.46199457478005873</v>
      </c>
      <c r="DX63" s="2">
        <f t="shared" si="221"/>
        <v>0.45591368226381473</v>
      </c>
      <c r="DY63" s="2">
        <f t="shared" si="221"/>
        <v>0.45689127144428149</v>
      </c>
      <c r="EA63" s="2">
        <f t="shared" si="71"/>
        <v>0.39992878947143157</v>
      </c>
      <c r="EB63" s="2">
        <f t="shared" si="72"/>
        <v>0.41125495743969698</v>
      </c>
      <c r="EC63" s="2">
        <f t="shared" si="73"/>
        <v>0.41608713160438582</v>
      </c>
      <c r="ED63" s="2">
        <f t="shared" si="74"/>
        <v>0.41542352380952385</v>
      </c>
      <c r="EE63" s="2">
        <f t="shared" si="75"/>
        <v>0.41827546882677552</v>
      </c>
      <c r="EF63" s="2">
        <f t="shared" si="76"/>
        <v>0.41830275998669103</v>
      </c>
      <c r="EG63" s="2">
        <f t="shared" si="77"/>
        <v>0.41604167635096534</v>
      </c>
      <c r="EH63" s="2">
        <f t="shared" si="78"/>
        <v>0.4367783782086796</v>
      </c>
      <c r="EI63" s="2">
        <f t="shared" si="79"/>
        <v>0.43307637402219573</v>
      </c>
      <c r="EJ63" s="2">
        <f t="shared" si="80"/>
        <v>0.42758242281888814</v>
      </c>
      <c r="EK63" s="2">
        <f t="shared" si="81"/>
        <v>0.43087152388057148</v>
      </c>
      <c r="EL63" s="2">
        <f t="shared" si="82"/>
        <v>0.42629917256637168</v>
      </c>
      <c r="EM63" s="2">
        <f t="shared" si="83"/>
        <v>0.43414496904950323</v>
      </c>
      <c r="EN63" s="2">
        <f t="shared" si="84"/>
        <v>0.43563312130637633</v>
      </c>
      <c r="EO63" s="2">
        <f t="shared" si="85"/>
        <v>0.44396050733918058</v>
      </c>
      <c r="EQ63" s="2">
        <f t="shared" si="86"/>
        <v>0.40280641105065784</v>
      </c>
      <c r="ER63" s="2">
        <f t="shared" si="222"/>
        <v>0.40970502842263257</v>
      </c>
      <c r="ES63" s="2">
        <f t="shared" si="222"/>
        <v>0.4117494134358281</v>
      </c>
      <c r="ET63" s="2">
        <f t="shared" si="222"/>
        <v>0.41436878238763408</v>
      </c>
      <c r="EU63" s="2">
        <f t="shared" si="222"/>
        <v>0.41658910797433019</v>
      </c>
      <c r="EV63" s="2">
        <f t="shared" si="222"/>
        <v>0.41397359678562268</v>
      </c>
      <c r="EW63" s="2">
        <f t="shared" si="222"/>
        <v>0.41342771858249489</v>
      </c>
      <c r="EX63" s="2">
        <f t="shared" si="222"/>
        <v>0.4317232774530278</v>
      </c>
      <c r="EY63" s="2">
        <f t="shared" si="222"/>
        <v>0.43434184426391176</v>
      </c>
      <c r="EZ63" s="2">
        <f t="shared" si="222"/>
        <v>0.42456487555468231</v>
      </c>
      <c r="FA63" s="2">
        <f t="shared" si="222"/>
        <v>0.42440699060948189</v>
      </c>
      <c r="FB63" s="2">
        <f t="shared" si="222"/>
        <v>0.42314504346264947</v>
      </c>
      <c r="FC63" s="2">
        <f t="shared" si="222"/>
        <v>0.42905449663074141</v>
      </c>
      <c r="FD63" s="2">
        <f t="shared" si="222"/>
        <v>0.43488239885540853</v>
      </c>
      <c r="FE63" s="2">
        <f t="shared" si="222"/>
        <v>0.44513457953417301</v>
      </c>
      <c r="FG63" s="2">
        <f t="shared" si="88"/>
        <v>0.9443728691220179</v>
      </c>
      <c r="FH63" s="2">
        <f t="shared" si="223"/>
        <v>0.48857578963086812</v>
      </c>
      <c r="FI63" s="2">
        <f t="shared" si="223"/>
        <v>0.45652434752831295</v>
      </c>
      <c r="FJ63" s="2">
        <f t="shared" si="223"/>
        <v>0.53244596983676173</v>
      </c>
      <c r="FK63" s="2">
        <f t="shared" si="223"/>
        <v>0.5634466551077294</v>
      </c>
      <c r="FL63" s="2">
        <f t="shared" si="223"/>
        <v>0.62268456077183476</v>
      </c>
      <c r="FM63" s="2">
        <f t="shared" si="223"/>
        <v>0.70192688421633853</v>
      </c>
      <c r="FN63" s="2">
        <f t="shared" si="223"/>
        <v>0.66278908492632604</v>
      </c>
      <c r="FO63" s="2">
        <f t="shared" si="223"/>
        <v>0.66346342303035899</v>
      </c>
      <c r="FP63" s="2">
        <f t="shared" si="223"/>
        <v>0.66205574737037876</v>
      </c>
      <c r="FQ63" s="2">
        <f t="shared" si="223"/>
        <v>0.6258121654097436</v>
      </c>
      <c r="FR63" s="2">
        <f t="shared" si="223"/>
        <v>0.62577837776723433</v>
      </c>
      <c r="FS63" s="2">
        <f t="shared" si="223"/>
        <v>0.58961359314965667</v>
      </c>
      <c r="FT63" s="2">
        <f t="shared" si="223"/>
        <v>0.56039619443623989</v>
      </c>
      <c r="FU63" s="2">
        <f t="shared" si="223"/>
        <v>0.4290546006532362</v>
      </c>
      <c r="FW63" s="2">
        <f t="shared" si="112"/>
        <v>5.5642228496713494E-5</v>
      </c>
      <c r="FX63" s="2">
        <f t="shared" si="164"/>
        <v>3.175113533803501E-5</v>
      </c>
      <c r="FY63" s="2">
        <f t="shared" si="165"/>
        <v>2.3888613882568394E-5</v>
      </c>
      <c r="FZ63" s="2">
        <f t="shared" si="166"/>
        <v>4.1186971804533541E-5</v>
      </c>
      <c r="GA63" s="2">
        <f t="shared" si="167"/>
        <v>3.6351341155364299E-5</v>
      </c>
      <c r="GB63" s="2">
        <f t="shared" si="168"/>
        <v>6.3219841964379109E-5</v>
      </c>
      <c r="GC63" s="2">
        <f t="shared" si="169"/>
        <v>8.7173158865598682E-5</v>
      </c>
      <c r="GD63" s="2">
        <f t="shared" si="170"/>
        <v>8.8897440157474094E-5</v>
      </c>
      <c r="GE63" s="2">
        <f t="shared" si="171"/>
        <v>1.0007466201929543E-4</v>
      </c>
      <c r="GF63" s="2">
        <f t="shared" si="172"/>
        <v>4.5303904173548563E-5</v>
      </c>
      <c r="GG63" s="2">
        <f t="shared" si="173"/>
        <v>4.8826990527084091E-5</v>
      </c>
      <c r="GH63" s="2">
        <f t="shared" si="174"/>
        <v>4.1761888740455655E-5</v>
      </c>
      <c r="GI63" s="2">
        <f t="shared" si="175"/>
        <v>3.5365546698587189E-5</v>
      </c>
      <c r="GJ63" s="2">
        <f t="shared" si="176"/>
        <v>2.4839973374325037E-5</v>
      </c>
      <c r="GK63" s="2">
        <f t="shared" si="177"/>
        <v>1.9005674341228692E-5</v>
      </c>
      <c r="GM63" s="82">
        <f t="shared" si="113"/>
        <v>0.42869977370173412</v>
      </c>
      <c r="GN63" s="82">
        <f t="shared" si="178"/>
        <v>1.082572693153556E-2</v>
      </c>
      <c r="GO63" s="82">
        <f t="shared" si="179"/>
        <v>7.1659958740524559E-3</v>
      </c>
      <c r="GP63" s="82">
        <f t="shared" si="180"/>
        <v>1.8667013044131757E-2</v>
      </c>
      <c r="GQ63" s="82">
        <f t="shared" si="181"/>
        <v>2.7852993486718519E-2</v>
      </c>
      <c r="GR63" s="82">
        <f t="shared" si="182"/>
        <v>5.789024838478847E-2</v>
      </c>
      <c r="GS63" s="82">
        <f t="shared" si="183"/>
        <v>0.13800918067502105</v>
      </c>
      <c r="GT63" s="82">
        <f t="shared" si="184"/>
        <v>9.6701015603874438E-2</v>
      </c>
      <c r="GU63" s="82">
        <f t="shared" si="185"/>
        <v>9.8518016017548365E-2</v>
      </c>
      <c r="GV63" s="82">
        <f t="shared" si="186"/>
        <v>9.4616995017071673E-2</v>
      </c>
      <c r="GW63" s="82">
        <f t="shared" si="187"/>
        <v>6.354130079584866E-2</v>
      </c>
      <c r="GX63" s="82">
        <f t="shared" si="188"/>
        <v>5.7765531862588829E-2</v>
      </c>
      <c r="GY63" s="82">
        <f t="shared" si="189"/>
        <v>3.8499052215908679E-2</v>
      </c>
      <c r="GZ63" s="82">
        <f t="shared" si="190"/>
        <v>2.7846939410805283E-2</v>
      </c>
      <c r="HA63" s="82">
        <f t="shared" si="191"/>
        <v>2.566282737970813E-3</v>
      </c>
      <c r="HC63" s="82">
        <f t="shared" si="145"/>
        <v>1.0512873623337757E-4</v>
      </c>
      <c r="HD63" s="82">
        <f t="shared" si="192"/>
        <v>1.4846186805589401E-9</v>
      </c>
      <c r="HE63" s="82">
        <f t="shared" si="193"/>
        <v>1.808118178074216E-11</v>
      </c>
      <c r="HF63" s="82">
        <f t="shared" si="194"/>
        <v>2.3457395133430239E-9</v>
      </c>
      <c r="HG63" s="82">
        <f t="shared" si="195"/>
        <v>8.3730949072668197E-10</v>
      </c>
      <c r="HH63" s="82">
        <f t="shared" si="196"/>
        <v>4.7027479862463319E-8</v>
      </c>
      <c r="HI63" s="82">
        <f t="shared" si="197"/>
        <v>6.9681746086567864E-7</v>
      </c>
      <c r="HJ63" s="82">
        <f t="shared" si="198"/>
        <v>7.0317646932035093E-9</v>
      </c>
      <c r="HK63" s="82">
        <f t="shared" si="199"/>
        <v>9.8139147612510852E-8</v>
      </c>
      <c r="HL63" s="82">
        <f t="shared" si="200"/>
        <v>1.0806650292226937E-8</v>
      </c>
      <c r="HM63" s="82">
        <f t="shared" si="201"/>
        <v>2.632872804864262E-8</v>
      </c>
      <c r="HN63" s="82">
        <f t="shared" si="202"/>
        <v>4.6289575217332852E-8</v>
      </c>
      <c r="HO63" s="82">
        <f t="shared" si="203"/>
        <v>2.1906610599337006E-10</v>
      </c>
      <c r="HP63" s="82">
        <f t="shared" si="204"/>
        <v>5.054725887287368E-10</v>
      </c>
      <c r="HQ63" s="82">
        <f t="shared" si="205"/>
        <v>9.5420067494269565E-14</v>
      </c>
      <c r="HS63" s="82">
        <f t="shared" si="114"/>
        <v>9.5748632455449718E-26</v>
      </c>
      <c r="HT63" s="82">
        <f t="shared" si="206"/>
        <v>4.0795242140873664E-40</v>
      </c>
      <c r="HU63" s="82">
        <f t="shared" si="207"/>
        <v>3.4462902959727178E-51</v>
      </c>
      <c r="HV63" s="82">
        <f t="shared" si="208"/>
        <v>2.3519007106561469E-43</v>
      </c>
      <c r="HW63" s="82">
        <f t="shared" si="209"/>
        <v>2.0921672018422533E-51</v>
      </c>
      <c r="HX63" s="82">
        <f t="shared" si="210"/>
        <v>9.6983835559297067E-43</v>
      </c>
      <c r="HY63" s="82">
        <f t="shared" si="211"/>
        <v>3.8319665416685597E-39</v>
      </c>
      <c r="HZ63" s="82">
        <f t="shared" si="212"/>
        <v>2.6536672612093225E-51</v>
      </c>
      <c r="IA63" s="82">
        <f t="shared" si="213"/>
        <v>2.8017737910906383E-43</v>
      </c>
      <c r="IB63" s="82">
        <f t="shared" si="214"/>
        <v>3.6658949421988279E-50</v>
      </c>
      <c r="IC63" s="82">
        <f t="shared" si="215"/>
        <v>4.3451785310519825E-46</v>
      </c>
      <c r="ID63" s="82">
        <f t="shared" si="216"/>
        <v>1.0366544786521188E-42</v>
      </c>
      <c r="IE63" s="82">
        <f t="shared" si="217"/>
        <v>5.8086260274829811E-56</v>
      </c>
      <c r="IF63" s="82">
        <f t="shared" si="218"/>
        <v>7.3886847497962848E-30</v>
      </c>
      <c r="IG63" s="82">
        <f t="shared" si="219"/>
        <v>4.7172549567790831E-27</v>
      </c>
      <c r="II63" s="82">
        <f t="shared" si="115"/>
        <v>1.0426708040779743E-146</v>
      </c>
      <c r="IJ63" s="82">
        <f t="shared" si="116"/>
        <v>1.1631550960472193E-203</v>
      </c>
      <c r="IK63" s="82">
        <f t="shared" si="117"/>
        <v>1.787004414002989E-267</v>
      </c>
      <c r="IL63" s="82">
        <f t="shared" si="118"/>
        <v>9.1234170364575841E-232</v>
      </c>
      <c r="IM63" s="82">
        <f t="shared" si="119"/>
        <v>3.6486723487896931E-282</v>
      </c>
      <c r="IN63" s="82">
        <f t="shared" si="120"/>
        <v>5.425158275508811E-236</v>
      </c>
      <c r="IO63" s="82">
        <f t="shared" si="121"/>
        <v>2.7725868449284047E-220</v>
      </c>
      <c r="IP63" s="82">
        <f t="shared" si="122"/>
        <v>4.6606699206356157E-290</v>
      </c>
      <c r="IQ63" s="82">
        <f t="shared" si="123"/>
        <v>5.068637158629626E-242</v>
      </c>
      <c r="IR63" s="82">
        <f t="shared" si="124"/>
        <v>0</v>
      </c>
      <c r="IS63" s="82">
        <f t="shared" si="125"/>
        <v>2.4978157077159317E-266</v>
      </c>
      <c r="IT63" s="82">
        <f t="shared" si="126"/>
        <v>2.4604415871222923E-239</v>
      </c>
      <c r="IU63" s="82">
        <f t="shared" si="127"/>
        <v>0</v>
      </c>
      <c r="IV63" s="82">
        <f t="shared" si="128"/>
        <v>2.4854882176702971E-102</v>
      </c>
      <c r="IW63" s="82">
        <f t="shared" si="129"/>
        <v>1.8885785780992698E-55</v>
      </c>
      <c r="IY63" s="82">
        <f t="shared" si="130"/>
        <v>0.42880490243796748</v>
      </c>
      <c r="IZ63" s="82">
        <f t="shared" si="131"/>
        <v>1.0825728416154239E-2</v>
      </c>
      <c r="JA63" s="82">
        <f t="shared" si="132"/>
        <v>7.1659958921336375E-3</v>
      </c>
      <c r="JB63" s="82">
        <f t="shared" si="133"/>
        <v>1.8667015389871269E-2</v>
      </c>
      <c r="JC63" s="82">
        <f t="shared" si="134"/>
        <v>2.7852994324028008E-2</v>
      </c>
      <c r="JD63" s="82">
        <f t="shared" si="135"/>
        <v>5.7890295412268332E-2</v>
      </c>
      <c r="JE63" s="82">
        <f t="shared" si="136"/>
        <v>0.13800987749248192</v>
      </c>
      <c r="JF63" s="82">
        <f t="shared" si="137"/>
        <v>9.6701022635639136E-2</v>
      </c>
      <c r="JG63" s="82">
        <f t="shared" si="138"/>
        <v>9.8518114156695979E-2</v>
      </c>
      <c r="JH63" s="82">
        <f t="shared" si="139"/>
        <v>9.461700582372197E-2</v>
      </c>
      <c r="JI63" s="82">
        <f t="shared" si="140"/>
        <v>6.3541327124576705E-2</v>
      </c>
      <c r="JJ63" s="82">
        <f t="shared" si="141"/>
        <v>5.7765578152164043E-2</v>
      </c>
      <c r="JK63" s="82">
        <f t="shared" si="142"/>
        <v>3.8499052434974784E-2</v>
      </c>
      <c r="JL63" s="82">
        <f t="shared" si="143"/>
        <v>2.7846939916277871E-2</v>
      </c>
      <c r="JM63" s="82">
        <f t="shared" si="144"/>
        <v>2.5662827380662332E-3</v>
      </c>
    </row>
    <row r="64" spans="2:273" x14ac:dyDescent="0.25">
      <c r="B64" s="2">
        <v>37</v>
      </c>
      <c r="C64" s="37">
        <v>0.67403400000000002</v>
      </c>
      <c r="D64" s="37">
        <v>0.45543499999999998</v>
      </c>
      <c r="E64" s="37">
        <v>0.44466299999999997</v>
      </c>
      <c r="F64" s="37">
        <v>0.47245500000000001</v>
      </c>
      <c r="G64" s="37">
        <v>0.48908699999999999</v>
      </c>
      <c r="H64" s="37">
        <v>0.53582099999999999</v>
      </c>
      <c r="I64" s="37">
        <v>0.61817699999999998</v>
      </c>
      <c r="J64" s="37">
        <v>0.57100399999999996</v>
      </c>
      <c r="K64" s="37">
        <v>0.58666700000000005</v>
      </c>
      <c r="L64" s="37">
        <v>0.57280200000000003</v>
      </c>
      <c r="M64" s="37">
        <v>0.54469100000000004</v>
      </c>
      <c r="N64" s="37">
        <v>0.53283999999999998</v>
      </c>
      <c r="O64" s="37">
        <v>0.51849599999999996</v>
      </c>
      <c r="P64" s="37">
        <v>0.50066200000000005</v>
      </c>
      <c r="Q64" s="37">
        <v>0.46959099999999998</v>
      </c>
      <c r="S64" s="4">
        <f t="shared" si="8"/>
        <v>0.67690333445043871</v>
      </c>
      <c r="T64" s="4">
        <f t="shared" si="9"/>
        <v>0.45090570608096159</v>
      </c>
      <c r="U64" s="4">
        <f t="shared" si="10"/>
        <v>0.44664209124369353</v>
      </c>
      <c r="V64" s="4">
        <f t="shared" si="11"/>
        <v>0.47188865502199534</v>
      </c>
      <c r="W64" s="4">
        <f t="shared" si="12"/>
        <v>0.49142042568230399</v>
      </c>
      <c r="X64" s="4">
        <f t="shared" si="13"/>
        <v>0.54161273968672863</v>
      </c>
      <c r="Y64" s="4">
        <f t="shared" si="14"/>
        <v>0.63155296656794302</v>
      </c>
      <c r="Z64" s="4">
        <f t="shared" si="15"/>
        <v>0.59546743895898768</v>
      </c>
      <c r="AA64" s="4">
        <f t="shared" si="16"/>
        <v>0.59853534693562915</v>
      </c>
      <c r="AB64" s="4">
        <f t="shared" si="17"/>
        <v>0.58676935182695567</v>
      </c>
      <c r="AC64" s="4">
        <f t="shared" si="18"/>
        <v>0.54992387427762057</v>
      </c>
      <c r="AD64" s="4">
        <f t="shared" si="19"/>
        <v>0.53494150447536959</v>
      </c>
      <c r="AE64" s="4">
        <f t="shared" si="20"/>
        <v>0.5181453035841439</v>
      </c>
      <c r="AF64" s="4">
        <f t="shared" si="21"/>
        <v>0.49760085600418164</v>
      </c>
      <c r="AG64" s="4">
        <f t="shared" si="22"/>
        <v>0.4579237482691767</v>
      </c>
      <c r="AI64" s="4">
        <f t="shared" si="23"/>
        <v>-2.8693344504386875E-3</v>
      </c>
      <c r="AJ64" s="4">
        <f t="shared" si="24"/>
        <v>4.5292939190383907E-3</v>
      </c>
      <c r="AK64" s="4">
        <f t="shared" si="25"/>
        <v>-1.9790912436935537E-3</v>
      </c>
      <c r="AL64" s="4">
        <f t="shared" si="26"/>
        <v>5.6634497800467365E-4</v>
      </c>
      <c r="AM64" s="4">
        <f t="shared" si="27"/>
        <v>-2.3334256823039912E-3</v>
      </c>
      <c r="AN64" s="4">
        <f t="shared" si="28"/>
        <v>-5.7917396867286364E-3</v>
      </c>
      <c r="AO64" s="4">
        <f t="shared" si="29"/>
        <v>-1.3375966567943043E-2</v>
      </c>
      <c r="AP64" s="4">
        <f t="shared" si="30"/>
        <v>-2.4463438958987727E-2</v>
      </c>
      <c r="AQ64" s="4">
        <f t="shared" si="31"/>
        <v>-1.1868346935629104E-2</v>
      </c>
      <c r="AR64" s="4">
        <f t="shared" si="32"/>
        <v>-1.3967351826955632E-2</v>
      </c>
      <c r="AS64" s="4">
        <f t="shared" si="33"/>
        <v>-5.2328742776205361E-3</v>
      </c>
      <c r="AT64" s="4">
        <f t="shared" si="34"/>
        <v>-2.1015044753696088E-3</v>
      </c>
      <c r="AU64" s="4">
        <f t="shared" si="35"/>
        <v>3.5069641585605549E-4</v>
      </c>
      <c r="AV64" s="4">
        <f t="shared" si="220"/>
        <v>3.0611439958184161E-3</v>
      </c>
      <c r="AW64" s="4">
        <f t="shared" si="220"/>
        <v>1.166725173082328E-2</v>
      </c>
      <c r="AY64" s="2">
        <f t="shared" si="96"/>
        <v>0.40373329142366254</v>
      </c>
      <c r="AZ64" s="2">
        <f t="shared" si="147"/>
        <v>0.42404318560221993</v>
      </c>
      <c r="BA64" s="2">
        <f t="shared" si="148"/>
        <v>0.42797068354118389</v>
      </c>
      <c r="BB64" s="2">
        <f t="shared" si="149"/>
        <v>0.42799411878476185</v>
      </c>
      <c r="BC64" s="2">
        <f t="shared" si="150"/>
        <v>0.43122352984690376</v>
      </c>
      <c r="BD64" s="2">
        <f t="shared" si="151"/>
        <v>0.43342551323679795</v>
      </c>
      <c r="BE64" s="2">
        <f t="shared" si="152"/>
        <v>0.43142606220452506</v>
      </c>
      <c r="BF64" s="2">
        <f t="shared" si="153"/>
        <v>0.44905409554991244</v>
      </c>
      <c r="BG64" s="2">
        <f t="shared" si="154"/>
        <v>0.44501960571857574</v>
      </c>
      <c r="BH64" s="2">
        <f t="shared" si="155"/>
        <v>0.43921896879493333</v>
      </c>
      <c r="BI64" s="2">
        <f t="shared" si="156"/>
        <v>0.44163557900685241</v>
      </c>
      <c r="BJ64" s="2">
        <f t="shared" si="157"/>
        <v>0.43958470227241986</v>
      </c>
      <c r="BK64" s="2">
        <f t="shared" si="158"/>
        <v>0.44499739995261128</v>
      </c>
      <c r="BL64" s="2">
        <f t="shared" si="159"/>
        <v>0.44418867055992356</v>
      </c>
      <c r="BM64" s="2">
        <f t="shared" si="160"/>
        <v>0.45140427032589747</v>
      </c>
      <c r="BO64" s="2" t="str">
        <f t="shared" si="38"/>
        <v/>
      </c>
      <c r="BP64" s="2" t="str">
        <f t="shared" si="39"/>
        <v/>
      </c>
      <c r="BQ64" s="2">
        <f t="shared" si="40"/>
        <v>0.44466299999999997</v>
      </c>
      <c r="BR64" s="2" t="str">
        <f t="shared" si="41"/>
        <v/>
      </c>
      <c r="BS64" s="2" t="str">
        <f t="shared" si="42"/>
        <v/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>
        <f t="shared" si="52"/>
        <v>0.46959099999999998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0.47933090000000006</v>
      </c>
      <c r="DL64" s="2">
        <f t="shared" si="221"/>
        <v>0.43786135315315322</v>
      </c>
      <c r="DM64" s="2">
        <f t="shared" si="221"/>
        <v>0.43932202429149786</v>
      </c>
      <c r="DN64" s="2">
        <f t="shared" si="221"/>
        <v>0.44421648281130632</v>
      </c>
      <c r="DO64" s="2">
        <f t="shared" si="221"/>
        <v>0.45014927874331567</v>
      </c>
      <c r="DP64" s="2">
        <f t="shared" si="221"/>
        <v>0.46158035424545785</v>
      </c>
      <c r="DQ64" s="2">
        <f t="shared" si="221"/>
        <v>0.47227927391127383</v>
      </c>
      <c r="DR64" s="2">
        <f t="shared" si="221"/>
        <v>0.47677995593869732</v>
      </c>
      <c r="DS64" s="2">
        <f t="shared" si="221"/>
        <v>0.47188380979748212</v>
      </c>
      <c r="DT64" s="2">
        <f t="shared" si="221"/>
        <v>0.46511959113300483</v>
      </c>
      <c r="DU64" s="2">
        <f t="shared" si="221"/>
        <v>0.46236203989618091</v>
      </c>
      <c r="DV64" s="2">
        <f t="shared" si="221"/>
        <v>0.4647880519836855</v>
      </c>
      <c r="DW64" s="2">
        <f t="shared" si="221"/>
        <v>0.46292069428152499</v>
      </c>
      <c r="DX64" s="2">
        <f t="shared" si="221"/>
        <v>0.45683114516488427</v>
      </c>
      <c r="DY64" s="2">
        <f t="shared" si="221"/>
        <v>0.45790668969941345</v>
      </c>
      <c r="EA64" s="2">
        <f t="shared" si="71"/>
        <v>0.39967193901134168</v>
      </c>
      <c r="EB64" s="2">
        <f t="shared" si="72"/>
        <v>0.41085161902772366</v>
      </c>
      <c r="EC64" s="2">
        <f t="shared" si="73"/>
        <v>0.41564658746927385</v>
      </c>
      <c r="ED64" s="2">
        <f t="shared" si="74"/>
        <v>0.41500237104247106</v>
      </c>
      <c r="EE64" s="2">
        <f t="shared" si="75"/>
        <v>0.41785037357079408</v>
      </c>
      <c r="EF64" s="2">
        <f t="shared" si="76"/>
        <v>0.41786668920645481</v>
      </c>
      <c r="EG64" s="2">
        <f t="shared" si="77"/>
        <v>0.41560455736890206</v>
      </c>
      <c r="EH64" s="2">
        <f t="shared" si="78"/>
        <v>0.43618975931055709</v>
      </c>
      <c r="EI64" s="2">
        <f t="shared" si="79"/>
        <v>0.43259174916616694</v>
      </c>
      <c r="EJ64" s="2">
        <f t="shared" si="80"/>
        <v>0.42716158948475952</v>
      </c>
      <c r="EK64" s="2">
        <f t="shared" si="81"/>
        <v>0.43033370139480948</v>
      </c>
      <c r="EL64" s="2">
        <f t="shared" si="82"/>
        <v>0.42583923051086081</v>
      </c>
      <c r="EM64" s="2">
        <f t="shared" si="83"/>
        <v>0.43362030994460565</v>
      </c>
      <c r="EN64" s="2">
        <f t="shared" si="84"/>
        <v>0.43514391809227576</v>
      </c>
      <c r="EO64" s="2">
        <f t="shared" si="85"/>
        <v>0.44351276441342924</v>
      </c>
      <c r="EQ64" s="2">
        <f t="shared" si="86"/>
        <v>0.40250255610933139</v>
      </c>
      <c r="ER64" s="2">
        <f t="shared" si="222"/>
        <v>0.40932440552540705</v>
      </c>
      <c r="ES64" s="2">
        <f t="shared" si="222"/>
        <v>0.4113697150032844</v>
      </c>
      <c r="ET64" s="2">
        <f t="shared" si="222"/>
        <v>0.41396363843581718</v>
      </c>
      <c r="EU64" s="2">
        <f t="shared" si="222"/>
        <v>0.41618945631049331</v>
      </c>
      <c r="EV64" s="2">
        <f t="shared" si="222"/>
        <v>0.41360962081929664</v>
      </c>
      <c r="EW64" s="2">
        <f t="shared" si="222"/>
        <v>0.41303651364971949</v>
      </c>
      <c r="EX64" s="2">
        <f t="shared" si="222"/>
        <v>0.43122335167809456</v>
      </c>
      <c r="EY64" s="2">
        <f t="shared" si="222"/>
        <v>0.43383377470125389</v>
      </c>
      <c r="EZ64" s="2">
        <f t="shared" si="222"/>
        <v>0.4241942880421018</v>
      </c>
      <c r="FA64" s="2">
        <f t="shared" si="222"/>
        <v>0.42397529274113704</v>
      </c>
      <c r="FB64" s="2">
        <f t="shared" si="222"/>
        <v>0.42273541360559014</v>
      </c>
      <c r="FC64" s="2">
        <f t="shared" si="222"/>
        <v>0.42861061115863514</v>
      </c>
      <c r="FD64" s="2">
        <f t="shared" si="222"/>
        <v>0.43439946926422035</v>
      </c>
      <c r="FE64" s="2">
        <f t="shared" si="222"/>
        <v>0.44465340521742946</v>
      </c>
      <c r="FG64" s="2">
        <f t="shared" si="88"/>
        <v>0.94901791756373666</v>
      </c>
      <c r="FH64" s="2">
        <f t="shared" si="223"/>
        <v>0.51159757137418704</v>
      </c>
      <c r="FI64" s="2">
        <f t="shared" si="223"/>
        <v>0.4794517123470321</v>
      </c>
      <c r="FJ64" s="2">
        <f t="shared" si="223"/>
        <v>0.55529044474428968</v>
      </c>
      <c r="FK64" s="2">
        <f t="shared" si="223"/>
        <v>0.58595431002883158</v>
      </c>
      <c r="FL64" s="2">
        <f t="shared" si="223"/>
        <v>0.64406738462347424</v>
      </c>
      <c r="FM64" s="2">
        <f t="shared" si="223"/>
        <v>0.72083229945659544</v>
      </c>
      <c r="FN64" s="2">
        <f t="shared" si="223"/>
        <v>0.68305597410132568</v>
      </c>
      <c r="FO64" s="2">
        <f t="shared" si="223"/>
        <v>0.68370912426136987</v>
      </c>
      <c r="FP64" s="2">
        <f t="shared" si="223"/>
        <v>0.68234558759960906</v>
      </c>
      <c r="FQ64" s="2">
        <f t="shared" si="223"/>
        <v>0.64711819113800406</v>
      </c>
      <c r="FR64" s="2">
        <f t="shared" si="223"/>
        <v>0.64708524242618626</v>
      </c>
      <c r="FS64" s="2">
        <f t="shared" si="223"/>
        <v>0.61170187597653747</v>
      </c>
      <c r="FT64" s="2">
        <f t="shared" si="223"/>
        <v>0.5829447114889369</v>
      </c>
      <c r="FU64" s="2">
        <f t="shared" si="223"/>
        <v>0.45174912433153974</v>
      </c>
      <c r="FW64" s="2">
        <f t="shared" si="112"/>
        <v>6.1010162812934867E-5</v>
      </c>
      <c r="FX64" s="2">
        <f t="shared" si="164"/>
        <v>3.4814320954506674E-5</v>
      </c>
      <c r="FY64" s="2">
        <f t="shared" si="165"/>
        <v>2.6193283889862611E-5</v>
      </c>
      <c r="FZ64" s="2">
        <f t="shared" si="166"/>
        <v>4.5160437097301694E-5</v>
      </c>
      <c r="GA64" s="2">
        <f t="shared" si="167"/>
        <v>3.9858313189858037E-5</v>
      </c>
      <c r="GB64" s="2">
        <f t="shared" si="168"/>
        <v>6.9318755479157114E-5</v>
      </c>
      <c r="GC64" s="2">
        <f t="shared" si="169"/>
        <v>9.5582664105303323E-5</v>
      </c>
      <c r="GD64" s="2">
        <f t="shared" si="170"/>
        <v>9.747326883007301E-5</v>
      </c>
      <c r="GE64" s="2">
        <f t="shared" si="171"/>
        <v>1.0972862545816767E-4</v>
      </c>
      <c r="GF64" s="2">
        <f t="shared" si="172"/>
        <v>4.9674526007102986E-5</v>
      </c>
      <c r="GG64" s="2">
        <f t="shared" si="173"/>
        <v>5.3537478295098676E-5</v>
      </c>
      <c r="GH64" s="2">
        <f t="shared" si="174"/>
        <v>4.5790815937355333E-5</v>
      </c>
      <c r="GI64" s="2">
        <f t="shared" si="175"/>
        <v>3.8777418540971471E-5</v>
      </c>
      <c r="GJ64" s="2">
        <f t="shared" si="176"/>
        <v>2.723642392520375E-5</v>
      </c>
      <c r="GK64" s="2">
        <f t="shared" si="177"/>
        <v>2.0839269306579666E-5</v>
      </c>
      <c r="GM64" s="82">
        <f t="shared" si="113"/>
        <v>0.44835737335212267</v>
      </c>
      <c r="GN64" s="82">
        <f t="shared" si="178"/>
        <v>1.4246282622858483E-2</v>
      </c>
      <c r="GO64" s="82">
        <f t="shared" si="179"/>
        <v>9.6208257817471231E-3</v>
      </c>
      <c r="GP64" s="82">
        <f t="shared" si="180"/>
        <v>2.4620034083137617E-2</v>
      </c>
      <c r="GQ64" s="82">
        <f t="shared" si="181"/>
        <v>3.654346302668713E-2</v>
      </c>
      <c r="GR64" s="82">
        <f t="shared" si="182"/>
        <v>7.4167747552549249E-2</v>
      </c>
      <c r="GS64" s="82">
        <f t="shared" si="183"/>
        <v>0.16947023522141652</v>
      </c>
      <c r="GT64" s="82">
        <f t="shared" si="184"/>
        <v>0.12193174913554986</v>
      </c>
      <c r="GU64" s="82">
        <f t="shared" si="185"/>
        <v>0.12428716363324831</v>
      </c>
      <c r="GV64" s="82">
        <f t="shared" si="186"/>
        <v>0.11921892105522436</v>
      </c>
      <c r="GW64" s="82">
        <f t="shared" si="187"/>
        <v>8.1869176091253298E-2</v>
      </c>
      <c r="GX64" s="82">
        <f t="shared" si="188"/>
        <v>7.3528270054786571E-2</v>
      </c>
      <c r="GY64" s="82">
        <f t="shared" si="189"/>
        <v>4.998628239488645E-2</v>
      </c>
      <c r="GZ64" s="82">
        <f t="shared" si="190"/>
        <v>3.7032428204379741E-2</v>
      </c>
      <c r="HA64" s="82">
        <f t="shared" si="191"/>
        <v>4.3820824912823618E-3</v>
      </c>
      <c r="HC64" s="82">
        <f t="shared" si="145"/>
        <v>1.623843982808131E-4</v>
      </c>
      <c r="HD64" s="82">
        <f t="shared" si="192"/>
        <v>3.0961192312299621E-9</v>
      </c>
      <c r="HE64" s="82">
        <f t="shared" si="193"/>
        <v>4.483178806741597E-11</v>
      </c>
      <c r="HF64" s="82">
        <f t="shared" si="194"/>
        <v>5.1923176632408263E-9</v>
      </c>
      <c r="HG64" s="82">
        <f t="shared" si="195"/>
        <v>2.036969801053839E-9</v>
      </c>
      <c r="HH64" s="82">
        <f t="shared" si="196"/>
        <v>1.0141129667804804E-7</v>
      </c>
      <c r="HI64" s="82">
        <f t="shared" si="197"/>
        <v>1.4045301406491245E-6</v>
      </c>
      <c r="HJ64" s="82">
        <f t="shared" si="198"/>
        <v>1.7873253012767945E-8</v>
      </c>
      <c r="HK64" s="82">
        <f t="shared" si="199"/>
        <v>2.1790668004886205E-7</v>
      </c>
      <c r="HL64" s="82">
        <f t="shared" si="200"/>
        <v>2.6560573343725247E-8</v>
      </c>
      <c r="HM64" s="82">
        <f t="shared" si="201"/>
        <v>5.914613409134244E-8</v>
      </c>
      <c r="HN64" s="82">
        <f t="shared" si="202"/>
        <v>9.7289066913347004E-8</v>
      </c>
      <c r="HO64" s="82">
        <f t="shared" si="203"/>
        <v>5.7063922289117289E-10</v>
      </c>
      <c r="HP64" s="82">
        <f t="shared" si="204"/>
        <v>1.2435700206632539E-9</v>
      </c>
      <c r="HQ64" s="82">
        <f t="shared" si="205"/>
        <v>3.4998865413994464E-13</v>
      </c>
      <c r="HS64" s="82">
        <f t="shared" si="114"/>
        <v>4.0594320613608088E-25</v>
      </c>
      <c r="HT64" s="82">
        <f t="shared" si="206"/>
        <v>3.116125955808545E-39</v>
      </c>
      <c r="HU64" s="82">
        <f t="shared" si="207"/>
        <v>4.5236778129932117E-50</v>
      </c>
      <c r="HV64" s="82">
        <f t="shared" si="208"/>
        <v>2.3851392841809018E-42</v>
      </c>
      <c r="HW64" s="82">
        <f t="shared" si="209"/>
        <v>3.3005969721646462E-50</v>
      </c>
      <c r="HX64" s="82">
        <f t="shared" si="210"/>
        <v>1.0935164134507986E-41</v>
      </c>
      <c r="HY64" s="82">
        <f t="shared" si="211"/>
        <v>3.8688165824816459E-38</v>
      </c>
      <c r="HZ64" s="82">
        <f t="shared" si="212"/>
        <v>5.6597525457701083E-50</v>
      </c>
      <c r="IA64" s="82">
        <f t="shared" si="213"/>
        <v>3.7413971341960099E-42</v>
      </c>
      <c r="IB64" s="82">
        <f t="shared" si="214"/>
        <v>7.0092091220425968E-49</v>
      </c>
      <c r="IC64" s="82">
        <f t="shared" si="215"/>
        <v>5.8938984637944396E-45</v>
      </c>
      <c r="ID64" s="82">
        <f t="shared" si="216"/>
        <v>1.0753427971569173E-41</v>
      </c>
      <c r="IE64" s="82">
        <f t="shared" si="217"/>
        <v>1.1730519888538786E-54</v>
      </c>
      <c r="IF64" s="82">
        <f t="shared" si="218"/>
        <v>3.4060795911358431E-29</v>
      </c>
      <c r="IG64" s="82">
        <f t="shared" si="219"/>
        <v>1.8370443821900602E-26</v>
      </c>
      <c r="II64" s="82">
        <f t="shared" si="115"/>
        <v>5.3212207514349722E-144</v>
      </c>
      <c r="IJ64" s="82">
        <f t="shared" si="116"/>
        <v>4.3111466454267507E-200</v>
      </c>
      <c r="IK64" s="82">
        <f t="shared" si="117"/>
        <v>6.6808697235438678E-263</v>
      </c>
      <c r="IL64" s="82">
        <f t="shared" si="118"/>
        <v>1.3506470911260154E-227</v>
      </c>
      <c r="IM64" s="82">
        <f t="shared" si="119"/>
        <v>3.8469448753261323E-277</v>
      </c>
      <c r="IN64" s="82">
        <f t="shared" si="120"/>
        <v>1.4750023953180136E-231</v>
      </c>
      <c r="IO64" s="82">
        <f t="shared" si="121"/>
        <v>5.2625535230147077E-216</v>
      </c>
      <c r="IP64" s="82">
        <f t="shared" si="122"/>
        <v>2.1164728211884751E-284</v>
      </c>
      <c r="IQ64" s="82">
        <f t="shared" si="123"/>
        <v>3.0145432995739787E-237</v>
      </c>
      <c r="IR64" s="82">
        <f t="shared" si="124"/>
        <v>0</v>
      </c>
      <c r="IS64" s="82">
        <f t="shared" si="125"/>
        <v>1.8919132057322426E-261</v>
      </c>
      <c r="IT64" s="82">
        <f t="shared" si="126"/>
        <v>5.0654721937216297E-235</v>
      </c>
      <c r="IU64" s="82">
        <f t="shared" si="127"/>
        <v>5.8776603339477594E-303</v>
      </c>
      <c r="IV64" s="82">
        <f t="shared" si="128"/>
        <v>1.355016827628312E-100</v>
      </c>
      <c r="IW64" s="82">
        <f t="shared" si="129"/>
        <v>1.5181730614705421E-54</v>
      </c>
      <c r="IY64" s="82">
        <f t="shared" si="130"/>
        <v>0.44851975775040348</v>
      </c>
      <c r="IZ64" s="82">
        <f t="shared" si="131"/>
        <v>1.4246285718977713E-2</v>
      </c>
      <c r="JA64" s="82">
        <f t="shared" si="132"/>
        <v>9.6208258265789107E-3</v>
      </c>
      <c r="JB64" s="82">
        <f t="shared" si="133"/>
        <v>2.462003927545528E-2</v>
      </c>
      <c r="JC64" s="82">
        <f t="shared" si="134"/>
        <v>3.6543465063656931E-2</v>
      </c>
      <c r="JD64" s="82">
        <f t="shared" si="135"/>
        <v>7.4167848963845928E-2</v>
      </c>
      <c r="JE64" s="82">
        <f t="shared" si="136"/>
        <v>0.16947163975155716</v>
      </c>
      <c r="JF64" s="82">
        <f t="shared" si="137"/>
        <v>0.12193176700880287</v>
      </c>
      <c r="JG64" s="82">
        <f t="shared" si="138"/>
        <v>0.12428738153992835</v>
      </c>
      <c r="JH64" s="82">
        <f t="shared" si="139"/>
        <v>0.1192189476157977</v>
      </c>
      <c r="JI64" s="82">
        <f t="shared" si="140"/>
        <v>8.1869235237387386E-2</v>
      </c>
      <c r="JJ64" s="82">
        <f t="shared" si="141"/>
        <v>7.3528367343853485E-2</v>
      </c>
      <c r="JK64" s="82">
        <f t="shared" si="142"/>
        <v>4.9986282965525673E-2</v>
      </c>
      <c r="JL64" s="82">
        <f t="shared" si="143"/>
        <v>3.7032429447949759E-2</v>
      </c>
      <c r="JM64" s="82">
        <f t="shared" si="144"/>
        <v>4.3820824916323501E-3</v>
      </c>
    </row>
    <row r="65" spans="2:273" x14ac:dyDescent="0.25">
      <c r="B65" s="2">
        <v>38</v>
      </c>
      <c r="C65" s="37">
        <v>0.67452299999999998</v>
      </c>
      <c r="D65" s="37">
        <v>0.46178599999999997</v>
      </c>
      <c r="E65" s="37">
        <v>0.46474700000000002</v>
      </c>
      <c r="F65" s="37">
        <v>0.487068</v>
      </c>
      <c r="G65" s="37">
        <v>0.499108</v>
      </c>
      <c r="H65" s="37">
        <v>0.55667599999999995</v>
      </c>
      <c r="I65" s="37">
        <v>0.65382399999999996</v>
      </c>
      <c r="J65" s="37">
        <v>0.60567099999999996</v>
      </c>
      <c r="K65" s="37">
        <v>0.61626199999999998</v>
      </c>
      <c r="L65" s="37">
        <v>0.59875800000000001</v>
      </c>
      <c r="M65" s="37">
        <v>0.55896000000000001</v>
      </c>
      <c r="N65" s="37">
        <v>0.54233299999999995</v>
      </c>
      <c r="O65" s="37">
        <v>0.53052299999999997</v>
      </c>
      <c r="P65" s="37">
        <v>0.51127400000000001</v>
      </c>
      <c r="Q65" s="37">
        <v>0.47892099999999999</v>
      </c>
      <c r="S65" s="4">
        <f t="shared" si="8"/>
        <v>0.67672443537542615</v>
      </c>
      <c r="T65" s="4">
        <f t="shared" si="9"/>
        <v>0.45748907697213714</v>
      </c>
      <c r="U65" s="4">
        <f t="shared" si="10"/>
        <v>0.4515995985813866</v>
      </c>
      <c r="V65" s="4">
        <f t="shared" si="11"/>
        <v>0.48271026667489703</v>
      </c>
      <c r="W65" s="4">
        <f t="shared" si="12"/>
        <v>0.50569909813237701</v>
      </c>
      <c r="X65" s="4">
        <f t="shared" si="13"/>
        <v>0.56360613807987514</v>
      </c>
      <c r="Y65" s="4">
        <f t="shared" si="14"/>
        <v>0.66156144228730529</v>
      </c>
      <c r="Z65" s="4">
        <f t="shared" si="15"/>
        <v>0.62185278348213691</v>
      </c>
      <c r="AA65" s="4">
        <f t="shared" si="16"/>
        <v>0.6262285353347552</v>
      </c>
      <c r="AB65" s="4">
        <f t="shared" si="17"/>
        <v>0.61343226297287901</v>
      </c>
      <c r="AC65" s="4">
        <f t="shared" si="18"/>
        <v>0.57241252065614823</v>
      </c>
      <c r="AD65" s="4">
        <f t="shared" si="19"/>
        <v>0.55384017577543776</v>
      </c>
      <c r="AE65" s="4">
        <f t="shared" si="20"/>
        <v>0.53447508637388152</v>
      </c>
      <c r="AF65" s="4">
        <f t="shared" si="21"/>
        <v>0.51108508110464734</v>
      </c>
      <c r="AG65" s="4">
        <f t="shared" si="22"/>
        <v>0.46171893272399156</v>
      </c>
      <c r="AI65" s="4">
        <f t="shared" si="23"/>
        <v>-2.201435375426164E-3</v>
      </c>
      <c r="AJ65" s="4">
        <f t="shared" si="24"/>
        <v>4.2969230278628312E-3</v>
      </c>
      <c r="AK65" s="4">
        <f t="shared" si="25"/>
        <v>1.3147401418613425E-2</v>
      </c>
      <c r="AL65" s="4">
        <f t="shared" si="26"/>
        <v>4.3577333251029748E-3</v>
      </c>
      <c r="AM65" s="4">
        <f t="shared" si="27"/>
        <v>-6.5910981323770157E-3</v>
      </c>
      <c r="AN65" s="4">
        <f t="shared" si="28"/>
        <v>-6.9301380798751921E-3</v>
      </c>
      <c r="AO65" s="4">
        <f t="shared" si="29"/>
        <v>-7.7374422873053295E-3</v>
      </c>
      <c r="AP65" s="4">
        <f t="shared" si="30"/>
        <v>-1.6181783482136947E-2</v>
      </c>
      <c r="AQ65" s="4">
        <f t="shared" si="31"/>
        <v>-9.9665353347552221E-3</v>
      </c>
      <c r="AR65" s="4">
        <f t="shared" si="32"/>
        <v>-1.4674262972878993E-2</v>
      </c>
      <c r="AS65" s="4">
        <f t="shared" si="33"/>
        <v>-1.3452520656148215E-2</v>
      </c>
      <c r="AT65" s="4">
        <f t="shared" si="34"/>
        <v>-1.1507175775437806E-2</v>
      </c>
      <c r="AU65" s="4">
        <f t="shared" si="35"/>
        <v>-3.9520863738815581E-3</v>
      </c>
      <c r="AV65" s="4">
        <f t="shared" si="220"/>
        <v>1.8891889535266326E-4</v>
      </c>
      <c r="AW65" s="4">
        <f t="shared" si="220"/>
        <v>1.7202067276008426E-2</v>
      </c>
      <c r="AY65" s="2">
        <f t="shared" si="96"/>
        <v>0.40320738338457113</v>
      </c>
      <c r="AZ65" s="2">
        <f t="shared" si="147"/>
        <v>0.42355441088566775</v>
      </c>
      <c r="BA65" s="2">
        <f t="shared" si="148"/>
        <v>0.42753918628764365</v>
      </c>
      <c r="BB65" s="2">
        <f t="shared" si="149"/>
        <v>0.42746288612411426</v>
      </c>
      <c r="BC65" s="2">
        <f t="shared" si="150"/>
        <v>0.43061309445489898</v>
      </c>
      <c r="BD65" s="2">
        <f t="shared" si="151"/>
        <v>0.43252435709971443</v>
      </c>
      <c r="BE65" s="2">
        <f t="shared" si="152"/>
        <v>0.43037960667681641</v>
      </c>
      <c r="BF65" s="2">
        <f t="shared" si="153"/>
        <v>0.44825218640795067</v>
      </c>
      <c r="BG65" s="2">
        <f t="shared" si="154"/>
        <v>0.44422413499509095</v>
      </c>
      <c r="BH65" s="2">
        <f t="shared" si="155"/>
        <v>0.43847788744515043</v>
      </c>
      <c r="BI65" s="2">
        <f t="shared" si="156"/>
        <v>0.44091367713151086</v>
      </c>
      <c r="BJ65" s="2">
        <f t="shared" si="157"/>
        <v>0.43883734768027222</v>
      </c>
      <c r="BK65" s="2">
        <f t="shared" si="158"/>
        <v>0.44437064398829246</v>
      </c>
      <c r="BL65" s="2">
        <f t="shared" si="159"/>
        <v>0.44377328048936238</v>
      </c>
      <c r="BM65" s="2">
        <f t="shared" si="160"/>
        <v>0.45139562873899691</v>
      </c>
      <c r="BO65" s="2" t="str">
        <f t="shared" si="38"/>
        <v/>
      </c>
      <c r="BP65" s="2" t="str">
        <f t="shared" si="39"/>
        <v/>
      </c>
      <c r="BQ65" s="2" t="str">
        <f t="shared" si="40"/>
        <v/>
      </c>
      <c r="BR65" s="2" t="str">
        <f t="shared" si="41"/>
        <v/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>
        <f t="shared" si="52"/>
        <v>0.47892099999999999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0.48060660000000011</v>
      </c>
      <c r="DL65" s="2">
        <f t="shared" si="221"/>
        <v>0.43860760630630635</v>
      </c>
      <c r="DM65" s="2">
        <f t="shared" si="221"/>
        <v>0.43999482788051197</v>
      </c>
      <c r="DN65" s="2">
        <f t="shared" si="221"/>
        <v>0.44509964553093961</v>
      </c>
      <c r="DO65" s="2">
        <f t="shared" si="221"/>
        <v>0.45107717513369</v>
      </c>
      <c r="DP65" s="2">
        <f t="shared" si="221"/>
        <v>0.46247279073044117</v>
      </c>
      <c r="DQ65" s="2">
        <f t="shared" si="221"/>
        <v>0.47344916341066334</v>
      </c>
      <c r="DR65" s="2">
        <f t="shared" si="221"/>
        <v>0.47814904980842909</v>
      </c>
      <c r="DS65" s="2">
        <f t="shared" si="221"/>
        <v>0.4729433609742747</v>
      </c>
      <c r="DT65" s="2">
        <f t="shared" si="221"/>
        <v>0.46612309359605902</v>
      </c>
      <c r="DU65" s="2">
        <f t="shared" si="221"/>
        <v>0.46326970241008525</v>
      </c>
      <c r="DV65" s="2">
        <f t="shared" si="221"/>
        <v>0.4658944646644419</v>
      </c>
      <c r="DW65" s="2">
        <f t="shared" si="221"/>
        <v>0.46384681378299125</v>
      </c>
      <c r="DX65" s="2">
        <f t="shared" si="221"/>
        <v>0.4577486080659538</v>
      </c>
      <c r="DY65" s="2">
        <f t="shared" si="221"/>
        <v>0.45892210795454541</v>
      </c>
      <c r="EA65" s="2">
        <f t="shared" si="71"/>
        <v>0.3994150885512518</v>
      </c>
      <c r="EB65" s="2">
        <f t="shared" si="72"/>
        <v>0.41044828061575028</v>
      </c>
      <c r="EC65" s="2">
        <f t="shared" si="73"/>
        <v>0.41520604333416183</v>
      </c>
      <c r="ED65" s="2">
        <f t="shared" si="74"/>
        <v>0.41458121827541833</v>
      </c>
      <c r="EE65" s="2">
        <f t="shared" si="75"/>
        <v>0.41742527831481269</v>
      </c>
      <c r="EF65" s="2">
        <f t="shared" si="76"/>
        <v>0.41743061842621854</v>
      </c>
      <c r="EG65" s="2">
        <f t="shared" si="77"/>
        <v>0.41516743838683878</v>
      </c>
      <c r="EH65" s="2">
        <f t="shared" si="78"/>
        <v>0.43560114041243458</v>
      </c>
      <c r="EI65" s="2">
        <f t="shared" si="79"/>
        <v>0.43210712431013815</v>
      </c>
      <c r="EJ65" s="2">
        <f t="shared" si="80"/>
        <v>0.4267407561506309</v>
      </c>
      <c r="EK65" s="2">
        <f t="shared" si="81"/>
        <v>0.42979587890904747</v>
      </c>
      <c r="EL65" s="2">
        <f t="shared" si="82"/>
        <v>0.42537928845534995</v>
      </c>
      <c r="EM65" s="2">
        <f t="shared" si="83"/>
        <v>0.43309565083970808</v>
      </c>
      <c r="EN65" s="2">
        <f t="shared" si="84"/>
        <v>0.4346547148781752</v>
      </c>
      <c r="EO65" s="2">
        <f t="shared" si="85"/>
        <v>0.44306502148767785</v>
      </c>
      <c r="EQ65" s="2">
        <f t="shared" si="86"/>
        <v>0.40219870116800494</v>
      </c>
      <c r="ER65" s="2">
        <f t="shared" si="222"/>
        <v>0.4089437826281816</v>
      </c>
      <c r="ES65" s="2">
        <f t="shared" si="222"/>
        <v>0.41099001657074069</v>
      </c>
      <c r="ET65" s="2">
        <f t="shared" si="222"/>
        <v>0.41355849448400028</v>
      </c>
      <c r="EU65" s="2">
        <f t="shared" si="222"/>
        <v>0.41578980464665649</v>
      </c>
      <c r="EV65" s="2">
        <f t="shared" si="222"/>
        <v>0.41324564485297061</v>
      </c>
      <c r="EW65" s="2">
        <f t="shared" si="222"/>
        <v>0.41264530871694416</v>
      </c>
      <c r="EX65" s="2">
        <f t="shared" si="222"/>
        <v>0.43072342590316126</v>
      </c>
      <c r="EY65" s="2">
        <f t="shared" si="222"/>
        <v>0.43332570513859597</v>
      </c>
      <c r="EZ65" s="2">
        <f t="shared" si="222"/>
        <v>0.42382370052952129</v>
      </c>
      <c r="FA65" s="2">
        <f t="shared" si="222"/>
        <v>0.42354359487279214</v>
      </c>
      <c r="FB65" s="2">
        <f t="shared" si="222"/>
        <v>0.42232578374853075</v>
      </c>
      <c r="FC65" s="2">
        <f t="shared" si="222"/>
        <v>0.42816672568652886</v>
      </c>
      <c r="FD65" s="2">
        <f t="shared" si="222"/>
        <v>0.43391653967303212</v>
      </c>
      <c r="FE65" s="2">
        <f t="shared" si="222"/>
        <v>0.44417223090068586</v>
      </c>
      <c r="FG65" s="2">
        <f t="shared" si="88"/>
        <v>0.95329427235275066</v>
      </c>
      <c r="FH65" s="2">
        <f t="shared" si="223"/>
        <v>0.53457025764157018</v>
      </c>
      <c r="FI65" s="2">
        <f t="shared" si="223"/>
        <v>0.50246596334962967</v>
      </c>
      <c r="FJ65" s="2">
        <f t="shared" si="223"/>
        <v>0.57790359302335226</v>
      </c>
      <c r="FK65" s="2">
        <f t="shared" si="223"/>
        <v>0.6081086398440152</v>
      </c>
      <c r="FL65" s="2">
        <f t="shared" si="223"/>
        <v>0.66489056845146588</v>
      </c>
      <c r="FM65" s="2">
        <f t="shared" si="223"/>
        <v>0.7389845168211131</v>
      </c>
      <c r="FN65" s="2">
        <f t="shared" si="223"/>
        <v>0.70265125861084499</v>
      </c>
      <c r="FO65" s="2">
        <f t="shared" si="223"/>
        <v>0.70328156895175642</v>
      </c>
      <c r="FP65" s="2">
        <f t="shared" si="223"/>
        <v>0.70196562879508928</v>
      </c>
      <c r="FQ65" s="2">
        <f t="shared" si="223"/>
        <v>0.66785493608051194</v>
      </c>
      <c r="FR65" s="2">
        <f t="shared" si="223"/>
        <v>0.66782292968241563</v>
      </c>
      <c r="FS65" s="2">
        <f t="shared" si="223"/>
        <v>0.63334060765236022</v>
      </c>
      <c r="FT65" s="2">
        <f t="shared" si="223"/>
        <v>0.60515156184552732</v>
      </c>
      <c r="FU65" s="2">
        <f t="shared" si="223"/>
        <v>0.47464611678459262</v>
      </c>
      <c r="FW65" s="2">
        <f t="shared" si="112"/>
        <v>6.6895919508081807E-5</v>
      </c>
      <c r="FX65" s="2">
        <f t="shared" si="164"/>
        <v>3.8173015623748933E-5</v>
      </c>
      <c r="FY65" s="2">
        <f t="shared" si="165"/>
        <v>2.8720292092124731E-5</v>
      </c>
      <c r="FZ65" s="2">
        <f t="shared" si="166"/>
        <v>4.9517218859087944E-5</v>
      </c>
      <c r="GA65" s="2">
        <f t="shared" si="167"/>
        <v>4.3703603287347851E-5</v>
      </c>
      <c r="GB65" s="2">
        <f t="shared" si="168"/>
        <v>7.6005995657694341E-5</v>
      </c>
      <c r="GC65" s="2">
        <f t="shared" si="169"/>
        <v>1.0480334066174849E-4</v>
      </c>
      <c r="GD65" s="2">
        <f t="shared" si="170"/>
        <v>1.0687630890934382E-4</v>
      </c>
      <c r="GE65" s="2">
        <f t="shared" si="171"/>
        <v>1.2031377161554282E-4</v>
      </c>
      <c r="GF65" s="2">
        <f t="shared" si="172"/>
        <v>5.4466773638051465E-5</v>
      </c>
      <c r="GG65" s="2">
        <f t="shared" si="173"/>
        <v>5.8702374417599655E-5</v>
      </c>
      <c r="GH65" s="2">
        <f t="shared" si="174"/>
        <v>5.0208409447435447E-5</v>
      </c>
      <c r="GI65" s="2">
        <f t="shared" si="175"/>
        <v>4.2518434863971474E-5</v>
      </c>
      <c r="GJ65" s="2">
        <f t="shared" si="176"/>
        <v>2.9864066500462357E-5</v>
      </c>
      <c r="GK65" s="2">
        <f t="shared" si="177"/>
        <v>2.284975847797883E-5</v>
      </c>
      <c r="GM65" s="82">
        <f t="shared" si="113"/>
        <v>0.46616052178793516</v>
      </c>
      <c r="GN65" s="82">
        <f t="shared" si="178"/>
        <v>1.8587053492895782E-2</v>
      </c>
      <c r="GO65" s="82">
        <f t="shared" si="179"/>
        <v>1.2799307562183291E-2</v>
      </c>
      <c r="GP65" s="82">
        <f t="shared" si="180"/>
        <v>3.215237661521584E-2</v>
      </c>
      <c r="GQ65" s="82">
        <f t="shared" si="181"/>
        <v>4.7445028743716526E-2</v>
      </c>
      <c r="GR65" s="82">
        <f t="shared" si="182"/>
        <v>9.4007590299960503E-2</v>
      </c>
      <c r="GS65" s="82">
        <f t="shared" si="183"/>
        <v>0.20602533062010861</v>
      </c>
      <c r="GT65" s="82">
        <f t="shared" si="184"/>
        <v>0.15203794469027151</v>
      </c>
      <c r="GU65" s="82">
        <f t="shared" si="185"/>
        <v>0.15503522775626161</v>
      </c>
      <c r="GV65" s="82">
        <f t="shared" si="186"/>
        <v>0.14857289678101232</v>
      </c>
      <c r="GW65" s="82">
        <f t="shared" si="187"/>
        <v>0.10426923950542812</v>
      </c>
      <c r="GX65" s="82">
        <f t="shared" si="188"/>
        <v>9.2645995791662258E-2</v>
      </c>
      <c r="GY65" s="82">
        <f t="shared" si="189"/>
        <v>6.4218306181016316E-2</v>
      </c>
      <c r="GZ65" s="82">
        <f t="shared" si="190"/>
        <v>4.8680790473326845E-2</v>
      </c>
      <c r="HA65" s="82">
        <f t="shared" si="191"/>
        <v>7.2941254278131133E-3</v>
      </c>
      <c r="HC65" s="82">
        <f t="shared" si="145"/>
        <v>2.481066291396476E-4</v>
      </c>
      <c r="HD65" s="82">
        <f t="shared" si="192"/>
        <v>6.3673649952555217E-9</v>
      </c>
      <c r="HE65" s="82">
        <f t="shared" si="193"/>
        <v>1.0923315247184686E-10</v>
      </c>
      <c r="HF65" s="82">
        <f t="shared" si="194"/>
        <v>1.1302670634018381E-8</v>
      </c>
      <c r="HG65" s="82">
        <f t="shared" si="195"/>
        <v>4.8577256461745409E-9</v>
      </c>
      <c r="HH65" s="82">
        <f t="shared" si="196"/>
        <v>2.1467985683716773E-7</v>
      </c>
      <c r="HI65" s="82">
        <f t="shared" si="197"/>
        <v>2.7795357773054984E-6</v>
      </c>
      <c r="HJ65" s="82">
        <f t="shared" si="198"/>
        <v>4.4329379419162537E-8</v>
      </c>
      <c r="HK65" s="82">
        <f t="shared" si="199"/>
        <v>4.7384106067366494E-7</v>
      </c>
      <c r="HL65" s="82">
        <f t="shared" si="200"/>
        <v>6.3775828137304146E-8</v>
      </c>
      <c r="HM65" s="82">
        <f t="shared" si="201"/>
        <v>1.302595816823128E-7</v>
      </c>
      <c r="HN65" s="82">
        <f t="shared" si="202"/>
        <v>2.0098143285670532E-7</v>
      </c>
      <c r="HO65" s="82">
        <f t="shared" si="203"/>
        <v>1.4545336729610929E-9</v>
      </c>
      <c r="HP65" s="82">
        <f t="shared" si="204"/>
        <v>2.9990650517203873E-9</v>
      </c>
      <c r="HQ65" s="82">
        <f t="shared" si="205"/>
        <v>1.2462966831173267E-12</v>
      </c>
      <c r="HS65" s="82">
        <f t="shared" si="114"/>
        <v>1.6891801412914879E-24</v>
      </c>
      <c r="HT65" s="82">
        <f t="shared" si="206"/>
        <v>2.3252035556852221E-38</v>
      </c>
      <c r="HU65" s="82">
        <f t="shared" si="207"/>
        <v>5.7669369811894868E-49</v>
      </c>
      <c r="HV65" s="82">
        <f t="shared" si="208"/>
        <v>2.3519218043276952E-41</v>
      </c>
      <c r="HW65" s="82">
        <f t="shared" si="209"/>
        <v>5.0359033038862103E-49</v>
      </c>
      <c r="HX65" s="82">
        <f t="shared" si="210"/>
        <v>1.1951382864817464E-40</v>
      </c>
      <c r="HY65" s="82">
        <f t="shared" si="211"/>
        <v>3.7864692719303438E-37</v>
      </c>
      <c r="HZ65" s="82">
        <f t="shared" si="212"/>
        <v>1.1583249069441922E-48</v>
      </c>
      <c r="IA65" s="82">
        <f t="shared" si="213"/>
        <v>4.8231673847159143E-41</v>
      </c>
      <c r="IB65" s="82">
        <f t="shared" si="214"/>
        <v>1.2885832604588403E-47</v>
      </c>
      <c r="IC65" s="82">
        <f t="shared" si="215"/>
        <v>7.7319445064555138E-44</v>
      </c>
      <c r="ID65" s="82">
        <f t="shared" si="216"/>
        <v>1.0835250943548432E-40</v>
      </c>
      <c r="IE65" s="82">
        <f t="shared" si="217"/>
        <v>2.2843759987103323E-53</v>
      </c>
      <c r="IF65" s="82">
        <f t="shared" si="218"/>
        <v>1.5422581087011065E-28</v>
      </c>
      <c r="IG65" s="82">
        <f t="shared" si="219"/>
        <v>7.0424814904507247E-26</v>
      </c>
      <c r="II65" s="82">
        <f t="shared" si="115"/>
        <v>2.5607908155560803E-141</v>
      </c>
      <c r="IJ65" s="82">
        <f t="shared" si="116"/>
        <v>1.4850428476139904E-196</v>
      </c>
      <c r="IK65" s="82">
        <f t="shared" si="117"/>
        <v>2.2796015655235902E-258</v>
      </c>
      <c r="IL65" s="82">
        <f t="shared" si="118"/>
        <v>1.8314058768278344E-223</v>
      </c>
      <c r="IM65" s="82">
        <f t="shared" si="119"/>
        <v>3.6534734658140026E-272</v>
      </c>
      <c r="IN65" s="82">
        <f t="shared" si="120"/>
        <v>3.6375543443906985E-227</v>
      </c>
      <c r="IO65" s="82">
        <f t="shared" si="121"/>
        <v>9.0621075293338667E-212</v>
      </c>
      <c r="IP65" s="82">
        <f t="shared" si="122"/>
        <v>8.4474796985458994E-279</v>
      </c>
      <c r="IQ65" s="82">
        <f t="shared" si="123"/>
        <v>1.6056543906358048E-232</v>
      </c>
      <c r="IR65" s="82">
        <f t="shared" si="124"/>
        <v>1.3566176103492124E-305</v>
      </c>
      <c r="IS65" s="82">
        <f t="shared" si="125"/>
        <v>1.290733426333431E-256</v>
      </c>
      <c r="IT65" s="82">
        <f t="shared" si="126"/>
        <v>9.5217854582104271E-231</v>
      </c>
      <c r="IU65" s="82">
        <f t="shared" si="127"/>
        <v>1.5815258077444513E-297</v>
      </c>
      <c r="IV65" s="82">
        <f t="shared" si="128"/>
        <v>7.1349884400017135E-99</v>
      </c>
      <c r="IW65" s="82">
        <f t="shared" si="129"/>
        <v>1.1991340829424124E-53</v>
      </c>
      <c r="IY65" s="82">
        <f t="shared" si="130"/>
        <v>0.46640862841707481</v>
      </c>
      <c r="IZ65" s="82">
        <f t="shared" si="131"/>
        <v>1.8587059860260779E-2</v>
      </c>
      <c r="JA65" s="82">
        <f t="shared" si="132"/>
        <v>1.2799307671416443E-2</v>
      </c>
      <c r="JB65" s="82">
        <f t="shared" si="133"/>
        <v>3.2152387917886473E-2</v>
      </c>
      <c r="JC65" s="82">
        <f t="shared" si="134"/>
        <v>4.7445033601442171E-2</v>
      </c>
      <c r="JD65" s="82">
        <f t="shared" si="135"/>
        <v>9.4007804979817339E-2</v>
      </c>
      <c r="JE65" s="82">
        <f t="shared" si="136"/>
        <v>0.2060281101558859</v>
      </c>
      <c r="JF65" s="82">
        <f t="shared" si="137"/>
        <v>0.15203798901965093</v>
      </c>
      <c r="JG65" s="82">
        <f t="shared" si="138"/>
        <v>0.15503570159732227</v>
      </c>
      <c r="JH65" s="82">
        <f t="shared" si="139"/>
        <v>0.14857296055684047</v>
      </c>
      <c r="JI65" s="82">
        <f t="shared" si="140"/>
        <v>0.10426936976500979</v>
      </c>
      <c r="JJ65" s="82">
        <f t="shared" si="141"/>
        <v>9.2646196773095116E-2</v>
      </c>
      <c r="JK65" s="82">
        <f t="shared" si="142"/>
        <v>6.421830763554999E-2</v>
      </c>
      <c r="JL65" s="82">
        <f t="shared" si="143"/>
        <v>4.8680793472391896E-2</v>
      </c>
      <c r="JM65" s="82">
        <f t="shared" si="144"/>
        <v>7.2941254290594098E-3</v>
      </c>
    </row>
    <row r="66" spans="2:273" x14ac:dyDescent="0.25">
      <c r="B66" s="2">
        <v>39</v>
      </c>
      <c r="C66" s="37">
        <v>0.67502200000000001</v>
      </c>
      <c r="D66" s="37">
        <v>0.47089700000000001</v>
      </c>
      <c r="E66" s="37">
        <v>0.457874</v>
      </c>
      <c r="F66" s="37">
        <v>0.49593199999999998</v>
      </c>
      <c r="G66" s="37">
        <v>0.517683</v>
      </c>
      <c r="H66" s="37">
        <v>0.574878</v>
      </c>
      <c r="I66" s="37">
        <v>0.691052</v>
      </c>
      <c r="J66" s="37">
        <v>0.64232599999999995</v>
      </c>
      <c r="K66" s="37">
        <v>0.64565099999999997</v>
      </c>
      <c r="L66" s="37">
        <v>0.63543700000000003</v>
      </c>
      <c r="M66" s="37">
        <v>0.57951399999999997</v>
      </c>
      <c r="N66" s="37">
        <v>0.56498899999999996</v>
      </c>
      <c r="O66" s="37">
        <v>0.54082799999999998</v>
      </c>
      <c r="P66" s="37">
        <v>0.53257900000000002</v>
      </c>
      <c r="Q66" s="37">
        <v>0.48549500000000001</v>
      </c>
      <c r="S66" s="4">
        <f t="shared" si="8"/>
        <v>0.67468160103180386</v>
      </c>
      <c r="T66" s="4">
        <f t="shared" si="9"/>
        <v>0.46548201764544189</v>
      </c>
      <c r="U66" s="4">
        <f t="shared" si="10"/>
        <v>0.45775386342363</v>
      </c>
      <c r="V66" s="4">
        <f t="shared" si="11"/>
        <v>0.49565986496738285</v>
      </c>
      <c r="W66" s="4">
        <f t="shared" si="12"/>
        <v>0.52251923235365683</v>
      </c>
      <c r="X66" s="4">
        <f t="shared" si="13"/>
        <v>0.58847507545643962</v>
      </c>
      <c r="Y66" s="4">
        <f t="shared" si="14"/>
        <v>0.69320556576515724</v>
      </c>
      <c r="Z66" s="4">
        <f t="shared" si="15"/>
        <v>0.65056797220942209</v>
      </c>
      <c r="AA66" s="4">
        <f t="shared" si="16"/>
        <v>0.65634131340178281</v>
      </c>
      <c r="AB66" s="4">
        <f t="shared" si="17"/>
        <v>0.64250438098314999</v>
      </c>
      <c r="AC66" s="4">
        <f t="shared" si="18"/>
        <v>0.59772432816171861</v>
      </c>
      <c r="AD66" s="4">
        <f t="shared" si="19"/>
        <v>0.57514172854219481</v>
      </c>
      <c r="AE66" s="4">
        <f t="shared" si="20"/>
        <v>0.55336875000586327</v>
      </c>
      <c r="AF66" s="4">
        <f t="shared" si="21"/>
        <v>0.52703853997988326</v>
      </c>
      <c r="AG66" s="4">
        <f t="shared" si="22"/>
        <v>0.46721952004767126</v>
      </c>
      <c r="AI66" s="4">
        <f t="shared" si="23"/>
        <v>3.4039896819615389E-4</v>
      </c>
      <c r="AJ66" s="4">
        <f t="shared" si="24"/>
        <v>5.4149823545581177E-3</v>
      </c>
      <c r="AK66" s="4">
        <f t="shared" si="25"/>
        <v>1.2013657637000019E-4</v>
      </c>
      <c r="AL66" s="4">
        <f t="shared" si="26"/>
        <v>2.721350326171379E-4</v>
      </c>
      <c r="AM66" s="4">
        <f t="shared" si="27"/>
        <v>-4.8362323536568219E-3</v>
      </c>
      <c r="AN66" s="4">
        <f t="shared" si="28"/>
        <v>-1.3597075456439622E-2</v>
      </c>
      <c r="AO66" s="4">
        <f t="shared" si="29"/>
        <v>-2.1535657651572393E-3</v>
      </c>
      <c r="AP66" s="4">
        <f t="shared" si="30"/>
        <v>-8.2419722094221326E-3</v>
      </c>
      <c r="AQ66" s="4">
        <f t="shared" si="31"/>
        <v>-1.0690313401782836E-2</v>
      </c>
      <c r="AR66" s="4">
        <f t="shared" si="32"/>
        <v>-7.0673809831499623E-3</v>
      </c>
      <c r="AS66" s="4">
        <f t="shared" si="33"/>
        <v>-1.8210328161718636E-2</v>
      </c>
      <c r="AT66" s="4">
        <f t="shared" si="34"/>
        <v>-1.0152728542194844E-2</v>
      </c>
      <c r="AU66" s="4">
        <f t="shared" si="35"/>
        <v>-1.2540750005863299E-2</v>
      </c>
      <c r="AV66" s="4">
        <f t="shared" si="220"/>
        <v>5.5404600201167664E-3</v>
      </c>
      <c r="AW66" s="4">
        <f t="shared" si="220"/>
        <v>1.8275479952328755E-2</v>
      </c>
      <c r="AY66" s="2">
        <f t="shared" si="96"/>
        <v>0.40269670455362433</v>
      </c>
      <c r="AZ66" s="2">
        <f t="shared" si="147"/>
        <v>0.42301708846601127</v>
      </c>
      <c r="BA66" s="2">
        <f t="shared" si="148"/>
        <v>0.42705671313305965</v>
      </c>
      <c r="BB66" s="2">
        <f t="shared" si="149"/>
        <v>0.42688290976797943</v>
      </c>
      <c r="BC66" s="2">
        <f t="shared" si="150"/>
        <v>0.42995799023289227</v>
      </c>
      <c r="BD66" s="2">
        <f t="shared" si="151"/>
        <v>0.43159674157166589</v>
      </c>
      <c r="BE66" s="2">
        <f t="shared" si="152"/>
        <v>0.42932160270472675</v>
      </c>
      <c r="BF66" s="2">
        <f t="shared" si="153"/>
        <v>0.44740548732656343</v>
      </c>
      <c r="BG66" s="2">
        <f t="shared" si="154"/>
        <v>0.44339868728561865</v>
      </c>
      <c r="BH66" s="2">
        <f t="shared" si="155"/>
        <v>0.43771013610657072</v>
      </c>
      <c r="BI66" s="2">
        <f t="shared" si="156"/>
        <v>0.4401538573562645</v>
      </c>
      <c r="BJ66" s="2">
        <f t="shared" si="157"/>
        <v>0.43805157591421279</v>
      </c>
      <c r="BK66" s="2">
        <f t="shared" si="158"/>
        <v>0.4436979966189839</v>
      </c>
      <c r="BL66" s="2">
        <f t="shared" si="159"/>
        <v>0.44330584526617017</v>
      </c>
      <c r="BM66" s="2">
        <f t="shared" si="160"/>
        <v>0.45131812804606891</v>
      </c>
      <c r="BO66" s="2" t="str">
        <f t="shared" si="38"/>
        <v/>
      </c>
      <c r="BP66" s="2" t="str">
        <f t="shared" si="39"/>
        <v/>
      </c>
      <c r="BQ66" s="2" t="str">
        <f t="shared" si="40"/>
        <v/>
      </c>
      <c r="BR66" s="2" t="str">
        <f t="shared" si="41"/>
        <v/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 t="str">
        <f t="shared" si="52"/>
        <v/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0.4818823000000001</v>
      </c>
      <c r="DL66" s="2">
        <f t="shared" si="221"/>
        <v>0.43935385945945954</v>
      </c>
      <c r="DM66" s="2">
        <f t="shared" si="221"/>
        <v>0.44066763146952609</v>
      </c>
      <c r="DN66" s="2">
        <f t="shared" si="221"/>
        <v>0.4459828082505729</v>
      </c>
      <c r="DO66" s="2">
        <f t="shared" si="221"/>
        <v>0.45200507152406433</v>
      </c>
      <c r="DP66" s="2">
        <f t="shared" si="221"/>
        <v>0.4633652272154245</v>
      </c>
      <c r="DQ66" s="2">
        <f t="shared" si="221"/>
        <v>0.47461905291005285</v>
      </c>
      <c r="DR66" s="2">
        <f t="shared" si="221"/>
        <v>0.47951814367816092</v>
      </c>
      <c r="DS66" s="2">
        <f t="shared" si="221"/>
        <v>0.47400291215106721</v>
      </c>
      <c r="DT66" s="2">
        <f t="shared" si="221"/>
        <v>0.46712659605911322</v>
      </c>
      <c r="DU66" s="2">
        <f t="shared" si="221"/>
        <v>0.46417736492398959</v>
      </c>
      <c r="DV66" s="2">
        <f t="shared" si="221"/>
        <v>0.4670008773451983</v>
      </c>
      <c r="DW66" s="2">
        <f t="shared" si="221"/>
        <v>0.46477293328445757</v>
      </c>
      <c r="DX66" s="2">
        <f t="shared" si="221"/>
        <v>0.45866607096702328</v>
      </c>
      <c r="DY66" s="2">
        <f t="shared" si="221"/>
        <v>0.45993752620967737</v>
      </c>
      <c r="EA66" s="2">
        <f t="shared" si="71"/>
        <v>0.39915823809116197</v>
      </c>
      <c r="EB66" s="2">
        <f t="shared" si="72"/>
        <v>0.41004494220377696</v>
      </c>
      <c r="EC66" s="2">
        <f t="shared" si="73"/>
        <v>0.41476549919904981</v>
      </c>
      <c r="ED66" s="2">
        <f t="shared" si="74"/>
        <v>0.41416006550836554</v>
      </c>
      <c r="EE66" s="2">
        <f t="shared" si="75"/>
        <v>0.4170001830588313</v>
      </c>
      <c r="EF66" s="2">
        <f t="shared" si="76"/>
        <v>0.41699454764598232</v>
      </c>
      <c r="EG66" s="2">
        <f t="shared" si="77"/>
        <v>0.4147303194047755</v>
      </c>
      <c r="EH66" s="2">
        <f t="shared" si="78"/>
        <v>0.43501252151431213</v>
      </c>
      <c r="EI66" s="2">
        <f t="shared" si="79"/>
        <v>0.43162249945410935</v>
      </c>
      <c r="EJ66" s="2">
        <f t="shared" si="80"/>
        <v>0.42631992281650233</v>
      </c>
      <c r="EK66" s="2">
        <f t="shared" si="81"/>
        <v>0.42925805642328541</v>
      </c>
      <c r="EL66" s="2">
        <f t="shared" si="82"/>
        <v>0.42491934639983908</v>
      </c>
      <c r="EM66" s="2">
        <f t="shared" si="83"/>
        <v>0.43257099173481056</v>
      </c>
      <c r="EN66" s="2">
        <f t="shared" si="84"/>
        <v>0.43416551166407463</v>
      </c>
      <c r="EO66" s="2">
        <f t="shared" si="85"/>
        <v>0.44261727856192645</v>
      </c>
      <c r="EQ66" s="2">
        <f t="shared" si="86"/>
        <v>0.40189484622667848</v>
      </c>
      <c r="ER66" s="2">
        <f t="shared" si="222"/>
        <v>0.40856315973095614</v>
      </c>
      <c r="ES66" s="2">
        <f t="shared" si="222"/>
        <v>0.41061031813819698</v>
      </c>
      <c r="ET66" s="2">
        <f t="shared" si="222"/>
        <v>0.41315335053218333</v>
      </c>
      <c r="EU66" s="2">
        <f t="shared" si="222"/>
        <v>0.41539015298281962</v>
      </c>
      <c r="EV66" s="2">
        <f t="shared" si="222"/>
        <v>0.41288166888664463</v>
      </c>
      <c r="EW66" s="2">
        <f t="shared" si="222"/>
        <v>0.41225410378416882</v>
      </c>
      <c r="EX66" s="2">
        <f t="shared" si="222"/>
        <v>0.43022350012822796</v>
      </c>
      <c r="EY66" s="2">
        <f t="shared" si="222"/>
        <v>0.43281763557593811</v>
      </c>
      <c r="EZ66" s="2">
        <f t="shared" si="222"/>
        <v>0.42345311301694077</v>
      </c>
      <c r="FA66" s="2">
        <f t="shared" si="222"/>
        <v>0.42311189700444729</v>
      </c>
      <c r="FB66" s="2">
        <f t="shared" si="222"/>
        <v>0.42191615389147136</v>
      </c>
      <c r="FC66" s="2">
        <f t="shared" si="222"/>
        <v>0.42772284021442258</v>
      </c>
      <c r="FD66" s="2">
        <f t="shared" si="222"/>
        <v>0.43343361008184389</v>
      </c>
      <c r="FE66" s="2">
        <f t="shared" si="222"/>
        <v>0.44369105658394231</v>
      </c>
      <c r="FG66" s="2">
        <f t="shared" si="88"/>
        <v>0.95722809479934601</v>
      </c>
      <c r="FH66" s="2">
        <f t="shared" si="223"/>
        <v>0.55739721907334616</v>
      </c>
      <c r="FI66" s="2">
        <f t="shared" si="223"/>
        <v>0.52546976994680694</v>
      </c>
      <c r="FJ66" s="2">
        <f t="shared" si="223"/>
        <v>0.60019477197307958</v>
      </c>
      <c r="FK66" s="2">
        <f t="shared" si="223"/>
        <v>0.62982643583269238</v>
      </c>
      <c r="FL66" s="2">
        <f t="shared" si="223"/>
        <v>0.68509116489949773</v>
      </c>
      <c r="FM66" s="2">
        <f t="shared" si="223"/>
        <v>0.75635537777633688</v>
      </c>
      <c r="FN66" s="2">
        <f t="shared" si="223"/>
        <v>0.72152895707234188</v>
      </c>
      <c r="FO66" s="2">
        <f t="shared" si="223"/>
        <v>0.72213507561898505</v>
      </c>
      <c r="FP66" s="2">
        <f t="shared" si="223"/>
        <v>0.72086956385780465</v>
      </c>
      <c r="FQ66" s="2">
        <f t="shared" si="223"/>
        <v>0.6879607013569814</v>
      </c>
      <c r="FR66" s="2">
        <f t="shared" si="223"/>
        <v>0.68792972708957301</v>
      </c>
      <c r="FS66" s="2">
        <f t="shared" si="223"/>
        <v>0.65445465797405222</v>
      </c>
      <c r="FT66" s="2">
        <f t="shared" si="223"/>
        <v>0.62693269752165703</v>
      </c>
      <c r="FU66" s="2">
        <f t="shared" si="223"/>
        <v>0.49765022080294691</v>
      </c>
      <c r="FW66" s="2">
        <f t="shared" si="112"/>
        <v>7.3349443754424067E-5</v>
      </c>
      <c r="FX66" s="2">
        <f t="shared" si="164"/>
        <v>4.1855725163543463E-5</v>
      </c>
      <c r="FY66" s="2">
        <f t="shared" si="165"/>
        <v>3.1491086807793518E-5</v>
      </c>
      <c r="FZ66" s="2">
        <f t="shared" si="166"/>
        <v>5.4294291430786674E-5</v>
      </c>
      <c r="GA66" s="2">
        <f t="shared" si="167"/>
        <v>4.7919846046082354E-5</v>
      </c>
      <c r="GB66" s="2">
        <f t="shared" si="168"/>
        <v>8.3338305901572187E-5</v>
      </c>
      <c r="GC66" s="2">
        <f t="shared" si="169"/>
        <v>1.1491341600176068E-4</v>
      </c>
      <c r="GD66" s="2">
        <f t="shared" si="170"/>
        <v>1.1718633406770622E-4</v>
      </c>
      <c r="GE66" s="2">
        <f t="shared" si="171"/>
        <v>1.3191989599146652E-4</v>
      </c>
      <c r="GF66" s="2">
        <f t="shared" si="172"/>
        <v>5.9721315881470537E-5</v>
      </c>
      <c r="GG66" s="2">
        <f t="shared" si="173"/>
        <v>6.4365509076722778E-5</v>
      </c>
      <c r="GH66" s="2">
        <f t="shared" si="174"/>
        <v>5.5052159548558102E-5</v>
      </c>
      <c r="GI66" s="2">
        <f t="shared" si="175"/>
        <v>4.6620345521071062E-5</v>
      </c>
      <c r="GJ66" s="2">
        <f t="shared" si="176"/>
        <v>3.2745203419423191E-5</v>
      </c>
      <c r="GK66" s="2">
        <f t="shared" si="177"/>
        <v>2.5054206726155746E-5</v>
      </c>
      <c r="GM66" s="82">
        <f t="shared" si="113"/>
        <v>0.48174647070968307</v>
      </c>
      <c r="GN66" s="82">
        <f t="shared" si="178"/>
        <v>2.4043755589453961E-2</v>
      </c>
      <c r="GO66" s="82">
        <f t="shared" si="179"/>
        <v>1.6873960503738902E-2</v>
      </c>
      <c r="GP66" s="82">
        <f t="shared" si="180"/>
        <v>4.1579018659014852E-2</v>
      </c>
      <c r="GQ66" s="82">
        <f t="shared" si="181"/>
        <v>6.0960300304709343E-2</v>
      </c>
      <c r="GR66" s="82">
        <f t="shared" si="182"/>
        <v>0.11789384332943516</v>
      </c>
      <c r="GS66" s="82">
        <f t="shared" si="183"/>
        <v>0.24799503154175379</v>
      </c>
      <c r="GT66" s="82">
        <f t="shared" si="184"/>
        <v>0.18749557101965802</v>
      </c>
      <c r="GU66" s="82">
        <f t="shared" si="185"/>
        <v>0.19124224022859268</v>
      </c>
      <c r="GV66" s="82">
        <f t="shared" si="186"/>
        <v>0.18314923759434826</v>
      </c>
      <c r="GW66" s="82">
        <f t="shared" si="187"/>
        <v>0.13128423787949917</v>
      </c>
      <c r="GX66" s="82">
        <f t="shared" si="188"/>
        <v>0.1155644931423286</v>
      </c>
      <c r="GY66" s="82">
        <f t="shared" si="189"/>
        <v>8.164132746376293E-2</v>
      </c>
      <c r="GZ66" s="82">
        <f t="shared" si="190"/>
        <v>6.3261764876504048E-2</v>
      </c>
      <c r="HA66" s="82">
        <f t="shared" si="191"/>
        <v>1.1837362469766976E-2</v>
      </c>
      <c r="HC66" s="82">
        <f t="shared" si="145"/>
        <v>3.7498574615399069E-4</v>
      </c>
      <c r="HD66" s="82">
        <f t="shared" si="192"/>
        <v>1.2913578117633395E-8</v>
      </c>
      <c r="HE66" s="82">
        <f t="shared" si="193"/>
        <v>2.6153984753089571E-10</v>
      </c>
      <c r="HF66" s="82">
        <f t="shared" si="194"/>
        <v>2.4196173997486919E-8</v>
      </c>
      <c r="HG66" s="82">
        <f t="shared" si="195"/>
        <v>1.1356389737441539E-8</v>
      </c>
      <c r="HH66" s="82">
        <f t="shared" si="196"/>
        <v>4.461465939981435E-7</v>
      </c>
      <c r="HI66" s="82">
        <f t="shared" si="197"/>
        <v>5.400780181982676E-6</v>
      </c>
      <c r="HJ66" s="82">
        <f t="shared" si="198"/>
        <v>1.0728601634176976E-7</v>
      </c>
      <c r="HK66" s="82">
        <f t="shared" si="199"/>
        <v>1.0091200926871828E-6</v>
      </c>
      <c r="HL66" s="82">
        <f t="shared" si="200"/>
        <v>1.4961015676379339E-7</v>
      </c>
      <c r="HM66" s="82">
        <f t="shared" si="201"/>
        <v>2.8124933774558258E-7</v>
      </c>
      <c r="HN66" s="82">
        <f t="shared" si="202"/>
        <v>4.0810202514532576E-7</v>
      </c>
      <c r="HO66" s="82">
        <f t="shared" si="203"/>
        <v>3.6280324833424357E-9</v>
      </c>
      <c r="HP66" s="82">
        <f t="shared" si="204"/>
        <v>7.0901159394019575E-9</v>
      </c>
      <c r="HQ66" s="82">
        <f t="shared" si="205"/>
        <v>4.3087576567792914E-12</v>
      </c>
      <c r="HS66" s="82">
        <f t="shared" si="114"/>
        <v>6.8986880705177985E-24</v>
      </c>
      <c r="HT66" s="82">
        <f t="shared" si="206"/>
        <v>1.6949182790399658E-37</v>
      </c>
      <c r="HU66" s="82">
        <f t="shared" si="207"/>
        <v>7.1402555445411062E-48</v>
      </c>
      <c r="HV66" s="82">
        <f t="shared" si="208"/>
        <v>2.2550072049278794E-40</v>
      </c>
      <c r="HW66" s="82">
        <f t="shared" si="209"/>
        <v>7.4310914488862412E-48</v>
      </c>
      <c r="HX66" s="82">
        <f t="shared" si="210"/>
        <v>1.2661343091590101E-39</v>
      </c>
      <c r="HY66" s="82">
        <f t="shared" si="211"/>
        <v>3.5924664437318173E-36</v>
      </c>
      <c r="HZ66" s="82">
        <f t="shared" si="212"/>
        <v>2.274822317760777E-47</v>
      </c>
      <c r="IA66" s="82">
        <f t="shared" si="213"/>
        <v>6.0024817271781337E-40</v>
      </c>
      <c r="IB66" s="82">
        <f t="shared" si="214"/>
        <v>2.2777837449085004E-46</v>
      </c>
      <c r="IC66" s="82">
        <f t="shared" si="215"/>
        <v>9.8099705760826534E-43</v>
      </c>
      <c r="ID66" s="82">
        <f t="shared" si="216"/>
        <v>1.0605028355878856E-39</v>
      </c>
      <c r="IE66" s="82">
        <f t="shared" si="217"/>
        <v>4.2896905044134375E-52</v>
      </c>
      <c r="IF66" s="82">
        <f t="shared" si="218"/>
        <v>6.8592295353617346E-28</v>
      </c>
      <c r="IG66" s="82">
        <f t="shared" si="219"/>
        <v>2.6577178117511802E-25</v>
      </c>
      <c r="II66" s="82">
        <f t="shared" si="115"/>
        <v>1.1620810921925516E-138</v>
      </c>
      <c r="IJ66" s="82">
        <f t="shared" si="116"/>
        <v>4.754193142250033E-193</v>
      </c>
      <c r="IK66" s="82">
        <f t="shared" si="117"/>
        <v>7.0991121208895657E-254</v>
      </c>
      <c r="IL66" s="82">
        <f t="shared" si="118"/>
        <v>2.274502162005475E-219</v>
      </c>
      <c r="IM66" s="82">
        <f t="shared" si="119"/>
        <v>3.1253992543104159E-267</v>
      </c>
      <c r="IN66" s="82">
        <f t="shared" si="120"/>
        <v>8.1369843800725792E-223</v>
      </c>
      <c r="IO66" s="82">
        <f t="shared" si="121"/>
        <v>1.4157418575218445E-207</v>
      </c>
      <c r="IP66" s="82">
        <f t="shared" si="122"/>
        <v>2.9634158231501752E-273</v>
      </c>
      <c r="IQ66" s="82">
        <f t="shared" si="123"/>
        <v>7.6592057672236767E-228</v>
      </c>
      <c r="IR66" s="82">
        <f t="shared" si="124"/>
        <v>6.2887154590800524E-300</v>
      </c>
      <c r="IS66" s="82">
        <f t="shared" si="125"/>
        <v>7.9317159769048088E-252</v>
      </c>
      <c r="IT66" s="82">
        <f t="shared" si="126"/>
        <v>1.6342146889503764E-226</v>
      </c>
      <c r="IU66" s="82">
        <f t="shared" si="127"/>
        <v>3.7980543433707291E-292</v>
      </c>
      <c r="IV66" s="82">
        <f t="shared" si="128"/>
        <v>3.6287582906893741E-97</v>
      </c>
      <c r="IW66" s="82">
        <f t="shared" si="129"/>
        <v>9.3062556836532616E-53</v>
      </c>
      <c r="IY66" s="82">
        <f t="shared" si="130"/>
        <v>0.48212145645583704</v>
      </c>
      <c r="IZ66" s="82">
        <f t="shared" si="131"/>
        <v>2.4043768503032078E-2</v>
      </c>
      <c r="JA66" s="82">
        <f t="shared" si="132"/>
        <v>1.687396076527875E-2</v>
      </c>
      <c r="JB66" s="82">
        <f t="shared" si="133"/>
        <v>4.1579042855188847E-2</v>
      </c>
      <c r="JC66" s="82">
        <f t="shared" si="134"/>
        <v>6.0960311661099081E-2</v>
      </c>
      <c r="JD66" s="82">
        <f t="shared" si="135"/>
        <v>0.11789428947602916</v>
      </c>
      <c r="JE66" s="82">
        <f t="shared" si="136"/>
        <v>0.24800043232193578</v>
      </c>
      <c r="JF66" s="82">
        <f t="shared" si="137"/>
        <v>0.18749567830567437</v>
      </c>
      <c r="JG66" s="82">
        <f t="shared" si="138"/>
        <v>0.19124324934868536</v>
      </c>
      <c r="JH66" s="82">
        <f t="shared" si="139"/>
        <v>0.18314938720450502</v>
      </c>
      <c r="JI66" s="82">
        <f t="shared" si="140"/>
        <v>0.1312845191288369</v>
      </c>
      <c r="JJ66" s="82">
        <f t="shared" si="141"/>
        <v>0.11556490124435374</v>
      </c>
      <c r="JK66" s="82">
        <f t="shared" si="142"/>
        <v>8.1641331091795416E-2</v>
      </c>
      <c r="JL66" s="82">
        <f t="shared" si="143"/>
        <v>6.3261771966619987E-2</v>
      </c>
      <c r="JM66" s="82">
        <f t="shared" si="144"/>
        <v>1.1837362474075734E-2</v>
      </c>
    </row>
    <row r="67" spans="2:273" x14ac:dyDescent="0.25">
      <c r="B67" s="2">
        <v>40</v>
      </c>
      <c r="C67" s="37">
        <v>0.67222800000000005</v>
      </c>
      <c r="D67" s="37">
        <v>0.48457899999999998</v>
      </c>
      <c r="E67" s="37">
        <v>0.46355000000000002</v>
      </c>
      <c r="F67" s="37">
        <v>0.505969</v>
      </c>
      <c r="G67" s="37">
        <v>0.53437000000000001</v>
      </c>
      <c r="H67" s="37">
        <v>0.59334500000000001</v>
      </c>
      <c r="I67" s="37">
        <v>0.73641599999999996</v>
      </c>
      <c r="J67" s="37">
        <v>0.67808000000000002</v>
      </c>
      <c r="K67" s="37">
        <v>0.69535199999999997</v>
      </c>
      <c r="L67" s="37">
        <v>0.67408500000000005</v>
      </c>
      <c r="M67" s="37">
        <v>0.61741199999999996</v>
      </c>
      <c r="N67" s="37">
        <v>0.58590799999999998</v>
      </c>
      <c r="O67" s="37">
        <v>0.55671400000000004</v>
      </c>
      <c r="P67" s="37">
        <v>0.53556300000000001</v>
      </c>
      <c r="Q67" s="37">
        <v>0.49441099999999999</v>
      </c>
      <c r="S67" s="4">
        <f t="shared" si="8"/>
        <v>0.67077121702263764</v>
      </c>
      <c r="T67" s="4">
        <f t="shared" si="9"/>
        <v>0.4750735445992656</v>
      </c>
      <c r="U67" s="4">
        <f t="shared" si="10"/>
        <v>0.46530183818806448</v>
      </c>
      <c r="V67" s="4">
        <f t="shared" si="11"/>
        <v>0.51094284552299152</v>
      </c>
      <c r="W67" s="4">
        <f t="shared" si="12"/>
        <v>0.54203045198622291</v>
      </c>
      <c r="X67" s="4">
        <f t="shared" si="13"/>
        <v>0.61610258936290041</v>
      </c>
      <c r="Y67" s="4">
        <f t="shared" si="14"/>
        <v>0.72589278201546903</v>
      </c>
      <c r="Z67" s="4">
        <f t="shared" si="15"/>
        <v>0.68118998965370181</v>
      </c>
      <c r="AA67" s="4">
        <f t="shared" si="16"/>
        <v>0.68841262727774954</v>
      </c>
      <c r="AB67" s="4">
        <f t="shared" si="17"/>
        <v>0.67357732560639694</v>
      </c>
      <c r="AC67" s="4">
        <f t="shared" si="18"/>
        <v>0.62567261279010611</v>
      </c>
      <c r="AD67" s="4">
        <f t="shared" si="19"/>
        <v>0.59875967681026987</v>
      </c>
      <c r="AE67" s="4">
        <f t="shared" si="20"/>
        <v>0.57488126017009522</v>
      </c>
      <c r="AF67" s="4">
        <f t="shared" si="21"/>
        <v>0.54560409065977733</v>
      </c>
      <c r="AG67" s="4">
        <f t="shared" si="22"/>
        <v>0.47499972470114937</v>
      </c>
      <c r="AI67" s="4">
        <f t="shared" si="23"/>
        <v>1.456782977362403E-3</v>
      </c>
      <c r="AJ67" s="4">
        <f t="shared" si="24"/>
        <v>9.5054554007343861E-3</v>
      </c>
      <c r="AK67" s="4">
        <f t="shared" si="25"/>
        <v>-1.7518381880644585E-3</v>
      </c>
      <c r="AL67" s="4">
        <f t="shared" si="26"/>
        <v>-4.9738455229915157E-3</v>
      </c>
      <c r="AM67" s="4">
        <f t="shared" si="27"/>
        <v>-7.6604519862228937E-3</v>
      </c>
      <c r="AN67" s="4">
        <f t="shared" si="28"/>
        <v>-2.2757589362900399E-2</v>
      </c>
      <c r="AO67" s="4">
        <f t="shared" si="29"/>
        <v>1.052321798453093E-2</v>
      </c>
      <c r="AP67" s="4">
        <f t="shared" si="30"/>
        <v>-3.1099896537017946E-3</v>
      </c>
      <c r="AQ67" s="4">
        <f t="shared" si="31"/>
        <v>6.9393727222504253E-3</v>
      </c>
      <c r="AR67" s="4">
        <f t="shared" si="32"/>
        <v>5.0767439360310807E-4</v>
      </c>
      <c r="AS67" s="4">
        <f t="shared" si="33"/>
        <v>-8.2606127901061477E-3</v>
      </c>
      <c r="AT67" s="4">
        <f t="shared" si="34"/>
        <v>-1.2851676810269885E-2</v>
      </c>
      <c r="AU67" s="4">
        <f t="shared" si="35"/>
        <v>-1.8167260170095179E-2</v>
      </c>
      <c r="AV67" s="4">
        <f t="shared" si="220"/>
        <v>-1.0041090659777319E-2</v>
      </c>
      <c r="AW67" s="4">
        <f t="shared" si="220"/>
        <v>1.9411275298850617E-2</v>
      </c>
      <c r="AY67" s="2">
        <f t="shared" si="96"/>
        <v>0.40220073922695421</v>
      </c>
      <c r="AZ67" s="2">
        <f t="shared" si="147"/>
        <v>0.42243458965159042</v>
      </c>
      <c r="BA67" s="2">
        <f t="shared" si="148"/>
        <v>0.42652592357791597</v>
      </c>
      <c r="BB67" s="2">
        <f t="shared" si="149"/>
        <v>0.42625827865746319</v>
      </c>
      <c r="BC67" s="2">
        <f t="shared" si="150"/>
        <v>0.42926276495931959</v>
      </c>
      <c r="BD67" s="2">
        <f t="shared" si="151"/>
        <v>0.43064773022435904</v>
      </c>
      <c r="BE67" s="2">
        <f t="shared" si="152"/>
        <v>0.428257014038464</v>
      </c>
      <c r="BF67" s="2">
        <f t="shared" si="153"/>
        <v>0.44651992399261364</v>
      </c>
      <c r="BG67" s="2">
        <f t="shared" si="154"/>
        <v>0.4425481978851592</v>
      </c>
      <c r="BH67" s="2">
        <f t="shared" si="155"/>
        <v>0.43692034384157302</v>
      </c>
      <c r="BI67" s="2">
        <f t="shared" si="156"/>
        <v>0.43936077705243282</v>
      </c>
      <c r="BJ67" s="2">
        <f t="shared" si="157"/>
        <v>0.43723265820749413</v>
      </c>
      <c r="BK67" s="2">
        <f t="shared" si="158"/>
        <v>0.44298400311051012</v>
      </c>
      <c r="BL67" s="2">
        <f t="shared" si="159"/>
        <v>0.44279016485754014</v>
      </c>
      <c r="BM67" s="2">
        <f t="shared" si="160"/>
        <v>0.45117312306415636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 t="str">
        <f t="shared" si="52"/>
        <v/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0.48315800000000009</v>
      </c>
      <c r="DL67" s="2">
        <f t="shared" si="221"/>
        <v>0.44010011261261267</v>
      </c>
      <c r="DM67" s="2">
        <f t="shared" si="221"/>
        <v>0.4413404350585402</v>
      </c>
      <c r="DN67" s="2">
        <f t="shared" si="221"/>
        <v>0.44686597097020625</v>
      </c>
      <c r="DO67" s="2">
        <f t="shared" si="221"/>
        <v>0.45293296791443866</v>
      </c>
      <c r="DP67" s="2">
        <f t="shared" si="221"/>
        <v>0.46425766370040777</v>
      </c>
      <c r="DQ67" s="2">
        <f t="shared" si="221"/>
        <v>0.47578894240944236</v>
      </c>
      <c r="DR67" s="2">
        <f t="shared" si="221"/>
        <v>0.4808872375478927</v>
      </c>
      <c r="DS67" s="2">
        <f t="shared" si="221"/>
        <v>0.47506246332785979</v>
      </c>
      <c r="DT67" s="2">
        <f t="shared" si="221"/>
        <v>0.46813009852216741</v>
      </c>
      <c r="DU67" s="2">
        <f t="shared" si="221"/>
        <v>0.46508502743789393</v>
      </c>
      <c r="DV67" s="2">
        <f t="shared" si="221"/>
        <v>0.46810729002595469</v>
      </c>
      <c r="DW67" s="2">
        <f t="shared" si="221"/>
        <v>0.46569905278592383</v>
      </c>
      <c r="DX67" s="2">
        <f t="shared" si="221"/>
        <v>0.45958353386809281</v>
      </c>
      <c r="DY67" s="2">
        <f t="shared" si="221"/>
        <v>0.46095294446480933</v>
      </c>
      <c r="EA67" s="2">
        <f t="shared" si="71"/>
        <v>0.39890138763107208</v>
      </c>
      <c r="EB67" s="2">
        <f t="shared" si="72"/>
        <v>0.40964160379180364</v>
      </c>
      <c r="EC67" s="2">
        <f t="shared" si="73"/>
        <v>0.41432495506393785</v>
      </c>
      <c r="ED67" s="2">
        <f t="shared" si="74"/>
        <v>0.4137389127413128</v>
      </c>
      <c r="EE67" s="2">
        <f t="shared" si="75"/>
        <v>0.41657508780284991</v>
      </c>
      <c r="EF67" s="2">
        <f t="shared" si="76"/>
        <v>0.4165584768657461</v>
      </c>
      <c r="EG67" s="2">
        <f t="shared" si="77"/>
        <v>0.41429320042271217</v>
      </c>
      <c r="EH67" s="2">
        <f t="shared" si="78"/>
        <v>0.43442390261618963</v>
      </c>
      <c r="EI67" s="2">
        <f t="shared" si="79"/>
        <v>0.43113787459808056</v>
      </c>
      <c r="EJ67" s="2">
        <f t="shared" si="80"/>
        <v>0.42589908948237371</v>
      </c>
      <c r="EK67" s="2">
        <f t="shared" si="81"/>
        <v>0.4287202339375234</v>
      </c>
      <c r="EL67" s="2">
        <f t="shared" si="82"/>
        <v>0.42445940434432822</v>
      </c>
      <c r="EM67" s="2">
        <f t="shared" si="83"/>
        <v>0.43204633262991299</v>
      </c>
      <c r="EN67" s="2">
        <f t="shared" si="84"/>
        <v>0.43367630844997407</v>
      </c>
      <c r="EO67" s="2">
        <f t="shared" si="85"/>
        <v>0.44216953563617506</v>
      </c>
      <c r="EQ67" s="2">
        <f t="shared" si="86"/>
        <v>0.40159099128535203</v>
      </c>
      <c r="ER67" s="2">
        <f t="shared" si="222"/>
        <v>0.40818253683373062</v>
      </c>
      <c r="ES67" s="2">
        <f t="shared" si="222"/>
        <v>0.41023061970565328</v>
      </c>
      <c r="ET67" s="2">
        <f t="shared" si="222"/>
        <v>0.41274820658036643</v>
      </c>
      <c r="EU67" s="2">
        <f t="shared" si="222"/>
        <v>0.4149905013189828</v>
      </c>
      <c r="EV67" s="2">
        <f t="shared" si="222"/>
        <v>0.41251769292031859</v>
      </c>
      <c r="EW67" s="2">
        <f t="shared" si="222"/>
        <v>0.41186289885139349</v>
      </c>
      <c r="EX67" s="2">
        <f t="shared" si="222"/>
        <v>0.42972357435329467</v>
      </c>
      <c r="EY67" s="2">
        <f t="shared" si="222"/>
        <v>0.43230956601328024</v>
      </c>
      <c r="EZ67" s="2">
        <f t="shared" si="222"/>
        <v>0.42308252550436026</v>
      </c>
      <c r="FA67" s="2">
        <f t="shared" si="222"/>
        <v>0.42268019913610244</v>
      </c>
      <c r="FB67" s="2">
        <f t="shared" si="222"/>
        <v>0.42150652403441197</v>
      </c>
      <c r="FC67" s="2">
        <f t="shared" si="222"/>
        <v>0.42727895474231631</v>
      </c>
      <c r="FD67" s="2">
        <f t="shared" si="222"/>
        <v>0.43295068049065566</v>
      </c>
      <c r="FE67" s="2">
        <f t="shared" si="222"/>
        <v>0.44320988226719876</v>
      </c>
      <c r="FG67" s="2">
        <f t="shared" si="88"/>
        <v>0.96084419738207827</v>
      </c>
      <c r="FH67" s="2">
        <f t="shared" si="223"/>
        <v>0.57998426984597584</v>
      </c>
      <c r="FI67" s="2">
        <f t="shared" si="223"/>
        <v>0.54836597793266928</v>
      </c>
      <c r="FJ67" s="2">
        <f t="shared" si="223"/>
        <v>0.62207857973506608</v>
      </c>
      <c r="FK67" s="2">
        <f t="shared" si="223"/>
        <v>0.65103134791751904</v>
      </c>
      <c r="FL67" s="2">
        <f t="shared" si="223"/>
        <v>0.7046150357697869</v>
      </c>
      <c r="FM67" s="2">
        <f t="shared" si="223"/>
        <v>0.77292541923468339</v>
      </c>
      <c r="FN67" s="2">
        <f t="shared" si="223"/>
        <v>0.73965223668987856</v>
      </c>
      <c r="FO67" s="2">
        <f t="shared" si="223"/>
        <v>0.74023311003677983</v>
      </c>
      <c r="FP67" s="2">
        <f t="shared" si="223"/>
        <v>0.73902023545896711</v>
      </c>
      <c r="FQ67" s="2">
        <f t="shared" si="223"/>
        <v>0.70738265322780414</v>
      </c>
      <c r="FR67" s="2">
        <f t="shared" si="223"/>
        <v>0.70735278676362323</v>
      </c>
      <c r="FS67" s="2">
        <f t="shared" si="223"/>
        <v>0.67497681826212674</v>
      </c>
      <c r="FT67" s="2">
        <f t="shared" si="223"/>
        <v>0.64821078623311812</v>
      </c>
      <c r="FU67" s="2">
        <f t="shared" si="223"/>
        <v>0.52066427715956154</v>
      </c>
      <c r="FW67" s="2">
        <f t="shared" si="112"/>
        <v>8.0425496635116431E-5</v>
      </c>
      <c r="FX67" s="2">
        <f t="shared" si="164"/>
        <v>4.5893704699241326E-5</v>
      </c>
      <c r="FY67" s="2">
        <f t="shared" si="165"/>
        <v>3.45291851509154E-5</v>
      </c>
      <c r="FZ67" s="2">
        <f t="shared" si="166"/>
        <v>5.9532194886447351E-5</v>
      </c>
      <c r="GA67" s="2">
        <f t="shared" si="167"/>
        <v>5.2542823435019165E-5</v>
      </c>
      <c r="GB67" s="2">
        <f t="shared" si="168"/>
        <v>9.1377900616161864E-5</v>
      </c>
      <c r="GC67" s="2">
        <f t="shared" si="169"/>
        <v>1.2599865818861271E-4</v>
      </c>
      <c r="GD67" s="2">
        <f t="shared" si="170"/>
        <v>1.2849080748361419E-4</v>
      </c>
      <c r="GE67" s="2">
        <f t="shared" si="171"/>
        <v>1.4464544863256274E-4</v>
      </c>
      <c r="GF67" s="2">
        <f t="shared" si="172"/>
        <v>6.5482743410225029E-5</v>
      </c>
      <c r="GG67" s="2">
        <f t="shared" si="173"/>
        <v>7.0574939025212533E-5</v>
      </c>
      <c r="GH67" s="2">
        <f t="shared" si="174"/>
        <v>6.0363171986679582E-5</v>
      </c>
      <c r="GI67" s="2">
        <f t="shared" si="175"/>
        <v>5.1117962439750182E-5</v>
      </c>
      <c r="GJ67" s="2">
        <f t="shared" si="176"/>
        <v>3.590428814890979E-5</v>
      </c>
      <c r="GK67" s="2">
        <f t="shared" si="177"/>
        <v>2.7471324993628036E-5</v>
      </c>
      <c r="GM67" s="82">
        <f t="shared" si="113"/>
        <v>0.4947742836656131</v>
      </c>
      <c r="GN67" s="82">
        <f t="shared" si="178"/>
        <v>3.083871417527248E-2</v>
      </c>
      <c r="GO67" s="82">
        <f t="shared" si="179"/>
        <v>2.2045669722617872E-2</v>
      </c>
      <c r="GP67" s="82">
        <f t="shared" si="180"/>
        <v>5.3247606037896793E-2</v>
      </c>
      <c r="GQ67" s="82">
        <f t="shared" si="181"/>
        <v>7.7519942189158711E-2</v>
      </c>
      <c r="GR67" s="82">
        <f t="shared" si="182"/>
        <v>0.14630030178501552</v>
      </c>
      <c r="GS67" s="82">
        <f t="shared" si="183"/>
        <v>0.29560930143848763</v>
      </c>
      <c r="GT67" s="82">
        <f t="shared" si="184"/>
        <v>0.22871397951785155</v>
      </c>
      <c r="GU67" s="82">
        <f t="shared" si="185"/>
        <v>0.23331730518920535</v>
      </c>
      <c r="GV67" s="82">
        <f t="shared" si="186"/>
        <v>0.22335658369773817</v>
      </c>
      <c r="GW67" s="82">
        <f t="shared" si="187"/>
        <v>0.1634341075394265</v>
      </c>
      <c r="GX67" s="82">
        <f t="shared" si="188"/>
        <v>0.1427214687251965</v>
      </c>
      <c r="GY67" s="82">
        <f t="shared" si="189"/>
        <v>0.10271720873462481</v>
      </c>
      <c r="GZ67" s="82">
        <f t="shared" si="190"/>
        <v>8.1278135583751826E-2</v>
      </c>
      <c r="HA67" s="82">
        <f t="shared" si="191"/>
        <v>1.8732943273161537E-2</v>
      </c>
      <c r="HC67" s="82">
        <f t="shared" si="145"/>
        <v>5.6064153341232881E-4</v>
      </c>
      <c r="HD67" s="82">
        <f t="shared" si="192"/>
        <v>2.582759549752354E-8</v>
      </c>
      <c r="HE67" s="82">
        <f t="shared" si="193"/>
        <v>6.1537862354325478E-10</v>
      </c>
      <c r="HF67" s="82">
        <f t="shared" si="194"/>
        <v>5.0940831637736746E-8</v>
      </c>
      <c r="HG67" s="82">
        <f t="shared" si="195"/>
        <v>2.6026524147397251E-8</v>
      </c>
      <c r="HH67" s="82">
        <f t="shared" si="196"/>
        <v>9.1024206576502322E-7</v>
      </c>
      <c r="HI67" s="82">
        <f t="shared" si="197"/>
        <v>1.0303827742837009E-5</v>
      </c>
      <c r="HJ67" s="82">
        <f t="shared" si="198"/>
        <v>2.5338081153520162E-7</v>
      </c>
      <c r="HK67" s="82">
        <f t="shared" si="199"/>
        <v>2.1048258189811606E-6</v>
      </c>
      <c r="HL67" s="82">
        <f t="shared" si="200"/>
        <v>3.4289990161549622E-7</v>
      </c>
      <c r="HM67" s="82">
        <f t="shared" si="201"/>
        <v>5.953663960697174E-7</v>
      </c>
      <c r="HN67" s="82">
        <f t="shared" si="202"/>
        <v>8.1454100024091E-7</v>
      </c>
      <c r="HO67" s="82">
        <f t="shared" si="203"/>
        <v>8.8555162421811138E-9</v>
      </c>
      <c r="HP67" s="82">
        <f t="shared" si="204"/>
        <v>1.6431679006764509E-8</v>
      </c>
      <c r="HQ67" s="82">
        <f t="shared" si="205"/>
        <v>1.4462935083834917E-11</v>
      </c>
      <c r="HS67" s="82">
        <f t="shared" si="114"/>
        <v>2.7652782181096041E-23</v>
      </c>
      <c r="HT67" s="82">
        <f t="shared" si="206"/>
        <v>1.2069234596658746E-36</v>
      </c>
      <c r="HU67" s="82">
        <f t="shared" si="207"/>
        <v>8.586153273854636E-47</v>
      </c>
      <c r="HV67" s="82">
        <f t="shared" si="208"/>
        <v>2.1022798128810501E-39</v>
      </c>
      <c r="HW67" s="82">
        <f t="shared" si="209"/>
        <v>1.0605222488316867E-46</v>
      </c>
      <c r="HX67" s="82">
        <f t="shared" si="210"/>
        <v>1.3002057850603561E-38</v>
      </c>
      <c r="HY67" s="82">
        <f t="shared" si="211"/>
        <v>3.3041153489425106E-35</v>
      </c>
      <c r="HZ67" s="82">
        <f t="shared" si="212"/>
        <v>4.2869749736759469E-46</v>
      </c>
      <c r="IA67" s="82">
        <f t="shared" si="213"/>
        <v>7.2116001892672143E-39</v>
      </c>
      <c r="IB67" s="82">
        <f t="shared" si="214"/>
        <v>3.8714279815566958E-45</v>
      </c>
      <c r="IC67" s="82">
        <f t="shared" si="215"/>
        <v>1.203764398072011E-41</v>
      </c>
      <c r="ID67" s="82">
        <f t="shared" si="216"/>
        <v>1.0082477201629011E-38</v>
      </c>
      <c r="IE67" s="82">
        <f t="shared" si="217"/>
        <v>7.7677276225788486E-51</v>
      </c>
      <c r="IF67" s="82">
        <f t="shared" si="218"/>
        <v>2.9964777040484851E-27</v>
      </c>
      <c r="IG67" s="82">
        <f t="shared" si="219"/>
        <v>9.8734850645752103E-25</v>
      </c>
      <c r="II67" s="82">
        <f t="shared" si="115"/>
        <v>4.9727775418289137E-136</v>
      </c>
      <c r="IJ67" s="82">
        <f t="shared" si="116"/>
        <v>1.414513025457232E-189</v>
      </c>
      <c r="IK67" s="82">
        <f t="shared" si="117"/>
        <v>2.0177570093441509E-249</v>
      </c>
      <c r="IL67" s="82">
        <f t="shared" si="118"/>
        <v>2.5873062484639502E-215</v>
      </c>
      <c r="IM67" s="82">
        <f t="shared" si="119"/>
        <v>2.4083260147347754E-262</v>
      </c>
      <c r="IN67" s="82">
        <f t="shared" si="120"/>
        <v>1.6510320329813448E-218</v>
      </c>
      <c r="IO67" s="82">
        <f t="shared" si="121"/>
        <v>2.0066054824541194E-203</v>
      </c>
      <c r="IP67" s="82">
        <f t="shared" si="122"/>
        <v>9.1371321246572259E-268</v>
      </c>
      <c r="IQ67" s="82">
        <f t="shared" si="123"/>
        <v>3.2720313119885545E-223</v>
      </c>
      <c r="IR67" s="82">
        <f t="shared" si="124"/>
        <v>2.5783291405865547E-294</v>
      </c>
      <c r="IS67" s="82">
        <f t="shared" si="125"/>
        <v>4.3902953421441465E-247</v>
      </c>
      <c r="IT67" s="82">
        <f t="shared" si="126"/>
        <v>2.560901006930068E-222</v>
      </c>
      <c r="IU67" s="82">
        <f t="shared" si="127"/>
        <v>8.140663949886793E-287</v>
      </c>
      <c r="IV67" s="82">
        <f t="shared" si="128"/>
        <v>1.782541224600509E-95</v>
      </c>
      <c r="IW67" s="82">
        <f t="shared" si="129"/>
        <v>7.0964887216828657E-52</v>
      </c>
      <c r="IY67" s="82">
        <f t="shared" si="130"/>
        <v>0.49533492519902544</v>
      </c>
      <c r="IZ67" s="82">
        <f t="shared" si="131"/>
        <v>3.0838740002867977E-2</v>
      </c>
      <c r="JA67" s="82">
        <f t="shared" si="132"/>
        <v>2.2045670337996495E-2</v>
      </c>
      <c r="JB67" s="82">
        <f t="shared" si="133"/>
        <v>5.3247656978728429E-2</v>
      </c>
      <c r="JC67" s="82">
        <f t="shared" si="134"/>
        <v>7.7519968215682855E-2</v>
      </c>
      <c r="JD67" s="82">
        <f t="shared" si="135"/>
        <v>0.1463012120270813</v>
      </c>
      <c r="JE67" s="82">
        <f t="shared" si="136"/>
        <v>0.29561960526623049</v>
      </c>
      <c r="JF67" s="82">
        <f t="shared" si="137"/>
        <v>0.22871423289866308</v>
      </c>
      <c r="JG67" s="82">
        <f t="shared" si="138"/>
        <v>0.23331941001502432</v>
      </c>
      <c r="JH67" s="82">
        <f t="shared" si="139"/>
        <v>0.22335692659763978</v>
      </c>
      <c r="JI67" s="82">
        <f t="shared" si="140"/>
        <v>0.16343470290582257</v>
      </c>
      <c r="JJ67" s="82">
        <f t="shared" si="141"/>
        <v>0.14272228326619674</v>
      </c>
      <c r="JK67" s="82">
        <f t="shared" si="142"/>
        <v>0.10271721759014105</v>
      </c>
      <c r="JL67" s="82">
        <f t="shared" si="143"/>
        <v>8.127815201543083E-2</v>
      </c>
      <c r="JM67" s="82">
        <f t="shared" si="144"/>
        <v>1.8732943287624471E-2</v>
      </c>
    </row>
    <row r="68" spans="2:273" x14ac:dyDescent="0.25">
      <c r="B68" s="2">
        <v>41</v>
      </c>
      <c r="C68" s="37">
        <v>0.66197300000000003</v>
      </c>
      <c r="D68" s="37">
        <v>0.48331400000000002</v>
      </c>
      <c r="E68" s="37">
        <v>0.48042299999999999</v>
      </c>
      <c r="F68" s="37">
        <v>0.51937500000000003</v>
      </c>
      <c r="G68" s="37">
        <v>0.54822400000000004</v>
      </c>
      <c r="H68" s="37">
        <v>0.63608900000000002</v>
      </c>
      <c r="I68" s="37">
        <v>0.76920200000000005</v>
      </c>
      <c r="J68" s="37">
        <v>0.71828899999999996</v>
      </c>
      <c r="K68" s="37">
        <v>0.73443899999999995</v>
      </c>
      <c r="L68" s="37">
        <v>0.71897699999999998</v>
      </c>
      <c r="M68" s="37">
        <v>0.65040900000000001</v>
      </c>
      <c r="N68" s="37">
        <v>0.61284400000000006</v>
      </c>
      <c r="O68" s="37">
        <v>0.58810399999999996</v>
      </c>
      <c r="P68" s="37">
        <v>0.55797399999999997</v>
      </c>
      <c r="Q68" s="37">
        <v>0.503745</v>
      </c>
      <c r="S68" s="4">
        <f t="shared" si="8"/>
        <v>0.66503769249466183</v>
      </c>
      <c r="T68" s="4">
        <f t="shared" si="9"/>
        <v>0.48644655050728769</v>
      </c>
      <c r="U68" s="4">
        <f t="shared" si="10"/>
        <v>0.47444464383105028</v>
      </c>
      <c r="V68" s="4">
        <f t="shared" si="11"/>
        <v>0.52872585045083431</v>
      </c>
      <c r="W68" s="4">
        <f t="shared" si="12"/>
        <v>0.56430887399108853</v>
      </c>
      <c r="X68" s="4">
        <f t="shared" si="13"/>
        <v>0.64623742291097086</v>
      </c>
      <c r="Y68" s="4">
        <f t="shared" si="14"/>
        <v>0.75891131753780716</v>
      </c>
      <c r="Z68" s="4">
        <f t="shared" si="15"/>
        <v>0.71314452212025525</v>
      </c>
      <c r="AA68" s="4">
        <f t="shared" si="16"/>
        <v>0.72182200963964838</v>
      </c>
      <c r="AB68" s="4">
        <f t="shared" si="17"/>
        <v>0.70609185829264787</v>
      </c>
      <c r="AC68" s="4">
        <f t="shared" si="18"/>
        <v>0.6559188407369384</v>
      </c>
      <c r="AD68" s="4">
        <f t="shared" si="19"/>
        <v>0.62450177742277146</v>
      </c>
      <c r="AE68" s="4">
        <f t="shared" si="20"/>
        <v>0.59897372736098875</v>
      </c>
      <c r="AF68" s="4">
        <f t="shared" si="21"/>
        <v>0.56684283592889484</v>
      </c>
      <c r="AG68" s="4">
        <f t="shared" si="22"/>
        <v>0.48569212529791717</v>
      </c>
      <c r="AI68" s="4">
        <f t="shared" si="23"/>
        <v>-3.0646924946617915E-3</v>
      </c>
      <c r="AJ68" s="4">
        <f t="shared" si="24"/>
        <v>-3.132550507287668E-3</v>
      </c>
      <c r="AK68" s="4">
        <f t="shared" si="25"/>
        <v>5.9783561689497056E-3</v>
      </c>
      <c r="AL68" s="4">
        <f t="shared" si="26"/>
        <v>-9.3508504508342805E-3</v>
      </c>
      <c r="AM68" s="4">
        <f t="shared" si="27"/>
        <v>-1.6084873991088489E-2</v>
      </c>
      <c r="AN68" s="4">
        <f t="shared" si="28"/>
        <v>-1.0148422910970845E-2</v>
      </c>
      <c r="AO68" s="4">
        <f t="shared" si="29"/>
        <v>1.0290682462192891E-2</v>
      </c>
      <c r="AP68" s="4">
        <f t="shared" si="30"/>
        <v>5.1444778797447022E-3</v>
      </c>
      <c r="AQ68" s="4">
        <f t="shared" si="31"/>
        <v>1.2616990360351577E-2</v>
      </c>
      <c r="AR68" s="4">
        <f t="shared" si="32"/>
        <v>1.288514170735211E-2</v>
      </c>
      <c r="AS68" s="4">
        <f t="shared" si="33"/>
        <v>-5.5098407369383873E-3</v>
      </c>
      <c r="AT68" s="4">
        <f t="shared" si="34"/>
        <v>-1.1657777422771409E-2</v>
      </c>
      <c r="AU68" s="4">
        <f t="shared" si="35"/>
        <v>-1.086972736098879E-2</v>
      </c>
      <c r="AV68" s="4">
        <f t="shared" si="220"/>
        <v>-8.8688359288948693E-3</v>
      </c>
      <c r="AW68" s="4">
        <f t="shared" si="220"/>
        <v>1.8052874702082833E-2</v>
      </c>
      <c r="AY68" s="2">
        <f t="shared" si="96"/>
        <v>0.40171893689747196</v>
      </c>
      <c r="AZ68" s="2">
        <f t="shared" si="147"/>
        <v>0.42181059329786141</v>
      </c>
      <c r="BA68" s="2">
        <f t="shared" si="148"/>
        <v>0.42594985886759301</v>
      </c>
      <c r="BB68" s="2">
        <f t="shared" si="149"/>
        <v>0.42559330459093486</v>
      </c>
      <c r="BC68" s="2">
        <f t="shared" si="150"/>
        <v>0.42853208580176022</v>
      </c>
      <c r="BD68" s="2">
        <f t="shared" si="151"/>
        <v>0.42968222852573845</v>
      </c>
      <c r="BE68" s="2">
        <f t="shared" si="152"/>
        <v>0.4271904111071651</v>
      </c>
      <c r="BF68" s="2">
        <f t="shared" si="153"/>
        <v>0.44560127432761487</v>
      </c>
      <c r="BG68" s="2">
        <f t="shared" si="154"/>
        <v>0.44167741851772374</v>
      </c>
      <c r="BH68" s="2">
        <f t="shared" si="155"/>
        <v>0.43611295778226122</v>
      </c>
      <c r="BI68" s="2">
        <f t="shared" si="156"/>
        <v>0.43853905446311825</v>
      </c>
      <c r="BJ68" s="2">
        <f t="shared" si="157"/>
        <v>0.43638578483126345</v>
      </c>
      <c r="BK68" s="2">
        <f t="shared" si="158"/>
        <v>0.44223329777693132</v>
      </c>
      <c r="BL68" s="2">
        <f t="shared" si="159"/>
        <v>0.44223026459711623</v>
      </c>
      <c r="BM68" s="2">
        <f t="shared" si="160"/>
        <v>0.45096254065097674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0.48443370000000008</v>
      </c>
      <c r="DL68" s="2">
        <f t="shared" si="221"/>
        <v>0.44084636576576586</v>
      </c>
      <c r="DM68" s="2">
        <f t="shared" si="221"/>
        <v>0.44201323864755432</v>
      </c>
      <c r="DN68" s="2">
        <f t="shared" si="221"/>
        <v>0.44774913368983954</v>
      </c>
      <c r="DO68" s="2">
        <f t="shared" si="221"/>
        <v>0.45386086430481298</v>
      </c>
      <c r="DP68" s="2">
        <f t="shared" si="221"/>
        <v>0.4651501001853911</v>
      </c>
      <c r="DQ68" s="2">
        <f t="shared" si="221"/>
        <v>0.47695883190883182</v>
      </c>
      <c r="DR68" s="2">
        <f t="shared" si="221"/>
        <v>0.48225633141762447</v>
      </c>
      <c r="DS68" s="2">
        <f t="shared" si="221"/>
        <v>0.47612201450465236</v>
      </c>
      <c r="DT68" s="2">
        <f t="shared" si="221"/>
        <v>0.46913360098522161</v>
      </c>
      <c r="DU68" s="2">
        <f t="shared" si="221"/>
        <v>0.46599268995179827</v>
      </c>
      <c r="DV68" s="2">
        <f t="shared" si="221"/>
        <v>0.46921370270671109</v>
      </c>
      <c r="DW68" s="2">
        <f t="shared" si="221"/>
        <v>0.46662517228739009</v>
      </c>
      <c r="DX68" s="2">
        <f t="shared" si="221"/>
        <v>0.46050099676916234</v>
      </c>
      <c r="DY68" s="2">
        <f t="shared" si="221"/>
        <v>0.46196836271994129</v>
      </c>
      <c r="EA68" s="2">
        <f t="shared" si="71"/>
        <v>0.39864453717098219</v>
      </c>
      <c r="EB68" s="2">
        <f t="shared" si="72"/>
        <v>0.40923826537983032</v>
      </c>
      <c r="EC68" s="2">
        <f t="shared" si="73"/>
        <v>0.41388441092882583</v>
      </c>
      <c r="ED68" s="2">
        <f t="shared" si="74"/>
        <v>0.41331775997426001</v>
      </c>
      <c r="EE68" s="2">
        <f t="shared" si="75"/>
        <v>0.41614999254686846</v>
      </c>
      <c r="EF68" s="2">
        <f t="shared" si="76"/>
        <v>0.41612240608550988</v>
      </c>
      <c r="EG68" s="2">
        <f t="shared" si="77"/>
        <v>0.41385608144064889</v>
      </c>
      <c r="EH68" s="2">
        <f t="shared" si="78"/>
        <v>0.43383528371806712</v>
      </c>
      <c r="EI68" s="2">
        <f t="shared" si="79"/>
        <v>0.43065324974205177</v>
      </c>
      <c r="EJ68" s="2">
        <f t="shared" si="80"/>
        <v>0.42547825614824508</v>
      </c>
      <c r="EK68" s="2">
        <f t="shared" si="81"/>
        <v>0.42818241145176134</v>
      </c>
      <c r="EL68" s="2">
        <f t="shared" si="82"/>
        <v>0.42399946228881735</v>
      </c>
      <c r="EM68" s="2">
        <f t="shared" si="83"/>
        <v>0.43152167352501541</v>
      </c>
      <c r="EN68" s="2">
        <f t="shared" si="84"/>
        <v>0.4331871052358735</v>
      </c>
      <c r="EO68" s="2">
        <f t="shared" si="85"/>
        <v>0.44172179271042367</v>
      </c>
      <c r="EQ68" s="2">
        <f t="shared" si="86"/>
        <v>0.40128713634402563</v>
      </c>
      <c r="ER68" s="2">
        <f t="shared" si="222"/>
        <v>0.40780191393650517</v>
      </c>
      <c r="ES68" s="2">
        <f t="shared" si="222"/>
        <v>0.40985092127310957</v>
      </c>
      <c r="ET68" s="2">
        <f t="shared" si="222"/>
        <v>0.41234306262854953</v>
      </c>
      <c r="EU68" s="2">
        <f t="shared" si="222"/>
        <v>0.41459084965514592</v>
      </c>
      <c r="EV68" s="2">
        <f t="shared" si="222"/>
        <v>0.41215371695399255</v>
      </c>
      <c r="EW68" s="2">
        <f t="shared" si="222"/>
        <v>0.4114716939186181</v>
      </c>
      <c r="EX68" s="2">
        <f t="shared" si="222"/>
        <v>0.42922364857836143</v>
      </c>
      <c r="EY68" s="2">
        <f t="shared" si="222"/>
        <v>0.43180149645062232</v>
      </c>
      <c r="EZ68" s="2">
        <f t="shared" si="222"/>
        <v>0.42271193799177975</v>
      </c>
      <c r="FA68" s="2">
        <f t="shared" si="222"/>
        <v>0.42224850126775759</v>
      </c>
      <c r="FB68" s="2">
        <f t="shared" si="222"/>
        <v>0.42109689417735258</v>
      </c>
      <c r="FC68" s="2">
        <f t="shared" si="222"/>
        <v>0.42683506927021003</v>
      </c>
      <c r="FD68" s="2">
        <f t="shared" si="222"/>
        <v>0.43246775089946743</v>
      </c>
      <c r="FE68" s="2">
        <f t="shared" si="222"/>
        <v>0.44272870795045516</v>
      </c>
      <c r="FG68" s="2">
        <f t="shared" si="88"/>
        <v>0.9641660252899753</v>
      </c>
      <c r="FH68" s="2">
        <f t="shared" si="223"/>
        <v>0.6022411962919566</v>
      </c>
      <c r="FI68" s="2">
        <f t="shared" si="223"/>
        <v>0.57105924324906265</v>
      </c>
      <c r="FJ68" s="2">
        <f t="shared" si="223"/>
        <v>0.64347608254564681</v>
      </c>
      <c r="FK68" s="2">
        <f t="shared" si="223"/>
        <v>0.67165481722755194</v>
      </c>
      <c r="FL68" s="2">
        <f t="shared" si="223"/>
        <v>0.72341713547769704</v>
      </c>
      <c r="FM68" s="2">
        <f t="shared" si="223"/>
        <v>0.78868339370131879</v>
      </c>
      <c r="FN68" s="2">
        <f t="shared" si="223"/>
        <v>0.75699327293279772</v>
      </c>
      <c r="FO68" s="2">
        <f t="shared" si="223"/>
        <v>0.75754813830600864</v>
      </c>
      <c r="FP68" s="2">
        <f t="shared" si="223"/>
        <v>0.75638950292966933</v>
      </c>
      <c r="FQ68" s="2">
        <f t="shared" si="223"/>
        <v>0.72607707194685778</v>
      </c>
      <c r="FR68" s="2">
        <f t="shared" si="223"/>
        <v>0.72604837460862715</v>
      </c>
      <c r="FS68" s="2">
        <f t="shared" si="223"/>
        <v>0.69484845353902991</v>
      </c>
      <c r="FT68" s="2">
        <f t="shared" si="223"/>
        <v>0.66891617513168056</v>
      </c>
      <c r="FU68" s="2">
        <f t="shared" si="223"/>
        <v>0.54359095855338091</v>
      </c>
      <c r="FW68" s="2">
        <f t="shared" si="112"/>
        <v>8.8184119226752801E-5</v>
      </c>
      <c r="FX68" s="2">
        <f t="shared" si="164"/>
        <v>5.0321223733564181E-5</v>
      </c>
      <c r="FY68" s="2">
        <f t="shared" si="165"/>
        <v>3.7860372523799738E-5</v>
      </c>
      <c r="FZ68" s="2">
        <f t="shared" si="166"/>
        <v>6.5275378748562015E-5</v>
      </c>
      <c r="GA68" s="2">
        <f t="shared" si="167"/>
        <v>5.7611768212602771E-5</v>
      </c>
      <c r="GB68" s="2">
        <f t="shared" si="168"/>
        <v>1.0019299233604284E-4</v>
      </c>
      <c r="GC68" s="2">
        <f t="shared" si="169"/>
        <v>1.3815310204097505E-4</v>
      </c>
      <c r="GD68" s="2">
        <f t="shared" si="170"/>
        <v>1.4088562231335738E-4</v>
      </c>
      <c r="GE68" s="2">
        <f t="shared" si="171"/>
        <v>1.5859836733580853E-4</v>
      </c>
      <c r="GF68" s="2">
        <f t="shared" si="172"/>
        <v>7.1799946765516932E-5</v>
      </c>
      <c r="GG68" s="2">
        <f t="shared" si="173"/>
        <v>7.738335493644219E-5</v>
      </c>
      <c r="GH68" s="2">
        <f t="shared" si="174"/>
        <v>6.6186516481037252E-5</v>
      </c>
      <c r="GI68" s="2">
        <f t="shared" si="175"/>
        <v>5.6049454823499513E-5</v>
      </c>
      <c r="GJ68" s="2">
        <f t="shared" si="176"/>
        <v>3.9368132732859792E-5</v>
      </c>
      <c r="GK68" s="2">
        <f t="shared" si="177"/>
        <v>3.0121629040796372E-5</v>
      </c>
      <c r="GM68" s="82">
        <f t="shared" si="113"/>
        <v>0.50493693129614825</v>
      </c>
      <c r="GN68" s="82">
        <f t="shared" si="178"/>
        <v>3.9220500232511744E-2</v>
      </c>
      <c r="GO68" s="82">
        <f t="shared" si="179"/>
        <v>2.8544723818543533E-2</v>
      </c>
      <c r="GP68" s="82">
        <f t="shared" si="180"/>
        <v>6.7533711848758199E-2</v>
      </c>
      <c r="GQ68" s="82">
        <f t="shared" si="181"/>
        <v>9.7572388906838448E-2</v>
      </c>
      <c r="GR68" s="82">
        <f t="shared" si="182"/>
        <v>0.17966947273685238</v>
      </c>
      <c r="GS68" s="82">
        <f t="shared" si="183"/>
        <v>0.34898597417474031</v>
      </c>
      <c r="GT68" s="82">
        <f t="shared" si="184"/>
        <v>0.27600737813227111</v>
      </c>
      <c r="GU68" s="82">
        <f t="shared" si="185"/>
        <v>0.28156916804080934</v>
      </c>
      <c r="GV68" s="82">
        <f t="shared" si="186"/>
        <v>0.2695144854269888</v>
      </c>
      <c r="GW68" s="82">
        <f t="shared" si="187"/>
        <v>0.20118889778343615</v>
      </c>
      <c r="GX68" s="82">
        <f t="shared" si="188"/>
        <v>0.17452841783877868</v>
      </c>
      <c r="GY68" s="82">
        <f t="shared" si="189"/>
        <v>0.12790867758011337</v>
      </c>
      <c r="GZ68" s="82">
        <f t="shared" si="190"/>
        <v>0.10325203620268938</v>
      </c>
      <c r="HA68" s="82">
        <f t="shared" si="191"/>
        <v>2.8914499276371727E-2</v>
      </c>
      <c r="HC68" s="82">
        <f t="shared" si="145"/>
        <v>8.2920596753994222E-4</v>
      </c>
      <c r="HD68" s="82">
        <f t="shared" si="192"/>
        <v>5.0942229805577677E-8</v>
      </c>
      <c r="HE68" s="82">
        <f t="shared" si="193"/>
        <v>1.422900643773087E-9</v>
      </c>
      <c r="HF68" s="82">
        <f t="shared" si="194"/>
        <v>1.0547448911778342E-7</v>
      </c>
      <c r="HG68" s="82">
        <f t="shared" si="195"/>
        <v>5.8475091827990791E-8</v>
      </c>
      <c r="HH68" s="82">
        <f t="shared" si="196"/>
        <v>1.8232312242799651E-6</v>
      </c>
      <c r="HI68" s="82">
        <f t="shared" si="197"/>
        <v>1.9302537874004047E-5</v>
      </c>
      <c r="HJ68" s="82">
        <f t="shared" si="198"/>
        <v>5.8398318991854047E-7</v>
      </c>
      <c r="HK68" s="82">
        <f t="shared" si="199"/>
        <v>4.3000038846988568E-6</v>
      </c>
      <c r="HL68" s="82">
        <f t="shared" si="200"/>
        <v>7.6787592641986768E-7</v>
      </c>
      <c r="HM68" s="82">
        <f t="shared" si="201"/>
        <v>1.2356669389153273E-6</v>
      </c>
      <c r="HN68" s="82">
        <f t="shared" si="202"/>
        <v>1.5980843007685236E-6</v>
      </c>
      <c r="HO68" s="82">
        <f t="shared" si="203"/>
        <v>2.1152548033209683E-8</v>
      </c>
      <c r="HP68" s="82">
        <f t="shared" si="204"/>
        <v>3.7332032633533942E-8</v>
      </c>
      <c r="HQ68" s="82">
        <f t="shared" si="205"/>
        <v>4.7135253014494503E-11</v>
      </c>
      <c r="HS68" s="82">
        <f t="shared" si="114"/>
        <v>1.087914952855532E-22</v>
      </c>
      <c r="HT68" s="82">
        <f t="shared" si="206"/>
        <v>8.3956687109265584E-36</v>
      </c>
      <c r="HU68" s="82">
        <f t="shared" si="207"/>
        <v>1.00276973860142E-45</v>
      </c>
      <c r="HV68" s="82">
        <f t="shared" si="208"/>
        <v>1.9056902181101709E-38</v>
      </c>
      <c r="HW68" s="82">
        <f t="shared" si="209"/>
        <v>1.4637961280634629E-45</v>
      </c>
      <c r="HX68" s="82">
        <f t="shared" si="210"/>
        <v>1.294246859413845E-37</v>
      </c>
      <c r="HY68" s="82">
        <f t="shared" si="211"/>
        <v>2.9459419024882076E-34</v>
      </c>
      <c r="HZ68" s="82">
        <f t="shared" si="212"/>
        <v>7.7525243708996024E-45</v>
      </c>
      <c r="IA68" s="82">
        <f t="shared" si="213"/>
        <v>8.3644445932770319E-38</v>
      </c>
      <c r="IB68" s="82">
        <f t="shared" si="214"/>
        <v>6.3268977317960775E-44</v>
      </c>
      <c r="IC68" s="82">
        <f t="shared" si="215"/>
        <v>1.4286047476283982E-40</v>
      </c>
      <c r="ID68" s="82">
        <f t="shared" si="216"/>
        <v>9.3112292962591282E-38</v>
      </c>
      <c r="IE68" s="82">
        <f t="shared" si="217"/>
        <v>1.3563549315943943E-49</v>
      </c>
      <c r="IF68" s="82">
        <f t="shared" si="218"/>
        <v>1.2857771183451527E-26</v>
      </c>
      <c r="IG68" s="82">
        <f t="shared" si="219"/>
        <v>3.6108707842382154E-24</v>
      </c>
      <c r="II68" s="82">
        <f t="shared" si="115"/>
        <v>2.0066086305515519E-133</v>
      </c>
      <c r="IJ68" s="82">
        <f t="shared" si="116"/>
        <v>3.9113802284367308E-186</v>
      </c>
      <c r="IK68" s="82">
        <f t="shared" si="117"/>
        <v>5.2342449862533049E-245</v>
      </c>
      <c r="IL68" s="82">
        <f t="shared" si="118"/>
        <v>2.6956889076395043E-211</v>
      </c>
      <c r="IM68" s="82">
        <f t="shared" si="119"/>
        <v>1.6716138793803881E-257</v>
      </c>
      <c r="IN68" s="82">
        <f t="shared" si="120"/>
        <v>3.0386897659594861E-214</v>
      </c>
      <c r="IO68" s="82">
        <f t="shared" si="121"/>
        <v>2.580262488360448E-199</v>
      </c>
      <c r="IP68" s="82">
        <f t="shared" si="122"/>
        <v>2.4761674225170083E-262</v>
      </c>
      <c r="IQ68" s="82">
        <f t="shared" si="123"/>
        <v>1.2518554047893112E-218</v>
      </c>
      <c r="IR68" s="82">
        <f t="shared" si="124"/>
        <v>9.3494793890233424E-289</v>
      </c>
      <c r="IS68" s="82">
        <f t="shared" si="125"/>
        <v>2.1888553528650911E-242</v>
      </c>
      <c r="IT68" s="82">
        <f t="shared" si="126"/>
        <v>3.6641239497068518E-218</v>
      </c>
      <c r="IU68" s="82">
        <f t="shared" si="127"/>
        <v>1.557302315057779E-281</v>
      </c>
      <c r="IV68" s="82">
        <f t="shared" si="128"/>
        <v>8.4574318308155114E-94</v>
      </c>
      <c r="IW68" s="82">
        <f t="shared" si="129"/>
        <v>5.3170887157946295E-51</v>
      </c>
      <c r="IY68" s="82">
        <f t="shared" si="130"/>
        <v>0.50576613726368824</v>
      </c>
      <c r="IZ68" s="82">
        <f t="shared" si="131"/>
        <v>3.9220551174741547E-2</v>
      </c>
      <c r="JA68" s="82">
        <f t="shared" si="132"/>
        <v>2.8544725241444177E-2</v>
      </c>
      <c r="JB68" s="82">
        <f t="shared" si="133"/>
        <v>6.7533817323247314E-2</v>
      </c>
      <c r="JC68" s="82">
        <f t="shared" si="134"/>
        <v>9.7572447381930272E-2</v>
      </c>
      <c r="JD68" s="82">
        <f t="shared" si="135"/>
        <v>0.17967129596807666</v>
      </c>
      <c r="JE68" s="82">
        <f t="shared" si="136"/>
        <v>0.34900527671261433</v>
      </c>
      <c r="JF68" s="82">
        <f t="shared" si="137"/>
        <v>0.27600796211546103</v>
      </c>
      <c r="JG68" s="82">
        <f t="shared" si="138"/>
        <v>0.28157346804469402</v>
      </c>
      <c r="JH68" s="82">
        <f t="shared" si="139"/>
        <v>0.2695152533029152</v>
      </c>
      <c r="JI68" s="82">
        <f t="shared" si="140"/>
        <v>0.20119013345037506</v>
      </c>
      <c r="JJ68" s="82">
        <f t="shared" si="141"/>
        <v>0.17453001592307946</v>
      </c>
      <c r="JK68" s="82">
        <f t="shared" si="142"/>
        <v>0.12790869873266142</v>
      </c>
      <c r="JL68" s="82">
        <f t="shared" si="143"/>
        <v>0.10325207353472202</v>
      </c>
      <c r="JM68" s="82">
        <f t="shared" si="144"/>
        <v>2.8914499323506981E-2</v>
      </c>
    </row>
    <row r="69" spans="2:273" x14ac:dyDescent="0.25">
      <c r="B69" s="2">
        <v>42</v>
      </c>
      <c r="C69" s="37">
        <v>0.66248799999999997</v>
      </c>
      <c r="D69" s="37">
        <v>0.49387799999999998</v>
      </c>
      <c r="E69" s="37">
        <v>0.48266300000000001</v>
      </c>
      <c r="F69" s="37">
        <v>0.530802</v>
      </c>
      <c r="G69" s="37">
        <v>0.57658900000000002</v>
      </c>
      <c r="H69" s="37">
        <v>0.66867299999999996</v>
      </c>
      <c r="I69" s="37">
        <v>0.802921</v>
      </c>
      <c r="J69" s="37">
        <v>0.75777700000000003</v>
      </c>
      <c r="K69" s="37">
        <v>0.77587600000000001</v>
      </c>
      <c r="L69" s="37">
        <v>0.752471</v>
      </c>
      <c r="M69" s="37">
        <v>0.69807900000000001</v>
      </c>
      <c r="N69" s="37">
        <v>0.64795800000000003</v>
      </c>
      <c r="O69" s="37">
        <v>0.62179499999999999</v>
      </c>
      <c r="P69" s="37">
        <v>0.58100700000000005</v>
      </c>
      <c r="Q69" s="37">
        <v>0.51676800000000001</v>
      </c>
      <c r="S69" s="4">
        <f t="shared" si="8"/>
        <v>0.65757520446461348</v>
      </c>
      <c r="T69" s="4">
        <f t="shared" si="9"/>
        <v>0.49976869272348895</v>
      </c>
      <c r="U69" s="4">
        <f t="shared" si="10"/>
        <v>0.48537967611407073</v>
      </c>
      <c r="V69" s="4">
        <f t="shared" si="11"/>
        <v>0.54911986325112028</v>
      </c>
      <c r="W69" s="4">
        <f t="shared" si="12"/>
        <v>0.58933734934139126</v>
      </c>
      <c r="X69" s="4">
        <f t="shared" si="13"/>
        <v>0.67848337836317452</v>
      </c>
      <c r="Y69" s="4">
        <f t="shared" si="14"/>
        <v>0.79145135226751795</v>
      </c>
      <c r="Z69" s="4">
        <f t="shared" si="15"/>
        <v>0.74571487876762044</v>
      </c>
      <c r="AA69" s="4">
        <f t="shared" si="16"/>
        <v>0.75580059703151414</v>
      </c>
      <c r="AB69" s="4">
        <f t="shared" si="17"/>
        <v>0.73934551846160645</v>
      </c>
      <c r="AC69" s="4">
        <f t="shared" si="18"/>
        <v>0.68796482791282443</v>
      </c>
      <c r="AD69" s="4">
        <f t="shared" si="19"/>
        <v>0.65206120751779473</v>
      </c>
      <c r="AE69" s="4">
        <f t="shared" si="20"/>
        <v>0.62549664706593477</v>
      </c>
      <c r="AF69" s="4">
        <f t="shared" si="21"/>
        <v>0.59071220016331005</v>
      </c>
      <c r="AG69" s="4">
        <f t="shared" si="22"/>
        <v>0.49993218986548699</v>
      </c>
      <c r="AI69" s="4">
        <f t="shared" si="23"/>
        <v>4.9127955353864827E-3</v>
      </c>
      <c r="AJ69" s="4">
        <f t="shared" si="24"/>
        <v>-5.8906927234889661E-3</v>
      </c>
      <c r="AK69" s="4">
        <f t="shared" si="25"/>
        <v>-2.7166761140707263E-3</v>
      </c>
      <c r="AL69" s="4">
        <f t="shared" si="26"/>
        <v>-1.8317863251120281E-2</v>
      </c>
      <c r="AM69" s="4">
        <f t="shared" si="27"/>
        <v>-1.2748349341391241E-2</v>
      </c>
      <c r="AN69" s="4">
        <f t="shared" si="28"/>
        <v>-9.8103783631745545E-3</v>
      </c>
      <c r="AO69" s="4">
        <f t="shared" si="29"/>
        <v>1.1469647732482047E-2</v>
      </c>
      <c r="AP69" s="4">
        <f t="shared" si="30"/>
        <v>1.2062121232379597E-2</v>
      </c>
      <c r="AQ69" s="4">
        <f t="shared" si="31"/>
        <v>2.0075402968485867E-2</v>
      </c>
      <c r="AR69" s="4">
        <f t="shared" si="32"/>
        <v>1.3125481538393546E-2</v>
      </c>
      <c r="AS69" s="4">
        <f t="shared" si="33"/>
        <v>1.0114172087175577E-2</v>
      </c>
      <c r="AT69" s="4">
        <f t="shared" si="34"/>
        <v>-4.1032075177946936E-3</v>
      </c>
      <c r="AU69" s="4">
        <f t="shared" si="35"/>
        <v>-3.7016470659347878E-3</v>
      </c>
      <c r="AV69" s="4">
        <f t="shared" si="220"/>
        <v>-9.7052001633100016E-3</v>
      </c>
      <c r="AW69" s="4">
        <f t="shared" si="220"/>
        <v>1.6835810134513018E-2</v>
      </c>
      <c r="AY69" s="2">
        <f t="shared" si="96"/>
        <v>0.40125072263185591</v>
      </c>
      <c r="AZ69" s="2">
        <f t="shared" si="147"/>
        <v>0.42114901742569305</v>
      </c>
      <c r="BA69" s="2">
        <f t="shared" si="148"/>
        <v>0.42533188602140448</v>
      </c>
      <c r="BB69" s="2">
        <f t="shared" si="149"/>
        <v>0.42489244377051721</v>
      </c>
      <c r="BC69" s="2">
        <f t="shared" si="150"/>
        <v>0.42777065955937676</v>
      </c>
      <c r="BD69" s="2">
        <f t="shared" si="151"/>
        <v>0.42870492087050061</v>
      </c>
      <c r="BE69" s="2">
        <f t="shared" si="152"/>
        <v>0.42612594414730609</v>
      </c>
      <c r="BF69" s="2">
        <f t="shared" si="153"/>
        <v>0.44465509684461463</v>
      </c>
      <c r="BG69" s="2">
        <f t="shared" si="154"/>
        <v>0.44079086354164904</v>
      </c>
      <c r="BH69" s="2">
        <f t="shared" si="155"/>
        <v>0.43529219343371162</v>
      </c>
      <c r="BI69" s="2">
        <f t="shared" si="156"/>
        <v>0.43769320208886947</v>
      </c>
      <c r="BJ69" s="2">
        <f t="shared" si="157"/>
        <v>0.43551599281518821</v>
      </c>
      <c r="BK69" s="2">
        <f t="shared" si="158"/>
        <v>0.44145052695182779</v>
      </c>
      <c r="BL69" s="2">
        <f t="shared" si="159"/>
        <v>0.44163032033914223</v>
      </c>
      <c r="BM69" s="2">
        <f t="shared" si="160"/>
        <v>0.45068884533159947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0.48570940000000007</v>
      </c>
      <c r="DL69" s="2">
        <f t="shared" si="221"/>
        <v>0.44159261891891899</v>
      </c>
      <c r="DM69" s="2">
        <f t="shared" si="221"/>
        <v>0.44268604223656843</v>
      </c>
      <c r="DN69" s="2">
        <f t="shared" si="221"/>
        <v>0.44863229640947283</v>
      </c>
      <c r="DO69" s="2">
        <f t="shared" si="221"/>
        <v>0.45478876069518731</v>
      </c>
      <c r="DP69" s="2">
        <f t="shared" si="221"/>
        <v>0.46604253667037443</v>
      </c>
      <c r="DQ69" s="2">
        <f t="shared" si="221"/>
        <v>0.47812872140822132</v>
      </c>
      <c r="DR69" s="2">
        <f t="shared" si="221"/>
        <v>0.4836254252873563</v>
      </c>
      <c r="DS69" s="2">
        <f t="shared" si="221"/>
        <v>0.47718156568144487</v>
      </c>
      <c r="DT69" s="2">
        <f t="shared" si="221"/>
        <v>0.47013710344827581</v>
      </c>
      <c r="DU69" s="2">
        <f t="shared" si="221"/>
        <v>0.46690035246570261</v>
      </c>
      <c r="DV69" s="2">
        <f t="shared" si="221"/>
        <v>0.47032011538746749</v>
      </c>
      <c r="DW69" s="2">
        <f t="shared" si="221"/>
        <v>0.46755129178885635</v>
      </c>
      <c r="DX69" s="2">
        <f t="shared" si="221"/>
        <v>0.46141845967023187</v>
      </c>
      <c r="DY69" s="2">
        <f t="shared" si="221"/>
        <v>0.46298378097507331</v>
      </c>
      <c r="EA69" s="2">
        <f t="shared" si="71"/>
        <v>0.39838768671089231</v>
      </c>
      <c r="EB69" s="2">
        <f t="shared" si="72"/>
        <v>0.40883492696785695</v>
      </c>
      <c r="EC69" s="2">
        <f t="shared" si="73"/>
        <v>0.41344386679371387</v>
      </c>
      <c r="ED69" s="2">
        <f t="shared" si="74"/>
        <v>0.41289660720720722</v>
      </c>
      <c r="EE69" s="2">
        <f t="shared" si="75"/>
        <v>0.41572489729088707</v>
      </c>
      <c r="EF69" s="2">
        <f t="shared" si="76"/>
        <v>0.4156863353052736</v>
      </c>
      <c r="EG69" s="2">
        <f t="shared" si="77"/>
        <v>0.41341896245858561</v>
      </c>
      <c r="EH69" s="2">
        <f t="shared" si="78"/>
        <v>0.43324666481994462</v>
      </c>
      <c r="EI69" s="2">
        <f t="shared" si="79"/>
        <v>0.43016862488602298</v>
      </c>
      <c r="EJ69" s="2">
        <f t="shared" si="80"/>
        <v>0.42505742281411651</v>
      </c>
      <c r="EK69" s="2">
        <f t="shared" si="81"/>
        <v>0.42764458896599933</v>
      </c>
      <c r="EL69" s="2">
        <f t="shared" si="82"/>
        <v>0.42353952023330649</v>
      </c>
      <c r="EM69" s="2">
        <f t="shared" si="83"/>
        <v>0.43099701442011784</v>
      </c>
      <c r="EN69" s="2">
        <f t="shared" si="84"/>
        <v>0.43269790202177294</v>
      </c>
      <c r="EO69" s="2">
        <f t="shared" si="85"/>
        <v>0.44127404978467227</v>
      </c>
      <c r="EQ69" s="2">
        <f t="shared" si="86"/>
        <v>0.40098328140269918</v>
      </c>
      <c r="ER69" s="2">
        <f t="shared" si="222"/>
        <v>0.40742129103927965</v>
      </c>
      <c r="ES69" s="2">
        <f t="shared" si="222"/>
        <v>0.40947122284056586</v>
      </c>
      <c r="ET69" s="2">
        <f t="shared" si="222"/>
        <v>0.41193791867673257</v>
      </c>
      <c r="EU69" s="2">
        <f t="shared" si="222"/>
        <v>0.4141911979913091</v>
      </c>
      <c r="EV69" s="2">
        <f t="shared" si="222"/>
        <v>0.41178974098766657</v>
      </c>
      <c r="EW69" s="2">
        <f t="shared" si="222"/>
        <v>0.41108048898584276</v>
      </c>
      <c r="EX69" s="2">
        <f t="shared" si="222"/>
        <v>0.42872372280342813</v>
      </c>
      <c r="EY69" s="2">
        <f t="shared" si="222"/>
        <v>0.43129342688796446</v>
      </c>
      <c r="EZ69" s="2">
        <f t="shared" si="222"/>
        <v>0.42234135047919924</v>
      </c>
      <c r="FA69" s="2">
        <f t="shared" si="222"/>
        <v>0.42181680339941274</v>
      </c>
      <c r="FB69" s="2">
        <f t="shared" si="222"/>
        <v>0.42068726432029319</v>
      </c>
      <c r="FC69" s="2">
        <f t="shared" si="222"/>
        <v>0.42639118379810376</v>
      </c>
      <c r="FD69" s="2">
        <f t="shared" si="222"/>
        <v>0.43198482130827925</v>
      </c>
      <c r="FE69" s="2">
        <f t="shared" si="222"/>
        <v>0.44224753363371161</v>
      </c>
      <c r="FG69" s="2">
        <f t="shared" si="88"/>
        <v>0.96721565757107608</v>
      </c>
      <c r="FH69" s="2">
        <f t="shared" si="223"/>
        <v>0.62408314740836546</v>
      </c>
      <c r="FI69" s="2">
        <f t="shared" si="223"/>
        <v>0.593457601436714</v>
      </c>
      <c r="FJ69" s="2">
        <f t="shared" si="223"/>
        <v>0.66431582972352821</v>
      </c>
      <c r="FK69" s="2">
        <f t="shared" si="223"/>
        <v>0.69163676856183631</v>
      </c>
      <c r="FL69" s="2">
        <f t="shared" si="223"/>
        <v>0.74146156211559755</v>
      </c>
      <c r="FM69" s="2">
        <f t="shared" si="223"/>
        <v>0.80362566440387884</v>
      </c>
      <c r="FN69" s="2">
        <f t="shared" si="223"/>
        <v>0.77353292132605955</v>
      </c>
      <c r="FO69" s="2">
        <f t="shared" si="223"/>
        <v>0.77406129299239712</v>
      </c>
      <c r="FP69" s="2">
        <f t="shared" si="223"/>
        <v>0.77295792022999088</v>
      </c>
      <c r="FQ69" s="2">
        <f t="shared" si="223"/>
        <v>0.74400937070112749</v>
      </c>
      <c r="FR69" s="2">
        <f t="shared" si="223"/>
        <v>0.74398188960157552</v>
      </c>
      <c r="FS69" s="2">
        <f t="shared" si="223"/>
        <v>0.71401990838763996</v>
      </c>
      <c r="FT69" s="2">
        <f t="shared" si="223"/>
        <v>0.68898761620016691</v>
      </c>
      <c r="FU69" s="2">
        <f t="shared" si="223"/>
        <v>0.56633440955539405</v>
      </c>
      <c r="FW69" s="2">
        <f t="shared" si="112"/>
        <v>9.6691141345006025E-5</v>
      </c>
      <c r="FX69" s="2">
        <f t="shared" si="164"/>
        <v>5.51758567537799E-5</v>
      </c>
      <c r="FY69" s="2">
        <f t="shared" si="165"/>
        <v>4.1512921335938631E-5</v>
      </c>
      <c r="FZ69" s="2">
        <f t="shared" si="166"/>
        <v>7.1572578803678704E-5</v>
      </c>
      <c r="GA69" s="2">
        <f t="shared" si="167"/>
        <v>6.3169696571546122E-5</v>
      </c>
      <c r="GB69" s="2">
        <f t="shared" si="168"/>
        <v>1.0985836956356606E-4</v>
      </c>
      <c r="GC69" s="2">
        <f t="shared" si="169"/>
        <v>1.514798450786592E-4</v>
      </c>
      <c r="GD69" s="2">
        <f t="shared" si="170"/>
        <v>1.5447591331969228E-4</v>
      </c>
      <c r="GE69" s="2">
        <f t="shared" si="171"/>
        <v>1.7389699088030919E-4</v>
      </c>
      <c r="GF69" s="2">
        <f t="shared" si="172"/>
        <v>7.8726530763769054E-5</v>
      </c>
      <c r="GG69" s="2">
        <f t="shared" si="173"/>
        <v>8.4848527969526671E-5</v>
      </c>
      <c r="GH69" s="2">
        <f t="shared" si="174"/>
        <v>7.2571608790077331E-5</v>
      </c>
      <c r="GI69" s="2">
        <f t="shared" si="175"/>
        <v>6.1456672789630501E-5</v>
      </c>
      <c r="GJ69" s="2">
        <f t="shared" si="176"/>
        <v>4.3166135212285826E-5</v>
      </c>
      <c r="GK69" s="2">
        <f t="shared" si="177"/>
        <v>3.302761349464525E-5</v>
      </c>
      <c r="GM69" s="82">
        <f t="shared" si="113"/>
        <v>0.51197304421821621</v>
      </c>
      <c r="GN69" s="82">
        <f t="shared" si="178"/>
        <v>4.9462376315805086E-2</v>
      </c>
      <c r="GO69" s="82">
        <f t="shared" si="179"/>
        <v>3.6630817797751028E-2</v>
      </c>
      <c r="GP69" s="82">
        <f t="shared" si="180"/>
        <v>8.4833618355476537E-2</v>
      </c>
      <c r="GQ69" s="82">
        <f t="shared" si="181"/>
        <v>0.12157033474490057</v>
      </c>
      <c r="GR69" s="82">
        <f t="shared" si="182"/>
        <v>0.21838926361363786</v>
      </c>
      <c r="GS69" s="82">
        <f t="shared" si="183"/>
        <v>0.40811143825311735</v>
      </c>
      <c r="GT69" s="82">
        <f t="shared" si="184"/>
        <v>0.32956690684358481</v>
      </c>
      <c r="GU69" s="82">
        <f t="shared" si="185"/>
        <v>0.33617768313772617</v>
      </c>
      <c r="GV69" s="82">
        <f t="shared" si="186"/>
        <v>0.32182641642007642</v>
      </c>
      <c r="GW69" s="82">
        <f t="shared" si="187"/>
        <v>0.24493944417002542</v>
      </c>
      <c r="GX69" s="82">
        <f t="shared" si="188"/>
        <v>0.21135046903004243</v>
      </c>
      <c r="GY69" s="82">
        <f t="shared" si="189"/>
        <v>0.15766139999562384</v>
      </c>
      <c r="GZ69" s="82">
        <f t="shared" si="190"/>
        <v>0.1297069340603047</v>
      </c>
      <c r="HA69" s="82">
        <f t="shared" si="191"/>
        <v>4.3539475457602408E-2</v>
      </c>
      <c r="HC69" s="82">
        <f t="shared" si="145"/>
        <v>1.2132757778853828E-3</v>
      </c>
      <c r="HD69" s="82">
        <f t="shared" si="192"/>
        <v>9.9091157986545505E-8</v>
      </c>
      <c r="HE69" s="82">
        <f t="shared" si="193"/>
        <v>3.2332644563762591E-9</v>
      </c>
      <c r="HF69" s="82">
        <f t="shared" si="194"/>
        <v>2.1478293006056117E-7</v>
      </c>
      <c r="HG69" s="82">
        <f t="shared" si="195"/>
        <v>1.2879987917540427E-7</v>
      </c>
      <c r="HH69" s="82">
        <f t="shared" si="196"/>
        <v>3.5854648116077544E-6</v>
      </c>
      <c r="HI69" s="82">
        <f t="shared" si="197"/>
        <v>3.5507573878080985E-5</v>
      </c>
      <c r="HJ69" s="82">
        <f t="shared" si="198"/>
        <v>1.3135335132440864E-6</v>
      </c>
      <c r="HK69" s="82">
        <f t="shared" si="199"/>
        <v>8.6043553462420275E-6</v>
      </c>
      <c r="HL69" s="82">
        <f t="shared" si="200"/>
        <v>1.6801553996681306E-6</v>
      </c>
      <c r="HM69" s="82">
        <f t="shared" si="201"/>
        <v>2.5145314908100222E-6</v>
      </c>
      <c r="HN69" s="82">
        <f t="shared" si="202"/>
        <v>3.0820581729095258E-6</v>
      </c>
      <c r="HO69" s="82">
        <f t="shared" si="203"/>
        <v>4.9445759765975683E-8</v>
      </c>
      <c r="HP69" s="82">
        <f t="shared" si="204"/>
        <v>8.3150141254489231E-8</v>
      </c>
      <c r="HQ69" s="82">
        <f t="shared" si="205"/>
        <v>1.491531256344076E-10</v>
      </c>
      <c r="HS69" s="82">
        <f t="shared" si="114"/>
        <v>4.2008476620011057E-22</v>
      </c>
      <c r="HT69" s="82">
        <f t="shared" si="206"/>
        <v>5.7052794849104979E-35</v>
      </c>
      <c r="HU69" s="82">
        <f t="shared" si="207"/>
        <v>1.137425391451975E-44</v>
      </c>
      <c r="HV69" s="82">
        <f t="shared" si="208"/>
        <v>1.6797127474725119E-37</v>
      </c>
      <c r="HW69" s="82">
        <f t="shared" si="209"/>
        <v>1.9540549659051119E-44</v>
      </c>
      <c r="HX69" s="82">
        <f t="shared" si="210"/>
        <v>1.2488116595711168E-36</v>
      </c>
      <c r="HY69" s="82">
        <f t="shared" si="211"/>
        <v>2.5462558999121357E-33</v>
      </c>
      <c r="HZ69" s="82">
        <f t="shared" si="212"/>
        <v>1.345322781749651E-43</v>
      </c>
      <c r="IA69" s="82">
        <f t="shared" si="213"/>
        <v>9.3659048129626121E-37</v>
      </c>
      <c r="IB69" s="82">
        <f t="shared" si="214"/>
        <v>9.9419990044111544E-43</v>
      </c>
      <c r="IC69" s="82">
        <f t="shared" si="215"/>
        <v>1.639764794409291E-39</v>
      </c>
      <c r="ID69" s="82">
        <f t="shared" si="216"/>
        <v>8.3528181431702755E-37</v>
      </c>
      <c r="IE69" s="82">
        <f t="shared" si="217"/>
        <v>2.2838405766333597E-48</v>
      </c>
      <c r="IF69" s="82">
        <f t="shared" si="218"/>
        <v>5.4192701768449511E-26</v>
      </c>
      <c r="IG69" s="82">
        <f t="shared" si="219"/>
        <v>1.2999742544734262E-23</v>
      </c>
      <c r="II69" s="82">
        <f t="shared" si="115"/>
        <v>7.6353363686101193E-131</v>
      </c>
      <c r="IJ69" s="82">
        <f t="shared" si="116"/>
        <v>1.0051867553395108E-182</v>
      </c>
      <c r="IK69" s="82">
        <f t="shared" si="117"/>
        <v>1.2392536487134495E-240</v>
      </c>
      <c r="IL69" s="82">
        <f t="shared" si="118"/>
        <v>2.5724852611026023E-207</v>
      </c>
      <c r="IM69" s="82">
        <f t="shared" si="119"/>
        <v>1.0451251309696076E-252</v>
      </c>
      <c r="IN69" s="82">
        <f t="shared" si="120"/>
        <v>5.0729072225401143E-210</v>
      </c>
      <c r="IO69" s="82">
        <f t="shared" si="121"/>
        <v>3.0101677252975783E-195</v>
      </c>
      <c r="IP69" s="82">
        <f t="shared" si="122"/>
        <v>5.8979874799875972E-257</v>
      </c>
      <c r="IQ69" s="82">
        <f t="shared" si="123"/>
        <v>4.2893834927314406E-214</v>
      </c>
      <c r="IR69" s="82">
        <f t="shared" si="124"/>
        <v>2.9985405245485214E-283</v>
      </c>
      <c r="IS69" s="82">
        <f t="shared" si="125"/>
        <v>9.8296467830677993E-238</v>
      </c>
      <c r="IT69" s="82">
        <f t="shared" si="126"/>
        <v>4.7867632560330864E-214</v>
      </c>
      <c r="IU69" s="82">
        <f t="shared" si="127"/>
        <v>2.6588949990650721E-276</v>
      </c>
      <c r="IV69" s="82">
        <f t="shared" si="128"/>
        <v>3.8757471427722263E-92</v>
      </c>
      <c r="IW69" s="82">
        <f t="shared" si="129"/>
        <v>3.9144136163439408E-50</v>
      </c>
      <c r="IY69" s="82">
        <f t="shared" si="130"/>
        <v>0.51318631999610165</v>
      </c>
      <c r="IZ69" s="82">
        <f t="shared" si="131"/>
        <v>4.9462475406963073E-2</v>
      </c>
      <c r="JA69" s="82">
        <f t="shared" si="132"/>
        <v>3.6630821031015483E-2</v>
      </c>
      <c r="JB69" s="82">
        <f t="shared" si="133"/>
        <v>8.4833833138406603E-2</v>
      </c>
      <c r="JC69" s="82">
        <f t="shared" si="134"/>
        <v>0.12157046354477975</v>
      </c>
      <c r="JD69" s="82">
        <f t="shared" si="135"/>
        <v>0.21839284907844947</v>
      </c>
      <c r="JE69" s="82">
        <f t="shared" si="136"/>
        <v>0.40814694582699546</v>
      </c>
      <c r="JF69" s="82">
        <f t="shared" si="137"/>
        <v>0.32956822037709804</v>
      </c>
      <c r="JG69" s="82">
        <f t="shared" si="138"/>
        <v>0.33618628749307239</v>
      </c>
      <c r="JH69" s="82">
        <f t="shared" si="139"/>
        <v>0.32182809657547606</v>
      </c>
      <c r="JI69" s="82">
        <f t="shared" si="140"/>
        <v>0.24494195870151622</v>
      </c>
      <c r="JJ69" s="82">
        <f t="shared" si="141"/>
        <v>0.21135355108821532</v>
      </c>
      <c r="JK69" s="82">
        <f t="shared" si="142"/>
        <v>0.15766144944138361</v>
      </c>
      <c r="JL69" s="82">
        <f t="shared" si="143"/>
        <v>0.12970701721044595</v>
      </c>
      <c r="JM69" s="82">
        <f t="shared" si="144"/>
        <v>4.3539475606755536E-2</v>
      </c>
    </row>
    <row r="70" spans="2:273" x14ac:dyDescent="0.25">
      <c r="B70" s="2">
        <v>43</v>
      </c>
      <c r="C70" s="37">
        <v>0.64974100000000001</v>
      </c>
      <c r="D70" s="37">
        <v>0.51171999999999995</v>
      </c>
      <c r="E70" s="37">
        <v>0.49780099999999999</v>
      </c>
      <c r="F70" s="37">
        <v>0.55592299999999994</v>
      </c>
      <c r="G70" s="37">
        <v>0.61122900000000002</v>
      </c>
      <c r="H70" s="37">
        <v>0.71362700000000001</v>
      </c>
      <c r="I70" s="37">
        <v>0.84199800000000002</v>
      </c>
      <c r="J70" s="37">
        <v>0.79166099999999995</v>
      </c>
      <c r="K70" s="37">
        <v>0.806029</v>
      </c>
      <c r="L70" s="37">
        <v>0.789323</v>
      </c>
      <c r="M70" s="37">
        <v>0.73011599999999999</v>
      </c>
      <c r="N70" s="37">
        <v>0.68258799999999997</v>
      </c>
      <c r="O70" s="37">
        <v>0.65695000000000003</v>
      </c>
      <c r="P70" s="37">
        <v>0.61011300000000002</v>
      </c>
      <c r="Q70" s="37">
        <v>0.53273499999999996</v>
      </c>
      <c r="S70" s="4">
        <f t="shared" si="8"/>
        <v>0.64852763452006179</v>
      </c>
      <c r="T70" s="4">
        <f t="shared" si="9"/>
        <v>0.51518198433997242</v>
      </c>
      <c r="U70" s="4">
        <f t="shared" si="10"/>
        <v>0.49829092598294977</v>
      </c>
      <c r="V70" s="4">
        <f t="shared" si="11"/>
        <v>0.57216291595538116</v>
      </c>
      <c r="W70" s="4">
        <f t="shared" si="12"/>
        <v>0.61698757339506149</v>
      </c>
      <c r="X70" s="4">
        <f t="shared" si="13"/>
        <v>0.71229648718402849</v>
      </c>
      <c r="Y70" s="4">
        <f t="shared" si="14"/>
        <v>0.82262754501767921</v>
      </c>
      <c r="Z70" s="4">
        <f t="shared" si="15"/>
        <v>0.7780607299624287</v>
      </c>
      <c r="AA70" s="4">
        <f t="shared" si="16"/>
        <v>0.7894538459807543</v>
      </c>
      <c r="AB70" s="4">
        <f t="shared" si="17"/>
        <v>0.77251073606109244</v>
      </c>
      <c r="AC70" s="4">
        <f t="shared" si="18"/>
        <v>0.72115507402027046</v>
      </c>
      <c r="AD70" s="4">
        <f t="shared" si="19"/>
        <v>0.68101346806131124</v>
      </c>
      <c r="AE70" s="4">
        <f t="shared" si="20"/>
        <v>0.65417707618958221</v>
      </c>
      <c r="AF70" s="4">
        <f t="shared" si="21"/>
        <v>0.61704661279326767</v>
      </c>
      <c r="AG70" s="4">
        <f t="shared" si="22"/>
        <v>0.51827621570178484</v>
      </c>
      <c r="AI70" s="4">
        <f t="shared" si="23"/>
        <v>1.2133654799382221E-3</v>
      </c>
      <c r="AJ70" s="4">
        <f t="shared" si="24"/>
        <v>-3.4619843399724681E-3</v>
      </c>
      <c r="AK70" s="4">
        <f t="shared" si="25"/>
        <v>-4.8992598294977929E-4</v>
      </c>
      <c r="AL70" s="4">
        <f t="shared" si="26"/>
        <v>-1.6239915955381212E-2</v>
      </c>
      <c r="AM70" s="4">
        <f t="shared" si="27"/>
        <v>-5.7585733950614726E-3</v>
      </c>
      <c r="AN70" s="4">
        <f t="shared" si="28"/>
        <v>1.3305128159715185E-3</v>
      </c>
      <c r="AO70" s="4">
        <f t="shared" si="29"/>
        <v>1.9370454982320817E-2</v>
      </c>
      <c r="AP70" s="4">
        <f t="shared" si="30"/>
        <v>1.3600270037571249E-2</v>
      </c>
      <c r="AQ70" s="4">
        <f t="shared" si="31"/>
        <v>1.6575154019245697E-2</v>
      </c>
      <c r="AR70" s="4">
        <f t="shared" si="32"/>
        <v>1.6812263938907557E-2</v>
      </c>
      <c r="AS70" s="4">
        <f t="shared" si="33"/>
        <v>8.9609259797295282E-3</v>
      </c>
      <c r="AT70" s="4">
        <f t="shared" si="34"/>
        <v>1.574531938688728E-3</v>
      </c>
      <c r="AU70" s="4">
        <f t="shared" si="35"/>
        <v>2.7729238104178267E-3</v>
      </c>
      <c r="AV70" s="4">
        <f t="shared" si="220"/>
        <v>-6.9336127932676517E-3</v>
      </c>
      <c r="AW70" s="4">
        <f t="shared" si="220"/>
        <v>1.4458784298215122E-2</v>
      </c>
      <c r="AY70" s="2">
        <f t="shared" si="96"/>
        <v>0.40079550602082015</v>
      </c>
      <c r="AZ70" s="2">
        <f t="shared" si="147"/>
        <v>0.42045394740809205</v>
      </c>
      <c r="BA70" s="2">
        <f t="shared" si="148"/>
        <v>0.42467563497275229</v>
      </c>
      <c r="BB70" s="2">
        <f t="shared" si="149"/>
        <v>0.4241602191065697</v>
      </c>
      <c r="BC70" s="2">
        <f t="shared" si="150"/>
        <v>0.42698315724256358</v>
      </c>
      <c r="BD70" s="2">
        <f t="shared" si="151"/>
        <v>0.4277202181557882</v>
      </c>
      <c r="BE70" s="2">
        <f t="shared" si="152"/>
        <v>0.42506732823346949</v>
      </c>
      <c r="BF70" s="2">
        <f t="shared" si="153"/>
        <v>0.44368667107484028</v>
      </c>
      <c r="BG70" s="2">
        <f t="shared" si="154"/>
        <v>0.43989276681772221</v>
      </c>
      <c r="BH70" s="2">
        <f t="shared" si="155"/>
        <v>0.43446199508194766</v>
      </c>
      <c r="BI70" s="2">
        <f t="shared" si="156"/>
        <v>0.43682756838897796</v>
      </c>
      <c r="BJ70" s="2">
        <f t="shared" si="157"/>
        <v>0.43462810356154241</v>
      </c>
      <c r="BK70" s="2">
        <f t="shared" si="158"/>
        <v>0.44064027753145701</v>
      </c>
      <c r="BL70" s="2">
        <f t="shared" si="159"/>
        <v>0.44099458490856058</v>
      </c>
      <c r="BM70" s="2">
        <f t="shared" si="160"/>
        <v>0.45035499174204985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0.48698510000000012</v>
      </c>
      <c r="DL70" s="2">
        <f t="shared" si="221"/>
        <v>0.44233887207207212</v>
      </c>
      <c r="DM70" s="2">
        <f t="shared" si="221"/>
        <v>0.44335884582558255</v>
      </c>
      <c r="DN70" s="2">
        <f t="shared" si="221"/>
        <v>0.44951545912910618</v>
      </c>
      <c r="DO70" s="2">
        <f t="shared" si="221"/>
        <v>0.45571665708556164</v>
      </c>
      <c r="DP70" s="2">
        <f t="shared" si="221"/>
        <v>0.46693497315535776</v>
      </c>
      <c r="DQ70" s="2">
        <f t="shared" si="221"/>
        <v>0.47929861090761083</v>
      </c>
      <c r="DR70" s="2">
        <f t="shared" si="221"/>
        <v>0.48499451915708813</v>
      </c>
      <c r="DS70" s="2">
        <f t="shared" si="221"/>
        <v>0.47824111685823745</v>
      </c>
      <c r="DT70" s="2">
        <f t="shared" si="221"/>
        <v>0.47114060591133</v>
      </c>
      <c r="DU70" s="2">
        <f t="shared" si="221"/>
        <v>0.46780801497960695</v>
      </c>
      <c r="DV70" s="2">
        <f t="shared" si="221"/>
        <v>0.47142652806822388</v>
      </c>
      <c r="DW70" s="2">
        <f t="shared" si="221"/>
        <v>0.46847741129032267</v>
      </c>
      <c r="DX70" s="2">
        <f t="shared" si="221"/>
        <v>0.46233592257130141</v>
      </c>
      <c r="DY70" s="2">
        <f t="shared" si="221"/>
        <v>0.46399919923020527</v>
      </c>
      <c r="EA70" s="2">
        <f t="shared" si="71"/>
        <v>0.39813083625080242</v>
      </c>
      <c r="EB70" s="2">
        <f t="shared" si="72"/>
        <v>0.40843158855588363</v>
      </c>
      <c r="EC70" s="2">
        <f t="shared" si="73"/>
        <v>0.41300332265860185</v>
      </c>
      <c r="ED70" s="2">
        <f t="shared" si="74"/>
        <v>0.41247545444015449</v>
      </c>
      <c r="EE70" s="2">
        <f t="shared" si="75"/>
        <v>0.41529980203490569</v>
      </c>
      <c r="EF70" s="2">
        <f t="shared" si="76"/>
        <v>0.41525026452503738</v>
      </c>
      <c r="EG70" s="2">
        <f t="shared" si="77"/>
        <v>0.41298184347652234</v>
      </c>
      <c r="EH70" s="2">
        <f t="shared" si="78"/>
        <v>0.43265804592182211</v>
      </c>
      <c r="EI70" s="2">
        <f t="shared" si="79"/>
        <v>0.42968400002999418</v>
      </c>
      <c r="EJ70" s="2">
        <f t="shared" si="80"/>
        <v>0.42463658947998789</v>
      </c>
      <c r="EK70" s="2">
        <f t="shared" si="81"/>
        <v>0.42710676648023732</v>
      </c>
      <c r="EL70" s="2">
        <f t="shared" si="82"/>
        <v>0.42307957817779562</v>
      </c>
      <c r="EM70" s="2">
        <f t="shared" si="83"/>
        <v>0.43047235531522027</v>
      </c>
      <c r="EN70" s="2">
        <f t="shared" si="84"/>
        <v>0.43220869880767232</v>
      </c>
      <c r="EO70" s="2">
        <f t="shared" si="85"/>
        <v>0.44082630685892088</v>
      </c>
      <c r="EQ70" s="2">
        <f t="shared" si="86"/>
        <v>0.40067942646137272</v>
      </c>
      <c r="ER70" s="2">
        <f t="shared" si="222"/>
        <v>0.4070406681420542</v>
      </c>
      <c r="ES70" s="2">
        <f t="shared" si="222"/>
        <v>0.40909152440802216</v>
      </c>
      <c r="ET70" s="2">
        <f t="shared" si="222"/>
        <v>0.41153277472491567</v>
      </c>
      <c r="EU70" s="2">
        <f t="shared" si="222"/>
        <v>0.41379154632747223</v>
      </c>
      <c r="EV70" s="2">
        <f t="shared" si="222"/>
        <v>0.41142576502134054</v>
      </c>
      <c r="EW70" s="2">
        <f t="shared" si="222"/>
        <v>0.41068928405306737</v>
      </c>
      <c r="EX70" s="2">
        <f t="shared" si="222"/>
        <v>0.42822379702849483</v>
      </c>
      <c r="EY70" s="2">
        <f t="shared" si="222"/>
        <v>0.43078535732530654</v>
      </c>
      <c r="EZ70" s="2">
        <f t="shared" si="222"/>
        <v>0.42197076296661873</v>
      </c>
      <c r="FA70" s="2">
        <f t="shared" si="222"/>
        <v>0.42138510553106789</v>
      </c>
      <c r="FB70" s="2">
        <f t="shared" si="222"/>
        <v>0.4202776344632338</v>
      </c>
      <c r="FC70" s="2">
        <f t="shared" si="222"/>
        <v>0.42594729832599748</v>
      </c>
      <c r="FD70" s="2">
        <f t="shared" si="222"/>
        <v>0.43150189171709102</v>
      </c>
      <c r="FE70" s="2">
        <f t="shared" si="222"/>
        <v>0.44176635931696806</v>
      </c>
      <c r="FG70" s="2">
        <f t="shared" si="88"/>
        <v>0.97001382421875237</v>
      </c>
      <c r="FH70" s="2">
        <f t="shared" si="223"/>
        <v>0.64543184370735551</v>
      </c>
      <c r="FI70" s="2">
        <f t="shared" si="223"/>
        <v>0.61547391865022649</v>
      </c>
      <c r="FJ70" s="2">
        <f t="shared" si="223"/>
        <v>0.68453463374442913</v>
      </c>
      <c r="FK70" s="2">
        <f t="shared" si="223"/>
        <v>0.71092605645602047</v>
      </c>
      <c r="FL70" s="2">
        <f t="shared" si="223"/>
        <v>0.75872139661317939</v>
      </c>
      <c r="FM70" s="2">
        <f t="shared" si="223"/>
        <v>0.81775550888993276</v>
      </c>
      <c r="FN70" s="2">
        <f t="shared" si="223"/>
        <v>0.78926023228627451</v>
      </c>
      <c r="FO70" s="2">
        <f t="shared" si="223"/>
        <v>0.78976188337386266</v>
      </c>
      <c r="FP70" s="2">
        <f t="shared" si="223"/>
        <v>0.78871425581071597</v>
      </c>
      <c r="FQ70" s="2">
        <f t="shared" si="223"/>
        <v>0.76115390620639856</v>
      </c>
      <c r="FR70" s="2">
        <f t="shared" si="223"/>
        <v>0.76112767469406684</v>
      </c>
      <c r="FS70" s="2">
        <f t="shared" si="223"/>
        <v>0.73245067324369528</v>
      </c>
      <c r="FT70" s="2">
        <f t="shared" si="223"/>
        <v>0.70837274541544482</v>
      </c>
      <c r="FU70" s="2">
        <f t="shared" si="223"/>
        <v>0.58880183416676157</v>
      </c>
      <c r="FW70" s="2">
        <f t="shared" si="112"/>
        <v>1.0601873923997587E-4</v>
      </c>
      <c r="FX70" s="2">
        <f t="shared" si="164"/>
        <v>6.0498801832756119E-5</v>
      </c>
      <c r="FY70" s="2">
        <f t="shared" si="165"/>
        <v>4.5517830799974523E-5</v>
      </c>
      <c r="FZ70" s="2">
        <f t="shared" si="166"/>
        <v>7.8477230199529646E-5</v>
      </c>
      <c r="GA70" s="2">
        <f t="shared" si="167"/>
        <v>6.9263772819730239E-5</v>
      </c>
      <c r="GB70" s="2">
        <f t="shared" si="168"/>
        <v>1.2045603018437568E-4</v>
      </c>
      <c r="GC70" s="2">
        <f t="shared" si="169"/>
        <v>1.6609191993316718E-4</v>
      </c>
      <c r="GD70" s="2">
        <f t="shared" si="170"/>
        <v>1.6937694646529229E-4</v>
      </c>
      <c r="GE70" s="2">
        <f t="shared" si="171"/>
        <v>1.9067105993569779E-4</v>
      </c>
      <c r="GF70" s="2">
        <f t="shared" si="172"/>
        <v>8.6321268796449389E-5</v>
      </c>
      <c r="GG70" s="2">
        <f t="shared" si="173"/>
        <v>9.3033799315686924E-5</v>
      </c>
      <c r="GH70" s="2">
        <f t="shared" si="174"/>
        <v>7.9572629563387699E-5</v>
      </c>
      <c r="GI70" s="2">
        <f t="shared" si="175"/>
        <v>6.7385502177266926E-5</v>
      </c>
      <c r="GJ70" s="2">
        <f t="shared" si="176"/>
        <v>4.7330528959751667E-5</v>
      </c>
      <c r="GK70" s="2">
        <f t="shared" si="177"/>
        <v>3.6213942673801825E-5</v>
      </c>
      <c r="GM70" s="82">
        <f t="shared" si="113"/>
        <v>0.51567770713728167</v>
      </c>
      <c r="GN70" s="82">
        <f t="shared" si="178"/>
        <v>6.1859349205969784E-2</v>
      </c>
      <c r="GO70" s="82">
        <f t="shared" si="179"/>
        <v>4.6591750300156567E-2</v>
      </c>
      <c r="GP70" s="82">
        <f t="shared" si="180"/>
        <v>0.10555448733463753</v>
      </c>
      <c r="GQ70" s="82">
        <f t="shared" si="181"/>
        <v>0.1499541672261033</v>
      </c>
      <c r="GR70" s="82">
        <f t="shared" si="182"/>
        <v>0.26276849886331244</v>
      </c>
      <c r="GS70" s="82">
        <f t="shared" si="183"/>
        <v>0.47281615284907297</v>
      </c>
      <c r="GT70" s="82">
        <f t="shared" si="184"/>
        <v>0.38943371124923254</v>
      </c>
      <c r="GU70" s="82">
        <f t="shared" si="185"/>
        <v>0.39716771039986248</v>
      </c>
      <c r="GV70" s="82">
        <f t="shared" si="186"/>
        <v>0.38035455463153867</v>
      </c>
      <c r="GW70" s="82">
        <f t="shared" si="187"/>
        <v>0.29496747622688635</v>
      </c>
      <c r="GX70" s="82">
        <f t="shared" si="188"/>
        <v>0.25348510951265024</v>
      </c>
      <c r="GY70" s="82">
        <f t="shared" si="189"/>
        <v>0.19238345354786118</v>
      </c>
      <c r="GZ70" s="82">
        <f t="shared" si="190"/>
        <v>0.16114560006537162</v>
      </c>
      <c r="HA70" s="82">
        <f t="shared" si="191"/>
        <v>6.3976260660905698E-2</v>
      </c>
      <c r="HC70" s="82">
        <f t="shared" si="145"/>
        <v>1.7562678768938348E-3</v>
      </c>
      <c r="HD70" s="82">
        <f t="shared" si="192"/>
        <v>1.9009100634910119E-7</v>
      </c>
      <c r="HE70" s="82">
        <f t="shared" si="193"/>
        <v>7.2202062734152149E-9</v>
      </c>
      <c r="HF70" s="82">
        <f t="shared" si="194"/>
        <v>4.3016238670891545E-7</v>
      </c>
      <c r="HG70" s="82">
        <f t="shared" si="195"/>
        <v>2.7813872983281097E-7</v>
      </c>
      <c r="HH70" s="82">
        <f t="shared" si="196"/>
        <v>6.9228083086317393E-6</v>
      </c>
      <c r="HI70" s="82">
        <f t="shared" si="197"/>
        <v>6.4141133004774669E-5</v>
      </c>
      <c r="HJ70" s="82">
        <f t="shared" si="198"/>
        <v>2.8834719758190742E-6</v>
      </c>
      <c r="HK70" s="82">
        <f t="shared" si="199"/>
        <v>1.6864884480784921E-5</v>
      </c>
      <c r="HL70" s="82">
        <f t="shared" si="200"/>
        <v>3.5922055059927303E-6</v>
      </c>
      <c r="HM70" s="82">
        <f t="shared" si="201"/>
        <v>5.0172590783007283E-6</v>
      </c>
      <c r="HN70" s="82">
        <f t="shared" si="202"/>
        <v>5.8431771363773391E-6</v>
      </c>
      <c r="HO70" s="82">
        <f t="shared" si="203"/>
        <v>1.1311630735072518E-7</v>
      </c>
      <c r="HP70" s="82">
        <f t="shared" si="204"/>
        <v>1.8156714584604671E-7</v>
      </c>
      <c r="HQ70" s="82">
        <f t="shared" si="205"/>
        <v>4.5827789008384846E-10</v>
      </c>
      <c r="HS70" s="82">
        <f t="shared" si="114"/>
        <v>1.5920876024438721E-21</v>
      </c>
      <c r="HT70" s="82">
        <f t="shared" si="206"/>
        <v>3.7874433198925401E-34</v>
      </c>
      <c r="HU70" s="82">
        <f t="shared" si="207"/>
        <v>1.2530407718885676E-43</v>
      </c>
      <c r="HV70" s="82">
        <f t="shared" si="208"/>
        <v>1.4395954180841634E-36</v>
      </c>
      <c r="HW70" s="82">
        <f t="shared" si="209"/>
        <v>2.5228424842048705E-43</v>
      </c>
      <c r="HX70" s="82">
        <f t="shared" si="210"/>
        <v>1.1680293179900447E-35</v>
      </c>
      <c r="HY70" s="82">
        <f t="shared" si="211"/>
        <v>2.133493426851857E-32</v>
      </c>
      <c r="HZ70" s="82">
        <f t="shared" si="212"/>
        <v>2.2402865019350878E-42</v>
      </c>
      <c r="IA70" s="82">
        <f t="shared" si="213"/>
        <v>1.0124466142436791E-35</v>
      </c>
      <c r="IB70" s="82">
        <f t="shared" si="214"/>
        <v>1.5021811969481046E-41</v>
      </c>
      <c r="IC70" s="82">
        <f t="shared" si="215"/>
        <v>1.8203380818738625E-38</v>
      </c>
      <c r="ID70" s="82">
        <f t="shared" si="216"/>
        <v>7.2785891882188304E-36</v>
      </c>
      <c r="IE70" s="82">
        <f t="shared" si="217"/>
        <v>3.7082849191236789E-47</v>
      </c>
      <c r="IF70" s="82">
        <f t="shared" si="218"/>
        <v>2.2435614943022306E-25</v>
      </c>
      <c r="IG70" s="82">
        <f t="shared" si="219"/>
        <v>4.607235372499156E-23</v>
      </c>
      <c r="II70" s="82">
        <f t="shared" si="115"/>
        <v>2.7396580307710843E-128</v>
      </c>
      <c r="IJ70" s="82">
        <f t="shared" si="116"/>
        <v>2.400810132166102E-179</v>
      </c>
      <c r="IK70" s="82">
        <f t="shared" si="117"/>
        <v>2.6778607587407702E-236</v>
      </c>
      <c r="IL70" s="82">
        <f t="shared" si="118"/>
        <v>2.2485262807051621E-203</v>
      </c>
      <c r="IM70" s="82">
        <f t="shared" si="119"/>
        <v>5.8859013217316707E-248</v>
      </c>
      <c r="IN70" s="82">
        <f t="shared" si="120"/>
        <v>7.6818892296570367E-206</v>
      </c>
      <c r="IO70" s="82">
        <f t="shared" si="121"/>
        <v>3.1859824753875557E-191</v>
      </c>
      <c r="IP70" s="82">
        <f t="shared" si="122"/>
        <v>1.2347595850392822E-251</v>
      </c>
      <c r="IQ70" s="82">
        <f t="shared" si="123"/>
        <v>1.316256687118606E-209</v>
      </c>
      <c r="IR70" s="82">
        <f t="shared" si="124"/>
        <v>8.5056327044481905E-278</v>
      </c>
      <c r="IS70" s="82">
        <f t="shared" si="125"/>
        <v>3.9760980744775119E-233</v>
      </c>
      <c r="IT70" s="82">
        <f t="shared" si="126"/>
        <v>5.7096426874199547E-210</v>
      </c>
      <c r="IU70" s="82">
        <f t="shared" si="127"/>
        <v>4.0517750719249587E-271</v>
      </c>
      <c r="IV70" s="82">
        <f t="shared" si="128"/>
        <v>1.7155011455097343E-90</v>
      </c>
      <c r="IW70" s="82">
        <f t="shared" si="129"/>
        <v>2.8315387940576052E-49</v>
      </c>
      <c r="IY70" s="82">
        <f t="shared" si="130"/>
        <v>0.51743397501417554</v>
      </c>
      <c r="IZ70" s="82">
        <f t="shared" si="131"/>
        <v>6.1859539296976136E-2</v>
      </c>
      <c r="JA70" s="82">
        <f t="shared" si="132"/>
        <v>4.6591757520362841E-2</v>
      </c>
      <c r="JB70" s="82">
        <f t="shared" si="133"/>
        <v>0.10555491749702424</v>
      </c>
      <c r="JC70" s="82">
        <f t="shared" si="134"/>
        <v>0.14995444536483313</v>
      </c>
      <c r="JD70" s="82">
        <f t="shared" si="135"/>
        <v>0.26277542167162105</v>
      </c>
      <c r="JE70" s="82">
        <f t="shared" si="136"/>
        <v>0.47288029398207776</v>
      </c>
      <c r="JF70" s="82">
        <f t="shared" si="137"/>
        <v>0.38943659472120834</v>
      </c>
      <c r="JG70" s="82">
        <f t="shared" si="138"/>
        <v>0.39718457528434326</v>
      </c>
      <c r="JH70" s="82">
        <f t="shared" si="139"/>
        <v>0.38035814683704466</v>
      </c>
      <c r="JI70" s="82">
        <f t="shared" si="140"/>
        <v>0.29497249348596466</v>
      </c>
      <c r="JJ70" s="82">
        <f t="shared" si="141"/>
        <v>0.25349095268978661</v>
      </c>
      <c r="JK70" s="82">
        <f t="shared" si="142"/>
        <v>0.19238356666416853</v>
      </c>
      <c r="JL70" s="82">
        <f t="shared" si="143"/>
        <v>0.16114578163251747</v>
      </c>
      <c r="JM70" s="82">
        <f t="shared" si="144"/>
        <v>6.3976261119183586E-2</v>
      </c>
    </row>
    <row r="71" spans="2:273" x14ac:dyDescent="0.25">
      <c r="B71" s="2">
        <v>44</v>
      </c>
      <c r="C71" s="37">
        <v>0.64678899999999995</v>
      </c>
      <c r="D71" s="37">
        <v>0.52463499999999996</v>
      </c>
      <c r="E71" s="37">
        <v>0.50083</v>
      </c>
      <c r="F71" s="37">
        <v>0.58316599999999996</v>
      </c>
      <c r="G71" s="37">
        <v>0.64199700000000004</v>
      </c>
      <c r="H71" s="37">
        <v>0.76103299999999996</v>
      </c>
      <c r="I71" s="37">
        <v>0.86104199999999997</v>
      </c>
      <c r="J71" s="37">
        <v>0.826372</v>
      </c>
      <c r="K71" s="37">
        <v>0.83489500000000005</v>
      </c>
      <c r="L71" s="37">
        <v>0.81926500000000002</v>
      </c>
      <c r="M71" s="37">
        <v>0.77365200000000001</v>
      </c>
      <c r="N71" s="37">
        <v>0.71375200000000005</v>
      </c>
      <c r="O71" s="37">
        <v>0.68807399999999996</v>
      </c>
      <c r="P71" s="37">
        <v>0.64292899999999997</v>
      </c>
      <c r="Q71" s="37">
        <v>0.55506800000000001</v>
      </c>
      <c r="S71" s="4">
        <f t="shared" si="8"/>
        <v>0.6380866068133324</v>
      </c>
      <c r="T71" s="4">
        <f t="shared" si="9"/>
        <v>0.53279144365112829</v>
      </c>
      <c r="U71" s="4">
        <f t="shared" si="10"/>
        <v>0.51333771096256342</v>
      </c>
      <c r="V71" s="4">
        <f t="shared" si="11"/>
        <v>0.59780357208901913</v>
      </c>
      <c r="W71" s="4">
        <f t="shared" si="12"/>
        <v>0.64700581955274217</v>
      </c>
      <c r="X71" s="4">
        <f t="shared" si="13"/>
        <v>0.74699149884104354</v>
      </c>
      <c r="Y71" s="4">
        <f t="shared" si="14"/>
        <v>0.85143096265733131</v>
      </c>
      <c r="Z71" s="4">
        <f t="shared" si="15"/>
        <v>0.80923137566876269</v>
      </c>
      <c r="AA71" s="4">
        <f t="shared" si="16"/>
        <v>0.82178730948977363</v>
      </c>
      <c r="AB71" s="4">
        <f t="shared" si="17"/>
        <v>0.80465654787166807</v>
      </c>
      <c r="AC71" s="4">
        <f t="shared" si="18"/>
        <v>0.75469061097671564</v>
      </c>
      <c r="AD71" s="4">
        <f t="shared" si="19"/>
        <v>0.7108202123758981</v>
      </c>
      <c r="AE71" s="4">
        <f t="shared" si="20"/>
        <v>0.68461147336294559</v>
      </c>
      <c r="AF71" s="4">
        <f t="shared" si="21"/>
        <v>0.64554298530912468</v>
      </c>
      <c r="AG71" s="4">
        <f t="shared" si="22"/>
        <v>0.54109628272529642</v>
      </c>
      <c r="AI71" s="4">
        <f t="shared" si="23"/>
        <v>8.7023931866675452E-3</v>
      </c>
      <c r="AJ71" s="4">
        <f t="shared" si="24"/>
        <v>-8.1564436511283311E-3</v>
      </c>
      <c r="AK71" s="4">
        <f t="shared" si="25"/>
        <v>-1.2507710962563423E-2</v>
      </c>
      <c r="AL71" s="4">
        <f t="shared" si="26"/>
        <v>-1.4637572089019169E-2</v>
      </c>
      <c r="AM71" s="4">
        <f t="shared" si="27"/>
        <v>-5.0088195527421275E-3</v>
      </c>
      <c r="AN71" s="4">
        <f t="shared" si="28"/>
        <v>1.4041501158956415E-2</v>
      </c>
      <c r="AO71" s="4">
        <f t="shared" si="29"/>
        <v>9.6110373426686602E-3</v>
      </c>
      <c r="AP71" s="4">
        <f t="shared" si="30"/>
        <v>1.7140624331237309E-2</v>
      </c>
      <c r="AQ71" s="4">
        <f t="shared" si="31"/>
        <v>1.3107690510226422E-2</v>
      </c>
      <c r="AR71" s="4">
        <f t="shared" si="32"/>
        <v>1.460845212833195E-2</v>
      </c>
      <c r="AS71" s="4">
        <f t="shared" si="33"/>
        <v>1.896138902328437E-2</v>
      </c>
      <c r="AT71" s="4">
        <f t="shared" si="34"/>
        <v>2.9317876241019558E-3</v>
      </c>
      <c r="AU71" s="4">
        <f t="shared" si="35"/>
        <v>3.462526637054375E-3</v>
      </c>
      <c r="AV71" s="4">
        <f t="shared" si="220"/>
        <v>-2.6139853091247112E-3</v>
      </c>
      <c r="AW71" s="4">
        <f t="shared" si="220"/>
        <v>1.3971717274703588E-2</v>
      </c>
      <c r="AY71" s="2">
        <f t="shared" si="96"/>
        <v>0.40035268882439634</v>
      </c>
      <c r="AZ71" s="2">
        <f t="shared" si="147"/>
        <v>0.41972956335131784</v>
      </c>
      <c r="BA71" s="2">
        <f t="shared" si="148"/>
        <v>0.4239849312250073</v>
      </c>
      <c r="BB71" s="2">
        <f t="shared" si="149"/>
        <v>0.42340114583056171</v>
      </c>
      <c r="BC71" s="2">
        <f t="shared" si="150"/>
        <v>0.42617414511384211</v>
      </c>
      <c r="BD71" s="2">
        <f t="shared" si="151"/>
        <v>0.42673221644076276</v>
      </c>
      <c r="BE71" s="2">
        <f t="shared" si="152"/>
        <v>0.42401783905982665</v>
      </c>
      <c r="BF71" s="2">
        <f t="shared" si="153"/>
        <v>0.44270095041231589</v>
      </c>
      <c r="BG71" s="2">
        <f t="shared" si="154"/>
        <v>0.43898704925972382</v>
      </c>
      <c r="BH71" s="2">
        <f t="shared" si="155"/>
        <v>0.43362600629382786</v>
      </c>
      <c r="BI71" s="2">
        <f t="shared" si="156"/>
        <v>0.43594628873621993</v>
      </c>
      <c r="BJ71" s="2">
        <f t="shared" si="157"/>
        <v>0.43372667125200343</v>
      </c>
      <c r="BK71" s="2">
        <f t="shared" si="158"/>
        <v>0.43980701287690399</v>
      </c>
      <c r="BL71" s="2">
        <f t="shared" si="159"/>
        <v>0.44032731815924731</v>
      </c>
      <c r="BM71" s="2">
        <f t="shared" si="160"/>
        <v>0.44996436578665333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0.48826080000000011</v>
      </c>
      <c r="DL71" s="2">
        <f t="shared" si="221"/>
        <v>0.44308512522522531</v>
      </c>
      <c r="DM71" s="2">
        <f t="shared" si="221"/>
        <v>0.44403164941459666</v>
      </c>
      <c r="DN71" s="2">
        <f t="shared" si="221"/>
        <v>0.45039862184873947</v>
      </c>
      <c r="DO71" s="2">
        <f t="shared" si="221"/>
        <v>0.45664455347593597</v>
      </c>
      <c r="DP71" s="2">
        <f t="shared" si="221"/>
        <v>0.46782740964034109</v>
      </c>
      <c r="DQ71" s="2">
        <f t="shared" si="221"/>
        <v>0.48046850040700034</v>
      </c>
      <c r="DR71" s="2">
        <f t="shared" si="221"/>
        <v>0.48636361302681991</v>
      </c>
      <c r="DS71" s="2">
        <f t="shared" si="221"/>
        <v>0.47930066803503002</v>
      </c>
      <c r="DT71" s="2">
        <f t="shared" si="221"/>
        <v>0.47214410837438414</v>
      </c>
      <c r="DU71" s="2">
        <f t="shared" si="221"/>
        <v>0.46871567749351128</v>
      </c>
      <c r="DV71" s="2">
        <f t="shared" si="221"/>
        <v>0.47253294074898028</v>
      </c>
      <c r="DW71" s="2">
        <f t="shared" si="221"/>
        <v>0.46940353079178893</v>
      </c>
      <c r="DX71" s="2">
        <f t="shared" si="221"/>
        <v>0.46325338547237088</v>
      </c>
      <c r="DY71" s="2">
        <f t="shared" si="221"/>
        <v>0.46501461748533723</v>
      </c>
      <c r="EA71" s="2">
        <f t="shared" si="71"/>
        <v>0.39787398579071254</v>
      </c>
      <c r="EB71" s="2">
        <f t="shared" si="72"/>
        <v>0.40802825014391031</v>
      </c>
      <c r="EC71" s="2">
        <f t="shared" si="73"/>
        <v>0.41256277852348988</v>
      </c>
      <c r="ED71" s="2">
        <f t="shared" si="74"/>
        <v>0.4120543016731017</v>
      </c>
      <c r="EE71" s="2">
        <f t="shared" si="75"/>
        <v>0.41487470677892424</v>
      </c>
      <c r="EF71" s="2">
        <f t="shared" si="76"/>
        <v>0.41481419374480116</v>
      </c>
      <c r="EG71" s="2">
        <f t="shared" si="77"/>
        <v>0.412544724494459</v>
      </c>
      <c r="EH71" s="2">
        <f t="shared" si="78"/>
        <v>0.4320694270236996</v>
      </c>
      <c r="EI71" s="2">
        <f t="shared" si="79"/>
        <v>0.42919937517396539</v>
      </c>
      <c r="EJ71" s="2">
        <f t="shared" si="80"/>
        <v>0.42421575614585927</v>
      </c>
      <c r="EK71" s="2">
        <f t="shared" si="81"/>
        <v>0.42656894399447526</v>
      </c>
      <c r="EL71" s="2">
        <f t="shared" si="82"/>
        <v>0.42261963612228476</v>
      </c>
      <c r="EM71" s="2">
        <f t="shared" si="83"/>
        <v>0.42994769621032269</v>
      </c>
      <c r="EN71" s="2">
        <f t="shared" si="84"/>
        <v>0.43171949559357176</v>
      </c>
      <c r="EO71" s="2">
        <f t="shared" si="85"/>
        <v>0.44037856393316949</v>
      </c>
      <c r="EQ71" s="2">
        <f t="shared" si="86"/>
        <v>0.40037557152004627</v>
      </c>
      <c r="ER71" s="2">
        <f t="shared" si="222"/>
        <v>0.40666004524482868</v>
      </c>
      <c r="ES71" s="2">
        <f t="shared" si="222"/>
        <v>0.40871182597547845</v>
      </c>
      <c r="ET71" s="2">
        <f t="shared" si="222"/>
        <v>0.41112763077309877</v>
      </c>
      <c r="EU71" s="2">
        <f t="shared" si="222"/>
        <v>0.41339189466363541</v>
      </c>
      <c r="EV71" s="2">
        <f t="shared" si="222"/>
        <v>0.4110617890550145</v>
      </c>
      <c r="EW71" s="2">
        <f t="shared" si="222"/>
        <v>0.41029807912029204</v>
      </c>
      <c r="EX71" s="2">
        <f t="shared" si="222"/>
        <v>0.42772387125356159</v>
      </c>
      <c r="EY71" s="2">
        <f t="shared" si="222"/>
        <v>0.43027728776264867</v>
      </c>
      <c r="EZ71" s="2">
        <f t="shared" si="222"/>
        <v>0.42160017545403816</v>
      </c>
      <c r="FA71" s="2">
        <f t="shared" si="222"/>
        <v>0.42095340766272299</v>
      </c>
      <c r="FB71" s="2">
        <f t="shared" si="222"/>
        <v>0.41986800460617441</v>
      </c>
      <c r="FC71" s="2">
        <f t="shared" si="222"/>
        <v>0.42550341285389121</v>
      </c>
      <c r="FD71" s="2">
        <f t="shared" si="222"/>
        <v>0.43101896212590279</v>
      </c>
      <c r="FE71" s="2">
        <f t="shared" si="222"/>
        <v>0.44128518500022446</v>
      </c>
      <c r="FG71" s="2">
        <f t="shared" si="88"/>
        <v>0.97257993595732883</v>
      </c>
      <c r="FH71" s="2">
        <f t="shared" si="223"/>
        <v>0.66621657120172528</v>
      </c>
      <c r="FI71" s="2">
        <f t="shared" si="223"/>
        <v>0.6370271771561371</v>
      </c>
      <c r="FJ71" s="2">
        <f t="shared" si="223"/>
        <v>0.70407810482520794</v>
      </c>
      <c r="FK71" s="2">
        <f t="shared" si="223"/>
        <v>0.72948066986935001</v>
      </c>
      <c r="FL71" s="2">
        <f t="shared" si="223"/>
        <v>0.77517835700474758</v>
      </c>
      <c r="FM71" s="2">
        <f t="shared" si="223"/>
        <v>0.83108236320617956</v>
      </c>
      <c r="FN71" s="2">
        <f t="shared" si="223"/>
        <v>0.80417184220602822</v>
      </c>
      <c r="FO71" s="2">
        <f t="shared" si="223"/>
        <v>0.80464678303889658</v>
      </c>
      <c r="FP71" s="2">
        <f t="shared" si="223"/>
        <v>0.80365488752561753</v>
      </c>
      <c r="FQ71" s="2">
        <f t="shared" si="223"/>
        <v>0.77749360872644602</v>
      </c>
      <c r="FR71" s="2">
        <f t="shared" si="223"/>
        <v>0.77746864709032126</v>
      </c>
      <c r="FS71" s="2">
        <f t="shared" si="223"/>
        <v>0.75010932748943793</v>
      </c>
      <c r="FT71" s="2">
        <f t="shared" si="223"/>
        <v>0.72702831924306399</v>
      </c>
      <c r="FU71" s="2">
        <f t="shared" si="223"/>
        <v>0.61090497577525094</v>
      </c>
      <c r="FW71" s="2">
        <f t="shared" si="112"/>
        <v>1.1624604693691369E-4</v>
      </c>
      <c r="FX71" s="2">
        <f t="shared" si="164"/>
        <v>6.6335229915921514E-5</v>
      </c>
      <c r="FY71" s="2">
        <f t="shared" si="165"/>
        <v>4.9909089833226455E-5</v>
      </c>
      <c r="FZ71" s="2">
        <f t="shared" si="166"/>
        <v>8.60479203092944E-5</v>
      </c>
      <c r="GA71" s="2">
        <f t="shared" si="167"/>
        <v>7.5945709176511182E-5</v>
      </c>
      <c r="GB71" s="2">
        <f t="shared" si="168"/>
        <v>1.3207587578712495E-4</v>
      </c>
      <c r="GC71" s="2">
        <f t="shared" si="169"/>
        <v>1.8211325053423571E-4</v>
      </c>
      <c r="GD71" s="2">
        <f t="shared" si="170"/>
        <v>1.857150939243056E-4</v>
      </c>
      <c r="GE71" s="2">
        <f t="shared" si="171"/>
        <v>2.0906281401911862E-4</v>
      </c>
      <c r="GF71" s="2">
        <f t="shared" si="172"/>
        <v>9.4648600853787453E-5</v>
      </c>
      <c r="GG71" s="2">
        <f t="shared" si="173"/>
        <v>1.0200861685188876E-4</v>
      </c>
      <c r="GH71" s="2">
        <f t="shared" si="174"/>
        <v>8.7248983513513648E-5</v>
      </c>
      <c r="GI71" s="2">
        <f t="shared" si="175"/>
        <v>7.3886253521879085E-5</v>
      </c>
      <c r="GJ71" s="2">
        <f t="shared" si="176"/>
        <v>5.1896656037266482E-5</v>
      </c>
      <c r="GK71" s="2">
        <f t="shared" si="177"/>
        <v>3.9707659805362843E-5</v>
      </c>
      <c r="GM71" s="82">
        <f t="shared" si="113"/>
        <v>0.51591168335632376</v>
      </c>
      <c r="GN71" s="82">
        <f t="shared" si="178"/>
        <v>7.6723666769616866E-2</v>
      </c>
      <c r="GO71" s="82">
        <f t="shared" si="179"/>
        <v>5.8740561718546309E-2</v>
      </c>
      <c r="GP71" s="82">
        <f t="shared" si="180"/>
        <v>0.13010194325878391</v>
      </c>
      <c r="GQ71" s="82">
        <f t="shared" si="181"/>
        <v>0.18313278351181039</v>
      </c>
      <c r="GR71" s="82">
        <f t="shared" si="182"/>
        <v>0.3130126050576989</v>
      </c>
      <c r="GS71" s="82">
        <f t="shared" si="183"/>
        <v>0.54265191045742422</v>
      </c>
      <c r="GT71" s="82">
        <f t="shared" si="184"/>
        <v>0.45545536332093156</v>
      </c>
      <c r="GU71" s="82">
        <f t="shared" si="185"/>
        <v>0.46437700296102097</v>
      </c>
      <c r="GV71" s="82">
        <f t="shared" si="186"/>
        <v>0.44498970540455857</v>
      </c>
      <c r="GW71" s="82">
        <f t="shared" si="187"/>
        <v>0.35141702442947348</v>
      </c>
      <c r="GX71" s="82">
        <f t="shared" si="188"/>
        <v>0.30114093033438211</v>
      </c>
      <c r="GY71" s="82">
        <f t="shared" si="189"/>
        <v>0.23242303684038287</v>
      </c>
      <c r="GZ71" s="82">
        <f t="shared" si="190"/>
        <v>0.19802477680474498</v>
      </c>
      <c r="HA71" s="82">
        <f t="shared" si="191"/>
        <v>9.1757871604797453E-2</v>
      </c>
      <c r="HC71" s="82">
        <f t="shared" si="145"/>
        <v>2.5151922814406862E-3</v>
      </c>
      <c r="HD71" s="82">
        <f t="shared" si="192"/>
        <v>3.5963757289239859E-7</v>
      </c>
      <c r="HE71" s="82">
        <f t="shared" si="193"/>
        <v>1.5845551831004534E-8</v>
      </c>
      <c r="HF71" s="82">
        <f t="shared" si="194"/>
        <v>8.4733555610753903E-7</v>
      </c>
      <c r="HG71" s="82">
        <f t="shared" si="195"/>
        <v>5.8887266455007392E-7</v>
      </c>
      <c r="HH71" s="82">
        <f t="shared" si="196"/>
        <v>1.3124039733049621E-5</v>
      </c>
      <c r="HI71" s="82">
        <f t="shared" si="197"/>
        <v>1.1378393389775191E-4</v>
      </c>
      <c r="HJ71" s="82">
        <f t="shared" si="198"/>
        <v>6.1779615826207538E-6</v>
      </c>
      <c r="HK71" s="82">
        <f t="shared" si="199"/>
        <v>3.2380542653185725E-5</v>
      </c>
      <c r="HL71" s="82">
        <f t="shared" si="200"/>
        <v>7.5049236372397942E-6</v>
      </c>
      <c r="HM71" s="82">
        <f t="shared" si="201"/>
        <v>9.8162616625835214E-6</v>
      </c>
      <c r="HN71" s="82">
        <f t="shared" si="202"/>
        <v>1.0890250370234879E-5</v>
      </c>
      <c r="HO71" s="82">
        <f t="shared" si="203"/>
        <v>2.5325863684084109E-7</v>
      </c>
      <c r="HP71" s="82">
        <f t="shared" si="204"/>
        <v>3.8870172801569827E-7</v>
      </c>
      <c r="HQ71" s="82">
        <f t="shared" si="205"/>
        <v>1.3672543834160525E-9</v>
      </c>
      <c r="HS71" s="82">
        <f t="shared" si="114"/>
        <v>5.9222574638393447E-21</v>
      </c>
      <c r="HT71" s="82">
        <f t="shared" si="206"/>
        <v>2.4562045021968616E-33</v>
      </c>
      <c r="HU71" s="82">
        <f t="shared" si="207"/>
        <v>1.3406937626954213E-42</v>
      </c>
      <c r="HV71" s="82">
        <f t="shared" si="208"/>
        <v>1.199693986382977E-35</v>
      </c>
      <c r="HW71" s="82">
        <f t="shared" si="209"/>
        <v>3.1502320794180071E-42</v>
      </c>
      <c r="HX71" s="82">
        <f t="shared" si="210"/>
        <v>1.0589849310690689E-34</v>
      </c>
      <c r="HY71" s="82">
        <f t="shared" si="211"/>
        <v>1.7329840447884851E-31</v>
      </c>
      <c r="HZ71" s="82">
        <f t="shared" si="212"/>
        <v>3.5799502528885082E-41</v>
      </c>
      <c r="IA71" s="82">
        <f t="shared" si="213"/>
        <v>1.0565912206335062E-34</v>
      </c>
      <c r="IB71" s="82">
        <f t="shared" si="214"/>
        <v>2.182424214765995E-40</v>
      </c>
      <c r="IC71" s="82">
        <f t="shared" si="215"/>
        <v>1.9544556537815783E-37</v>
      </c>
      <c r="ID71" s="82">
        <f t="shared" si="216"/>
        <v>6.1610054062511925E-35</v>
      </c>
      <c r="IE71" s="82">
        <f t="shared" si="217"/>
        <v>5.8062690427470785E-46</v>
      </c>
      <c r="IF71" s="82">
        <f t="shared" si="218"/>
        <v>9.1234452501712309E-25</v>
      </c>
      <c r="IG71" s="82">
        <f t="shared" si="219"/>
        <v>1.6074240482927652E-22</v>
      </c>
      <c r="II71" s="82">
        <f t="shared" si="115"/>
        <v>9.2697512027331904E-126</v>
      </c>
      <c r="IJ71" s="82">
        <f t="shared" si="116"/>
        <v>5.3292234360292519E-176</v>
      </c>
      <c r="IK71" s="82">
        <f t="shared" si="117"/>
        <v>5.28126625601364E-232</v>
      </c>
      <c r="IL71" s="82">
        <f t="shared" si="118"/>
        <v>1.8001378844389686E-199</v>
      </c>
      <c r="IM71" s="82">
        <f t="shared" si="119"/>
        <v>2.9858692060616677E-243</v>
      </c>
      <c r="IN71" s="82">
        <f t="shared" si="120"/>
        <v>1.055165599560892E-201</v>
      </c>
      <c r="IO71" s="82">
        <f t="shared" si="121"/>
        <v>3.0593062332172872E-187</v>
      </c>
      <c r="IP71" s="82">
        <f t="shared" si="122"/>
        <v>2.2720437770909301E-246</v>
      </c>
      <c r="IQ71" s="82">
        <f t="shared" si="123"/>
        <v>3.6173652496652417E-205</v>
      </c>
      <c r="IR71" s="82">
        <f t="shared" si="124"/>
        <v>2.1339210321661513E-272</v>
      </c>
      <c r="IS71" s="82">
        <f t="shared" si="125"/>
        <v>1.4486898505526713E-228</v>
      </c>
      <c r="IT71" s="82">
        <f t="shared" si="126"/>
        <v>6.2183031179408817E-206</v>
      </c>
      <c r="IU71" s="82">
        <f t="shared" si="127"/>
        <v>5.5106915128582312E-266</v>
      </c>
      <c r="IV71" s="82">
        <f t="shared" si="128"/>
        <v>7.3340842586007258E-89</v>
      </c>
      <c r="IW71" s="82">
        <f t="shared" si="129"/>
        <v>2.012527893999401E-48</v>
      </c>
      <c r="IY71" s="82">
        <f t="shared" si="130"/>
        <v>0.51842687563776446</v>
      </c>
      <c r="IZ71" s="82">
        <f t="shared" si="131"/>
        <v>7.6724026407189755E-2</v>
      </c>
      <c r="JA71" s="82">
        <f t="shared" si="132"/>
        <v>5.8740577564098138E-2</v>
      </c>
      <c r="JB71" s="82">
        <f t="shared" si="133"/>
        <v>0.13010279059434002</v>
      </c>
      <c r="JC71" s="82">
        <f t="shared" si="134"/>
        <v>0.18313337238447494</v>
      </c>
      <c r="JD71" s="82">
        <f t="shared" si="135"/>
        <v>0.31302572909743193</v>
      </c>
      <c r="JE71" s="82">
        <f t="shared" si="136"/>
        <v>0.54276569439132194</v>
      </c>
      <c r="JF71" s="82">
        <f t="shared" si="137"/>
        <v>0.4554615412825142</v>
      </c>
      <c r="JG71" s="82">
        <f t="shared" si="138"/>
        <v>0.46440938350367417</v>
      </c>
      <c r="JH71" s="82">
        <f t="shared" si="139"/>
        <v>0.44499721032819578</v>
      </c>
      <c r="JI71" s="82">
        <f t="shared" si="140"/>
        <v>0.35142684069113606</v>
      </c>
      <c r="JJ71" s="82">
        <f t="shared" si="141"/>
        <v>0.30115182058475232</v>
      </c>
      <c r="JK71" s="82">
        <f t="shared" si="142"/>
        <v>0.23242329009901971</v>
      </c>
      <c r="JL71" s="82">
        <f t="shared" si="143"/>
        <v>0.19802516550647301</v>
      </c>
      <c r="JM71" s="82">
        <f t="shared" si="144"/>
        <v>9.1757872972051832E-2</v>
      </c>
    </row>
    <row r="72" spans="2:273" x14ac:dyDescent="0.25">
      <c r="B72" s="2">
        <v>45</v>
      </c>
      <c r="C72" s="37">
        <v>0.63828200000000002</v>
      </c>
      <c r="D72" s="37">
        <v>0.54060200000000003</v>
      </c>
      <c r="E72" s="37">
        <v>0.528752</v>
      </c>
      <c r="F72" s="37">
        <v>0.61607199999999995</v>
      </c>
      <c r="G72" s="37">
        <v>0.68193499999999996</v>
      </c>
      <c r="H72" s="37">
        <v>0.80306100000000002</v>
      </c>
      <c r="I72" s="37">
        <v>0.87476100000000001</v>
      </c>
      <c r="J72" s="37">
        <v>0.84820700000000004</v>
      </c>
      <c r="K72" s="37">
        <v>0.85683200000000004</v>
      </c>
      <c r="L72" s="37">
        <v>0.84110399999999996</v>
      </c>
      <c r="M72" s="37">
        <v>0.80609200000000003</v>
      </c>
      <c r="N72" s="37">
        <v>0.75351500000000005</v>
      </c>
      <c r="O72" s="37">
        <v>0.72728999999999999</v>
      </c>
      <c r="P72" s="37">
        <v>0.68071700000000002</v>
      </c>
      <c r="Q72" s="37">
        <v>0.58268600000000004</v>
      </c>
      <c r="S72" s="4">
        <f t="shared" si="8"/>
        <v>0.62648763388084627</v>
      </c>
      <c r="T72" s="4">
        <f t="shared" si="9"/>
        <v>0.5526533049727701</v>
      </c>
      <c r="U72" s="4">
        <f t="shared" si="10"/>
        <v>0.53064218413619568</v>
      </c>
      <c r="V72" s="4">
        <f t="shared" si="11"/>
        <v>0.62588653169896968</v>
      </c>
      <c r="W72" s="4">
        <f t="shared" si="12"/>
        <v>0.67900407474060498</v>
      </c>
      <c r="X72" s="4">
        <f t="shared" si="13"/>
        <v>0.78175762464777587</v>
      </c>
      <c r="Y72" s="4">
        <f t="shared" si="14"/>
        <v>0.87619397516509079</v>
      </c>
      <c r="Z72" s="4">
        <f t="shared" si="15"/>
        <v>0.8380623562321895</v>
      </c>
      <c r="AA72" s="4">
        <f t="shared" si="16"/>
        <v>0.8516487996191503</v>
      </c>
      <c r="AB72" s="4">
        <f t="shared" si="17"/>
        <v>0.83470995986678009</v>
      </c>
      <c r="AC72" s="4">
        <f t="shared" si="18"/>
        <v>0.78765248848778513</v>
      </c>
      <c r="AD72" s="4">
        <f t="shared" si="19"/>
        <v>0.74084078517063412</v>
      </c>
      <c r="AE72" s="4">
        <f t="shared" si="20"/>
        <v>0.71626570923210009</v>
      </c>
      <c r="AF72" s="4">
        <f t="shared" si="21"/>
        <v>0.67575313918664037</v>
      </c>
      <c r="AG72" s="4">
        <f t="shared" si="22"/>
        <v>0.56846034663318479</v>
      </c>
      <c r="AI72" s="4">
        <f t="shared" si="23"/>
        <v>1.1794366119153743E-2</v>
      </c>
      <c r="AJ72" s="4">
        <f t="shared" si="24"/>
        <v>-1.2051304972770072E-2</v>
      </c>
      <c r="AK72" s="4">
        <f t="shared" si="25"/>
        <v>-1.8901841361956828E-3</v>
      </c>
      <c r="AL72" s="4">
        <f t="shared" si="26"/>
        <v>-9.8145316989697307E-3</v>
      </c>
      <c r="AM72" s="4">
        <f t="shared" si="27"/>
        <v>2.9309252593949786E-3</v>
      </c>
      <c r="AN72" s="4">
        <f t="shared" si="28"/>
        <v>2.1303375352224152E-2</v>
      </c>
      <c r="AO72" s="4">
        <f t="shared" si="29"/>
        <v>-1.4329751650907774E-3</v>
      </c>
      <c r="AP72" s="4">
        <f t="shared" si="30"/>
        <v>1.0144643767810546E-2</v>
      </c>
      <c r="AQ72" s="4">
        <f t="shared" si="31"/>
        <v>5.1832003808497396E-3</v>
      </c>
      <c r="AR72" s="4">
        <f t="shared" si="32"/>
        <v>6.3940401332198693E-3</v>
      </c>
      <c r="AS72" s="4">
        <f t="shared" si="33"/>
        <v>1.8439511512214901E-2</v>
      </c>
      <c r="AT72" s="4">
        <f t="shared" si="34"/>
        <v>1.2674214829365926E-2</v>
      </c>
      <c r="AU72" s="4">
        <f t="shared" si="35"/>
        <v>1.1024290767899902E-2</v>
      </c>
      <c r="AV72" s="4">
        <f t="shared" si="220"/>
        <v>4.963860813359644E-3</v>
      </c>
      <c r="AW72" s="4">
        <f t="shared" si="220"/>
        <v>1.422565336681525E-2</v>
      </c>
      <c r="AY72" s="2">
        <f t="shared" si="96"/>
        <v>0.39992167143545532</v>
      </c>
      <c r="AZ72" s="2">
        <f t="shared" si="147"/>
        <v>0.41898006917916797</v>
      </c>
      <c r="BA72" s="2">
        <f t="shared" si="148"/>
        <v>0.42326372653551086</v>
      </c>
      <c r="BB72" s="2">
        <f t="shared" si="149"/>
        <v>0.42261966261482009</v>
      </c>
      <c r="BC72" s="2">
        <f t="shared" si="150"/>
        <v>0.4253480238328321</v>
      </c>
      <c r="BD72" s="2">
        <f t="shared" si="151"/>
        <v>0.42574466671047151</v>
      </c>
      <c r="BE72" s="2">
        <f t="shared" si="152"/>
        <v>0.42298031809464953</v>
      </c>
      <c r="BF72" s="2">
        <f t="shared" si="153"/>
        <v>0.44170252719007347</v>
      </c>
      <c r="BG72" s="2">
        <f t="shared" si="154"/>
        <v>0.43807729666611717</v>
      </c>
      <c r="BH72" s="2">
        <f t="shared" si="155"/>
        <v>0.43278755010213177</v>
      </c>
      <c r="BI72" s="2">
        <f t="shared" si="156"/>
        <v>0.43505324607053769</v>
      </c>
      <c r="BJ72" s="2">
        <f t="shared" si="157"/>
        <v>0.43281594239618365</v>
      </c>
      <c r="BK72" s="2">
        <f t="shared" si="158"/>
        <v>0.43895501736023018</v>
      </c>
      <c r="BL72" s="2">
        <f t="shared" si="159"/>
        <v>0.43963272257896213</v>
      </c>
      <c r="BM72" s="2">
        <f t="shared" si="160"/>
        <v>0.44952071688447703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0.4895365000000001</v>
      </c>
      <c r="DL72" s="2">
        <f t="shared" si="221"/>
        <v>0.44383137837837844</v>
      </c>
      <c r="DM72" s="2">
        <f t="shared" si="221"/>
        <v>0.44470445300361078</v>
      </c>
      <c r="DN72" s="2">
        <f t="shared" si="221"/>
        <v>0.45128178456837276</v>
      </c>
      <c r="DO72" s="2">
        <f t="shared" si="221"/>
        <v>0.45757244986631029</v>
      </c>
      <c r="DP72" s="2">
        <f t="shared" si="221"/>
        <v>0.46871984612532436</v>
      </c>
      <c r="DQ72" s="2">
        <f t="shared" si="221"/>
        <v>0.48163838990638985</v>
      </c>
      <c r="DR72" s="2">
        <f t="shared" si="221"/>
        <v>0.48773270689655168</v>
      </c>
      <c r="DS72" s="2">
        <f t="shared" si="221"/>
        <v>0.48036021921182259</v>
      </c>
      <c r="DT72" s="2">
        <f t="shared" si="221"/>
        <v>0.47314761083743834</v>
      </c>
      <c r="DU72" s="2">
        <f t="shared" si="221"/>
        <v>0.46962334000741562</v>
      </c>
      <c r="DV72" s="2">
        <f t="shared" si="221"/>
        <v>0.47363935342973668</v>
      </c>
      <c r="DW72" s="2">
        <f t="shared" si="221"/>
        <v>0.47032965029325519</v>
      </c>
      <c r="DX72" s="2">
        <f t="shared" si="221"/>
        <v>0.46417084837344041</v>
      </c>
      <c r="DY72" s="2">
        <f t="shared" si="221"/>
        <v>0.4660300357404692</v>
      </c>
      <c r="EA72" s="2">
        <f t="shared" si="71"/>
        <v>0.39761713533062265</v>
      </c>
      <c r="EB72" s="2">
        <f t="shared" si="72"/>
        <v>0.40762491173193693</v>
      </c>
      <c r="EC72" s="2">
        <f t="shared" si="73"/>
        <v>0.41212223438837786</v>
      </c>
      <c r="ED72" s="2">
        <f t="shared" si="74"/>
        <v>0.41163314890604896</v>
      </c>
      <c r="EE72" s="2">
        <f t="shared" si="75"/>
        <v>0.41444961152294285</v>
      </c>
      <c r="EF72" s="2">
        <f t="shared" si="76"/>
        <v>0.41437812296456494</v>
      </c>
      <c r="EG72" s="2">
        <f t="shared" si="77"/>
        <v>0.41210760551239572</v>
      </c>
      <c r="EH72" s="2">
        <f t="shared" si="78"/>
        <v>0.4314808081255771</v>
      </c>
      <c r="EI72" s="2">
        <f t="shared" si="79"/>
        <v>0.4287147503179366</v>
      </c>
      <c r="EJ72" s="2">
        <f t="shared" si="80"/>
        <v>0.4237949228117307</v>
      </c>
      <c r="EK72" s="2">
        <f t="shared" si="81"/>
        <v>0.42603112150871325</v>
      </c>
      <c r="EL72" s="2">
        <f t="shared" si="82"/>
        <v>0.42215969406677389</v>
      </c>
      <c r="EM72" s="2">
        <f t="shared" si="83"/>
        <v>0.42942303710542518</v>
      </c>
      <c r="EN72" s="2">
        <f t="shared" si="84"/>
        <v>0.43123029237947119</v>
      </c>
      <c r="EO72" s="2">
        <f t="shared" si="85"/>
        <v>0.43993082100741809</v>
      </c>
      <c r="EQ72" s="2">
        <f t="shared" si="86"/>
        <v>0.40007171657871982</v>
      </c>
      <c r="ER72" s="2">
        <f t="shared" si="222"/>
        <v>0.40627942234760323</v>
      </c>
      <c r="ES72" s="2">
        <f t="shared" si="222"/>
        <v>0.40833212754293474</v>
      </c>
      <c r="ET72" s="2">
        <f t="shared" si="222"/>
        <v>0.41072248682128187</v>
      </c>
      <c r="EU72" s="2">
        <f t="shared" si="222"/>
        <v>0.41299224299979853</v>
      </c>
      <c r="EV72" s="2">
        <f t="shared" si="222"/>
        <v>0.41069781308868847</v>
      </c>
      <c r="EW72" s="2">
        <f t="shared" si="222"/>
        <v>0.4099068741875167</v>
      </c>
      <c r="EX72" s="2">
        <f t="shared" si="222"/>
        <v>0.4272239454786283</v>
      </c>
      <c r="EY72" s="2">
        <f t="shared" si="222"/>
        <v>0.42976921819999081</v>
      </c>
      <c r="EZ72" s="2">
        <f t="shared" si="222"/>
        <v>0.42122958794145765</v>
      </c>
      <c r="FA72" s="2">
        <f t="shared" si="222"/>
        <v>0.42052170979437814</v>
      </c>
      <c r="FB72" s="2">
        <f t="shared" si="222"/>
        <v>0.41945837474911507</v>
      </c>
      <c r="FC72" s="2">
        <f t="shared" si="222"/>
        <v>0.42505952738178493</v>
      </c>
      <c r="FD72" s="2">
        <f t="shared" si="222"/>
        <v>0.43053603253471456</v>
      </c>
      <c r="FE72" s="2">
        <f t="shared" si="222"/>
        <v>0.44080401068348091</v>
      </c>
      <c r="FG72" s="2">
        <f t="shared" si="88"/>
        <v>0.97493212390423989</v>
      </c>
      <c r="FH72" s="2">
        <f t="shared" si="223"/>
        <v>0.68637493898978841</v>
      </c>
      <c r="FI72" s="2">
        <f t="shared" si="223"/>
        <v>0.65804355779506707</v>
      </c>
      <c r="FJ72" s="2">
        <f t="shared" si="223"/>
        <v>0.72290094109937775</v>
      </c>
      <c r="FK72" s="2">
        <f t="shared" si="223"/>
        <v>0.74726771040908124</v>
      </c>
      <c r="FL72" s="2">
        <f t="shared" si="223"/>
        <v>0.79082229906891144</v>
      </c>
      <c r="FM72" s="2">
        <f t="shared" si="223"/>
        <v>0.84362103608651551</v>
      </c>
      <c r="FN72" s="2">
        <f t="shared" si="223"/>
        <v>0.81827127424824309</v>
      </c>
      <c r="FO72" s="2">
        <f t="shared" si="223"/>
        <v>0.81871972827569717</v>
      </c>
      <c r="FP72" s="2">
        <f t="shared" si="223"/>
        <v>0.81778310607793891</v>
      </c>
      <c r="FQ72" s="2">
        <f t="shared" si="223"/>
        <v>0.79301946321075933</v>
      </c>
      <c r="FR72" s="2">
        <f t="shared" si="223"/>
        <v>0.79299577959216816</v>
      </c>
      <c r="FS72" s="2">
        <f t="shared" si="223"/>
        <v>0.76697328334666948</v>
      </c>
      <c r="FT72" s="2">
        <f t="shared" si="223"/>
        <v>0.74492022215160769</v>
      </c>
      <c r="FU72" s="2">
        <f t="shared" si="223"/>
        <v>0.63256144072338794</v>
      </c>
      <c r="FW72" s="2">
        <f t="shared" si="112"/>
        <v>1.2745982636558185E-4</v>
      </c>
      <c r="FX72" s="2">
        <f t="shared" si="164"/>
        <v>7.2734667744111251E-5</v>
      </c>
      <c r="FY72" s="2">
        <f t="shared" si="165"/>
        <v>5.4723965287987093E-5</v>
      </c>
      <c r="FZ72" s="2">
        <f t="shared" si="166"/>
        <v>9.4348885181926386E-5</v>
      </c>
      <c r="GA72" s="2">
        <f t="shared" si="167"/>
        <v>8.3272204058491158E-5</v>
      </c>
      <c r="GB72" s="2">
        <f t="shared" si="168"/>
        <v>1.4481647272155757E-4</v>
      </c>
      <c r="GC72" s="2">
        <f t="shared" si="169"/>
        <v>1.9967970007562616E-4</v>
      </c>
      <c r="GD72" s="2">
        <f t="shared" si="170"/>
        <v>2.0362890267052453E-4</v>
      </c>
      <c r="GE72" s="2">
        <f t="shared" si="171"/>
        <v>2.292281936629064E-4</v>
      </c>
      <c r="GF72" s="2">
        <f t="shared" si="172"/>
        <v>1.037791794693327E-4</v>
      </c>
      <c r="GG72" s="2">
        <f t="shared" si="173"/>
        <v>1.1184912342166585E-4</v>
      </c>
      <c r="GH72" s="2">
        <f t="shared" si="174"/>
        <v>9.5665802779414314E-5</v>
      </c>
      <c r="GI72" s="2">
        <f t="shared" si="175"/>
        <v>8.1014088479610297E-5</v>
      </c>
      <c r="GJ72" s="2">
        <f t="shared" si="176"/>
        <v>5.6903266888879636E-5</v>
      </c>
      <c r="GK72" s="2">
        <f t="shared" si="177"/>
        <v>4.3538416404113748E-5</v>
      </c>
      <c r="GM72" s="82">
        <f t="shared" si="113"/>
        <v>0.51260850823024107</v>
      </c>
      <c r="GN72" s="82">
        <f t="shared" si="178"/>
        <v>9.4378657150617121E-2</v>
      </c>
      <c r="GO72" s="82">
        <f t="shared" si="179"/>
        <v>7.3410901263939163E-2</v>
      </c>
      <c r="GP72" s="82">
        <f t="shared" si="180"/>
        <v>0.15886528423908827</v>
      </c>
      <c r="GQ72" s="82">
        <f t="shared" si="181"/>
        <v>0.22146251340505008</v>
      </c>
      <c r="GR72" s="82">
        <f t="shared" si="182"/>
        <v>0.36919995324403393</v>
      </c>
      <c r="GS72" s="82">
        <f t="shared" si="183"/>
        <v>0.61605670658122702</v>
      </c>
      <c r="GT72" s="82">
        <f t="shared" si="184"/>
        <v>0.5270706751429638</v>
      </c>
      <c r="GU72" s="82">
        <f t="shared" si="185"/>
        <v>0.53730353918642038</v>
      </c>
      <c r="GV72" s="82">
        <f t="shared" si="186"/>
        <v>0.51533297728013061</v>
      </c>
      <c r="GW72" s="82">
        <f t="shared" si="187"/>
        <v>0.41426631122025814</v>
      </c>
      <c r="GX72" s="82">
        <f t="shared" si="188"/>
        <v>0.35441768441343224</v>
      </c>
      <c r="GY72" s="82">
        <f t="shared" si="189"/>
        <v>0.27804550919035864</v>
      </c>
      <c r="GZ72" s="82">
        <f t="shared" si="190"/>
        <v>0.24072767600505993</v>
      </c>
      <c r="HA72" s="82">
        <f t="shared" si="191"/>
        <v>0.12849282685808247</v>
      </c>
      <c r="HC72" s="82">
        <f t="shared" si="145"/>
        <v>3.5638293305161146E-3</v>
      </c>
      <c r="HD72" s="82">
        <f t="shared" si="192"/>
        <v>6.7104690465735581E-7</v>
      </c>
      <c r="HE72" s="82">
        <f t="shared" si="193"/>
        <v>3.4176110069009538E-8</v>
      </c>
      <c r="HF72" s="82">
        <f t="shared" si="194"/>
        <v>1.6416454778350034E-6</v>
      </c>
      <c r="HG72" s="82">
        <f t="shared" si="195"/>
        <v>1.2223864776037019E-6</v>
      </c>
      <c r="HH72" s="82">
        <f t="shared" si="196"/>
        <v>2.4429664843395231E-5</v>
      </c>
      <c r="HI72" s="82">
        <f t="shared" si="197"/>
        <v>1.9823260944015024E-4</v>
      </c>
      <c r="HJ72" s="82">
        <f t="shared" si="198"/>
        <v>1.2919698982374793E-5</v>
      </c>
      <c r="HK72" s="82">
        <f t="shared" si="199"/>
        <v>6.0903513282799709E-5</v>
      </c>
      <c r="HL72" s="82">
        <f t="shared" si="200"/>
        <v>1.5322386357712008E-5</v>
      </c>
      <c r="HM72" s="82">
        <f t="shared" si="201"/>
        <v>1.8832736557555801E-5</v>
      </c>
      <c r="HN72" s="82">
        <f t="shared" si="202"/>
        <v>1.9953620783152497E-5</v>
      </c>
      <c r="HO72" s="82">
        <f t="shared" si="203"/>
        <v>5.5495808872723516E-7</v>
      </c>
      <c r="HP72" s="82">
        <f t="shared" si="204"/>
        <v>8.1585583755198171E-7</v>
      </c>
      <c r="HQ72" s="82">
        <f t="shared" si="205"/>
        <v>3.9610330949082464E-9</v>
      </c>
      <c r="HS72" s="82">
        <f t="shared" si="114"/>
        <v>2.1622218386306994E-20</v>
      </c>
      <c r="HT72" s="82">
        <f t="shared" si="206"/>
        <v>1.5560863737972079E-32</v>
      </c>
      <c r="HU72" s="82">
        <f t="shared" si="207"/>
        <v>1.3932134320721174E-41</v>
      </c>
      <c r="HV72" s="82">
        <f t="shared" si="208"/>
        <v>9.7213601605758425E-35</v>
      </c>
      <c r="HW72" s="82">
        <f t="shared" si="209"/>
        <v>3.8044857916029047E-41</v>
      </c>
      <c r="HX72" s="82">
        <f t="shared" si="210"/>
        <v>9.3069506583550719E-34</v>
      </c>
      <c r="HY72" s="82">
        <f t="shared" si="211"/>
        <v>1.3646287929956233E-30</v>
      </c>
      <c r="HZ72" s="82">
        <f t="shared" si="212"/>
        <v>5.4897119413998789E-40</v>
      </c>
      <c r="IA72" s="82">
        <f t="shared" si="213"/>
        <v>1.064528188944747E-33</v>
      </c>
      <c r="IB72" s="82">
        <f t="shared" si="214"/>
        <v>3.04878580536373E-39</v>
      </c>
      <c r="IC72" s="82">
        <f t="shared" si="215"/>
        <v>2.029575399925405E-36</v>
      </c>
      <c r="ID72" s="82">
        <f t="shared" si="216"/>
        <v>5.0658027435932619E-34</v>
      </c>
      <c r="IE72" s="82">
        <f t="shared" si="217"/>
        <v>8.7667760870779746E-45</v>
      </c>
      <c r="IF72" s="82">
        <f t="shared" si="218"/>
        <v>3.6442251043318277E-24</v>
      </c>
      <c r="IG72" s="82">
        <f t="shared" si="219"/>
        <v>5.5208577969931288E-22</v>
      </c>
      <c r="II72" s="82">
        <f t="shared" si="115"/>
        <v>2.9576325595355785E-123</v>
      </c>
      <c r="IJ72" s="82">
        <f t="shared" si="116"/>
        <v>1.0994255851838864E-172</v>
      </c>
      <c r="IK72" s="82">
        <f t="shared" si="117"/>
        <v>9.5062909693607355E-228</v>
      </c>
      <c r="IL72" s="82">
        <f t="shared" si="118"/>
        <v>1.3200096672654167E-195</v>
      </c>
      <c r="IM72" s="82">
        <f t="shared" si="119"/>
        <v>1.3644024026733458E-238</v>
      </c>
      <c r="IN72" s="82">
        <f t="shared" si="120"/>
        <v>1.314666498269066E-197</v>
      </c>
      <c r="IO72" s="82">
        <f t="shared" si="121"/>
        <v>2.6652038608328898E-183</v>
      </c>
      <c r="IP72" s="82">
        <f t="shared" si="122"/>
        <v>3.6745804089858864E-241</v>
      </c>
      <c r="IQ72" s="82">
        <f t="shared" si="123"/>
        <v>8.9033054905857324E-201</v>
      </c>
      <c r="IR72" s="82">
        <f t="shared" si="124"/>
        <v>4.7350646463751021E-267</v>
      </c>
      <c r="IS72" s="82">
        <f t="shared" si="125"/>
        <v>4.7543784842118136E-224</v>
      </c>
      <c r="IT72" s="82">
        <f t="shared" si="126"/>
        <v>6.1834610646054638E-202</v>
      </c>
      <c r="IU72" s="82">
        <f t="shared" si="127"/>
        <v>6.6893554307518272E-261</v>
      </c>
      <c r="IV72" s="82">
        <f t="shared" si="128"/>
        <v>3.0284524591923165E-87</v>
      </c>
      <c r="IW72" s="82">
        <f t="shared" si="129"/>
        <v>1.405482686170469E-47</v>
      </c>
      <c r="IY72" s="82">
        <f t="shared" si="130"/>
        <v>0.5161723375607572</v>
      </c>
      <c r="IZ72" s="82">
        <f t="shared" si="131"/>
        <v>9.4379328197521775E-2</v>
      </c>
      <c r="JA72" s="82">
        <f t="shared" si="132"/>
        <v>7.341093544004923E-2</v>
      </c>
      <c r="JB72" s="82">
        <f t="shared" si="133"/>
        <v>0.15886692588456611</v>
      </c>
      <c r="JC72" s="82">
        <f t="shared" si="134"/>
        <v>0.22146373579152767</v>
      </c>
      <c r="JD72" s="82">
        <f t="shared" si="135"/>
        <v>0.36922438290887732</v>
      </c>
      <c r="JE72" s="82">
        <f t="shared" si="136"/>
        <v>0.61625493919066721</v>
      </c>
      <c r="JF72" s="82">
        <f t="shared" si="137"/>
        <v>0.52708359484194622</v>
      </c>
      <c r="JG72" s="82">
        <f t="shared" si="138"/>
        <v>0.53736444269970318</v>
      </c>
      <c r="JH72" s="82">
        <f t="shared" si="139"/>
        <v>0.51534829966648832</v>
      </c>
      <c r="JI72" s="82">
        <f t="shared" si="140"/>
        <v>0.4142851439568157</v>
      </c>
      <c r="JJ72" s="82">
        <f t="shared" si="141"/>
        <v>0.35443763803421541</v>
      </c>
      <c r="JK72" s="82">
        <f t="shared" si="142"/>
        <v>0.27804606414844735</v>
      </c>
      <c r="JL72" s="82">
        <f t="shared" si="143"/>
        <v>0.24072849186089748</v>
      </c>
      <c r="JM72" s="82">
        <f t="shared" si="144"/>
        <v>0.12849283081911556</v>
      </c>
    </row>
    <row r="73" spans="2:273" x14ac:dyDescent="0.25">
      <c r="B73" s="2">
        <v>46</v>
      </c>
      <c r="C73" s="37">
        <v>0.61048599999999997</v>
      </c>
      <c r="D73" s="37">
        <v>0.563662</v>
      </c>
      <c r="E73" s="37">
        <v>0.53688899999999995</v>
      </c>
      <c r="F73" s="37">
        <v>0.65127100000000004</v>
      </c>
      <c r="G73" s="37">
        <v>0.73086499999999999</v>
      </c>
      <c r="H73" s="37">
        <v>0.83300300000000005</v>
      </c>
      <c r="I73" s="37">
        <v>0.87575099999999995</v>
      </c>
      <c r="J73" s="37">
        <v>0.86411899999999997</v>
      </c>
      <c r="K73" s="37">
        <v>0.868726</v>
      </c>
      <c r="L73" s="37">
        <v>0.86114999999999997</v>
      </c>
      <c r="M73" s="37">
        <v>0.83109599999999995</v>
      </c>
      <c r="N73" s="37">
        <v>0.78409899999999999</v>
      </c>
      <c r="O73" s="37">
        <v>0.76365000000000005</v>
      </c>
      <c r="P73" s="37">
        <v>0.71889800000000004</v>
      </c>
      <c r="Q73" s="37">
        <v>0.60824</v>
      </c>
      <c r="S73" s="4">
        <f t="shared" si="8"/>
        <v>0.61400447279959391</v>
      </c>
      <c r="T73" s="4">
        <f t="shared" si="9"/>
        <v>0.57476343092094939</v>
      </c>
      <c r="U73" s="4">
        <f t="shared" si="10"/>
        <v>0.55027616521201617</v>
      </c>
      <c r="V73" s="4">
        <f t="shared" si="11"/>
        <v>0.65614179873180467</v>
      </c>
      <c r="W73" s="4">
        <f t="shared" si="12"/>
        <v>0.71245818802611316</v>
      </c>
      <c r="X73" s="4">
        <f t="shared" si="13"/>
        <v>0.81567322771775286</v>
      </c>
      <c r="Y73" s="4">
        <f t="shared" si="14"/>
        <v>0.89232310832409212</v>
      </c>
      <c r="Z73" s="4">
        <f t="shared" si="15"/>
        <v>0.86247377562166161</v>
      </c>
      <c r="AA73" s="4">
        <f t="shared" si="16"/>
        <v>0.87708259081751838</v>
      </c>
      <c r="AB73" s="4">
        <f t="shared" si="17"/>
        <v>0.86100484142132472</v>
      </c>
      <c r="AC73" s="4">
        <f t="shared" si="18"/>
        <v>0.81900646189449477</v>
      </c>
      <c r="AD73" s="4">
        <f t="shared" si="19"/>
        <v>0.77035129085815168</v>
      </c>
      <c r="AE73" s="4">
        <f t="shared" si="20"/>
        <v>0.74848300426471481</v>
      </c>
      <c r="AF73" s="4">
        <f t="shared" si="21"/>
        <v>0.70708499844178763</v>
      </c>
      <c r="AG73" s="4">
        <f t="shared" si="22"/>
        <v>0.60000225773689475</v>
      </c>
      <c r="AI73" s="4">
        <f t="shared" si="23"/>
        <v>-3.5184727995939413E-3</v>
      </c>
      <c r="AJ73" s="4">
        <f t="shared" si="24"/>
        <v>-1.1101430920949396E-2</v>
      </c>
      <c r="AK73" s="4">
        <f t="shared" si="25"/>
        <v>-1.3387165212016217E-2</v>
      </c>
      <c r="AL73" s="4">
        <f t="shared" si="26"/>
        <v>-4.8707987318046264E-3</v>
      </c>
      <c r="AM73" s="4">
        <f t="shared" si="27"/>
        <v>1.8406811973886827E-2</v>
      </c>
      <c r="AN73" s="4">
        <f t="shared" si="28"/>
        <v>1.7329772282247191E-2</v>
      </c>
      <c r="AO73" s="4">
        <f t="shared" si="29"/>
        <v>-1.6572108324092172E-2</v>
      </c>
      <c r="AP73" s="4">
        <f t="shared" si="30"/>
        <v>1.6452243783383613E-3</v>
      </c>
      <c r="AQ73" s="4">
        <f t="shared" si="31"/>
        <v>-8.3565908175183834E-3</v>
      </c>
      <c r="AR73" s="4">
        <f t="shared" si="32"/>
        <v>1.4515857867525295E-4</v>
      </c>
      <c r="AS73" s="4">
        <f t="shared" si="33"/>
        <v>1.2089538105505171E-2</v>
      </c>
      <c r="AT73" s="4">
        <f t="shared" si="34"/>
        <v>1.3747709141848308E-2</v>
      </c>
      <c r="AU73" s="4">
        <f t="shared" si="35"/>
        <v>1.5166995735285238E-2</v>
      </c>
      <c r="AV73" s="4">
        <f t="shared" si="220"/>
        <v>1.181300155821241E-2</v>
      </c>
      <c r="AW73" s="4">
        <f t="shared" si="220"/>
        <v>8.2377422631052521E-3</v>
      </c>
      <c r="AY73" s="2">
        <f t="shared" si="96"/>
        <v>0.39950185828269003</v>
      </c>
      <c r="AZ73" s="2">
        <f t="shared" si="147"/>
        <v>0.41820962567642861</v>
      </c>
      <c r="BA73" s="2">
        <f t="shared" si="148"/>
        <v>0.42251603009506122</v>
      </c>
      <c r="BB73" s="2">
        <f t="shared" si="149"/>
        <v>0.42182006995725302</v>
      </c>
      <c r="BC73" s="2">
        <f t="shared" si="150"/>
        <v>0.42450897683180261</v>
      </c>
      <c r="BD73" s="2">
        <f t="shared" si="151"/>
        <v>0.42476095531794261</v>
      </c>
      <c r="BE73" s="2">
        <f t="shared" si="152"/>
        <v>0.42195718560797824</v>
      </c>
      <c r="BF73" s="2">
        <f t="shared" si="153"/>
        <v>0.44069560936061219</v>
      </c>
      <c r="BG73" s="2">
        <f t="shared" si="154"/>
        <v>0.43716674709704745</v>
      </c>
      <c r="BH73" s="2">
        <f t="shared" si="155"/>
        <v>0.4319496181573575</v>
      </c>
      <c r="BI73" s="2">
        <f t="shared" si="156"/>
        <v>0.4341520412519404</v>
      </c>
      <c r="BJ73" s="2">
        <f t="shared" si="157"/>
        <v>0.43189982638094238</v>
      </c>
      <c r="BK73" s="2">
        <f t="shared" si="158"/>
        <v>0.43808835033222066</v>
      </c>
      <c r="BL73" s="2">
        <f t="shared" si="159"/>
        <v>0.43891488594189981</v>
      </c>
      <c r="BM73" s="2">
        <f t="shared" si="160"/>
        <v>0.44902808400052424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0.49081220000000009</v>
      </c>
      <c r="DL73" s="2">
        <f t="shared" si="221"/>
        <v>0.44457763153153163</v>
      </c>
      <c r="DM73" s="2">
        <f t="shared" si="221"/>
        <v>0.44537725659262489</v>
      </c>
      <c r="DN73" s="2">
        <f t="shared" si="221"/>
        <v>0.4521649472880061</v>
      </c>
      <c r="DO73" s="2">
        <f t="shared" si="221"/>
        <v>0.45850034625668462</v>
      </c>
      <c r="DP73" s="2">
        <f t="shared" si="221"/>
        <v>0.46961228261030769</v>
      </c>
      <c r="DQ73" s="2">
        <f t="shared" si="221"/>
        <v>0.48280827940577931</v>
      </c>
      <c r="DR73" s="2">
        <f t="shared" si="221"/>
        <v>0.48910180076628351</v>
      </c>
      <c r="DS73" s="2">
        <f t="shared" si="221"/>
        <v>0.48141977038861511</v>
      </c>
      <c r="DT73" s="2">
        <f t="shared" si="221"/>
        <v>0.47415111330049253</v>
      </c>
      <c r="DU73" s="2">
        <f t="shared" si="221"/>
        <v>0.47053100252131996</v>
      </c>
      <c r="DV73" s="2">
        <f t="shared" si="221"/>
        <v>0.47474576611049307</v>
      </c>
      <c r="DW73" s="2">
        <f t="shared" si="221"/>
        <v>0.47125576979472145</v>
      </c>
      <c r="DX73" s="2">
        <f t="shared" si="221"/>
        <v>0.46508831127450995</v>
      </c>
      <c r="DY73" s="2">
        <f t="shared" si="221"/>
        <v>0.46704545399560116</v>
      </c>
      <c r="EA73" s="2">
        <f t="shared" si="71"/>
        <v>0.39736028487053282</v>
      </c>
      <c r="EB73" s="2">
        <f t="shared" si="72"/>
        <v>0.40722157331996361</v>
      </c>
      <c r="EC73" s="2">
        <f t="shared" si="73"/>
        <v>0.4116816902532659</v>
      </c>
      <c r="ED73" s="2">
        <f t="shared" si="74"/>
        <v>0.41121199613899617</v>
      </c>
      <c r="EE73" s="2">
        <f t="shared" si="75"/>
        <v>0.41402451626696146</v>
      </c>
      <c r="EF73" s="2">
        <f t="shared" si="76"/>
        <v>0.41394205218432867</v>
      </c>
      <c r="EG73" s="2">
        <f t="shared" si="77"/>
        <v>0.41167048653033245</v>
      </c>
      <c r="EH73" s="2">
        <f t="shared" si="78"/>
        <v>0.43089218922745465</v>
      </c>
      <c r="EI73" s="2">
        <f t="shared" si="79"/>
        <v>0.42823012546190781</v>
      </c>
      <c r="EJ73" s="2">
        <f t="shared" si="80"/>
        <v>0.42337408947760208</v>
      </c>
      <c r="EK73" s="2">
        <f t="shared" si="81"/>
        <v>0.42549329902295119</v>
      </c>
      <c r="EL73" s="2">
        <f t="shared" si="82"/>
        <v>0.42169975201126303</v>
      </c>
      <c r="EM73" s="2">
        <f t="shared" si="83"/>
        <v>0.4288983780005276</v>
      </c>
      <c r="EN73" s="2">
        <f t="shared" si="84"/>
        <v>0.43074108916537063</v>
      </c>
      <c r="EO73" s="2">
        <f t="shared" si="85"/>
        <v>0.4394830780816667</v>
      </c>
      <c r="EQ73" s="2">
        <f t="shared" si="86"/>
        <v>0.39976786163739336</v>
      </c>
      <c r="ER73" s="2">
        <f t="shared" si="222"/>
        <v>0.40589879945037771</v>
      </c>
      <c r="ES73" s="2">
        <f t="shared" si="222"/>
        <v>0.40795242911039103</v>
      </c>
      <c r="ET73" s="2">
        <f t="shared" si="222"/>
        <v>0.41031734286946492</v>
      </c>
      <c r="EU73" s="2">
        <f t="shared" si="222"/>
        <v>0.41259259133596171</v>
      </c>
      <c r="EV73" s="2">
        <f t="shared" si="222"/>
        <v>0.41033383712236249</v>
      </c>
      <c r="EW73" s="2">
        <f t="shared" si="222"/>
        <v>0.40951566925474131</v>
      </c>
      <c r="EX73" s="2">
        <f t="shared" si="222"/>
        <v>0.426724019703695</v>
      </c>
      <c r="EY73" s="2">
        <f t="shared" si="222"/>
        <v>0.42926114863733289</v>
      </c>
      <c r="EZ73" s="2">
        <f t="shared" si="222"/>
        <v>0.42085900042887714</v>
      </c>
      <c r="FA73" s="2">
        <f t="shared" si="222"/>
        <v>0.42009001192603329</v>
      </c>
      <c r="FB73" s="2">
        <f t="shared" si="222"/>
        <v>0.41904874489205568</v>
      </c>
      <c r="FC73" s="2">
        <f t="shared" si="222"/>
        <v>0.42461564190967865</v>
      </c>
      <c r="FD73" s="2">
        <f t="shared" si="222"/>
        <v>0.43005310294352639</v>
      </c>
      <c r="FE73" s="2">
        <f t="shared" si="222"/>
        <v>0.44032283636673736</v>
      </c>
      <c r="FG73" s="2">
        <f t="shared" si="88"/>
        <v>0.97708728667771483</v>
      </c>
      <c r="FH73" s="2">
        <f t="shared" si="223"/>
        <v>0.70585339097277489</v>
      </c>
      <c r="FI73" s="2">
        <f t="shared" si="223"/>
        <v>0.67845729314299164</v>
      </c>
      <c r="FJ73" s="2">
        <f t="shared" si="223"/>
        <v>0.74096698594358779</v>
      </c>
      <c r="FK73" s="2">
        <f t="shared" si="223"/>
        <v>0.76426316698812258</v>
      </c>
      <c r="FL73" s="2">
        <f t="shared" si="223"/>
        <v>0.805650596657286</v>
      </c>
      <c r="FM73" s="2">
        <f t="shared" si="223"/>
        <v>0.85539091897573116</v>
      </c>
      <c r="FN73" s="2">
        <f t="shared" si="223"/>
        <v>0.83156818088480056</v>
      </c>
      <c r="FO73" s="2">
        <f t="shared" si="223"/>
        <v>0.83199055921527676</v>
      </c>
      <c r="FP73" s="2">
        <f t="shared" si="223"/>
        <v>0.83110835911084358</v>
      </c>
      <c r="FQ73" s="2">
        <f t="shared" si="223"/>
        <v>0.80772987499334592</v>
      </c>
      <c r="FR73" s="2">
        <f t="shared" si="223"/>
        <v>0.80770746645240732</v>
      </c>
      <c r="FS73" s="2">
        <f t="shared" si="223"/>
        <v>0.78302835997083253</v>
      </c>
      <c r="FT73" s="2">
        <f t="shared" si="223"/>
        <v>0.76202326709342116</v>
      </c>
      <c r="FU73" s="2">
        <f t="shared" si="223"/>
        <v>0.65369582579986485</v>
      </c>
      <c r="FW73" s="2">
        <f t="shared" si="112"/>
        <v>1.3975520191118412E-4</v>
      </c>
      <c r="FX73" s="2">
        <f t="shared" si="164"/>
        <v>7.9751417644753175E-5</v>
      </c>
      <c r="FY73" s="2">
        <f t="shared" si="165"/>
        <v>6.0003317947089156E-5</v>
      </c>
      <c r="FZ73" s="2">
        <f t="shared" si="166"/>
        <v>1.0345055376232798E-4</v>
      </c>
      <c r="GA73" s="2">
        <f t="shared" si="167"/>
        <v>9.1305422551536114E-5</v>
      </c>
      <c r="GB73" s="2">
        <f t="shared" si="168"/>
        <v>1.5878588628357294E-4</v>
      </c>
      <c r="GC73" s="2">
        <f t="shared" si="169"/>
        <v>2.1894021951952781E-4</v>
      </c>
      <c r="GD73" s="2">
        <f t="shared" si="170"/>
        <v>2.2327026557114927E-4</v>
      </c>
      <c r="GE73" s="2">
        <f t="shared" si="171"/>
        <v>2.5133815781794771E-4</v>
      </c>
      <c r="GF73" s="2">
        <f t="shared" si="172"/>
        <v>1.1379046818288027E-4</v>
      </c>
      <c r="GG73" s="2">
        <f t="shared" si="173"/>
        <v>1.2263880169407097E-4</v>
      </c>
      <c r="GH73" s="2">
        <f t="shared" si="174"/>
        <v>1.0489449872317432E-4</v>
      </c>
      <c r="GI73" s="2">
        <f t="shared" si="175"/>
        <v>8.8829487298762864E-5</v>
      </c>
      <c r="GJ73" s="2">
        <f t="shared" si="176"/>
        <v>6.2392848900940273E-5</v>
      </c>
      <c r="GK73" s="2">
        <f t="shared" si="177"/>
        <v>4.7738723754828282E-5</v>
      </c>
      <c r="GM73" s="82">
        <f t="shared" si="113"/>
        <v>0.50577898267848587</v>
      </c>
      <c r="GN73" s="82">
        <f t="shared" si="178"/>
        <v>0.1151508889605426</v>
      </c>
      <c r="GO73" s="82">
        <f t="shared" si="179"/>
        <v>9.0950478569888554E-2</v>
      </c>
      <c r="GP73" s="82">
        <f t="shared" si="180"/>
        <v>0.19220074695327094</v>
      </c>
      <c r="GQ73" s="82">
        <f t="shared" si="181"/>
        <v>0.26522512677499588</v>
      </c>
      <c r="GR73" s="82">
        <f t="shared" si="182"/>
        <v>0.43124840080572624</v>
      </c>
      <c r="GS73" s="82">
        <f t="shared" si="183"/>
        <v>0.68662186817302517</v>
      </c>
      <c r="GT73" s="82">
        <f t="shared" si="184"/>
        <v>0.60214871604446851</v>
      </c>
      <c r="GU73" s="82">
        <f t="shared" si="185"/>
        <v>0.61406660786572342</v>
      </c>
      <c r="GV73" s="82">
        <f t="shared" si="186"/>
        <v>0.58996159442157547</v>
      </c>
      <c r="GW73" s="82">
        <f t="shared" si="187"/>
        <v>0.48326564791154208</v>
      </c>
      <c r="GX73" s="82">
        <f t="shared" si="188"/>
        <v>0.41328849188647671</v>
      </c>
      <c r="GY73" s="82">
        <f t="shared" si="189"/>
        <v>0.32941068455610795</v>
      </c>
      <c r="GZ73" s="82">
        <f t="shared" si="190"/>
        <v>0.28953574781321129</v>
      </c>
      <c r="HA73" s="82">
        <f t="shared" si="191"/>
        <v>0.1757151102334836</v>
      </c>
      <c r="HC73" s="82">
        <f t="shared" si="145"/>
        <v>4.996259795670705E-3</v>
      </c>
      <c r="HD73" s="82">
        <f t="shared" si="192"/>
        <v>1.2349033440128216E-6</v>
      </c>
      <c r="HE73" s="82">
        <f t="shared" si="193"/>
        <v>7.2444260842899546E-8</v>
      </c>
      <c r="HF73" s="82">
        <f t="shared" si="194"/>
        <v>3.128351647767195E-6</v>
      </c>
      <c r="HG73" s="82">
        <f t="shared" si="195"/>
        <v>2.4879240351645946E-6</v>
      </c>
      <c r="HH73" s="82">
        <f t="shared" si="196"/>
        <v>4.4652910020738688E-5</v>
      </c>
      <c r="HI73" s="82">
        <f t="shared" si="197"/>
        <v>3.3918908891651791E-4</v>
      </c>
      <c r="HJ73" s="82">
        <f t="shared" si="198"/>
        <v>2.6373151191435646E-5</v>
      </c>
      <c r="HK73" s="82">
        <f t="shared" si="199"/>
        <v>1.1222291015896279E-4</v>
      </c>
      <c r="HL73" s="82">
        <f t="shared" si="200"/>
        <v>3.0572078290771162E-5</v>
      </c>
      <c r="HM73" s="82">
        <f t="shared" si="201"/>
        <v>3.5431318304134318E-5</v>
      </c>
      <c r="HN73" s="82">
        <f t="shared" si="202"/>
        <v>3.5943143479199826E-5</v>
      </c>
      <c r="HO73" s="82">
        <f t="shared" si="203"/>
        <v>1.1902219951039796E-6</v>
      </c>
      <c r="HP73" s="82">
        <f t="shared" si="204"/>
        <v>1.6789657277771796E-6</v>
      </c>
      <c r="HQ73" s="82">
        <f t="shared" si="205"/>
        <v>1.11435176511358E-8</v>
      </c>
      <c r="HS73" s="82">
        <f t="shared" si="114"/>
        <v>7.7483334110502364E-20</v>
      </c>
      <c r="HT73" s="82">
        <f t="shared" si="206"/>
        <v>9.6306448051918444E-32</v>
      </c>
      <c r="HU73" s="82">
        <f t="shared" si="207"/>
        <v>1.4061479775707799E-40</v>
      </c>
      <c r="HV73" s="82">
        <f t="shared" si="208"/>
        <v>7.6597063903786656E-34</v>
      </c>
      <c r="HW73" s="82">
        <f t="shared" si="209"/>
        <v>4.4437785902664913E-40</v>
      </c>
      <c r="HX73" s="82">
        <f t="shared" si="210"/>
        <v>7.9288297656888681E-33</v>
      </c>
      <c r="HY73" s="82">
        <f t="shared" si="211"/>
        <v>1.0417272957176254E-29</v>
      </c>
      <c r="HZ73" s="82">
        <f t="shared" si="212"/>
        <v>8.0783776447144811E-39</v>
      </c>
      <c r="IA73" s="82">
        <f t="shared" si="213"/>
        <v>1.035441564531026E-32</v>
      </c>
      <c r="IB73" s="82">
        <f t="shared" si="214"/>
        <v>4.0953244296578368E-38</v>
      </c>
      <c r="IC73" s="82">
        <f t="shared" si="215"/>
        <v>2.0384149452206381E-35</v>
      </c>
      <c r="ID73" s="82">
        <f t="shared" si="216"/>
        <v>4.04612644724637E-33</v>
      </c>
      <c r="IE73" s="82">
        <f t="shared" si="217"/>
        <v>1.2764487882045854E-43</v>
      </c>
      <c r="IF73" s="82">
        <f t="shared" si="218"/>
        <v>1.4298113250202729E-23</v>
      </c>
      <c r="IG73" s="82">
        <f t="shared" si="219"/>
        <v>1.866682185399466E-21</v>
      </c>
      <c r="II73" s="82">
        <f t="shared" si="115"/>
        <v>8.8986819768029768E-121</v>
      </c>
      <c r="IJ73" s="82">
        <f t="shared" si="116"/>
        <v>2.1079694275591796E-169</v>
      </c>
      <c r="IK73" s="82">
        <f t="shared" si="117"/>
        <v>1.5617366830506971E-223</v>
      </c>
      <c r="IL73" s="82">
        <f t="shared" si="118"/>
        <v>8.8656956168011809E-192</v>
      </c>
      <c r="IM73" s="82">
        <f t="shared" si="119"/>
        <v>5.6160227979413094E-234</v>
      </c>
      <c r="IN73" s="82">
        <f t="shared" si="120"/>
        <v>1.4857779582879583E-193</v>
      </c>
      <c r="IO73" s="82">
        <f t="shared" si="121"/>
        <v>2.1065263419928402E-179</v>
      </c>
      <c r="IP73" s="82">
        <f t="shared" si="122"/>
        <v>5.2234406346020469E-236</v>
      </c>
      <c r="IQ73" s="82">
        <f t="shared" si="123"/>
        <v>1.9625396932433165E-196</v>
      </c>
      <c r="IR73" s="82">
        <f t="shared" si="124"/>
        <v>9.2928770021001741E-262</v>
      </c>
      <c r="IS73" s="82">
        <f t="shared" si="125"/>
        <v>1.4054421327176712E-219</v>
      </c>
      <c r="IT73" s="82">
        <f t="shared" si="126"/>
        <v>5.61421435111972E-198</v>
      </c>
      <c r="IU73" s="82">
        <f t="shared" si="127"/>
        <v>7.2473733897153815E-256</v>
      </c>
      <c r="IV73" s="82">
        <f t="shared" si="128"/>
        <v>1.2078591793056335E-85</v>
      </c>
      <c r="IW73" s="82">
        <f t="shared" si="129"/>
        <v>9.6443711772354342E-47</v>
      </c>
      <c r="IY73" s="82">
        <f t="shared" si="130"/>
        <v>0.51077524247415662</v>
      </c>
      <c r="IZ73" s="82">
        <f t="shared" si="131"/>
        <v>0.11515212386388661</v>
      </c>
      <c r="JA73" s="82">
        <f t="shared" si="132"/>
        <v>9.0950551014149394E-2</v>
      </c>
      <c r="JB73" s="82">
        <f t="shared" si="133"/>
        <v>0.1922038753049187</v>
      </c>
      <c r="JC73" s="82">
        <f t="shared" si="134"/>
        <v>0.26522761469903106</v>
      </c>
      <c r="JD73" s="82">
        <f t="shared" si="135"/>
        <v>0.431293053715747</v>
      </c>
      <c r="JE73" s="82">
        <f t="shared" si="136"/>
        <v>0.68696105726194168</v>
      </c>
      <c r="JF73" s="82">
        <f t="shared" si="137"/>
        <v>0.60217508919565998</v>
      </c>
      <c r="JG73" s="82">
        <f t="shared" si="138"/>
        <v>0.61417883077588242</v>
      </c>
      <c r="JH73" s="82">
        <f t="shared" si="139"/>
        <v>0.5899921664998663</v>
      </c>
      <c r="JI73" s="82">
        <f t="shared" si="140"/>
        <v>0.48330107922984622</v>
      </c>
      <c r="JJ73" s="82">
        <f t="shared" si="141"/>
        <v>0.41332443502995592</v>
      </c>
      <c r="JK73" s="82">
        <f t="shared" si="142"/>
        <v>0.32941187477810308</v>
      </c>
      <c r="JL73" s="82">
        <f t="shared" si="143"/>
        <v>0.28953742677893907</v>
      </c>
      <c r="JM73" s="82">
        <f t="shared" si="144"/>
        <v>0.17571512137700127</v>
      </c>
    </row>
    <row r="74" spans="2:273" x14ac:dyDescent="0.25">
      <c r="B74" s="2">
        <v>47</v>
      </c>
      <c r="C74" s="37">
        <v>0.59964499999999998</v>
      </c>
      <c r="D74" s="37">
        <v>0.58646600000000004</v>
      </c>
      <c r="E74" s="37">
        <v>0.555531</v>
      </c>
      <c r="F74" s="37">
        <v>0.69203499999999996</v>
      </c>
      <c r="G74" s="37">
        <v>0.76649299999999998</v>
      </c>
      <c r="H74" s="37">
        <v>0.864201</v>
      </c>
      <c r="I74" s="37">
        <v>0.86615600000000004</v>
      </c>
      <c r="J74" s="37">
        <v>0.86144900000000002</v>
      </c>
      <c r="K74" s="37">
        <v>0.87938099999999997</v>
      </c>
      <c r="L74" s="37">
        <v>0.86492199999999997</v>
      </c>
      <c r="M74" s="37">
        <v>0.85425899999999999</v>
      </c>
      <c r="N74" s="37">
        <v>0.81800499999999998</v>
      </c>
      <c r="O74" s="37">
        <v>0.79646099999999997</v>
      </c>
      <c r="P74" s="37">
        <v>0.752108</v>
      </c>
      <c r="Q74" s="37">
        <v>0.63727699999999998</v>
      </c>
      <c r="S74" s="4">
        <f t="shared" si="8"/>
        <v>0.60094188037487706</v>
      </c>
      <c r="T74" s="4">
        <f t="shared" si="9"/>
        <v>0.59904667493483343</v>
      </c>
      <c r="U74" s="4">
        <f t="shared" si="10"/>
        <v>0.57224800900976058</v>
      </c>
      <c r="V74" s="4">
        <f t="shared" si="11"/>
        <v>0.68817882959566623</v>
      </c>
      <c r="W74" s="4">
        <f t="shared" si="12"/>
        <v>0.74671403522320146</v>
      </c>
      <c r="X74" s="4">
        <f t="shared" si="13"/>
        <v>0.847647453563248</v>
      </c>
      <c r="Y74" s="4">
        <f t="shared" si="14"/>
        <v>0.88775317845762602</v>
      </c>
      <c r="Z74" s="4">
        <f t="shared" si="15"/>
        <v>0.8771749280074449</v>
      </c>
      <c r="AA74" s="4">
        <f t="shared" si="16"/>
        <v>0.89265110594919062</v>
      </c>
      <c r="AB74" s="4">
        <f t="shared" si="17"/>
        <v>0.87939129471745092</v>
      </c>
      <c r="AC74" s="4">
        <f t="shared" si="18"/>
        <v>0.84739248492766228</v>
      </c>
      <c r="AD74" s="4">
        <f t="shared" si="19"/>
        <v>0.79856395494263732</v>
      </c>
      <c r="AE74" s="4">
        <f t="shared" si="20"/>
        <v>0.7804965332759799</v>
      </c>
      <c r="AF74" s="4">
        <f t="shared" si="21"/>
        <v>0.7388129084143179</v>
      </c>
      <c r="AG74" s="4">
        <f t="shared" si="22"/>
        <v>0.63475866312092377</v>
      </c>
      <c r="AI74" s="4">
        <f t="shared" si="23"/>
        <v>-1.2968803748770741E-3</v>
      </c>
      <c r="AJ74" s="4">
        <f t="shared" si="24"/>
        <v>-1.2580674934833391E-2</v>
      </c>
      <c r="AK74" s="4">
        <f t="shared" si="25"/>
        <v>-1.6717009009760586E-2</v>
      </c>
      <c r="AL74" s="4">
        <f t="shared" si="26"/>
        <v>3.8561704043337253E-3</v>
      </c>
      <c r="AM74" s="4">
        <f t="shared" si="27"/>
        <v>1.9778964776798524E-2</v>
      </c>
      <c r="AN74" s="4">
        <f t="shared" si="28"/>
        <v>1.6553546436751998E-2</v>
      </c>
      <c r="AO74" s="4">
        <f t="shared" si="29"/>
        <v>-2.1597178457625987E-2</v>
      </c>
      <c r="AP74" s="4">
        <f t="shared" si="30"/>
        <v>-1.5725928007444878E-2</v>
      </c>
      <c r="AQ74" s="4">
        <f t="shared" si="31"/>
        <v>-1.3270105949190647E-2</v>
      </c>
      <c r="AR74" s="4">
        <f t="shared" si="32"/>
        <v>-1.4469294717450953E-2</v>
      </c>
      <c r="AS74" s="4">
        <f t="shared" si="33"/>
        <v>6.8665150723377089E-3</v>
      </c>
      <c r="AT74" s="4">
        <f t="shared" si="34"/>
        <v>1.944104505736266E-2</v>
      </c>
      <c r="AU74" s="4">
        <f t="shared" si="35"/>
        <v>1.5964466724020077E-2</v>
      </c>
      <c r="AV74" s="4">
        <f t="shared" si="220"/>
        <v>1.3295091585682095E-2</v>
      </c>
      <c r="AW74" s="4">
        <f t="shared" si="220"/>
        <v>2.5183368790762106E-3</v>
      </c>
      <c r="AY74" s="2">
        <f t="shared" si="96"/>
        <v>0.39909266228972995</v>
      </c>
      <c r="AZ74" s="2">
        <f t="shared" si="147"/>
        <v>0.41742228938865605</v>
      </c>
      <c r="BA74" s="2">
        <f t="shared" si="148"/>
        <v>0.42174584248570846</v>
      </c>
      <c r="BB74" s="2">
        <f t="shared" si="149"/>
        <v>0.42100647710034333</v>
      </c>
      <c r="BC74" s="2">
        <f t="shared" si="150"/>
        <v>0.42366092853577125</v>
      </c>
      <c r="BD74" s="2">
        <f t="shared" si="151"/>
        <v>0.42378409432034087</v>
      </c>
      <c r="BE74" s="2">
        <f t="shared" si="152"/>
        <v>0.42095046004103082</v>
      </c>
      <c r="BF74" s="2">
        <f t="shared" si="153"/>
        <v>0.43968400781571704</v>
      </c>
      <c r="BG74" s="2">
        <f t="shared" si="154"/>
        <v>0.43625828681725864</v>
      </c>
      <c r="BH74" s="2">
        <f t="shared" si="155"/>
        <v>0.43111486790223896</v>
      </c>
      <c r="BI74" s="2">
        <f t="shared" si="156"/>
        <v>0.43324597273504473</v>
      </c>
      <c r="BJ74" s="2">
        <f t="shared" si="157"/>
        <v>0.43098187647074232</v>
      </c>
      <c r="BK74" s="2">
        <f t="shared" si="158"/>
        <v>0.43721080981034133</v>
      </c>
      <c r="BL74" s="2">
        <f t="shared" si="159"/>
        <v>0.43817773204533739</v>
      </c>
      <c r="BM74" s="2">
        <f t="shared" si="160"/>
        <v>0.44849071830334775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0.49208790000000008</v>
      </c>
      <c r="DL74" s="2">
        <f t="shared" si="221"/>
        <v>0.44532388468468476</v>
      </c>
      <c r="DM74" s="2">
        <f t="shared" si="221"/>
        <v>0.44605006018163901</v>
      </c>
      <c r="DN74" s="2">
        <f t="shared" si="221"/>
        <v>0.45304811000763939</v>
      </c>
      <c r="DO74" s="2">
        <f t="shared" si="221"/>
        <v>0.45942824264705895</v>
      </c>
      <c r="DP74" s="2">
        <f t="shared" si="221"/>
        <v>0.47050471909529101</v>
      </c>
      <c r="DQ74" s="2">
        <f t="shared" si="221"/>
        <v>0.48397816890516882</v>
      </c>
      <c r="DR74" s="2">
        <f t="shared" si="221"/>
        <v>0.49047089463601534</v>
      </c>
      <c r="DS74" s="2">
        <f t="shared" si="221"/>
        <v>0.48247932156540768</v>
      </c>
      <c r="DT74" s="2">
        <f t="shared" si="221"/>
        <v>0.47515461576354673</v>
      </c>
      <c r="DU74" s="2">
        <f t="shared" si="221"/>
        <v>0.4714386650352243</v>
      </c>
      <c r="DV74" s="2">
        <f t="shared" si="221"/>
        <v>0.47585217879124947</v>
      </c>
      <c r="DW74" s="2">
        <f t="shared" si="221"/>
        <v>0.47218188929618776</v>
      </c>
      <c r="DX74" s="2">
        <f t="shared" si="221"/>
        <v>0.46600577417557942</v>
      </c>
      <c r="DY74" s="2">
        <f t="shared" si="221"/>
        <v>0.46806087225073312</v>
      </c>
      <c r="EA74" s="2">
        <f t="shared" si="71"/>
        <v>0.39710343441044293</v>
      </c>
      <c r="EB74" s="2">
        <f t="shared" si="72"/>
        <v>0.40681823490799029</v>
      </c>
      <c r="EC74" s="2">
        <f t="shared" si="73"/>
        <v>0.41124114611815388</v>
      </c>
      <c r="ED74" s="2">
        <f t="shared" si="74"/>
        <v>0.41079084337194338</v>
      </c>
      <c r="EE74" s="2">
        <f t="shared" si="75"/>
        <v>0.41359942101098007</v>
      </c>
      <c r="EF74" s="2">
        <f t="shared" si="76"/>
        <v>0.41350598140409245</v>
      </c>
      <c r="EG74" s="2">
        <f t="shared" si="77"/>
        <v>0.41123336754826917</v>
      </c>
      <c r="EH74" s="2">
        <f t="shared" si="78"/>
        <v>0.43030357032933214</v>
      </c>
      <c r="EI74" s="2">
        <f t="shared" si="79"/>
        <v>0.42774550060587901</v>
      </c>
      <c r="EJ74" s="2">
        <f t="shared" si="80"/>
        <v>0.42295325614347345</v>
      </c>
      <c r="EK74" s="2">
        <f t="shared" si="81"/>
        <v>0.42495547653718918</v>
      </c>
      <c r="EL74" s="2">
        <f t="shared" si="82"/>
        <v>0.42123980995575216</v>
      </c>
      <c r="EM74" s="2">
        <f t="shared" si="83"/>
        <v>0.42837371889563003</v>
      </c>
      <c r="EN74" s="2">
        <f t="shared" si="84"/>
        <v>0.43025188595127006</v>
      </c>
      <c r="EO74" s="2">
        <f t="shared" si="85"/>
        <v>0.43903533515591531</v>
      </c>
      <c r="EQ74" s="2">
        <f t="shared" si="86"/>
        <v>0.39946400669606691</v>
      </c>
      <c r="ER74" s="2">
        <f t="shared" si="222"/>
        <v>0.40551817655315225</v>
      </c>
      <c r="ES74" s="2">
        <f t="shared" si="222"/>
        <v>0.40757273067784733</v>
      </c>
      <c r="ET74" s="2">
        <f t="shared" si="222"/>
        <v>0.40991219891764802</v>
      </c>
      <c r="EU74" s="2">
        <f t="shared" si="222"/>
        <v>0.41219293967212484</v>
      </c>
      <c r="EV74" s="2">
        <f t="shared" si="222"/>
        <v>0.40996986115603645</v>
      </c>
      <c r="EW74" s="2">
        <f t="shared" si="222"/>
        <v>0.40912446432196597</v>
      </c>
      <c r="EX74" s="2">
        <f t="shared" si="222"/>
        <v>0.42622409392876176</v>
      </c>
      <c r="EY74" s="2">
        <f t="shared" si="222"/>
        <v>0.42875307907467503</v>
      </c>
      <c r="EZ74" s="2">
        <f t="shared" si="222"/>
        <v>0.42048841291629663</v>
      </c>
      <c r="FA74" s="2">
        <f t="shared" si="222"/>
        <v>0.41965831405768844</v>
      </c>
      <c r="FB74" s="2">
        <f t="shared" si="222"/>
        <v>0.41863911503499629</v>
      </c>
      <c r="FC74" s="2">
        <f t="shared" si="222"/>
        <v>0.42417175643757238</v>
      </c>
      <c r="FD74" s="2">
        <f t="shared" si="222"/>
        <v>0.42957017335233816</v>
      </c>
      <c r="FE74" s="2">
        <f t="shared" si="222"/>
        <v>0.43984166204999375</v>
      </c>
      <c r="FG74" s="2">
        <f t="shared" si="88"/>
        <v>0.97906114288069468</v>
      </c>
      <c r="FH74" s="2">
        <f t="shared" si="223"/>
        <v>0.72460747381778257</v>
      </c>
      <c r="FI74" s="2">
        <f t="shared" si="223"/>
        <v>0.69821127712870046</v>
      </c>
      <c r="FJ74" s="2">
        <f t="shared" si="223"/>
        <v>0.75824907272781816</v>
      </c>
      <c r="FK74" s="2">
        <f t="shared" si="223"/>
        <v>0.7804515155879086</v>
      </c>
      <c r="FL74" s="2">
        <f t="shared" si="223"/>
        <v>0.81966743509923168</v>
      </c>
      <c r="FM74" s="2">
        <f t="shared" si="223"/>
        <v>0.86641521358481666</v>
      </c>
      <c r="FN74" s="2">
        <f t="shared" si="223"/>
        <v>0.84407755748516577</v>
      </c>
      <c r="FO74" s="2">
        <f t="shared" si="223"/>
        <v>0.84447443292747526</v>
      </c>
      <c r="FP74" s="2">
        <f t="shared" si="223"/>
        <v>0.8436454653625185</v>
      </c>
      <c r="FQ74" s="2">
        <f t="shared" si="223"/>
        <v>0.82162995330437882</v>
      </c>
      <c r="FR74" s="2">
        <f t="shared" si="223"/>
        <v>0.82160880698995298</v>
      </c>
      <c r="FS74" s="2">
        <f t="shared" si="223"/>
        <v>0.79826822029214173</v>
      </c>
      <c r="FT74" s="2">
        <f t="shared" si="223"/>
        <v>0.77832081697923827</v>
      </c>
      <c r="FU74" s="2">
        <f t="shared" si="223"/>
        <v>0.67424062094061188</v>
      </c>
      <c r="FW74" s="2">
        <f t="shared" si="112"/>
        <v>1.5323646555540199E-4</v>
      </c>
      <c r="FX74" s="2">
        <f t="shared" si="164"/>
        <v>8.7445017733149286E-5</v>
      </c>
      <c r="FY74" s="2">
        <f t="shared" si="165"/>
        <v>6.5791948954856312E-5</v>
      </c>
      <c r="FZ74" s="2">
        <f t="shared" si="166"/>
        <v>1.1343014446449992E-4</v>
      </c>
      <c r="GA74" s="2">
        <f t="shared" si="167"/>
        <v>1.001135231191298E-4</v>
      </c>
      <c r="GB74" s="2">
        <f t="shared" si="168"/>
        <v>1.7410259502211381E-4</v>
      </c>
      <c r="GC74" s="2">
        <f t="shared" si="169"/>
        <v>2.4005810622480326E-4</v>
      </c>
      <c r="GD74" s="2">
        <f t="shared" si="170"/>
        <v>2.4480570475656518E-4</v>
      </c>
      <c r="GE74" s="2">
        <f t="shared" si="171"/>
        <v>2.7558012745954117E-4</v>
      </c>
      <c r="GF74" s="2">
        <f t="shared" si="172"/>
        <v>1.2476739755764384E-4</v>
      </c>
      <c r="GG74" s="2">
        <f t="shared" si="173"/>
        <v>1.3446918102331186E-4</v>
      </c>
      <c r="GH74" s="2">
        <f t="shared" si="174"/>
        <v>1.1501336680637469E-4</v>
      </c>
      <c r="GI74" s="2">
        <f t="shared" si="175"/>
        <v>9.7398761279700132E-5</v>
      </c>
      <c r="GJ74" s="2">
        <f t="shared" si="176"/>
        <v>6.8411986605796537E-5</v>
      </c>
      <c r="GK74" s="2">
        <f t="shared" si="177"/>
        <v>5.2344228624652615E-5</v>
      </c>
      <c r="GM74" s="82">
        <f t="shared" si="113"/>
        <v>0.49551272898144405</v>
      </c>
      <c r="GN74" s="82">
        <f t="shared" si="178"/>
        <v>0.13936072566312796</v>
      </c>
      <c r="GO74" s="82">
        <f t="shared" si="179"/>
        <v>0.11171254914162689</v>
      </c>
      <c r="GP74" s="82">
        <f t="shared" si="180"/>
        <v>0.23041346770364651</v>
      </c>
      <c r="GQ74" s="82">
        <f t="shared" si="181"/>
        <v>0.31460585637338268</v>
      </c>
      <c r="GR74" s="82">
        <f t="shared" si="182"/>
        <v>0.49878347665764122</v>
      </c>
      <c r="GS74" s="82">
        <f t="shared" si="183"/>
        <v>0.73405455510513218</v>
      </c>
      <c r="GT74" s="82">
        <f t="shared" si="184"/>
        <v>0.67284795363447847</v>
      </c>
      <c r="GU74" s="82">
        <f t="shared" si="185"/>
        <v>0.68682654037470103</v>
      </c>
      <c r="GV74" s="82">
        <f t="shared" si="186"/>
        <v>0.66323599525891619</v>
      </c>
      <c r="GW74" s="82">
        <f t="shared" si="187"/>
        <v>0.55756094947606594</v>
      </c>
      <c r="GX74" s="82">
        <f t="shared" si="188"/>
        <v>0.47757635428749162</v>
      </c>
      <c r="GY74" s="82">
        <f t="shared" si="189"/>
        <v>0.38654734140821917</v>
      </c>
      <c r="GZ74" s="82">
        <f t="shared" si="190"/>
        <v>0.34460037295163032</v>
      </c>
      <c r="HA74" s="82">
        <f t="shared" si="191"/>
        <v>0.23461003308329723</v>
      </c>
      <c r="HC74" s="82">
        <f t="shared" si="145"/>
        <v>6.9306477300920509E-3</v>
      </c>
      <c r="HD74" s="82">
        <f t="shared" si="192"/>
        <v>2.2413708804379983E-6</v>
      </c>
      <c r="HE74" s="82">
        <f t="shared" si="193"/>
        <v>1.5092478111432781E-7</v>
      </c>
      <c r="HF74" s="82">
        <f t="shared" si="194"/>
        <v>5.8637579883214974E-6</v>
      </c>
      <c r="HG74" s="82">
        <f t="shared" si="195"/>
        <v>4.9650355261452596E-6</v>
      </c>
      <c r="HH74" s="82">
        <f t="shared" si="196"/>
        <v>8.0146240554376577E-5</v>
      </c>
      <c r="HI74" s="82">
        <f t="shared" si="197"/>
        <v>5.7004069168169495E-4</v>
      </c>
      <c r="HJ74" s="82">
        <f t="shared" si="198"/>
        <v>5.2553408154965016E-5</v>
      </c>
      <c r="HK74" s="82">
        <f t="shared" si="199"/>
        <v>2.0259422286419119E-4</v>
      </c>
      <c r="HL74" s="82">
        <f t="shared" si="200"/>
        <v>5.961660804720168E-5</v>
      </c>
      <c r="HM74" s="82">
        <f t="shared" si="201"/>
        <v>6.5371443609782502E-5</v>
      </c>
      <c r="HN74" s="82">
        <f t="shared" si="202"/>
        <v>6.3655721458995938E-5</v>
      </c>
      <c r="HO74" s="82">
        <f t="shared" si="203"/>
        <v>2.4985250016807822E-6</v>
      </c>
      <c r="HP74" s="82">
        <f t="shared" si="204"/>
        <v>3.3877889843514321E-6</v>
      </c>
      <c r="HQ74" s="82">
        <f t="shared" si="205"/>
        <v>3.044444086733716E-8</v>
      </c>
      <c r="HS74" s="82">
        <f t="shared" si="114"/>
        <v>2.7252978980867036E-19</v>
      </c>
      <c r="HT74" s="82">
        <f t="shared" si="206"/>
        <v>5.8227920122035158E-31</v>
      </c>
      <c r="HU74" s="82">
        <f t="shared" si="207"/>
        <v>1.378387743932528E-39</v>
      </c>
      <c r="HV74" s="82">
        <f t="shared" si="208"/>
        <v>5.8685099157896762E-33</v>
      </c>
      <c r="HW74" s="82">
        <f t="shared" si="209"/>
        <v>5.0201187902813382E-39</v>
      </c>
      <c r="HX74" s="82">
        <f t="shared" si="210"/>
        <v>6.5478298756035914E-32</v>
      </c>
      <c r="HY74" s="82">
        <f t="shared" si="211"/>
        <v>7.7093198984189504E-29</v>
      </c>
      <c r="HZ74" s="82">
        <f t="shared" si="212"/>
        <v>1.1407850004208807E-37</v>
      </c>
      <c r="IA74" s="82">
        <f t="shared" si="213"/>
        <v>9.7233377863651282E-32</v>
      </c>
      <c r="IB74" s="82">
        <f t="shared" si="214"/>
        <v>5.2896416756089807E-37</v>
      </c>
      <c r="IC74" s="82">
        <f t="shared" si="215"/>
        <v>1.9801157109209503E-34</v>
      </c>
      <c r="ID74" s="82">
        <f t="shared" si="216"/>
        <v>3.1392607902949729E-32</v>
      </c>
      <c r="IE74" s="82">
        <f t="shared" si="217"/>
        <v>1.79221333465883E-42</v>
      </c>
      <c r="IF74" s="82">
        <f t="shared" si="218"/>
        <v>5.510377184603668E-23</v>
      </c>
      <c r="IG74" s="82">
        <f t="shared" si="219"/>
        <v>6.2133193130739396E-21</v>
      </c>
      <c r="II74" s="82">
        <f t="shared" si="115"/>
        <v>2.5247211378313575E-118</v>
      </c>
      <c r="IJ74" s="82">
        <f t="shared" si="116"/>
        <v>3.7562986876678757E-166</v>
      </c>
      <c r="IK74" s="82">
        <f t="shared" si="117"/>
        <v>2.3416873404215866E-219</v>
      </c>
      <c r="IL74" s="82">
        <f t="shared" si="118"/>
        <v>5.4539825016371276E-188</v>
      </c>
      <c r="IM74" s="82">
        <f t="shared" si="119"/>
        <v>2.0822398875122049E-229</v>
      </c>
      <c r="IN74" s="82">
        <f t="shared" si="120"/>
        <v>1.5231285359038047E-189</v>
      </c>
      <c r="IO74" s="82">
        <f t="shared" si="121"/>
        <v>1.5105441851701993E-175</v>
      </c>
      <c r="IP74" s="82">
        <f t="shared" si="122"/>
        <v>6.5262623855564461E-231</v>
      </c>
      <c r="IQ74" s="82">
        <f t="shared" si="123"/>
        <v>3.874316014275195E-192</v>
      </c>
      <c r="IR74" s="82">
        <f t="shared" si="124"/>
        <v>1.6130657009604543E-256</v>
      </c>
      <c r="IS74" s="82">
        <f t="shared" si="125"/>
        <v>3.742260129263329E-215</v>
      </c>
      <c r="IT74" s="82">
        <f t="shared" si="126"/>
        <v>4.6541976742806449E-194</v>
      </c>
      <c r="IU74" s="82">
        <f t="shared" si="127"/>
        <v>7.0080309285815028E-251</v>
      </c>
      <c r="IV74" s="82">
        <f t="shared" si="128"/>
        <v>4.6530020222381538E-84</v>
      </c>
      <c r="IW74" s="82">
        <f t="shared" si="129"/>
        <v>6.5026113907960735E-46</v>
      </c>
      <c r="IY74" s="82">
        <f t="shared" si="130"/>
        <v>0.50244337671153605</v>
      </c>
      <c r="IZ74" s="82">
        <f t="shared" si="131"/>
        <v>0.13936296703400841</v>
      </c>
      <c r="JA74" s="82">
        <f t="shared" si="132"/>
        <v>0.111712700066408</v>
      </c>
      <c r="JB74" s="82">
        <f t="shared" si="133"/>
        <v>0.23041933146163485</v>
      </c>
      <c r="JC74" s="82">
        <f t="shared" si="134"/>
        <v>0.31461082140890884</v>
      </c>
      <c r="JD74" s="82">
        <f t="shared" si="135"/>
        <v>0.49886362289819558</v>
      </c>
      <c r="JE74" s="82">
        <f t="shared" si="136"/>
        <v>0.73462459579681383</v>
      </c>
      <c r="JF74" s="82">
        <f t="shared" si="137"/>
        <v>0.67290050704263349</v>
      </c>
      <c r="JG74" s="82">
        <f t="shared" si="138"/>
        <v>0.68702913459756521</v>
      </c>
      <c r="JH74" s="82">
        <f t="shared" si="139"/>
        <v>0.6632956118669634</v>
      </c>
      <c r="JI74" s="82">
        <f t="shared" si="140"/>
        <v>0.55762632091967568</v>
      </c>
      <c r="JJ74" s="82">
        <f t="shared" si="141"/>
        <v>0.47764001000895062</v>
      </c>
      <c r="JK74" s="82">
        <f t="shared" si="142"/>
        <v>0.38654983993322084</v>
      </c>
      <c r="JL74" s="82">
        <f t="shared" si="143"/>
        <v>0.34460376074061466</v>
      </c>
      <c r="JM74" s="82">
        <f t="shared" si="144"/>
        <v>0.23461006352773808</v>
      </c>
    </row>
    <row r="75" spans="2:273" x14ac:dyDescent="0.25">
      <c r="B75" s="2">
        <v>48</v>
      </c>
      <c r="C75" s="37">
        <v>0.58797600000000005</v>
      </c>
      <c r="D75" s="37">
        <v>0.61660999999999999</v>
      </c>
      <c r="E75" s="37">
        <v>0.59443400000000002</v>
      </c>
      <c r="F75" s="37">
        <v>0.73631199999999997</v>
      </c>
      <c r="G75" s="37">
        <v>0.800481</v>
      </c>
      <c r="H75" s="37">
        <v>0.87770300000000001</v>
      </c>
      <c r="I75" s="37">
        <v>0.83582299999999998</v>
      </c>
      <c r="J75" s="37">
        <v>0.85811000000000004</v>
      </c>
      <c r="K75" s="37">
        <v>0.85992500000000005</v>
      </c>
      <c r="L75" s="37">
        <v>0.85389499999999996</v>
      </c>
      <c r="M75" s="37">
        <v>0.85818300000000003</v>
      </c>
      <c r="N75" s="37">
        <v>0.83856900000000001</v>
      </c>
      <c r="O75" s="37">
        <v>0.82411900000000005</v>
      </c>
      <c r="P75" s="37">
        <v>0.78920400000000002</v>
      </c>
      <c r="Q75" s="37">
        <v>0.66847900000000005</v>
      </c>
      <c r="S75" s="4">
        <f t="shared" si="8"/>
        <v>0.58762702570134961</v>
      </c>
      <c r="T75" s="4">
        <f t="shared" si="9"/>
        <v>0.62534798625268062</v>
      </c>
      <c r="U75" s="4">
        <f t="shared" si="10"/>
        <v>0.59649037246146253</v>
      </c>
      <c r="V75" s="4">
        <f t="shared" si="11"/>
        <v>0.72148692136751102</v>
      </c>
      <c r="W75" s="4">
        <f t="shared" si="12"/>
        <v>0.78099962533057421</v>
      </c>
      <c r="X75" s="4">
        <f t="shared" si="13"/>
        <v>0.87597763661233696</v>
      </c>
      <c r="Y75" s="4">
        <f t="shared" si="14"/>
        <v>0.84289025426575781</v>
      </c>
      <c r="Z75" s="4">
        <f t="shared" si="15"/>
        <v>0.87028999943948904</v>
      </c>
      <c r="AA75" s="4">
        <f t="shared" si="16"/>
        <v>0.88452430069529886</v>
      </c>
      <c r="AB75" s="4">
        <f t="shared" si="17"/>
        <v>0.87936921815251612</v>
      </c>
      <c r="AC75" s="4">
        <f t="shared" si="18"/>
        <v>0.86992721725334732</v>
      </c>
      <c r="AD75" s="4">
        <f t="shared" si="19"/>
        <v>0.82457982851285005</v>
      </c>
      <c r="AE75" s="4">
        <f t="shared" si="20"/>
        <v>0.8114198913579157</v>
      </c>
      <c r="AF75" s="4">
        <f t="shared" si="21"/>
        <v>0.77008854805431504</v>
      </c>
      <c r="AG75" s="4">
        <f t="shared" si="22"/>
        <v>0.67088488112050237</v>
      </c>
      <c r="AI75" s="4">
        <f t="shared" si="23"/>
        <v>3.4897429865043961E-4</v>
      </c>
      <c r="AJ75" s="4">
        <f t="shared" si="24"/>
        <v>-8.7379862526806296E-3</v>
      </c>
      <c r="AK75" s="4">
        <f t="shared" si="25"/>
        <v>-2.0563724614625079E-3</v>
      </c>
      <c r="AL75" s="4">
        <f t="shared" si="26"/>
        <v>1.4825078632488942E-2</v>
      </c>
      <c r="AM75" s="4">
        <f t="shared" si="27"/>
        <v>1.9481374669425788E-2</v>
      </c>
      <c r="AN75" s="4">
        <f t="shared" si="28"/>
        <v>1.7253633876630481E-3</v>
      </c>
      <c r="AO75" s="4">
        <f t="shared" si="29"/>
        <v>-7.0672542657578274E-3</v>
      </c>
      <c r="AP75" s="4">
        <f t="shared" si="30"/>
        <v>-1.2179999439488998E-2</v>
      </c>
      <c r="AQ75" s="4">
        <f t="shared" si="31"/>
        <v>-2.4599300695298809E-2</v>
      </c>
      <c r="AR75" s="4">
        <f t="shared" si="32"/>
        <v>-2.5474218152516159E-2</v>
      </c>
      <c r="AS75" s="4">
        <f t="shared" si="33"/>
        <v>-1.1744217253347289E-2</v>
      </c>
      <c r="AT75" s="4">
        <f t="shared" si="34"/>
        <v>1.3989171487149954E-2</v>
      </c>
      <c r="AU75" s="4">
        <f t="shared" si="35"/>
        <v>1.2699108642084345E-2</v>
      </c>
      <c r="AV75" s="4">
        <f t="shared" ref="AV75:AW90" si="224">IF(OR($B75 &lt; P$230, $B75 &gt; P$233), 0, P75-AF75)</f>
        <v>1.911545194568498E-2</v>
      </c>
      <c r="AW75" s="4">
        <f t="shared" si="224"/>
        <v>-2.4058811205023289E-3</v>
      </c>
      <c r="AY75" s="2">
        <f t="shared" si="96"/>
        <v>0.39869350850073471</v>
      </c>
      <c r="AZ75" s="2">
        <f t="shared" si="147"/>
        <v>0.41662195884617237</v>
      </c>
      <c r="BA75" s="2">
        <f t="shared" si="148"/>
        <v>0.42095709440002804</v>
      </c>
      <c r="BB75" s="2">
        <f t="shared" si="149"/>
        <v>0.42018275825527157</v>
      </c>
      <c r="BC75" s="2">
        <f t="shared" si="150"/>
        <v>0.42280751256521693</v>
      </c>
      <c r="BD75" s="2">
        <f t="shared" si="151"/>
        <v>0.42281672066226955</v>
      </c>
      <c r="BE75" s="2">
        <f t="shared" si="152"/>
        <v>0.4199617822285418</v>
      </c>
      <c r="BF75" s="2">
        <f t="shared" si="153"/>
        <v>0.43867113314710632</v>
      </c>
      <c r="BG75" s="2">
        <f t="shared" si="154"/>
        <v>0.43535445367023468</v>
      </c>
      <c r="BH75" s="2">
        <f t="shared" si="155"/>
        <v>0.43028562668289944</v>
      </c>
      <c r="BI75" s="2">
        <f t="shared" si="156"/>
        <v>0.43233802488876721</v>
      </c>
      <c r="BJ75" s="2">
        <f t="shared" si="157"/>
        <v>0.43006528039283909</v>
      </c>
      <c r="BK75" s="2">
        <f t="shared" si="158"/>
        <v>0.43632590576096691</v>
      </c>
      <c r="BL75" s="2">
        <f t="shared" si="159"/>
        <v>0.43742498010987091</v>
      </c>
      <c r="BM75" s="2">
        <f t="shared" si="160"/>
        <v>0.44791300526284605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0.49336360000000012</v>
      </c>
      <c r="DL75" s="2">
        <f t="shared" ref="DL75:DY90" si="225">BP$228*$B75+BP$229</f>
        <v>0.44607013783783789</v>
      </c>
      <c r="DM75" s="2">
        <f t="shared" si="225"/>
        <v>0.44672286377065312</v>
      </c>
      <c r="DN75" s="2">
        <f t="shared" si="225"/>
        <v>0.45393127272727268</v>
      </c>
      <c r="DO75" s="2">
        <f t="shared" si="225"/>
        <v>0.46035613903743328</v>
      </c>
      <c r="DP75" s="2">
        <f t="shared" si="225"/>
        <v>0.47139715558027434</v>
      </c>
      <c r="DQ75" s="2">
        <f t="shared" si="225"/>
        <v>0.48514805840455832</v>
      </c>
      <c r="DR75" s="2">
        <f t="shared" si="225"/>
        <v>0.49183998850574712</v>
      </c>
      <c r="DS75" s="2">
        <f t="shared" si="225"/>
        <v>0.4835388727422002</v>
      </c>
      <c r="DT75" s="2">
        <f t="shared" si="225"/>
        <v>0.47615811822660092</v>
      </c>
      <c r="DU75" s="2">
        <f t="shared" si="225"/>
        <v>0.47234632754912864</v>
      </c>
      <c r="DV75" s="2">
        <f t="shared" si="225"/>
        <v>0.47695859147200587</v>
      </c>
      <c r="DW75" s="2">
        <f t="shared" si="225"/>
        <v>0.47310800879765402</v>
      </c>
      <c r="DX75" s="2">
        <f t="shared" si="225"/>
        <v>0.46692323707664896</v>
      </c>
      <c r="DY75" s="2">
        <f t="shared" si="225"/>
        <v>0.46907629050586508</v>
      </c>
      <c r="EA75" s="2">
        <f t="shared" si="71"/>
        <v>0.39684658395035305</v>
      </c>
      <c r="EB75" s="2">
        <f t="shared" si="72"/>
        <v>0.40641489649601698</v>
      </c>
      <c r="EC75" s="2">
        <f t="shared" si="73"/>
        <v>0.41080060198304191</v>
      </c>
      <c r="ED75" s="2">
        <f t="shared" si="74"/>
        <v>0.41036969060489065</v>
      </c>
      <c r="EE75" s="2">
        <f t="shared" si="75"/>
        <v>0.41317432575499863</v>
      </c>
      <c r="EF75" s="2">
        <f t="shared" si="76"/>
        <v>0.41306991062385623</v>
      </c>
      <c r="EG75" s="2">
        <f t="shared" si="77"/>
        <v>0.41079624856620583</v>
      </c>
      <c r="EH75" s="2">
        <f t="shared" si="78"/>
        <v>0.42971495143120964</v>
      </c>
      <c r="EI75" s="2">
        <f t="shared" si="79"/>
        <v>0.42726087574985017</v>
      </c>
      <c r="EJ75" s="2">
        <f t="shared" si="80"/>
        <v>0.42253242280934489</v>
      </c>
      <c r="EK75" s="2">
        <f t="shared" si="81"/>
        <v>0.42441765405142717</v>
      </c>
      <c r="EL75" s="2">
        <f t="shared" si="82"/>
        <v>0.4207798679002413</v>
      </c>
      <c r="EM75" s="2">
        <f t="shared" si="83"/>
        <v>0.42784905979073246</v>
      </c>
      <c r="EN75" s="2">
        <f t="shared" si="84"/>
        <v>0.4297626827371695</v>
      </c>
      <c r="EO75" s="2">
        <f t="shared" si="85"/>
        <v>0.43858759223016391</v>
      </c>
      <c r="EQ75" s="2">
        <f t="shared" si="86"/>
        <v>0.39916015175474051</v>
      </c>
      <c r="ER75" s="2">
        <f t="shared" ref="ER75:FE90" si="226">CV$228*$B75+CV$229</f>
        <v>0.40513755365592674</v>
      </c>
      <c r="ES75" s="2">
        <f t="shared" si="226"/>
        <v>0.40719303224530362</v>
      </c>
      <c r="ET75" s="2">
        <f t="shared" si="226"/>
        <v>0.40950705496583112</v>
      </c>
      <c r="EU75" s="2">
        <f t="shared" si="226"/>
        <v>0.41179328800828802</v>
      </c>
      <c r="EV75" s="2">
        <f t="shared" si="226"/>
        <v>0.40960588518971042</v>
      </c>
      <c r="EW75" s="2">
        <f t="shared" si="226"/>
        <v>0.40873325938919064</v>
      </c>
      <c r="EX75" s="2">
        <f t="shared" si="226"/>
        <v>0.42572416815382846</v>
      </c>
      <c r="EY75" s="2">
        <f t="shared" si="226"/>
        <v>0.42824500951201711</v>
      </c>
      <c r="EZ75" s="2">
        <f t="shared" si="226"/>
        <v>0.42011782540371612</v>
      </c>
      <c r="FA75" s="2">
        <f t="shared" si="226"/>
        <v>0.41922661618934354</v>
      </c>
      <c r="FB75" s="2">
        <f t="shared" si="226"/>
        <v>0.4182294851779369</v>
      </c>
      <c r="FC75" s="2">
        <f t="shared" si="226"/>
        <v>0.4237278709654661</v>
      </c>
      <c r="FD75" s="2">
        <f t="shared" si="226"/>
        <v>0.42908724376114993</v>
      </c>
      <c r="FE75" s="2">
        <f t="shared" si="226"/>
        <v>0.4393604877332502</v>
      </c>
      <c r="FG75" s="2">
        <f t="shared" si="88"/>
        <v>0.98086828722004316</v>
      </c>
      <c r="FH75" s="2">
        <f t="shared" ref="FH75:FU90" si="227">POWER(10,($B75-D$231)/D$229)/(1+POWER(10,($B75-D$231)/D$229))</f>
        <v>0.74260187361473129</v>
      </c>
      <c r="FI75" s="2">
        <f t="shared" si="227"/>
        <v>0.71725742873772202</v>
      </c>
      <c r="FJ75" s="2">
        <f t="shared" si="227"/>
        <v>0.77472868384792037</v>
      </c>
      <c r="FK75" s="2">
        <f t="shared" si="227"/>
        <v>0.79582517630741945</v>
      </c>
      <c r="FL75" s="2">
        <f t="shared" si="227"/>
        <v>0.83288304949079928</v>
      </c>
      <c r="FM75" s="2">
        <f t="shared" si="227"/>
        <v>0.87672019434951731</v>
      </c>
      <c r="FN75" s="2">
        <f t="shared" si="227"/>
        <v>0.85581895263371122</v>
      </c>
      <c r="FO75" s="2">
        <f t="shared" si="227"/>
        <v>0.85619103401898333</v>
      </c>
      <c r="FP75" s="2">
        <f t="shared" si="227"/>
        <v>0.8554138247047901</v>
      </c>
      <c r="FQ75" s="2">
        <f t="shared" si="227"/>
        <v>0.83473074406032755</v>
      </c>
      <c r="FR75" s="2">
        <f t="shared" si="227"/>
        <v>0.83471083843624716</v>
      </c>
      <c r="FS75" s="2">
        <f t="shared" si="227"/>
        <v>0.81269370418411524</v>
      </c>
      <c r="FT75" s="2">
        <f t="shared" si="227"/>
        <v>0.79380425898477669</v>
      </c>
      <c r="FU75" s="2">
        <f t="shared" si="227"/>
        <v>0.694136870364918</v>
      </c>
      <c r="FW75" s="2">
        <f t="shared" si="112"/>
        <v>1.680179593617665E-4</v>
      </c>
      <c r="FX75" s="2">
        <f t="shared" si="164"/>
        <v>9.5880746404232784E-5</v>
      </c>
      <c r="FY75" s="2">
        <f t="shared" si="165"/>
        <v>7.213897960941795E-5</v>
      </c>
      <c r="FZ75" s="2">
        <f t="shared" si="166"/>
        <v>1.2437231911777811E-4</v>
      </c>
      <c r="GA75" s="2">
        <f t="shared" si="167"/>
        <v>1.097712349838584E-4</v>
      </c>
      <c r="GB75" s="2">
        <f t="shared" si="168"/>
        <v>1.9089649282539206E-4</v>
      </c>
      <c r="GC75" s="2">
        <f t="shared" si="169"/>
        <v>2.6321238318593315E-4</v>
      </c>
      <c r="GD75" s="2">
        <f t="shared" si="170"/>
        <v>2.6841777795515691E-4</v>
      </c>
      <c r="GE75" s="2">
        <f t="shared" si="171"/>
        <v>3.0215956739022853E-4</v>
      </c>
      <c r="GF75" s="2">
        <f t="shared" si="172"/>
        <v>1.3680308426714208E-4</v>
      </c>
      <c r="GG75" s="2">
        <f t="shared" si="173"/>
        <v>1.4744061224750683E-4</v>
      </c>
      <c r="GH75" s="2">
        <f t="shared" si="174"/>
        <v>1.2610824963548727E-4</v>
      </c>
      <c r="GI75" s="2">
        <f t="shared" si="175"/>
        <v>1.0679461454084715E-4</v>
      </c>
      <c r="GJ75" s="2">
        <f t="shared" si="176"/>
        <v>7.5011756570619336E-5</v>
      </c>
      <c r="GK75" s="2">
        <f t="shared" si="177"/>
        <v>5.7394015536681736E-5</v>
      </c>
      <c r="GM75" s="82">
        <f t="shared" si="113"/>
        <v>0.48197663229382864</v>
      </c>
      <c r="GN75" s="82">
        <f t="shared" si="178"/>
        <v>0.16731143197153417</v>
      </c>
      <c r="GO75" s="82">
        <f t="shared" si="179"/>
        <v>0.13604550040576366</v>
      </c>
      <c r="GP75" s="82">
        <f t="shared" si="180"/>
        <v>0.27373897780994738</v>
      </c>
      <c r="GQ75" s="82">
        <f t="shared" si="181"/>
        <v>0.36966973307220502</v>
      </c>
      <c r="GR75" s="82">
        <f t="shared" si="182"/>
        <v>0.57046940307377769</v>
      </c>
      <c r="GS75" s="82">
        <f t="shared" si="183"/>
        <v>0.71852560381851704</v>
      </c>
      <c r="GT75" s="82">
        <f t="shared" si="184"/>
        <v>0.71771128702289977</v>
      </c>
      <c r="GU75" s="82">
        <f t="shared" si="185"/>
        <v>0.73134386420690822</v>
      </c>
      <c r="GV75" s="82">
        <f t="shared" si="186"/>
        <v>0.71744873571597345</v>
      </c>
      <c r="GW75" s="82">
        <f t="shared" si="187"/>
        <v>0.63372056533417465</v>
      </c>
      <c r="GX75" s="82">
        <f t="shared" si="188"/>
        <v>0.54683018175975773</v>
      </c>
      <c r="GY75" s="82">
        <f t="shared" si="189"/>
        <v>0.44929226418884682</v>
      </c>
      <c r="GZ75" s="82">
        <f t="shared" si="190"/>
        <v>0.40590477320044654</v>
      </c>
      <c r="HA75" s="82">
        <f t="shared" si="191"/>
        <v>0.30542346684605565</v>
      </c>
      <c r="HC75" s="82">
        <f t="shared" si="145"/>
        <v>9.5131176722360947E-3</v>
      </c>
      <c r="HD75" s="82">
        <f t="shared" si="192"/>
        <v>4.0123983969048027E-6</v>
      </c>
      <c r="HE75" s="82">
        <f t="shared" si="193"/>
        <v>3.0903097957407998E-7</v>
      </c>
      <c r="HF75" s="82">
        <f t="shared" si="194"/>
        <v>1.0811193187696977E-5</v>
      </c>
      <c r="HG75" s="82">
        <f t="shared" si="195"/>
        <v>9.7158454553229496E-6</v>
      </c>
      <c r="HH75" s="82">
        <f t="shared" si="196"/>
        <v>1.4126609528011564E-4</v>
      </c>
      <c r="HI75" s="82">
        <f t="shared" si="197"/>
        <v>9.410086537749385E-4</v>
      </c>
      <c r="HJ75" s="82">
        <f t="shared" si="198"/>
        <v>1.0223464085554537E-4</v>
      </c>
      <c r="HK75" s="82">
        <f t="shared" si="199"/>
        <v>3.5834919364810303E-4</v>
      </c>
      <c r="HL75" s="82">
        <f t="shared" si="200"/>
        <v>1.1362679582883759E-4</v>
      </c>
      <c r="HM75" s="82">
        <f t="shared" si="201"/>
        <v>1.1828716136952468E-4</v>
      </c>
      <c r="HN75" s="82">
        <f t="shared" si="202"/>
        <v>1.1084181514790861E-4</v>
      </c>
      <c r="HO75" s="82">
        <f t="shared" si="203"/>
        <v>5.13386724977723E-6</v>
      </c>
      <c r="HP75" s="82">
        <f t="shared" si="204"/>
        <v>6.7027449804568628E-6</v>
      </c>
      <c r="HQ75" s="82">
        <f t="shared" si="205"/>
        <v>8.0776321524774003E-8</v>
      </c>
      <c r="HS75" s="82">
        <f t="shared" si="114"/>
        <v>9.4084903892439579E-19</v>
      </c>
      <c r="HT75" s="82">
        <f t="shared" si="206"/>
        <v>3.4392461427222313E-30</v>
      </c>
      <c r="HU75" s="82">
        <f t="shared" si="207"/>
        <v>1.3123223896275881E-38</v>
      </c>
      <c r="HV75" s="82">
        <f t="shared" si="208"/>
        <v>4.3719619182106401E-32</v>
      </c>
      <c r="HW75" s="82">
        <f t="shared" si="209"/>
        <v>5.4850792140793403E-38</v>
      </c>
      <c r="HX75" s="82">
        <f t="shared" si="210"/>
        <v>5.2417338207464062E-31</v>
      </c>
      <c r="HY75" s="82">
        <f t="shared" si="211"/>
        <v>5.5310004868740765E-28</v>
      </c>
      <c r="HZ75" s="82">
        <f t="shared" si="212"/>
        <v>1.5459365777603969E-36</v>
      </c>
      <c r="IA75" s="82">
        <f t="shared" si="213"/>
        <v>8.8151505918592684E-31</v>
      </c>
      <c r="IB75" s="82">
        <f t="shared" si="214"/>
        <v>6.5696730320949409E-36</v>
      </c>
      <c r="IC75" s="82">
        <f t="shared" si="215"/>
        <v>1.8603804151237274E-33</v>
      </c>
      <c r="ID75" s="82">
        <f t="shared" si="216"/>
        <v>2.3659985865885744E-31</v>
      </c>
      <c r="IE75" s="82">
        <f t="shared" si="217"/>
        <v>2.4266158619985782E-41</v>
      </c>
      <c r="IF75" s="82">
        <f t="shared" si="218"/>
        <v>2.086002841945709E-22</v>
      </c>
      <c r="IG75" s="82">
        <f t="shared" si="219"/>
        <v>2.0359553247751571E-20</v>
      </c>
      <c r="II75" s="82">
        <f t="shared" si="115"/>
        <v>6.7547358971338039E-116</v>
      </c>
      <c r="IJ75" s="82">
        <f t="shared" si="116"/>
        <v>6.2209122916616981E-163</v>
      </c>
      <c r="IK75" s="82">
        <f t="shared" si="117"/>
        <v>3.2046096324622374E-215</v>
      </c>
      <c r="IL75" s="82">
        <f t="shared" si="118"/>
        <v>3.0731287949333384E-184</v>
      </c>
      <c r="IM75" s="82">
        <f t="shared" si="119"/>
        <v>6.9542295243683377E-225</v>
      </c>
      <c r="IN75" s="82">
        <f t="shared" si="120"/>
        <v>1.4163302878983625E-185</v>
      </c>
      <c r="IO75" s="82">
        <f t="shared" si="121"/>
        <v>9.8272315108977653E-172</v>
      </c>
      <c r="IP75" s="82">
        <f t="shared" si="122"/>
        <v>7.1669191507725272E-226</v>
      </c>
      <c r="IQ75" s="82">
        <f t="shared" si="123"/>
        <v>6.8498687213656166E-188</v>
      </c>
      <c r="IR75" s="82">
        <f t="shared" si="124"/>
        <v>2.4764663265064643E-251</v>
      </c>
      <c r="IS75" s="82">
        <f t="shared" si="125"/>
        <v>8.975480247409864E-211</v>
      </c>
      <c r="IT75" s="82">
        <f t="shared" si="126"/>
        <v>3.5228975930324455E-190</v>
      </c>
      <c r="IU75" s="82">
        <f t="shared" si="127"/>
        <v>6.0482708396913303E-246</v>
      </c>
      <c r="IV75" s="82">
        <f t="shared" si="128"/>
        <v>1.7312999136528278E-82</v>
      </c>
      <c r="IW75" s="82">
        <f t="shared" si="129"/>
        <v>4.3079218090207242E-45</v>
      </c>
      <c r="IY75" s="82">
        <f t="shared" si="130"/>
        <v>0.49148974996606476</v>
      </c>
      <c r="IZ75" s="82">
        <f t="shared" si="131"/>
        <v>0.16731544436993107</v>
      </c>
      <c r="JA75" s="82">
        <f t="shared" si="132"/>
        <v>0.13604580943674324</v>
      </c>
      <c r="JB75" s="82">
        <f t="shared" si="133"/>
        <v>0.27374978900313507</v>
      </c>
      <c r="JC75" s="82">
        <f t="shared" si="134"/>
        <v>0.36967944891766036</v>
      </c>
      <c r="JD75" s="82">
        <f t="shared" si="135"/>
        <v>0.57061066916905778</v>
      </c>
      <c r="JE75" s="82">
        <f t="shared" si="136"/>
        <v>0.71946661247229193</v>
      </c>
      <c r="JF75" s="82">
        <f t="shared" si="137"/>
        <v>0.71781352166375534</v>
      </c>
      <c r="JG75" s="82">
        <f t="shared" si="138"/>
        <v>0.7317022134005563</v>
      </c>
      <c r="JH75" s="82">
        <f t="shared" si="139"/>
        <v>0.71756236251180228</v>
      </c>
      <c r="JI75" s="82">
        <f t="shared" si="140"/>
        <v>0.63383885249554417</v>
      </c>
      <c r="JJ75" s="82">
        <f t="shared" si="141"/>
        <v>0.54694102357490559</v>
      </c>
      <c r="JK75" s="82">
        <f t="shared" si="142"/>
        <v>0.44929739805609659</v>
      </c>
      <c r="JL75" s="82">
        <f t="shared" si="143"/>
        <v>0.40591147594542698</v>
      </c>
      <c r="JM75" s="82">
        <f t="shared" si="144"/>
        <v>0.30542354762237717</v>
      </c>
    </row>
    <row r="76" spans="2:273" x14ac:dyDescent="0.25">
      <c r="B76" s="2">
        <v>49</v>
      </c>
      <c r="C76" s="37">
        <v>0.56679800000000002</v>
      </c>
      <c r="D76" s="37">
        <v>0.656331</v>
      </c>
      <c r="E76" s="37">
        <v>0.620838</v>
      </c>
      <c r="F76" s="37">
        <v>0.76968499999999995</v>
      </c>
      <c r="G76" s="37">
        <v>0.83095300000000005</v>
      </c>
      <c r="H76" s="37">
        <v>0.88334699999999999</v>
      </c>
      <c r="I76" s="37">
        <v>0.76736700000000002</v>
      </c>
      <c r="J76" s="37">
        <v>0.81804399999999999</v>
      </c>
      <c r="K76" s="37">
        <v>0.82799500000000004</v>
      </c>
      <c r="L76" s="37">
        <v>0.83004500000000003</v>
      </c>
      <c r="M76" s="37">
        <v>0.854375</v>
      </c>
      <c r="N76" s="37">
        <v>0.84352199999999999</v>
      </c>
      <c r="O76" s="37">
        <v>0.84945099999999996</v>
      </c>
      <c r="P76" s="37">
        <v>0.81278099999999998</v>
      </c>
      <c r="Q76" s="37">
        <v>0.69824299999999995</v>
      </c>
      <c r="S76" s="4">
        <f t="shared" si="8"/>
        <v>0.5743998672113596</v>
      </c>
      <c r="T76" s="4">
        <f t="shared" si="9"/>
        <v>0.65342591646455961</v>
      </c>
      <c r="U76" s="4">
        <f t="shared" si="10"/>
        <v>0.6228498428966327</v>
      </c>
      <c r="V76" s="4">
        <f t="shared" si="11"/>
        <v>0.75544271032980492</v>
      </c>
      <c r="W76" s="4">
        <f t="shared" si="12"/>
        <v>0.81442349337822617</v>
      </c>
      <c r="X76" s="4">
        <f t="shared" si="13"/>
        <v>0.89679042718270041</v>
      </c>
      <c r="Y76" s="4">
        <f t="shared" si="14"/>
        <v>0.74764141485560542</v>
      </c>
      <c r="Z76" s="4">
        <f t="shared" si="15"/>
        <v>0.82545852063842984</v>
      </c>
      <c r="AA76" s="4">
        <f t="shared" si="16"/>
        <v>0.83219491388173095</v>
      </c>
      <c r="AB76" s="4">
        <f t="shared" si="17"/>
        <v>0.84341222454672859</v>
      </c>
      <c r="AC76" s="4">
        <f t="shared" si="18"/>
        <v>0.87885090939066368</v>
      </c>
      <c r="AD76" s="4">
        <f t="shared" si="19"/>
        <v>0.84689334953553963</v>
      </c>
      <c r="AE76" s="4">
        <f t="shared" si="20"/>
        <v>0.84008805531471653</v>
      </c>
      <c r="AF76" s="4">
        <f t="shared" si="21"/>
        <v>0.79989464441412395</v>
      </c>
      <c r="AG76" s="4">
        <f t="shared" si="22"/>
        <v>0.70512322465585842</v>
      </c>
      <c r="AI76" s="4">
        <f t="shared" si="23"/>
        <v>-7.6018672113595809E-3</v>
      </c>
      <c r="AJ76" s="4">
        <f t="shared" si="24"/>
        <v>2.9050835354403892E-3</v>
      </c>
      <c r="AK76" s="4">
        <f t="shared" si="25"/>
        <v>-2.0118428966326984E-3</v>
      </c>
      <c r="AL76" s="4">
        <f t="shared" si="26"/>
        <v>1.424228967019503E-2</v>
      </c>
      <c r="AM76" s="4">
        <f t="shared" si="27"/>
        <v>1.6529506621773882E-2</v>
      </c>
      <c r="AN76" s="4">
        <f t="shared" si="28"/>
        <v>-1.3443427182700418E-2</v>
      </c>
      <c r="AO76" s="4">
        <f t="shared" si="29"/>
        <v>1.9725585144394597E-2</v>
      </c>
      <c r="AP76" s="4">
        <f t="shared" si="30"/>
        <v>-7.4145206384298445E-3</v>
      </c>
      <c r="AQ76" s="4">
        <f t="shared" si="31"/>
        <v>-4.1999138817309101E-3</v>
      </c>
      <c r="AR76" s="4">
        <f t="shared" si="32"/>
        <v>-1.3367224546728562E-2</v>
      </c>
      <c r="AS76" s="4">
        <f t="shared" si="33"/>
        <v>-2.4475909390663686E-2</v>
      </c>
      <c r="AT76" s="4">
        <f t="shared" si="34"/>
        <v>-3.3713495355396361E-3</v>
      </c>
      <c r="AU76" s="4">
        <f t="shared" si="35"/>
        <v>9.3629446852834253E-3</v>
      </c>
      <c r="AV76" s="4">
        <f t="shared" si="224"/>
        <v>1.288635558587603E-2</v>
      </c>
      <c r="AW76" s="4">
        <f t="shared" si="224"/>
        <v>-6.880224655858469E-3</v>
      </c>
      <c r="AY76" s="2">
        <f t="shared" si="96"/>
        <v>0.3983038369753496</v>
      </c>
      <c r="AZ76" s="2">
        <f t="shared" si="147"/>
        <v>0.41581232911769633</v>
      </c>
      <c r="BA76" s="2">
        <f t="shared" si="148"/>
        <v>0.42015359172216293</v>
      </c>
      <c r="BB76" s="2">
        <f t="shared" si="149"/>
        <v>0.41935251842802979</v>
      </c>
      <c r="BC76" s="2">
        <f t="shared" si="150"/>
        <v>0.42195204964495386</v>
      </c>
      <c r="BD76" s="2">
        <f t="shared" si="151"/>
        <v>0.42186110299059204</v>
      </c>
      <c r="BE76" s="2">
        <f t="shared" si="152"/>
        <v>0.41899244308419537</v>
      </c>
      <c r="BF76" s="2">
        <f t="shared" si="153"/>
        <v>0.43766000051275072</v>
      </c>
      <c r="BG76" s="2">
        <f t="shared" si="154"/>
        <v>0.43445744667349051</v>
      </c>
      <c r="BH76" s="2">
        <f t="shared" si="155"/>
        <v>0.42946390164380166</v>
      </c>
      <c r="BI76" s="2">
        <f t="shared" si="156"/>
        <v>0.43143086406832737</v>
      </c>
      <c r="BJ76" s="2">
        <f t="shared" si="157"/>
        <v>0.42915285941918596</v>
      </c>
      <c r="BK76" s="2">
        <f t="shared" si="158"/>
        <v>0.4354368424972252</v>
      </c>
      <c r="BL76" s="2">
        <f t="shared" si="159"/>
        <v>0.43666011300120938</v>
      </c>
      <c r="BM76" s="2">
        <f t="shared" si="160"/>
        <v>0.44729938881568998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0.49463930000000011</v>
      </c>
      <c r="DL76" s="2">
        <f t="shared" si="225"/>
        <v>0.44681639099099107</v>
      </c>
      <c r="DM76" s="2">
        <f t="shared" si="225"/>
        <v>0.44739566735966724</v>
      </c>
      <c r="DN76" s="2">
        <f t="shared" si="225"/>
        <v>0.45481443544690603</v>
      </c>
      <c r="DO76" s="2">
        <f t="shared" si="225"/>
        <v>0.4612840354278076</v>
      </c>
      <c r="DP76" s="2">
        <f t="shared" si="225"/>
        <v>0.47228959206525761</v>
      </c>
      <c r="DQ76" s="2">
        <f t="shared" si="225"/>
        <v>0.48631794790394783</v>
      </c>
      <c r="DR76" s="2">
        <f t="shared" si="225"/>
        <v>0.49320908237547889</v>
      </c>
      <c r="DS76" s="2">
        <f t="shared" si="225"/>
        <v>0.48459842391899277</v>
      </c>
      <c r="DT76" s="2">
        <f t="shared" si="225"/>
        <v>0.47716162068965512</v>
      </c>
      <c r="DU76" s="2">
        <f t="shared" si="225"/>
        <v>0.47325399006303298</v>
      </c>
      <c r="DV76" s="2">
        <f t="shared" si="225"/>
        <v>0.47806500415276226</v>
      </c>
      <c r="DW76" s="2">
        <f t="shared" si="225"/>
        <v>0.47403412829912028</v>
      </c>
      <c r="DX76" s="2">
        <f t="shared" si="225"/>
        <v>0.46784069997771849</v>
      </c>
      <c r="DY76" s="2">
        <f t="shared" si="225"/>
        <v>0.47009170876099704</v>
      </c>
      <c r="EA76" s="2">
        <f t="shared" si="71"/>
        <v>0.39658973349026316</v>
      </c>
      <c r="EB76" s="2">
        <f t="shared" si="72"/>
        <v>0.4060115580840436</v>
      </c>
      <c r="EC76" s="2">
        <f t="shared" si="73"/>
        <v>0.41036005784792989</v>
      </c>
      <c r="ED76" s="2">
        <f t="shared" si="74"/>
        <v>0.40994853783783786</v>
      </c>
      <c r="EE76" s="2">
        <f t="shared" si="75"/>
        <v>0.41274923049901724</v>
      </c>
      <c r="EF76" s="2">
        <f t="shared" si="76"/>
        <v>0.41263383984362001</v>
      </c>
      <c r="EG76" s="2">
        <f t="shared" si="77"/>
        <v>0.41035912958414256</v>
      </c>
      <c r="EH76" s="2">
        <f t="shared" si="78"/>
        <v>0.42912633253308713</v>
      </c>
      <c r="EI76" s="2">
        <f t="shared" si="79"/>
        <v>0.42677625089382143</v>
      </c>
      <c r="EJ76" s="2">
        <f t="shared" si="80"/>
        <v>0.42211158947521626</v>
      </c>
      <c r="EK76" s="2">
        <f t="shared" si="81"/>
        <v>0.42387983156566511</v>
      </c>
      <c r="EL76" s="2">
        <f t="shared" si="82"/>
        <v>0.42031992584473044</v>
      </c>
      <c r="EM76" s="2">
        <f t="shared" si="83"/>
        <v>0.42732440068583488</v>
      </c>
      <c r="EN76" s="2">
        <f t="shared" si="84"/>
        <v>0.42927347952306893</v>
      </c>
      <c r="EO76" s="2">
        <f t="shared" si="85"/>
        <v>0.43813984930441252</v>
      </c>
      <c r="EQ76" s="2">
        <f t="shared" si="86"/>
        <v>0.39885629681341406</v>
      </c>
      <c r="ER76" s="2">
        <f t="shared" si="226"/>
        <v>0.40475693075870128</v>
      </c>
      <c r="ES76" s="2">
        <f t="shared" si="226"/>
        <v>0.40681333381275991</v>
      </c>
      <c r="ET76" s="2">
        <f t="shared" si="226"/>
        <v>0.40910191101401416</v>
      </c>
      <c r="EU76" s="2">
        <f t="shared" si="226"/>
        <v>0.41139363634445114</v>
      </c>
      <c r="EV76" s="2">
        <f t="shared" si="226"/>
        <v>0.40924190922338444</v>
      </c>
      <c r="EW76" s="2">
        <f t="shared" si="226"/>
        <v>0.40834205445641525</v>
      </c>
      <c r="EX76" s="2">
        <f t="shared" si="226"/>
        <v>0.42522424237889517</v>
      </c>
      <c r="EY76" s="2">
        <f t="shared" si="226"/>
        <v>0.42773693994935924</v>
      </c>
      <c r="EZ76" s="2">
        <f t="shared" si="226"/>
        <v>0.41974723789113561</v>
      </c>
      <c r="FA76" s="2">
        <f t="shared" si="226"/>
        <v>0.41879491832099869</v>
      </c>
      <c r="FB76" s="2">
        <f t="shared" si="226"/>
        <v>0.41781985532087751</v>
      </c>
      <c r="FC76" s="2">
        <f t="shared" si="226"/>
        <v>0.42328398549335983</v>
      </c>
      <c r="FD76" s="2">
        <f t="shared" si="226"/>
        <v>0.4286043141699617</v>
      </c>
      <c r="FE76" s="2">
        <f t="shared" si="226"/>
        <v>0.43887931341650666</v>
      </c>
      <c r="FG76" s="2">
        <f t="shared" si="88"/>
        <v>0.98252224881390737</v>
      </c>
      <c r="FH76" s="2">
        <f t="shared" si="227"/>
        <v>0.75981024220357074</v>
      </c>
      <c r="FI76" s="2">
        <f t="shared" si="227"/>
        <v>0.73555681834110354</v>
      </c>
      <c r="FJ76" s="2">
        <f t="shared" si="227"/>
        <v>0.79039545521749877</v>
      </c>
      <c r="FK76" s="2">
        <f t="shared" si="227"/>
        <v>0.81038386124313733</v>
      </c>
      <c r="FL76" s="2">
        <f t="shared" si="227"/>
        <v>0.84531293683730402</v>
      </c>
      <c r="FM76" s="2">
        <f t="shared" si="227"/>
        <v>0.88633451892059745</v>
      </c>
      <c r="FN76" s="2">
        <f t="shared" si="227"/>
        <v>0.86681569671063097</v>
      </c>
      <c r="FO76" s="2">
        <f t="shared" si="227"/>
        <v>0.86716380412770777</v>
      </c>
      <c r="FP76" s="2">
        <f t="shared" si="227"/>
        <v>0.86643664575263035</v>
      </c>
      <c r="FQ76" s="2">
        <f t="shared" si="227"/>
        <v>0.84704844041059824</v>
      </c>
      <c r="FR76" s="2">
        <f t="shared" si="227"/>
        <v>0.84702974649637308</v>
      </c>
      <c r="FS76" s="2">
        <f t="shared" si="227"/>
        <v>0.82631209074723588</v>
      </c>
      <c r="FT76" s="2">
        <f t="shared" si="227"/>
        <v>0.80847236516705923</v>
      </c>
      <c r="FU76" s="2">
        <f t="shared" si="227"/>
        <v>0.71333458734841793</v>
      </c>
      <c r="FW76" s="2">
        <f t="shared" si="112"/>
        <v>1.8422504269987726E-4</v>
      </c>
      <c r="FX76" s="2">
        <f t="shared" si="164"/>
        <v>1.05130175365848E-4</v>
      </c>
      <c r="FY76" s="2">
        <f t="shared" si="165"/>
        <v>7.9098267722565763E-5</v>
      </c>
      <c r="FZ76" s="2">
        <f t="shared" si="166"/>
        <v>1.3636989978438647E-4</v>
      </c>
      <c r="GA76" s="2">
        <f t="shared" si="167"/>
        <v>1.2036049104203069E-4</v>
      </c>
      <c r="GB76" s="2">
        <f t="shared" si="168"/>
        <v>2.0930998716810521E-4</v>
      </c>
      <c r="GC76" s="2">
        <f t="shared" si="169"/>
        <v>2.8859931035351221E-4</v>
      </c>
      <c r="GD76" s="2">
        <f t="shared" si="170"/>
        <v>2.9430661948454134E-4</v>
      </c>
      <c r="GE76" s="2">
        <f t="shared" si="171"/>
        <v>3.3130171935466442E-4</v>
      </c>
      <c r="GF76" s="2">
        <f t="shared" si="172"/>
        <v>1.4999961929186524E-4</v>
      </c>
      <c r="GG76" s="2">
        <f t="shared" si="173"/>
        <v>1.6166311692919117E-4</v>
      </c>
      <c r="GH76" s="2">
        <f t="shared" si="174"/>
        <v>1.3827326375026719E-4</v>
      </c>
      <c r="GI76" s="2">
        <f t="shared" si="175"/>
        <v>1.1709675982044738E-4</v>
      </c>
      <c r="GJ76" s="2">
        <f t="shared" si="176"/>
        <v>8.2248160304233635E-5</v>
      </c>
      <c r="GK76" s="2">
        <f t="shared" si="177"/>
        <v>6.2930938159410288E-5</v>
      </c>
      <c r="GM76" s="82">
        <f t="shared" si="113"/>
        <v>0.46541017099237475</v>
      </c>
      <c r="GN76" s="82">
        <f t="shared" si="178"/>
        <v>0.19927696569519154</v>
      </c>
      <c r="GO76" s="82">
        <f t="shared" si="179"/>
        <v>0.16428074099491277</v>
      </c>
      <c r="GP76" s="82">
        <f t="shared" si="180"/>
        <v>0.3223251440523186</v>
      </c>
      <c r="GQ76" s="82">
        <f t="shared" si="181"/>
        <v>0.43031449327546795</v>
      </c>
      <c r="GR76" s="82">
        <f t="shared" si="182"/>
        <v>0.64154240975676968</v>
      </c>
      <c r="GS76" s="82">
        <f t="shared" si="183"/>
        <v>0.60434898558394035</v>
      </c>
      <c r="GT76" s="82">
        <f t="shared" si="184"/>
        <v>0.69981556804932077</v>
      </c>
      <c r="GU76" s="82">
        <f t="shared" si="185"/>
        <v>0.70308210051548148</v>
      </c>
      <c r="GV76" s="82">
        <f t="shared" si="186"/>
        <v>0.71669783378807028</v>
      </c>
      <c r="GW76" s="82">
        <f t="shared" si="187"/>
        <v>0.69946266233521481</v>
      </c>
      <c r="GX76" s="82">
        <f t="shared" si="188"/>
        <v>0.61948593407645702</v>
      </c>
      <c r="GY76" s="82">
        <f t="shared" si="189"/>
        <v>0.51701543714479203</v>
      </c>
      <c r="GZ76" s="82">
        <f t="shared" si="190"/>
        <v>0.4731372028027877</v>
      </c>
      <c r="HA76" s="82">
        <f t="shared" si="191"/>
        <v>0.38616978819148884</v>
      </c>
      <c r="HC76" s="82">
        <f t="shared" si="145"/>
        <v>1.2921502712929998E-2</v>
      </c>
      <c r="HD76" s="82">
        <f t="shared" si="192"/>
        <v>7.0845678252838106E-6</v>
      </c>
      <c r="HE76" s="82">
        <f t="shared" si="193"/>
        <v>6.2192593359488784E-7</v>
      </c>
      <c r="HF76" s="82">
        <f t="shared" si="194"/>
        <v>1.9607491520096068E-5</v>
      </c>
      <c r="HG76" s="82">
        <f t="shared" si="195"/>
        <v>1.864358192571828E-5</v>
      </c>
      <c r="HH76" s="82">
        <f t="shared" si="196"/>
        <v>2.4453213922566127E-4</v>
      </c>
      <c r="HI76" s="82">
        <f t="shared" si="197"/>
        <v>1.5259274617301841E-3</v>
      </c>
      <c r="HJ76" s="82">
        <f t="shared" si="198"/>
        <v>1.9417139161870571E-4</v>
      </c>
      <c r="HK76" s="82">
        <f t="shared" si="199"/>
        <v>6.2108274595120089E-4</v>
      </c>
      <c r="HL76" s="82">
        <f t="shared" si="200"/>
        <v>2.1168752396164161E-4</v>
      </c>
      <c r="HM76" s="82">
        <f t="shared" si="201"/>
        <v>2.0992276224480132E-4</v>
      </c>
      <c r="HN76" s="82">
        <f t="shared" si="202"/>
        <v>1.8977266934915512E-4</v>
      </c>
      <c r="HO76" s="82">
        <f t="shared" si="203"/>
        <v>1.0325933943080746E-5</v>
      </c>
      <c r="HP76" s="82">
        <f t="shared" si="204"/>
        <v>1.3003723197391435E-5</v>
      </c>
      <c r="HQ76" s="82">
        <f t="shared" si="205"/>
        <v>2.0814716190673129E-7</v>
      </c>
      <c r="HS76" s="82">
        <f t="shared" si="114"/>
        <v>3.1880781568538059E-18</v>
      </c>
      <c r="HT76" s="82">
        <f t="shared" si="206"/>
        <v>1.9845095936814041E-29</v>
      </c>
      <c r="HU76" s="82">
        <f t="shared" si="207"/>
        <v>1.2135013298440585E-37</v>
      </c>
      <c r="HV76" s="82">
        <f t="shared" si="208"/>
        <v>3.1670868383179561E-31</v>
      </c>
      <c r="HW76" s="82">
        <f t="shared" si="209"/>
        <v>5.7964410665968883E-37</v>
      </c>
      <c r="HX76" s="82">
        <f t="shared" si="210"/>
        <v>4.0676596744835972E-30</v>
      </c>
      <c r="HY76" s="82">
        <f t="shared" si="211"/>
        <v>3.8469821493502634E-27</v>
      </c>
      <c r="HZ76" s="82">
        <f t="shared" si="212"/>
        <v>2.0104398090114012E-35</v>
      </c>
      <c r="IA76" s="82">
        <f t="shared" si="213"/>
        <v>7.7156419549024517E-30</v>
      </c>
      <c r="IB76" s="82">
        <f t="shared" si="214"/>
        <v>7.845921764653062E-35</v>
      </c>
      <c r="IC76" s="82">
        <f t="shared" si="215"/>
        <v>1.6905535118627949E-32</v>
      </c>
      <c r="ID76" s="82">
        <f t="shared" si="216"/>
        <v>1.7322205155268405E-30</v>
      </c>
      <c r="IE76" s="82">
        <f t="shared" si="217"/>
        <v>3.1683974850759794E-40</v>
      </c>
      <c r="IF76" s="82">
        <f t="shared" si="218"/>
        <v>7.7567791850488587E-22</v>
      </c>
      <c r="IG76" s="82">
        <f t="shared" si="219"/>
        <v>6.5675891198263231E-20</v>
      </c>
      <c r="II76" s="82">
        <f t="shared" si="115"/>
        <v>1.7041646507517867E-113</v>
      </c>
      <c r="IJ76" s="82">
        <f t="shared" si="116"/>
        <v>9.5751815708342188E-160</v>
      </c>
      <c r="IK76" s="82">
        <f t="shared" si="117"/>
        <v>4.0026466300343438E-211</v>
      </c>
      <c r="IL76" s="82">
        <f t="shared" si="118"/>
        <v>1.5860423820455603E-180</v>
      </c>
      <c r="IM76" s="82">
        <f t="shared" si="119"/>
        <v>2.09210997858228E-220</v>
      </c>
      <c r="IN76" s="82">
        <f t="shared" si="120"/>
        <v>1.1946451477279214E-181</v>
      </c>
      <c r="IO76" s="82">
        <f t="shared" si="121"/>
        <v>5.8004452294058164E-168</v>
      </c>
      <c r="IP76" s="82">
        <f t="shared" si="122"/>
        <v>6.9177008070039601E-221</v>
      </c>
      <c r="IQ76" s="82">
        <f t="shared" si="123"/>
        <v>1.0846292334497426E-183</v>
      </c>
      <c r="IR76" s="82">
        <f t="shared" si="124"/>
        <v>3.3627318646980992E-246</v>
      </c>
      <c r="IS76" s="82">
        <f t="shared" si="125"/>
        <v>1.9390325473564797E-206</v>
      </c>
      <c r="IT76" s="82">
        <f t="shared" si="126"/>
        <v>2.434756216019707E-186</v>
      </c>
      <c r="IU76" s="82">
        <f t="shared" si="127"/>
        <v>4.6589405018533759E-241</v>
      </c>
      <c r="IV76" s="82">
        <f t="shared" si="128"/>
        <v>6.2220609194865414E-81</v>
      </c>
      <c r="IW76" s="82">
        <f t="shared" si="129"/>
        <v>2.8042364447075126E-44</v>
      </c>
      <c r="IY76" s="82">
        <f t="shared" si="130"/>
        <v>0.47833167370530477</v>
      </c>
      <c r="IZ76" s="82">
        <f t="shared" si="131"/>
        <v>0.19928405026301682</v>
      </c>
      <c r="JA76" s="82">
        <f t="shared" si="132"/>
        <v>0.16428136292084636</v>
      </c>
      <c r="JB76" s="82">
        <f t="shared" si="133"/>
        <v>0.32234475154383868</v>
      </c>
      <c r="JC76" s="82">
        <f t="shared" si="134"/>
        <v>0.43033313685739366</v>
      </c>
      <c r="JD76" s="82">
        <f t="shared" si="135"/>
        <v>0.64178694189599539</v>
      </c>
      <c r="JE76" s="82">
        <f t="shared" si="136"/>
        <v>0.60587491304567054</v>
      </c>
      <c r="JF76" s="82">
        <f t="shared" si="137"/>
        <v>0.70000973944093947</v>
      </c>
      <c r="JG76" s="82">
        <f t="shared" si="138"/>
        <v>0.70370318326143266</v>
      </c>
      <c r="JH76" s="82">
        <f t="shared" si="139"/>
        <v>0.71690952131203189</v>
      </c>
      <c r="JI76" s="82">
        <f t="shared" si="140"/>
        <v>0.69967258509745966</v>
      </c>
      <c r="JJ76" s="82">
        <f t="shared" si="141"/>
        <v>0.61967570674580619</v>
      </c>
      <c r="JK76" s="82">
        <f t="shared" si="142"/>
        <v>0.51702576307873516</v>
      </c>
      <c r="JL76" s="82">
        <f t="shared" si="143"/>
        <v>0.47315020652598511</v>
      </c>
      <c r="JM76" s="82">
        <f t="shared" si="144"/>
        <v>0.38616999633865073</v>
      </c>
    </row>
    <row r="77" spans="2:273" x14ac:dyDescent="0.25">
      <c r="B77" s="2">
        <v>50</v>
      </c>
      <c r="C77" s="37">
        <v>0.55008299999999999</v>
      </c>
      <c r="D77" s="37">
        <v>0.68909900000000002</v>
      </c>
      <c r="E77" s="37">
        <v>0.64954699999999999</v>
      </c>
      <c r="F77" s="37">
        <v>0.81291000000000002</v>
      </c>
      <c r="G77" s="37">
        <v>0.85215700000000005</v>
      </c>
      <c r="H77" s="37">
        <v>0.87836700000000001</v>
      </c>
      <c r="I77" s="37">
        <v>0.63450200000000001</v>
      </c>
      <c r="J77" s="37">
        <v>0.75306099999999998</v>
      </c>
      <c r="K77" s="37">
        <v>0.75230699999999995</v>
      </c>
      <c r="L77" s="37">
        <v>0.77917700000000001</v>
      </c>
      <c r="M77" s="37">
        <v>0.83932700000000005</v>
      </c>
      <c r="N77" s="37">
        <v>0.84721000000000002</v>
      </c>
      <c r="O77" s="37">
        <v>0.86083699999999996</v>
      </c>
      <c r="P77" s="37">
        <v>0.82777199999999995</v>
      </c>
      <c r="Q77" s="37">
        <v>0.71694000000000002</v>
      </c>
      <c r="S77" s="4">
        <f t="shared" si="8"/>
        <v>0.56160282790340077</v>
      </c>
      <c r="T77" s="4">
        <f t="shared" si="9"/>
        <v>0.68294850880998104</v>
      </c>
      <c r="U77" s="4">
        <f t="shared" si="10"/>
        <v>0.65107942929383633</v>
      </c>
      <c r="V77" s="4">
        <f t="shared" si="11"/>
        <v>0.78932413483561037</v>
      </c>
      <c r="W77" s="4">
        <f t="shared" si="12"/>
        <v>0.84586316165405118</v>
      </c>
      <c r="X77" s="4">
        <f t="shared" si="13"/>
        <v>0.90115646309853914</v>
      </c>
      <c r="Y77" s="4">
        <f t="shared" si="14"/>
        <v>0.62454864336160076</v>
      </c>
      <c r="Z77" s="4">
        <f t="shared" si="15"/>
        <v>0.7370373178062376</v>
      </c>
      <c r="AA77" s="4">
        <f t="shared" si="16"/>
        <v>0.7296321360817184</v>
      </c>
      <c r="AB77" s="4">
        <f t="shared" si="17"/>
        <v>0.76019136712181778</v>
      </c>
      <c r="AC77" s="4">
        <f t="shared" si="18"/>
        <v>0.8583695818774314</v>
      </c>
      <c r="AD77" s="4">
        <f t="shared" si="19"/>
        <v>0.86132479800540096</v>
      </c>
      <c r="AE77" s="4">
        <f t="shared" si="20"/>
        <v>0.8643736771939069</v>
      </c>
      <c r="AF77" s="4">
        <f t="shared" si="21"/>
        <v>0.82670427025000737</v>
      </c>
      <c r="AG77" s="4">
        <f t="shared" si="22"/>
        <v>0.7321190998937317</v>
      </c>
      <c r="AI77" s="4">
        <f t="shared" si="23"/>
        <v>-1.1519827903400781E-2</v>
      </c>
      <c r="AJ77" s="4">
        <f t="shared" si="24"/>
        <v>6.1504911900189807E-3</v>
      </c>
      <c r="AK77" s="4">
        <f t="shared" si="25"/>
        <v>-1.532429293836346E-3</v>
      </c>
      <c r="AL77" s="4">
        <f t="shared" si="26"/>
        <v>2.3585865164389652E-2</v>
      </c>
      <c r="AM77" s="4">
        <f t="shared" si="27"/>
        <v>6.2938383459488767E-3</v>
      </c>
      <c r="AN77" s="4">
        <f t="shared" si="28"/>
        <v>-2.2789463098539131E-2</v>
      </c>
      <c r="AO77" s="4">
        <f t="shared" si="29"/>
        <v>9.9533566383992467E-3</v>
      </c>
      <c r="AP77" s="4">
        <f t="shared" si="30"/>
        <v>1.6023682193762379E-2</v>
      </c>
      <c r="AQ77" s="4">
        <f t="shared" si="31"/>
        <v>2.2674863918281551E-2</v>
      </c>
      <c r="AR77" s="4">
        <f t="shared" si="32"/>
        <v>1.8985632878182224E-2</v>
      </c>
      <c r="AS77" s="4">
        <f t="shared" si="33"/>
        <v>-1.9042581877431353E-2</v>
      </c>
      <c r="AT77" s="4">
        <f t="shared" si="34"/>
        <v>-1.4114798005400941E-2</v>
      </c>
      <c r="AU77" s="4">
        <f t="shared" si="35"/>
        <v>-3.5366771939069341E-3</v>
      </c>
      <c r="AV77" s="4">
        <f t="shared" si="224"/>
        <v>1.0677297499925853E-3</v>
      </c>
      <c r="AW77" s="4">
        <f t="shared" si="224"/>
        <v>-1.5179099893731673E-2</v>
      </c>
      <c r="AY77" s="2">
        <f t="shared" si="96"/>
        <v>0.39792310504780343</v>
      </c>
      <c r="AZ77" s="2">
        <f t="shared" si="147"/>
        <v>0.41499685523851665</v>
      </c>
      <c r="BA77" s="2">
        <f t="shared" si="148"/>
        <v>0.41933896814015187</v>
      </c>
      <c r="BB77" s="2">
        <f t="shared" si="149"/>
        <v>0.41851906872162553</v>
      </c>
      <c r="BC77" s="2">
        <f t="shared" si="150"/>
        <v>0.42109753460539706</v>
      </c>
      <c r="BD77" s="2">
        <f t="shared" si="151"/>
        <v>0.42091915480270925</v>
      </c>
      <c r="BE77" s="2">
        <f t="shared" si="152"/>
        <v>0.41804341349735757</v>
      </c>
      <c r="BF77" s="2">
        <f t="shared" si="153"/>
        <v>0.43665324122212296</v>
      </c>
      <c r="BG77" s="2">
        <f t="shared" si="154"/>
        <v>0.43356914061750912</v>
      </c>
      <c r="BH77" s="2">
        <f t="shared" si="155"/>
        <v>0.42865139425075549</v>
      </c>
      <c r="BI77" s="2">
        <f t="shared" si="156"/>
        <v>0.43052684140994935</v>
      </c>
      <c r="BJ77" s="2">
        <f t="shared" si="157"/>
        <v>0.42824707472467433</v>
      </c>
      <c r="BK77" s="2">
        <f t="shared" si="158"/>
        <v>0.43454650944177925</v>
      </c>
      <c r="BL77" s="2">
        <f t="shared" si="159"/>
        <v>0.43588635406606485</v>
      </c>
      <c r="BM77" s="2">
        <f t="shared" si="160"/>
        <v>0.44665429990874522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0.49591500000000011</v>
      </c>
      <c r="DL77" s="2">
        <f t="shared" si="225"/>
        <v>0.44756264414414421</v>
      </c>
      <c r="DM77" s="2">
        <f t="shared" si="225"/>
        <v>0.44806847094868135</v>
      </c>
      <c r="DN77" s="2">
        <f t="shared" si="225"/>
        <v>0.45569759816653932</v>
      </c>
      <c r="DO77" s="2">
        <f t="shared" si="225"/>
        <v>0.46221193181818199</v>
      </c>
      <c r="DP77" s="2">
        <f t="shared" si="225"/>
        <v>0.47318202855024094</v>
      </c>
      <c r="DQ77" s="2">
        <f t="shared" si="225"/>
        <v>0.48748783740333734</v>
      </c>
      <c r="DR77" s="2">
        <f t="shared" si="225"/>
        <v>0.49457817624521072</v>
      </c>
      <c r="DS77" s="2">
        <f t="shared" si="225"/>
        <v>0.48565797509578534</v>
      </c>
      <c r="DT77" s="2">
        <f t="shared" si="225"/>
        <v>0.47816512315270931</v>
      </c>
      <c r="DU77" s="2">
        <f t="shared" si="225"/>
        <v>0.47416165257693732</v>
      </c>
      <c r="DV77" s="2">
        <f t="shared" si="225"/>
        <v>0.47917141683351866</v>
      </c>
      <c r="DW77" s="2">
        <f t="shared" si="225"/>
        <v>0.47496024780058654</v>
      </c>
      <c r="DX77" s="2">
        <f t="shared" si="225"/>
        <v>0.46875816287878802</v>
      </c>
      <c r="DY77" s="2">
        <f t="shared" si="225"/>
        <v>0.471107127016129</v>
      </c>
      <c r="EA77" s="2">
        <f t="shared" si="71"/>
        <v>0.39633288303017328</v>
      </c>
      <c r="EB77" s="2">
        <f t="shared" si="72"/>
        <v>0.40560821967207028</v>
      </c>
      <c r="EC77" s="2">
        <f t="shared" si="73"/>
        <v>0.40991951371281787</v>
      </c>
      <c r="ED77" s="2">
        <f t="shared" si="74"/>
        <v>0.40952738507078512</v>
      </c>
      <c r="EE77" s="2">
        <f t="shared" si="75"/>
        <v>0.41232413524303585</v>
      </c>
      <c r="EF77" s="2">
        <f t="shared" si="76"/>
        <v>0.41219776906338373</v>
      </c>
      <c r="EG77" s="2">
        <f t="shared" si="77"/>
        <v>0.40992201060207928</v>
      </c>
      <c r="EH77" s="2">
        <f t="shared" si="78"/>
        <v>0.42853771363496462</v>
      </c>
      <c r="EI77" s="2">
        <f t="shared" si="79"/>
        <v>0.42629162603779258</v>
      </c>
      <c r="EJ77" s="2">
        <f t="shared" si="80"/>
        <v>0.42169075614108764</v>
      </c>
      <c r="EK77" s="2">
        <f t="shared" si="81"/>
        <v>0.4233420090799031</v>
      </c>
      <c r="EL77" s="2">
        <f t="shared" si="82"/>
        <v>0.41985998378921963</v>
      </c>
      <c r="EM77" s="2">
        <f t="shared" si="83"/>
        <v>0.42679974158093731</v>
      </c>
      <c r="EN77" s="2">
        <f t="shared" si="84"/>
        <v>0.42878427630896837</v>
      </c>
      <c r="EO77" s="2">
        <f t="shared" si="85"/>
        <v>0.43769210637866113</v>
      </c>
      <c r="EQ77" s="2">
        <f t="shared" si="86"/>
        <v>0.3985524418720876</v>
      </c>
      <c r="ER77" s="2">
        <f t="shared" si="226"/>
        <v>0.40437630786147577</v>
      </c>
      <c r="ES77" s="2">
        <f t="shared" si="226"/>
        <v>0.40643363538021626</v>
      </c>
      <c r="ET77" s="2">
        <f t="shared" si="226"/>
        <v>0.40869676706219726</v>
      </c>
      <c r="EU77" s="2">
        <f t="shared" si="226"/>
        <v>0.41099398468061432</v>
      </c>
      <c r="EV77" s="2">
        <f t="shared" si="226"/>
        <v>0.4088779332570584</v>
      </c>
      <c r="EW77" s="2">
        <f t="shared" si="226"/>
        <v>0.40795084952363991</v>
      </c>
      <c r="EX77" s="2">
        <f t="shared" si="226"/>
        <v>0.42472431660396193</v>
      </c>
      <c r="EY77" s="2">
        <f t="shared" si="226"/>
        <v>0.42722887038670132</v>
      </c>
      <c r="EZ77" s="2">
        <f t="shared" si="226"/>
        <v>0.41937665037855509</v>
      </c>
      <c r="FA77" s="2">
        <f t="shared" si="226"/>
        <v>0.41836322045265384</v>
      </c>
      <c r="FB77" s="2">
        <f t="shared" si="226"/>
        <v>0.41741022546381812</v>
      </c>
      <c r="FC77" s="2">
        <f t="shared" si="226"/>
        <v>0.42284010002125355</v>
      </c>
      <c r="FD77" s="2">
        <f t="shared" si="226"/>
        <v>0.42812138457877347</v>
      </c>
      <c r="FE77" s="2">
        <f t="shared" si="226"/>
        <v>0.43839813909976305</v>
      </c>
      <c r="FG77" s="2">
        <f t="shared" si="88"/>
        <v>0.98403555049963931</v>
      </c>
      <c r="FH77" s="2">
        <f t="shared" si="227"/>
        <v>0.77621484052634426</v>
      </c>
      <c r="FI77" s="2">
        <f t="shared" si="227"/>
        <v>0.75307957448581087</v>
      </c>
      <c r="FJ77" s="2">
        <f t="shared" si="227"/>
        <v>0.80524655950660984</v>
      </c>
      <c r="FK77" s="2">
        <f t="shared" si="227"/>
        <v>0.82413384622816099</v>
      </c>
      <c r="FL77" s="2">
        <f t="shared" si="227"/>
        <v>0.85697706732216861</v>
      </c>
      <c r="FM77" s="2">
        <f t="shared" si="227"/>
        <v>0.89528859585866893</v>
      </c>
      <c r="FN77" s="2">
        <f t="shared" si="227"/>
        <v>0.87709416594550371</v>
      </c>
      <c r="FO77" s="2">
        <f t="shared" si="227"/>
        <v>0.87741920738098855</v>
      </c>
      <c r="FP77" s="2">
        <f t="shared" si="227"/>
        <v>0.87674020840750133</v>
      </c>
      <c r="FQ77" s="2">
        <f t="shared" si="227"/>
        <v>0.85860359572996026</v>
      </c>
      <c r="FR77" s="2">
        <f t="shared" si="227"/>
        <v>0.8585860783205097</v>
      </c>
      <c r="FS77" s="2">
        <f t="shared" si="227"/>
        <v>0.83913632024220197</v>
      </c>
      <c r="FT77" s="2">
        <f t="shared" si="227"/>
        <v>0.82233057258541475</v>
      </c>
      <c r="FU77" s="2">
        <f t="shared" si="227"/>
        <v>0.73179292900458648</v>
      </c>
      <c r="FW77" s="2">
        <f t="shared" si="112"/>
        <v>2.0199515230276402E-4</v>
      </c>
      <c r="FX77" s="2">
        <f t="shared" si="164"/>
        <v>1.1527177587028848E-4</v>
      </c>
      <c r="FY77" s="2">
        <f t="shared" si="165"/>
        <v>8.6728864060135589E-5</v>
      </c>
      <c r="FZ77" s="2">
        <f t="shared" si="166"/>
        <v>1.49524654469509E-4</v>
      </c>
      <c r="GA77" s="2">
        <f t="shared" si="167"/>
        <v>1.3197112163448977E-4</v>
      </c>
      <c r="GB77" s="2">
        <f t="shared" si="168"/>
        <v>2.2949920269236401E-4</v>
      </c>
      <c r="GC77" s="2">
        <f t="shared" si="169"/>
        <v>3.1643404058044432E-4</v>
      </c>
      <c r="GD77" s="2">
        <f t="shared" si="170"/>
        <v>3.2269162868387845E-4</v>
      </c>
      <c r="GE77" s="2">
        <f t="shared" si="171"/>
        <v>3.6325350080300151E-4</v>
      </c>
      <c r="GF77" s="2">
        <f t="shared" si="172"/>
        <v>1.6446893183946995E-4</v>
      </c>
      <c r="GG77" s="2">
        <f t="shared" si="173"/>
        <v>1.7725731815705672E-4</v>
      </c>
      <c r="GH77" s="2">
        <f t="shared" si="174"/>
        <v>1.5161159625919849E-4</v>
      </c>
      <c r="GI77" s="2">
        <f t="shared" si="175"/>
        <v>1.2839259349452315E-4</v>
      </c>
      <c r="GJ77" s="2">
        <f t="shared" si="176"/>
        <v>9.0182598833658874E-5</v>
      </c>
      <c r="GK77" s="2">
        <f t="shared" si="177"/>
        <v>6.9001982611616977E-5</v>
      </c>
      <c r="GM77" s="82">
        <f t="shared" si="113"/>
        <v>0.44611782339003953</v>
      </c>
      <c r="GN77" s="82">
        <f t="shared" si="178"/>
        <v>0.23548807769746002</v>
      </c>
      <c r="GO77" s="82">
        <f t="shared" si="179"/>
        <v>0.19671924140826857</v>
      </c>
      <c r="GP77" s="82">
        <f t="shared" si="180"/>
        <v>0.37621441792288279</v>
      </c>
      <c r="GQ77" s="82">
        <f t="shared" si="181"/>
        <v>0.49607770899703102</v>
      </c>
      <c r="GR77" s="82">
        <f t="shared" si="182"/>
        <v>0.69829984305091164</v>
      </c>
      <c r="GS77" s="82">
        <f t="shared" si="183"/>
        <v>0.4099445823878976</v>
      </c>
      <c r="GT77" s="82">
        <f t="shared" si="184"/>
        <v>0.59038119652017884</v>
      </c>
      <c r="GU77" s="82">
        <f t="shared" si="185"/>
        <v>0.56959858644793548</v>
      </c>
      <c r="GV77" s="82">
        <f t="shared" si="186"/>
        <v>0.62427776988584815</v>
      </c>
      <c r="GW77" s="82">
        <f t="shared" si="187"/>
        <v>0.72464700380903413</v>
      </c>
      <c r="GX77" s="82">
        <f t="shared" si="188"/>
        <v>0.68915937626650225</v>
      </c>
      <c r="GY77" s="82">
        <f t="shared" si="189"/>
        <v>0.5875162766123172</v>
      </c>
      <c r="GZ77" s="82">
        <f t="shared" si="190"/>
        <v>0.54510209250086816</v>
      </c>
      <c r="HA77" s="82">
        <f t="shared" si="191"/>
        <v>0.47034090034811221</v>
      </c>
      <c r="HC77" s="82">
        <f t="shared" si="145"/>
        <v>1.7368672310369083E-2</v>
      </c>
      <c r="HD77" s="82">
        <f t="shared" si="192"/>
        <v>1.233819608860644E-5</v>
      </c>
      <c r="HE77" s="82">
        <f t="shared" si="193"/>
        <v>1.2302162120517446E-6</v>
      </c>
      <c r="HF77" s="82">
        <f t="shared" si="194"/>
        <v>3.4981296465502961E-5</v>
      </c>
      <c r="HG77" s="82">
        <f t="shared" si="195"/>
        <v>3.5082252524124401E-5</v>
      </c>
      <c r="HH77" s="82">
        <f t="shared" si="196"/>
        <v>4.1571979540547678E-4</v>
      </c>
      <c r="HI77" s="82">
        <f t="shared" si="197"/>
        <v>2.4308480126417498E-3</v>
      </c>
      <c r="HJ77" s="82">
        <f t="shared" si="198"/>
        <v>3.600782358763599E-4</v>
      </c>
      <c r="HK77" s="82">
        <f t="shared" si="199"/>
        <v>1.0548447187837379E-3</v>
      </c>
      <c r="HL77" s="82">
        <f t="shared" si="200"/>
        <v>3.8551669446888293E-4</v>
      </c>
      <c r="HM77" s="82">
        <f t="shared" si="201"/>
        <v>3.654091062300409E-4</v>
      </c>
      <c r="HN77" s="82">
        <f t="shared" si="202"/>
        <v>3.1948321010396641E-4</v>
      </c>
      <c r="HO77" s="82">
        <f t="shared" si="203"/>
        <v>2.0330956668476964E-5</v>
      </c>
      <c r="HP77" s="82">
        <f t="shared" si="204"/>
        <v>2.4738850262593093E-5</v>
      </c>
      <c r="HQ77" s="82">
        <f t="shared" si="205"/>
        <v>5.2094139449970918E-7</v>
      </c>
      <c r="HS77" s="82">
        <f t="shared" si="114"/>
        <v>1.0603369855705373E-17</v>
      </c>
      <c r="HT77" s="82">
        <f t="shared" si="206"/>
        <v>1.1186727930242E-28</v>
      </c>
      <c r="HU77" s="82">
        <f t="shared" si="207"/>
        <v>1.0898643607655505E-36</v>
      </c>
      <c r="HV77" s="82">
        <f t="shared" si="208"/>
        <v>2.2309046324211522E-30</v>
      </c>
      <c r="HW77" s="82">
        <f t="shared" si="209"/>
        <v>5.9245031333712539E-36</v>
      </c>
      <c r="HX77" s="82">
        <f t="shared" si="210"/>
        <v>3.0599141253607729E-29</v>
      </c>
      <c r="HY77" s="82">
        <f t="shared" si="211"/>
        <v>2.5939934759848143E-26</v>
      </c>
      <c r="HZ77" s="82">
        <f t="shared" si="212"/>
        <v>2.5090278200711496E-34</v>
      </c>
      <c r="IA77" s="82">
        <f t="shared" si="213"/>
        <v>6.5199746568928636E-29</v>
      </c>
      <c r="IB77" s="82">
        <f t="shared" si="214"/>
        <v>9.0101123915791926E-34</v>
      </c>
      <c r="IC77" s="82">
        <f t="shared" si="215"/>
        <v>1.4858499070148253E-31</v>
      </c>
      <c r="ID77" s="82">
        <f t="shared" si="216"/>
        <v>1.2319584571056831E-29</v>
      </c>
      <c r="IE77" s="82">
        <f t="shared" si="217"/>
        <v>3.9894034944501522E-39</v>
      </c>
      <c r="IF77" s="82">
        <f t="shared" si="218"/>
        <v>2.8332375773523306E-21</v>
      </c>
      <c r="IG77" s="82">
        <f t="shared" si="219"/>
        <v>2.0856374532460726E-19</v>
      </c>
      <c r="II77" s="82">
        <f t="shared" si="115"/>
        <v>4.0543756113734186E-111</v>
      </c>
      <c r="IJ77" s="82">
        <f t="shared" si="116"/>
        <v>1.3697452208264832E-156</v>
      </c>
      <c r="IK77" s="82">
        <f t="shared" si="117"/>
        <v>4.5629534955538274E-207</v>
      </c>
      <c r="IL77" s="82">
        <f t="shared" si="118"/>
        <v>7.4975048236637194E-177</v>
      </c>
      <c r="IM77" s="82">
        <f t="shared" si="119"/>
        <v>5.6694134754186631E-216</v>
      </c>
      <c r="IN77" s="82">
        <f t="shared" si="120"/>
        <v>9.1403069487294633E-178</v>
      </c>
      <c r="IO77" s="82">
        <f t="shared" si="121"/>
        <v>3.1061689660809487E-164</v>
      </c>
      <c r="IP77" s="82">
        <f t="shared" si="122"/>
        <v>5.8688575165228748E-216</v>
      </c>
      <c r="IQ77" s="82">
        <f t="shared" si="123"/>
        <v>1.5381315933002772E-179</v>
      </c>
      <c r="IR77" s="82">
        <f t="shared" si="124"/>
        <v>4.0386150734037077E-241</v>
      </c>
      <c r="IS77" s="82">
        <f t="shared" si="125"/>
        <v>3.7732638480995403E-202</v>
      </c>
      <c r="IT77" s="82">
        <f t="shared" si="126"/>
        <v>1.5364278022560578E-182</v>
      </c>
      <c r="IU77" s="82">
        <f t="shared" si="127"/>
        <v>3.2030572604338116E-236</v>
      </c>
      <c r="IV77" s="82">
        <f t="shared" si="128"/>
        <v>2.1598315173286644E-79</v>
      </c>
      <c r="IW77" s="82">
        <f t="shared" si="129"/>
        <v>1.7936138501768415E-43</v>
      </c>
      <c r="IY77" s="82">
        <f t="shared" si="130"/>
        <v>0.46348649570040862</v>
      </c>
      <c r="IZ77" s="82">
        <f t="shared" si="131"/>
        <v>0.23550041589354864</v>
      </c>
      <c r="JA77" s="82">
        <f t="shared" si="132"/>
        <v>0.19672047162448061</v>
      </c>
      <c r="JB77" s="82">
        <f t="shared" si="133"/>
        <v>0.3762493992193483</v>
      </c>
      <c r="JC77" s="82">
        <f t="shared" si="134"/>
        <v>0.49611279124955515</v>
      </c>
      <c r="JD77" s="82">
        <f t="shared" si="135"/>
        <v>0.69871556284631708</v>
      </c>
      <c r="JE77" s="82">
        <f t="shared" si="136"/>
        <v>0.41237543040053937</v>
      </c>
      <c r="JF77" s="82">
        <f t="shared" si="137"/>
        <v>0.5907412747560552</v>
      </c>
      <c r="JG77" s="82">
        <f t="shared" si="138"/>
        <v>0.57065343116671918</v>
      </c>
      <c r="JH77" s="82">
        <f t="shared" si="139"/>
        <v>0.624663286580317</v>
      </c>
      <c r="JI77" s="82">
        <f t="shared" si="140"/>
        <v>0.72501241291526419</v>
      </c>
      <c r="JJ77" s="82">
        <f t="shared" si="141"/>
        <v>0.68947885947660625</v>
      </c>
      <c r="JK77" s="82">
        <f t="shared" si="142"/>
        <v>0.58753660756898562</v>
      </c>
      <c r="JL77" s="82">
        <f t="shared" si="143"/>
        <v>0.54512683135113071</v>
      </c>
      <c r="JM77" s="82">
        <f t="shared" si="144"/>
        <v>0.47034142128950673</v>
      </c>
    </row>
    <row r="78" spans="2:273" x14ac:dyDescent="0.25">
      <c r="B78" s="2">
        <v>51</v>
      </c>
      <c r="C78" s="37">
        <v>0.524926</v>
      </c>
      <c r="D78" s="37">
        <v>0.72285699999999997</v>
      </c>
      <c r="E78" s="37">
        <v>0.68107300000000004</v>
      </c>
      <c r="F78" s="37">
        <v>0.84382900000000005</v>
      </c>
      <c r="G78" s="37">
        <v>0.87458599999999997</v>
      </c>
      <c r="H78" s="37">
        <v>0.861371</v>
      </c>
      <c r="I78" s="37">
        <v>0.49612299999999998</v>
      </c>
      <c r="J78" s="37">
        <v>0.63703900000000002</v>
      </c>
      <c r="K78" s="37">
        <v>0.613788</v>
      </c>
      <c r="L78" s="37">
        <v>0.66735999999999995</v>
      </c>
      <c r="M78" s="37">
        <v>0.79844000000000004</v>
      </c>
      <c r="N78" s="37">
        <v>0.83064700000000002</v>
      </c>
      <c r="O78" s="37">
        <v>0.86068199999999995</v>
      </c>
      <c r="P78" s="37">
        <v>0.83877599999999997</v>
      </c>
      <c r="Q78" s="37">
        <v>0.73020700000000005</v>
      </c>
      <c r="S78" s="4">
        <f t="shared" si="8"/>
        <v>0.54957010865481826</v>
      </c>
      <c r="T78" s="4">
        <f t="shared" si="9"/>
        <v>0.71348927795583261</v>
      </c>
      <c r="U78" s="4">
        <f t="shared" si="10"/>
        <v>0.68083487077134497</v>
      </c>
      <c r="V78" s="4">
        <f t="shared" si="11"/>
        <v>0.8223206637885988</v>
      </c>
      <c r="W78" s="4">
        <f t="shared" si="12"/>
        <v>0.87344259650566147</v>
      </c>
      <c r="X78" s="4">
        <f t="shared" si="13"/>
        <v>0.87435501405752802</v>
      </c>
      <c r="Y78" s="4">
        <f t="shared" si="14"/>
        <v>0.5188086886453761</v>
      </c>
      <c r="Z78" s="4">
        <f t="shared" si="15"/>
        <v>0.6261156037765705</v>
      </c>
      <c r="AA78" s="4">
        <f t="shared" si="16"/>
        <v>0.60695530703199263</v>
      </c>
      <c r="AB78" s="4">
        <f t="shared" si="17"/>
        <v>0.64560184034452628</v>
      </c>
      <c r="AC78" s="4">
        <f t="shared" si="18"/>
        <v>0.79210292272092275</v>
      </c>
      <c r="AD78" s="4">
        <f t="shared" si="19"/>
        <v>0.85691262880599706</v>
      </c>
      <c r="AE78" s="4">
        <f t="shared" si="20"/>
        <v>0.87949551458465025</v>
      </c>
      <c r="AF78" s="4">
        <f t="shared" si="21"/>
        <v>0.84730412561354174</v>
      </c>
      <c r="AG78" s="4">
        <f t="shared" si="22"/>
        <v>0.74437528505184525</v>
      </c>
      <c r="AI78" s="4">
        <f t="shared" si="23"/>
        <v>-2.4644108654818253E-2</v>
      </c>
      <c r="AJ78" s="4">
        <f t="shared" si="24"/>
        <v>9.3677220441673592E-3</v>
      </c>
      <c r="AK78" s="4">
        <f t="shared" si="25"/>
        <v>2.3812922865507069E-4</v>
      </c>
      <c r="AL78" s="4">
        <f t="shared" si="26"/>
        <v>2.1508336211401247E-2</v>
      </c>
      <c r="AM78" s="4">
        <f t="shared" si="27"/>
        <v>1.1434034943385019E-3</v>
      </c>
      <c r="AN78" s="4">
        <f t="shared" si="28"/>
        <v>-1.2984014057528026E-2</v>
      </c>
      <c r="AO78" s="4">
        <f t="shared" si="29"/>
        <v>-2.2685688645376123E-2</v>
      </c>
      <c r="AP78" s="4">
        <f t="shared" si="30"/>
        <v>1.0923396223429527E-2</v>
      </c>
      <c r="AQ78" s="4">
        <f t="shared" si="31"/>
        <v>6.83269296800737E-3</v>
      </c>
      <c r="AR78" s="4">
        <f t="shared" si="32"/>
        <v>2.1758159655473674E-2</v>
      </c>
      <c r="AS78" s="4">
        <f t="shared" si="33"/>
        <v>6.3370772790772856E-3</v>
      </c>
      <c r="AT78" s="4">
        <f t="shared" si="34"/>
        <v>-2.6265628805997032E-2</v>
      </c>
      <c r="AU78" s="4">
        <f t="shared" si="35"/>
        <v>-1.8813514584650304E-2</v>
      </c>
      <c r="AV78" s="4">
        <f t="shared" si="224"/>
        <v>-8.5281256135417705E-3</v>
      </c>
      <c r="AW78" s="4">
        <f t="shared" si="224"/>
        <v>-1.4168285051845197E-2</v>
      </c>
      <c r="AY78" s="2">
        <f t="shared" si="96"/>
        <v>0.39755078903656277</v>
      </c>
      <c r="AZ78" s="2">
        <f t="shared" si="147"/>
        <v>0.41417872462945365</v>
      </c>
      <c r="BA78" s="2">
        <f t="shared" si="148"/>
        <v>0.41851664601524907</v>
      </c>
      <c r="BB78" s="2">
        <f t="shared" si="149"/>
        <v>0.41768541063535769</v>
      </c>
      <c r="BC78" s="2">
        <f t="shared" si="150"/>
        <v>0.42024663160953257</v>
      </c>
      <c r="BD78" s="2">
        <f t="shared" si="151"/>
        <v>0.41999245262189888</v>
      </c>
      <c r="BE78" s="2">
        <f t="shared" si="152"/>
        <v>0.41711537535073767</v>
      </c>
      <c r="BF78" s="2">
        <f t="shared" si="153"/>
        <v>0.43565311967213249</v>
      </c>
      <c r="BG78" s="2">
        <f t="shared" si="154"/>
        <v>0.43269110449756465</v>
      </c>
      <c r="BH78" s="2">
        <f t="shared" si="155"/>
        <v>0.42784951833404927</v>
      </c>
      <c r="BI78" s="2">
        <f t="shared" si="156"/>
        <v>0.42962800125358491</v>
      </c>
      <c r="BJ78" s="2">
        <f t="shared" si="157"/>
        <v>0.42735003974861108</v>
      </c>
      <c r="BK78" s="2">
        <f t="shared" si="158"/>
        <v>0.43365747931385434</v>
      </c>
      <c r="BL78" s="2">
        <f t="shared" si="159"/>
        <v>0.43510665207802834</v>
      </c>
      <c r="BM78" s="2">
        <f t="shared" si="160"/>
        <v>0.44598209131872485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0.4971907000000001</v>
      </c>
      <c r="DL78" s="2">
        <f t="shared" si="225"/>
        <v>0.44830889729729739</v>
      </c>
      <c r="DM78" s="2">
        <f t="shared" si="225"/>
        <v>0.44874127453769547</v>
      </c>
      <c r="DN78" s="2">
        <f t="shared" si="225"/>
        <v>0.45658076088617261</v>
      </c>
      <c r="DO78" s="2">
        <f t="shared" si="225"/>
        <v>0.46313982820855631</v>
      </c>
      <c r="DP78" s="2">
        <f t="shared" si="225"/>
        <v>0.47407446503522427</v>
      </c>
      <c r="DQ78" s="2">
        <f t="shared" si="225"/>
        <v>0.4886577269027268</v>
      </c>
      <c r="DR78" s="2">
        <f t="shared" si="225"/>
        <v>0.4959472701149425</v>
      </c>
      <c r="DS78" s="2">
        <f t="shared" si="225"/>
        <v>0.48671752627257792</v>
      </c>
      <c r="DT78" s="2">
        <f t="shared" si="225"/>
        <v>0.47916862561576345</v>
      </c>
      <c r="DU78" s="2">
        <f t="shared" si="225"/>
        <v>0.47506931509084166</v>
      </c>
      <c r="DV78" s="2">
        <f t="shared" si="225"/>
        <v>0.48027782951427506</v>
      </c>
      <c r="DW78" s="2">
        <f t="shared" si="225"/>
        <v>0.47588636730205286</v>
      </c>
      <c r="DX78" s="2">
        <f t="shared" si="225"/>
        <v>0.46967562577985755</v>
      </c>
      <c r="DY78" s="2">
        <f t="shared" si="225"/>
        <v>0.47212254527126096</v>
      </c>
      <c r="EA78" s="2">
        <f t="shared" si="71"/>
        <v>0.39607603257008339</v>
      </c>
      <c r="EB78" s="2">
        <f t="shared" si="72"/>
        <v>0.40520488126009696</v>
      </c>
      <c r="EC78" s="2">
        <f t="shared" si="73"/>
        <v>0.40947896957770591</v>
      </c>
      <c r="ED78" s="2">
        <f t="shared" si="74"/>
        <v>0.40910623230373233</v>
      </c>
      <c r="EE78" s="2">
        <f t="shared" si="75"/>
        <v>0.41189903998705446</v>
      </c>
      <c r="EF78" s="2">
        <f t="shared" si="76"/>
        <v>0.41176169828314751</v>
      </c>
      <c r="EG78" s="2">
        <f t="shared" si="77"/>
        <v>0.409484891620016</v>
      </c>
      <c r="EH78" s="2">
        <f t="shared" si="78"/>
        <v>0.42794909473684212</v>
      </c>
      <c r="EI78" s="2">
        <f t="shared" si="79"/>
        <v>0.42580700118176379</v>
      </c>
      <c r="EJ78" s="2">
        <f t="shared" si="80"/>
        <v>0.42126992280695907</v>
      </c>
      <c r="EK78" s="2">
        <f t="shared" si="81"/>
        <v>0.42280418659414104</v>
      </c>
      <c r="EL78" s="2">
        <f t="shared" si="82"/>
        <v>0.41940004173370876</v>
      </c>
      <c r="EM78" s="2">
        <f t="shared" si="83"/>
        <v>0.42627508247603979</v>
      </c>
      <c r="EN78" s="2">
        <f t="shared" si="84"/>
        <v>0.42829507309486781</v>
      </c>
      <c r="EO78" s="2">
        <f t="shared" si="85"/>
        <v>0.43724436345290973</v>
      </c>
      <c r="EQ78" s="2">
        <f t="shared" si="86"/>
        <v>0.39824858693076115</v>
      </c>
      <c r="ER78" s="2">
        <f t="shared" si="226"/>
        <v>0.40399568496425031</v>
      </c>
      <c r="ES78" s="2">
        <f t="shared" si="226"/>
        <v>0.40605393694767256</v>
      </c>
      <c r="ET78" s="2">
        <f t="shared" si="226"/>
        <v>0.40829162311038036</v>
      </c>
      <c r="EU78" s="2">
        <f t="shared" si="226"/>
        <v>0.41059433301677745</v>
      </c>
      <c r="EV78" s="2">
        <f t="shared" si="226"/>
        <v>0.40851395729073237</v>
      </c>
      <c r="EW78" s="2">
        <f t="shared" si="226"/>
        <v>0.40755964459086458</v>
      </c>
      <c r="EX78" s="2">
        <f t="shared" si="226"/>
        <v>0.42422439082902863</v>
      </c>
      <c r="EY78" s="2">
        <f t="shared" si="226"/>
        <v>0.42672080082404346</v>
      </c>
      <c r="EZ78" s="2">
        <f t="shared" si="226"/>
        <v>0.41900606286597458</v>
      </c>
      <c r="FA78" s="2">
        <f t="shared" si="226"/>
        <v>0.41793152258430899</v>
      </c>
      <c r="FB78" s="2">
        <f t="shared" si="226"/>
        <v>0.41700059560675873</v>
      </c>
      <c r="FC78" s="2">
        <f t="shared" si="226"/>
        <v>0.42239621454914728</v>
      </c>
      <c r="FD78" s="2">
        <f t="shared" si="226"/>
        <v>0.42763845498758529</v>
      </c>
      <c r="FE78" s="2">
        <f t="shared" si="226"/>
        <v>0.4379169647830195</v>
      </c>
      <c r="FG78" s="2">
        <f t="shared" si="88"/>
        <v>0.98541976818138544</v>
      </c>
      <c r="FH78" s="2">
        <f t="shared" si="227"/>
        <v>0.79180603046718334</v>
      </c>
      <c r="FI78" s="2">
        <f t="shared" si="227"/>
        <v>0.76980459624091269</v>
      </c>
      <c r="FJ78" s="2">
        <f t="shared" si="227"/>
        <v>0.81928600153650277</v>
      </c>
      <c r="FK78" s="2">
        <f t="shared" si="227"/>
        <v>0.83708719741784032</v>
      </c>
      <c r="FL78" s="2">
        <f t="shared" si="227"/>
        <v>0.86789911579786239</v>
      </c>
      <c r="FM78" s="2">
        <f t="shared" si="227"/>
        <v>0.90361401517812268</v>
      </c>
      <c r="FN78" s="2">
        <f t="shared" si="227"/>
        <v>0.88668309491688613</v>
      </c>
      <c r="FO78" s="2">
        <f t="shared" si="227"/>
        <v>0.88698604465628006</v>
      </c>
      <c r="FP78" s="2">
        <f t="shared" si="227"/>
        <v>0.88635317445469508</v>
      </c>
      <c r="FQ78" s="2">
        <f t="shared" si="227"/>
        <v>0.86942035952837715</v>
      </c>
      <c r="FR78" s="2">
        <f t="shared" si="227"/>
        <v>0.86940397836411432</v>
      </c>
      <c r="FS78" s="2">
        <f t="shared" si="227"/>
        <v>0.85118420289405372</v>
      </c>
      <c r="FT78" s="2">
        <f t="shared" si="227"/>
        <v>0.83539021426359406</v>
      </c>
      <c r="FU78" s="2">
        <f t="shared" si="227"/>
        <v>0.7494801471245689</v>
      </c>
      <c r="FW78" s="2">
        <f t="shared" si="112"/>
        <v>2.2147896401621936E-4</v>
      </c>
      <c r="FX78" s="2">
        <f t="shared" si="164"/>
        <v>1.2639158324475645E-4</v>
      </c>
      <c r="FY78" s="2">
        <f t="shared" si="165"/>
        <v>9.5095512711793618E-5</v>
      </c>
      <c r="FZ78" s="2">
        <f t="shared" si="166"/>
        <v>1.6394815831701504E-4</v>
      </c>
      <c r="GA78" s="2">
        <f t="shared" si="167"/>
        <v>1.4470161500323113E-4</v>
      </c>
      <c r="GB78" s="2">
        <f t="shared" si="168"/>
        <v>2.5163530015887437E-4</v>
      </c>
      <c r="GC78" s="2">
        <f t="shared" si="169"/>
        <v>3.4695243390814388E-4</v>
      </c>
      <c r="GD78" s="2">
        <f t="shared" si="170"/>
        <v>3.5381331976365498E-4</v>
      </c>
      <c r="GE78" s="2">
        <f t="shared" si="171"/>
        <v>3.9828558496963427E-4</v>
      </c>
      <c r="GF78" s="2">
        <f t="shared" si="172"/>
        <v>1.8033373622946801E-4</v>
      </c>
      <c r="GG78" s="2">
        <f t="shared" si="173"/>
        <v>1.9435546070266493E-4</v>
      </c>
      <c r="GH78" s="2">
        <f t="shared" si="174"/>
        <v>1.6623637800571185E-4</v>
      </c>
      <c r="GI78" s="2">
        <f t="shared" si="175"/>
        <v>1.4077793548465174E-4</v>
      </c>
      <c r="GJ78" s="2">
        <f t="shared" si="176"/>
        <v>9.8882392951101609E-5</v>
      </c>
      <c r="GK78" s="2">
        <f t="shared" si="177"/>
        <v>7.5658665750417278E-5</v>
      </c>
      <c r="GM78" s="82">
        <f t="shared" si="113"/>
        <v>0.42445891293827481</v>
      </c>
      <c r="GN78" s="82">
        <f t="shared" si="178"/>
        <v>0.27611413550974584</v>
      </c>
      <c r="GO78" s="82">
        <f t="shared" si="179"/>
        <v>0.23361721024396226</v>
      </c>
      <c r="GP78" s="82">
        <f t="shared" si="180"/>
        <v>0.43531597438668013</v>
      </c>
      <c r="GQ78" s="82">
        <f t="shared" si="181"/>
        <v>0.56535441748192772</v>
      </c>
      <c r="GR78" s="82">
        <f t="shared" si="182"/>
        <v>0.71341735145932261</v>
      </c>
      <c r="GS78" s="82">
        <f t="shared" si="183"/>
        <v>0.21312911940817983</v>
      </c>
      <c r="GT78" s="82">
        <f t="shared" si="184"/>
        <v>0.40858204872730192</v>
      </c>
      <c r="GU78" s="82">
        <f t="shared" si="185"/>
        <v>0.36412859077584631</v>
      </c>
      <c r="GV78" s="82">
        <f t="shared" si="186"/>
        <v>0.44695200764591553</v>
      </c>
      <c r="GW78" s="82">
        <f t="shared" si="187"/>
        <v>0.66745510365418481</v>
      </c>
      <c r="GX78" s="82">
        <f t="shared" si="188"/>
        <v>0.73575605283021916</v>
      </c>
      <c r="GY78" s="82">
        <f t="shared" si="189"/>
        <v>0.65396789775519415</v>
      </c>
      <c r="GZ78" s="82">
        <f t="shared" si="190"/>
        <v>0.61762225798284709</v>
      </c>
      <c r="HA78" s="82">
        <f t="shared" si="191"/>
        <v>0.54441160306285785</v>
      </c>
      <c r="HC78" s="82">
        <f t="shared" si="145"/>
        <v>2.3105084691251439E-2</v>
      </c>
      <c r="HD78" s="82">
        <f t="shared" si="192"/>
        <v>2.119481267952267E-5</v>
      </c>
      <c r="HE78" s="82">
        <f t="shared" si="193"/>
        <v>2.3918944631415501E-6</v>
      </c>
      <c r="HF78" s="82">
        <f t="shared" si="194"/>
        <v>6.1394700436025982E-5</v>
      </c>
      <c r="HG78" s="82">
        <f t="shared" si="195"/>
        <v>6.4740375809258625E-5</v>
      </c>
      <c r="HH78" s="82">
        <f t="shared" si="196"/>
        <v>6.9415685817414863E-4</v>
      </c>
      <c r="HI78" s="82">
        <f t="shared" si="197"/>
        <v>3.8045135725908999E-3</v>
      </c>
      <c r="HJ78" s="82">
        <f t="shared" si="198"/>
        <v>6.5203453628724151E-4</v>
      </c>
      <c r="HK78" s="82">
        <f t="shared" si="199"/>
        <v>1.7557345298746102E-3</v>
      </c>
      <c r="HL78" s="82">
        <f t="shared" si="200"/>
        <v>6.8637246597610837E-4</v>
      </c>
      <c r="HM78" s="82">
        <f t="shared" si="201"/>
        <v>6.2391399882930001E-4</v>
      </c>
      <c r="HN78" s="82">
        <f t="shared" si="202"/>
        <v>5.2889418407792068E-4</v>
      </c>
      <c r="HO78" s="82">
        <f t="shared" si="203"/>
        <v>3.9187865461452466E-5</v>
      </c>
      <c r="HP78" s="82">
        <f t="shared" si="204"/>
        <v>4.6153808948933471E-5</v>
      </c>
      <c r="HQ78" s="82">
        <f t="shared" si="205"/>
        <v>1.2663757573722361E-6</v>
      </c>
      <c r="HS78" s="82">
        <f t="shared" si="114"/>
        <v>3.461527696965096E-17</v>
      </c>
      <c r="HT78" s="82">
        <f t="shared" si="206"/>
        <v>6.1604852486026151E-28</v>
      </c>
      <c r="HU78" s="82">
        <f t="shared" si="207"/>
        <v>9.5069035860386407E-36</v>
      </c>
      <c r="HV78" s="82">
        <f t="shared" si="208"/>
        <v>1.5280653576549455E-29</v>
      </c>
      <c r="HW78" s="82">
        <f t="shared" si="209"/>
        <v>5.8567529901308006E-35</v>
      </c>
      <c r="HX78" s="82">
        <f t="shared" si="210"/>
        <v>2.2313715466180819E-28</v>
      </c>
      <c r="HY78" s="82">
        <f t="shared" si="211"/>
        <v>1.6957169876079589E-25</v>
      </c>
      <c r="HZ78" s="82">
        <f t="shared" si="212"/>
        <v>3.0049587303225387E-33</v>
      </c>
      <c r="IA78" s="82">
        <f t="shared" si="213"/>
        <v>5.3193060120878322E-28</v>
      </c>
      <c r="IB78" s="82">
        <f t="shared" si="214"/>
        <v>9.9496068013013619E-33</v>
      </c>
      <c r="IC78" s="82">
        <f t="shared" si="215"/>
        <v>1.2631148108131816E-30</v>
      </c>
      <c r="ID78" s="82">
        <f t="shared" si="216"/>
        <v>8.5112985516478113E-29</v>
      </c>
      <c r="IE78" s="82">
        <f t="shared" si="217"/>
        <v>4.8440478010827162E-38</v>
      </c>
      <c r="IF78" s="82">
        <f t="shared" si="218"/>
        <v>1.0165336044759324E-20</v>
      </c>
      <c r="IG78" s="82">
        <f t="shared" si="219"/>
        <v>6.520318319788816E-19</v>
      </c>
      <c r="II78" s="82">
        <f t="shared" si="115"/>
        <v>9.0959217925810036E-109</v>
      </c>
      <c r="IJ78" s="82">
        <f t="shared" si="116"/>
        <v>1.8210978734659118E-153</v>
      </c>
      <c r="IK78" s="82">
        <f t="shared" si="117"/>
        <v>4.7475802808448331E-203</v>
      </c>
      <c r="IL78" s="82">
        <f t="shared" si="118"/>
        <v>3.246292304437159E-173</v>
      </c>
      <c r="IM78" s="82">
        <f t="shared" si="119"/>
        <v>1.3839194375263966E-211</v>
      </c>
      <c r="IN78" s="82">
        <f t="shared" si="120"/>
        <v>6.3435334135984262E-174</v>
      </c>
      <c r="IO78" s="82">
        <f t="shared" si="121"/>
        <v>1.5091196729723554E-160</v>
      </c>
      <c r="IP78" s="82">
        <f t="shared" si="122"/>
        <v>4.3763207827186044E-211</v>
      </c>
      <c r="IQ78" s="82">
        <f t="shared" si="123"/>
        <v>1.9535302164243838E-175</v>
      </c>
      <c r="IR78" s="82">
        <f t="shared" si="124"/>
        <v>4.2899684126865353E-236</v>
      </c>
      <c r="IS78" s="82">
        <f t="shared" si="125"/>
        <v>6.6138592111198172E-198</v>
      </c>
      <c r="IT78" s="82">
        <f t="shared" si="126"/>
        <v>8.8526034303955555E-179</v>
      </c>
      <c r="IU78" s="82">
        <f t="shared" si="127"/>
        <v>1.9654625103505591E-231</v>
      </c>
      <c r="IV78" s="82">
        <f t="shared" si="128"/>
        <v>7.2415236714848749E-78</v>
      </c>
      <c r="IW78" s="82">
        <f t="shared" si="129"/>
        <v>1.1272272709956285E-42</v>
      </c>
      <c r="IY78" s="82">
        <f t="shared" si="130"/>
        <v>0.44756399762952631</v>
      </c>
      <c r="IZ78" s="82">
        <f t="shared" si="131"/>
        <v>0.27613533032242538</v>
      </c>
      <c r="JA78" s="82">
        <f t="shared" si="132"/>
        <v>0.23361960213842539</v>
      </c>
      <c r="JB78" s="82">
        <f t="shared" si="133"/>
        <v>0.43537736908711616</v>
      </c>
      <c r="JC78" s="82">
        <f t="shared" si="134"/>
        <v>0.565419157857737</v>
      </c>
      <c r="JD78" s="82">
        <f t="shared" si="135"/>
        <v>0.71411150831749681</v>
      </c>
      <c r="JE78" s="82">
        <f t="shared" si="136"/>
        <v>0.21693363298077073</v>
      </c>
      <c r="JF78" s="82">
        <f t="shared" si="137"/>
        <v>0.40923408326358918</v>
      </c>
      <c r="JG78" s="82">
        <f t="shared" si="138"/>
        <v>0.3658843253057209</v>
      </c>
      <c r="JH78" s="82">
        <f t="shared" si="139"/>
        <v>0.44763838011189161</v>
      </c>
      <c r="JI78" s="82">
        <f t="shared" si="140"/>
        <v>0.66807901765301414</v>
      </c>
      <c r="JJ78" s="82">
        <f t="shared" si="141"/>
        <v>0.73628494701429703</v>
      </c>
      <c r="JK78" s="82">
        <f t="shared" si="142"/>
        <v>0.65400708562065557</v>
      </c>
      <c r="JL78" s="82">
        <f t="shared" si="143"/>
        <v>0.61766841179179599</v>
      </c>
      <c r="JM78" s="82">
        <f t="shared" si="144"/>
        <v>0.54441286943861522</v>
      </c>
    </row>
    <row r="79" spans="2:273" x14ac:dyDescent="0.25">
      <c r="B79" s="2">
        <v>52</v>
      </c>
      <c r="C79" s="37">
        <v>0.51524999999999999</v>
      </c>
      <c r="D79" s="37">
        <v>0.756525</v>
      </c>
      <c r="E79" s="37">
        <v>0.71782199999999996</v>
      </c>
      <c r="F79" s="37">
        <v>0.86660300000000001</v>
      </c>
      <c r="G79" s="37">
        <v>0.87542399999999998</v>
      </c>
      <c r="H79" s="37">
        <v>0.81357900000000005</v>
      </c>
      <c r="I79" s="37">
        <v>0.452484</v>
      </c>
      <c r="J79" s="37">
        <v>0.51426899999999998</v>
      </c>
      <c r="K79" s="37">
        <v>0.49114099999999999</v>
      </c>
      <c r="L79" s="37">
        <v>0.52755700000000005</v>
      </c>
      <c r="M79" s="37">
        <v>0.70791800000000005</v>
      </c>
      <c r="N79" s="37">
        <v>0.80885099999999999</v>
      </c>
      <c r="O79" s="37">
        <v>0.84968999999999995</v>
      </c>
      <c r="P79" s="37">
        <v>0.83284100000000005</v>
      </c>
      <c r="Q79" s="37">
        <v>0.72186300000000003</v>
      </c>
      <c r="S79" s="4">
        <f t="shared" si="8"/>
        <v>0.53861696978299811</v>
      </c>
      <c r="T79" s="4">
        <f t="shared" si="9"/>
        <v>0.74451485763082437</v>
      </c>
      <c r="U79" s="4">
        <f t="shared" si="10"/>
        <v>0.71167549285689691</v>
      </c>
      <c r="V79" s="4">
        <f t="shared" si="11"/>
        <v>0.85347793182408394</v>
      </c>
      <c r="W79" s="4">
        <f t="shared" si="12"/>
        <v>0.89312179896326349</v>
      </c>
      <c r="X79" s="4">
        <f t="shared" si="13"/>
        <v>0.80442160269037422</v>
      </c>
      <c r="Y79" s="4">
        <f t="shared" si="14"/>
        <v>0.4578264714178284</v>
      </c>
      <c r="Z79" s="4">
        <f t="shared" si="15"/>
        <v>0.53007946814969864</v>
      </c>
      <c r="AA79" s="4">
        <f t="shared" si="16"/>
        <v>0.51066675686747243</v>
      </c>
      <c r="AB79" s="4">
        <f t="shared" si="17"/>
        <v>0.53943615501654218</v>
      </c>
      <c r="AC79" s="4">
        <f t="shared" si="18"/>
        <v>0.68480729040125843</v>
      </c>
      <c r="AD79" s="4">
        <f t="shared" si="19"/>
        <v>0.81587004638030902</v>
      </c>
      <c r="AE79" s="4">
        <f t="shared" si="20"/>
        <v>0.87606612481137369</v>
      </c>
      <c r="AF79" s="4">
        <f t="shared" si="21"/>
        <v>0.85459297466415929</v>
      </c>
      <c r="AG79" s="4">
        <f t="shared" si="22"/>
        <v>0.7342518912136704</v>
      </c>
      <c r="AI79" s="4">
        <f t="shared" si="23"/>
        <v>-2.3366969782998126E-2</v>
      </c>
      <c r="AJ79" s="4">
        <f t="shared" si="24"/>
        <v>1.2010142369175636E-2</v>
      </c>
      <c r="AK79" s="4">
        <f t="shared" si="25"/>
        <v>6.1465071431030527E-3</v>
      </c>
      <c r="AL79" s="4">
        <f t="shared" si="26"/>
        <v>1.3125068175916077E-2</v>
      </c>
      <c r="AM79" s="4">
        <f t="shared" si="27"/>
        <v>-1.7697798963263511E-2</v>
      </c>
      <c r="AN79" s="4">
        <f t="shared" si="28"/>
        <v>9.1573973096258365E-3</v>
      </c>
      <c r="AO79" s="4">
        <f t="shared" si="29"/>
        <v>-5.3424714178283983E-3</v>
      </c>
      <c r="AP79" s="4">
        <f t="shared" si="30"/>
        <v>-1.5810468149698664E-2</v>
      </c>
      <c r="AQ79" s="4">
        <f t="shared" si="31"/>
        <v>-1.9525756867472432E-2</v>
      </c>
      <c r="AR79" s="4">
        <f t="shared" si="32"/>
        <v>-1.1879155016542131E-2</v>
      </c>
      <c r="AS79" s="4">
        <f t="shared" si="33"/>
        <v>2.3110709598741619E-2</v>
      </c>
      <c r="AT79" s="4">
        <f t="shared" si="34"/>
        <v>-7.0190463803090353E-3</v>
      </c>
      <c r="AU79" s="4">
        <f t="shared" si="35"/>
        <v>-2.6376124811373747E-2</v>
      </c>
      <c r="AV79" s="4">
        <f t="shared" si="224"/>
        <v>-2.1751974664159235E-2</v>
      </c>
      <c r="AW79" s="4">
        <f t="shared" si="224"/>
        <v>-1.2388891213670372E-2</v>
      </c>
      <c r="AY79" s="2">
        <f t="shared" si="96"/>
        <v>0.39718638548262458</v>
      </c>
      <c r="AZ79" s="2">
        <f t="shared" si="147"/>
        <v>0.41336083824875397</v>
      </c>
      <c r="BA79" s="2">
        <f t="shared" si="148"/>
        <v>0.41768980580815845</v>
      </c>
      <c r="BB79" s="2">
        <f t="shared" si="149"/>
        <v>0.41685422860855265</v>
      </c>
      <c r="BC79" s="2">
        <f t="shared" si="150"/>
        <v>0.4194016765700635</v>
      </c>
      <c r="BD79" s="2">
        <f t="shared" si="151"/>
        <v>0.41908225794455456</v>
      </c>
      <c r="BE79" s="2">
        <f t="shared" si="152"/>
        <v>0.4162087527400854</v>
      </c>
      <c r="BF79" s="2">
        <f t="shared" si="153"/>
        <v>0.43466155433806608</v>
      </c>
      <c r="BG79" s="2">
        <f t="shared" si="154"/>
        <v>0.43182462269447447</v>
      </c>
      <c r="BH79" s="2">
        <f t="shared" si="155"/>
        <v>0.42705942062888796</v>
      </c>
      <c r="BI79" s="2">
        <f t="shared" si="156"/>
        <v>0.42873609409462182</v>
      </c>
      <c r="BJ79" s="2">
        <f t="shared" si="157"/>
        <v>0.42646353729987813</v>
      </c>
      <c r="BK79" s="2">
        <f t="shared" si="158"/>
        <v>0.43277201268706239</v>
      </c>
      <c r="BL79" s="2">
        <f t="shared" si="159"/>
        <v>0.43432367356671392</v>
      </c>
      <c r="BM79" s="2">
        <f t="shared" si="160"/>
        <v>0.4452869801782825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0.49846640000000009</v>
      </c>
      <c r="DL79" s="2">
        <f t="shared" si="225"/>
        <v>0.44905515045045052</v>
      </c>
      <c r="DM79" s="2">
        <f t="shared" si="225"/>
        <v>0.44941407812670958</v>
      </c>
      <c r="DN79" s="2">
        <f t="shared" si="225"/>
        <v>0.4574639236058059</v>
      </c>
      <c r="DO79" s="2">
        <f t="shared" si="225"/>
        <v>0.46406772459893064</v>
      </c>
      <c r="DP79" s="2">
        <f t="shared" si="225"/>
        <v>0.4749669015202076</v>
      </c>
      <c r="DQ79" s="2">
        <f t="shared" si="225"/>
        <v>0.48982761640211631</v>
      </c>
      <c r="DR79" s="2">
        <f t="shared" si="225"/>
        <v>0.49731636398467433</v>
      </c>
      <c r="DS79" s="2">
        <f t="shared" si="225"/>
        <v>0.48777707744937043</v>
      </c>
      <c r="DT79" s="2">
        <f t="shared" si="225"/>
        <v>0.48017212807881765</v>
      </c>
      <c r="DU79" s="2">
        <f t="shared" si="225"/>
        <v>0.475976977604746</v>
      </c>
      <c r="DV79" s="2">
        <f t="shared" si="225"/>
        <v>0.48138424219503145</v>
      </c>
      <c r="DW79" s="2">
        <f t="shared" si="225"/>
        <v>0.47681248680351912</v>
      </c>
      <c r="DX79" s="2">
        <f t="shared" si="225"/>
        <v>0.47059308868092703</v>
      </c>
      <c r="DY79" s="2">
        <f t="shared" si="225"/>
        <v>0.47313796352639292</v>
      </c>
      <c r="EA79" s="2">
        <f t="shared" si="71"/>
        <v>0.39581918210999351</v>
      </c>
      <c r="EB79" s="2">
        <f t="shared" si="72"/>
        <v>0.40480154284812364</v>
      </c>
      <c r="EC79" s="2">
        <f t="shared" si="73"/>
        <v>0.40903842544259389</v>
      </c>
      <c r="ED79" s="2">
        <f t="shared" si="74"/>
        <v>0.4086850795366796</v>
      </c>
      <c r="EE79" s="2">
        <f t="shared" si="75"/>
        <v>0.41147394473107302</v>
      </c>
      <c r="EF79" s="2">
        <f t="shared" si="76"/>
        <v>0.4113256275029113</v>
      </c>
      <c r="EG79" s="2">
        <f t="shared" si="77"/>
        <v>0.40904777263795267</v>
      </c>
      <c r="EH79" s="2">
        <f t="shared" si="78"/>
        <v>0.42736047583871961</v>
      </c>
      <c r="EI79" s="2">
        <f t="shared" si="79"/>
        <v>0.425322376325735</v>
      </c>
      <c r="EJ79" s="2">
        <f t="shared" si="80"/>
        <v>0.42084908947283045</v>
      </c>
      <c r="EK79" s="2">
        <f t="shared" si="81"/>
        <v>0.42226636410837903</v>
      </c>
      <c r="EL79" s="2">
        <f t="shared" si="82"/>
        <v>0.4189400996781979</v>
      </c>
      <c r="EM79" s="2">
        <f t="shared" si="83"/>
        <v>0.42575042337114222</v>
      </c>
      <c r="EN79" s="2">
        <f t="shared" si="84"/>
        <v>0.42780586988076719</v>
      </c>
      <c r="EO79" s="2">
        <f t="shared" si="85"/>
        <v>0.43679662052715834</v>
      </c>
      <c r="EQ79" s="2">
        <f t="shared" si="86"/>
        <v>0.3979447319894347</v>
      </c>
      <c r="ER79" s="2">
        <f t="shared" si="226"/>
        <v>0.4036150620670248</v>
      </c>
      <c r="ES79" s="2">
        <f t="shared" si="226"/>
        <v>0.40567423851512885</v>
      </c>
      <c r="ET79" s="2">
        <f t="shared" si="226"/>
        <v>0.40788647915856346</v>
      </c>
      <c r="EU79" s="2">
        <f t="shared" si="226"/>
        <v>0.41019468135294057</v>
      </c>
      <c r="EV79" s="2">
        <f t="shared" si="226"/>
        <v>0.40814998132440639</v>
      </c>
      <c r="EW79" s="2">
        <f t="shared" si="226"/>
        <v>0.40716843965808919</v>
      </c>
      <c r="EX79" s="2">
        <f t="shared" si="226"/>
        <v>0.42372446505409533</v>
      </c>
      <c r="EY79" s="2">
        <f t="shared" si="226"/>
        <v>0.42621273126138559</v>
      </c>
      <c r="EZ79" s="2">
        <f t="shared" si="226"/>
        <v>0.41863547535339407</v>
      </c>
      <c r="FA79" s="2">
        <f t="shared" si="226"/>
        <v>0.41749982471596414</v>
      </c>
      <c r="FB79" s="2">
        <f t="shared" si="226"/>
        <v>0.41659096574969934</v>
      </c>
      <c r="FC79" s="2">
        <f t="shared" si="226"/>
        <v>0.421952329077041</v>
      </c>
      <c r="FD79" s="2">
        <f t="shared" si="226"/>
        <v>0.42715552539639706</v>
      </c>
      <c r="FE79" s="2">
        <f t="shared" si="226"/>
        <v>0.4374357904662759</v>
      </c>
      <c r="FG79" s="2">
        <f t="shared" si="88"/>
        <v>0.98668558945239182</v>
      </c>
      <c r="FH79" s="2">
        <f t="shared" si="227"/>
        <v>0.80658164855820302</v>
      </c>
      <c r="FI79" s="2">
        <f t="shared" si="227"/>
        <v>0.78571910120361932</v>
      </c>
      <c r="FJ79" s="2">
        <f t="shared" si="227"/>
        <v>0.83252385770178927</v>
      </c>
      <c r="FK79" s="2">
        <f t="shared" si="227"/>
        <v>0.8492609805422966</v>
      </c>
      <c r="FL79" s="2">
        <f t="shared" si="227"/>
        <v>0.87810573026679162</v>
      </c>
      <c r="FM79" s="2">
        <f t="shared" si="227"/>
        <v>0.91134304436360303</v>
      </c>
      <c r="FN79" s="2">
        <f t="shared" si="227"/>
        <v>0.89561294652966139</v>
      </c>
      <c r="FO79" s="2">
        <f t="shared" si="227"/>
        <v>0.89589482555356093</v>
      </c>
      <c r="FP79" s="2">
        <f t="shared" si="227"/>
        <v>0.89530595537996749</v>
      </c>
      <c r="FQ79" s="2">
        <f t="shared" si="227"/>
        <v>0.87952575242358944</v>
      </c>
      <c r="FR79" s="2">
        <f t="shared" si="227"/>
        <v>0.87951046328889793</v>
      </c>
      <c r="FS79" s="2">
        <f t="shared" si="227"/>
        <v>0.86247763780928632</v>
      </c>
      <c r="FT79" s="2">
        <f t="shared" si="227"/>
        <v>0.84766772929042133</v>
      </c>
      <c r="FU79" s="2">
        <f t="shared" si="227"/>
        <v>0.76637333883393477</v>
      </c>
      <c r="FW79" s="2">
        <f t="shared" si="112"/>
        <v>2.4284166593393404E-4</v>
      </c>
      <c r="FX79" s="2">
        <f t="shared" si="164"/>
        <v>1.3858392530707747E-4</v>
      </c>
      <c r="FY79" s="2">
        <f t="shared" si="165"/>
        <v>1.0426919960680163E-4</v>
      </c>
      <c r="FZ79" s="2">
        <f t="shared" si="166"/>
        <v>1.7976273750925533E-4</v>
      </c>
      <c r="GA79" s="2">
        <f t="shared" si="167"/>
        <v>1.5865995081744606E-4</v>
      </c>
      <c r="GB79" s="2">
        <f t="shared" si="168"/>
        <v>2.7590592174784191E-4</v>
      </c>
      <c r="GC79" s="2">
        <f t="shared" si="169"/>
        <v>3.8041304518199629E-4</v>
      </c>
      <c r="GD79" s="2">
        <f t="shared" si="170"/>
        <v>3.879353483476913E-4</v>
      </c>
      <c r="GE79" s="2">
        <f t="shared" si="171"/>
        <v>4.3669467938226714E-4</v>
      </c>
      <c r="GF79" s="2">
        <f t="shared" si="172"/>
        <v>1.9772856966889917E-4</v>
      </c>
      <c r="GG79" s="2">
        <f t="shared" si="173"/>
        <v>2.1310252906261935E-4</v>
      </c>
      <c r="GH79" s="2">
        <f t="shared" si="174"/>
        <v>1.8227164058262659E-4</v>
      </c>
      <c r="GI79" s="2">
        <f t="shared" si="175"/>
        <v>1.5435784026858961E-4</v>
      </c>
      <c r="GJ79" s="2">
        <f t="shared" si="176"/>
        <v>1.0842135351418563E-4</v>
      </c>
      <c r="GK79" s="2">
        <f t="shared" si="177"/>
        <v>8.295747180388616E-5</v>
      </c>
      <c r="GM79" s="82">
        <f t="shared" si="113"/>
        <v>0.40083540487584612</v>
      </c>
      <c r="GN79" s="82">
        <f t="shared" si="178"/>
        <v>0.32123112986049485</v>
      </c>
      <c r="GO79" s="82">
        <f t="shared" si="179"/>
        <v>0.27517142359518321</v>
      </c>
      <c r="GP79" s="82">
        <f t="shared" si="180"/>
        <v>0.49929304235566874</v>
      </c>
      <c r="GQ79" s="82">
        <f t="shared" si="181"/>
        <v>0.63309963414691062</v>
      </c>
      <c r="GR79" s="82">
        <f t="shared" si="182"/>
        <v>0.65510682483175053</v>
      </c>
      <c r="GS79" s="82">
        <f t="shared" si="183"/>
        <v>8.1925798295033589E-2</v>
      </c>
      <c r="GT79" s="82">
        <f t="shared" si="184"/>
        <v>0.22227950376083899</v>
      </c>
      <c r="GU79" s="82">
        <f t="shared" si="185"/>
        <v>0.17456765108978362</v>
      </c>
      <c r="GV79" s="82">
        <f t="shared" si="186"/>
        <v>0.25047792627739651</v>
      </c>
      <c r="GW79" s="82">
        <f t="shared" si="187"/>
        <v>0.51381934847381272</v>
      </c>
      <c r="GX79" s="82">
        <f t="shared" si="188"/>
        <v>0.71997611876321266</v>
      </c>
      <c r="GY79" s="82">
        <f t="shared" si="189"/>
        <v>0.70008874048079683</v>
      </c>
      <c r="GZ79" s="82">
        <f t="shared" si="190"/>
        <v>0.67882816756027042</v>
      </c>
      <c r="HA79" s="82">
        <f t="shared" si="191"/>
        <v>0.588080732002351</v>
      </c>
      <c r="HC79" s="82">
        <f t="shared" si="145"/>
        <v>3.0420155528288174E-2</v>
      </c>
      <c r="HD79" s="82">
        <f t="shared" si="192"/>
        <v>3.5913554314102526E-5</v>
      </c>
      <c r="HE79" s="82">
        <f t="shared" si="193"/>
        <v>4.5712270905939939E-6</v>
      </c>
      <c r="HF79" s="82">
        <f t="shared" si="194"/>
        <v>1.0600436736913775E-4</v>
      </c>
      <c r="HG79" s="82">
        <f t="shared" si="195"/>
        <v>1.1716946331669266E-4</v>
      </c>
      <c r="HH79" s="82">
        <f t="shared" si="196"/>
        <v>1.1385029303156828E-3</v>
      </c>
      <c r="HI79" s="82">
        <f t="shared" si="197"/>
        <v>5.8505213135578099E-3</v>
      </c>
      <c r="HJ79" s="82">
        <f t="shared" si="198"/>
        <v>1.1530484999111676E-3</v>
      </c>
      <c r="HK79" s="82">
        <f t="shared" si="199"/>
        <v>2.864169881104139E-3</v>
      </c>
      <c r="HL79" s="82">
        <f t="shared" si="200"/>
        <v>1.1947685642391252E-3</v>
      </c>
      <c r="HM79" s="82">
        <f t="shared" si="201"/>
        <v>1.0450222907555187E-3</v>
      </c>
      <c r="HN79" s="82">
        <f t="shared" si="202"/>
        <v>8.6103275510781034E-4</v>
      </c>
      <c r="HO79" s="82">
        <f t="shared" si="203"/>
        <v>7.3949288734501036E-5</v>
      </c>
      <c r="HP79" s="82">
        <f t="shared" si="204"/>
        <v>8.4444775555471223E-5</v>
      </c>
      <c r="HQ79" s="82">
        <f t="shared" si="205"/>
        <v>2.9903156171215939E-6</v>
      </c>
      <c r="HS79" s="82">
        <f t="shared" si="114"/>
        <v>1.1091845451644855E-16</v>
      </c>
      <c r="HT79" s="82">
        <f t="shared" si="206"/>
        <v>3.314292746173228E-27</v>
      </c>
      <c r="HU79" s="82">
        <f t="shared" si="207"/>
        <v>8.0545673477009163E-35</v>
      </c>
      <c r="HV79" s="82">
        <f t="shared" si="208"/>
        <v>1.0177598359039618E-28</v>
      </c>
      <c r="HW79" s="82">
        <f t="shared" si="209"/>
        <v>5.5998827182436291E-34</v>
      </c>
      <c r="HX79" s="82">
        <f t="shared" si="210"/>
        <v>1.5773778868822682E-27</v>
      </c>
      <c r="HY79" s="82">
        <f t="shared" si="211"/>
        <v>1.0746755408976799E-24</v>
      </c>
      <c r="HZ79" s="82">
        <f t="shared" si="212"/>
        <v>3.4537746005679017E-32</v>
      </c>
      <c r="IA79" s="82">
        <f t="shared" si="213"/>
        <v>4.1898952455645598E-27</v>
      </c>
      <c r="IB79" s="82">
        <f t="shared" si="214"/>
        <v>1.0565127083292505E-31</v>
      </c>
      <c r="IC79" s="82">
        <f t="shared" si="215"/>
        <v>1.0385698931652299E-29</v>
      </c>
      <c r="ID79" s="82">
        <f t="shared" si="216"/>
        <v>5.7122244920208608E-28</v>
      </c>
      <c r="IE79" s="82">
        <f t="shared" si="217"/>
        <v>5.6720965063733665E-37</v>
      </c>
      <c r="IF79" s="82">
        <f t="shared" si="218"/>
        <v>3.5826130610439018E-20</v>
      </c>
      <c r="IG79" s="82">
        <f t="shared" si="219"/>
        <v>2.0067719622382059E-18</v>
      </c>
      <c r="II79" s="82">
        <f t="shared" si="115"/>
        <v>1.9243357900565445E-106</v>
      </c>
      <c r="IJ79" s="82">
        <f t="shared" si="116"/>
        <v>2.2502377551175544E-150</v>
      </c>
      <c r="IK79" s="82">
        <f t="shared" si="117"/>
        <v>4.5084463512500378E-199</v>
      </c>
      <c r="IL79" s="82">
        <f t="shared" si="118"/>
        <v>1.2874441184791429E-169</v>
      </c>
      <c r="IM79" s="82">
        <f t="shared" si="119"/>
        <v>3.0430108357526829E-207</v>
      </c>
      <c r="IN79" s="82">
        <f t="shared" si="120"/>
        <v>3.9934792591298656E-170</v>
      </c>
      <c r="IO79" s="82">
        <f t="shared" si="121"/>
        <v>6.6520949855015409E-157</v>
      </c>
      <c r="IP79" s="82">
        <f t="shared" si="122"/>
        <v>2.8683347516685177E-206</v>
      </c>
      <c r="IQ79" s="82">
        <f t="shared" si="123"/>
        <v>2.2220948707356134E-171</v>
      </c>
      <c r="IR79" s="82">
        <f t="shared" si="124"/>
        <v>4.0304929731739199E-231</v>
      </c>
      <c r="IS79" s="82">
        <f t="shared" si="125"/>
        <v>1.0442379418981788E-193</v>
      </c>
      <c r="IT79" s="82">
        <f t="shared" si="126"/>
        <v>4.6572874053908298E-175</v>
      </c>
      <c r="IU79" s="82">
        <f t="shared" si="127"/>
        <v>1.0764362073264887E-226</v>
      </c>
      <c r="IV79" s="82">
        <f t="shared" si="128"/>
        <v>2.3451213722036754E-76</v>
      </c>
      <c r="IW79" s="82">
        <f t="shared" si="129"/>
        <v>6.9608613011459017E-42</v>
      </c>
      <c r="IY79" s="82">
        <f t="shared" si="130"/>
        <v>0.43125556040413443</v>
      </c>
      <c r="IZ79" s="82">
        <f t="shared" si="131"/>
        <v>0.32126704341480894</v>
      </c>
      <c r="JA79" s="82">
        <f t="shared" si="132"/>
        <v>0.27517599482227378</v>
      </c>
      <c r="JB79" s="82">
        <f t="shared" si="133"/>
        <v>0.49939904672303786</v>
      </c>
      <c r="JC79" s="82">
        <f t="shared" si="134"/>
        <v>0.63321680361022736</v>
      </c>
      <c r="JD79" s="82">
        <f t="shared" si="135"/>
        <v>0.65624532776206623</v>
      </c>
      <c r="JE79" s="82">
        <f t="shared" si="136"/>
        <v>8.7776319608591405E-2</v>
      </c>
      <c r="JF79" s="82">
        <f t="shared" si="137"/>
        <v>0.22343255226075015</v>
      </c>
      <c r="JG79" s="82">
        <f t="shared" si="138"/>
        <v>0.17743182097088775</v>
      </c>
      <c r="JH79" s="82">
        <f t="shared" si="139"/>
        <v>0.25167269484163562</v>
      </c>
      <c r="JI79" s="82">
        <f t="shared" si="140"/>
        <v>0.51486437076456826</v>
      </c>
      <c r="JJ79" s="82">
        <f t="shared" si="141"/>
        <v>0.72083715151832051</v>
      </c>
      <c r="JK79" s="82">
        <f t="shared" si="142"/>
        <v>0.70016268976953133</v>
      </c>
      <c r="JL79" s="82">
        <f t="shared" si="143"/>
        <v>0.67891261233582589</v>
      </c>
      <c r="JM79" s="82">
        <f t="shared" si="144"/>
        <v>0.58808372231796813</v>
      </c>
    </row>
    <row r="80" spans="2:273" x14ac:dyDescent="0.25">
      <c r="B80" s="2">
        <v>53</v>
      </c>
      <c r="C80" s="37">
        <v>0.51037600000000005</v>
      </c>
      <c r="D80" s="37">
        <v>0.78391299999999997</v>
      </c>
      <c r="E80" s="37">
        <v>0.75598399999999999</v>
      </c>
      <c r="F80" s="37">
        <v>0.88068400000000002</v>
      </c>
      <c r="G80" s="37">
        <v>0.86868699999999999</v>
      </c>
      <c r="H80" s="37">
        <v>0.71712900000000002</v>
      </c>
      <c r="I80" s="37">
        <v>0.44293199999999999</v>
      </c>
      <c r="J80" s="37">
        <v>0.45519999999999999</v>
      </c>
      <c r="K80" s="37">
        <v>0.45154</v>
      </c>
      <c r="L80" s="37">
        <v>0.45805600000000002</v>
      </c>
      <c r="M80" s="37">
        <v>0.57165100000000002</v>
      </c>
      <c r="N80" s="37">
        <v>0.74607900000000005</v>
      </c>
      <c r="O80" s="37">
        <v>0.82960999999999996</v>
      </c>
      <c r="P80" s="37">
        <v>0.81775799999999998</v>
      </c>
      <c r="Q80" s="37">
        <v>0.699631</v>
      </c>
      <c r="S80" s="4">
        <f t="shared" si="8"/>
        <v>0.52902929086962558</v>
      </c>
      <c r="T80" s="4">
        <f t="shared" si="9"/>
        <v>0.77534305391457659</v>
      </c>
      <c r="U80" s="4">
        <f t="shared" si="10"/>
        <v>0.74306938126366917</v>
      </c>
      <c r="V80" s="4">
        <f t="shared" si="11"/>
        <v>0.88133213336151717</v>
      </c>
      <c r="W80" s="4">
        <f t="shared" si="12"/>
        <v>0.89668096662990104</v>
      </c>
      <c r="X80" s="4">
        <f t="shared" si="13"/>
        <v>0.69830965944549184</v>
      </c>
      <c r="Y80" s="4">
        <f t="shared" si="14"/>
        <v>0.4353489164188018</v>
      </c>
      <c r="Z80" s="4">
        <f t="shared" si="15"/>
        <v>0.47177214871834039</v>
      </c>
      <c r="AA80" s="4">
        <f t="shared" si="16"/>
        <v>0.4608309697220439</v>
      </c>
      <c r="AB80" s="4">
        <f t="shared" si="17"/>
        <v>0.47173853847098079</v>
      </c>
      <c r="AC80" s="4">
        <f t="shared" si="18"/>
        <v>0.57146214906740123</v>
      </c>
      <c r="AD80" s="4">
        <f t="shared" si="19"/>
        <v>0.7289020876789789</v>
      </c>
      <c r="AE80" s="4">
        <f t="shared" si="20"/>
        <v>0.84169051220664259</v>
      </c>
      <c r="AF80" s="4">
        <f t="shared" si="21"/>
        <v>0.83673716512488083</v>
      </c>
      <c r="AG80" s="4">
        <f t="shared" si="22"/>
        <v>0.69840153395146676</v>
      </c>
      <c r="AI80" s="4">
        <f t="shared" si="23"/>
        <v>-1.8653290869625527E-2</v>
      </c>
      <c r="AJ80" s="4">
        <f t="shared" si="24"/>
        <v>8.5699460854233855E-3</v>
      </c>
      <c r="AK80" s="4">
        <f t="shared" si="25"/>
        <v>1.2914618736330818E-2</v>
      </c>
      <c r="AL80" s="4">
        <f t="shared" si="26"/>
        <v>-6.4813336151714473E-4</v>
      </c>
      <c r="AM80" s="4">
        <f t="shared" si="27"/>
        <v>-2.7993966629901057E-2</v>
      </c>
      <c r="AN80" s="4">
        <f t="shared" si="28"/>
        <v>1.8819340554508179E-2</v>
      </c>
      <c r="AO80" s="4">
        <f t="shared" si="29"/>
        <v>7.5830835811981911E-3</v>
      </c>
      <c r="AP80" s="4">
        <f t="shared" si="30"/>
        <v>-1.6572148718340396E-2</v>
      </c>
      <c r="AQ80" s="4">
        <f t="shared" si="31"/>
        <v>-9.2909697220439069E-3</v>
      </c>
      <c r="AR80" s="4">
        <f t="shared" si="32"/>
        <v>-1.3682538470980776E-2</v>
      </c>
      <c r="AS80" s="4">
        <f t="shared" si="33"/>
        <v>1.8885093259879415E-4</v>
      </c>
      <c r="AT80" s="4">
        <f t="shared" si="34"/>
        <v>1.7176912321021143E-2</v>
      </c>
      <c r="AU80" s="4">
        <f t="shared" si="35"/>
        <v>-1.2080512206642635E-2</v>
      </c>
      <c r="AV80" s="4">
        <f t="shared" si="224"/>
        <v>-1.8979165124880848E-2</v>
      </c>
      <c r="AW80" s="4">
        <f t="shared" si="224"/>
        <v>1.2294660485332454E-3</v>
      </c>
      <c r="AY80" s="2">
        <f t="shared" si="96"/>
        <v>0.3968294119864369</v>
      </c>
      <c r="AZ80" s="2">
        <f t="shared" si="147"/>
        <v>0.41254579991423834</v>
      </c>
      <c r="BA80" s="2">
        <f t="shared" si="148"/>
        <v>0.41686136397925927</v>
      </c>
      <c r="BB80" s="2">
        <f t="shared" si="149"/>
        <v>0.41602788986426537</v>
      </c>
      <c r="BC80" s="2">
        <f t="shared" si="150"/>
        <v>0.41856468563023741</v>
      </c>
      <c r="BD80" s="2">
        <f t="shared" si="151"/>
        <v>0.41818954179972989</v>
      </c>
      <c r="BE80" s="2">
        <f t="shared" si="152"/>
        <v>0.41532374264794203</v>
      </c>
      <c r="BF80" s="2">
        <f t="shared" si="153"/>
        <v>0.4336801416348442</v>
      </c>
      <c r="BG80" s="2">
        <f t="shared" si="154"/>
        <v>0.43097071793390979</v>
      </c>
      <c r="BH80" s="2">
        <f t="shared" si="155"/>
        <v>0.42628200290016616</v>
      </c>
      <c r="BI80" s="2">
        <f t="shared" si="156"/>
        <v>0.42785259300935408</v>
      </c>
      <c r="BJ80" s="2">
        <f t="shared" si="157"/>
        <v>0.42558904021136795</v>
      </c>
      <c r="BK80" s="2">
        <f t="shared" si="158"/>
        <v>0.43189206782006057</v>
      </c>
      <c r="BL80" s="2">
        <f t="shared" si="159"/>
        <v>0.43353980165382688</v>
      </c>
      <c r="BM80" s="2">
        <f t="shared" si="160"/>
        <v>0.44457299915325371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0.49974210000000008</v>
      </c>
      <c r="DL80" s="2">
        <f t="shared" si="225"/>
        <v>0.44980140360360366</v>
      </c>
      <c r="DM80" s="2">
        <f t="shared" si="225"/>
        <v>0.4500868817157237</v>
      </c>
      <c r="DN80" s="2">
        <f t="shared" si="225"/>
        <v>0.45834708632543925</v>
      </c>
      <c r="DO80" s="2">
        <f t="shared" si="225"/>
        <v>0.46499562098930497</v>
      </c>
      <c r="DP80" s="2">
        <f t="shared" si="225"/>
        <v>0.47585933800519087</v>
      </c>
      <c r="DQ80" s="2">
        <f t="shared" si="225"/>
        <v>0.49099750590150582</v>
      </c>
      <c r="DR80" s="2">
        <f t="shared" si="225"/>
        <v>0.4986854578544061</v>
      </c>
      <c r="DS80" s="2">
        <f t="shared" si="225"/>
        <v>0.48883662862616301</v>
      </c>
      <c r="DT80" s="2">
        <f t="shared" si="225"/>
        <v>0.48117563054187185</v>
      </c>
      <c r="DU80" s="2">
        <f t="shared" si="225"/>
        <v>0.47688464011865034</v>
      </c>
      <c r="DV80" s="2">
        <f t="shared" si="225"/>
        <v>0.48249065487578785</v>
      </c>
      <c r="DW80" s="2">
        <f t="shared" si="225"/>
        <v>0.47773860630498538</v>
      </c>
      <c r="DX80" s="2">
        <f t="shared" si="225"/>
        <v>0.47151055158199656</v>
      </c>
      <c r="DY80" s="2">
        <f t="shared" si="225"/>
        <v>0.47415338178152489</v>
      </c>
      <c r="EA80" s="2">
        <f t="shared" si="71"/>
        <v>0.39556233164990368</v>
      </c>
      <c r="EB80" s="2">
        <f t="shared" si="72"/>
        <v>0.40439820443615027</v>
      </c>
      <c r="EC80" s="2">
        <f t="shared" si="73"/>
        <v>0.40859788130748192</v>
      </c>
      <c r="ED80" s="2">
        <f t="shared" si="74"/>
        <v>0.40826392676962681</v>
      </c>
      <c r="EE80" s="2">
        <f t="shared" si="75"/>
        <v>0.41104884947509163</v>
      </c>
      <c r="EF80" s="2">
        <f t="shared" si="76"/>
        <v>0.41088955672267508</v>
      </c>
      <c r="EG80" s="2">
        <f t="shared" si="77"/>
        <v>0.40861065365588939</v>
      </c>
      <c r="EH80" s="2">
        <f t="shared" si="78"/>
        <v>0.42677185694059711</v>
      </c>
      <c r="EI80" s="2">
        <f t="shared" si="79"/>
        <v>0.4248377514697062</v>
      </c>
      <c r="EJ80" s="2">
        <f t="shared" si="80"/>
        <v>0.42042825613870183</v>
      </c>
      <c r="EK80" s="2">
        <f t="shared" si="81"/>
        <v>0.42172854162261703</v>
      </c>
      <c r="EL80" s="2">
        <f t="shared" si="82"/>
        <v>0.41848015762268703</v>
      </c>
      <c r="EM80" s="2">
        <f t="shared" si="83"/>
        <v>0.42522576426624464</v>
      </c>
      <c r="EN80" s="2">
        <f t="shared" si="84"/>
        <v>0.42731666666666662</v>
      </c>
      <c r="EO80" s="2">
        <f t="shared" si="85"/>
        <v>0.43634887760140695</v>
      </c>
      <c r="EQ80" s="2">
        <f t="shared" si="86"/>
        <v>0.39764087704810824</v>
      </c>
      <c r="ER80" s="2">
        <f t="shared" si="226"/>
        <v>0.40323443916979934</v>
      </c>
      <c r="ES80" s="2">
        <f t="shared" si="226"/>
        <v>0.40529454008258514</v>
      </c>
      <c r="ET80" s="2">
        <f t="shared" si="226"/>
        <v>0.40748133520674651</v>
      </c>
      <c r="EU80" s="2">
        <f t="shared" si="226"/>
        <v>0.40979502968910375</v>
      </c>
      <c r="EV80" s="2">
        <f t="shared" si="226"/>
        <v>0.40778600535808035</v>
      </c>
      <c r="EW80" s="2">
        <f t="shared" si="226"/>
        <v>0.40677723472531385</v>
      </c>
      <c r="EX80" s="2">
        <f t="shared" si="226"/>
        <v>0.42322453927916204</v>
      </c>
      <c r="EY80" s="2">
        <f t="shared" si="226"/>
        <v>0.42570466169872767</v>
      </c>
      <c r="EZ80" s="2">
        <f t="shared" si="226"/>
        <v>0.4182648878408135</v>
      </c>
      <c r="FA80" s="2">
        <f t="shared" si="226"/>
        <v>0.41706812684761929</v>
      </c>
      <c r="FB80" s="2">
        <f t="shared" si="226"/>
        <v>0.41618133589263995</v>
      </c>
      <c r="FC80" s="2">
        <f t="shared" si="226"/>
        <v>0.42150844360493472</v>
      </c>
      <c r="FD80" s="2">
        <f t="shared" si="226"/>
        <v>0.42667259580520883</v>
      </c>
      <c r="FE80" s="2">
        <f t="shared" si="226"/>
        <v>0.43695461614953235</v>
      </c>
      <c r="FG80" s="2">
        <f t="shared" si="88"/>
        <v>0.9878428708947562</v>
      </c>
      <c r="FH80" s="2">
        <f t="shared" si="227"/>
        <v>0.82054629488211561</v>
      </c>
      <c r="FI80" s="2">
        <f t="shared" si="227"/>
        <v>0.80081804203414919</v>
      </c>
      <c r="FJ80" s="2">
        <f t="shared" si="227"/>
        <v>0.84497548848245529</v>
      </c>
      <c r="FK80" s="2">
        <f t="shared" si="227"/>
        <v>0.86067647675051395</v>
      </c>
      <c r="FL80" s="2">
        <f t="shared" si="227"/>
        <v>0.88762584990618409</v>
      </c>
      <c r="FM80" s="2">
        <f t="shared" si="227"/>
        <v>0.91850818999866601</v>
      </c>
      <c r="FN80" s="2">
        <f t="shared" si="227"/>
        <v>0.90391534499153703</v>
      </c>
      <c r="FO80" s="2">
        <f t="shared" si="227"/>
        <v>0.90417720349415454</v>
      </c>
      <c r="FP80" s="2">
        <f t="shared" si="227"/>
        <v>0.90363014304340261</v>
      </c>
      <c r="FQ80" s="2">
        <f t="shared" si="227"/>
        <v>0.88894899214244261</v>
      </c>
      <c r="FR80" s="2">
        <f t="shared" si="227"/>
        <v>0.88893474787691495</v>
      </c>
      <c r="FS80" s="2">
        <f t="shared" si="227"/>
        <v>0.87304186095901359</v>
      </c>
      <c r="FT80" s="2">
        <f t="shared" si="227"/>
        <v>0.85918387653655892</v>
      </c>
      <c r="FU80" s="2">
        <f t="shared" si="227"/>
        <v>0.78245802631123951</v>
      </c>
      <c r="FW80" s="2">
        <f t="shared" si="112"/>
        <v>2.6626435352384328E-4</v>
      </c>
      <c r="FX80" s="2">
        <f t="shared" si="164"/>
        <v>1.5195222078424669E-4</v>
      </c>
      <c r="FY80" s="2">
        <f t="shared" si="165"/>
        <v>1.1432775379476403E-4</v>
      </c>
      <c r="FZ80" s="2">
        <f t="shared" si="166"/>
        <v>1.9710250377279149E-4</v>
      </c>
      <c r="GA80" s="2">
        <f t="shared" si="167"/>
        <v>1.7396451375837704E-4</v>
      </c>
      <c r="GB80" s="2">
        <f t="shared" si="168"/>
        <v>3.0251677471781693E-4</v>
      </c>
      <c r="GC80" s="2">
        <f t="shared" si="169"/>
        <v>4.1709930137362526E-4</v>
      </c>
      <c r="GD80" s="2">
        <f t="shared" si="170"/>
        <v>4.2534673139561676E-4</v>
      </c>
      <c r="GE80" s="2">
        <f t="shared" si="171"/>
        <v>4.7880602149135104E-4</v>
      </c>
      <c r="GF80" s="2">
        <f t="shared" si="172"/>
        <v>2.168009295945194E-4</v>
      </c>
      <c r="GG80" s="2">
        <f t="shared" si="173"/>
        <v>2.3365747272146808E-4</v>
      </c>
      <c r="GH80" s="2">
        <f t="shared" si="174"/>
        <v>1.9985336520488692E-4</v>
      </c>
      <c r="GI80" s="2">
        <f t="shared" si="175"/>
        <v>1.692474857966091E-4</v>
      </c>
      <c r="GJ80" s="2">
        <f t="shared" si="176"/>
        <v>1.1888040660032277E-4</v>
      </c>
      <c r="GK80" s="2">
        <f t="shared" si="177"/>
        <v>9.0960331031179908E-5</v>
      </c>
      <c r="GM80" s="82">
        <f t="shared" si="113"/>
        <v>0.3756782824636673</v>
      </c>
      <c r="GN80" s="82">
        <f t="shared" si="178"/>
        <v>0.37074923775926577</v>
      </c>
      <c r="GO80" s="82">
        <f t="shared" si="179"/>
        <v>0.32150404363648005</v>
      </c>
      <c r="GP80" s="82">
        <f t="shared" si="180"/>
        <v>0.56702890976908082</v>
      </c>
      <c r="GQ80" s="82">
        <f t="shared" si="181"/>
        <v>0.68665887898141287</v>
      </c>
      <c r="GR80" s="82">
        <f t="shared" si="182"/>
        <v>0.5160708952650026</v>
      </c>
      <c r="GS80" s="82">
        <f t="shared" si="183"/>
        <v>2.2733088153099466E-2</v>
      </c>
      <c r="GT80" s="82">
        <f t="shared" si="184"/>
        <v>9.2197081728065025E-2</v>
      </c>
      <c r="GU80" s="82">
        <f t="shared" si="185"/>
        <v>6.060086933443723E-2</v>
      </c>
      <c r="GV80" s="82">
        <f t="shared" si="186"/>
        <v>0.10605951922413727</v>
      </c>
      <c r="GW80" s="82">
        <f t="shared" si="187"/>
        <v>0.31303154465645777</v>
      </c>
      <c r="GX80" s="82">
        <f t="shared" si="188"/>
        <v>0.60652254756313073</v>
      </c>
      <c r="GY80" s="82">
        <f t="shared" si="189"/>
        <v>0.69920549510955421</v>
      </c>
      <c r="GZ80" s="82">
        <f t="shared" si="190"/>
        <v>0.70460435696310197</v>
      </c>
      <c r="HA80" s="82">
        <f t="shared" si="191"/>
        <v>0.5808901642284594</v>
      </c>
      <c r="HC80" s="82">
        <f t="shared" si="145"/>
        <v>3.9641999250874381E-2</v>
      </c>
      <c r="HD80" s="82">
        <f t="shared" si="192"/>
        <v>6.0027476679506746E-5</v>
      </c>
      <c r="HE80" s="82">
        <f t="shared" si="193"/>
        <v>8.5875060965405633E-6</v>
      </c>
      <c r="HF80" s="82">
        <f t="shared" si="194"/>
        <v>1.8006632672599863E-4</v>
      </c>
      <c r="HG80" s="82">
        <f t="shared" si="195"/>
        <v>2.0798342236220656E-4</v>
      </c>
      <c r="HH80" s="82">
        <f t="shared" si="196"/>
        <v>1.8342563708648016E-3</v>
      </c>
      <c r="HI80" s="82">
        <f t="shared" si="197"/>
        <v>8.8406456577900111E-3</v>
      </c>
      <c r="HJ80" s="82">
        <f t="shared" si="198"/>
        <v>1.9914658719273697E-3</v>
      </c>
      <c r="HK80" s="82">
        <f t="shared" si="199"/>
        <v>4.5798382980911613E-3</v>
      </c>
      <c r="HL80" s="82">
        <f t="shared" si="200"/>
        <v>2.033560541944071E-3</v>
      </c>
      <c r="HM80" s="82">
        <f t="shared" si="201"/>
        <v>1.7171740572157312E-3</v>
      </c>
      <c r="HN80" s="82">
        <f t="shared" si="202"/>
        <v>1.3785620134533574E-3</v>
      </c>
      <c r="HO80" s="82">
        <f t="shared" si="203"/>
        <v>1.3662499712145375E-4</v>
      </c>
      <c r="HP80" s="82">
        <f t="shared" si="204"/>
        <v>1.5152972243418148E-4</v>
      </c>
      <c r="HQ80" s="82">
        <f t="shared" si="205"/>
        <v>6.8592995129070957E-6</v>
      </c>
      <c r="HS80" s="82">
        <f t="shared" si="114"/>
        <v>3.4886322965371651E-16</v>
      </c>
      <c r="HT80" s="82">
        <f t="shared" si="206"/>
        <v>1.7419397094760886E-26</v>
      </c>
      <c r="HU80" s="82">
        <f t="shared" si="207"/>
        <v>6.6280223033584015E-34</v>
      </c>
      <c r="HV80" s="82">
        <f t="shared" si="208"/>
        <v>6.5916450365635885E-28</v>
      </c>
      <c r="HW80" s="82">
        <f t="shared" si="209"/>
        <v>5.1786993553227681E-33</v>
      </c>
      <c r="HX80" s="82">
        <f t="shared" si="210"/>
        <v>1.0809463477613803E-26</v>
      </c>
      <c r="HY80" s="82">
        <f t="shared" si="211"/>
        <v>6.6030526588345723E-24</v>
      </c>
      <c r="HZ80" s="82">
        <f t="shared" si="212"/>
        <v>3.8095696195190062E-31</v>
      </c>
      <c r="IA80" s="82">
        <f t="shared" si="213"/>
        <v>3.1863579745894395E-26</v>
      </c>
      <c r="IB80" s="82">
        <f t="shared" si="214"/>
        <v>1.0787987347992326E-30</v>
      </c>
      <c r="IC80" s="82">
        <f t="shared" si="215"/>
        <v>8.259560502276079E-29</v>
      </c>
      <c r="ID80" s="82">
        <f t="shared" si="216"/>
        <v>3.7241513282391976E-27</v>
      </c>
      <c r="IE80" s="82">
        <f t="shared" si="217"/>
        <v>6.4049572029216807E-36</v>
      </c>
      <c r="IF80" s="82">
        <f t="shared" si="218"/>
        <v>1.2402802100531049E-19</v>
      </c>
      <c r="IG80" s="82">
        <f t="shared" si="219"/>
        <v>6.080351491060972E-18</v>
      </c>
      <c r="II80" s="82">
        <f t="shared" si="115"/>
        <v>3.8390832491974828E-104</v>
      </c>
      <c r="IJ80" s="82">
        <f t="shared" si="116"/>
        <v>2.5841998107052259E-147</v>
      </c>
      <c r="IK80" s="82">
        <f t="shared" si="117"/>
        <v>3.9076050775426125E-195</v>
      </c>
      <c r="IL80" s="82">
        <f t="shared" si="118"/>
        <v>4.6767060720085711E-166</v>
      </c>
      <c r="IM80" s="82">
        <f t="shared" si="119"/>
        <v>6.0272219722123824E-203</v>
      </c>
      <c r="IN80" s="82">
        <f t="shared" si="120"/>
        <v>2.2804606299700215E-166</v>
      </c>
      <c r="IO80" s="82">
        <f t="shared" si="121"/>
        <v>2.6603005492570975E-153</v>
      </c>
      <c r="IP80" s="82">
        <f t="shared" si="122"/>
        <v>1.6524068436894992E-201</v>
      </c>
      <c r="IQ80" s="82">
        <f t="shared" si="123"/>
        <v>2.2637178887331541E-167</v>
      </c>
      <c r="IR80" s="82">
        <f t="shared" si="124"/>
        <v>3.3492359809504197E-226</v>
      </c>
      <c r="IS80" s="82">
        <f t="shared" si="125"/>
        <v>1.4850867895163618E-189</v>
      </c>
      <c r="IT80" s="82">
        <f t="shared" si="126"/>
        <v>2.2371715002495552E-171</v>
      </c>
      <c r="IU80" s="82">
        <f t="shared" si="127"/>
        <v>5.261823530954279E-222</v>
      </c>
      <c r="IV80" s="82">
        <f t="shared" si="128"/>
        <v>7.3354512198979158E-75</v>
      </c>
      <c r="IW80" s="82">
        <f t="shared" si="129"/>
        <v>4.2236136582324198E-41</v>
      </c>
      <c r="IY80" s="82">
        <f t="shared" si="130"/>
        <v>0.41532028171454199</v>
      </c>
      <c r="IZ80" s="82">
        <f t="shared" si="131"/>
        <v>0.37080926523594526</v>
      </c>
      <c r="JA80" s="82">
        <f t="shared" si="132"/>
        <v>0.32151263114257661</v>
      </c>
      <c r="JB80" s="82">
        <f t="shared" si="133"/>
        <v>0.56720897609580678</v>
      </c>
      <c r="JC80" s="82">
        <f t="shared" si="134"/>
        <v>0.68686686240377504</v>
      </c>
      <c r="JD80" s="82">
        <f t="shared" si="135"/>
        <v>0.51790515163586737</v>
      </c>
      <c r="JE80" s="82">
        <f t="shared" si="136"/>
        <v>3.1573733810889473E-2</v>
      </c>
      <c r="JF80" s="82">
        <f t="shared" si="137"/>
        <v>9.41885475999924E-2</v>
      </c>
      <c r="JG80" s="82">
        <f t="shared" si="138"/>
        <v>6.5180707632528395E-2</v>
      </c>
      <c r="JH80" s="82">
        <f t="shared" si="139"/>
        <v>0.10809307976608135</v>
      </c>
      <c r="JI80" s="82">
        <f t="shared" si="140"/>
        <v>0.31474871871367349</v>
      </c>
      <c r="JJ80" s="82">
        <f t="shared" si="141"/>
        <v>0.60790110957658405</v>
      </c>
      <c r="JK80" s="82">
        <f t="shared" si="142"/>
        <v>0.69934212010667562</v>
      </c>
      <c r="JL80" s="82">
        <f t="shared" si="143"/>
        <v>0.70475588668553613</v>
      </c>
      <c r="JM80" s="82">
        <f t="shared" si="144"/>
        <v>0.58089702352797234</v>
      </c>
    </row>
    <row r="81" spans="2:273" x14ac:dyDescent="0.25">
      <c r="B81" s="2">
        <v>54</v>
      </c>
      <c r="C81" s="37">
        <v>0.51724400000000004</v>
      </c>
      <c r="D81" s="37">
        <v>0.81977900000000004</v>
      </c>
      <c r="E81" s="37">
        <v>0.79117499999999996</v>
      </c>
      <c r="F81" s="37">
        <v>0.88485499999999995</v>
      </c>
      <c r="G81" s="37">
        <v>0.85116499999999995</v>
      </c>
      <c r="H81" s="37">
        <v>0.58336399999999999</v>
      </c>
      <c r="I81" s="37">
        <v>0.44583299999999998</v>
      </c>
      <c r="J81" s="37">
        <v>0.44128299999999998</v>
      </c>
      <c r="K81" s="37">
        <v>0.44622899999999999</v>
      </c>
      <c r="L81" s="37">
        <v>0.44064799999999998</v>
      </c>
      <c r="M81" s="37">
        <v>0.46742299999999998</v>
      </c>
      <c r="N81" s="37">
        <v>0.63059699999999996</v>
      </c>
      <c r="O81" s="37">
        <v>0.78422899999999995</v>
      </c>
      <c r="P81" s="37">
        <v>0.78492399999999996</v>
      </c>
      <c r="Q81" s="37">
        <v>0.65889799999999998</v>
      </c>
      <c r="S81" s="4">
        <f t="shared" si="8"/>
        <v>0.52105369207934771</v>
      </c>
      <c r="T81" s="4">
        <f t="shared" si="9"/>
        <v>0.80503195812957218</v>
      </c>
      <c r="U81" s="4">
        <f t="shared" si="10"/>
        <v>0.77439807301375696</v>
      </c>
      <c r="V81" s="4">
        <f t="shared" si="11"/>
        <v>0.90268201092617573</v>
      </c>
      <c r="W81" s="4">
        <f t="shared" si="12"/>
        <v>0.87194301711963718</v>
      </c>
      <c r="X81" s="4">
        <f t="shared" si="13"/>
        <v>0.58605401706394833</v>
      </c>
      <c r="Y81" s="4">
        <f t="shared" si="14"/>
        <v>0.43243580219774852</v>
      </c>
      <c r="Z81" s="4">
        <f t="shared" si="15"/>
        <v>0.44732825247013591</v>
      </c>
      <c r="AA81" s="4">
        <f t="shared" si="16"/>
        <v>0.44501933196689097</v>
      </c>
      <c r="AB81" s="4">
        <f t="shared" si="17"/>
        <v>0.44237288700633953</v>
      </c>
      <c r="AC81" s="4">
        <f t="shared" si="18"/>
        <v>0.4899979986830017</v>
      </c>
      <c r="AD81" s="4">
        <f t="shared" si="19"/>
        <v>0.61614853199048603</v>
      </c>
      <c r="AE81" s="4">
        <f t="shared" si="20"/>
        <v>0.77000380890284281</v>
      </c>
      <c r="AF81" s="4">
        <f t="shared" si="21"/>
        <v>0.78296342022213206</v>
      </c>
      <c r="AG81" s="4">
        <f t="shared" si="22"/>
        <v>0.64196666897191346</v>
      </c>
      <c r="AI81" s="4">
        <f t="shared" si="23"/>
        <v>-3.8096920793476707E-3</v>
      </c>
      <c r="AJ81" s="4">
        <f t="shared" si="24"/>
        <v>1.4747041870427857E-2</v>
      </c>
      <c r="AK81" s="4">
        <f t="shared" si="25"/>
        <v>1.6776926986243001E-2</v>
      </c>
      <c r="AL81" s="4">
        <f t="shared" si="26"/>
        <v>-1.7827010926175779E-2</v>
      </c>
      <c r="AM81" s="4">
        <f t="shared" si="27"/>
        <v>-2.0778017119637227E-2</v>
      </c>
      <c r="AN81" s="4">
        <f t="shared" si="28"/>
        <v>-2.6900170639483356E-3</v>
      </c>
      <c r="AO81" s="4">
        <f t="shared" si="29"/>
        <v>1.3397197802251459E-2</v>
      </c>
      <c r="AP81" s="4">
        <f t="shared" si="30"/>
        <v>-6.0452524701359311E-3</v>
      </c>
      <c r="AQ81" s="4">
        <f t="shared" si="31"/>
        <v>1.2096680331090126E-3</v>
      </c>
      <c r="AR81" s="4">
        <f t="shared" si="32"/>
        <v>-1.7248870063395483E-3</v>
      </c>
      <c r="AS81" s="4">
        <f t="shared" si="33"/>
        <v>-2.2574998683001724E-2</v>
      </c>
      <c r="AT81" s="4">
        <f t="shared" si="34"/>
        <v>1.4448468009513937E-2</v>
      </c>
      <c r="AU81" s="4">
        <f t="shared" si="35"/>
        <v>1.4225191097157142E-2</v>
      </c>
      <c r="AV81" s="4">
        <f t="shared" si="224"/>
        <v>1.9605797778678991E-3</v>
      </c>
      <c r="AW81" s="4">
        <f t="shared" si="224"/>
        <v>1.6931331028086527E-2</v>
      </c>
      <c r="AY81" s="2">
        <f t="shared" si="96"/>
        <v>0.39647940770573037</v>
      </c>
      <c r="AZ81" s="2">
        <f t="shared" si="147"/>
        <v>0.4117359130043457</v>
      </c>
      <c r="BA81" s="2">
        <f t="shared" si="148"/>
        <v>0.41603395895751516</v>
      </c>
      <c r="BB81" s="2">
        <f t="shared" si="149"/>
        <v>0.41520845049420979</v>
      </c>
      <c r="BC81" s="2">
        <f t="shared" si="150"/>
        <v>0.41773736855850008</v>
      </c>
      <c r="BD81" s="2">
        <f t="shared" si="151"/>
        <v>0.41731501088671596</v>
      </c>
      <c r="BE81" s="2">
        <f t="shared" si="152"/>
        <v>0.41446034448586672</v>
      </c>
      <c r="BF81" s="2">
        <f t="shared" si="153"/>
        <v>0.43271018159914043</v>
      </c>
      <c r="BG81" s="2">
        <f t="shared" si="154"/>
        <v>0.43013017518256913</v>
      </c>
      <c r="BH81" s="2">
        <f t="shared" si="155"/>
        <v>0.42551794486212147</v>
      </c>
      <c r="BI81" s="2">
        <f t="shared" si="156"/>
        <v>0.4269787125782834</v>
      </c>
      <c r="BJ81" s="2">
        <f t="shared" si="157"/>
        <v>0.42472773445148293</v>
      </c>
      <c r="BK81" s="2">
        <f t="shared" si="158"/>
        <v>0.43101931467416554</v>
      </c>
      <c r="BL81" s="2">
        <f t="shared" si="159"/>
        <v>0.43275714043727892</v>
      </c>
      <c r="BM81" s="2">
        <f t="shared" si="160"/>
        <v>0.4438439567467905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0.50101780000000007</v>
      </c>
      <c r="DL81" s="2">
        <f t="shared" si="225"/>
        <v>0.45054765675675684</v>
      </c>
      <c r="DM81" s="2">
        <f t="shared" si="225"/>
        <v>0.45075968530473781</v>
      </c>
      <c r="DN81" s="2">
        <f t="shared" si="225"/>
        <v>0.45923024904507254</v>
      </c>
      <c r="DO81" s="2">
        <f t="shared" si="225"/>
        <v>0.4659235173796793</v>
      </c>
      <c r="DP81" s="2">
        <f t="shared" si="225"/>
        <v>0.4767517744901742</v>
      </c>
      <c r="DQ81" s="2">
        <f t="shared" si="225"/>
        <v>0.49216739540089532</v>
      </c>
      <c r="DR81" s="2">
        <f t="shared" si="225"/>
        <v>0.50005455172413793</v>
      </c>
      <c r="DS81" s="2">
        <f t="shared" si="225"/>
        <v>0.48989617980295558</v>
      </c>
      <c r="DT81" s="2">
        <f t="shared" si="225"/>
        <v>0.48217913300492604</v>
      </c>
      <c r="DU81" s="2">
        <f t="shared" si="225"/>
        <v>0.47779230263255468</v>
      </c>
      <c r="DV81" s="2">
        <f t="shared" si="225"/>
        <v>0.48359706755654425</v>
      </c>
      <c r="DW81" s="2">
        <f t="shared" si="225"/>
        <v>0.4786647258064517</v>
      </c>
      <c r="DX81" s="2">
        <f t="shared" si="225"/>
        <v>0.47242801448306609</v>
      </c>
      <c r="DY81" s="2">
        <f t="shared" si="225"/>
        <v>0.47516880003665685</v>
      </c>
      <c r="EA81" s="2">
        <f t="shared" si="71"/>
        <v>0.39530548118981379</v>
      </c>
      <c r="EB81" s="2">
        <f t="shared" si="72"/>
        <v>0.40399486602417695</v>
      </c>
      <c r="EC81" s="2">
        <f t="shared" si="73"/>
        <v>0.40815733717236991</v>
      </c>
      <c r="ED81" s="2">
        <f t="shared" si="74"/>
        <v>0.40784277400257402</v>
      </c>
      <c r="EE81" s="2">
        <f t="shared" si="75"/>
        <v>0.41062375421911024</v>
      </c>
      <c r="EF81" s="2">
        <f t="shared" si="76"/>
        <v>0.4104534859424388</v>
      </c>
      <c r="EG81" s="2">
        <f t="shared" si="77"/>
        <v>0.40817353467382611</v>
      </c>
      <c r="EH81" s="2">
        <f t="shared" si="78"/>
        <v>0.4261832380424746</v>
      </c>
      <c r="EI81" s="2">
        <f t="shared" si="79"/>
        <v>0.42435312661367741</v>
      </c>
      <c r="EJ81" s="2">
        <f t="shared" si="80"/>
        <v>0.42000742280457326</v>
      </c>
      <c r="EK81" s="2">
        <f t="shared" si="81"/>
        <v>0.42119071913685496</v>
      </c>
      <c r="EL81" s="2">
        <f t="shared" si="82"/>
        <v>0.41802021556717617</v>
      </c>
      <c r="EM81" s="2">
        <f t="shared" si="83"/>
        <v>0.42470110516134707</v>
      </c>
      <c r="EN81" s="2">
        <f t="shared" si="84"/>
        <v>0.42682746345256606</v>
      </c>
      <c r="EO81" s="2">
        <f t="shared" si="85"/>
        <v>0.43590113467565555</v>
      </c>
      <c r="EQ81" s="2">
        <f t="shared" si="86"/>
        <v>0.39733702210678179</v>
      </c>
      <c r="ER81" s="2">
        <f t="shared" si="226"/>
        <v>0.40285381627257388</v>
      </c>
      <c r="ES81" s="2">
        <f t="shared" si="226"/>
        <v>0.40491484165004143</v>
      </c>
      <c r="ET81" s="2">
        <f t="shared" si="226"/>
        <v>0.40707619125492961</v>
      </c>
      <c r="EU81" s="2">
        <f t="shared" si="226"/>
        <v>0.40939537802526693</v>
      </c>
      <c r="EV81" s="2">
        <f t="shared" si="226"/>
        <v>0.40742202939175431</v>
      </c>
      <c r="EW81" s="2">
        <f t="shared" si="226"/>
        <v>0.40638602979253852</v>
      </c>
      <c r="EX81" s="2">
        <f t="shared" si="226"/>
        <v>0.4227246135042288</v>
      </c>
      <c r="EY81" s="2">
        <f t="shared" si="226"/>
        <v>0.42519659213606981</v>
      </c>
      <c r="EZ81" s="2">
        <f t="shared" si="226"/>
        <v>0.41789430032823299</v>
      </c>
      <c r="FA81" s="2">
        <f t="shared" si="226"/>
        <v>0.41663642897927439</v>
      </c>
      <c r="FB81" s="2">
        <f t="shared" si="226"/>
        <v>0.41577170603558061</v>
      </c>
      <c r="FC81" s="2">
        <f t="shared" si="226"/>
        <v>0.42106455813282845</v>
      </c>
      <c r="FD81" s="2">
        <f t="shared" si="226"/>
        <v>0.4261896662140206</v>
      </c>
      <c r="FE81" s="2">
        <f t="shared" si="226"/>
        <v>0.4364734418327888</v>
      </c>
      <c r="FG81" s="2">
        <f t="shared" si="88"/>
        <v>0.98890069360150834</v>
      </c>
      <c r="FH81" s="2">
        <f t="shared" si="227"/>
        <v>0.83371056882989214</v>
      </c>
      <c r="FI81" s="2">
        <f t="shared" si="227"/>
        <v>0.81510342508393974</v>
      </c>
      <c r="FJ81" s="2">
        <f t="shared" si="227"/>
        <v>0.85666074943004755</v>
      </c>
      <c r="FK81" s="2">
        <f t="shared" si="227"/>
        <v>0.87135842471029079</v>
      </c>
      <c r="FL81" s="2">
        <f t="shared" si="227"/>
        <v>0.89649008128822294</v>
      </c>
      <c r="FM81" s="2">
        <f t="shared" si="227"/>
        <v>0.92514182319138594</v>
      </c>
      <c r="FN81" s="2">
        <f t="shared" si="227"/>
        <v>0.91162257430891436</v>
      </c>
      <c r="FO81" s="2">
        <f t="shared" si="227"/>
        <v>0.91186547637688775</v>
      </c>
      <c r="FP81" s="2">
        <f t="shared" si="227"/>
        <v>0.91135800582841286</v>
      </c>
      <c r="FQ81" s="2">
        <f t="shared" si="227"/>
        <v>0.89772087867152073</v>
      </c>
      <c r="FR81" s="2">
        <f t="shared" si="227"/>
        <v>0.89770763008401899</v>
      </c>
      <c r="FS81" s="2">
        <f t="shared" si="227"/>
        <v>0.88290473688090454</v>
      </c>
      <c r="FT81" s="2">
        <f t="shared" si="227"/>
        <v>0.86996297223428221</v>
      </c>
      <c r="FU81" s="2">
        <f t="shared" si="227"/>
        <v>0.7977275980383004</v>
      </c>
      <c r="FW81" s="2">
        <f t="shared" si="112"/>
        <v>2.919455583458691E-4</v>
      </c>
      <c r="FX81" s="2">
        <f t="shared" si="164"/>
        <v>1.6660985443230655E-4</v>
      </c>
      <c r="FY81" s="2">
        <f t="shared" si="165"/>
        <v>1.2535650655073752E-4</v>
      </c>
      <c r="FZ81" s="2">
        <f t="shared" si="166"/>
        <v>2.1611448813867024E-4</v>
      </c>
      <c r="GA81" s="2">
        <f t="shared" si="167"/>
        <v>1.9074509481453093E-4</v>
      </c>
      <c r="GB81" s="2">
        <f t="shared" si="168"/>
        <v>3.3169336655258785E-4</v>
      </c>
      <c r="GC81" s="2">
        <f t="shared" si="169"/>
        <v>4.573218864980932E-4</v>
      </c>
      <c r="GD81" s="2">
        <f t="shared" si="170"/>
        <v>4.6636427873188662E-4</v>
      </c>
      <c r="GE81" s="2">
        <f t="shared" si="171"/>
        <v>5.2497611182167076E-4</v>
      </c>
      <c r="GF81" s="2">
        <f t="shared" si="172"/>
        <v>2.3771252007515501E-4</v>
      </c>
      <c r="GG81" s="2">
        <f t="shared" si="173"/>
        <v>2.5619454884934499E-4</v>
      </c>
      <c r="GH81" s="2">
        <f t="shared" si="174"/>
        <v>2.1913063220743118E-4</v>
      </c>
      <c r="GI81" s="2">
        <f t="shared" si="175"/>
        <v>1.8557314776123759E-4</v>
      </c>
      <c r="GJ81" s="2">
        <f t="shared" si="176"/>
        <v>1.3034827877361898E-4</v>
      </c>
      <c r="GK81" s="2">
        <f t="shared" si="177"/>
        <v>9.9735144445079141E-5</v>
      </c>
      <c r="GM81" s="82">
        <f t="shared" si="113"/>
        <v>0.34943320176944459</v>
      </c>
      <c r="GN81" s="82">
        <f t="shared" si="178"/>
        <v>0.42424233112007687</v>
      </c>
      <c r="GO81" s="82">
        <f t="shared" si="179"/>
        <v>0.37264198231369899</v>
      </c>
      <c r="GP81" s="82">
        <f t="shared" si="180"/>
        <v>0.63475240193630533</v>
      </c>
      <c r="GQ81" s="82">
        <f t="shared" si="181"/>
        <v>0.70321553974472761</v>
      </c>
      <c r="GR81" s="82">
        <f t="shared" si="182"/>
        <v>0.33480140791019092</v>
      </c>
      <c r="GS81" s="82">
        <f t="shared" si="183"/>
        <v>4.4827223809869995E-3</v>
      </c>
      <c r="GT81" s="82">
        <f t="shared" si="184"/>
        <v>2.8557067595514352E-2</v>
      </c>
      <c r="GU81" s="82">
        <f t="shared" si="185"/>
        <v>1.4887811884695951E-2</v>
      </c>
      <c r="GV81" s="82">
        <f t="shared" si="186"/>
        <v>3.3128338154638393E-2</v>
      </c>
      <c r="GW81" s="82">
        <f t="shared" si="187"/>
        <v>0.144876086132773</v>
      </c>
      <c r="GX81" s="82">
        <f t="shared" si="188"/>
        <v>0.41311889400716439</v>
      </c>
      <c r="GY81" s="82">
        <f t="shared" si="189"/>
        <v>0.62702077991899219</v>
      </c>
      <c r="GZ81" s="82">
        <f t="shared" si="190"/>
        <v>0.66461098436424926</v>
      </c>
      <c r="HA81" s="82">
        <f t="shared" si="191"/>
        <v>0.51442193637619715</v>
      </c>
      <c r="HC81" s="82">
        <f t="shared" si="145"/>
        <v>5.1135084027773649E-2</v>
      </c>
      <c r="HD81" s="82">
        <f t="shared" si="192"/>
        <v>9.8973164514151341E-5</v>
      </c>
      <c r="HE81" s="82">
        <f t="shared" si="193"/>
        <v>1.5858385367327387E-5</v>
      </c>
      <c r="HF81" s="82">
        <f t="shared" si="194"/>
        <v>3.0093758210672766E-4</v>
      </c>
      <c r="HG81" s="82">
        <f t="shared" si="195"/>
        <v>3.6211251181546701E-4</v>
      </c>
      <c r="HH81" s="82">
        <f t="shared" si="196"/>
        <v>2.9031367526724623E-3</v>
      </c>
      <c r="HI81" s="82">
        <f t="shared" si="197"/>
        <v>1.3128370902218699E-2</v>
      </c>
      <c r="HJ81" s="82">
        <f t="shared" si="198"/>
        <v>3.3596646413630764E-3</v>
      </c>
      <c r="HK81" s="82">
        <f t="shared" si="199"/>
        <v>7.1789127917185657E-3</v>
      </c>
      <c r="HL81" s="82">
        <f t="shared" si="200"/>
        <v>3.3847447154508161E-3</v>
      </c>
      <c r="HM81" s="82">
        <f t="shared" si="201"/>
        <v>2.7683839397646746E-3</v>
      </c>
      <c r="HN81" s="82">
        <f t="shared" si="202"/>
        <v>2.1707827930348917E-3</v>
      </c>
      <c r="HO81" s="82">
        <f t="shared" si="203"/>
        <v>2.4715384094883055E-4</v>
      </c>
      <c r="HP81" s="82">
        <f t="shared" si="204"/>
        <v>2.6669021380796871E-4</v>
      </c>
      <c r="HQ81" s="82">
        <f t="shared" si="205"/>
        <v>1.5285541301826506E-5</v>
      </c>
      <c r="HS81" s="82">
        <f t="shared" si="114"/>
        <v>1.0770240817946352E-15</v>
      </c>
      <c r="HT81" s="82">
        <f t="shared" si="206"/>
        <v>8.9442510859569888E-26</v>
      </c>
      <c r="HU81" s="82">
        <f t="shared" si="207"/>
        <v>5.2974459557287863E-33</v>
      </c>
      <c r="HV81" s="82">
        <f t="shared" si="208"/>
        <v>4.151358424252825E-27</v>
      </c>
      <c r="HW81" s="82">
        <f t="shared" si="209"/>
        <v>4.6321757101768181E-32</v>
      </c>
      <c r="HX81" s="82">
        <f t="shared" si="210"/>
        <v>7.1809275657946289E-26</v>
      </c>
      <c r="HY81" s="82">
        <f t="shared" si="211"/>
        <v>3.9333233650638859E-23</v>
      </c>
      <c r="HZ81" s="82">
        <f t="shared" si="212"/>
        <v>4.0326309795450503E-30</v>
      </c>
      <c r="IA81" s="82">
        <f t="shared" si="213"/>
        <v>2.33955614313005E-25</v>
      </c>
      <c r="IB81" s="82">
        <f t="shared" si="214"/>
        <v>1.0592708311203427E-29</v>
      </c>
      <c r="IC81" s="82">
        <f t="shared" si="215"/>
        <v>6.3534542284805406E-28</v>
      </c>
      <c r="ID81" s="82">
        <f t="shared" si="216"/>
        <v>2.3586583837169933E-26</v>
      </c>
      <c r="IE81" s="82">
        <f t="shared" si="217"/>
        <v>6.974757225749667E-35</v>
      </c>
      <c r="IF81" s="82">
        <f t="shared" si="218"/>
        <v>4.2177796777548514E-19</v>
      </c>
      <c r="IG81" s="82">
        <f t="shared" si="219"/>
        <v>1.8136900000580116E-17</v>
      </c>
      <c r="II81" s="82">
        <f t="shared" si="115"/>
        <v>7.222505858377543E-102</v>
      </c>
      <c r="IJ81" s="82">
        <f t="shared" si="116"/>
        <v>2.7582098366542127E-144</v>
      </c>
      <c r="IK81" s="82">
        <f t="shared" si="117"/>
        <v>3.0911812969123339E-191</v>
      </c>
      <c r="IL81" s="82">
        <f t="shared" si="118"/>
        <v>1.5560507071897616E-162</v>
      </c>
      <c r="IM81" s="82">
        <f t="shared" si="119"/>
        <v>1.0753575478125353E-198</v>
      </c>
      <c r="IN81" s="82">
        <f t="shared" si="120"/>
        <v>1.1812611040535908E-162</v>
      </c>
      <c r="IO81" s="82">
        <f t="shared" si="121"/>
        <v>9.6525455282825223E-150</v>
      </c>
      <c r="IP81" s="82">
        <f t="shared" si="122"/>
        <v>8.3670431114077867E-197</v>
      </c>
      <c r="IQ81" s="82">
        <f t="shared" si="123"/>
        <v>2.0653835834353724E-163</v>
      </c>
      <c r="IR81" s="82">
        <f t="shared" si="124"/>
        <v>2.4616025524579398E-221</v>
      </c>
      <c r="IS81" s="82">
        <f t="shared" si="125"/>
        <v>1.9024496428758445E-185</v>
      </c>
      <c r="IT81" s="82">
        <f t="shared" si="126"/>
        <v>9.8122993744418921E-168</v>
      </c>
      <c r="IU81" s="82">
        <f t="shared" si="127"/>
        <v>2.2956713640650048E-217</v>
      </c>
      <c r="IV81" s="82">
        <f t="shared" si="128"/>
        <v>2.2162326859555079E-73</v>
      </c>
      <c r="IW81" s="82">
        <f t="shared" si="129"/>
        <v>2.5181168663175665E-40</v>
      </c>
      <c r="IY81" s="82">
        <f t="shared" si="130"/>
        <v>0.40056828579721931</v>
      </c>
      <c r="IZ81" s="82">
        <f t="shared" si="131"/>
        <v>0.42434130428459099</v>
      </c>
      <c r="JA81" s="82">
        <f t="shared" si="132"/>
        <v>0.37265784069906632</v>
      </c>
      <c r="JB81" s="82">
        <f t="shared" si="133"/>
        <v>0.63505333951841203</v>
      </c>
      <c r="JC81" s="82">
        <f t="shared" si="134"/>
        <v>0.70357765225654312</v>
      </c>
      <c r="JD81" s="82">
        <f t="shared" si="135"/>
        <v>0.33770454466286337</v>
      </c>
      <c r="JE81" s="82">
        <f t="shared" si="136"/>
        <v>1.76110932832057E-2</v>
      </c>
      <c r="JF81" s="82">
        <f t="shared" si="137"/>
        <v>3.1916732236877431E-2</v>
      </c>
      <c r="JG81" s="82">
        <f t="shared" si="138"/>
        <v>2.2066724676414518E-2</v>
      </c>
      <c r="JH81" s="82">
        <f t="shared" si="139"/>
        <v>3.6513082870089211E-2</v>
      </c>
      <c r="JI81" s="82">
        <f t="shared" si="140"/>
        <v>0.14764447007253767</v>
      </c>
      <c r="JJ81" s="82">
        <f t="shared" si="141"/>
        <v>0.41528967680019929</v>
      </c>
      <c r="JK81" s="82">
        <f t="shared" si="142"/>
        <v>0.62726793375994105</v>
      </c>
      <c r="JL81" s="82">
        <f t="shared" si="143"/>
        <v>0.66487767457805724</v>
      </c>
      <c r="JM81" s="82">
        <f t="shared" si="144"/>
        <v>0.51443722191749897</v>
      </c>
    </row>
    <row r="82" spans="2:273" x14ac:dyDescent="0.25">
      <c r="B82" s="2">
        <v>55</v>
      </c>
      <c r="C82" s="37">
        <v>0.522868</v>
      </c>
      <c r="D82" s="37">
        <v>0.84066300000000005</v>
      </c>
      <c r="E82" s="37">
        <v>0.82089599999999996</v>
      </c>
      <c r="F82" s="37">
        <v>0.88785499999999995</v>
      </c>
      <c r="G82" s="37">
        <v>0.81748600000000005</v>
      </c>
      <c r="H82" s="37">
        <v>0.48465200000000003</v>
      </c>
      <c r="I82" s="37">
        <v>0.43721599999999999</v>
      </c>
      <c r="J82" s="37">
        <v>0.44639000000000001</v>
      </c>
      <c r="K82" s="37">
        <v>0.44783699999999999</v>
      </c>
      <c r="L82" s="37">
        <v>0.44203700000000001</v>
      </c>
      <c r="M82" s="37">
        <v>0.443855</v>
      </c>
      <c r="N82" s="37">
        <v>0.50249999999999995</v>
      </c>
      <c r="O82" s="37">
        <v>0.69800300000000004</v>
      </c>
      <c r="P82" s="37">
        <v>0.71765900000000005</v>
      </c>
      <c r="Q82" s="37">
        <v>0.60156799999999999</v>
      </c>
      <c r="S82" s="4">
        <f t="shared" si="8"/>
        <v>0.51488846348529937</v>
      </c>
      <c r="T82" s="4">
        <f t="shared" si="9"/>
        <v>0.83215467175762003</v>
      </c>
      <c r="U82" s="4">
        <f t="shared" si="10"/>
        <v>0.80493738108633983</v>
      </c>
      <c r="V82" s="4">
        <f t="shared" si="11"/>
        <v>0.9102657499786676</v>
      </c>
      <c r="W82" s="4">
        <f t="shared" si="12"/>
        <v>0.80950984648361501</v>
      </c>
      <c r="X82" s="4">
        <f t="shared" si="13"/>
        <v>0.50044910159768397</v>
      </c>
      <c r="Y82" s="4">
        <f t="shared" si="14"/>
        <v>0.43678627664384567</v>
      </c>
      <c r="Z82" s="4">
        <f t="shared" si="15"/>
        <v>0.44137613038572321</v>
      </c>
      <c r="AA82" s="4">
        <f t="shared" si="16"/>
        <v>0.4443864616761346</v>
      </c>
      <c r="AB82" s="4">
        <f t="shared" si="17"/>
        <v>0.43487267860091922</v>
      </c>
      <c r="AC82" s="4">
        <f t="shared" si="18"/>
        <v>0.45022929303773274</v>
      </c>
      <c r="AD82" s="4">
        <f t="shared" si="19"/>
        <v>0.51858720579798323</v>
      </c>
      <c r="AE82" s="4">
        <f t="shared" si="20"/>
        <v>0.67171676579450612</v>
      </c>
      <c r="AF82" s="4">
        <f t="shared" si="21"/>
        <v>0.69597850239518522</v>
      </c>
      <c r="AG82" s="4">
        <f t="shared" si="22"/>
        <v>0.57806713525673659</v>
      </c>
      <c r="AI82" s="4">
        <f t="shared" si="23"/>
        <v>7.9795365147006247E-3</v>
      </c>
      <c r="AJ82" s="4">
        <f t="shared" si="24"/>
        <v>8.5083282423800144E-3</v>
      </c>
      <c r="AK82" s="4">
        <f t="shared" si="25"/>
        <v>1.5958618913660128E-2</v>
      </c>
      <c r="AL82" s="4">
        <f t="shared" si="26"/>
        <v>-2.2410749978667655E-2</v>
      </c>
      <c r="AM82" s="4">
        <f t="shared" si="27"/>
        <v>7.9761535163850317E-3</v>
      </c>
      <c r="AN82" s="4">
        <f t="shared" si="28"/>
        <v>-1.5797101597683938E-2</v>
      </c>
      <c r="AO82" s="4">
        <f t="shared" si="29"/>
        <v>4.2972335615432122E-4</v>
      </c>
      <c r="AP82" s="4">
        <f t="shared" si="30"/>
        <v>5.0138696142768002E-3</v>
      </c>
      <c r="AQ82" s="4">
        <f t="shared" si="31"/>
        <v>3.450538323865382E-3</v>
      </c>
      <c r="AR82" s="4">
        <f t="shared" si="32"/>
        <v>7.1643213990807975E-3</v>
      </c>
      <c r="AS82" s="4">
        <f t="shared" si="33"/>
        <v>-6.3742930377327367E-3</v>
      </c>
      <c r="AT82" s="4">
        <f t="shared" si="34"/>
        <v>-1.6087205797983284E-2</v>
      </c>
      <c r="AU82" s="4">
        <f t="shared" si="35"/>
        <v>2.6286234205493919E-2</v>
      </c>
      <c r="AV82" s="4">
        <f t="shared" si="224"/>
        <v>2.168049760481483E-2</v>
      </c>
      <c r="AW82" s="4">
        <f t="shared" si="224"/>
        <v>2.3500864743263405E-2</v>
      </c>
      <c r="AY82" s="2">
        <f t="shared" si="96"/>
        <v>0.39613593356932075</v>
      </c>
      <c r="AZ82" s="2">
        <f t="shared" si="147"/>
        <v>0.41093318359420222</v>
      </c>
      <c r="BA82" s="2">
        <f t="shared" si="148"/>
        <v>0.41520994452069754</v>
      </c>
      <c r="BB82" s="2">
        <f t="shared" si="149"/>
        <v>0.41439766668093203</v>
      </c>
      <c r="BC82" s="2">
        <f t="shared" si="150"/>
        <v>0.41692114593880386</v>
      </c>
      <c r="BD82" s="2">
        <f t="shared" si="151"/>
        <v>0.41645913439849142</v>
      </c>
      <c r="BE82" s="2">
        <f t="shared" si="152"/>
        <v>0.41361838806803858</v>
      </c>
      <c r="BF82" s="2">
        <f t="shared" si="153"/>
        <v>0.43175270449025188</v>
      </c>
      <c r="BG82" s="2">
        <f t="shared" si="154"/>
        <v>0.4293035657735742</v>
      </c>
      <c r="BH82" s="2">
        <f t="shared" si="155"/>
        <v>0.42476772723147815</v>
      </c>
      <c r="BI82" s="2">
        <f t="shared" si="156"/>
        <v>0.42611542943418179</v>
      </c>
      <c r="BJ82" s="2">
        <f t="shared" si="157"/>
        <v>0.42388054372630435</v>
      </c>
      <c r="BK82" s="2">
        <f t="shared" si="158"/>
        <v>0.43015515208808658</v>
      </c>
      <c r="BL82" s="2">
        <f t="shared" si="159"/>
        <v>0.43197752393990174</v>
      </c>
      <c r="BM82" s="2">
        <f t="shared" si="160"/>
        <v>0.44310340678098226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0.50229350000000017</v>
      </c>
      <c r="DL82" s="2">
        <f t="shared" si="225"/>
        <v>0.45129390990990997</v>
      </c>
      <c r="DM82" s="2">
        <f t="shared" si="225"/>
        <v>0.45143248889375193</v>
      </c>
      <c r="DN82" s="2">
        <f t="shared" si="225"/>
        <v>0.46011341176470588</v>
      </c>
      <c r="DO82" s="2">
        <f t="shared" si="225"/>
        <v>0.46685141377005362</v>
      </c>
      <c r="DP82" s="2">
        <f t="shared" si="225"/>
        <v>0.47764421097515752</v>
      </c>
      <c r="DQ82" s="2">
        <f t="shared" si="225"/>
        <v>0.49333728490028483</v>
      </c>
      <c r="DR82" s="2">
        <f t="shared" si="225"/>
        <v>0.50142364559386976</v>
      </c>
      <c r="DS82" s="2">
        <f t="shared" si="225"/>
        <v>0.4909557309797481</v>
      </c>
      <c r="DT82" s="2">
        <f t="shared" si="225"/>
        <v>0.48318263546798024</v>
      </c>
      <c r="DU82" s="2">
        <f t="shared" si="225"/>
        <v>0.47869996514645902</v>
      </c>
      <c r="DV82" s="2">
        <f t="shared" si="225"/>
        <v>0.48470348023730064</v>
      </c>
      <c r="DW82" s="2">
        <f t="shared" si="225"/>
        <v>0.47959084530791796</v>
      </c>
      <c r="DX82" s="2">
        <f t="shared" si="225"/>
        <v>0.47334547738413563</v>
      </c>
      <c r="DY82" s="2">
        <f t="shared" si="225"/>
        <v>0.47618421829178881</v>
      </c>
      <c r="EA82" s="2">
        <f t="shared" si="71"/>
        <v>0.3950486307297239</v>
      </c>
      <c r="EB82" s="2">
        <f t="shared" si="72"/>
        <v>0.40359152761220363</v>
      </c>
      <c r="EC82" s="2">
        <f t="shared" si="73"/>
        <v>0.40771679303725794</v>
      </c>
      <c r="ED82" s="2">
        <f t="shared" si="74"/>
        <v>0.40742162123552128</v>
      </c>
      <c r="EE82" s="2">
        <f t="shared" si="75"/>
        <v>0.41019865896312885</v>
      </c>
      <c r="EF82" s="2">
        <f t="shared" si="76"/>
        <v>0.41001741516220258</v>
      </c>
      <c r="EG82" s="2">
        <f t="shared" si="77"/>
        <v>0.40773641569176278</v>
      </c>
      <c r="EH82" s="2">
        <f t="shared" si="78"/>
        <v>0.42559461914435215</v>
      </c>
      <c r="EI82" s="2">
        <f t="shared" si="79"/>
        <v>0.42386850175764862</v>
      </c>
      <c r="EJ82" s="2">
        <f t="shared" si="80"/>
        <v>0.41958658947044464</v>
      </c>
      <c r="EK82" s="2">
        <f t="shared" si="81"/>
        <v>0.42065289665109296</v>
      </c>
      <c r="EL82" s="2">
        <f t="shared" si="82"/>
        <v>0.4175602735116653</v>
      </c>
      <c r="EM82" s="2">
        <f t="shared" si="83"/>
        <v>0.4241764460564495</v>
      </c>
      <c r="EN82" s="2">
        <f t="shared" si="84"/>
        <v>0.42633826023846549</v>
      </c>
      <c r="EO82" s="2">
        <f t="shared" si="85"/>
        <v>0.43545339174990416</v>
      </c>
      <c r="EQ82" s="2">
        <f t="shared" si="86"/>
        <v>0.39703316716545534</v>
      </c>
      <c r="ER82" s="2">
        <f t="shared" si="226"/>
        <v>0.40247319337534837</v>
      </c>
      <c r="ES82" s="2">
        <f t="shared" si="226"/>
        <v>0.40453514321749773</v>
      </c>
      <c r="ET82" s="2">
        <f t="shared" si="226"/>
        <v>0.40667104730311271</v>
      </c>
      <c r="EU82" s="2">
        <f t="shared" si="226"/>
        <v>0.40899572636143006</v>
      </c>
      <c r="EV82" s="2">
        <f t="shared" si="226"/>
        <v>0.40705805342542828</v>
      </c>
      <c r="EW82" s="2">
        <f t="shared" si="226"/>
        <v>0.40599482485976313</v>
      </c>
      <c r="EX82" s="2">
        <f t="shared" si="226"/>
        <v>0.4222246877292955</v>
      </c>
      <c r="EY82" s="2">
        <f t="shared" si="226"/>
        <v>0.42468852257341189</v>
      </c>
      <c r="EZ82" s="2">
        <f t="shared" si="226"/>
        <v>0.41752371281565248</v>
      </c>
      <c r="FA82" s="2">
        <f t="shared" si="226"/>
        <v>0.41620473111092954</v>
      </c>
      <c r="FB82" s="2">
        <f t="shared" si="226"/>
        <v>0.41536207617852122</v>
      </c>
      <c r="FC82" s="2">
        <f t="shared" si="226"/>
        <v>0.42062067266072217</v>
      </c>
      <c r="FD82" s="2">
        <f t="shared" si="226"/>
        <v>0.42570673662283237</v>
      </c>
      <c r="FE82" s="2">
        <f t="shared" si="226"/>
        <v>0.4359922675160452</v>
      </c>
      <c r="FG82" s="2">
        <f t="shared" si="88"/>
        <v>0.98986741658526989</v>
      </c>
      <c r="FH82" s="2">
        <f t="shared" si="227"/>
        <v>0.84609028046549684</v>
      </c>
      <c r="FI82" s="2">
        <f t="shared" si="227"/>
        <v>0.82858356360907504</v>
      </c>
      <c r="FJ82" s="2">
        <f t="shared" si="227"/>
        <v>0.86760322184423933</v>
      </c>
      <c r="FK82" s="2">
        <f t="shared" si="227"/>
        <v>0.8813343043121411</v>
      </c>
      <c r="FL82" s="2">
        <f t="shared" si="227"/>
        <v>0.90473013798576651</v>
      </c>
      <c r="FM82" s="2">
        <f t="shared" si="227"/>
        <v>0.93127586551980213</v>
      </c>
      <c r="FN82" s="2">
        <f t="shared" si="227"/>
        <v>0.91876714235882206</v>
      </c>
      <c r="FO82" s="2">
        <f t="shared" si="227"/>
        <v>0.91899215277660828</v>
      </c>
      <c r="FP82" s="2">
        <f t="shared" si="227"/>
        <v>0.91852205040106105</v>
      </c>
      <c r="FQ82" s="2">
        <f t="shared" si="227"/>
        <v>0.9058732432879365</v>
      </c>
      <c r="FR82" s="2">
        <f t="shared" si="227"/>
        <v>0.90586093996844685</v>
      </c>
      <c r="FS82" s="2">
        <f t="shared" si="227"/>
        <v>0.89209610467247846</v>
      </c>
      <c r="FT82" s="2">
        <f t="shared" si="227"/>
        <v>0.88003216734282608</v>
      </c>
      <c r="FU82" s="2">
        <f t="shared" si="227"/>
        <v>0.81218264515895111</v>
      </c>
      <c r="FW82" s="2">
        <f t="shared" si="112"/>
        <v>3.2010292304625445E-4</v>
      </c>
      <c r="FX82" s="2">
        <f t="shared" si="164"/>
        <v>1.8268113619116712E-4</v>
      </c>
      <c r="FY82" s="2">
        <f t="shared" si="165"/>
        <v>1.3744901384587553E-4</v>
      </c>
      <c r="FZ82" s="2">
        <f t="shared" si="166"/>
        <v>2.3695988342151511E-4</v>
      </c>
      <c r="GA82" s="2">
        <f t="shared" si="167"/>
        <v>2.0914398866239307E-4</v>
      </c>
      <c r="GB82" s="2">
        <f t="shared" si="168"/>
        <v>3.6368290594895045E-4</v>
      </c>
      <c r="GC82" s="2">
        <f t="shared" si="169"/>
        <v>5.0142135365651016E-4</v>
      </c>
      <c r="GD82" s="2">
        <f t="shared" si="170"/>
        <v>5.1133525607904319E-4</v>
      </c>
      <c r="GE82" s="2">
        <f t="shared" si="171"/>
        <v>5.7559570690641484E-4</v>
      </c>
      <c r="GF82" s="2">
        <f t="shared" si="172"/>
        <v>2.6064061766114773E-4</v>
      </c>
      <c r="GG82" s="2">
        <f t="shared" si="173"/>
        <v>2.8090479360747195E-4</v>
      </c>
      <c r="GH82" s="2">
        <f t="shared" si="174"/>
        <v>2.4026688076155841E-4</v>
      </c>
      <c r="GI82" s="2">
        <f t="shared" si="175"/>
        <v>2.0347326737279043E-4</v>
      </c>
      <c r="GJ82" s="2">
        <f t="shared" si="176"/>
        <v>1.4292224822320162E-4</v>
      </c>
      <c r="GK82" s="2">
        <f t="shared" si="177"/>
        <v>1.0935635901715449E-4</v>
      </c>
      <c r="GM82" s="82">
        <f t="shared" si="113"/>
        <v>0.3225461457593306</v>
      </c>
      <c r="GN82" s="82">
        <f t="shared" si="178"/>
        <v>0.48058938122895556</v>
      </c>
      <c r="GO82" s="82">
        <f t="shared" si="179"/>
        <v>0.42846322316660479</v>
      </c>
      <c r="GP82" s="82">
        <f t="shared" si="180"/>
        <v>0.69184086437106773</v>
      </c>
      <c r="GQ82" s="82">
        <f t="shared" si="181"/>
        <v>0.65720858899577383</v>
      </c>
      <c r="GR82" s="82">
        <f t="shared" si="182"/>
        <v>0.17335298329070309</v>
      </c>
      <c r="GS82" s="82">
        <f t="shared" si="183"/>
        <v>6.2169461998361078E-4</v>
      </c>
      <c r="GT82" s="82">
        <f t="shared" si="184"/>
        <v>6.514227641534409E-3</v>
      </c>
      <c r="GU82" s="82">
        <f t="shared" si="185"/>
        <v>2.5500711257676468E-3</v>
      </c>
      <c r="GV82" s="82">
        <f t="shared" si="186"/>
        <v>7.5132526566535273E-3</v>
      </c>
      <c r="GW82" s="82">
        <f t="shared" si="187"/>
        <v>4.952798353128425E-2</v>
      </c>
      <c r="GX82" s="82">
        <f t="shared" si="188"/>
        <v>0.21630571376868404</v>
      </c>
      <c r="GY82" s="82">
        <f t="shared" si="189"/>
        <v>0.48581971746998664</v>
      </c>
      <c r="GZ82" s="82">
        <f t="shared" si="190"/>
        <v>0.54597889534313238</v>
      </c>
      <c r="HA82" s="82">
        <f t="shared" si="191"/>
        <v>0.40148975798192477</v>
      </c>
      <c r="HC82" s="82">
        <f t="shared" si="145"/>
        <v>6.5295333147074933E-2</v>
      </c>
      <c r="HD82" s="82">
        <f t="shared" si="192"/>
        <v>1.6098081091290699E-4</v>
      </c>
      <c r="HE82" s="82">
        <f t="shared" si="193"/>
        <v>2.8788807635935285E-5</v>
      </c>
      <c r="HF82" s="82">
        <f t="shared" si="194"/>
        <v>4.948530692282289E-4</v>
      </c>
      <c r="HG82" s="82">
        <f t="shared" si="195"/>
        <v>6.1842414959289039E-4</v>
      </c>
      <c r="HH82" s="82">
        <f t="shared" si="196"/>
        <v>4.5143112781598077E-3</v>
      </c>
      <c r="HI82" s="82">
        <f t="shared" si="197"/>
        <v>1.9161191067261284E-2</v>
      </c>
      <c r="HJ82" s="82">
        <f t="shared" si="198"/>
        <v>5.536956453845659E-3</v>
      </c>
      <c r="HK82" s="82">
        <f t="shared" si="199"/>
        <v>1.103251156473466E-2</v>
      </c>
      <c r="HL82" s="82">
        <f t="shared" si="200"/>
        <v>5.5098628469842708E-3</v>
      </c>
      <c r="HM82" s="82">
        <f t="shared" si="201"/>
        <v>4.3792524019533327E-3</v>
      </c>
      <c r="HN82" s="82">
        <f t="shared" si="202"/>
        <v>3.3621709742191631E-3</v>
      </c>
      <c r="HO82" s="82">
        <f t="shared" si="203"/>
        <v>4.3779940283033495E-4</v>
      </c>
      <c r="HP82" s="82">
        <f t="shared" si="204"/>
        <v>4.6039111137695675E-4</v>
      </c>
      <c r="HQ82" s="82">
        <f t="shared" si="205"/>
        <v>3.3094280305565318E-5</v>
      </c>
      <c r="HS82" s="82">
        <f t="shared" si="114"/>
        <v>3.263758845431377E-15</v>
      </c>
      <c r="HT82" s="82">
        <f t="shared" si="206"/>
        <v>4.4866877996060256E-25</v>
      </c>
      <c r="HU82" s="82">
        <f t="shared" si="207"/>
        <v>4.1123705668405957E-32</v>
      </c>
      <c r="HV82" s="82">
        <f t="shared" si="208"/>
        <v>2.5423625245271851E-26</v>
      </c>
      <c r="HW82" s="82">
        <f t="shared" si="209"/>
        <v>4.0075121489504568E-31</v>
      </c>
      <c r="HX82" s="82">
        <f t="shared" si="210"/>
        <v>4.6245408596279153E-25</v>
      </c>
      <c r="HY82" s="82">
        <f t="shared" si="211"/>
        <v>2.2715711079614353E-22</v>
      </c>
      <c r="HZ82" s="82">
        <f t="shared" si="212"/>
        <v>4.0967183614367026E-29</v>
      </c>
      <c r="IA82" s="82">
        <f t="shared" si="213"/>
        <v>1.6585340722423431E-24</v>
      </c>
      <c r="IB82" s="82">
        <f t="shared" si="214"/>
        <v>1.0001811511316706E-28</v>
      </c>
      <c r="IC82" s="82">
        <f t="shared" si="215"/>
        <v>4.727137566378272E-27</v>
      </c>
      <c r="ID82" s="82">
        <f t="shared" si="216"/>
        <v>1.4511811919420887E-25</v>
      </c>
      <c r="IE82" s="82">
        <f t="shared" si="217"/>
        <v>7.3246206983221885E-34</v>
      </c>
      <c r="IF82" s="82">
        <f t="shared" si="218"/>
        <v>1.4089469946833337E-18</v>
      </c>
      <c r="IG82" s="82">
        <f t="shared" si="219"/>
        <v>5.3260288308443551E-17</v>
      </c>
      <c r="II82" s="82">
        <f t="shared" si="115"/>
        <v>1.281336457460731E-99</v>
      </c>
      <c r="IJ82" s="82">
        <f t="shared" si="116"/>
        <v>2.7361067759162373E-141</v>
      </c>
      <c r="IK82" s="82">
        <f t="shared" si="117"/>
        <v>2.2318718307950335E-187</v>
      </c>
      <c r="IL82" s="82">
        <f t="shared" si="118"/>
        <v>4.7422068099821358E-159</v>
      </c>
      <c r="IM82" s="82">
        <f t="shared" si="119"/>
        <v>1.7282702461989681E-194</v>
      </c>
      <c r="IN82" s="82">
        <f t="shared" si="120"/>
        <v>5.5503795905363247E-159</v>
      </c>
      <c r="IO82" s="82">
        <f t="shared" si="121"/>
        <v>3.1775569791966969E-146</v>
      </c>
      <c r="IP82" s="82">
        <f t="shared" si="122"/>
        <v>3.7238858340846192E-192</v>
      </c>
      <c r="IQ82" s="82">
        <f t="shared" si="123"/>
        <v>1.687716024911226E-159</v>
      </c>
      <c r="IR82" s="82">
        <f t="shared" si="124"/>
        <v>1.6002058739130637E-216</v>
      </c>
      <c r="IS82" s="82">
        <f t="shared" si="125"/>
        <v>2.1952532993361189E-181</v>
      </c>
      <c r="IT82" s="82">
        <f t="shared" si="126"/>
        <v>3.9296029817707861E-164</v>
      </c>
      <c r="IU82" s="82">
        <f t="shared" si="127"/>
        <v>8.9394263865944887E-213</v>
      </c>
      <c r="IV82" s="82">
        <f t="shared" si="128"/>
        <v>6.4674308341001872E-72</v>
      </c>
      <c r="IW82" s="82">
        <f t="shared" si="129"/>
        <v>1.475159126778018E-39</v>
      </c>
      <c r="IY82" s="82">
        <f t="shared" si="130"/>
        <v>0.3878414789064088</v>
      </c>
      <c r="IZ82" s="82">
        <f t="shared" si="131"/>
        <v>0.48075036203986848</v>
      </c>
      <c r="JA82" s="82">
        <f t="shared" si="132"/>
        <v>0.42849201197424075</v>
      </c>
      <c r="JB82" s="82">
        <f t="shared" si="133"/>
        <v>0.69233571744029598</v>
      </c>
      <c r="JC82" s="82">
        <f t="shared" si="134"/>
        <v>0.65782701314536673</v>
      </c>
      <c r="JD82" s="82">
        <f t="shared" si="135"/>
        <v>0.17786729456886291</v>
      </c>
      <c r="JE82" s="82">
        <f t="shared" si="136"/>
        <v>1.9782885687244896E-2</v>
      </c>
      <c r="JF82" s="82">
        <f t="shared" si="137"/>
        <v>1.2051184095380068E-2</v>
      </c>
      <c r="JG82" s="82">
        <f t="shared" si="138"/>
        <v>1.3582582690502307E-2</v>
      </c>
      <c r="JH82" s="82">
        <f t="shared" si="139"/>
        <v>1.3023115503637798E-2</v>
      </c>
      <c r="JI82" s="82">
        <f t="shared" si="140"/>
        <v>5.3907235933237582E-2</v>
      </c>
      <c r="JJ82" s="82">
        <f t="shared" si="141"/>
        <v>0.21966788474290322</v>
      </c>
      <c r="JK82" s="82">
        <f t="shared" si="142"/>
        <v>0.48625751687281699</v>
      </c>
      <c r="JL82" s="82">
        <f t="shared" si="143"/>
        <v>0.54643928645450934</v>
      </c>
      <c r="JM82" s="82">
        <f t="shared" si="144"/>
        <v>0.40152285226223039</v>
      </c>
    </row>
    <row r="83" spans="2:273" x14ac:dyDescent="0.25">
      <c r="B83" s="2">
        <v>56</v>
      </c>
      <c r="C83" s="37">
        <v>0.52731899999999998</v>
      </c>
      <c r="D83" s="37">
        <v>0.85319500000000004</v>
      </c>
      <c r="E83" s="37">
        <v>0.84868200000000005</v>
      </c>
      <c r="F83" s="37">
        <v>0.86938199999999999</v>
      </c>
      <c r="G83" s="37">
        <v>0.74339500000000003</v>
      </c>
      <c r="H83" s="37">
        <v>0.44849899999999998</v>
      </c>
      <c r="I83" s="37">
        <v>0.45260499999999998</v>
      </c>
      <c r="J83" s="37">
        <v>0.45287100000000002</v>
      </c>
      <c r="K83" s="37">
        <v>0.45562200000000003</v>
      </c>
      <c r="L83" s="37">
        <v>0.45294299999999998</v>
      </c>
      <c r="M83" s="37">
        <v>0.43913400000000002</v>
      </c>
      <c r="N83" s="37">
        <v>0.44717400000000002</v>
      </c>
      <c r="O83" s="37">
        <v>0.57023900000000005</v>
      </c>
      <c r="P83" s="37">
        <v>0.611599</v>
      </c>
      <c r="Q83" s="37">
        <v>0.52127599999999996</v>
      </c>
      <c r="S83" s="4">
        <f t="shared" si="8"/>
        <v>0.51067548292735576</v>
      </c>
      <c r="T83" s="4">
        <f t="shared" si="9"/>
        <v>0.85446193802895465</v>
      </c>
      <c r="U83" s="4">
        <f t="shared" si="10"/>
        <v>0.83373594949243257</v>
      </c>
      <c r="V83" s="4">
        <f t="shared" si="11"/>
        <v>0.89159908448971348</v>
      </c>
      <c r="W83" s="4">
        <f t="shared" si="12"/>
        <v>0.71410150507329839</v>
      </c>
      <c r="X83" s="4">
        <f t="shared" si="13"/>
        <v>0.45363668049082662</v>
      </c>
      <c r="Y83" s="4">
        <f t="shared" si="14"/>
        <v>0.44425797696490255</v>
      </c>
      <c r="Z83" s="4">
        <f t="shared" si="15"/>
        <v>0.44281117449009083</v>
      </c>
      <c r="AA83" s="4">
        <f t="shared" si="16"/>
        <v>0.44911148333892092</v>
      </c>
      <c r="AB83" s="4">
        <f t="shared" si="17"/>
        <v>0.4360542310621825</v>
      </c>
      <c r="AC83" s="4">
        <f t="shared" si="18"/>
        <v>0.43809860628371594</v>
      </c>
      <c r="AD83" s="4">
        <f t="shared" si="19"/>
        <v>0.46160922787503911</v>
      </c>
      <c r="AE83" s="4">
        <f t="shared" si="20"/>
        <v>0.57316837245784702</v>
      </c>
      <c r="AF83" s="4">
        <f t="shared" si="21"/>
        <v>0.59769178203258377</v>
      </c>
      <c r="AG83" s="4">
        <f t="shared" si="22"/>
        <v>0.52144939091109621</v>
      </c>
      <c r="AI83" s="4">
        <f t="shared" si="23"/>
        <v>1.6643517072644221E-2</v>
      </c>
      <c r="AJ83" s="4">
        <f t="shared" si="24"/>
        <v>-1.2669380289546117E-3</v>
      </c>
      <c r="AK83" s="4">
        <f t="shared" si="25"/>
        <v>1.4946050507567477E-2</v>
      </c>
      <c r="AL83" s="4">
        <f t="shared" si="26"/>
        <v>-2.221708448971349E-2</v>
      </c>
      <c r="AM83" s="4">
        <f t="shared" si="27"/>
        <v>2.9293494926701635E-2</v>
      </c>
      <c r="AN83" s="4">
        <f t="shared" si="28"/>
        <v>-5.1376804908266349E-3</v>
      </c>
      <c r="AO83" s="4">
        <f t="shared" si="29"/>
        <v>8.3470230350974339E-3</v>
      </c>
      <c r="AP83" s="4">
        <f t="shared" si="30"/>
        <v>1.0059825509909193E-2</v>
      </c>
      <c r="AQ83" s="4">
        <f t="shared" si="31"/>
        <v>6.5105166610791021E-3</v>
      </c>
      <c r="AR83" s="4">
        <f t="shared" si="32"/>
        <v>1.6888768937817489E-2</v>
      </c>
      <c r="AS83" s="4">
        <f t="shared" si="33"/>
        <v>1.0353937162840832E-3</v>
      </c>
      <c r="AT83" s="4">
        <f t="shared" si="34"/>
        <v>-1.4435227875039092E-2</v>
      </c>
      <c r="AU83" s="4">
        <f t="shared" si="35"/>
        <v>-2.9293724578469682E-3</v>
      </c>
      <c r="AV83" s="4">
        <f t="shared" si="224"/>
        <v>1.390721796741623E-2</v>
      </c>
      <c r="AW83" s="4">
        <f t="shared" si="224"/>
        <v>-1.7339091109624949E-4</v>
      </c>
      <c r="AY83" s="2">
        <f t="shared" si="96"/>
        <v>0.39579857225525417</v>
      </c>
      <c r="AZ83" s="2">
        <f t="shared" si="147"/>
        <v>0.41013932900107042</v>
      </c>
      <c r="BA83" s="2">
        <f t="shared" si="148"/>
        <v>0.41439138975067247</v>
      </c>
      <c r="BB83" s="2">
        <f t="shared" si="149"/>
        <v>0.41359700996553944</v>
      </c>
      <c r="BC83" s="2">
        <f t="shared" si="150"/>
        <v>0.41611716911178731</v>
      </c>
      <c r="BD83" s="2">
        <f t="shared" si="151"/>
        <v>0.41562217078691938</v>
      </c>
      <c r="BE83" s="2">
        <f t="shared" si="152"/>
        <v>0.41279755971042009</v>
      </c>
      <c r="BF83" s="2">
        <f t="shared" si="153"/>
        <v>0.43080849755728873</v>
      </c>
      <c r="BG83" s="2">
        <f t="shared" si="154"/>
        <v>0.42849127118531505</v>
      </c>
      <c r="BH83" s="2">
        <f t="shared" si="155"/>
        <v>0.42403165437819273</v>
      </c>
      <c r="BI83" s="2">
        <f t="shared" si="156"/>
        <v>0.42526350367784449</v>
      </c>
      <c r="BJ83" s="2">
        <f t="shared" si="157"/>
        <v>0.42304815474390672</v>
      </c>
      <c r="BK83" s="2">
        <f t="shared" si="158"/>
        <v>0.42930072716743262</v>
      </c>
      <c r="BL83" s="2">
        <f t="shared" si="159"/>
        <v>0.43120252866182468</v>
      </c>
      <c r="BM83" s="2">
        <f t="shared" si="160"/>
        <v>0.44235462674442017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>
        <f t="shared" si="104"/>
        <v>0.45287100000000002</v>
      </c>
      <c r="CM83" s="2" t="str">
        <f t="shared" si="105"/>
        <v/>
      </c>
      <c r="CN83" s="2">
        <f t="shared" si="106"/>
        <v>0.45294299999999998</v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>
        <f t="shared" si="61"/>
        <v>0.45287100000000002</v>
      </c>
      <c r="DC83" s="2" t="str">
        <f t="shared" si="62"/>
        <v/>
      </c>
      <c r="DD83" s="2">
        <f t="shared" si="63"/>
        <v>0.45294299999999998</v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0.50356920000000016</v>
      </c>
      <c r="DL83" s="2">
        <f t="shared" si="225"/>
        <v>0.45204016306306316</v>
      </c>
      <c r="DM83" s="2">
        <f t="shared" si="225"/>
        <v>0.45210529248276604</v>
      </c>
      <c r="DN83" s="2">
        <f t="shared" si="225"/>
        <v>0.46099657448433917</v>
      </c>
      <c r="DO83" s="2">
        <f t="shared" si="225"/>
        <v>0.46777931016042795</v>
      </c>
      <c r="DP83" s="2">
        <f t="shared" si="225"/>
        <v>0.47853664746014085</v>
      </c>
      <c r="DQ83" s="2">
        <f t="shared" si="225"/>
        <v>0.49450717439967429</v>
      </c>
      <c r="DR83" s="2">
        <f t="shared" si="225"/>
        <v>0.50279273946360148</v>
      </c>
      <c r="DS83" s="2">
        <f t="shared" si="225"/>
        <v>0.49201528215654067</v>
      </c>
      <c r="DT83" s="2">
        <f t="shared" si="225"/>
        <v>0.48418613793103443</v>
      </c>
      <c r="DU83" s="2">
        <f t="shared" si="225"/>
        <v>0.47960762766036336</v>
      </c>
      <c r="DV83" s="2">
        <f t="shared" si="225"/>
        <v>0.48580989291805704</v>
      </c>
      <c r="DW83" s="2">
        <f t="shared" si="225"/>
        <v>0.48051696480938422</v>
      </c>
      <c r="DX83" s="2">
        <f t="shared" si="225"/>
        <v>0.4742629402852051</v>
      </c>
      <c r="DY83" s="2">
        <f t="shared" si="225"/>
        <v>0.47719963654692077</v>
      </c>
      <c r="EA83" s="2">
        <f t="shared" si="71"/>
        <v>0.39479178026963402</v>
      </c>
      <c r="EB83" s="2">
        <f t="shared" si="72"/>
        <v>0.40318818920023025</v>
      </c>
      <c r="EC83" s="2">
        <f t="shared" si="73"/>
        <v>0.40727624890214592</v>
      </c>
      <c r="ED83" s="2">
        <f t="shared" si="74"/>
        <v>0.40700046846846849</v>
      </c>
      <c r="EE83" s="2">
        <f t="shared" si="75"/>
        <v>0.4097735637071474</v>
      </c>
      <c r="EF83" s="2">
        <f t="shared" si="76"/>
        <v>0.40958134438196636</v>
      </c>
      <c r="EG83" s="2">
        <f t="shared" si="77"/>
        <v>0.4072992967096995</v>
      </c>
      <c r="EH83" s="2">
        <f t="shared" si="78"/>
        <v>0.42500600024622964</v>
      </c>
      <c r="EI83" s="2">
        <f t="shared" si="79"/>
        <v>0.42338387690161983</v>
      </c>
      <c r="EJ83" s="2">
        <f t="shared" si="80"/>
        <v>0.41916575613631601</v>
      </c>
      <c r="EK83" s="2">
        <f t="shared" si="81"/>
        <v>0.42011507416533089</v>
      </c>
      <c r="EL83" s="2">
        <f t="shared" si="82"/>
        <v>0.41710033145615444</v>
      </c>
      <c r="EM83" s="2">
        <f t="shared" si="83"/>
        <v>0.42365178695155192</v>
      </c>
      <c r="EN83" s="2">
        <f t="shared" si="84"/>
        <v>0.42584905702436493</v>
      </c>
      <c r="EO83" s="2">
        <f t="shared" si="85"/>
        <v>0.43500564882415277</v>
      </c>
      <c r="EQ83" s="2">
        <f t="shared" si="86"/>
        <v>0.39672931222412894</v>
      </c>
      <c r="ER83" s="2">
        <f t="shared" si="226"/>
        <v>0.40209257047812286</v>
      </c>
      <c r="ES83" s="2">
        <f t="shared" si="226"/>
        <v>0.40415544478495402</v>
      </c>
      <c r="ET83" s="2">
        <f t="shared" si="226"/>
        <v>0.40626590335129575</v>
      </c>
      <c r="EU83" s="2">
        <f t="shared" si="226"/>
        <v>0.40859607469759318</v>
      </c>
      <c r="EV83" s="2">
        <f t="shared" si="226"/>
        <v>0.4066940774591023</v>
      </c>
      <c r="EW83" s="2">
        <f t="shared" si="226"/>
        <v>0.40560361992698779</v>
      </c>
      <c r="EX83" s="2">
        <f t="shared" si="226"/>
        <v>0.4217247619543622</v>
      </c>
      <c r="EY83" s="2">
        <f t="shared" si="226"/>
        <v>0.42418045301075402</v>
      </c>
      <c r="EZ83" s="2">
        <f t="shared" si="226"/>
        <v>0.41715312530307197</v>
      </c>
      <c r="FA83" s="2">
        <f t="shared" si="226"/>
        <v>0.41577303324258469</v>
      </c>
      <c r="FB83" s="2">
        <f t="shared" si="226"/>
        <v>0.41495244632146183</v>
      </c>
      <c r="FC83" s="2">
        <f t="shared" si="226"/>
        <v>0.4201767871886159</v>
      </c>
      <c r="FD83" s="2">
        <f t="shared" si="226"/>
        <v>0.4252238070316442</v>
      </c>
      <c r="FE83" s="2">
        <f t="shared" si="226"/>
        <v>0.43551109319930165</v>
      </c>
      <c r="FG83" s="2">
        <f t="shared" si="88"/>
        <v>0.990750727837031</v>
      </c>
      <c r="FH83" s="2">
        <f t="shared" si="227"/>
        <v>0.85770566251088132</v>
      </c>
      <c r="FI83" s="2">
        <f t="shared" si="227"/>
        <v>0.84127229559552841</v>
      </c>
      <c r="FJ83" s="2">
        <f t="shared" si="227"/>
        <v>0.87782948002831862</v>
      </c>
      <c r="FK83" s="2">
        <f t="shared" si="227"/>
        <v>0.89063367319602094</v>
      </c>
      <c r="FL83" s="2">
        <f t="shared" si="227"/>
        <v>0.91237834580721244</v>
      </c>
      <c r="FM83" s="2">
        <f t="shared" si="227"/>
        <v>0.93694153119783175</v>
      </c>
      <c r="FN83" s="2">
        <f t="shared" si="227"/>
        <v>0.9253814086580523</v>
      </c>
      <c r="FO83" s="2">
        <f t="shared" si="227"/>
        <v>0.92558958175133821</v>
      </c>
      <c r="FP83" s="2">
        <f t="shared" si="227"/>
        <v>0.9251546472610509</v>
      </c>
      <c r="FQ83" s="2">
        <f t="shared" si="227"/>
        <v>0.91343846333178813</v>
      </c>
      <c r="FR83" s="2">
        <f t="shared" si="227"/>
        <v>0.91342705436011751</v>
      </c>
      <c r="FS83" s="2">
        <f t="shared" si="227"/>
        <v>0.90064718515191411</v>
      </c>
      <c r="FT83" s="2">
        <f t="shared" si="227"/>
        <v>0.88942077645584816</v>
      </c>
      <c r="FU83" s="2">
        <f t="shared" si="227"/>
        <v>0.82583022579087129</v>
      </c>
      <c r="FW83" s="2">
        <f t="shared" si="112"/>
        <v>3.5097503649650369E-4</v>
      </c>
      <c r="FX83" s="2">
        <f t="shared" si="164"/>
        <v>2.0030235240209602E-4</v>
      </c>
      <c r="FY83" s="2">
        <f t="shared" si="165"/>
        <v>1.5070784825179043E-4</v>
      </c>
      <c r="FZ83" s="2">
        <f t="shared" si="166"/>
        <v>2.5981540577226723E-4</v>
      </c>
      <c r="GA83" s="2">
        <f t="shared" si="167"/>
        <v>2.293171962982372E-4</v>
      </c>
      <c r="GB83" s="2">
        <f t="shared" si="168"/>
        <v>3.9875638533001665E-4</v>
      </c>
      <c r="GC83" s="2">
        <f t="shared" si="169"/>
        <v>5.4977098551858166E-4</v>
      </c>
      <c r="GD83" s="2">
        <f t="shared" si="170"/>
        <v>5.6064030130841512E-4</v>
      </c>
      <c r="GE83" s="2">
        <f t="shared" si="171"/>
        <v>6.3109309627983696E-4</v>
      </c>
      <c r="GF83" s="2">
        <f t="shared" si="172"/>
        <v>2.8577956804267551E-4</v>
      </c>
      <c r="GG83" s="2">
        <f t="shared" si="173"/>
        <v>3.0799763428097346E-4</v>
      </c>
      <c r="GH83" s="2">
        <f t="shared" si="174"/>
        <v>2.6344128930555927E-4</v>
      </c>
      <c r="GI83" s="2">
        <f t="shared" si="175"/>
        <v>2.2309962156299586E-4</v>
      </c>
      <c r="GJ83" s="2">
        <f t="shared" si="176"/>
        <v>1.5670896807923952E-4</v>
      </c>
      <c r="GK83" s="2">
        <f t="shared" si="177"/>
        <v>1.1990559820739197E-4</v>
      </c>
      <c r="GM83" s="82">
        <f t="shared" si="113"/>
        <v>0.29544977094368435</v>
      </c>
      <c r="GN83" s="82">
        <f t="shared" si="178"/>
        <v>0.53735540368868995</v>
      </c>
      <c r="GO83" s="82">
        <f t="shared" si="179"/>
        <v>0.48850544464143975</v>
      </c>
      <c r="GP83" s="82">
        <f t="shared" si="180"/>
        <v>0.71654615053381066</v>
      </c>
      <c r="GQ83" s="82">
        <f t="shared" si="181"/>
        <v>0.54050881559486663</v>
      </c>
      <c r="GR83" s="82">
        <f t="shared" si="182"/>
        <v>7.0057048024475599E-2</v>
      </c>
      <c r="GS83" s="82">
        <f t="shared" si="183"/>
        <v>6.0221621535689328E-5</v>
      </c>
      <c r="GT83" s="82">
        <f t="shared" si="184"/>
        <v>1.0842424367977436E-3</v>
      </c>
      <c r="GU83" s="82">
        <f t="shared" si="185"/>
        <v>3.0158181241222575E-4</v>
      </c>
      <c r="GV83" s="82">
        <f t="shared" si="186"/>
        <v>1.2242249291245734E-3</v>
      </c>
      <c r="GW83" s="82">
        <f t="shared" si="187"/>
        <v>1.2276540200356845E-2</v>
      </c>
      <c r="GX83" s="82">
        <f t="shared" si="188"/>
        <v>8.4001753502534415E-2</v>
      </c>
      <c r="GY83" s="82">
        <f t="shared" si="189"/>
        <v>0.31474483412949755</v>
      </c>
      <c r="GZ83" s="82">
        <f t="shared" si="190"/>
        <v>0.37593858835857047</v>
      </c>
      <c r="HA83" s="82">
        <f t="shared" si="191"/>
        <v>0.27240123928683857</v>
      </c>
      <c r="HC83" s="82">
        <f t="shared" si="145"/>
        <v>8.2542153127111217E-2</v>
      </c>
      <c r="HD83" s="82">
        <f t="shared" si="192"/>
        <v>2.5830604785038569E-4</v>
      </c>
      <c r="HE83" s="82">
        <f t="shared" si="193"/>
        <v>5.137802631944432E-5</v>
      </c>
      <c r="HF83" s="82">
        <f t="shared" si="194"/>
        <v>8.0067145683052846E-4</v>
      </c>
      <c r="HG83" s="82">
        <f t="shared" si="195"/>
        <v>1.0360657615872684E-3</v>
      </c>
      <c r="HH83" s="82">
        <f t="shared" si="196"/>
        <v>6.8971563931809979E-3</v>
      </c>
      <c r="HI83" s="82">
        <f t="shared" si="197"/>
        <v>2.7489744014308329E-2</v>
      </c>
      <c r="HJ83" s="82">
        <f t="shared" si="198"/>
        <v>8.9157575519835941E-3</v>
      </c>
      <c r="HK83" s="82">
        <f t="shared" si="199"/>
        <v>1.6624634033416723E-2</v>
      </c>
      <c r="HL83" s="82">
        <f t="shared" si="200"/>
        <v>8.7731844163715864E-3</v>
      </c>
      <c r="HM83" s="82">
        <f t="shared" si="201"/>
        <v>6.7979372767723104E-3</v>
      </c>
      <c r="HN83" s="82">
        <f t="shared" si="202"/>
        <v>5.1223469515211993E-3</v>
      </c>
      <c r="HO83" s="82">
        <f t="shared" si="203"/>
        <v>7.5942639527528451E-4</v>
      </c>
      <c r="HP83" s="82">
        <f t="shared" si="204"/>
        <v>7.7962535235340637E-4</v>
      </c>
      <c r="HQ83" s="82">
        <f t="shared" si="205"/>
        <v>6.9619660836821583E-5</v>
      </c>
      <c r="HS83" s="82">
        <f t="shared" si="114"/>
        <v>9.7081596854421309E-15</v>
      </c>
      <c r="HT83" s="82">
        <f t="shared" si="206"/>
        <v>2.1987771788522172E-24</v>
      </c>
      <c r="HU83" s="82">
        <f t="shared" si="207"/>
        <v>3.1007266597861366E-31</v>
      </c>
      <c r="HV83" s="82">
        <f t="shared" si="208"/>
        <v>1.5140443441867494E-25</v>
      </c>
      <c r="HW83" s="82">
        <f t="shared" si="209"/>
        <v>3.3534608379387824E-30</v>
      </c>
      <c r="HX83" s="82">
        <f t="shared" si="210"/>
        <v>2.8871688942215694E-24</v>
      </c>
      <c r="HY83" s="82">
        <f t="shared" si="211"/>
        <v>1.2718893496893237E-21</v>
      </c>
      <c r="HZ83" s="82">
        <f t="shared" si="212"/>
        <v>3.9941414126726532E-28</v>
      </c>
      <c r="IA83" s="82">
        <f t="shared" si="213"/>
        <v>1.1351992454800245E-23</v>
      </c>
      <c r="IB83" s="82">
        <f t="shared" si="214"/>
        <v>9.081545944353496E-28</v>
      </c>
      <c r="IC83" s="82">
        <f t="shared" si="215"/>
        <v>3.4019328107430989E-26</v>
      </c>
      <c r="ID83" s="82">
        <f t="shared" si="216"/>
        <v>8.6736213423377917E-25</v>
      </c>
      <c r="IE83" s="82">
        <f t="shared" si="217"/>
        <v>7.4180103863127529E-33</v>
      </c>
      <c r="IF83" s="82">
        <f t="shared" si="218"/>
        <v>4.623328350921938E-18</v>
      </c>
      <c r="IG83" s="82">
        <f t="shared" si="219"/>
        <v>1.5397581662146911E-16</v>
      </c>
      <c r="II83" s="82">
        <f t="shared" si="115"/>
        <v>2.1436536545421825E-97</v>
      </c>
      <c r="IJ83" s="82">
        <f t="shared" si="116"/>
        <v>2.5225764364379912E-138</v>
      </c>
      <c r="IK83" s="82">
        <f t="shared" si="117"/>
        <v>1.4707739328940946E-183</v>
      </c>
      <c r="IL83" s="82">
        <f t="shared" si="118"/>
        <v>1.3237666593802099E-155</v>
      </c>
      <c r="IM83" s="82">
        <f t="shared" si="119"/>
        <v>2.5020418305536336E-190</v>
      </c>
      <c r="IN83" s="82">
        <f t="shared" si="120"/>
        <v>2.3656704511570627E-155</v>
      </c>
      <c r="IO83" s="82">
        <f t="shared" si="121"/>
        <v>9.4904468665064547E-143</v>
      </c>
      <c r="IP83" s="82">
        <f t="shared" si="122"/>
        <v>1.456771881728184E-187</v>
      </c>
      <c r="IQ83" s="82">
        <f t="shared" si="123"/>
        <v>1.2351503970465413E-155</v>
      </c>
      <c r="IR83" s="82">
        <f t="shared" si="124"/>
        <v>9.2006964366802111E-212</v>
      </c>
      <c r="IS83" s="82">
        <f t="shared" si="125"/>
        <v>2.2817467672190842E-177</v>
      </c>
      <c r="IT83" s="82">
        <f t="shared" si="126"/>
        <v>1.4369248891604714E-160</v>
      </c>
      <c r="IU83" s="82">
        <f t="shared" si="127"/>
        <v>3.1069707149645541E-208</v>
      </c>
      <c r="IV83" s="82">
        <f t="shared" si="128"/>
        <v>1.8229597239830551E-70</v>
      </c>
      <c r="IW83" s="82">
        <f t="shared" si="129"/>
        <v>8.4912959212137162E-39</v>
      </c>
      <c r="IY83" s="82">
        <f t="shared" si="130"/>
        <v>0.37799192407080529</v>
      </c>
      <c r="IZ83" s="82">
        <f t="shared" si="131"/>
        <v>0.53761370973654032</v>
      </c>
      <c r="JA83" s="82">
        <f t="shared" si="132"/>
        <v>0.48855682266775918</v>
      </c>
      <c r="JB83" s="82">
        <f t="shared" si="133"/>
        <v>0.71734682199064115</v>
      </c>
      <c r="JC83" s="82">
        <f t="shared" si="134"/>
        <v>0.54154488135645396</v>
      </c>
      <c r="JD83" s="82">
        <f t="shared" si="135"/>
        <v>7.6954204417656602E-2</v>
      </c>
      <c r="JE83" s="82">
        <f t="shared" si="136"/>
        <v>2.7549965635844019E-2</v>
      </c>
      <c r="JF83" s="82">
        <f t="shared" si="137"/>
        <v>9.9999999887813371E-3</v>
      </c>
      <c r="JG83" s="82">
        <f t="shared" si="138"/>
        <v>1.692621584582895E-2</v>
      </c>
      <c r="JH83" s="82">
        <f t="shared" si="139"/>
        <v>9.99740934549616E-3</v>
      </c>
      <c r="JI83" s="82">
        <f t="shared" si="140"/>
        <v>1.9074477477129155E-2</v>
      </c>
      <c r="JJ83" s="82">
        <f t="shared" si="141"/>
        <v>8.912410045405561E-2</v>
      </c>
      <c r="JK83" s="82">
        <f t="shared" si="142"/>
        <v>0.31550426052477282</v>
      </c>
      <c r="JL83" s="82">
        <f t="shared" si="143"/>
        <v>0.3767182137109239</v>
      </c>
      <c r="JM83" s="82">
        <f t="shared" si="144"/>
        <v>0.27247085894767553</v>
      </c>
    </row>
    <row r="84" spans="2:273" x14ac:dyDescent="0.25">
      <c r="B84" s="2">
        <v>57</v>
      </c>
      <c r="C84" s="37">
        <v>0.51592499999999997</v>
      </c>
      <c r="D84" s="37">
        <v>0.85433499999999996</v>
      </c>
      <c r="E84" s="37">
        <v>0.86096799999999996</v>
      </c>
      <c r="F84" s="37">
        <v>0.83206899999999995</v>
      </c>
      <c r="G84" s="37">
        <v>0.61618200000000001</v>
      </c>
      <c r="H84" s="37">
        <v>0.43653199999999998</v>
      </c>
      <c r="I84" s="37">
        <v>0.445519</v>
      </c>
      <c r="J84" s="37">
        <v>0.44966800000000001</v>
      </c>
      <c r="K84" s="37">
        <v>0.45952199999999999</v>
      </c>
      <c r="L84" s="37">
        <v>0.45078200000000002</v>
      </c>
      <c r="M84" s="37">
        <v>0.436913</v>
      </c>
      <c r="N84" s="37">
        <v>0.43923899999999999</v>
      </c>
      <c r="O84" s="37">
        <v>0.476103</v>
      </c>
      <c r="P84" s="37">
        <v>0.50786900000000001</v>
      </c>
      <c r="Q84" s="37">
        <v>0.46422099999999999</v>
      </c>
      <c r="S84" s="4">
        <f t="shared" si="8"/>
        <v>0.50849316031059988</v>
      </c>
      <c r="T84" s="4">
        <f t="shared" si="9"/>
        <v>0.86857971638018017</v>
      </c>
      <c r="U84" s="4">
        <f t="shared" si="10"/>
        <v>0.85921604765906212</v>
      </c>
      <c r="V84" s="4">
        <f t="shared" si="11"/>
        <v>0.83434107798305723</v>
      </c>
      <c r="W84" s="4">
        <f t="shared" si="12"/>
        <v>0.60825451336028558</v>
      </c>
      <c r="X84" s="4">
        <f t="shared" si="13"/>
        <v>0.43671033892639421</v>
      </c>
      <c r="Y84" s="4">
        <f t="shared" si="14"/>
        <v>0.45420975377502265</v>
      </c>
      <c r="Z84" s="4">
        <f t="shared" si="15"/>
        <v>0.44742158160858242</v>
      </c>
      <c r="AA84" s="4">
        <f t="shared" si="16"/>
        <v>0.4565744924712774</v>
      </c>
      <c r="AB84" s="4">
        <f t="shared" si="17"/>
        <v>0.44065086952352883</v>
      </c>
      <c r="AC84" s="4">
        <f t="shared" si="18"/>
        <v>0.43788070301411613</v>
      </c>
      <c r="AD84" s="4">
        <f t="shared" si="19"/>
        <v>0.4400213690505807</v>
      </c>
      <c r="AE84" s="4">
        <f t="shared" si="20"/>
        <v>0.4990810338326897</v>
      </c>
      <c r="AF84" s="4">
        <f t="shared" si="21"/>
        <v>0.51626501050270512</v>
      </c>
      <c r="AG84" s="4">
        <f t="shared" si="22"/>
        <v>0.48108685511746779</v>
      </c>
      <c r="AI84" s="4">
        <f t="shared" si="23"/>
        <v>7.4318396894000882E-3</v>
      </c>
      <c r="AJ84" s="4">
        <f t="shared" si="24"/>
        <v>-1.4244716380180211E-2</v>
      </c>
      <c r="AK84" s="4">
        <f t="shared" si="25"/>
        <v>1.7519523409378346E-3</v>
      </c>
      <c r="AL84" s="4">
        <f t="shared" si="26"/>
        <v>-2.2720779830572857E-3</v>
      </c>
      <c r="AM84" s="4">
        <f t="shared" si="27"/>
        <v>7.9274866397144317E-3</v>
      </c>
      <c r="AN84" s="4">
        <f t="shared" si="28"/>
        <v>-1.7833892639423921E-4</v>
      </c>
      <c r="AO84" s="4">
        <f t="shared" si="29"/>
        <v>-8.6907537750226527E-3</v>
      </c>
      <c r="AP84" s="4">
        <f t="shared" si="30"/>
        <v>2.2464183914175928E-3</v>
      </c>
      <c r="AQ84" s="4">
        <f t="shared" si="31"/>
        <v>2.9475075287225816E-3</v>
      </c>
      <c r="AR84" s="4">
        <f t="shared" si="32"/>
        <v>1.0131130476471184E-2</v>
      </c>
      <c r="AS84" s="4">
        <f t="shared" si="33"/>
        <v>-9.6770301411613913E-4</v>
      </c>
      <c r="AT84" s="4">
        <f t="shared" si="34"/>
        <v>-7.8236905058071127E-4</v>
      </c>
      <c r="AU84" s="4">
        <f t="shared" si="35"/>
        <v>-2.2978033832689704E-2</v>
      </c>
      <c r="AV84" s="4">
        <f t="shared" si="224"/>
        <v>-8.3960105027051091E-3</v>
      </c>
      <c r="AW84" s="4">
        <f t="shared" si="224"/>
        <v>-1.6865855117467798E-2</v>
      </c>
      <c r="AY84" s="2">
        <f t="shared" si="96"/>
        <v>0.39546692797554572</v>
      </c>
      <c r="AZ84" s="2">
        <f t="shared" si="147"/>
        <v>0.4093557906932957</v>
      </c>
      <c r="BA84" s="2">
        <f t="shared" si="148"/>
        <v>0.41358008461882351</v>
      </c>
      <c r="BB84" s="2">
        <f t="shared" si="149"/>
        <v>0.41280768552644176</v>
      </c>
      <c r="BC84" s="2">
        <f t="shared" si="150"/>
        <v>0.41532634192426826</v>
      </c>
      <c r="BD84" s="2">
        <f t="shared" si="151"/>
        <v>0.41480419387101286</v>
      </c>
      <c r="BE84" s="2">
        <f t="shared" si="152"/>
        <v>0.41199742626225738</v>
      </c>
      <c r="BF84" s="2">
        <f t="shared" si="153"/>
        <v>0.42987813136486447</v>
      </c>
      <c r="BG84" s="2">
        <f t="shared" si="154"/>
        <v>0.42769350602214251</v>
      </c>
      <c r="BH84" s="2">
        <f t="shared" si="155"/>
        <v>0.42330987615570687</v>
      </c>
      <c r="BI84" s="2">
        <f t="shared" si="156"/>
        <v>0.42442350052499439</v>
      </c>
      <c r="BJ84" s="2">
        <f t="shared" si="157"/>
        <v>0.42223104245278936</v>
      </c>
      <c r="BK84" s="2">
        <f t="shared" si="158"/>
        <v>0.42845695605415773</v>
      </c>
      <c r="BL84" s="2">
        <f t="shared" si="159"/>
        <v>0.4304334888338035</v>
      </c>
      <c r="BM84" s="2">
        <f t="shared" si="160"/>
        <v>0.44160060440606164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0.50484490000000015</v>
      </c>
      <c r="DL84" s="2">
        <f t="shared" si="225"/>
        <v>0.45278641621621629</v>
      </c>
      <c r="DM84" s="2">
        <f t="shared" si="225"/>
        <v>0.45277809607178016</v>
      </c>
      <c r="DN84" s="2">
        <f t="shared" si="225"/>
        <v>0.46187973720397246</v>
      </c>
      <c r="DO84" s="2">
        <f t="shared" si="225"/>
        <v>0.46870720655080228</v>
      </c>
      <c r="DP84" s="2">
        <f t="shared" si="225"/>
        <v>0.47942908394512418</v>
      </c>
      <c r="DQ84" s="2">
        <f t="shared" si="225"/>
        <v>0.4956770638990638</v>
      </c>
      <c r="DR84" s="2">
        <f t="shared" si="225"/>
        <v>0.50416183333333331</v>
      </c>
      <c r="DS84" s="2">
        <f t="shared" si="225"/>
        <v>0.49307483333333324</v>
      </c>
      <c r="DT84" s="2">
        <f t="shared" si="225"/>
        <v>0.48518964039408863</v>
      </c>
      <c r="DU84" s="2">
        <f t="shared" si="225"/>
        <v>0.4805152901742677</v>
      </c>
      <c r="DV84" s="2">
        <f t="shared" si="225"/>
        <v>0.48691630559881344</v>
      </c>
      <c r="DW84" s="2">
        <f t="shared" si="225"/>
        <v>0.48144308431085048</v>
      </c>
      <c r="DX84" s="2">
        <f t="shared" si="225"/>
        <v>0.47518040318627464</v>
      </c>
      <c r="DY84" s="2">
        <f t="shared" si="225"/>
        <v>0.47821505480205273</v>
      </c>
      <c r="EA84" s="2">
        <f>CE$228*$B84+CE$229</f>
        <v>0.39453492980954413</v>
      </c>
      <c r="EB84" s="2">
        <f t="shared" si="72"/>
        <v>0.40278485078825693</v>
      </c>
      <c r="EC84" s="2">
        <f t="shared" si="73"/>
        <v>0.4068357047670339</v>
      </c>
      <c r="ED84" s="2">
        <f t="shared" si="74"/>
        <v>0.40657931570141576</v>
      </c>
      <c r="EE84" s="2">
        <f t="shared" si="75"/>
        <v>0.40934846845116601</v>
      </c>
      <c r="EF84" s="2">
        <f t="shared" si="76"/>
        <v>0.40914527360173014</v>
      </c>
      <c r="EG84" s="2">
        <f t="shared" si="77"/>
        <v>0.40686217772763622</v>
      </c>
      <c r="EH84" s="2">
        <f t="shared" si="78"/>
        <v>0.42441738134810714</v>
      </c>
      <c r="EI84" s="2">
        <f t="shared" si="79"/>
        <v>0.42289925204559103</v>
      </c>
      <c r="EJ84" s="2">
        <f t="shared" si="80"/>
        <v>0.41874492280218745</v>
      </c>
      <c r="EK84" s="2">
        <f t="shared" si="81"/>
        <v>0.41957725167956889</v>
      </c>
      <c r="EL84" s="2">
        <f t="shared" si="82"/>
        <v>0.41664038940064357</v>
      </c>
      <c r="EM84" s="2">
        <f t="shared" si="83"/>
        <v>0.42312712784665441</v>
      </c>
      <c r="EN84" s="2">
        <f t="shared" si="84"/>
        <v>0.42535985381026437</v>
      </c>
      <c r="EO84" s="2">
        <f t="shared" si="85"/>
        <v>0.43455790589840138</v>
      </c>
      <c r="EQ84" s="2">
        <f t="shared" si="86"/>
        <v>0.39642545728280248</v>
      </c>
      <c r="ER84" s="2">
        <f t="shared" si="226"/>
        <v>0.4017119475808974</v>
      </c>
      <c r="ES84" s="2">
        <f t="shared" si="226"/>
        <v>0.40377574635241031</v>
      </c>
      <c r="ET84" s="2">
        <f t="shared" si="226"/>
        <v>0.40586075939947885</v>
      </c>
      <c r="EU84" s="2">
        <f t="shared" si="226"/>
        <v>0.40819642303375636</v>
      </c>
      <c r="EV84" s="2">
        <f t="shared" si="226"/>
        <v>0.40633010149277626</v>
      </c>
      <c r="EW84" s="2">
        <f t="shared" si="226"/>
        <v>0.40521241499421246</v>
      </c>
      <c r="EX84" s="2">
        <f t="shared" si="226"/>
        <v>0.42122483617942896</v>
      </c>
      <c r="EY84" s="2">
        <f t="shared" si="226"/>
        <v>0.42367238344809616</v>
      </c>
      <c r="EZ84" s="2">
        <f t="shared" si="226"/>
        <v>0.41678253779049146</v>
      </c>
      <c r="FA84" s="2">
        <f t="shared" si="226"/>
        <v>0.41534133537423984</v>
      </c>
      <c r="FB84" s="2">
        <f t="shared" si="226"/>
        <v>0.41454281646440244</v>
      </c>
      <c r="FC84" s="2">
        <f t="shared" si="226"/>
        <v>0.41973290171650962</v>
      </c>
      <c r="FD84" s="2">
        <f t="shared" si="226"/>
        <v>0.42474087744045597</v>
      </c>
      <c r="FE84" s="2">
        <f t="shared" si="226"/>
        <v>0.4350299188825581</v>
      </c>
      <c r="FG84" s="2">
        <f t="shared" si="88"/>
        <v>0.99155769288034412</v>
      </c>
      <c r="FH84" s="2">
        <f t="shared" si="227"/>
        <v>0.86858060376851021</v>
      </c>
      <c r="FI84" s="2">
        <f t="shared" si="227"/>
        <v>0.85318819276719304</v>
      </c>
      <c r="FJ84" s="2">
        <f t="shared" si="227"/>
        <v>0.88736840779213222</v>
      </c>
      <c r="FK84" s="2">
        <f t="shared" si="227"/>
        <v>0.89928756355192285</v>
      </c>
      <c r="FL84" s="2">
        <f t="shared" si="227"/>
        <v>0.91946721349550209</v>
      </c>
      <c r="FM84" s="2">
        <f t="shared" si="227"/>
        <v>0.94216912051695267</v>
      </c>
      <c r="FN84" s="2">
        <f t="shared" si="227"/>
        <v>0.9314972725063555</v>
      </c>
      <c r="FO84" s="2">
        <f t="shared" si="227"/>
        <v>0.93168964289531098</v>
      </c>
      <c r="FP84" s="2">
        <f t="shared" si="227"/>
        <v>0.93128771680480271</v>
      </c>
      <c r="FQ84" s="2">
        <f t="shared" si="227"/>
        <v>0.92044904225080215</v>
      </c>
      <c r="FR84" s="2">
        <f t="shared" si="227"/>
        <v>0.92043847680439816</v>
      </c>
      <c r="FS84" s="2">
        <f t="shared" si="227"/>
        <v>0.90859005285048389</v>
      </c>
      <c r="FT84" s="2">
        <f t="shared" si="227"/>
        <v>0.89815966618334209</v>
      </c>
      <c r="FU84" s="2">
        <f t="shared" si="227"/>
        <v>0.83868308792804502</v>
      </c>
      <c r="FW84" s="2">
        <f t="shared" si="112"/>
        <v>3.8482344423361844E-4</v>
      </c>
      <c r="FX84" s="2">
        <f t="shared" si="164"/>
        <v>2.1962291787400558E-4</v>
      </c>
      <c r="FY84" s="2">
        <f t="shared" si="165"/>
        <v>1.6524546692312794E-4</v>
      </c>
      <c r="FZ84" s="2">
        <f t="shared" si="166"/>
        <v>2.848747866313703E-4</v>
      </c>
      <c r="GA84" s="2">
        <f t="shared" si="167"/>
        <v>2.5143574294980871E-4</v>
      </c>
      <c r="GB84" s="2">
        <f t="shared" si="168"/>
        <v>4.3721086201841498E-4</v>
      </c>
      <c r="GC84" s="2">
        <f t="shared" si="169"/>
        <v>6.0277992649565104E-4</v>
      </c>
      <c r="GD84" s="2">
        <f t="shared" si="170"/>
        <v>6.1469661759119777E-4</v>
      </c>
      <c r="GE84" s="2">
        <f t="shared" si="171"/>
        <v>6.9193768998850405E-4</v>
      </c>
      <c r="GF84" s="2">
        <f t="shared" si="172"/>
        <v>3.1334242594218586E-4</v>
      </c>
      <c r="GG84" s="2">
        <f t="shared" si="173"/>
        <v>3.3770265559938961E-4</v>
      </c>
      <c r="GH84" s="2">
        <f t="shared" si="174"/>
        <v>2.8885028817015094E-4</v>
      </c>
      <c r="GI84" s="2">
        <f t="shared" si="175"/>
        <v>2.446186053798367E-4</v>
      </c>
      <c r="GJ84" s="2">
        <f t="shared" si="176"/>
        <v>1.7182536881148118E-4</v>
      </c>
      <c r="GK84" s="2">
        <f t="shared" si="177"/>
        <v>1.3147235312146693E-4</v>
      </c>
      <c r="GM84" s="82">
        <f t="shared" si="113"/>
        <v>0.26855106703162596</v>
      </c>
      <c r="GN84" s="82">
        <f t="shared" si="178"/>
        <v>0.58999687919707955</v>
      </c>
      <c r="GO84" s="82">
        <f t="shared" si="179"/>
        <v>0.55136119997140032</v>
      </c>
      <c r="GP84" s="82">
        <f t="shared" si="180"/>
        <v>0.68052657809847483</v>
      </c>
      <c r="GQ84" s="82">
        <f t="shared" si="181"/>
        <v>0.37868792175375526</v>
      </c>
      <c r="GR84" s="82">
        <f t="shared" si="182"/>
        <v>2.1761013972294446E-2</v>
      </c>
      <c r="GS84" s="82">
        <f t="shared" si="183"/>
        <v>4.0551949083882294E-6</v>
      </c>
      <c r="GT84" s="82">
        <f t="shared" si="184"/>
        <v>1.3084729912978351E-4</v>
      </c>
      <c r="GU84" s="82">
        <f t="shared" si="185"/>
        <v>2.4466032426529651E-5</v>
      </c>
      <c r="GV84" s="82">
        <f t="shared" si="186"/>
        <v>1.4230686422135678E-4</v>
      </c>
      <c r="GW84" s="82">
        <f t="shared" si="187"/>
        <v>2.1794518412938026E-3</v>
      </c>
      <c r="GX84" s="82">
        <f t="shared" si="188"/>
        <v>2.3624692148657398E-2</v>
      </c>
      <c r="GY84" s="82">
        <f t="shared" si="189"/>
        <v>0.16628455396669262</v>
      </c>
      <c r="GZ84" s="82">
        <f t="shared" si="190"/>
        <v>0.21051203546713709</v>
      </c>
      <c r="HA84" s="82">
        <f t="shared" si="191"/>
        <v>0.15900990728649736</v>
      </c>
      <c r="HC84" s="82">
        <f t="shared" si="145"/>
        <v>0.10330664150829681</v>
      </c>
      <c r="HD84" s="82">
        <f t="shared" si="192"/>
        <v>4.0889740606482236E-4</v>
      </c>
      <c r="HE84" s="82">
        <f t="shared" si="193"/>
        <v>9.0144156554819424E-5</v>
      </c>
      <c r="HF84" s="82">
        <f t="shared" si="194"/>
        <v>1.2747784234341498E-3</v>
      </c>
      <c r="HG84" s="82">
        <f t="shared" si="195"/>
        <v>1.7028586211985475E-3</v>
      </c>
      <c r="HH84" s="82">
        <f t="shared" si="196"/>
        <v>1.0354868243985516E-2</v>
      </c>
      <c r="HI84" s="82">
        <f t="shared" si="197"/>
        <v>3.8771442039706651E-2</v>
      </c>
      <c r="HJ84" s="82">
        <f t="shared" si="198"/>
        <v>1.4028891642998234E-2</v>
      </c>
      <c r="HK84" s="82">
        <f t="shared" si="199"/>
        <v>2.4566988714940004E-2</v>
      </c>
      <c r="HL84" s="82">
        <f t="shared" si="200"/>
        <v>1.3665843495108958E-2</v>
      </c>
      <c r="HM84" s="82">
        <f t="shared" si="201"/>
        <v>1.0356274280777679E-2</v>
      </c>
      <c r="HN84" s="82">
        <f t="shared" si="202"/>
        <v>7.6771336325895606E-3</v>
      </c>
      <c r="HO84" s="82">
        <f t="shared" si="203"/>
        <v>1.2901311975628228E-3</v>
      </c>
      <c r="HP84" s="82">
        <f t="shared" si="204"/>
        <v>1.2951352729295201E-3</v>
      </c>
      <c r="HQ84" s="82">
        <f t="shared" si="205"/>
        <v>1.4231703513154677E-4</v>
      </c>
      <c r="HS84" s="82">
        <f t="shared" si="114"/>
        <v>2.8345616902603781E-14</v>
      </c>
      <c r="HT84" s="82">
        <f t="shared" si="206"/>
        <v>1.0527195646011309E-23</v>
      </c>
      <c r="HU84" s="82">
        <f t="shared" si="207"/>
        <v>2.270820255021064E-30</v>
      </c>
      <c r="HV84" s="82">
        <f t="shared" si="208"/>
        <v>8.7679237365594028E-25</v>
      </c>
      <c r="HW84" s="82">
        <f t="shared" si="209"/>
        <v>2.7142097828435262E-29</v>
      </c>
      <c r="HX84" s="82">
        <f t="shared" si="210"/>
        <v>1.7474118154329982E-23</v>
      </c>
      <c r="HY84" s="82">
        <f t="shared" si="211"/>
        <v>6.9045183181063682E-21</v>
      </c>
      <c r="HZ84" s="82">
        <f t="shared" si="212"/>
        <v>3.737277588410201E-27</v>
      </c>
      <c r="IA84" s="82">
        <f t="shared" si="213"/>
        <v>7.5020777274758753E-23</v>
      </c>
      <c r="IB84" s="82">
        <f t="shared" si="214"/>
        <v>7.9296678327894452E-27</v>
      </c>
      <c r="IC84" s="82">
        <f t="shared" si="215"/>
        <v>2.3680798926167639E-25</v>
      </c>
      <c r="ID84" s="82">
        <f t="shared" si="216"/>
        <v>5.0362235862635282E-24</v>
      </c>
      <c r="IE84" s="82">
        <f t="shared" si="217"/>
        <v>7.2450135110084291E-32</v>
      </c>
      <c r="IF84" s="82">
        <f t="shared" si="218"/>
        <v>1.4902765951992922E-17</v>
      </c>
      <c r="IG84" s="82">
        <f t="shared" si="219"/>
        <v>4.3824062777390339E-16</v>
      </c>
      <c r="II84" s="82">
        <f t="shared" si="115"/>
        <v>3.3819213227624815E-95</v>
      </c>
      <c r="IJ84" s="82">
        <f t="shared" si="116"/>
        <v>2.1615348577497574E-135</v>
      </c>
      <c r="IK84" s="82">
        <f t="shared" si="117"/>
        <v>8.8461737166592971E-180</v>
      </c>
      <c r="IL84" s="82">
        <f t="shared" si="118"/>
        <v>3.3846811183541621E-152</v>
      </c>
      <c r="IM84" s="82">
        <f t="shared" si="119"/>
        <v>3.2628923511954095E-186</v>
      </c>
      <c r="IN84" s="82">
        <f t="shared" si="120"/>
        <v>9.1462264795041777E-152</v>
      </c>
      <c r="IO84" s="82">
        <f t="shared" si="121"/>
        <v>2.5717180439099215E-139</v>
      </c>
      <c r="IP84" s="82">
        <f t="shared" si="122"/>
        <v>5.0090936361778365E-183</v>
      </c>
      <c r="IQ84" s="82">
        <f t="shared" si="123"/>
        <v>8.0958744408236515E-152</v>
      </c>
      <c r="IR84" s="82">
        <f t="shared" si="124"/>
        <v>4.6790067567633423E-207</v>
      </c>
      <c r="IS84" s="82">
        <f t="shared" si="125"/>
        <v>2.1363029014378088E-173</v>
      </c>
      <c r="IT84" s="82">
        <f t="shared" si="126"/>
        <v>4.7976453546708332E-157</v>
      </c>
      <c r="IU84" s="82">
        <f t="shared" si="127"/>
        <v>9.6381426221530619E-204</v>
      </c>
      <c r="IV84" s="82">
        <f t="shared" si="128"/>
        <v>4.9630900543588095E-69</v>
      </c>
      <c r="IW84" s="82">
        <f t="shared" si="129"/>
        <v>4.8026622752846011E-38</v>
      </c>
      <c r="IY84" s="82">
        <f t="shared" si="130"/>
        <v>0.37185770853995115</v>
      </c>
      <c r="IZ84" s="82">
        <f t="shared" si="131"/>
        <v>0.59040577660314442</v>
      </c>
      <c r="JA84" s="82">
        <f t="shared" si="132"/>
        <v>0.55145134412795516</v>
      </c>
      <c r="JB84" s="82">
        <f t="shared" si="133"/>
        <v>0.68180135652190899</v>
      </c>
      <c r="JC84" s="82">
        <f t="shared" si="134"/>
        <v>0.38039078037495383</v>
      </c>
      <c r="JD84" s="82">
        <f t="shared" si="135"/>
        <v>3.2115882216279965E-2</v>
      </c>
      <c r="JE84" s="82">
        <f t="shared" si="136"/>
        <v>3.8775497234615042E-2</v>
      </c>
      <c r="JF84" s="82">
        <f t="shared" si="137"/>
        <v>1.4159738942128018E-2</v>
      </c>
      <c r="JG84" s="82">
        <f t="shared" si="138"/>
        <v>2.4591454747366535E-2</v>
      </c>
      <c r="JH84" s="82">
        <f t="shared" si="139"/>
        <v>1.3808150359330314E-2</v>
      </c>
      <c r="JI84" s="82">
        <f t="shared" si="140"/>
        <v>1.2535726122071482E-2</v>
      </c>
      <c r="JJ84" s="82">
        <f t="shared" si="141"/>
        <v>3.1301825781246961E-2</v>
      </c>
      <c r="JK84" s="82">
        <f t="shared" si="142"/>
        <v>0.16757468516425544</v>
      </c>
      <c r="JL84" s="82">
        <f t="shared" si="143"/>
        <v>0.21180717074006664</v>
      </c>
      <c r="JM84" s="82">
        <f t="shared" si="144"/>
        <v>0.15915222432162934</v>
      </c>
    </row>
    <row r="85" spans="2:273" x14ac:dyDescent="0.25">
      <c r="B85" s="2">
        <v>58</v>
      </c>
      <c r="C85" s="37">
        <v>0.52455399999999996</v>
      </c>
      <c r="D85" s="37">
        <v>0.85274899999999998</v>
      </c>
      <c r="E85" s="37">
        <v>0.867313</v>
      </c>
      <c r="F85" s="37">
        <v>0.76245499999999999</v>
      </c>
      <c r="G85" s="37">
        <v>0.499724</v>
      </c>
      <c r="H85" s="37">
        <v>0.43649500000000002</v>
      </c>
      <c r="I85" s="37">
        <v>0.46154499999999998</v>
      </c>
      <c r="J85" s="37">
        <v>0.45850000000000002</v>
      </c>
      <c r="K85" s="37">
        <v>0.46410800000000002</v>
      </c>
      <c r="L85" s="37">
        <v>0.45028899999999999</v>
      </c>
      <c r="M85" s="37">
        <v>0.44194099999999997</v>
      </c>
      <c r="N85" s="37">
        <v>0.44056099999999998</v>
      </c>
      <c r="O85" s="37">
        <v>0.44796399999999997</v>
      </c>
      <c r="P85" s="37">
        <v>0.44893899999999998</v>
      </c>
      <c r="Q85" s="37">
        <v>0.43859300000000001</v>
      </c>
      <c r="S85" s="4">
        <f t="shared" si="8"/>
        <v>0.50835014451341065</v>
      </c>
      <c r="T85" s="4">
        <f t="shared" si="9"/>
        <v>0.87009493508281688</v>
      </c>
      <c r="U85" s="4">
        <f t="shared" si="10"/>
        <v>0.87830996368109526</v>
      </c>
      <c r="V85" s="4">
        <f t="shared" si="11"/>
        <v>0.73913813675204165</v>
      </c>
      <c r="W85" s="4">
        <f t="shared" si="12"/>
        <v>0.51975617540891383</v>
      </c>
      <c r="X85" s="4">
        <f t="shared" si="13"/>
        <v>0.43543414915484019</v>
      </c>
      <c r="Y85" s="4">
        <f t="shared" si="14"/>
        <v>0.46681525637867644</v>
      </c>
      <c r="Z85" s="4">
        <f t="shared" si="15"/>
        <v>0.45450465590199457</v>
      </c>
      <c r="AA85" s="4">
        <f t="shared" si="16"/>
        <v>0.46664241168997206</v>
      </c>
      <c r="AB85" s="4">
        <f t="shared" si="17"/>
        <v>0.44765388639125431</v>
      </c>
      <c r="AC85" s="4">
        <f t="shared" si="18"/>
        <v>0.44197012410568726</v>
      </c>
      <c r="AD85" s="4">
        <f t="shared" si="19"/>
        <v>0.43659146824461426</v>
      </c>
      <c r="AE85" s="4">
        <f t="shared" si="20"/>
        <v>0.4572159884837812</v>
      </c>
      <c r="AF85" s="4">
        <f t="shared" si="21"/>
        <v>0.46627380382518663</v>
      </c>
      <c r="AG85" s="4">
        <f t="shared" si="22"/>
        <v>0.45762749269228192</v>
      </c>
      <c r="AI85" s="4">
        <f t="shared" si="23"/>
        <v>1.6203855486589314E-2</v>
      </c>
      <c r="AJ85" s="4">
        <f t="shared" si="24"/>
        <v>-1.7345935082816899E-2</v>
      </c>
      <c r="AK85" s="4">
        <f t="shared" si="25"/>
        <v>-1.0996963681095262E-2</v>
      </c>
      <c r="AL85" s="4">
        <f t="shared" si="26"/>
        <v>2.3316863247958342E-2</v>
      </c>
      <c r="AM85" s="4">
        <f t="shared" si="27"/>
        <v>-2.0032175408913833E-2</v>
      </c>
      <c r="AN85" s="4">
        <f t="shared" si="28"/>
        <v>1.0608508451598331E-3</v>
      </c>
      <c r="AO85" s="4">
        <f t="shared" si="29"/>
        <v>-5.2702563786764522E-3</v>
      </c>
      <c r="AP85" s="4">
        <f t="shared" si="30"/>
        <v>3.9953440980054489E-3</v>
      </c>
      <c r="AQ85" s="4">
        <f t="shared" si="31"/>
        <v>-2.5344116899720381E-3</v>
      </c>
      <c r="AR85" s="4">
        <f t="shared" si="32"/>
        <v>2.6351136087456872E-3</v>
      </c>
      <c r="AS85" s="4">
        <f t="shared" si="33"/>
        <v>-2.9124105687283741E-5</v>
      </c>
      <c r="AT85" s="4">
        <f t="shared" si="34"/>
        <v>3.9695317553857246E-3</v>
      </c>
      <c r="AU85" s="4">
        <f t="shared" si="35"/>
        <v>-9.2519884837812261E-3</v>
      </c>
      <c r="AV85" s="4">
        <f t="shared" si="224"/>
        <v>-1.7334803825186651E-2</v>
      </c>
      <c r="AW85" s="4">
        <f t="shared" si="224"/>
        <v>-1.9034492692281912E-2</v>
      </c>
      <c r="AY85" s="2">
        <f t="shared" si="96"/>
        <v>0.3951406261042068</v>
      </c>
      <c r="AZ85" s="2">
        <f t="shared" si="147"/>
        <v>0.40858375054679336</v>
      </c>
      <c r="BA85" s="2">
        <f t="shared" si="148"/>
        <v>0.41277755021091217</v>
      </c>
      <c r="BB85" s="2">
        <f t="shared" si="149"/>
        <v>0.41203065252389681</v>
      </c>
      <c r="BC85" s="2">
        <f t="shared" si="150"/>
        <v>0.41454934346394634</v>
      </c>
      <c r="BD85" s="2">
        <f t="shared" si="151"/>
        <v>0.41400511782620841</v>
      </c>
      <c r="BE85" s="2">
        <f t="shared" si="152"/>
        <v>0.41121745697045092</v>
      </c>
      <c r="BF85" s="2">
        <f t="shared" si="153"/>
        <v>0.42896198520378359</v>
      </c>
      <c r="BG85" s="2">
        <f t="shared" si="154"/>
        <v>0.42691033985810484</v>
      </c>
      <c r="BH85" s="2">
        <f t="shared" si="155"/>
        <v>0.42260240859931447</v>
      </c>
      <c r="BI85" s="2">
        <f t="shared" si="156"/>
        <v>0.42359581166613808</v>
      </c>
      <c r="BJ85" s="2">
        <f t="shared" si="157"/>
        <v>0.42142949470232871</v>
      </c>
      <c r="BK85" s="2">
        <f t="shared" si="158"/>
        <v>0.42762454535880101</v>
      </c>
      <c r="BL85" s="2">
        <f t="shared" si="159"/>
        <v>0.42967151355184019</v>
      </c>
      <c r="BM85" s="2">
        <f t="shared" si="160"/>
        <v>0.44084403188519489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0.50612060000000014</v>
      </c>
      <c r="DL85" s="2">
        <f t="shared" si="225"/>
        <v>0.45353266936936942</v>
      </c>
      <c r="DM85" s="2">
        <f t="shared" si="225"/>
        <v>0.45345089966079427</v>
      </c>
      <c r="DN85" s="2">
        <f t="shared" si="225"/>
        <v>0.46276289992360575</v>
      </c>
      <c r="DO85" s="2">
        <f t="shared" si="225"/>
        <v>0.46963510294117661</v>
      </c>
      <c r="DP85" s="2">
        <f t="shared" si="225"/>
        <v>0.48032152043010745</v>
      </c>
      <c r="DQ85" s="2">
        <f t="shared" si="225"/>
        <v>0.49684695339845331</v>
      </c>
      <c r="DR85" s="2">
        <f t="shared" si="225"/>
        <v>0.50553092720306514</v>
      </c>
      <c r="DS85" s="2">
        <f t="shared" si="225"/>
        <v>0.49413438451012581</v>
      </c>
      <c r="DT85" s="2">
        <f t="shared" si="225"/>
        <v>0.48619314285714277</v>
      </c>
      <c r="DU85" s="2">
        <f t="shared" si="225"/>
        <v>0.48142295268817203</v>
      </c>
      <c r="DV85" s="2">
        <f t="shared" si="225"/>
        <v>0.48802271827956983</v>
      </c>
      <c r="DW85" s="2">
        <f t="shared" si="225"/>
        <v>0.48236920381231679</v>
      </c>
      <c r="DX85" s="2">
        <f t="shared" si="225"/>
        <v>0.47609786608734417</v>
      </c>
      <c r="DY85" s="2">
        <f t="shared" si="225"/>
        <v>0.47923047305718469</v>
      </c>
      <c r="EA85" s="2">
        <f t="shared" ref="EA85:EA148" si="228">CE$228*$B85+CE$229</f>
        <v>0.39427807934945425</v>
      </c>
      <c r="EB85" s="2">
        <f t="shared" si="72"/>
        <v>0.40238151237628361</v>
      </c>
      <c r="EC85" s="2">
        <f t="shared" si="73"/>
        <v>0.40639516063192194</v>
      </c>
      <c r="ED85" s="2">
        <f t="shared" si="74"/>
        <v>0.40615816293436297</v>
      </c>
      <c r="EE85" s="2">
        <f t="shared" si="75"/>
        <v>0.40892337319518463</v>
      </c>
      <c r="EF85" s="2">
        <f t="shared" si="76"/>
        <v>0.40870920282149387</v>
      </c>
      <c r="EG85" s="2">
        <f t="shared" si="77"/>
        <v>0.40642505874557294</v>
      </c>
      <c r="EH85" s="2">
        <f t="shared" si="78"/>
        <v>0.42382876244998463</v>
      </c>
      <c r="EI85" s="2">
        <f t="shared" si="79"/>
        <v>0.42241462718956224</v>
      </c>
      <c r="EJ85" s="2">
        <f t="shared" si="80"/>
        <v>0.41832408946805882</v>
      </c>
      <c r="EK85" s="2">
        <f t="shared" si="81"/>
        <v>0.41903942919380688</v>
      </c>
      <c r="EL85" s="2">
        <f t="shared" si="82"/>
        <v>0.41618044734513271</v>
      </c>
      <c r="EM85" s="2">
        <f t="shared" si="83"/>
        <v>0.42260246874175683</v>
      </c>
      <c r="EN85" s="2">
        <f t="shared" si="84"/>
        <v>0.4248706505961638</v>
      </c>
      <c r="EO85" s="2">
        <f t="shared" si="85"/>
        <v>0.43411016297264998</v>
      </c>
      <c r="EQ85" s="2">
        <f t="shared" si="86"/>
        <v>0.39612160234147603</v>
      </c>
      <c r="ER85" s="2">
        <f t="shared" si="226"/>
        <v>0.40133132468367194</v>
      </c>
      <c r="ES85" s="2">
        <f t="shared" si="226"/>
        <v>0.40339604791986661</v>
      </c>
      <c r="ET85" s="2">
        <f t="shared" si="226"/>
        <v>0.40545561544766195</v>
      </c>
      <c r="EU85" s="2">
        <f t="shared" si="226"/>
        <v>0.40779677136991949</v>
      </c>
      <c r="EV85" s="2">
        <f t="shared" si="226"/>
        <v>0.40596612552645023</v>
      </c>
      <c r="EW85" s="2">
        <f t="shared" si="226"/>
        <v>0.40482121006143706</v>
      </c>
      <c r="EX85" s="2">
        <f t="shared" si="226"/>
        <v>0.42072491040449567</v>
      </c>
      <c r="EY85" s="2">
        <f t="shared" si="226"/>
        <v>0.42316431388543824</v>
      </c>
      <c r="EZ85" s="2">
        <f t="shared" si="226"/>
        <v>0.41641195027791095</v>
      </c>
      <c r="FA85" s="2">
        <f t="shared" si="226"/>
        <v>0.41490963750589499</v>
      </c>
      <c r="FB85" s="2">
        <f t="shared" si="226"/>
        <v>0.41413318660734305</v>
      </c>
      <c r="FC85" s="2">
        <f t="shared" si="226"/>
        <v>0.41928901624440329</v>
      </c>
      <c r="FD85" s="2">
        <f t="shared" si="226"/>
        <v>0.42425794784926774</v>
      </c>
      <c r="FE85" s="2">
        <f t="shared" si="226"/>
        <v>0.43454874456581449</v>
      </c>
      <c r="FG85" s="2">
        <f t="shared" si="88"/>
        <v>0.99229480073283904</v>
      </c>
      <c r="FH85" s="2">
        <f t="shared" si="227"/>
        <v>0.87874192047080901</v>
      </c>
      <c r="FI85" s="2">
        <f t="shared" si="227"/>
        <v>0.86435378329093393</v>
      </c>
      <c r="FJ85" s="2">
        <f t="shared" si="227"/>
        <v>0.89625057295746013</v>
      </c>
      <c r="FK85" s="2">
        <f t="shared" si="227"/>
        <v>0.90732794334939482</v>
      </c>
      <c r="FL85" s="2">
        <f t="shared" si="227"/>
        <v>0.92602906684299358</v>
      </c>
      <c r="FM85" s="2">
        <f t="shared" si="227"/>
        <v>0.9469878592851767</v>
      </c>
      <c r="FN85" s="2">
        <f t="shared" si="227"/>
        <v>0.93714591717362872</v>
      </c>
      <c r="FO85" s="2">
        <f t="shared" si="227"/>
        <v>0.93732349228152056</v>
      </c>
      <c r="FP85" s="2">
        <f t="shared" si="227"/>
        <v>0.93695247159958417</v>
      </c>
      <c r="FQ85" s="2">
        <f t="shared" si="227"/>
        <v>0.92693725263771276</v>
      </c>
      <c r="FR85" s="2">
        <f t="shared" si="227"/>
        <v>0.92692748050333795</v>
      </c>
      <c r="FS85" s="2">
        <f t="shared" si="227"/>
        <v>0.91595717382007202</v>
      </c>
      <c r="FT85" s="2">
        <f t="shared" si="227"/>
        <v>0.90628070757653489</v>
      </c>
      <c r="FU85" s="2">
        <f t="shared" si="227"/>
        <v>0.85075887828977004</v>
      </c>
      <c r="FW85" s="2">
        <f t="shared" si="112"/>
        <v>4.219348507614145E-4</v>
      </c>
      <c r="FX85" s="2">
        <f t="shared" si="164"/>
        <v>2.4080663841296638E-4</v>
      </c>
      <c r="FY85" s="2">
        <f t="shared" si="165"/>
        <v>1.8118516293292675E-4</v>
      </c>
      <c r="FZ85" s="2">
        <f t="shared" si="166"/>
        <v>3.1235040746944038E-4</v>
      </c>
      <c r="GA85" s="2">
        <f t="shared" si="167"/>
        <v>2.7568712223886583E-4</v>
      </c>
      <c r="GB85" s="2">
        <f t="shared" si="168"/>
        <v>4.7937195678050316E-4</v>
      </c>
      <c r="GC85" s="2">
        <f t="shared" si="169"/>
        <v>6.6089661195351131E-4</v>
      </c>
      <c r="GD85" s="2">
        <f t="shared" si="170"/>
        <v>6.7396146926752571E-4</v>
      </c>
      <c r="GE85" s="2">
        <f t="shared" si="171"/>
        <v>7.5864394544394376E-4</v>
      </c>
      <c r="GF85" s="2">
        <f t="shared" si="172"/>
        <v>3.4356275182560259E-4</v>
      </c>
      <c r="GG85" s="2">
        <f t="shared" si="173"/>
        <v>3.70271534848594E-4</v>
      </c>
      <c r="GH85" s="2">
        <f t="shared" si="174"/>
        <v>3.1670921695345843E-4</v>
      </c>
      <c r="GI85" s="2">
        <f t="shared" si="175"/>
        <v>2.6821263725466889E-4</v>
      </c>
      <c r="GJ85" s="2">
        <f t="shared" si="176"/>
        <v>1.8839964726942969E-4</v>
      </c>
      <c r="GK85" s="2">
        <f t="shared" si="177"/>
        <v>1.441547401035411E-4</v>
      </c>
      <c r="GM85" s="82">
        <f t="shared" si="113"/>
        <v>0.24222083972717326</v>
      </c>
      <c r="GN85" s="82">
        <f t="shared" si="178"/>
        <v>0.63131615688625708</v>
      </c>
      <c r="GO85" s="82">
        <f t="shared" si="179"/>
        <v>0.61323144163393273</v>
      </c>
      <c r="GP85" s="82">
        <f t="shared" si="180"/>
        <v>0.56926572079434312</v>
      </c>
      <c r="GQ85" s="82">
        <f t="shared" si="181"/>
        <v>0.22026880981719063</v>
      </c>
      <c r="GR85" s="82">
        <f t="shared" si="182"/>
        <v>5.1411410003500057E-3</v>
      </c>
      <c r="GS85" s="82">
        <f t="shared" si="183"/>
        <v>1.8920267669552508E-7</v>
      </c>
      <c r="GT85" s="82">
        <f t="shared" si="184"/>
        <v>1.1399710229445761E-5</v>
      </c>
      <c r="GU85" s="82">
        <f t="shared" si="185"/>
        <v>1.3555282648296004E-6</v>
      </c>
      <c r="GV85" s="82">
        <f t="shared" si="186"/>
        <v>1.1744207583672322E-5</v>
      </c>
      <c r="GW85" s="82">
        <f t="shared" si="187"/>
        <v>2.7486279291913081E-4</v>
      </c>
      <c r="GX85" s="82">
        <f t="shared" si="188"/>
        <v>4.7368950402200197E-3</v>
      </c>
      <c r="GY85" s="82">
        <f t="shared" si="189"/>
        <v>7.0358564101228344E-2</v>
      </c>
      <c r="GZ85" s="82">
        <f t="shared" si="190"/>
        <v>9.3783204900471873E-2</v>
      </c>
      <c r="HA85" s="82">
        <f t="shared" si="191"/>
        <v>7.9259191551611846E-2</v>
      </c>
      <c r="HC85" s="82">
        <f t="shared" si="145"/>
        <v>0.12801455831182873</v>
      </c>
      <c r="HD85" s="82">
        <f t="shared" si="192"/>
        <v>6.3860163655948918E-4</v>
      </c>
      <c r="HE85" s="82">
        <f t="shared" si="193"/>
        <v>1.5549729382360544E-4</v>
      </c>
      <c r="HF85" s="82">
        <f t="shared" si="194"/>
        <v>1.9972998515654919E-3</v>
      </c>
      <c r="HG85" s="82">
        <f t="shared" si="195"/>
        <v>2.7459680505043968E-3</v>
      </c>
      <c r="HH85" s="82">
        <f t="shared" si="196"/>
        <v>1.5277774305631075E-2</v>
      </c>
      <c r="HI85" s="82">
        <f t="shared" si="197"/>
        <v>5.3766051072641881E-2</v>
      </c>
      <c r="HJ85" s="82">
        <f t="shared" si="198"/>
        <v>2.1574431711358331E-2</v>
      </c>
      <c r="HK85" s="82">
        <f t="shared" si="199"/>
        <v>3.560737624660875E-2</v>
      </c>
      <c r="HL85" s="82">
        <f t="shared" si="200"/>
        <v>2.0827909967666727E-2</v>
      </c>
      <c r="HM85" s="82">
        <f t="shared" si="201"/>
        <v>1.5485637523669292E-2</v>
      </c>
      <c r="HN85" s="82">
        <f t="shared" si="202"/>
        <v>1.1320047950097422E-2</v>
      </c>
      <c r="HO85" s="82">
        <f t="shared" si="203"/>
        <v>2.1466330423792822E-3</v>
      </c>
      <c r="HP85" s="82">
        <f t="shared" si="204"/>
        <v>2.1108049682983117E-3</v>
      </c>
      <c r="HQ85" s="82">
        <f t="shared" si="205"/>
        <v>2.82729338052805E-4</v>
      </c>
      <c r="HS85" s="82">
        <f t="shared" si="114"/>
        <v>8.1239868254258328E-14</v>
      </c>
      <c r="HT85" s="82">
        <f t="shared" si="206"/>
        <v>4.92405601842079E-23</v>
      </c>
      <c r="HU85" s="82">
        <f t="shared" si="207"/>
        <v>1.6152980850235282E-29</v>
      </c>
      <c r="HV85" s="82">
        <f t="shared" si="208"/>
        <v>4.9375932580774519E-24</v>
      </c>
      <c r="HW85" s="82">
        <f t="shared" si="209"/>
        <v>2.1248522007873943E-28</v>
      </c>
      <c r="HX85" s="82">
        <f t="shared" si="210"/>
        <v>1.0252790169064078E-22</v>
      </c>
      <c r="HY85" s="82">
        <f t="shared" si="211"/>
        <v>3.6339881213006136E-20</v>
      </c>
      <c r="HZ85" s="82">
        <f t="shared" si="212"/>
        <v>3.3561164188802525E-26</v>
      </c>
      <c r="IA85" s="82">
        <f t="shared" si="213"/>
        <v>4.7869408802616103E-22</v>
      </c>
      <c r="IB85" s="82">
        <f t="shared" si="214"/>
        <v>6.658389066285043E-26</v>
      </c>
      <c r="IC85" s="82">
        <f t="shared" si="215"/>
        <v>1.5944623400754764E-24</v>
      </c>
      <c r="ID85" s="82">
        <f t="shared" si="216"/>
        <v>2.8407887929548983E-23</v>
      </c>
      <c r="IE85" s="82">
        <f t="shared" si="217"/>
        <v>6.8240749835409477E-31</v>
      </c>
      <c r="IF85" s="82">
        <f t="shared" si="218"/>
        <v>4.7188257678966527E-17</v>
      </c>
      <c r="IG85" s="82">
        <f t="shared" si="219"/>
        <v>1.2279665972219369E-15</v>
      </c>
      <c r="II85" s="82">
        <f t="shared" si="115"/>
        <v>5.0314268419546445E-93</v>
      </c>
      <c r="IJ85" s="82">
        <f t="shared" si="116"/>
        <v>1.721424042651266E-132</v>
      </c>
      <c r="IK85" s="82">
        <f t="shared" si="117"/>
        <v>4.8562257405049581E-176</v>
      </c>
      <c r="IL85" s="82">
        <f t="shared" si="118"/>
        <v>7.9268502912353428E-149</v>
      </c>
      <c r="IM85" s="82">
        <f t="shared" si="119"/>
        <v>3.8329870199511068E-182</v>
      </c>
      <c r="IN85" s="82">
        <f t="shared" si="120"/>
        <v>3.2076518130216803E-148</v>
      </c>
      <c r="IO85" s="82">
        <f t="shared" si="121"/>
        <v>6.3227356134773834E-136</v>
      </c>
      <c r="IP85" s="82">
        <f t="shared" si="122"/>
        <v>1.5139125284364588E-178</v>
      </c>
      <c r="IQ85" s="82">
        <f t="shared" si="123"/>
        <v>4.7526172471580034E-148</v>
      </c>
      <c r="IR85" s="82">
        <f t="shared" si="124"/>
        <v>2.1046313053657267E-202</v>
      </c>
      <c r="IS85" s="82">
        <f t="shared" si="125"/>
        <v>1.8016568821513545E-169</v>
      </c>
      <c r="IT85" s="82">
        <f t="shared" si="126"/>
        <v>1.4626220286805099E-153</v>
      </c>
      <c r="IU85" s="82">
        <f t="shared" si="127"/>
        <v>2.6685747053006051E-199</v>
      </c>
      <c r="IV85" s="82">
        <f t="shared" si="128"/>
        <v>1.3051427824621695E-67</v>
      </c>
      <c r="IW85" s="82">
        <f t="shared" si="129"/>
        <v>2.6690945584301508E-37</v>
      </c>
      <c r="IY85" s="82">
        <f t="shared" si="130"/>
        <v>0.37023539803908317</v>
      </c>
      <c r="IZ85" s="82">
        <f t="shared" si="131"/>
        <v>0.63195475852281657</v>
      </c>
      <c r="JA85" s="82">
        <f t="shared" si="132"/>
        <v>0.61338693892775631</v>
      </c>
      <c r="JB85" s="82">
        <f t="shared" si="133"/>
        <v>0.57126302064590861</v>
      </c>
      <c r="JC85" s="82">
        <f t="shared" si="134"/>
        <v>0.22301477786769502</v>
      </c>
      <c r="JD85" s="82">
        <f t="shared" si="135"/>
        <v>2.041891530598108E-2</v>
      </c>
      <c r="JE85" s="82">
        <f t="shared" si="136"/>
        <v>5.3766240275318573E-2</v>
      </c>
      <c r="JF85" s="82">
        <f t="shared" si="137"/>
        <v>2.1585831421587778E-2</v>
      </c>
      <c r="JG85" s="82">
        <f t="shared" si="138"/>
        <v>3.560873177487358E-2</v>
      </c>
      <c r="JH85" s="82">
        <f t="shared" si="139"/>
        <v>2.08396541752504E-2</v>
      </c>
      <c r="JI85" s="82">
        <f t="shared" si="140"/>
        <v>1.5760500316588422E-2</v>
      </c>
      <c r="JJ85" s="82">
        <f t="shared" si="141"/>
        <v>1.6056942990317444E-2</v>
      </c>
      <c r="JK85" s="82">
        <f t="shared" si="142"/>
        <v>7.2505197143607619E-2</v>
      </c>
      <c r="JL85" s="82">
        <f t="shared" si="143"/>
        <v>9.5894009868770225E-2</v>
      </c>
      <c r="JM85" s="82">
        <f t="shared" si="144"/>
        <v>7.9541920889665871E-2</v>
      </c>
    </row>
    <row r="86" spans="2:273" x14ac:dyDescent="0.25">
      <c r="B86" s="2">
        <v>59</v>
      </c>
      <c r="C86" s="37">
        <v>0.52633799999999997</v>
      </c>
      <c r="D86" s="37">
        <v>0.84604299999999999</v>
      </c>
      <c r="E86" s="37">
        <v>0.86299999999999999</v>
      </c>
      <c r="F86" s="37">
        <v>0.64924800000000005</v>
      </c>
      <c r="G86" s="37">
        <v>0.44709300000000002</v>
      </c>
      <c r="H86" s="37">
        <v>0.44456200000000001</v>
      </c>
      <c r="I86" s="37">
        <v>0.46892200000000001</v>
      </c>
      <c r="J86" s="37">
        <v>0.46068900000000002</v>
      </c>
      <c r="K86" s="37">
        <v>0.47380899999999998</v>
      </c>
      <c r="L86" s="37">
        <v>0.47162100000000001</v>
      </c>
      <c r="M86" s="37">
        <v>0.44664700000000002</v>
      </c>
      <c r="N86" s="37">
        <v>0.44582699999999997</v>
      </c>
      <c r="O86" s="37">
        <v>0.44224400000000003</v>
      </c>
      <c r="P86" s="37">
        <v>0.44109700000000002</v>
      </c>
      <c r="Q86" s="37">
        <v>0.44309399999999999</v>
      </c>
      <c r="S86" s="4">
        <f t="shared" si="8"/>
        <v>0.51017897234557141</v>
      </c>
      <c r="T86" s="4">
        <f t="shared" si="9"/>
        <v>0.85445608103132353</v>
      </c>
      <c r="U86" s="4">
        <f t="shared" si="10"/>
        <v>0.88538150277038585</v>
      </c>
      <c r="V86" s="4">
        <f t="shared" si="11"/>
        <v>0.6275055023277778</v>
      </c>
      <c r="W86" s="4">
        <f t="shared" si="12"/>
        <v>0.46376618039191714</v>
      </c>
      <c r="X86" s="4">
        <f t="shared" si="13"/>
        <v>0.44084386827171335</v>
      </c>
      <c r="Y86" s="4">
        <f t="shared" si="14"/>
        <v>0.48230721013710848</v>
      </c>
      <c r="Z86" s="4">
        <f t="shared" si="15"/>
        <v>0.46438217812071741</v>
      </c>
      <c r="AA86" s="4">
        <f t="shared" si="16"/>
        <v>0.47964721449190151</v>
      </c>
      <c r="AB86" s="4">
        <f t="shared" si="17"/>
        <v>0.45730847046988854</v>
      </c>
      <c r="AC86" s="4">
        <f t="shared" si="18"/>
        <v>0.44839067838028823</v>
      </c>
      <c r="AD86" s="4">
        <f t="shared" si="19"/>
        <v>0.43985930422002006</v>
      </c>
      <c r="AE86" s="4">
        <f t="shared" si="20"/>
        <v>0.43993497127929065</v>
      </c>
      <c r="AF86" s="4">
        <f t="shared" si="21"/>
        <v>0.44380892848544579</v>
      </c>
      <c r="AG86" s="4">
        <f t="shared" si="22"/>
        <v>0.44640073295709526</v>
      </c>
      <c r="AI86" s="4">
        <f t="shared" si="23"/>
        <v>1.6159027654428559E-2</v>
      </c>
      <c r="AJ86" s="4">
        <f t="shared" si="24"/>
        <v>-8.4130810313235438E-3</v>
      </c>
      <c r="AK86" s="4">
        <f t="shared" si="25"/>
        <v>-2.2381502770385864E-2</v>
      </c>
      <c r="AL86" s="4">
        <f t="shared" si="26"/>
        <v>2.174249767222225E-2</v>
      </c>
      <c r="AM86" s="4">
        <f t="shared" si="27"/>
        <v>-1.667318039191712E-2</v>
      </c>
      <c r="AN86" s="4">
        <f t="shared" si="28"/>
        <v>3.7181317282866666E-3</v>
      </c>
      <c r="AO86" s="4">
        <f t="shared" si="29"/>
        <v>-1.3385210137108472E-2</v>
      </c>
      <c r="AP86" s="4">
        <f t="shared" si="30"/>
        <v>-3.6931781207173997E-3</v>
      </c>
      <c r="AQ86" s="4">
        <f t="shared" si="31"/>
        <v>-5.8382144919015277E-3</v>
      </c>
      <c r="AR86" s="4">
        <f t="shared" si="32"/>
        <v>1.4312529530111473E-2</v>
      </c>
      <c r="AS86" s="4">
        <f t="shared" si="33"/>
        <v>-1.7436783802882161E-3</v>
      </c>
      <c r="AT86" s="4">
        <f t="shared" si="34"/>
        <v>5.9676957799799091E-3</v>
      </c>
      <c r="AU86" s="4">
        <f t="shared" si="35"/>
        <v>2.3090287207093718E-3</v>
      </c>
      <c r="AV86" s="4">
        <f t="shared" si="224"/>
        <v>-2.7119284854457693E-3</v>
      </c>
      <c r="AW86" s="4">
        <f t="shared" si="224"/>
        <v>-3.3067329570952708E-3</v>
      </c>
      <c r="AY86" s="2">
        <f t="shared" si="96"/>
        <v>0.3948193126802515</v>
      </c>
      <c r="AZ86" s="2">
        <f t="shared" si="147"/>
        <v>0.4078241495010802</v>
      </c>
      <c r="BA86" s="2">
        <f t="shared" si="148"/>
        <v>0.41198505260778545</v>
      </c>
      <c r="BB86" s="2">
        <f t="shared" si="149"/>
        <v>0.41126664567501103</v>
      </c>
      <c r="BC86" s="2">
        <f t="shared" si="150"/>
        <v>0.41378665108310259</v>
      </c>
      <c r="BD86" s="2">
        <f t="shared" si="151"/>
        <v>0.41322472071626076</v>
      </c>
      <c r="BE86" s="2">
        <f t="shared" si="152"/>
        <v>0.4104570431530819</v>
      </c>
      <c r="BF86" s="2">
        <f t="shared" si="153"/>
        <v>0.42806027123396995</v>
      </c>
      <c r="BG86" s="2">
        <f t="shared" si="154"/>
        <v>0.42614171770425119</v>
      </c>
      <c r="BH86" s="2">
        <f t="shared" si="155"/>
        <v>0.42190915327492567</v>
      </c>
      <c r="BI86" s="2">
        <f t="shared" si="156"/>
        <v>0.42278067593248869</v>
      </c>
      <c r="BJ86" s="2">
        <f t="shared" si="157"/>
        <v>0.42064363589943465</v>
      </c>
      <c r="BK86" s="2">
        <f t="shared" si="158"/>
        <v>0.42680401365827147</v>
      </c>
      <c r="BL86" s="2">
        <f t="shared" si="159"/>
        <v>0.42891750507158077</v>
      </c>
      <c r="BM86" s="2">
        <f t="shared" si="160"/>
        <v>0.44008730623163322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0.50739630000000013</v>
      </c>
      <c r="DL86" s="2">
        <f t="shared" si="225"/>
        <v>0.45427892252252261</v>
      </c>
      <c r="DM86" s="2">
        <f t="shared" si="225"/>
        <v>0.45412370324980839</v>
      </c>
      <c r="DN86" s="2">
        <f t="shared" si="225"/>
        <v>0.4636460626432391</v>
      </c>
      <c r="DO86" s="2">
        <f t="shared" si="225"/>
        <v>0.47056299933155094</v>
      </c>
      <c r="DP86" s="2">
        <f t="shared" si="225"/>
        <v>0.48121395691509078</v>
      </c>
      <c r="DQ86" s="2">
        <f t="shared" si="225"/>
        <v>0.49801684289784282</v>
      </c>
      <c r="DR86" s="2">
        <f t="shared" si="225"/>
        <v>0.50690002107279697</v>
      </c>
      <c r="DS86" s="2">
        <f t="shared" si="225"/>
        <v>0.49519393568691833</v>
      </c>
      <c r="DT86" s="2">
        <f t="shared" si="225"/>
        <v>0.48719664532019696</v>
      </c>
      <c r="DU86" s="2">
        <f t="shared" si="225"/>
        <v>0.48233061520207637</v>
      </c>
      <c r="DV86" s="2">
        <f t="shared" si="225"/>
        <v>0.48912913096032623</v>
      </c>
      <c r="DW86" s="2">
        <f t="shared" si="225"/>
        <v>0.48329532331378305</v>
      </c>
      <c r="DX86" s="2">
        <f t="shared" si="225"/>
        <v>0.4770153289884137</v>
      </c>
      <c r="DY86" s="2">
        <f t="shared" si="225"/>
        <v>0.48024589131231665</v>
      </c>
      <c r="EA86" s="2">
        <f t="shared" si="228"/>
        <v>0.39402122888936436</v>
      </c>
      <c r="EB86" s="2">
        <f t="shared" si="72"/>
        <v>0.40197817396431029</v>
      </c>
      <c r="EC86" s="2">
        <f t="shared" si="73"/>
        <v>0.40595461649680992</v>
      </c>
      <c r="ED86" s="2">
        <f t="shared" si="74"/>
        <v>0.40573701016731023</v>
      </c>
      <c r="EE86" s="2">
        <f t="shared" si="75"/>
        <v>0.40849827793920324</v>
      </c>
      <c r="EF86" s="2">
        <f t="shared" si="76"/>
        <v>0.40827313204125765</v>
      </c>
      <c r="EG86" s="2">
        <f t="shared" si="77"/>
        <v>0.40598793976350961</v>
      </c>
      <c r="EH86" s="2">
        <f t="shared" si="78"/>
        <v>0.42324014355186212</v>
      </c>
      <c r="EI86" s="2">
        <f t="shared" si="79"/>
        <v>0.42193000233353345</v>
      </c>
      <c r="EJ86" s="2">
        <f t="shared" si="80"/>
        <v>0.4179032561339302</v>
      </c>
      <c r="EK86" s="2">
        <f t="shared" si="81"/>
        <v>0.41850160670804482</v>
      </c>
      <c r="EL86" s="2">
        <f t="shared" si="82"/>
        <v>0.41572050528962184</v>
      </c>
      <c r="EM86" s="2">
        <f t="shared" si="83"/>
        <v>0.42207780963685926</v>
      </c>
      <c r="EN86" s="2">
        <f t="shared" si="84"/>
        <v>0.42438144738206324</v>
      </c>
      <c r="EO86" s="2">
        <f t="shared" si="85"/>
        <v>0.43366242004689859</v>
      </c>
      <c r="EQ86" s="2">
        <f t="shared" si="86"/>
        <v>0.39581774740014958</v>
      </c>
      <c r="ER86" s="2">
        <f t="shared" si="226"/>
        <v>0.40095070178644643</v>
      </c>
      <c r="ES86" s="2">
        <f t="shared" si="226"/>
        <v>0.4030163494873229</v>
      </c>
      <c r="ET86" s="2">
        <f t="shared" si="226"/>
        <v>0.40505047149584505</v>
      </c>
      <c r="EU86" s="2">
        <f t="shared" si="226"/>
        <v>0.40739711970608267</v>
      </c>
      <c r="EV86" s="2">
        <f t="shared" si="226"/>
        <v>0.40560214956012425</v>
      </c>
      <c r="EW86" s="2">
        <f t="shared" si="226"/>
        <v>0.40443000512866173</v>
      </c>
      <c r="EX86" s="2">
        <f t="shared" si="226"/>
        <v>0.42022498462956237</v>
      </c>
      <c r="EY86" s="2">
        <f t="shared" si="226"/>
        <v>0.42265624432278037</v>
      </c>
      <c r="EZ86" s="2">
        <f t="shared" si="226"/>
        <v>0.41604136276533044</v>
      </c>
      <c r="FA86" s="2">
        <f t="shared" si="226"/>
        <v>0.41447793963755009</v>
      </c>
      <c r="FB86" s="2">
        <f t="shared" si="226"/>
        <v>0.41372355675028366</v>
      </c>
      <c r="FC86" s="2">
        <f t="shared" si="226"/>
        <v>0.41884513077229701</v>
      </c>
      <c r="FD86" s="2">
        <f t="shared" si="226"/>
        <v>0.42377501825807951</v>
      </c>
      <c r="FE86" s="2">
        <f t="shared" si="226"/>
        <v>0.43406757024907094</v>
      </c>
      <c r="FG86" s="2">
        <f t="shared" si="88"/>
        <v>0.99296800724057965</v>
      </c>
      <c r="FH86" s="2">
        <f t="shared" si="227"/>
        <v>0.88821867784700481</v>
      </c>
      <c r="FI86" s="2">
        <f t="shared" si="227"/>
        <v>0.8747948063823765</v>
      </c>
      <c r="FJ86" s="2">
        <f t="shared" si="227"/>
        <v>0.90450766514625192</v>
      </c>
      <c r="FK86" s="2">
        <f t="shared" si="227"/>
        <v>0.91478724338195549</v>
      </c>
      <c r="FL86" s="2">
        <f t="shared" si="227"/>
        <v>0.93209574277704066</v>
      </c>
      <c r="FM86" s="2">
        <f t="shared" si="227"/>
        <v>0.95142577889913416</v>
      </c>
      <c r="FN86" s="2">
        <f t="shared" si="227"/>
        <v>0.94235760516861478</v>
      </c>
      <c r="FO86" s="2">
        <f t="shared" si="227"/>
        <v>0.94252135931615832</v>
      </c>
      <c r="FP86" s="2">
        <f t="shared" si="227"/>
        <v>0.94217920992303994</v>
      </c>
      <c r="FQ86" s="2">
        <f t="shared" si="227"/>
        <v>0.93293483865017024</v>
      </c>
      <c r="FR86" s="2">
        <f t="shared" si="227"/>
        <v>0.93292581064589819</v>
      </c>
      <c r="FS86" s="2">
        <f t="shared" si="227"/>
        <v>0.92278100809431662</v>
      </c>
      <c r="FT86" s="2">
        <f t="shared" si="227"/>
        <v>0.91381629432285871</v>
      </c>
      <c r="FU86" s="2">
        <f t="shared" si="227"/>
        <v>0.86207936051066403</v>
      </c>
      <c r="FW86" s="2">
        <f t="shared" si="112"/>
        <v>4.6262353179925026E-4</v>
      </c>
      <c r="FX86" s="2">
        <f t="shared" si="164"/>
        <v>2.6403309433370225E-4</v>
      </c>
      <c r="FY86" s="2">
        <f t="shared" si="165"/>
        <v>1.9866210792397965E-4</v>
      </c>
      <c r="FZ86" s="2">
        <f t="shared" si="166"/>
        <v>3.4247509085848969E-4</v>
      </c>
      <c r="GA86" s="2">
        <f t="shared" si="167"/>
        <v>3.0227687859354826E-4</v>
      </c>
      <c r="GB86" s="2">
        <f t="shared" si="168"/>
        <v>5.2559659016627319E-4</v>
      </c>
      <c r="GC86" s="2">
        <f t="shared" si="169"/>
        <v>7.2461252208644441E-4</v>
      </c>
      <c r="GD86" s="2">
        <f t="shared" si="170"/>
        <v>7.389360085616922E-4</v>
      </c>
      <c r="GE86" s="2">
        <f t="shared" si="171"/>
        <v>8.317756649923099E-4</v>
      </c>
      <c r="GF86" s="2">
        <f t="shared" si="172"/>
        <v>3.7669658028038281E-4</v>
      </c>
      <c r="GG86" s="2">
        <f t="shared" si="173"/>
        <v>4.0598016173195499E-4</v>
      </c>
      <c r="GH86" s="2">
        <f t="shared" si="174"/>
        <v>3.4725414037137237E-4</v>
      </c>
      <c r="GI86" s="2">
        <f t="shared" si="175"/>
        <v>2.9408169882431305E-4</v>
      </c>
      <c r="GJ86" s="2">
        <f t="shared" si="176"/>
        <v>2.0657235063831585E-4</v>
      </c>
      <c r="GK86" s="2">
        <f t="shared" si="177"/>
        <v>1.5806033112443984E-4</v>
      </c>
      <c r="GM86" s="82">
        <f t="shared" si="113"/>
        <v>0.21678538950122891</v>
      </c>
      <c r="GN86" s="82">
        <f t="shared" si="178"/>
        <v>0.65194090164229734</v>
      </c>
      <c r="GO86" s="82">
        <f t="shared" si="179"/>
        <v>0.6656095983874174</v>
      </c>
      <c r="GP86" s="82">
        <f t="shared" si="180"/>
        <v>0.40410147470458624</v>
      </c>
      <c r="GQ86" s="82">
        <f t="shared" si="181"/>
        <v>0.10436558127708426</v>
      </c>
      <c r="GR86" s="82">
        <f t="shared" si="182"/>
        <v>9.1720840988053357E-4</v>
      </c>
      <c r="GS86" s="82">
        <f t="shared" si="183"/>
        <v>6.1023079840603996E-9</v>
      </c>
      <c r="GT86" s="82">
        <f t="shared" si="184"/>
        <v>7.1482698853395303E-7</v>
      </c>
      <c r="GU86" s="82">
        <f t="shared" si="185"/>
        <v>5.1134817720547918E-8</v>
      </c>
      <c r="GV86" s="82">
        <f t="shared" si="186"/>
        <v>6.8580592955605455E-7</v>
      </c>
      <c r="GW86" s="82">
        <f t="shared" si="187"/>
        <v>2.4489555378991208E-5</v>
      </c>
      <c r="GX86" s="82">
        <f t="shared" si="188"/>
        <v>6.7015330668112661E-4</v>
      </c>
      <c r="GY86" s="82">
        <f t="shared" si="189"/>
        <v>2.3542779045987242E-2</v>
      </c>
      <c r="GZ86" s="82">
        <f t="shared" si="190"/>
        <v>3.2734066119284227E-2</v>
      </c>
      <c r="HA86" s="82">
        <f t="shared" si="191"/>
        <v>3.355680437827719E-2</v>
      </c>
      <c r="HC86" s="82">
        <f t="shared" si="145"/>
        <v>0.15706110679303681</v>
      </c>
      <c r="HD86" s="82">
        <f t="shared" si="192"/>
        <v>9.8400956683016385E-4</v>
      </c>
      <c r="HE86" s="82">
        <f t="shared" si="193"/>
        <v>2.637261804922643E-4</v>
      </c>
      <c r="HF86" s="82">
        <f t="shared" si="194"/>
        <v>3.0796973651334709E-3</v>
      </c>
      <c r="HG86" s="82">
        <f t="shared" si="195"/>
        <v>4.3448653506930942E-3</v>
      </c>
      <c r="HH86" s="82">
        <f t="shared" si="196"/>
        <v>2.2154695913075114E-2</v>
      </c>
      <c r="HI86" s="82">
        <f t="shared" si="197"/>
        <v>7.3320770315748962E-2</v>
      </c>
      <c r="HJ86" s="82">
        <f t="shared" si="198"/>
        <v>3.243298810860868E-2</v>
      </c>
      <c r="HK86" s="82">
        <f t="shared" si="199"/>
        <v>5.0627786935219951E-2</v>
      </c>
      <c r="HL86" s="82">
        <f t="shared" si="200"/>
        <v>3.1064140716898427E-2</v>
      </c>
      <c r="HM86" s="82">
        <f t="shared" si="201"/>
        <v>2.2730471455532333E-2</v>
      </c>
      <c r="HN86" s="82">
        <f t="shared" si="202"/>
        <v>1.6423206203035216E-2</v>
      </c>
      <c r="HO86" s="82">
        <f t="shared" si="203"/>
        <v>3.4986382482378353E-3</v>
      </c>
      <c r="HP86" s="82">
        <f t="shared" si="204"/>
        <v>3.3753706192750374E-3</v>
      </c>
      <c r="HQ86" s="82">
        <f t="shared" si="205"/>
        <v>5.459100899965376E-4</v>
      </c>
      <c r="HS86" s="82">
        <f t="shared" si="114"/>
        <v>2.2855522242792758E-13</v>
      </c>
      <c r="HT86" s="82">
        <f t="shared" si="206"/>
        <v>2.250167899454976E-22</v>
      </c>
      <c r="HU86" s="82">
        <f t="shared" si="207"/>
        <v>1.116030235647769E-28</v>
      </c>
      <c r="HV86" s="82">
        <f t="shared" si="208"/>
        <v>2.7039441801500181E-23</v>
      </c>
      <c r="HW86" s="82">
        <f t="shared" si="209"/>
        <v>1.6089876332464352E-27</v>
      </c>
      <c r="HX86" s="82">
        <f t="shared" si="210"/>
        <v>5.8319933798875355E-22</v>
      </c>
      <c r="HY86" s="82">
        <f t="shared" si="211"/>
        <v>1.8544065410620569E-19</v>
      </c>
      <c r="HZ86" s="82">
        <f t="shared" si="212"/>
        <v>2.8925032216641169E-25</v>
      </c>
      <c r="IA86" s="82">
        <f t="shared" si="213"/>
        <v>2.9492199554791279E-21</v>
      </c>
      <c r="IB86" s="82">
        <f t="shared" si="214"/>
        <v>5.3765963555681981E-25</v>
      </c>
      <c r="IC86" s="82">
        <f t="shared" si="215"/>
        <v>1.0384458623339291E-23</v>
      </c>
      <c r="ID86" s="82">
        <f t="shared" si="216"/>
        <v>1.5567043493796459E-22</v>
      </c>
      <c r="IE86" s="82">
        <f t="shared" si="217"/>
        <v>6.1987586906187262E-30</v>
      </c>
      <c r="IF86" s="82">
        <f t="shared" si="218"/>
        <v>1.4677730428081672E-16</v>
      </c>
      <c r="IG86" s="82">
        <f t="shared" si="219"/>
        <v>3.3874824735106246E-15</v>
      </c>
      <c r="II86" s="82">
        <f t="shared" si="115"/>
        <v>7.0589318364887982E-91</v>
      </c>
      <c r="IJ86" s="82">
        <f t="shared" si="116"/>
        <v>1.2741551948480482E-129</v>
      </c>
      <c r="IK86" s="82">
        <f t="shared" si="117"/>
        <v>2.4331963840290034E-172</v>
      </c>
      <c r="IL86" s="82">
        <f t="shared" si="118"/>
        <v>1.7004402569349447E-145</v>
      </c>
      <c r="IM86" s="82">
        <f t="shared" si="119"/>
        <v>4.0560151596454245E-178</v>
      </c>
      <c r="IN86" s="82">
        <f t="shared" si="120"/>
        <v>1.0204495046892897E-144</v>
      </c>
      <c r="IO86" s="82">
        <f t="shared" si="121"/>
        <v>1.4103708971333277E-132</v>
      </c>
      <c r="IP86" s="82">
        <f t="shared" si="122"/>
        <v>4.0217783823172935E-174</v>
      </c>
      <c r="IQ86" s="82">
        <f t="shared" si="123"/>
        <v>2.4987846810456802E-144</v>
      </c>
      <c r="IR86" s="82">
        <f t="shared" si="124"/>
        <v>8.3731536617374359E-198</v>
      </c>
      <c r="IS86" s="82">
        <f t="shared" si="125"/>
        <v>1.3686630409512365E-165</v>
      </c>
      <c r="IT86" s="82">
        <f t="shared" si="126"/>
        <v>4.0714323919558739E-150</v>
      </c>
      <c r="IU86" s="82">
        <f t="shared" si="127"/>
        <v>6.5947205075214474E-195</v>
      </c>
      <c r="IV86" s="82">
        <f t="shared" si="128"/>
        <v>3.3150929051006E-66</v>
      </c>
      <c r="IW86" s="82">
        <f t="shared" si="129"/>
        <v>1.4575404369123241E-36</v>
      </c>
      <c r="IY86" s="82">
        <f t="shared" si="130"/>
        <v>0.37384649629449423</v>
      </c>
      <c r="IZ86" s="82">
        <f t="shared" si="131"/>
        <v>0.65292491120912755</v>
      </c>
      <c r="JA86" s="82">
        <f t="shared" si="132"/>
        <v>0.66587332456790971</v>
      </c>
      <c r="JB86" s="82">
        <f t="shared" si="133"/>
        <v>0.40718117206971971</v>
      </c>
      <c r="JC86" s="82">
        <f t="shared" si="134"/>
        <v>0.10871044662777735</v>
      </c>
      <c r="JD86" s="82">
        <f t="shared" si="135"/>
        <v>2.3071904322955649E-2</v>
      </c>
      <c r="JE86" s="82">
        <f t="shared" si="136"/>
        <v>7.332077641805694E-2</v>
      </c>
      <c r="JF86" s="82">
        <f t="shared" si="137"/>
        <v>3.2433702935597213E-2</v>
      </c>
      <c r="JG86" s="82">
        <f t="shared" si="138"/>
        <v>5.0627838070037672E-2</v>
      </c>
      <c r="JH86" s="82">
        <f t="shared" si="139"/>
        <v>3.1064826522827983E-2</v>
      </c>
      <c r="JI86" s="82">
        <f t="shared" si="140"/>
        <v>2.2754961010911325E-2</v>
      </c>
      <c r="JJ86" s="82">
        <f t="shared" si="141"/>
        <v>1.7093359509716344E-2</v>
      </c>
      <c r="JK86" s="82">
        <f t="shared" si="142"/>
        <v>2.7041417294225076E-2</v>
      </c>
      <c r="JL86" s="82">
        <f t="shared" si="143"/>
        <v>3.610943673855941E-2</v>
      </c>
      <c r="JM86" s="82">
        <f t="shared" si="144"/>
        <v>3.4102714468277111E-2</v>
      </c>
    </row>
    <row r="87" spans="2:273" x14ac:dyDescent="0.25">
      <c r="B87" s="2">
        <v>60</v>
      </c>
      <c r="C87" s="37">
        <v>0.53246199999999999</v>
      </c>
      <c r="D87" s="37">
        <v>0.81281899999999996</v>
      </c>
      <c r="E87" s="37">
        <v>0.84720499999999999</v>
      </c>
      <c r="F87" s="37">
        <v>0.50987400000000005</v>
      </c>
      <c r="G87" s="37">
        <v>0.42903400000000003</v>
      </c>
      <c r="H87" s="37">
        <v>0.45638000000000001</v>
      </c>
      <c r="I87" s="37">
        <v>0.49374600000000002</v>
      </c>
      <c r="J87" s="37">
        <v>0.47441699999999998</v>
      </c>
      <c r="K87" s="37">
        <v>0.483595</v>
      </c>
      <c r="L87" s="37">
        <v>0.47402699999999998</v>
      </c>
      <c r="M87" s="37">
        <v>0.45886900000000003</v>
      </c>
      <c r="N87" s="37">
        <v>0.45119100000000001</v>
      </c>
      <c r="O87" s="37">
        <v>0.44358300000000001</v>
      </c>
      <c r="P87" s="37">
        <v>0.43264900000000001</v>
      </c>
      <c r="Q87" s="37">
        <v>0.43434299999999998</v>
      </c>
      <c r="S87" s="4">
        <f t="shared" si="8"/>
        <v>0.51382801097084463</v>
      </c>
      <c r="T87" s="4">
        <f t="shared" si="9"/>
        <v>0.8187868921506638</v>
      </c>
      <c r="U87" s="4">
        <f t="shared" si="10"/>
        <v>0.87224584095477331</v>
      </c>
      <c r="V87" s="4">
        <f t="shared" si="11"/>
        <v>0.53077063132194313</v>
      </c>
      <c r="W87" s="4">
        <f t="shared" si="12"/>
        <v>0.43777913536769997</v>
      </c>
      <c r="X87" s="4">
        <f t="shared" si="13"/>
        <v>0.44964899152833016</v>
      </c>
      <c r="Y87" s="4">
        <f t="shared" si="14"/>
        <v>0.5008202588701669</v>
      </c>
      <c r="Z87" s="4">
        <f t="shared" si="15"/>
        <v>0.47754216589870868</v>
      </c>
      <c r="AA87" s="4">
        <f t="shared" si="16"/>
        <v>0.49590617985388763</v>
      </c>
      <c r="AB87" s="4">
        <f t="shared" si="17"/>
        <v>0.47007109375721068</v>
      </c>
      <c r="AC87" s="4">
        <f t="shared" si="18"/>
        <v>0.45707273540967741</v>
      </c>
      <c r="AD87" s="4">
        <f t="shared" si="19"/>
        <v>0.44586034814633979</v>
      </c>
      <c r="AE87" s="4">
        <f t="shared" si="20"/>
        <v>0.43583324281925973</v>
      </c>
      <c r="AF87" s="4">
        <f t="shared" si="21"/>
        <v>0.4372000531420065</v>
      </c>
      <c r="AG87" s="4">
        <f t="shared" si="22"/>
        <v>0.44195631352693138</v>
      </c>
      <c r="AI87" s="4">
        <f t="shared" si="23"/>
        <v>1.8633989029155362E-2</v>
      </c>
      <c r="AJ87" s="4">
        <f t="shared" si="24"/>
        <v>-5.9678921506638449E-3</v>
      </c>
      <c r="AK87" s="4">
        <f t="shared" si="25"/>
        <v>-2.5040840954773325E-2</v>
      </c>
      <c r="AL87" s="4">
        <f t="shared" si="26"/>
        <v>-2.0896631321943082E-2</v>
      </c>
      <c r="AM87" s="4">
        <f t="shared" si="27"/>
        <v>-8.745135367699941E-3</v>
      </c>
      <c r="AN87" s="4">
        <f t="shared" si="28"/>
        <v>6.7310084716698526E-3</v>
      </c>
      <c r="AO87" s="4">
        <f t="shared" si="29"/>
        <v>-7.0742588701668829E-3</v>
      </c>
      <c r="AP87" s="4">
        <f t="shared" si="30"/>
        <v>-3.1251658987087039E-3</v>
      </c>
      <c r="AQ87" s="4">
        <f t="shared" si="31"/>
        <v>-1.2311179853887633E-2</v>
      </c>
      <c r="AR87" s="4">
        <f t="shared" si="32"/>
        <v>3.9559062427892977E-3</v>
      </c>
      <c r="AS87" s="4">
        <f t="shared" si="33"/>
        <v>1.796264590322616E-3</v>
      </c>
      <c r="AT87" s="4">
        <f t="shared" si="34"/>
        <v>5.3306518536602177E-3</v>
      </c>
      <c r="AU87" s="4">
        <f t="shared" si="35"/>
        <v>7.7497571807402799E-3</v>
      </c>
      <c r="AV87" s="4">
        <f t="shared" si="224"/>
        <v>-4.5510531420064892E-3</v>
      </c>
      <c r="AW87" s="4">
        <f t="shared" si="224"/>
        <v>-7.6133135269313978E-3</v>
      </c>
      <c r="AY87" s="2">
        <f t="shared" si="96"/>
        <v>0.39450265381290489</v>
      </c>
      <c r="AZ87" s="2">
        <f t="shared" si="147"/>
        <v>0.40707770776107266</v>
      </c>
      <c r="BA87" s="2">
        <f t="shared" si="148"/>
        <v>0.41120361948698153</v>
      </c>
      <c r="BB87" s="2">
        <f t="shared" si="149"/>
        <v>0.41051619734411132</v>
      </c>
      <c r="BC87" s="2">
        <f t="shared" si="150"/>
        <v>0.4130385631416057</v>
      </c>
      <c r="BD87" s="2">
        <f t="shared" si="151"/>
        <v>0.41246266633770434</v>
      </c>
      <c r="BE87" s="2">
        <f t="shared" si="152"/>
        <v>0.4097155157176135</v>
      </c>
      <c r="BF87" s="2">
        <f t="shared" si="153"/>
        <v>0.4271730571122842</v>
      </c>
      <c r="BG87" s="2">
        <f t="shared" si="154"/>
        <v>0.4253874789450271</v>
      </c>
      <c r="BH87" s="2">
        <f t="shared" si="155"/>
        <v>0.42122991514043723</v>
      </c>
      <c r="BI87" s="2">
        <f t="shared" si="156"/>
        <v>0.42197819896211547</v>
      </c>
      <c r="BJ87" s="2">
        <f t="shared" si="157"/>
        <v>0.41987344934896342</v>
      </c>
      <c r="BK87" s="2">
        <f t="shared" si="158"/>
        <v>0.42599571257795932</v>
      </c>
      <c r="BL87" s="2">
        <f t="shared" si="159"/>
        <v>0.42817217764600823</v>
      </c>
      <c r="BM87" s="2">
        <f t="shared" si="160"/>
        <v>0.43933253550223161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0.50867200000000012</v>
      </c>
      <c r="DL87" s="2">
        <f t="shared" si="225"/>
        <v>0.45502517567567574</v>
      </c>
      <c r="DM87" s="2">
        <f t="shared" si="225"/>
        <v>0.4547965068388225</v>
      </c>
      <c r="DN87" s="2">
        <f t="shared" si="225"/>
        <v>0.46452922536287239</v>
      </c>
      <c r="DO87" s="2">
        <f t="shared" si="225"/>
        <v>0.47149089572192526</v>
      </c>
      <c r="DP87" s="2">
        <f t="shared" si="225"/>
        <v>0.48210639340007411</v>
      </c>
      <c r="DQ87" s="2">
        <f t="shared" si="225"/>
        <v>0.49918673239723232</v>
      </c>
      <c r="DR87" s="2">
        <f t="shared" si="225"/>
        <v>0.50826911494252869</v>
      </c>
      <c r="DS87" s="2">
        <f t="shared" si="225"/>
        <v>0.4962534868637109</v>
      </c>
      <c r="DT87" s="2">
        <f t="shared" si="225"/>
        <v>0.48820014778325116</v>
      </c>
      <c r="DU87" s="2">
        <f t="shared" si="225"/>
        <v>0.48323827771598071</v>
      </c>
      <c r="DV87" s="2">
        <f t="shared" si="225"/>
        <v>0.49023554364108263</v>
      </c>
      <c r="DW87" s="2">
        <f t="shared" si="225"/>
        <v>0.48422144281524931</v>
      </c>
      <c r="DX87" s="2">
        <f t="shared" si="225"/>
        <v>0.47793279188948318</v>
      </c>
      <c r="DY87" s="2">
        <f t="shared" si="225"/>
        <v>0.48126130956744861</v>
      </c>
      <c r="EA87" s="2">
        <f t="shared" si="228"/>
        <v>0.39376437842927453</v>
      </c>
      <c r="EB87" s="2">
        <f t="shared" si="72"/>
        <v>0.40157483555233692</v>
      </c>
      <c r="EC87" s="2">
        <f t="shared" si="73"/>
        <v>0.40551407236169795</v>
      </c>
      <c r="ED87" s="2">
        <f t="shared" si="74"/>
        <v>0.40531585740025744</v>
      </c>
      <c r="EE87" s="2">
        <f t="shared" si="75"/>
        <v>0.40807318268322179</v>
      </c>
      <c r="EF87" s="2">
        <f t="shared" si="76"/>
        <v>0.40783706126102143</v>
      </c>
      <c r="EG87" s="2">
        <f t="shared" si="77"/>
        <v>0.40555082078144633</v>
      </c>
      <c r="EH87" s="2">
        <f t="shared" si="78"/>
        <v>0.42265152465373962</v>
      </c>
      <c r="EI87" s="2">
        <f t="shared" si="79"/>
        <v>0.42144537747750466</v>
      </c>
      <c r="EJ87" s="2">
        <f t="shared" si="80"/>
        <v>0.41748242279980163</v>
      </c>
      <c r="EK87" s="2">
        <f t="shared" si="81"/>
        <v>0.41796378422228281</v>
      </c>
      <c r="EL87" s="2">
        <f t="shared" si="82"/>
        <v>0.41526056323411098</v>
      </c>
      <c r="EM87" s="2">
        <f t="shared" si="83"/>
        <v>0.42155315053196168</v>
      </c>
      <c r="EN87" s="2">
        <f t="shared" si="84"/>
        <v>0.42389224416796267</v>
      </c>
      <c r="EO87" s="2">
        <f t="shared" si="85"/>
        <v>0.4332146771211472</v>
      </c>
      <c r="EQ87" s="2">
        <f t="shared" si="86"/>
        <v>0.39551389245882312</v>
      </c>
      <c r="ER87" s="2">
        <f t="shared" si="226"/>
        <v>0.40057007888922097</v>
      </c>
      <c r="ES87" s="2">
        <f t="shared" si="226"/>
        <v>0.40263665105477919</v>
      </c>
      <c r="ET87" s="2">
        <f t="shared" si="226"/>
        <v>0.4046453275440281</v>
      </c>
      <c r="EU87" s="2">
        <f t="shared" si="226"/>
        <v>0.40699746804224579</v>
      </c>
      <c r="EV87" s="2">
        <f t="shared" si="226"/>
        <v>0.40523817359379821</v>
      </c>
      <c r="EW87" s="2">
        <f t="shared" si="226"/>
        <v>0.40403880019588639</v>
      </c>
      <c r="EX87" s="2">
        <f t="shared" si="226"/>
        <v>0.41972505885462913</v>
      </c>
      <c r="EY87" s="2">
        <f t="shared" si="226"/>
        <v>0.42214817476012245</v>
      </c>
      <c r="EZ87" s="2">
        <f t="shared" si="226"/>
        <v>0.41567077525274992</v>
      </c>
      <c r="FA87" s="2">
        <f t="shared" si="226"/>
        <v>0.41404624176920524</v>
      </c>
      <c r="FB87" s="2">
        <f t="shared" si="226"/>
        <v>0.41331392689322427</v>
      </c>
      <c r="FC87" s="2">
        <f t="shared" si="226"/>
        <v>0.41840124530019074</v>
      </c>
      <c r="FD87" s="2">
        <f t="shared" si="226"/>
        <v>0.42329208866689128</v>
      </c>
      <c r="FE87" s="2">
        <f t="shared" si="226"/>
        <v>0.4335863959323274</v>
      </c>
      <c r="FG87" s="2">
        <f t="shared" si="88"/>
        <v>0.99358277579334597</v>
      </c>
      <c r="FH87" s="2">
        <f t="shared" si="227"/>
        <v>0.89704157032034937</v>
      </c>
      <c r="FI87" s="2">
        <f t="shared" si="227"/>
        <v>0.88453951273922482</v>
      </c>
      <c r="FJ87" s="2">
        <f t="shared" si="227"/>
        <v>0.91217199917048331</v>
      </c>
      <c r="FK87" s="2">
        <f t="shared" si="227"/>
        <v>0.92169794928076931</v>
      </c>
      <c r="FL87" s="2">
        <f t="shared" si="227"/>
        <v>0.93769833900546906</v>
      </c>
      <c r="FM87" s="2">
        <f t="shared" si="227"/>
        <v>0.95550963178906345</v>
      </c>
      <c r="FN87" s="2">
        <f t="shared" si="227"/>
        <v>0.94716151930330472</v>
      </c>
      <c r="FO87" s="2">
        <f t="shared" si="227"/>
        <v>0.94731238921302652</v>
      </c>
      <c r="FP87" s="2">
        <f t="shared" si="227"/>
        <v>0.94699715528923889</v>
      </c>
      <c r="FQ87" s="2">
        <f t="shared" si="227"/>
        <v>0.93847277329459466</v>
      </c>
      <c r="FR87" s="2">
        <f t="shared" si="227"/>
        <v>0.93846444160972076</v>
      </c>
      <c r="FS87" s="2">
        <f t="shared" si="227"/>
        <v>0.92909367400562271</v>
      </c>
      <c r="FT87" s="2">
        <f t="shared" si="227"/>
        <v>0.92079892613486003</v>
      </c>
      <c r="FU87" s="2">
        <f t="shared" si="227"/>
        <v>0.87266966178272487</v>
      </c>
      <c r="FW87" s="2">
        <f t="shared" si="112"/>
        <v>5.0723397622404306E-4</v>
      </c>
      <c r="FX87" s="2">
        <f t="shared" si="164"/>
        <v>2.8949915645869499E-4</v>
      </c>
      <c r="FY87" s="2">
        <f t="shared" si="165"/>
        <v>2.1782449479184376E-4</v>
      </c>
      <c r="FZ87" s="2">
        <f t="shared" si="166"/>
        <v>3.7550406267644289E-4</v>
      </c>
      <c r="GA87" s="2">
        <f t="shared" si="167"/>
        <v>3.3143034103059338E-4</v>
      </c>
      <c r="GB87" s="2">
        <f t="shared" si="168"/>
        <v>5.7627597893012751E-4</v>
      </c>
      <c r="GC87" s="2">
        <f t="shared" si="169"/>
        <v>7.9446629053068661E-4</v>
      </c>
      <c r="GD87" s="2">
        <f t="shared" si="170"/>
        <v>8.1016946376902352E-4</v>
      </c>
      <c r="GE87" s="2">
        <f t="shared" si="171"/>
        <v>9.119506983301691E-4</v>
      </c>
      <c r="GF87" s="2">
        <f t="shared" si="172"/>
        <v>4.1302457628425562E-4</v>
      </c>
      <c r="GG87" s="2">
        <f t="shared" si="173"/>
        <v>4.4513096041229989E-4</v>
      </c>
      <c r="GH87" s="2">
        <f t="shared" si="174"/>
        <v>3.807438375851055E-4</v>
      </c>
      <c r="GI87" s="2">
        <f t="shared" si="175"/>
        <v>3.2244502208330375E-4</v>
      </c>
      <c r="GJ87" s="2">
        <f t="shared" si="176"/>
        <v>2.2649756436616129E-4</v>
      </c>
      <c r="GK87" s="2">
        <f t="shared" si="177"/>
        <v>1.7330706392860331E-4</v>
      </c>
      <c r="GM87" s="82">
        <f t="shared" si="113"/>
        <v>0.19252060707784269</v>
      </c>
      <c r="GN87" s="82">
        <f t="shared" si="178"/>
        <v>0.64252531754766962</v>
      </c>
      <c r="GO87" s="82">
        <f t="shared" si="179"/>
        <v>0.69370088160730492</v>
      </c>
      <c r="GP87" s="82">
        <f t="shared" si="180"/>
        <v>0.2362564653049346</v>
      </c>
      <c r="GQ87" s="82">
        <f t="shared" si="181"/>
        <v>3.9738395209798091E-2</v>
      </c>
      <c r="GR87" s="82">
        <f t="shared" si="182"/>
        <v>1.2295243739860246E-4</v>
      </c>
      <c r="GS87" s="82">
        <f t="shared" si="183"/>
        <v>1.3583075532323283E-10</v>
      </c>
      <c r="GT87" s="82">
        <f t="shared" si="184"/>
        <v>3.2193116356390608E-8</v>
      </c>
      <c r="GU87" s="82">
        <f t="shared" si="185"/>
        <v>1.3105831273114572E-9</v>
      </c>
      <c r="GV87" s="82">
        <f t="shared" si="186"/>
        <v>2.8270896992521188E-8</v>
      </c>
      <c r="GW87" s="82">
        <f t="shared" si="187"/>
        <v>1.5356504443298223E-6</v>
      </c>
      <c r="GX87" s="82">
        <f t="shared" si="188"/>
        <v>6.6433742099434386E-5</v>
      </c>
      <c r="GY87" s="82">
        <f t="shared" si="189"/>
        <v>6.1751398476923266E-3</v>
      </c>
      <c r="GZ87" s="82">
        <f t="shared" si="190"/>
        <v>8.857404255131221E-3</v>
      </c>
      <c r="HA87" s="82">
        <f t="shared" si="191"/>
        <v>1.2023727790536617E-2</v>
      </c>
      <c r="HC87" s="82">
        <f t="shared" si="145"/>
        <v>0.19077169890287157</v>
      </c>
      <c r="HD87" s="82">
        <f t="shared" si="192"/>
        <v>1.4960331759397358E-3</v>
      </c>
      <c r="HE87" s="82">
        <f t="shared" si="193"/>
        <v>4.3979510502779992E-4</v>
      </c>
      <c r="HF87" s="82">
        <f t="shared" si="194"/>
        <v>4.6736833812537348E-3</v>
      </c>
      <c r="HG87" s="82">
        <f t="shared" si="195"/>
        <v>6.7462572827811859E-3</v>
      </c>
      <c r="HH87" s="82">
        <f t="shared" si="196"/>
        <v>3.1580238970448385E-2</v>
      </c>
      <c r="HI87" s="82">
        <f t="shared" si="197"/>
        <v>9.8342872467383574E-2</v>
      </c>
      <c r="HJ87" s="82">
        <f t="shared" si="198"/>
        <v>4.7671146661762712E-2</v>
      </c>
      <c r="HK87" s="82">
        <f t="shared" si="199"/>
        <v>7.0628328554181899E-2</v>
      </c>
      <c r="HL87" s="82">
        <f t="shared" si="200"/>
        <v>4.5348150284910474E-2</v>
      </c>
      <c r="HM87" s="82">
        <f t="shared" si="201"/>
        <v>3.275680218685794E-2</v>
      </c>
      <c r="HN87" s="82">
        <f t="shared" si="202"/>
        <v>2.3446242118038252E-2</v>
      </c>
      <c r="HO87" s="82">
        <f t="shared" si="203"/>
        <v>5.5860264222709994E-3</v>
      </c>
      <c r="HP87" s="82">
        <f t="shared" si="204"/>
        <v>5.2963300899697063E-3</v>
      </c>
      <c r="HQ87" s="82">
        <f t="shared" si="205"/>
        <v>1.0246125601591773E-3</v>
      </c>
      <c r="HS87" s="82">
        <f t="shared" si="114"/>
        <v>6.3118445304615419E-13</v>
      </c>
      <c r="HT87" s="82">
        <f t="shared" si="206"/>
        <v>1.004596059879583E-21</v>
      </c>
      <c r="HU87" s="82">
        <f t="shared" si="207"/>
        <v>7.4895452180815206E-28</v>
      </c>
      <c r="HV87" s="82">
        <f t="shared" si="208"/>
        <v>1.439950768137853E-22</v>
      </c>
      <c r="HW87" s="82">
        <f t="shared" si="209"/>
        <v>1.1784713744772491E-26</v>
      </c>
      <c r="HX87" s="82">
        <f t="shared" si="210"/>
        <v>3.2160647427644215E-21</v>
      </c>
      <c r="HY87" s="82">
        <f t="shared" si="211"/>
        <v>9.1749410426917328E-19</v>
      </c>
      <c r="HZ87" s="82">
        <f t="shared" si="212"/>
        <v>2.3926082224828786E-24</v>
      </c>
      <c r="IA87" s="82">
        <f t="shared" si="213"/>
        <v>1.7544246673824764E-20</v>
      </c>
      <c r="IB87" s="82">
        <f t="shared" si="214"/>
        <v>4.1751799553449067E-24</v>
      </c>
      <c r="IC87" s="82">
        <f t="shared" si="215"/>
        <v>6.5419879373272774E-23</v>
      </c>
      <c r="ID87" s="82">
        <f t="shared" si="216"/>
        <v>8.2872534338648527E-22</v>
      </c>
      <c r="IE87" s="82">
        <f t="shared" si="217"/>
        <v>5.4303235942469892E-29</v>
      </c>
      <c r="IF87" s="82">
        <f t="shared" si="218"/>
        <v>4.4848187146167081E-16</v>
      </c>
      <c r="IG87" s="82">
        <f t="shared" si="219"/>
        <v>9.1999837370061271E-15</v>
      </c>
      <c r="II87" s="82">
        <f t="shared" si="115"/>
        <v>9.3391727544209001E-89</v>
      </c>
      <c r="IJ87" s="82">
        <f t="shared" si="116"/>
        <v>8.7653004682715468E-127</v>
      </c>
      <c r="IK87" s="82">
        <f t="shared" si="117"/>
        <v>1.1127341409010579E-168</v>
      </c>
      <c r="IL87" s="82">
        <f t="shared" si="118"/>
        <v>3.3411903232827809E-142</v>
      </c>
      <c r="IM87" s="82">
        <f t="shared" si="119"/>
        <v>3.8662563346809665E-174</v>
      </c>
      <c r="IN87" s="82">
        <f t="shared" si="120"/>
        <v>2.9448038338481405E-141</v>
      </c>
      <c r="IO87" s="82">
        <f t="shared" si="121"/>
        <v>2.8543684198866007E-129</v>
      </c>
      <c r="IP87" s="82">
        <f t="shared" si="122"/>
        <v>9.3910241673779837E-170</v>
      </c>
      <c r="IQ87" s="82">
        <f t="shared" si="123"/>
        <v>1.1766670259199373E-140</v>
      </c>
      <c r="IR87" s="82">
        <f t="shared" si="124"/>
        <v>2.9464163909473553E-193</v>
      </c>
      <c r="IS87" s="82">
        <f t="shared" si="125"/>
        <v>9.3656424482983582E-162</v>
      </c>
      <c r="IT87" s="82">
        <f t="shared" si="126"/>
        <v>1.0348437746179092E-146</v>
      </c>
      <c r="IU87" s="82">
        <f t="shared" si="127"/>
        <v>1.4546069592559247E-190</v>
      </c>
      <c r="IV87" s="82">
        <f t="shared" si="128"/>
        <v>8.133289675362528E-65</v>
      </c>
      <c r="IW87" s="82">
        <f t="shared" si="129"/>
        <v>7.820831570387983E-36</v>
      </c>
      <c r="IY87" s="82">
        <f t="shared" si="130"/>
        <v>0.38329230598134545</v>
      </c>
      <c r="IZ87" s="82">
        <f t="shared" si="131"/>
        <v>0.64402135072360933</v>
      </c>
      <c r="JA87" s="82">
        <f t="shared" si="132"/>
        <v>0.6941406767123327</v>
      </c>
      <c r="JB87" s="82">
        <f t="shared" si="133"/>
        <v>0.24093014868618834</v>
      </c>
      <c r="JC87" s="82">
        <f t="shared" si="134"/>
        <v>4.6484652492579277E-2</v>
      </c>
      <c r="JD87" s="82">
        <f t="shared" si="135"/>
        <v>3.1703191407846984E-2</v>
      </c>
      <c r="JE87" s="82">
        <f t="shared" si="136"/>
        <v>9.8342872603214324E-2</v>
      </c>
      <c r="JF87" s="82">
        <f t="shared" si="137"/>
        <v>4.7671178854879065E-2</v>
      </c>
      <c r="JG87" s="82">
        <f t="shared" si="138"/>
        <v>7.0628329864765027E-2</v>
      </c>
      <c r="JH87" s="82">
        <f t="shared" si="139"/>
        <v>4.5348178555807465E-2</v>
      </c>
      <c r="JI87" s="82">
        <f t="shared" si="140"/>
        <v>3.2758337837302268E-2</v>
      </c>
      <c r="JJ87" s="82">
        <f t="shared" si="141"/>
        <v>2.3512675860137687E-2</v>
      </c>
      <c r="JK87" s="82">
        <f t="shared" si="142"/>
        <v>1.1761166269963326E-2</v>
      </c>
      <c r="JL87" s="82">
        <f t="shared" si="143"/>
        <v>1.4153734345101377E-2</v>
      </c>
      <c r="JM87" s="82">
        <f t="shared" si="144"/>
        <v>1.3048340350704993E-2</v>
      </c>
    </row>
    <row r="88" spans="2:273" x14ac:dyDescent="0.25">
      <c r="B88" s="2">
        <v>61</v>
      </c>
      <c r="C88" s="37">
        <v>0.53521600000000003</v>
      </c>
      <c r="D88" s="37">
        <v>0.770783</v>
      </c>
      <c r="E88" s="37">
        <v>0.82661700000000005</v>
      </c>
      <c r="F88" s="37">
        <v>0.44733499999999998</v>
      </c>
      <c r="G88" s="37">
        <v>0.442328</v>
      </c>
      <c r="H88" s="37">
        <v>0.45575599999999999</v>
      </c>
      <c r="I88" s="37">
        <v>0.51736499999999996</v>
      </c>
      <c r="J88" s="37">
        <v>0.49604999999999999</v>
      </c>
      <c r="K88" s="37">
        <v>0.504216</v>
      </c>
      <c r="L88" s="37">
        <v>0.490004</v>
      </c>
      <c r="M88" s="37">
        <v>0.46867700000000001</v>
      </c>
      <c r="N88" s="37">
        <v>0.45656799999999997</v>
      </c>
      <c r="O88" s="37">
        <v>0.44910699999999998</v>
      </c>
      <c r="P88" s="37">
        <v>0.442241</v>
      </c>
      <c r="Q88" s="37">
        <v>0.43653999999999998</v>
      </c>
      <c r="S88" s="4">
        <f t="shared" si="8"/>
        <v>0.51904920784553565</v>
      </c>
      <c r="T88" s="4">
        <f t="shared" si="9"/>
        <v>0.76396596574766062</v>
      </c>
      <c r="U88" s="4">
        <f t="shared" si="10"/>
        <v>0.83121327761932073</v>
      </c>
      <c r="V88" s="4">
        <f t="shared" si="11"/>
        <v>0.46853899011016309</v>
      </c>
      <c r="W88" s="4">
        <f t="shared" si="12"/>
        <v>0.43068864662385237</v>
      </c>
      <c r="X88" s="4">
        <f t="shared" si="13"/>
        <v>0.46123622919755253</v>
      </c>
      <c r="Y88" s="4">
        <f t="shared" si="14"/>
        <v>0.52233574383573478</v>
      </c>
      <c r="Z88" s="4">
        <f t="shared" si="15"/>
        <v>0.49441127371634719</v>
      </c>
      <c r="AA88" s="4">
        <f t="shared" si="16"/>
        <v>0.51560854392719113</v>
      </c>
      <c r="AB88" s="4">
        <f t="shared" si="17"/>
        <v>0.48635543800218778</v>
      </c>
      <c r="AC88" s="4">
        <f t="shared" si="18"/>
        <v>0.46831754133108855</v>
      </c>
      <c r="AD88" s="4">
        <f t="shared" si="19"/>
        <v>0.45393739764317775</v>
      </c>
      <c r="AE88" s="4">
        <f t="shared" si="20"/>
        <v>0.43746441344364168</v>
      </c>
      <c r="AF88" s="4">
        <f t="shared" si="21"/>
        <v>0.4374481417507769</v>
      </c>
      <c r="AG88" s="4">
        <f t="shared" si="22"/>
        <v>0.4406091118525573</v>
      </c>
      <c r="AI88" s="4">
        <f t="shared" si="23"/>
        <v>1.6166792154464371E-2</v>
      </c>
      <c r="AJ88" s="4">
        <f t="shared" si="24"/>
        <v>6.8170342523393712E-3</v>
      </c>
      <c r="AK88" s="4">
        <f t="shared" si="25"/>
        <v>-4.5962776193206878E-3</v>
      </c>
      <c r="AL88" s="4">
        <f t="shared" si="26"/>
        <v>-2.1203990110163107E-2</v>
      </c>
      <c r="AM88" s="4">
        <f t="shared" si="27"/>
        <v>1.1639353376147632E-2</v>
      </c>
      <c r="AN88" s="4">
        <f t="shared" si="28"/>
        <v>-5.480229197552533E-3</v>
      </c>
      <c r="AO88" s="4">
        <f t="shared" si="29"/>
        <v>-4.9707438357348144E-3</v>
      </c>
      <c r="AP88" s="4">
        <f t="shared" si="30"/>
        <v>1.6387262836528027E-3</v>
      </c>
      <c r="AQ88" s="4">
        <f t="shared" si="31"/>
        <v>-1.1392543927191134E-2</v>
      </c>
      <c r="AR88" s="4">
        <f t="shared" si="32"/>
        <v>3.6485619978122164E-3</v>
      </c>
      <c r="AS88" s="4">
        <f t="shared" si="33"/>
        <v>3.5945866891146094E-4</v>
      </c>
      <c r="AT88" s="4">
        <f t="shared" si="34"/>
        <v>2.6306023568222203E-3</v>
      </c>
      <c r="AU88" s="4">
        <f t="shared" si="35"/>
        <v>1.1642586556358303E-2</v>
      </c>
      <c r="AV88" s="4">
        <f t="shared" si="224"/>
        <v>4.7928582492230976E-3</v>
      </c>
      <c r="AW88" s="4">
        <f t="shared" si="224"/>
        <v>-4.0691118525573167E-3</v>
      </c>
      <c r="AY88" s="2">
        <f t="shared" si="96"/>
        <v>0.39419033501225675</v>
      </c>
      <c r="AZ88" s="2">
        <f t="shared" si="147"/>
        <v>0.40634494580074687</v>
      </c>
      <c r="BA88" s="2">
        <f t="shared" si="148"/>
        <v>0.41043405858902104</v>
      </c>
      <c r="BB88" s="2">
        <f t="shared" si="149"/>
        <v>0.40977965955589035</v>
      </c>
      <c r="BC88" s="2">
        <f t="shared" si="150"/>
        <v>0.41230522101989014</v>
      </c>
      <c r="BD88" s="2">
        <f t="shared" si="151"/>
        <v>0.41171852423891397</v>
      </c>
      <c r="BE88" s="2">
        <f t="shared" si="152"/>
        <v>0.40899216060385363</v>
      </c>
      <c r="BF88" s="2">
        <f t="shared" si="153"/>
        <v>0.42630028694747779</v>
      </c>
      <c r="BG88" s="2">
        <f t="shared" si="154"/>
        <v>0.42464737466003588</v>
      </c>
      <c r="BH88" s="2">
        <f t="shared" si="155"/>
        <v>0.42056441884822043</v>
      </c>
      <c r="BI88" s="2">
        <f t="shared" si="156"/>
        <v>0.42118837164943851</v>
      </c>
      <c r="BJ88" s="2">
        <f t="shared" si="157"/>
        <v>0.41911879806418778</v>
      </c>
      <c r="BK88" s="2">
        <f t="shared" si="158"/>
        <v>0.42519984708481379</v>
      </c>
      <c r="BL88" s="2">
        <f t="shared" si="159"/>
        <v>0.42743607639534098</v>
      </c>
      <c r="BM88" s="2">
        <f t="shared" si="160"/>
        <v>0.43858154930922516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>
        <f t="shared" si="109"/>
        <v>0.44910699999999998</v>
      </c>
      <c r="CR88" s="2">
        <f t="shared" si="110"/>
        <v>0.442241</v>
      </c>
      <c r="CS88" s="2">
        <f t="shared" si="111"/>
        <v>0.43653999999999998</v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>
        <f t="shared" si="66"/>
        <v>0.44910699999999998</v>
      </c>
      <c r="DH88" s="2">
        <f t="shared" si="67"/>
        <v>0.442241</v>
      </c>
      <c r="DI88" s="2">
        <f t="shared" si="68"/>
        <v>0.43653999999999998</v>
      </c>
      <c r="DK88" s="2">
        <f t="shared" si="69"/>
        <v>0.50994770000000011</v>
      </c>
      <c r="DL88" s="2">
        <f t="shared" si="225"/>
        <v>0.45577142882882893</v>
      </c>
      <c r="DM88" s="2">
        <f t="shared" si="225"/>
        <v>0.45546931042783662</v>
      </c>
      <c r="DN88" s="2">
        <f t="shared" si="225"/>
        <v>0.46541238808250568</v>
      </c>
      <c r="DO88" s="2">
        <f t="shared" si="225"/>
        <v>0.47241879211229959</v>
      </c>
      <c r="DP88" s="2">
        <f t="shared" si="225"/>
        <v>0.48299882988505743</v>
      </c>
      <c r="DQ88" s="2">
        <f t="shared" si="225"/>
        <v>0.50035662189662178</v>
      </c>
      <c r="DR88" s="2">
        <f t="shared" si="225"/>
        <v>0.50963820881226052</v>
      </c>
      <c r="DS88" s="2">
        <f t="shared" si="225"/>
        <v>0.49731303804050347</v>
      </c>
      <c r="DT88" s="2">
        <f t="shared" si="225"/>
        <v>0.48920365024630535</v>
      </c>
      <c r="DU88" s="2">
        <f t="shared" si="225"/>
        <v>0.48414594022988505</v>
      </c>
      <c r="DV88" s="2">
        <f t="shared" si="225"/>
        <v>0.49134195632183902</v>
      </c>
      <c r="DW88" s="2">
        <f t="shared" si="225"/>
        <v>0.48514756231671563</v>
      </c>
      <c r="DX88" s="2">
        <f t="shared" si="225"/>
        <v>0.47885025479055271</v>
      </c>
      <c r="DY88" s="2">
        <f t="shared" si="225"/>
        <v>0.48227672782258063</v>
      </c>
      <c r="EA88" s="2">
        <f t="shared" si="228"/>
        <v>0.39350752796918465</v>
      </c>
      <c r="EB88" s="2">
        <f t="shared" si="72"/>
        <v>0.4011714971403636</v>
      </c>
      <c r="EC88" s="2">
        <f t="shared" si="73"/>
        <v>0.40507352822658593</v>
      </c>
      <c r="ED88" s="2">
        <f t="shared" si="74"/>
        <v>0.40489470463320465</v>
      </c>
      <c r="EE88" s="2">
        <f t="shared" si="75"/>
        <v>0.4076480874272404</v>
      </c>
      <c r="EF88" s="2">
        <f t="shared" si="76"/>
        <v>0.40740099048078521</v>
      </c>
      <c r="EG88" s="2">
        <f t="shared" si="77"/>
        <v>0.40511370179938305</v>
      </c>
      <c r="EH88" s="2">
        <f t="shared" si="78"/>
        <v>0.42206290575561711</v>
      </c>
      <c r="EI88" s="2">
        <f t="shared" si="79"/>
        <v>0.42096075262147586</v>
      </c>
      <c r="EJ88" s="2">
        <f t="shared" si="80"/>
        <v>0.41706158946567301</v>
      </c>
      <c r="EK88" s="2">
        <f t="shared" si="81"/>
        <v>0.41742596173652075</v>
      </c>
      <c r="EL88" s="2">
        <f t="shared" si="82"/>
        <v>0.41480062117860012</v>
      </c>
      <c r="EM88" s="2">
        <f t="shared" si="83"/>
        <v>0.42102849142706411</v>
      </c>
      <c r="EN88" s="2">
        <f t="shared" si="84"/>
        <v>0.42340304095386211</v>
      </c>
      <c r="EO88" s="2">
        <f t="shared" si="85"/>
        <v>0.4327669341953958</v>
      </c>
      <c r="EQ88" s="2">
        <f t="shared" si="86"/>
        <v>0.39521003751749667</v>
      </c>
      <c r="ER88" s="2">
        <f t="shared" si="226"/>
        <v>0.40018945599199546</v>
      </c>
      <c r="ES88" s="2">
        <f t="shared" si="226"/>
        <v>0.40225695262223549</v>
      </c>
      <c r="ET88" s="2">
        <f t="shared" si="226"/>
        <v>0.4042401835922112</v>
      </c>
      <c r="EU88" s="2">
        <f t="shared" si="226"/>
        <v>0.40659781637840897</v>
      </c>
      <c r="EV88" s="2">
        <f t="shared" si="226"/>
        <v>0.40487419762747218</v>
      </c>
      <c r="EW88" s="2">
        <f t="shared" si="226"/>
        <v>0.403647595263111</v>
      </c>
      <c r="EX88" s="2">
        <f t="shared" si="226"/>
        <v>0.41922513307969583</v>
      </c>
      <c r="EY88" s="2">
        <f t="shared" si="226"/>
        <v>0.42164010519746459</v>
      </c>
      <c r="EZ88" s="2">
        <f t="shared" si="226"/>
        <v>0.41530018774016941</v>
      </c>
      <c r="FA88" s="2">
        <f t="shared" si="226"/>
        <v>0.41361454390086039</v>
      </c>
      <c r="FB88" s="2">
        <f t="shared" si="226"/>
        <v>0.41290429703616488</v>
      </c>
      <c r="FC88" s="2">
        <f t="shared" si="226"/>
        <v>0.41795735982808446</v>
      </c>
      <c r="FD88" s="2">
        <f t="shared" si="226"/>
        <v>0.4228091590757031</v>
      </c>
      <c r="FE88" s="2">
        <f t="shared" si="226"/>
        <v>0.43310522161558379</v>
      </c>
      <c r="FG88" s="2">
        <f t="shared" si="88"/>
        <v>0.99414411546216874</v>
      </c>
      <c r="FH88" s="2">
        <f t="shared" si="227"/>
        <v>0.90524236531942137</v>
      </c>
      <c r="FI88" s="2">
        <f t="shared" si="227"/>
        <v>0.89361802070521457</v>
      </c>
      <c r="FJ88" s="2">
        <f t="shared" si="227"/>
        <v>0.91927608391877325</v>
      </c>
      <c r="FK88" s="2">
        <f t="shared" si="227"/>
        <v>0.92809225593510414</v>
      </c>
      <c r="FL88" s="2">
        <f t="shared" si="227"/>
        <v>0.94286701421331631</v>
      </c>
      <c r="FM88" s="2">
        <f t="shared" si="227"/>
        <v>0.95926483721866551</v>
      </c>
      <c r="FN88" s="2">
        <f t="shared" si="227"/>
        <v>0.95158564418968317</v>
      </c>
      <c r="FO88" s="2">
        <f t="shared" si="227"/>
        <v>0.95172452572550337</v>
      </c>
      <c r="FP88" s="2">
        <f t="shared" si="227"/>
        <v>0.95143433659709797</v>
      </c>
      <c r="FQ88" s="2">
        <f t="shared" si="227"/>
        <v>0.94358106550538923</v>
      </c>
      <c r="FR88" s="2">
        <f t="shared" si="227"/>
        <v>0.94357338396646662</v>
      </c>
      <c r="FS88" s="2">
        <f t="shared" si="227"/>
        <v>0.93492667038456645</v>
      </c>
      <c r="FT88" s="2">
        <f t="shared" si="227"/>
        <v>0.92726085497305444</v>
      </c>
      <c r="FU88" s="2">
        <f t="shared" si="227"/>
        <v>0.88255756275609065</v>
      </c>
      <c r="FW88" s="2">
        <f t="shared" si="112"/>
        <v>5.5614377925395503E-4</v>
      </c>
      <c r="FX88" s="2">
        <f t="shared" si="164"/>
        <v>3.1742064718699871E-4</v>
      </c>
      <c r="FY88" s="2">
        <f t="shared" si="165"/>
        <v>2.388347899369771E-4</v>
      </c>
      <c r="FZ88" s="2">
        <f t="shared" si="166"/>
        <v>4.117171016194336E-4</v>
      </c>
      <c r="GA88" s="2">
        <f t="shared" si="167"/>
        <v>3.6339452264924177E-4</v>
      </c>
      <c r="GB88" s="2">
        <f t="shared" si="168"/>
        <v>6.318389168355682E-4</v>
      </c>
      <c r="GC88" s="2">
        <f t="shared" si="169"/>
        <v>8.710482004475723E-4</v>
      </c>
      <c r="GD88" s="2">
        <f t="shared" si="170"/>
        <v>8.8826372223491741E-4</v>
      </c>
      <c r="GE88" s="2">
        <f t="shared" si="171"/>
        <v>9.9984608686003087E-4</v>
      </c>
      <c r="GF88" s="2">
        <f t="shared" si="172"/>
        <v>4.528543970855941E-4</v>
      </c>
      <c r="GG88" s="2">
        <f t="shared" si="173"/>
        <v>4.8805543276890929E-4</v>
      </c>
      <c r="GH88" s="2">
        <f t="shared" si="174"/>
        <v>4.1746198139717272E-4</v>
      </c>
      <c r="GI88" s="2">
        <f t="shared" si="175"/>
        <v>3.5354293783237142E-4</v>
      </c>
      <c r="GJ88" s="2">
        <f t="shared" si="176"/>
        <v>2.4834421397028654E-4</v>
      </c>
      <c r="GK88" s="2">
        <f t="shared" si="177"/>
        <v>1.9002423956296052E-4</v>
      </c>
      <c r="GM88" s="82">
        <f t="shared" si="113"/>
        <v>0.16964855202006679</v>
      </c>
      <c r="GN88" s="82">
        <f t="shared" si="178"/>
        <v>0.59747271553342141</v>
      </c>
      <c r="GO88" s="82">
        <f t="shared" si="179"/>
        <v>0.67918271908463923</v>
      </c>
      <c r="GP88" s="82">
        <f t="shared" si="180"/>
        <v>0.11127635964322848</v>
      </c>
      <c r="GQ88" s="82">
        <f t="shared" si="181"/>
        <v>1.2044126622025992E-2</v>
      </c>
      <c r="GR88" s="82">
        <f t="shared" si="182"/>
        <v>1.2340870836213831E-5</v>
      </c>
      <c r="GS88" s="82">
        <f t="shared" si="183"/>
        <v>2.0841507110475199E-12</v>
      </c>
      <c r="GT88" s="82">
        <f t="shared" si="184"/>
        <v>1.0397461486514744E-9</v>
      </c>
      <c r="GU88" s="82">
        <f t="shared" si="185"/>
        <v>2.2787865416704258E-11</v>
      </c>
      <c r="GV88" s="82">
        <f t="shared" si="186"/>
        <v>8.2133305690102065E-10</v>
      </c>
      <c r="GW88" s="82">
        <f t="shared" si="187"/>
        <v>6.7593136281963893E-8</v>
      </c>
      <c r="GX88" s="82">
        <f t="shared" si="188"/>
        <v>4.5927547454894622E-6</v>
      </c>
      <c r="GY88" s="82">
        <f t="shared" si="189"/>
        <v>1.2618525500185933E-3</v>
      </c>
      <c r="GZ88" s="82">
        <f t="shared" si="190"/>
        <v>1.844468014168672E-3</v>
      </c>
      <c r="HA88" s="82">
        <f t="shared" si="191"/>
        <v>3.6373165215909495E-3</v>
      </c>
      <c r="HC88" s="82">
        <f t="shared" si="145"/>
        <v>0.22933865913171456</v>
      </c>
      <c r="HD88" s="82">
        <f t="shared" si="192"/>
        <v>2.2442751105580185E-3</v>
      </c>
      <c r="HE88" s="82">
        <f t="shared" si="193"/>
        <v>7.2116978370247793E-4</v>
      </c>
      <c r="HF88" s="82">
        <f t="shared" si="194"/>
        <v>6.9811950293301719E-3</v>
      </c>
      <c r="HG88" s="82">
        <f t="shared" si="195"/>
        <v>1.0280182196342042E-2</v>
      </c>
      <c r="HH88" s="82">
        <f t="shared" si="196"/>
        <v>4.4255545784955302E-2</v>
      </c>
      <c r="HI88" s="82">
        <f t="shared" si="197"/>
        <v>0.12975893668558491</v>
      </c>
      <c r="HJ88" s="82">
        <f t="shared" si="198"/>
        <v>6.8524290524729012E-2</v>
      </c>
      <c r="HK88" s="82">
        <f t="shared" si="199"/>
        <v>9.6693715475566613E-2</v>
      </c>
      <c r="HL88" s="82">
        <f t="shared" si="200"/>
        <v>6.4809302931634796E-2</v>
      </c>
      <c r="HM88" s="82">
        <f t="shared" si="201"/>
        <v>4.6352585659040678E-2</v>
      </c>
      <c r="HN88" s="82">
        <f t="shared" si="202"/>
        <v>3.2941494704624992E-2</v>
      </c>
      <c r="HO88" s="82">
        <f t="shared" si="203"/>
        <v>8.7381474498889299E-3</v>
      </c>
      <c r="HP88" s="82">
        <f t="shared" si="204"/>
        <v>8.155531852496534E-3</v>
      </c>
      <c r="HQ88" s="82">
        <f t="shared" si="205"/>
        <v>1.8695797680850501E-3</v>
      </c>
      <c r="HS88" s="82">
        <f t="shared" si="114"/>
        <v>1.7110765382168898E-12</v>
      </c>
      <c r="HT88" s="82">
        <f t="shared" si="206"/>
        <v>4.3818318842497623E-21</v>
      </c>
      <c r="HU88" s="82">
        <f t="shared" si="207"/>
        <v>4.8819587348758859E-27</v>
      </c>
      <c r="HV88" s="82">
        <f t="shared" si="208"/>
        <v>7.4570817113074002E-22</v>
      </c>
      <c r="HW88" s="82">
        <f t="shared" si="209"/>
        <v>8.3489448188954878E-26</v>
      </c>
      <c r="HX88" s="82">
        <f t="shared" si="210"/>
        <v>1.7193735860611253E-20</v>
      </c>
      <c r="HY88" s="82">
        <f t="shared" si="211"/>
        <v>4.4013343380750941E-18</v>
      </c>
      <c r="HZ88" s="82">
        <f t="shared" si="212"/>
        <v>1.8994868556314373E-23</v>
      </c>
      <c r="IA88" s="82">
        <f t="shared" si="213"/>
        <v>1.0077363969022434E-19</v>
      </c>
      <c r="IB88" s="82">
        <f t="shared" si="214"/>
        <v>3.1180148051280119E-23</v>
      </c>
      <c r="IC88" s="82">
        <f t="shared" si="215"/>
        <v>3.9865457182668535E-22</v>
      </c>
      <c r="ID88" s="82">
        <f t="shared" si="216"/>
        <v>4.2860440552576813E-21</v>
      </c>
      <c r="IE88" s="82">
        <f t="shared" si="217"/>
        <v>4.5878646866915542E-28</v>
      </c>
      <c r="IF88" s="82">
        <f t="shared" si="218"/>
        <v>1.3461552712705043E-15</v>
      </c>
      <c r="IG88" s="82">
        <f t="shared" si="219"/>
        <v>2.4599121705271968E-14</v>
      </c>
      <c r="II88" s="82">
        <f t="shared" si="115"/>
        <v>1.1652011577864674E-86</v>
      </c>
      <c r="IJ88" s="82">
        <f t="shared" si="116"/>
        <v>5.6043146420742853E-124</v>
      </c>
      <c r="IK88" s="82">
        <f t="shared" si="117"/>
        <v>4.6445400942359383E-165</v>
      </c>
      <c r="IL88" s="82">
        <f t="shared" si="118"/>
        <v>6.0134195021144831E-139</v>
      </c>
      <c r="IM88" s="82">
        <f t="shared" si="119"/>
        <v>3.3197994752755357E-170</v>
      </c>
      <c r="IN88" s="82">
        <f t="shared" si="120"/>
        <v>7.7087391270989611E-138</v>
      </c>
      <c r="IO88" s="82">
        <f t="shared" si="121"/>
        <v>5.2412742809249378E-126</v>
      </c>
      <c r="IP88" s="82">
        <f t="shared" si="122"/>
        <v>1.9274675273574016E-165</v>
      </c>
      <c r="IQ88" s="82">
        <f t="shared" si="123"/>
        <v>4.9625967981502117E-137</v>
      </c>
      <c r="IR88" s="82">
        <f t="shared" si="124"/>
        <v>9.1704912042357561E-189</v>
      </c>
      <c r="IS88" s="82">
        <f t="shared" si="125"/>
        <v>5.7729342964143571E-158</v>
      </c>
      <c r="IT88" s="82">
        <f t="shared" si="126"/>
        <v>2.4016855471164214E-143</v>
      </c>
      <c r="IU88" s="82">
        <f t="shared" si="127"/>
        <v>2.8637060176895988E-186</v>
      </c>
      <c r="IV88" s="82">
        <f t="shared" si="128"/>
        <v>1.9273949663737233E-63</v>
      </c>
      <c r="IW88" s="82">
        <f t="shared" si="129"/>
        <v>4.1234608724058693E-35</v>
      </c>
      <c r="IY88" s="82">
        <f t="shared" si="130"/>
        <v>0.39898721115349245</v>
      </c>
      <c r="IZ88" s="82">
        <f t="shared" si="131"/>
        <v>0.59971699064397943</v>
      </c>
      <c r="JA88" s="82">
        <f t="shared" si="132"/>
        <v>0.67990388886834174</v>
      </c>
      <c r="JB88" s="82">
        <f t="shared" si="133"/>
        <v>0.11825755467255865</v>
      </c>
      <c r="JC88" s="82">
        <f t="shared" si="134"/>
        <v>2.2324308818368034E-2</v>
      </c>
      <c r="JD88" s="82">
        <f t="shared" si="135"/>
        <v>4.4267886655791518E-2</v>
      </c>
      <c r="JE88" s="82">
        <f t="shared" si="136"/>
        <v>0.12975893668766905</v>
      </c>
      <c r="JF88" s="82">
        <f t="shared" si="137"/>
        <v>6.8524291564475162E-2</v>
      </c>
      <c r="JG88" s="82">
        <f t="shared" si="138"/>
        <v>9.6693715498354482E-2</v>
      </c>
      <c r="JH88" s="82">
        <f t="shared" si="139"/>
        <v>6.4809303752967853E-2</v>
      </c>
      <c r="JI88" s="82">
        <f t="shared" si="140"/>
        <v>4.635265325217696E-2</v>
      </c>
      <c r="JJ88" s="82">
        <f t="shared" si="141"/>
        <v>3.2946087459370478E-2</v>
      </c>
      <c r="JK88" s="82">
        <f t="shared" si="142"/>
        <v>9.9999999999075238E-3</v>
      </c>
      <c r="JL88" s="82">
        <f t="shared" si="143"/>
        <v>9.9999998666665518E-3</v>
      </c>
      <c r="JM88" s="82">
        <f t="shared" si="144"/>
        <v>5.5068962897005984E-3</v>
      </c>
    </row>
    <row r="89" spans="2:273" x14ac:dyDescent="0.25">
      <c r="B89" s="2">
        <v>62</v>
      </c>
      <c r="C89" s="37">
        <v>0.53682700000000005</v>
      </c>
      <c r="D89" s="37">
        <v>0.70930599999999999</v>
      </c>
      <c r="E89" s="37">
        <v>0.77487499999999998</v>
      </c>
      <c r="F89" s="37">
        <v>0.43906899999999999</v>
      </c>
      <c r="G89" s="37">
        <v>0.43939</v>
      </c>
      <c r="H89" s="37">
        <v>0.47440500000000002</v>
      </c>
      <c r="I89" s="37">
        <v>0.54241700000000004</v>
      </c>
      <c r="J89" s="37">
        <v>0.51435500000000001</v>
      </c>
      <c r="K89" s="37">
        <v>0.53539499999999995</v>
      </c>
      <c r="L89" s="37">
        <v>0.50850099999999998</v>
      </c>
      <c r="M89" s="37">
        <v>0.47889300000000001</v>
      </c>
      <c r="N89" s="37">
        <v>0.46465099999999998</v>
      </c>
      <c r="O89" s="37">
        <v>0.448382</v>
      </c>
      <c r="P89" s="37">
        <v>0.44042300000000001</v>
      </c>
      <c r="Q89" s="37">
        <v>0.42798199999999997</v>
      </c>
      <c r="S89" s="4">
        <f t="shared" si="8"/>
        <v>0.52547910885285287</v>
      </c>
      <c r="T89" s="4">
        <f t="shared" si="9"/>
        <v>0.69568061056410646</v>
      </c>
      <c r="U89" s="4">
        <f t="shared" si="10"/>
        <v>0.76108355764343161</v>
      </c>
      <c r="V89" s="4">
        <f t="shared" si="11"/>
        <v>0.43986899301518545</v>
      </c>
      <c r="W89" s="4">
        <f t="shared" si="12"/>
        <v>0.4329121797437564</v>
      </c>
      <c r="X89" s="4">
        <f t="shared" si="13"/>
        <v>0.47573344412562879</v>
      </c>
      <c r="Y89" s="4">
        <f t="shared" si="14"/>
        <v>0.54664147673683106</v>
      </c>
      <c r="Z89" s="4">
        <f t="shared" si="15"/>
        <v>0.51525205616380099</v>
      </c>
      <c r="AA89" s="4">
        <f t="shared" si="16"/>
        <v>0.53875059625913668</v>
      </c>
      <c r="AB89" s="4">
        <f t="shared" si="17"/>
        <v>0.50643597014633923</v>
      </c>
      <c r="AC89" s="4">
        <f t="shared" si="18"/>
        <v>0.48242330009667156</v>
      </c>
      <c r="AD89" s="4">
        <f t="shared" si="19"/>
        <v>0.46423598435986102</v>
      </c>
      <c r="AE89" s="4">
        <f t="shared" si="20"/>
        <v>0.44189753858776309</v>
      </c>
      <c r="AF89" s="4">
        <f t="shared" si="21"/>
        <v>0.44055656895775203</v>
      </c>
      <c r="AG89" s="4">
        <f t="shared" si="22"/>
        <v>0.44064873627334084</v>
      </c>
      <c r="AI89" s="4">
        <f t="shared" si="23"/>
        <v>1.1347891147147182E-2</v>
      </c>
      <c r="AJ89" s="4">
        <f t="shared" si="24"/>
        <v>1.3625389435893531E-2</v>
      </c>
      <c r="AK89" s="4">
        <f t="shared" si="25"/>
        <v>1.3791442356568373E-2</v>
      </c>
      <c r="AL89" s="4">
        <f t="shared" si="26"/>
        <v>-7.9999301518546284E-4</v>
      </c>
      <c r="AM89" s="4">
        <f t="shared" si="27"/>
        <v>6.4778202562436049E-3</v>
      </c>
      <c r="AN89" s="4">
        <f t="shared" si="28"/>
        <v>-1.3284441256287693E-3</v>
      </c>
      <c r="AO89" s="4">
        <f t="shared" si="29"/>
        <v>-4.2244767368310177E-3</v>
      </c>
      <c r="AP89" s="4">
        <f t="shared" si="30"/>
        <v>-8.9705616380097997E-4</v>
      </c>
      <c r="AQ89" s="4">
        <f t="shared" si="31"/>
        <v>-3.3555962591367283E-3</v>
      </c>
      <c r="AR89" s="4">
        <f t="shared" si="32"/>
        <v>2.0650298536607492E-3</v>
      </c>
      <c r="AS89" s="4">
        <f t="shared" si="33"/>
        <v>-3.5303000966715459E-3</v>
      </c>
      <c r="AT89" s="4">
        <f t="shared" si="34"/>
        <v>4.1501564013896042E-4</v>
      </c>
      <c r="AU89" s="4">
        <f t="shared" si="35"/>
        <v>6.4844614122369082E-3</v>
      </c>
      <c r="AV89" s="4">
        <f t="shared" si="224"/>
        <v>-1.3356895775201716E-4</v>
      </c>
      <c r="AW89" s="4">
        <f t="shared" si="224"/>
        <v>-1.2666736273340862E-2</v>
      </c>
      <c r="AY89" s="2">
        <f t="shared" si="96"/>
        <v>0.39388206046509755</v>
      </c>
      <c r="AZ89" s="2">
        <f t="shared" si="147"/>
        <v>0.40562620554127099</v>
      </c>
      <c r="BA89" s="2">
        <f t="shared" si="148"/>
        <v>0.40967697729034575</v>
      </c>
      <c r="BB89" s="2">
        <f t="shared" si="149"/>
        <v>0.40905722545712481</v>
      </c>
      <c r="BC89" s="2">
        <f t="shared" si="150"/>
        <v>0.41158663006278856</v>
      </c>
      <c r="BD89" s="2">
        <f t="shared" si="151"/>
        <v>0.41099178785175366</v>
      </c>
      <c r="BE89" s="2">
        <f t="shared" si="152"/>
        <v>0.4082862322636916</v>
      </c>
      <c r="BF89" s="2">
        <f t="shared" si="153"/>
        <v>0.42544180049868657</v>
      </c>
      <c r="BG89" s="2">
        <f t="shared" si="154"/>
        <v>0.42392108330469846</v>
      </c>
      <c r="BH89" s="2">
        <f t="shared" si="155"/>
        <v>0.41991232347069646</v>
      </c>
      <c r="BI89" s="2">
        <f t="shared" si="156"/>
        <v>0.42041108723731979</v>
      </c>
      <c r="BJ89" s="2">
        <f t="shared" si="157"/>
        <v>0.41837944391723259</v>
      </c>
      <c r="BK89" s="2">
        <f t="shared" si="158"/>
        <v>0.42441649471498966</v>
      </c>
      <c r="BL89" s="2">
        <f t="shared" si="159"/>
        <v>0.42670959579893281</v>
      </c>
      <c r="BM89" s="2">
        <f t="shared" si="160"/>
        <v>0.43783591285112439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>
        <f t="shared" si="111"/>
        <v>0.42798199999999997</v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>
        <f t="shared" si="68"/>
        <v>0.42798199999999997</v>
      </c>
      <c r="DK89" s="2">
        <f t="shared" si="69"/>
        <v>0.51122340000000011</v>
      </c>
      <c r="DL89" s="2">
        <f t="shared" si="225"/>
        <v>0.45651768198198206</v>
      </c>
      <c r="DM89" s="2">
        <f t="shared" si="225"/>
        <v>0.45614211401685073</v>
      </c>
      <c r="DN89" s="2">
        <f t="shared" si="225"/>
        <v>0.46629555080213902</v>
      </c>
      <c r="DO89" s="2">
        <f t="shared" si="225"/>
        <v>0.47334668850267392</v>
      </c>
      <c r="DP89" s="2">
        <f t="shared" si="225"/>
        <v>0.48389126637004071</v>
      </c>
      <c r="DQ89" s="2">
        <f t="shared" si="225"/>
        <v>0.50152651139601134</v>
      </c>
      <c r="DR89" s="2">
        <f t="shared" si="225"/>
        <v>0.51100730268199235</v>
      </c>
      <c r="DS89" s="2">
        <f t="shared" si="225"/>
        <v>0.49837258921729599</v>
      </c>
      <c r="DT89" s="2">
        <f t="shared" si="225"/>
        <v>0.49020715270935955</v>
      </c>
      <c r="DU89" s="2">
        <f t="shared" si="225"/>
        <v>0.48505360274378939</v>
      </c>
      <c r="DV89" s="2">
        <f t="shared" si="225"/>
        <v>0.49244836900259542</v>
      </c>
      <c r="DW89" s="2">
        <f t="shared" si="225"/>
        <v>0.48607368181818189</v>
      </c>
      <c r="DX89" s="2">
        <f t="shared" si="225"/>
        <v>0.47976771769162224</v>
      </c>
      <c r="DY89" s="2">
        <f t="shared" si="225"/>
        <v>0.48329214607771259</v>
      </c>
      <c r="EA89" s="2">
        <f t="shared" si="228"/>
        <v>0.39325067750909476</v>
      </c>
      <c r="EB89" s="2">
        <f t="shared" si="72"/>
        <v>0.40076815872839028</v>
      </c>
      <c r="EC89" s="2">
        <f t="shared" si="73"/>
        <v>0.40463298409147397</v>
      </c>
      <c r="ED89" s="2">
        <f t="shared" si="74"/>
        <v>0.40447355186615191</v>
      </c>
      <c r="EE89" s="2">
        <f t="shared" si="75"/>
        <v>0.40722299217125901</v>
      </c>
      <c r="EF89" s="2">
        <f t="shared" si="76"/>
        <v>0.40696491970054893</v>
      </c>
      <c r="EG89" s="2">
        <f t="shared" si="77"/>
        <v>0.40467658281731977</v>
      </c>
      <c r="EH89" s="2">
        <f t="shared" si="78"/>
        <v>0.42147428685749461</v>
      </c>
      <c r="EI89" s="2">
        <f t="shared" si="79"/>
        <v>0.42047612776544707</v>
      </c>
      <c r="EJ89" s="2">
        <f t="shared" si="80"/>
        <v>0.41664075613154439</v>
      </c>
      <c r="EK89" s="2">
        <f t="shared" si="81"/>
        <v>0.41688813925075874</v>
      </c>
      <c r="EL89" s="2">
        <f t="shared" si="82"/>
        <v>0.41434067912308925</v>
      </c>
      <c r="EM89" s="2">
        <f t="shared" si="83"/>
        <v>0.42050383232216654</v>
      </c>
      <c r="EN89" s="2">
        <f t="shared" si="84"/>
        <v>0.42291383773976149</v>
      </c>
      <c r="EO89" s="2">
        <f t="shared" si="85"/>
        <v>0.43231919126964441</v>
      </c>
      <c r="EQ89" s="2">
        <f t="shared" si="86"/>
        <v>0.39490618257617022</v>
      </c>
      <c r="ER89" s="2">
        <f t="shared" si="226"/>
        <v>0.39980883309477</v>
      </c>
      <c r="ES89" s="2">
        <f t="shared" si="226"/>
        <v>0.40187725418969178</v>
      </c>
      <c r="ET89" s="2">
        <f t="shared" si="226"/>
        <v>0.4038350396403943</v>
      </c>
      <c r="EU89" s="2">
        <f t="shared" si="226"/>
        <v>0.4061981647145721</v>
      </c>
      <c r="EV89" s="2">
        <f t="shared" si="226"/>
        <v>0.40451022166114614</v>
      </c>
      <c r="EW89" s="2">
        <f t="shared" si="226"/>
        <v>0.40325639033033567</v>
      </c>
      <c r="EX89" s="2">
        <f t="shared" si="226"/>
        <v>0.41872520730476254</v>
      </c>
      <c r="EY89" s="2">
        <f t="shared" si="226"/>
        <v>0.42113203563480672</v>
      </c>
      <c r="EZ89" s="2">
        <f t="shared" si="226"/>
        <v>0.4149296002275889</v>
      </c>
      <c r="FA89" s="2">
        <f t="shared" si="226"/>
        <v>0.41318284603251554</v>
      </c>
      <c r="FB89" s="2">
        <f t="shared" si="226"/>
        <v>0.41249466717910555</v>
      </c>
      <c r="FC89" s="2">
        <f t="shared" si="226"/>
        <v>0.41751347435597819</v>
      </c>
      <c r="FD89" s="2">
        <f t="shared" si="226"/>
        <v>0.42232622948451487</v>
      </c>
      <c r="FE89" s="2">
        <f t="shared" si="226"/>
        <v>0.43262404729884024</v>
      </c>
      <c r="FG89" s="2">
        <f t="shared" si="88"/>
        <v>0.99465661662587213</v>
      </c>
      <c r="FH89" s="2">
        <f t="shared" si="227"/>
        <v>0.912853412774985</v>
      </c>
      <c r="FI89" s="2">
        <f t="shared" si="227"/>
        <v>0.90206173444948168</v>
      </c>
      <c r="FJ89" s="2">
        <f t="shared" si="227"/>
        <v>0.92585225473736477</v>
      </c>
      <c r="FK89" s="2">
        <f t="shared" si="227"/>
        <v>0.93400178050974192</v>
      </c>
      <c r="FL89" s="2">
        <f t="shared" si="227"/>
        <v>0.94763083350685207</v>
      </c>
      <c r="FM89" s="2">
        <f t="shared" si="227"/>
        <v>0.96271545275832526</v>
      </c>
      <c r="FN89" s="2">
        <f t="shared" si="227"/>
        <v>0.9556566829155223</v>
      </c>
      <c r="FO89" s="2">
        <f t="shared" si="227"/>
        <v>0.95578442888893478</v>
      </c>
      <c r="FP89" s="2">
        <f t="shared" si="227"/>
        <v>0.95551750364133936</v>
      </c>
      <c r="FQ89" s="2">
        <f t="shared" si="227"/>
        <v>0.94828861169404788</v>
      </c>
      <c r="FR89" s="2">
        <f t="shared" si="227"/>
        <v>0.94828153596546427</v>
      </c>
      <c r="FS89" s="2">
        <f t="shared" si="227"/>
        <v>0.94031065189290053</v>
      </c>
      <c r="FT89" s="2">
        <f t="shared" si="227"/>
        <v>0.93323379043542365</v>
      </c>
      <c r="FU89" s="2">
        <f t="shared" si="227"/>
        <v>0.89177284141372071</v>
      </c>
      <c r="FW89" s="2">
        <f t="shared" si="112"/>
        <v>6.097668103779365E-4</v>
      </c>
      <c r="FX89" s="2">
        <f t="shared" si="164"/>
        <v>3.480341603884015E-4</v>
      </c>
      <c r="FY89" s="2">
        <f t="shared" si="165"/>
        <v>2.6187110552074085E-4</v>
      </c>
      <c r="FZ89" s="2">
        <f t="shared" si="166"/>
        <v>4.5142089368915232E-4</v>
      </c>
      <c r="GA89" s="2">
        <f t="shared" si="167"/>
        <v>3.9844020150952691E-4</v>
      </c>
      <c r="GB89" s="2">
        <f t="shared" si="168"/>
        <v>6.9275536633296134E-4</v>
      </c>
      <c r="GC89" s="2">
        <f t="shared" si="169"/>
        <v>9.550051036646515E-4</v>
      </c>
      <c r="GD89" s="2">
        <f t="shared" si="170"/>
        <v>9.738783443497312E-4</v>
      </c>
      <c r="GE89" s="2">
        <f t="shared" si="171"/>
        <v>1.096203690264282E-3</v>
      </c>
      <c r="GF89" s="2">
        <f t="shared" si="172"/>
        <v>4.965232790441873E-4</v>
      </c>
      <c r="GG89" s="2">
        <f t="shared" si="173"/>
        <v>5.3511694364518606E-4</v>
      </c>
      <c r="GH89" s="2">
        <f t="shared" si="174"/>
        <v>4.57719525218781E-4</v>
      </c>
      <c r="GI89" s="2">
        <f t="shared" si="175"/>
        <v>3.8763890068666229E-4</v>
      </c>
      <c r="GJ89" s="2">
        <f t="shared" si="176"/>
        <v>2.7229749156281195E-4</v>
      </c>
      <c r="GK89" s="2">
        <f t="shared" si="177"/>
        <v>2.0835361563183256E-4</v>
      </c>
      <c r="GM89" s="82">
        <f t="shared" si="113"/>
        <v>0.14833643588446721</v>
      </c>
      <c r="GN89" s="82">
        <f t="shared" si="178"/>
        <v>0.51856293327933933</v>
      </c>
      <c r="GO89" s="82">
        <f t="shared" si="179"/>
        <v>0.60963402313533943</v>
      </c>
      <c r="GP89" s="82">
        <f t="shared" si="180"/>
        <v>4.1568115520176543E-2</v>
      </c>
      <c r="GQ89" s="82">
        <f t="shared" si="181"/>
        <v>2.886317460185472E-3</v>
      </c>
      <c r="GR89" s="82">
        <f t="shared" si="182"/>
        <v>9.2515784078511749E-7</v>
      </c>
      <c r="GS89" s="82">
        <f t="shared" si="183"/>
        <v>2.2025331035490076E-14</v>
      </c>
      <c r="GT89" s="82">
        <f t="shared" si="184"/>
        <v>2.4056469665252133E-11</v>
      </c>
      <c r="GU89" s="82">
        <f t="shared" si="185"/>
        <v>2.6852064523298168E-13</v>
      </c>
      <c r="GV89" s="82">
        <f t="shared" si="186"/>
        <v>1.6796962372306284E-11</v>
      </c>
      <c r="GW89" s="82">
        <f t="shared" si="187"/>
        <v>2.0845210359818319E-9</v>
      </c>
      <c r="GX89" s="82">
        <f t="shared" si="188"/>
        <v>2.2069466860711906E-7</v>
      </c>
      <c r="GY89" s="82">
        <f t="shared" si="189"/>
        <v>2.0001244722158882E-4</v>
      </c>
      <c r="GZ89" s="82">
        <f t="shared" si="190"/>
        <v>2.9409356837683539E-4</v>
      </c>
      <c r="HA89" s="82">
        <f t="shared" si="191"/>
        <v>9.2757002709881089E-4</v>
      </c>
      <c r="HC89" s="82">
        <f t="shared" si="145"/>
        <v>0.27271963319513104</v>
      </c>
      <c r="HD89" s="82">
        <f t="shared" si="192"/>
        <v>3.3221999542522502E-3</v>
      </c>
      <c r="HE89" s="82">
        <f t="shared" si="193"/>
        <v>1.1628928743060254E-3</v>
      </c>
      <c r="HF89" s="82">
        <f t="shared" si="194"/>
        <v>1.026490640437633E-2</v>
      </c>
      <c r="HG89" s="82">
        <f t="shared" si="195"/>
        <v>1.5375876805376842E-2</v>
      </c>
      <c r="HH89" s="82">
        <f t="shared" si="196"/>
        <v>6.0979939294839469E-2</v>
      </c>
      <c r="HI89" s="82">
        <f t="shared" si="197"/>
        <v>0.1684611266592273</v>
      </c>
      <c r="HJ89" s="82">
        <f t="shared" si="198"/>
        <v>9.6352756263694703E-2</v>
      </c>
      <c r="HK89" s="82">
        <f t="shared" si="199"/>
        <v>0.12994045610200083</v>
      </c>
      <c r="HL89" s="82">
        <f t="shared" si="200"/>
        <v>9.0697115925552324E-2</v>
      </c>
      <c r="HM89" s="82">
        <f t="shared" si="201"/>
        <v>6.4416633860491401E-2</v>
      </c>
      <c r="HN89" s="82">
        <f t="shared" si="202"/>
        <v>4.5553494078372052E-2</v>
      </c>
      <c r="HO89" s="82">
        <f t="shared" si="203"/>
        <v>1.3393765854375119E-2</v>
      </c>
      <c r="HP89" s="82">
        <f t="shared" si="204"/>
        <v>1.2325389179636265E-2</v>
      </c>
      <c r="HQ89" s="82">
        <f t="shared" si="205"/>
        <v>3.3169403382869085E-3</v>
      </c>
      <c r="HS89" s="82">
        <f t="shared" si="114"/>
        <v>4.5533980842770253E-12</v>
      </c>
      <c r="HT89" s="82">
        <f t="shared" si="206"/>
        <v>1.8672861507860005E-20</v>
      </c>
      <c r="HU89" s="82">
        <f t="shared" si="207"/>
        <v>3.0909717251726232E-26</v>
      </c>
      <c r="HV89" s="82">
        <f t="shared" si="208"/>
        <v>3.7554804687385589E-21</v>
      </c>
      <c r="HW89" s="82">
        <f t="shared" si="209"/>
        <v>5.7212960915044823E-25</v>
      </c>
      <c r="HX89" s="82">
        <f t="shared" si="210"/>
        <v>8.9116595077877404E-20</v>
      </c>
      <c r="HY89" s="82">
        <f t="shared" si="211"/>
        <v>2.047172200475138E-17</v>
      </c>
      <c r="HZ89" s="82">
        <f t="shared" si="212"/>
        <v>1.4473526508853161E-22</v>
      </c>
      <c r="IA89" s="82">
        <f t="shared" si="213"/>
        <v>5.5892093423889221E-19</v>
      </c>
      <c r="IB89" s="82">
        <f t="shared" si="214"/>
        <v>2.2393521033136057E-22</v>
      </c>
      <c r="IC89" s="82">
        <f t="shared" si="215"/>
        <v>2.349903316803881E-21</v>
      </c>
      <c r="ID89" s="82">
        <f t="shared" si="216"/>
        <v>2.1535185902915596E-20</v>
      </c>
      <c r="IE89" s="82">
        <f t="shared" si="217"/>
        <v>3.7382080078735487E-27</v>
      </c>
      <c r="IF89" s="82">
        <f t="shared" si="218"/>
        <v>3.9692924983139595E-15</v>
      </c>
      <c r="IG89" s="82">
        <f t="shared" si="219"/>
        <v>6.4755678143129372E-14</v>
      </c>
      <c r="II89" s="82">
        <f t="shared" si="115"/>
        <v>1.3709386504008416E-84</v>
      </c>
      <c r="IJ89" s="82">
        <f t="shared" si="116"/>
        <v>3.3303561910962744E-121</v>
      </c>
      <c r="IK89" s="82">
        <f t="shared" si="117"/>
        <v>1.7694251857617841E-161</v>
      </c>
      <c r="IL89" s="82">
        <f t="shared" si="118"/>
        <v>9.9134226092738211E-136</v>
      </c>
      <c r="IM89" s="82">
        <f t="shared" si="119"/>
        <v>2.5678196285316323E-166</v>
      </c>
      <c r="IN89" s="82">
        <f t="shared" si="120"/>
        <v>1.8305183721764404E-134</v>
      </c>
      <c r="IO89" s="82">
        <f t="shared" si="121"/>
        <v>8.7320413085826926E-123</v>
      </c>
      <c r="IP89" s="82">
        <f t="shared" si="122"/>
        <v>3.477301605160226E-161</v>
      </c>
      <c r="IQ89" s="82">
        <f t="shared" si="123"/>
        <v>1.8745500469547393E-133</v>
      </c>
      <c r="IR89" s="82">
        <f t="shared" si="124"/>
        <v>2.5245613708650646E-184</v>
      </c>
      <c r="IS89" s="82">
        <f t="shared" si="125"/>
        <v>3.2053476685755296E-154</v>
      </c>
      <c r="IT89" s="82">
        <f t="shared" si="126"/>
        <v>5.0894713899431443E-140</v>
      </c>
      <c r="IU89" s="82">
        <f t="shared" si="127"/>
        <v>5.0320624053374815E-182</v>
      </c>
      <c r="IV89" s="82">
        <f t="shared" si="128"/>
        <v>4.411743600847829E-62</v>
      </c>
      <c r="IW89" s="82">
        <f t="shared" si="129"/>
        <v>2.1362320792733567E-34</v>
      </c>
      <c r="IY89" s="82">
        <f t="shared" si="130"/>
        <v>0.42105606908415166</v>
      </c>
      <c r="IZ89" s="82">
        <f t="shared" si="131"/>
        <v>0.52188513323359154</v>
      </c>
      <c r="JA89" s="82">
        <f t="shared" si="132"/>
        <v>0.61079691600964547</v>
      </c>
      <c r="JB89" s="82">
        <f t="shared" si="133"/>
        <v>5.1833021924552872E-2</v>
      </c>
      <c r="JC89" s="82">
        <f t="shared" si="134"/>
        <v>1.8262194265562314E-2</v>
      </c>
      <c r="JD89" s="82">
        <f t="shared" si="135"/>
        <v>6.0980864452680257E-2</v>
      </c>
      <c r="JE89" s="82">
        <f t="shared" si="136"/>
        <v>0.16846112665924937</v>
      </c>
      <c r="JF89" s="82">
        <f t="shared" si="137"/>
        <v>9.6352756287751168E-2</v>
      </c>
      <c r="JG89" s="82">
        <f t="shared" si="138"/>
        <v>0.12994045610226934</v>
      </c>
      <c r="JH89" s="82">
        <f t="shared" si="139"/>
        <v>9.0697115942349291E-2</v>
      </c>
      <c r="JI89" s="82">
        <f t="shared" si="140"/>
        <v>6.4416635945012443E-2</v>
      </c>
      <c r="JJ89" s="82">
        <f t="shared" si="141"/>
        <v>4.5553714773040661E-2</v>
      </c>
      <c r="JK89" s="82">
        <f t="shared" si="142"/>
        <v>1.3593778301596708E-2</v>
      </c>
      <c r="JL89" s="82">
        <f t="shared" si="143"/>
        <v>1.261948274801707E-2</v>
      </c>
      <c r="JM89" s="82">
        <f t="shared" si="144"/>
        <v>4.2445103654504745E-3</v>
      </c>
    </row>
    <row r="90" spans="2:273" x14ac:dyDescent="0.25">
      <c r="B90" s="2">
        <v>63</v>
      </c>
      <c r="C90" s="37">
        <v>0.53840600000000005</v>
      </c>
      <c r="D90" s="37">
        <v>0.63831400000000005</v>
      </c>
      <c r="E90" s="37">
        <v>0.70247800000000005</v>
      </c>
      <c r="F90" s="37">
        <v>0.42637199999999997</v>
      </c>
      <c r="G90" s="37">
        <v>0.44973999999999997</v>
      </c>
      <c r="H90" s="37">
        <v>0.489705</v>
      </c>
      <c r="I90" s="37">
        <v>0.578237</v>
      </c>
      <c r="J90" s="37">
        <v>0.54824899999999999</v>
      </c>
      <c r="K90" s="37">
        <v>0.57372500000000004</v>
      </c>
      <c r="L90" s="37">
        <v>0.53269200000000005</v>
      </c>
      <c r="M90" s="37">
        <v>0.49311700000000003</v>
      </c>
      <c r="N90" s="37">
        <v>0.47228700000000001</v>
      </c>
      <c r="O90" s="37">
        <v>0.46220600000000001</v>
      </c>
      <c r="P90" s="37">
        <v>0.44624000000000003</v>
      </c>
      <c r="Q90" s="37">
        <v>0.43873699999999999</v>
      </c>
      <c r="S90" s="4">
        <f t="shared" si="8"/>
        <v>0.53261272654203262</v>
      </c>
      <c r="T90" s="4">
        <f t="shared" si="9"/>
        <v>0.62338082492105584</v>
      </c>
      <c r="U90" s="4">
        <f t="shared" si="10"/>
        <v>0.67172898386474311</v>
      </c>
      <c r="V90" s="4">
        <f t="shared" si="11"/>
        <v>0.43260047100924304</v>
      </c>
      <c r="W90" s="4">
        <f t="shared" si="12"/>
        <v>0.43965391829612244</v>
      </c>
      <c r="X90" s="4">
        <f t="shared" si="13"/>
        <v>0.49333495990058251</v>
      </c>
      <c r="Y90" s="4">
        <f t="shared" si="14"/>
        <v>0.57330251413284217</v>
      </c>
      <c r="Z90" s="4">
        <f t="shared" si="15"/>
        <v>0.54007302473964769</v>
      </c>
      <c r="AA90" s="4">
        <f t="shared" si="16"/>
        <v>0.56508024956128255</v>
      </c>
      <c r="AB90" s="4">
        <f t="shared" si="17"/>
        <v>0.53036725995966916</v>
      </c>
      <c r="AC90" s="4">
        <f t="shared" si="18"/>
        <v>0.4995924615594603</v>
      </c>
      <c r="AD90" s="4">
        <f t="shared" si="19"/>
        <v>0.47698684390639079</v>
      </c>
      <c r="AE90" s="4">
        <f t="shared" si="20"/>
        <v>0.44857442731983121</v>
      </c>
      <c r="AF90" s="4">
        <f t="shared" si="21"/>
        <v>0.44550425885585587</v>
      </c>
      <c r="AG90" s="4">
        <f t="shared" si="22"/>
        <v>0.44158670798896643</v>
      </c>
      <c r="AI90" s="4">
        <f t="shared" si="23"/>
        <v>5.7932734579674294E-3</v>
      </c>
      <c r="AJ90" s="4">
        <f t="shared" si="24"/>
        <v>1.4933175078944205E-2</v>
      </c>
      <c r="AK90" s="4">
        <f t="shared" si="25"/>
        <v>3.0749016135256935E-2</v>
      </c>
      <c r="AL90" s="4">
        <f t="shared" si="26"/>
        <v>-6.228471009243064E-3</v>
      </c>
      <c r="AM90" s="4">
        <f t="shared" si="27"/>
        <v>1.0086081703877536E-2</v>
      </c>
      <c r="AN90" s="4">
        <f t="shared" si="28"/>
        <v>-3.6299599005825134E-3</v>
      </c>
      <c r="AO90" s="4">
        <f t="shared" si="29"/>
        <v>4.934485867157834E-3</v>
      </c>
      <c r="AP90" s="4">
        <f t="shared" si="30"/>
        <v>8.1759752603522973E-3</v>
      </c>
      <c r="AQ90" s="4">
        <f t="shared" si="31"/>
        <v>8.6447504387174856E-3</v>
      </c>
      <c r="AR90" s="4">
        <f t="shared" si="32"/>
        <v>2.3247400403308971E-3</v>
      </c>
      <c r="AS90" s="4">
        <f t="shared" si="33"/>
        <v>-6.4754615594602716E-3</v>
      </c>
      <c r="AT90" s="4">
        <f t="shared" si="34"/>
        <v>-4.6998439063907771E-3</v>
      </c>
      <c r="AU90" s="4">
        <f t="shared" si="35"/>
        <v>1.3631572680168791E-2</v>
      </c>
      <c r="AV90" s="4">
        <f t="shared" si="224"/>
        <v>7.3574114414415304E-4</v>
      </c>
      <c r="AW90" s="4">
        <f t="shared" si="224"/>
        <v>-2.8497079889664434E-3</v>
      </c>
      <c r="AY90" s="2">
        <f t="shared" si="96"/>
        <v>0.39357755227258201</v>
      </c>
      <c r="AZ90" s="2">
        <f t="shared" si="147"/>
        <v>0.40492167119225053</v>
      </c>
      <c r="BA90" s="2">
        <f t="shared" si="148"/>
        <v>0.40893280263319098</v>
      </c>
      <c r="BB90" s="2">
        <f t="shared" si="149"/>
        <v>0.40834894986266229</v>
      </c>
      <c r="BC90" s="2">
        <f t="shared" si="150"/>
        <v>0.41088267921278832</v>
      </c>
      <c r="BD90" s="2">
        <f t="shared" si="151"/>
        <v>0.41028189073455312</v>
      </c>
      <c r="BE90" s="2">
        <f t="shared" si="152"/>
        <v>0.40759696531093653</v>
      </c>
      <c r="BF90" s="2">
        <f t="shared" si="153"/>
        <v>0.42459735059361275</v>
      </c>
      <c r="BG90" s="2">
        <f t="shared" si="154"/>
        <v>0.42320822476828929</v>
      </c>
      <c r="BH90" s="2">
        <f t="shared" si="155"/>
        <v>0.4192732356727259</v>
      </c>
      <c r="BI90" s="2">
        <f t="shared" si="156"/>
        <v>0.41964615697440921</v>
      </c>
      <c r="BJ90" s="2">
        <f t="shared" si="157"/>
        <v>0.41765506506821704</v>
      </c>
      <c r="BK90" s="2">
        <f t="shared" si="158"/>
        <v>0.42364562354426799</v>
      </c>
      <c r="BL90" s="2">
        <f t="shared" si="159"/>
        <v>0.42599299749197933</v>
      </c>
      <c r="BM90" s="2">
        <f t="shared" si="160"/>
        <v>0.4370969435061457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>
        <f t="shared" si="111"/>
        <v>0.43873699999999999</v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>
        <f t="shared" si="68"/>
        <v>0.43873699999999999</v>
      </c>
      <c r="DK90" s="2">
        <f t="shared" si="69"/>
        <v>0.5124991000000001</v>
      </c>
      <c r="DL90" s="2">
        <f t="shared" si="225"/>
        <v>0.45726393513513519</v>
      </c>
      <c r="DM90" s="2">
        <f t="shared" si="225"/>
        <v>0.45681491760586485</v>
      </c>
      <c r="DN90" s="2">
        <f t="shared" si="225"/>
        <v>0.46717871352177232</v>
      </c>
      <c r="DO90" s="2">
        <f t="shared" si="225"/>
        <v>0.47427458489304825</v>
      </c>
      <c r="DP90" s="2">
        <f t="shared" si="225"/>
        <v>0.48478370285502403</v>
      </c>
      <c r="DQ90" s="2">
        <f t="shared" si="225"/>
        <v>0.5026964008954008</v>
      </c>
      <c r="DR90" s="2">
        <f t="shared" si="225"/>
        <v>0.51237639655172407</v>
      </c>
      <c r="DS90" s="2">
        <f t="shared" si="225"/>
        <v>0.49943214039408856</v>
      </c>
      <c r="DT90" s="2">
        <f t="shared" si="225"/>
        <v>0.49121065517241375</v>
      </c>
      <c r="DU90" s="2">
        <f t="shared" si="225"/>
        <v>0.48596126525769373</v>
      </c>
      <c r="DV90" s="2">
        <f t="shared" si="225"/>
        <v>0.49355478168335182</v>
      </c>
      <c r="DW90" s="2">
        <f t="shared" si="225"/>
        <v>0.48699980131964815</v>
      </c>
      <c r="DX90" s="2">
        <f t="shared" si="225"/>
        <v>0.48068518059269177</v>
      </c>
      <c r="DY90" s="2">
        <f t="shared" si="225"/>
        <v>0.48430756433284455</v>
      </c>
      <c r="EA90" s="2">
        <f t="shared" si="228"/>
        <v>0.39299382704900487</v>
      </c>
      <c r="EB90" s="2">
        <f t="shared" si="72"/>
        <v>0.40036482031641696</v>
      </c>
      <c r="EC90" s="2">
        <f t="shared" si="73"/>
        <v>0.40419243995636195</v>
      </c>
      <c r="ED90" s="2">
        <f t="shared" si="74"/>
        <v>0.40405239909909912</v>
      </c>
      <c r="EE90" s="2">
        <f t="shared" si="75"/>
        <v>0.40679789691527757</v>
      </c>
      <c r="EF90" s="2">
        <f t="shared" si="76"/>
        <v>0.40652884892031271</v>
      </c>
      <c r="EG90" s="2">
        <f t="shared" si="77"/>
        <v>0.40423946383525644</v>
      </c>
      <c r="EH90" s="2">
        <f t="shared" si="78"/>
        <v>0.4208856679593721</v>
      </c>
      <c r="EI90" s="2">
        <f t="shared" si="79"/>
        <v>0.41999150290941828</v>
      </c>
      <c r="EJ90" s="2">
        <f t="shared" si="80"/>
        <v>0.41621992279741582</v>
      </c>
      <c r="EK90" s="2">
        <f t="shared" si="81"/>
        <v>0.41635031676499668</v>
      </c>
      <c r="EL90" s="2">
        <f t="shared" si="82"/>
        <v>0.41388073706757844</v>
      </c>
      <c r="EM90" s="2">
        <f t="shared" si="83"/>
        <v>0.41997917321726902</v>
      </c>
      <c r="EN90" s="2">
        <f t="shared" si="84"/>
        <v>0.42242463452566092</v>
      </c>
      <c r="EO90" s="2">
        <f t="shared" si="85"/>
        <v>0.43187144834389302</v>
      </c>
      <c r="EQ90" s="2">
        <f t="shared" si="86"/>
        <v>0.39460232763484382</v>
      </c>
      <c r="ER90" s="2">
        <f t="shared" si="226"/>
        <v>0.39942821019754449</v>
      </c>
      <c r="ES90" s="2">
        <f t="shared" si="226"/>
        <v>0.40149755575714807</v>
      </c>
      <c r="ET90" s="2">
        <f t="shared" si="226"/>
        <v>0.40342989568857734</v>
      </c>
      <c r="EU90" s="2">
        <f t="shared" si="226"/>
        <v>0.40579851305073528</v>
      </c>
      <c r="EV90" s="2">
        <f t="shared" si="226"/>
        <v>0.40414624569482016</v>
      </c>
      <c r="EW90" s="2">
        <f t="shared" si="226"/>
        <v>0.40286518539756033</v>
      </c>
      <c r="EX90" s="2">
        <f t="shared" si="226"/>
        <v>0.4182252815298293</v>
      </c>
      <c r="EY90" s="2">
        <f t="shared" si="226"/>
        <v>0.4206239660721488</v>
      </c>
      <c r="EZ90" s="2">
        <f t="shared" si="226"/>
        <v>0.41455901271500839</v>
      </c>
      <c r="FA90" s="2">
        <f t="shared" si="226"/>
        <v>0.41275114816417069</v>
      </c>
      <c r="FB90" s="2">
        <f t="shared" si="226"/>
        <v>0.41208503732204615</v>
      </c>
      <c r="FC90" s="2">
        <f t="shared" si="226"/>
        <v>0.41706958888387191</v>
      </c>
      <c r="FD90" s="2">
        <f t="shared" si="226"/>
        <v>0.42184329989332664</v>
      </c>
      <c r="FE90" s="2">
        <f t="shared" si="226"/>
        <v>0.43214287298209664</v>
      </c>
      <c r="FG90" s="2">
        <f t="shared" si="88"/>
        <v>0.99512448417232657</v>
      </c>
      <c r="FH90" s="2">
        <f t="shared" si="227"/>
        <v>0.91990722000000635</v>
      </c>
      <c r="FI90" s="2">
        <f t="shared" si="227"/>
        <v>0.90990282732384575</v>
      </c>
      <c r="FJ90" s="2">
        <f t="shared" si="227"/>
        <v>0.93193236589326767</v>
      </c>
      <c r="FK90" s="2">
        <f t="shared" si="227"/>
        <v>0.93945732941295035</v>
      </c>
      <c r="FL90" s="2">
        <f t="shared" si="227"/>
        <v>0.95201765374508074</v>
      </c>
      <c r="FM90" s="2">
        <f t="shared" si="227"/>
        <v>0.96588416714510872</v>
      </c>
      <c r="FN90" s="2">
        <f t="shared" si="227"/>
        <v>0.95940000389237956</v>
      </c>
      <c r="FO90" s="2">
        <f t="shared" si="227"/>
        <v>0.95951742277647822</v>
      </c>
      <c r="FP90" s="2">
        <f t="shared" si="227"/>
        <v>0.95927207296853778</v>
      </c>
      <c r="FQ90" s="2">
        <f t="shared" si="227"/>
        <v>0.95262308641664484</v>
      </c>
      <c r="FR90" s="2">
        <f t="shared" si="227"/>
        <v>0.95261657414404377</v>
      </c>
      <c r="FS90" s="2">
        <f t="shared" si="227"/>
        <v>0.94527525230146581</v>
      </c>
      <c r="FT90" s="2">
        <f t="shared" si="227"/>
        <v>0.93874865975811328</v>
      </c>
      <c r="FU90" s="2">
        <f t="shared" si="227"/>
        <v>0.90034667792269341</v>
      </c>
      <c r="FW90" s="2">
        <f t="shared" si="112"/>
        <v>6.6855668165515469E-4</v>
      </c>
      <c r="FX90" s="2">
        <f t="shared" si="164"/>
        <v>3.8159905515723868E-4</v>
      </c>
      <c r="FY90" s="2">
        <f t="shared" si="165"/>
        <v>2.8712870313924794E-4</v>
      </c>
      <c r="FZ90" s="2">
        <f t="shared" si="166"/>
        <v>4.9495161094568476E-4</v>
      </c>
      <c r="GA90" s="2">
        <f t="shared" si="167"/>
        <v>4.3686420001628665E-4</v>
      </c>
      <c r="GB90" s="2">
        <f t="shared" si="168"/>
        <v>7.5954038996471011E-4</v>
      </c>
      <c r="GC90" s="2">
        <f t="shared" si="169"/>
        <v>1.0470458015370437E-3</v>
      </c>
      <c r="GD90" s="2">
        <f t="shared" si="170"/>
        <v>1.0677360479042334E-3</v>
      </c>
      <c r="GE90" s="2">
        <f t="shared" si="171"/>
        <v>1.2018363389901517E-3</v>
      </c>
      <c r="GF90" s="2">
        <f t="shared" si="172"/>
        <v>5.4440087054965342E-4</v>
      </c>
      <c r="GG90" s="2">
        <f t="shared" si="173"/>
        <v>5.8671377075297587E-4</v>
      </c>
      <c r="GH90" s="2">
        <f t="shared" si="174"/>
        <v>5.0185731735528883E-4</v>
      </c>
      <c r="GI90" s="2">
        <f t="shared" si="175"/>
        <v>4.250217073197087E-4</v>
      </c>
      <c r="GJ90" s="2">
        <f t="shared" si="176"/>
        <v>2.9856041895076982E-4</v>
      </c>
      <c r="GK90" s="2">
        <f t="shared" si="177"/>
        <v>2.2845060440957404E-4</v>
      </c>
      <c r="GM90" s="82">
        <f t="shared" si="113"/>
        <v>0.12869780576618978</v>
      </c>
      <c r="GN90" s="82">
        <f t="shared" si="178"/>
        <v>0.41610385243055725</v>
      </c>
      <c r="GO90" s="82">
        <f t="shared" si="179"/>
        <v>0.49008174340708915</v>
      </c>
      <c r="GP90" s="82">
        <f t="shared" si="180"/>
        <v>1.2182232058582753E-2</v>
      </c>
      <c r="GQ90" s="82">
        <f t="shared" si="181"/>
        <v>5.4432647169698218E-4</v>
      </c>
      <c r="GR90" s="82">
        <f t="shared" si="182"/>
        <v>5.1710354827462898E-8</v>
      </c>
      <c r="GS90" s="82">
        <f t="shared" si="183"/>
        <v>1.6022055770214476E-16</v>
      </c>
      <c r="GT90" s="82">
        <f t="shared" si="184"/>
        <v>3.9842905244150002E-13</v>
      </c>
      <c r="GU90" s="82">
        <f t="shared" si="185"/>
        <v>2.1427262648326947E-15</v>
      </c>
      <c r="GV90" s="82">
        <f t="shared" si="186"/>
        <v>2.4160921557044028E-13</v>
      </c>
      <c r="GW90" s="82">
        <f t="shared" si="187"/>
        <v>4.4981738380587536E-11</v>
      </c>
      <c r="GX90" s="82">
        <f t="shared" si="188"/>
        <v>7.3541329199311785E-9</v>
      </c>
      <c r="GY90" s="82">
        <f t="shared" si="189"/>
        <v>2.4516029425201127E-5</v>
      </c>
      <c r="GZ90" s="82">
        <f t="shared" si="190"/>
        <v>3.5776558585518902E-5</v>
      </c>
      <c r="HA90" s="82">
        <f t="shared" si="191"/>
        <v>1.9922641962157497E-4</v>
      </c>
      <c r="HC90" s="82">
        <f t="shared" si="145"/>
        <v>0.32048326443424735</v>
      </c>
      <c r="HD90" s="82">
        <f t="shared" si="192"/>
        <v>4.8530381941294144E-3</v>
      </c>
      <c r="HE90" s="82">
        <f t="shared" si="193"/>
        <v>1.8440981313117622E-3</v>
      </c>
      <c r="HF90" s="82">
        <f t="shared" si="194"/>
        <v>1.4858448913016343E-2</v>
      </c>
      <c r="HG90" s="82">
        <f t="shared" si="195"/>
        <v>2.2575359337122413E-2</v>
      </c>
      <c r="HH90" s="82">
        <f t="shared" si="196"/>
        <v>8.2631144673645573E-2</v>
      </c>
      <c r="HI90" s="82">
        <f t="shared" si="197"/>
        <v>0.21524272878945863</v>
      </c>
      <c r="HJ90" s="82">
        <f t="shared" si="198"/>
        <v>0.13256752136331512</v>
      </c>
      <c r="HK90" s="82">
        <f t="shared" si="199"/>
        <v>0.17144507806092982</v>
      </c>
      <c r="HL90" s="82">
        <f t="shared" si="200"/>
        <v>0.12431965879657372</v>
      </c>
      <c r="HM90" s="82">
        <f t="shared" si="201"/>
        <v>8.7933235757443509E-2</v>
      </c>
      <c r="HN90" s="82">
        <f t="shared" si="202"/>
        <v>6.2010739681202479E-2</v>
      </c>
      <c r="HO90" s="82">
        <f t="shared" si="203"/>
        <v>2.0119298895026529E-2</v>
      </c>
      <c r="HP90" s="82">
        <f t="shared" si="204"/>
        <v>1.8284032531961293E-2</v>
      </c>
      <c r="HQ90" s="82">
        <f t="shared" si="205"/>
        <v>5.7228336631946911E-3</v>
      </c>
      <c r="HS90" s="82">
        <f t="shared" si="114"/>
        <v>1.1894882316293175E-11</v>
      </c>
      <c r="HT90" s="82">
        <f t="shared" si="206"/>
        <v>7.7742829564698877E-20</v>
      </c>
      <c r="HU90" s="82">
        <f t="shared" si="207"/>
        <v>1.9009096445775555E-25</v>
      </c>
      <c r="HV90" s="82">
        <f t="shared" si="208"/>
        <v>1.8392538417552505E-20</v>
      </c>
      <c r="HW90" s="82">
        <f t="shared" si="209"/>
        <v>3.7923795977951977E-24</v>
      </c>
      <c r="HX90" s="82">
        <f t="shared" si="210"/>
        <v>4.478114812284196E-19</v>
      </c>
      <c r="HY90" s="82">
        <f t="shared" si="211"/>
        <v>9.2325118491181755E-17</v>
      </c>
      <c r="HZ90" s="82">
        <f t="shared" si="212"/>
        <v>1.0585041740407228E-21</v>
      </c>
      <c r="IA90" s="82">
        <f t="shared" si="213"/>
        <v>2.9933118033684137E-18</v>
      </c>
      <c r="IB90" s="82">
        <f t="shared" si="214"/>
        <v>1.5467289327685356E-21</v>
      </c>
      <c r="IC90" s="82">
        <f t="shared" si="215"/>
        <v>1.3399076115978053E-20</v>
      </c>
      <c r="ID90" s="82">
        <f t="shared" si="216"/>
        <v>1.0512143663789264E-19</v>
      </c>
      <c r="IE90" s="82">
        <f t="shared" si="217"/>
        <v>2.9375723089919596E-26</v>
      </c>
      <c r="IF90" s="82">
        <f t="shared" si="218"/>
        <v>1.1497470330958262E-14</v>
      </c>
      <c r="IG90" s="82">
        <f t="shared" si="219"/>
        <v>1.6782827867503822E-13</v>
      </c>
      <c r="II90" s="82">
        <f t="shared" si="115"/>
        <v>1.5211125216348055E-82</v>
      </c>
      <c r="IJ90" s="82">
        <f t="shared" si="116"/>
        <v>1.8393849424441913E-118</v>
      </c>
      <c r="IK90" s="82">
        <f t="shared" si="117"/>
        <v>6.1526335501426748E-158</v>
      </c>
      <c r="IL90" s="82">
        <f t="shared" si="118"/>
        <v>1.4969558879356516E-132</v>
      </c>
      <c r="IM90" s="82">
        <f t="shared" si="119"/>
        <v>1.7891633806867051E-162</v>
      </c>
      <c r="IN90" s="82">
        <f t="shared" si="120"/>
        <v>3.9430319574812592E-131</v>
      </c>
      <c r="IO90" s="82">
        <f t="shared" si="121"/>
        <v>1.3199231594707059E-119</v>
      </c>
      <c r="IP90" s="82">
        <f t="shared" si="122"/>
        <v>5.5141781869407164E-157</v>
      </c>
      <c r="IQ90" s="82">
        <f t="shared" si="123"/>
        <v>6.3419058612908556E-130</v>
      </c>
      <c r="IR90" s="82">
        <f t="shared" si="124"/>
        <v>6.147175564757462E-180</v>
      </c>
      <c r="IS90" s="82">
        <f t="shared" si="125"/>
        <v>1.6031519583747366E-150</v>
      </c>
      <c r="IT90" s="82">
        <f t="shared" si="126"/>
        <v>9.8479498805141821E-137</v>
      </c>
      <c r="IU90" s="82">
        <f t="shared" si="127"/>
        <v>7.8922307872825661E-178</v>
      </c>
      <c r="IV90" s="82">
        <f t="shared" si="128"/>
        <v>9.7540736314753817E-61</v>
      </c>
      <c r="IW90" s="82">
        <f t="shared" si="129"/>
        <v>1.0874608055110915E-33</v>
      </c>
      <c r="IY90" s="82">
        <f t="shared" si="130"/>
        <v>0.449181070212332</v>
      </c>
      <c r="IZ90" s="82">
        <f t="shared" si="131"/>
        <v>0.42095689062468666</v>
      </c>
      <c r="JA90" s="82">
        <f t="shared" si="132"/>
        <v>0.49192584153840091</v>
      </c>
      <c r="JB90" s="82">
        <f t="shared" si="133"/>
        <v>2.7040680971599097E-2</v>
      </c>
      <c r="JC90" s="82">
        <f t="shared" si="134"/>
        <v>2.3119685808819394E-2</v>
      </c>
      <c r="JD90" s="82">
        <f t="shared" si="135"/>
        <v>8.2631196384000405E-2</v>
      </c>
      <c r="JE90" s="82">
        <f t="shared" si="136"/>
        <v>0.21524272878945888</v>
      </c>
      <c r="JF90" s="82">
        <f t="shared" si="137"/>
        <v>0.13256752136371355</v>
      </c>
      <c r="JG90" s="82">
        <f t="shared" si="138"/>
        <v>0.17144507806093195</v>
      </c>
      <c r="JH90" s="82">
        <f t="shared" si="139"/>
        <v>0.12431965879681534</v>
      </c>
      <c r="JI90" s="82">
        <f t="shared" si="140"/>
        <v>8.793323580242525E-2</v>
      </c>
      <c r="JJ90" s="82">
        <f t="shared" si="141"/>
        <v>6.2010747035335399E-2</v>
      </c>
      <c r="JK90" s="82">
        <f t="shared" si="142"/>
        <v>2.014381492445173E-2</v>
      </c>
      <c r="JL90" s="82">
        <f t="shared" si="143"/>
        <v>1.831980909055831E-2</v>
      </c>
      <c r="JM90" s="82">
        <f t="shared" si="144"/>
        <v>5.9220600829840942E-3</v>
      </c>
    </row>
    <row r="91" spans="2:273" x14ac:dyDescent="0.25">
      <c r="B91" s="2">
        <v>64</v>
      </c>
      <c r="C91" s="37">
        <v>0.54432700000000001</v>
      </c>
      <c r="D91" s="37">
        <v>0.55990200000000001</v>
      </c>
      <c r="E91" s="37">
        <v>0.58552499999999996</v>
      </c>
      <c r="F91" s="37">
        <v>0.43707800000000002</v>
      </c>
      <c r="G91" s="37">
        <v>0.447797</v>
      </c>
      <c r="H91" s="37">
        <v>0.50370700000000002</v>
      </c>
      <c r="I91" s="37">
        <v>0.60637799999999997</v>
      </c>
      <c r="J91" s="37">
        <v>0.57825099999999996</v>
      </c>
      <c r="K91" s="37">
        <v>0.61801600000000001</v>
      </c>
      <c r="L91" s="37">
        <v>0.55906800000000001</v>
      </c>
      <c r="M91" s="37">
        <v>0.51679600000000003</v>
      </c>
      <c r="N91" s="37">
        <v>0.49134</v>
      </c>
      <c r="O91" s="37">
        <v>0.465254</v>
      </c>
      <c r="P91" s="37">
        <v>0.457179</v>
      </c>
      <c r="Q91" s="37">
        <v>0.44131500000000001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0.5397755741950091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0.55730229344020765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0.58164627337360841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0.43568015596228604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0.44945999827610894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0.51412170209721164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0.60164836104417962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0.56854738179112518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0.59405641305157009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0.55790924215121906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0.51987746699756299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0.49236036132239974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0.45773673691773425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0.45233407048815433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0.4434886070830934</v>
      </c>
      <c r="AI91" s="4">
        <f t="shared" ref="AI91:AI154" si="244">IF(OR($B91 &lt; C$230, $B91 &gt; C$233), 0, C91-S91)</f>
        <v>4.5514258049909051E-3</v>
      </c>
      <c r="AJ91" s="4">
        <f t="shared" ref="AJ91:AJ154" si="245">IF(OR($B91 &lt; D$230, $B91 &gt; D$233), 0, D91-T91)</f>
        <v>2.5997065597923585E-3</v>
      </c>
      <c r="AK91" s="4">
        <f t="shared" ref="AK91:AK154" si="246">IF(OR($B91 &lt; E$230, $B91 &gt; E$233), 0, E91-U91)</f>
        <v>3.8787266263915487E-3</v>
      </c>
      <c r="AL91" s="4">
        <f t="shared" ref="AL91:AL154" si="247">IF(OR($B91 &lt; F$230, $B91 &gt; F$233), 0, F91-V91)</f>
        <v>1.39784403771398E-3</v>
      </c>
      <c r="AM91" s="4">
        <f t="shared" ref="AM91:AM154" si="248">IF(OR($B91 &lt; G$230, $B91 &gt; G$233), 0, G91-W91)</f>
        <v>-1.6629982761089401E-3</v>
      </c>
      <c r="AN91" s="4">
        <f t="shared" ref="AN91:AN154" si="249">IF(OR($B91 &lt; H$230, $B91 &gt; H$233), 0, H91-X91)</f>
        <v>-1.0414702097211626E-2</v>
      </c>
      <c r="AO91" s="4">
        <f t="shared" ref="AO91:AO154" si="250">IF(OR($B91 &lt; I$230, $B91 &gt; I$233), 0, I91-Y91)</f>
        <v>4.7296389558203478E-3</v>
      </c>
      <c r="AP91" s="4">
        <f t="shared" ref="AP91:AP154" si="251">IF(OR($B91 &lt; J$230, $B91 &gt; J$233), 0, J91-Z91)</f>
        <v>9.7036182088747758E-3</v>
      </c>
      <c r="AQ91" s="4">
        <f t="shared" ref="AQ91:AQ154" si="252">IF(OR($B91 &lt; K$230, $B91 &gt; K$233), 0, K91-AA91)</f>
        <v>2.3959586948429923E-2</v>
      </c>
      <c r="AR91" s="4">
        <f t="shared" ref="AR91:AR154" si="253">IF(OR($B91 &lt; L$230, $B91 &gt; L$233), 0, L91-AB91)</f>
        <v>1.1587578487809447E-3</v>
      </c>
      <c r="AS91" s="4">
        <f t="shared" ref="AS91:AS154" si="254">IF(OR($B91 &lt; M$230, $B91 &gt; M$233), 0, M91-AC91)</f>
        <v>-3.0814669975629538E-3</v>
      </c>
      <c r="AT91" s="4">
        <f t="shared" ref="AT91:AT154" si="255">IF(OR($B91 &lt; N$230, $B91 &gt; N$233), 0, N91-AD91)</f>
        <v>-1.0203613223997432E-3</v>
      </c>
      <c r="AU91" s="4">
        <f t="shared" ref="AU91:AU154" si="256">IF(OR($B91 &lt; O$230, $B91 &gt; O$233), 0, O91-AE91)</f>
        <v>7.517263082265746E-3</v>
      </c>
      <c r="AV91" s="4">
        <f t="shared" ref="AV91:AW106" si="257">IF(OR($B91 &lt; P$230, $B91 &gt; P$233), 0, P91-AF91)</f>
        <v>4.8449295118456748E-3</v>
      </c>
      <c r="AW91" s="4">
        <f t="shared" si="257"/>
        <v>-2.1736070830933873E-3</v>
      </c>
      <c r="AY91" s="2">
        <f t="shared" si="96"/>
        <v>0.39327654966366443</v>
      </c>
      <c r="AZ91" s="2">
        <f t="shared" si="147"/>
        <v>0.40423138935491654</v>
      </c>
      <c r="BA91" s="2">
        <f t="shared" si="148"/>
        <v>0.40820180127355538</v>
      </c>
      <c r="BB91" s="2">
        <f t="shared" si="149"/>
        <v>0.40765476861991823</v>
      </c>
      <c r="BC91" s="2">
        <f t="shared" si="150"/>
        <v>0.41019315917533294</v>
      </c>
      <c r="BD91" s="2">
        <f t="shared" si="151"/>
        <v>0.40958822097207903</v>
      </c>
      <c r="BE91" s="2">
        <f t="shared" si="152"/>
        <v>0.4069235844872145</v>
      </c>
      <c r="BF91" s="2">
        <f t="shared" si="153"/>
        <v>0.42376661878926997</v>
      </c>
      <c r="BG91" s="2">
        <f t="shared" si="154"/>
        <v>0.42250837286186893</v>
      </c>
      <c r="BH91" s="2">
        <f t="shared" si="155"/>
        <v>0.41864672138599263</v>
      </c>
      <c r="BI91" s="2">
        <f t="shared" si="156"/>
        <v>0.41889332431176707</v>
      </c>
      <c r="BJ91" s="2">
        <f t="shared" si="157"/>
        <v>0.41694527166688689</v>
      </c>
      <c r="BK91" s="2">
        <f t="shared" si="158"/>
        <v>0.42288710878126484</v>
      </c>
      <c r="BL91" s="2">
        <f t="shared" si="159"/>
        <v>0.4252864271329162</v>
      </c>
      <c r="BM91" s="2">
        <f t="shared" si="160"/>
        <v>0.43636572916032118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>
        <f t="shared" si="111"/>
        <v>0.44131500000000001</v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>
        <f t="shared" ref="DI91:DI154" si="287">IF(AND(JM91 &lt; $DI$22, $B91 &gt; Q$7, $B91 &lt; Q$233), Q91, "")</f>
        <v>0.44131500000000001</v>
      </c>
      <c r="DK91" s="2">
        <f t="shared" ref="DK91:DK154" si="288">BO$228*$B91+BO$229</f>
        <v>0.51377480000000009</v>
      </c>
      <c r="DL91" s="2">
        <f t="shared" ref="DL91:DY106" si="289">BP$228*$B91+BP$229</f>
        <v>0.45801018828828838</v>
      </c>
      <c r="DM91" s="2">
        <f t="shared" si="289"/>
        <v>0.45748772119487896</v>
      </c>
      <c r="DN91" s="2">
        <f t="shared" si="289"/>
        <v>0.46806187624140561</v>
      </c>
      <c r="DO91" s="2">
        <f t="shared" si="289"/>
        <v>0.47520248128342257</v>
      </c>
      <c r="DP91" s="2">
        <f t="shared" si="289"/>
        <v>0.48567613934000736</v>
      </c>
      <c r="DQ91" s="2">
        <f t="shared" si="289"/>
        <v>0.50386629039479036</v>
      </c>
      <c r="DR91" s="2">
        <f t="shared" si="289"/>
        <v>0.5137454904214559</v>
      </c>
      <c r="DS91" s="2">
        <f t="shared" si="289"/>
        <v>0.50049169157088114</v>
      </c>
      <c r="DT91" s="2">
        <f t="shared" si="289"/>
        <v>0.49221415763546794</v>
      </c>
      <c r="DU91" s="2">
        <f t="shared" si="289"/>
        <v>0.48686892777159807</v>
      </c>
      <c r="DV91" s="2">
        <f t="shared" si="289"/>
        <v>0.49466119436410821</v>
      </c>
      <c r="DW91" s="2">
        <f t="shared" si="289"/>
        <v>0.48792592082111441</v>
      </c>
      <c r="DX91" s="2">
        <f t="shared" si="289"/>
        <v>0.48160264349376125</v>
      </c>
      <c r="DY91" s="2">
        <f t="shared" si="289"/>
        <v>0.48532298258797651</v>
      </c>
      <c r="EA91" s="2">
        <f t="shared" si="228"/>
        <v>0.39273697658891499</v>
      </c>
      <c r="EB91" s="2">
        <f t="shared" ref="EB91:EB154" si="290">CF$228*$B91+CF$229</f>
        <v>0.39996148190444358</v>
      </c>
      <c r="EC91" s="2">
        <f t="shared" ref="EC91:EC154" si="291">CG$228*$B91+CG$229</f>
        <v>0.40375189582124998</v>
      </c>
      <c r="ED91" s="2">
        <f t="shared" ref="ED91:ED154" si="292">CH$228*$B91+CH$229</f>
        <v>0.40363124633204639</v>
      </c>
      <c r="EE91" s="2">
        <f t="shared" ref="EE91:EE154" si="293">CI$228*$B91+CI$229</f>
        <v>0.40637280165929618</v>
      </c>
      <c r="EF91" s="2">
        <f t="shared" ref="EF91:EF154" si="294">CJ$228*$B91+CJ$229</f>
        <v>0.40609277814007649</v>
      </c>
      <c r="EG91" s="2">
        <f t="shared" ref="EG91:EG154" si="295">CK$228*$B91+CK$229</f>
        <v>0.40380234485319316</v>
      </c>
      <c r="EH91" s="2">
        <f t="shared" ref="EH91:EH154" si="296">CL$228*$B91+CL$229</f>
        <v>0.42029704906124965</v>
      </c>
      <c r="EI91" s="2">
        <f t="shared" ref="EI91:EI154" si="297">CM$228*$B91+CM$229</f>
        <v>0.41950687805338949</v>
      </c>
      <c r="EJ91" s="2">
        <f t="shared" ref="EJ91:EJ154" si="298">CN$228*$B91+CN$229</f>
        <v>0.4157990894632872</v>
      </c>
      <c r="EK91" s="2">
        <f t="shared" ref="EK91:EK154" si="299">CO$228*$B91+CO$229</f>
        <v>0.41581249427923467</v>
      </c>
      <c r="EL91" s="2">
        <f t="shared" ref="EL91:EL154" si="300">CP$228*$B91+CP$229</f>
        <v>0.41342079501206758</v>
      </c>
      <c r="EM91" s="2">
        <f t="shared" ref="EM91:EM154" si="301">CQ$228*$B91+CQ$229</f>
        <v>0.41945451411237145</v>
      </c>
      <c r="EN91" s="2">
        <f t="shared" ref="EN91:EN154" si="302">CR$228*$B91+CR$229</f>
        <v>0.42193543131156036</v>
      </c>
      <c r="EO91" s="2">
        <f t="shared" ref="EO91:EO154" si="303">CS$228*$B91+CS$229</f>
        <v>0.43142370541814162</v>
      </c>
      <c r="EQ91" s="2">
        <f t="shared" ref="EQ91:EQ154" si="304">CU$228*$B91+CU$229</f>
        <v>0.39429847269351737</v>
      </c>
      <c r="ER91" s="2">
        <f t="shared" ref="ER91:FE106" si="305">CV$228*$B91+CV$229</f>
        <v>0.39904758730031903</v>
      </c>
      <c r="ES91" s="2">
        <f t="shared" si="305"/>
        <v>0.40111785732460437</v>
      </c>
      <c r="ET91" s="2">
        <f t="shared" si="305"/>
        <v>0.40302475173676044</v>
      </c>
      <c r="EU91" s="2">
        <f t="shared" si="305"/>
        <v>0.4053988613868984</v>
      </c>
      <c r="EV91" s="2">
        <f t="shared" si="305"/>
        <v>0.40378226972849413</v>
      </c>
      <c r="EW91" s="2">
        <f t="shared" si="305"/>
        <v>0.40247398046478494</v>
      </c>
      <c r="EX91" s="2">
        <f t="shared" si="305"/>
        <v>0.417725355754896</v>
      </c>
      <c r="EY91" s="2">
        <f t="shared" si="305"/>
        <v>0.42011589650949094</v>
      </c>
      <c r="EZ91" s="2">
        <f t="shared" si="305"/>
        <v>0.41418842520242782</v>
      </c>
      <c r="FA91" s="2">
        <f t="shared" si="305"/>
        <v>0.41231945029582578</v>
      </c>
      <c r="FB91" s="2">
        <f t="shared" si="305"/>
        <v>0.41167540746498676</v>
      </c>
      <c r="FC91" s="2">
        <f t="shared" si="305"/>
        <v>0.41662570341176564</v>
      </c>
      <c r="FD91" s="2">
        <f t="shared" si="305"/>
        <v>0.42136037030213841</v>
      </c>
      <c r="FE91" s="2">
        <f t="shared" si="305"/>
        <v>0.43166169866535309</v>
      </c>
      <c r="FG91" s="2">
        <f t="shared" ref="FG91:FG154" si="306">POWER(10,($B91-C$231)/C$229)/(1+POWER(10,($B91-C$231)/C$229))</f>
        <v>0.99555156837370429</v>
      </c>
      <c r="FH91" s="2">
        <f t="shared" ref="FH91:FU106" si="307">POWER(10,($B91-D$231)/D$229)/(1+POWER(10,($B91-D$231)/D$229))</f>
        <v>0.92643608980001968</v>
      </c>
      <c r="FI91" s="2">
        <f t="shared" si="307"/>
        <v>0.91717379097311547</v>
      </c>
      <c r="FJ91" s="2">
        <f t="shared" si="307"/>
        <v>0.9375475387304727</v>
      </c>
      <c r="FK91" s="2">
        <f t="shared" si="307"/>
        <v>0.94448871407820656</v>
      </c>
      <c r="FL91" s="2">
        <f t="shared" si="307"/>
        <v>0.95605404352517043</v>
      </c>
      <c r="FM91" s="2">
        <f t="shared" si="307"/>
        <v>0.96879231066754157</v>
      </c>
      <c r="FN91" s="2">
        <f t="shared" si="307"/>
        <v>0.96283961320830302</v>
      </c>
      <c r="FO91" s="2">
        <f t="shared" si="307"/>
        <v>0.96294746861316272</v>
      </c>
      <c r="FP91" s="2">
        <f t="shared" si="307"/>
        <v>0.96272209939750453</v>
      </c>
      <c r="FQ91" s="2">
        <f t="shared" si="307"/>
        <v>0.95661086695641384</v>
      </c>
      <c r="FR91" s="2">
        <f t="shared" si="307"/>
        <v>0.95660487786092796</v>
      </c>
      <c r="FS91" s="2">
        <f t="shared" si="307"/>
        <v>0.9498489503551707</v>
      </c>
      <c r="FT91" s="2">
        <f t="shared" si="307"/>
        <v>0.94383541733873</v>
      </c>
      <c r="FU91" s="2">
        <f t="shared" si="307"/>
        <v>0.90831112423401128</v>
      </c>
      <c r="FW91" s="2">
        <f t="shared" si="112"/>
        <v>7.3301054430302472E-4</v>
      </c>
      <c r="FX91" s="2">
        <f t="shared" si="164"/>
        <v>4.1839963985242741E-4</v>
      </c>
      <c r="FY91" s="2">
        <f t="shared" si="165"/>
        <v>3.1482164139719167E-4</v>
      </c>
      <c r="FZ91" s="2">
        <f t="shared" si="166"/>
        <v>5.4267773557970975E-4</v>
      </c>
      <c r="GA91" s="2">
        <f t="shared" si="167"/>
        <v>4.789918815058514E-4</v>
      </c>
      <c r="GB91" s="2">
        <f t="shared" si="168"/>
        <v>8.32758452907508E-4</v>
      </c>
      <c r="GC91" s="2">
        <f t="shared" si="169"/>
        <v>1.1479469294900979E-3</v>
      </c>
      <c r="GD91" s="2">
        <f t="shared" si="170"/>
        <v>1.1706287054980967E-3</v>
      </c>
      <c r="GE91" s="2">
        <f t="shared" si="171"/>
        <v>1.3176345599876906E-3</v>
      </c>
      <c r="GF91" s="2">
        <f t="shared" si="172"/>
        <v>5.9689233405404204E-4</v>
      </c>
      <c r="GG91" s="2">
        <f t="shared" si="173"/>
        <v>6.4328244394936372E-4</v>
      </c>
      <c r="GH91" s="2">
        <f t="shared" si="174"/>
        <v>5.5024896394179198E-4</v>
      </c>
      <c r="GI91" s="2">
        <f t="shared" si="175"/>
        <v>4.6600792615591422E-4</v>
      </c>
      <c r="GJ91" s="2">
        <f t="shared" si="176"/>
        <v>3.2735556027452717E-4</v>
      </c>
      <c r="GK91" s="2">
        <f t="shared" si="177"/>
        <v>2.5048558580271964E-4</v>
      </c>
      <c r="GM91" s="82">
        <f t="shared" si="113"/>
        <v>0.11079562492011093</v>
      </c>
      <c r="GN91" s="82">
        <f t="shared" si="178"/>
        <v>0.30622428631519805</v>
      </c>
      <c r="GO91" s="82">
        <f t="shared" si="179"/>
        <v>0.34585202994347619</v>
      </c>
      <c r="GP91" s="82">
        <f t="shared" si="180"/>
        <v>2.7797606239141222E-3</v>
      </c>
      <c r="GQ91" s="82">
        <f t="shared" si="181"/>
        <v>8.0510784785048375E-5</v>
      </c>
      <c r="GR91" s="82">
        <f t="shared" si="182"/>
        <v>2.1521844725513978E-9</v>
      </c>
      <c r="GS91" s="82">
        <f t="shared" si="183"/>
        <v>8.0192301061632191E-19</v>
      </c>
      <c r="GT91" s="82">
        <f t="shared" si="184"/>
        <v>4.7212476680824136E-15</v>
      </c>
      <c r="GU91" s="82">
        <f t="shared" si="185"/>
        <v>1.1573053418393027E-17</v>
      </c>
      <c r="GV91" s="82">
        <f t="shared" si="186"/>
        <v>2.4429475670311808E-15</v>
      </c>
      <c r="GW91" s="82">
        <f t="shared" si="187"/>
        <v>6.7856797958186282E-13</v>
      </c>
      <c r="GX91" s="82">
        <f t="shared" si="188"/>
        <v>1.6965642459751636E-10</v>
      </c>
      <c r="GY91" s="82">
        <f t="shared" si="189"/>
        <v>2.3185996902305573E-6</v>
      </c>
      <c r="GZ91" s="82">
        <f t="shared" si="190"/>
        <v>3.3121652924063921E-6</v>
      </c>
      <c r="HA91" s="82">
        <f t="shared" si="191"/>
        <v>3.6022775460693029E-5</v>
      </c>
      <c r="HC91" s="82">
        <f t="shared" si="145"/>
        <v>0.37159820290486739</v>
      </c>
      <c r="HD91" s="82">
        <f t="shared" si="192"/>
        <v>6.996247123435404E-3</v>
      </c>
      <c r="HE91" s="82">
        <f t="shared" si="193"/>
        <v>2.8760719681543648E-3</v>
      </c>
      <c r="HF91" s="82">
        <f t="shared" si="194"/>
        <v>2.1175177181730384E-2</v>
      </c>
      <c r="HG91" s="82">
        <f t="shared" si="195"/>
        <v>3.254205043399995E-2</v>
      </c>
      <c r="HH91" s="82">
        <f t="shared" si="196"/>
        <v>0.11013246807688283</v>
      </c>
      <c r="HI91" s="82">
        <f t="shared" si="197"/>
        <v>0.27072706971294502</v>
      </c>
      <c r="HJ91" s="82">
        <f t="shared" si="198"/>
        <v>0.17852547298984497</v>
      </c>
      <c r="HK91" s="82">
        <f t="shared" si="199"/>
        <v>0.22215656197917991</v>
      </c>
      <c r="HL91" s="82">
        <f t="shared" si="200"/>
        <v>0.16695542802827373</v>
      </c>
      <c r="HM91" s="82">
        <f t="shared" si="201"/>
        <v>0.11793057252773524</v>
      </c>
      <c r="HN91" s="82">
        <f t="shared" si="202"/>
        <v>8.3108004644689426E-2</v>
      </c>
      <c r="HO91" s="82">
        <f t="shared" si="203"/>
        <v>2.9622083846276379E-2</v>
      </c>
      <c r="HP91" s="82">
        <f t="shared" si="204"/>
        <v>2.6627054797841904E-2</v>
      </c>
      <c r="HQ91" s="82">
        <f t="shared" si="205"/>
        <v>9.603790334569564E-3</v>
      </c>
      <c r="HS91" s="82">
        <f t="shared" si="114"/>
        <v>3.0503425258609822E-11</v>
      </c>
      <c r="HT91" s="82">
        <f t="shared" si="206"/>
        <v>3.1623333514114293E-19</v>
      </c>
      <c r="HU91" s="82">
        <f t="shared" si="207"/>
        <v>1.1355253203289132E-24</v>
      </c>
      <c r="HV91" s="82">
        <f t="shared" si="208"/>
        <v>8.7599538365794208E-20</v>
      </c>
      <c r="HW91" s="82">
        <f t="shared" si="209"/>
        <v>2.4315779861136392E-23</v>
      </c>
      <c r="HX91" s="82">
        <f t="shared" si="210"/>
        <v>2.1816541536001683E-18</v>
      </c>
      <c r="HY91" s="82">
        <f t="shared" si="211"/>
        <v>4.0372698770995676E-16</v>
      </c>
      <c r="HZ91" s="82">
        <f t="shared" si="212"/>
        <v>7.4301591778446903E-21</v>
      </c>
      <c r="IA91" s="82">
        <f t="shared" si="213"/>
        <v>1.5479575320163485E-17</v>
      </c>
      <c r="IB91" s="82">
        <f t="shared" si="214"/>
        <v>1.0274492808602962E-20</v>
      </c>
      <c r="IC91" s="82">
        <f t="shared" si="215"/>
        <v>7.3905541544288946E-20</v>
      </c>
      <c r="ID91" s="82">
        <f t="shared" si="216"/>
        <v>4.9852798939280813E-19</v>
      </c>
      <c r="IE91" s="82">
        <f t="shared" si="217"/>
        <v>2.2263343727561271E-25</v>
      </c>
      <c r="IF91" s="82">
        <f t="shared" si="218"/>
        <v>3.2716472283820607E-14</v>
      </c>
      <c r="IG91" s="82">
        <f t="shared" si="219"/>
        <v>4.2823772409033549E-13</v>
      </c>
      <c r="II91" s="82">
        <f t="shared" si="115"/>
        <v>1.5915948414761043E-80</v>
      </c>
      <c r="IJ91" s="82">
        <f t="shared" si="116"/>
        <v>9.442123442700337E-116</v>
      </c>
      <c r="IK91" s="82">
        <f t="shared" si="117"/>
        <v>1.9526772244153321E-154</v>
      </c>
      <c r="IL91" s="82">
        <f t="shared" si="118"/>
        <v>2.0705185773089384E-129</v>
      </c>
      <c r="IM91" s="82">
        <f t="shared" si="119"/>
        <v>1.1229740721776824E-158</v>
      </c>
      <c r="IN91" s="82">
        <f t="shared" si="120"/>
        <v>7.7046643900036416E-128</v>
      </c>
      <c r="IO91" s="82">
        <f t="shared" si="121"/>
        <v>1.8102456232171635E-116</v>
      </c>
      <c r="IP91" s="82">
        <f t="shared" si="122"/>
        <v>7.6860714750150142E-153</v>
      </c>
      <c r="IQ91" s="82">
        <f t="shared" si="123"/>
        <v>1.921672569041622E-126</v>
      </c>
      <c r="IR91" s="82">
        <f t="shared" si="124"/>
        <v>1.3239244386602168E-175</v>
      </c>
      <c r="IS91" s="82">
        <f t="shared" si="125"/>
        <v>7.2226546196116433E-147</v>
      </c>
      <c r="IT91" s="82">
        <f t="shared" si="126"/>
        <v>1.739951302378882E-133</v>
      </c>
      <c r="IU91" s="82">
        <f t="shared" si="127"/>
        <v>1.1048189416630144E-173</v>
      </c>
      <c r="IV91" s="82">
        <f t="shared" si="128"/>
        <v>2.0830476852058178E-59</v>
      </c>
      <c r="IW91" s="82">
        <f t="shared" si="129"/>
        <v>5.4394935686927121E-33</v>
      </c>
      <c r="IY91" s="82">
        <f t="shared" si="130"/>
        <v>0.48239382785548174</v>
      </c>
      <c r="IZ91" s="82">
        <f t="shared" si="131"/>
        <v>0.31322053343863343</v>
      </c>
      <c r="JA91" s="82">
        <f t="shared" si="132"/>
        <v>0.34872810191163056</v>
      </c>
      <c r="JB91" s="82">
        <f t="shared" si="133"/>
        <v>2.3954937805644505E-2</v>
      </c>
      <c r="JC91" s="82">
        <f t="shared" si="134"/>
        <v>3.2622561218784998E-2</v>
      </c>
      <c r="JD91" s="82">
        <f t="shared" si="135"/>
        <v>0.1101324702290673</v>
      </c>
      <c r="JE91" s="82">
        <f t="shared" si="136"/>
        <v>0.27072706971294541</v>
      </c>
      <c r="JF91" s="82">
        <f t="shared" si="137"/>
        <v>0.17852547298984969</v>
      </c>
      <c r="JG91" s="82">
        <f t="shared" si="138"/>
        <v>0.22215656197917993</v>
      </c>
      <c r="JH91" s="82">
        <f t="shared" si="139"/>
        <v>0.16695542802827618</v>
      </c>
      <c r="JI91" s="82">
        <f t="shared" si="140"/>
        <v>0.11793057252841381</v>
      </c>
      <c r="JJ91" s="82">
        <f t="shared" si="141"/>
        <v>8.3108004814345854E-2</v>
      </c>
      <c r="JK91" s="82">
        <f t="shared" si="142"/>
        <v>2.9624402445966608E-2</v>
      </c>
      <c r="JL91" s="82">
        <f t="shared" si="143"/>
        <v>2.6630366963167028E-2</v>
      </c>
      <c r="JM91" s="82">
        <f t="shared" si="144"/>
        <v>9.6398131104584936E-3</v>
      </c>
    </row>
    <row r="92" spans="2:273" x14ac:dyDescent="0.25">
      <c r="B92" s="2">
        <v>65</v>
      </c>
      <c r="C92" s="37">
        <v>0.55107200000000001</v>
      </c>
      <c r="D92" s="37">
        <v>0.48738399999999998</v>
      </c>
      <c r="E92" s="37">
        <v>0.47723700000000002</v>
      </c>
      <c r="F92" s="37">
        <v>0.44548500000000002</v>
      </c>
      <c r="G92" s="37">
        <v>0.45628099999999999</v>
      </c>
      <c r="H92" s="37">
        <v>0.53105800000000003</v>
      </c>
      <c r="I92" s="37">
        <v>0.64558700000000002</v>
      </c>
      <c r="J92" s="37">
        <v>0.60964399999999996</v>
      </c>
      <c r="K92" s="37">
        <v>0.64218699999999995</v>
      </c>
      <c r="L92" s="37">
        <v>0.60290100000000002</v>
      </c>
      <c r="M92" s="37">
        <v>0.54547199999999996</v>
      </c>
      <c r="N92" s="37">
        <v>0.50445099999999998</v>
      </c>
      <c r="O92" s="37">
        <v>0.48847400000000002</v>
      </c>
      <c r="P92" s="37">
        <v>0.45837600000000001</v>
      </c>
      <c r="Q92" s="37">
        <v>0.44247500000000001</v>
      </c>
      <c r="S92" s="4">
        <f t="shared" si="229"/>
        <v>0.54610854656265806</v>
      </c>
      <c r="T92" s="4">
        <f t="shared" si="230"/>
        <v>0.50510248514847234</v>
      </c>
      <c r="U92" s="4">
        <f t="shared" si="231"/>
        <v>0.50868348688202514</v>
      </c>
      <c r="V92" s="4">
        <f t="shared" si="232"/>
        <v>0.44349411927828308</v>
      </c>
      <c r="W92" s="4">
        <f t="shared" si="233"/>
        <v>0.46224404115627526</v>
      </c>
      <c r="X92" s="4">
        <f t="shared" si="234"/>
        <v>0.53799695598164665</v>
      </c>
      <c r="Y92" s="4">
        <f t="shared" si="235"/>
        <v>0.63078172617905126</v>
      </c>
      <c r="Z92" s="4">
        <f t="shared" si="236"/>
        <v>0.59995453469959181</v>
      </c>
      <c r="AA92" s="4">
        <f t="shared" si="237"/>
        <v>0.6248324018768614</v>
      </c>
      <c r="AB92" s="4">
        <f t="shared" si="238"/>
        <v>0.58846982281996285</v>
      </c>
      <c r="AC92" s="4">
        <f t="shared" si="239"/>
        <v>0.54313258664378639</v>
      </c>
      <c r="AD92" s="4">
        <f t="shared" si="240"/>
        <v>0.51041983475963992</v>
      </c>
      <c r="AE92" s="4">
        <f t="shared" si="241"/>
        <v>0.46979817355488118</v>
      </c>
      <c r="AF92" s="4">
        <f t="shared" si="242"/>
        <v>0.46133909318818528</v>
      </c>
      <c r="AG92" s="4">
        <f t="shared" si="243"/>
        <v>0.44663642177165691</v>
      </c>
      <c r="AI92" s="4">
        <f t="shared" si="244"/>
        <v>4.963453437341947E-3</v>
      </c>
      <c r="AJ92" s="4">
        <f t="shared" si="245"/>
        <v>-1.7718485148472352E-2</v>
      </c>
      <c r="AK92" s="4">
        <f t="shared" si="246"/>
        <v>-3.1446486882025115E-2</v>
      </c>
      <c r="AL92" s="4">
        <f t="shared" si="247"/>
        <v>1.9908807217169366E-3</v>
      </c>
      <c r="AM92" s="4">
        <f t="shared" si="248"/>
        <v>-5.9630411562752728E-3</v>
      </c>
      <c r="AN92" s="4">
        <f t="shared" si="249"/>
        <v>-6.9389559816466218E-3</v>
      </c>
      <c r="AO92" s="4">
        <f t="shared" si="250"/>
        <v>1.4805273820948761E-2</v>
      </c>
      <c r="AP92" s="4">
        <f t="shared" si="251"/>
        <v>9.689465300408151E-3</v>
      </c>
      <c r="AQ92" s="4">
        <f t="shared" si="252"/>
        <v>1.7354598123138554E-2</v>
      </c>
      <c r="AR92" s="4">
        <f t="shared" si="253"/>
        <v>1.4431177180037169E-2</v>
      </c>
      <c r="AS92" s="4">
        <f t="shared" si="254"/>
        <v>2.339413356213571E-3</v>
      </c>
      <c r="AT92" s="4">
        <f t="shared" si="255"/>
        <v>-5.9688347596399405E-3</v>
      </c>
      <c r="AU92" s="4">
        <f t="shared" si="256"/>
        <v>1.8675826445118837E-2</v>
      </c>
      <c r="AV92" s="4">
        <f t="shared" si="257"/>
        <v>-2.9630931881852729E-3</v>
      </c>
      <c r="AW92" s="4">
        <f t="shared" si="257"/>
        <v>-4.1614217716569035E-3</v>
      </c>
      <c r="AY92" s="2">
        <f t="shared" ref="AY92:AY155" si="308">IF(OR($B92 &lt; C$230, $B92 &gt; C$233), #N/A, ((1-FG92)*DK92) + (FG92 - FW92)*EA92 + (FW92*EQ92))</f>
        <v>0.39297880819589814</v>
      </c>
      <c r="AZ92" s="2">
        <f t="shared" si="147"/>
        <v>0.40355528808682711</v>
      </c>
      <c r="BA92" s="2">
        <f t="shared" si="148"/>
        <v>0.4074840989159868</v>
      </c>
      <c r="BB92" s="2">
        <f t="shared" si="149"/>
        <v>0.4069745166118387</v>
      </c>
      <c r="BC92" s="2">
        <f t="shared" si="150"/>
        <v>0.40951777902907294</v>
      </c>
      <c r="BD92" s="2">
        <f t="shared" si="151"/>
        <v>0.40891013381294289</v>
      </c>
      <c r="BE92" s="2">
        <f t="shared" si="152"/>
        <v>0.40626531309559633</v>
      </c>
      <c r="BF92" s="2">
        <f t="shared" si="153"/>
        <v>0.42294922933345624</v>
      </c>
      <c r="BG92" s="2">
        <f t="shared" si="154"/>
        <v>0.4218210663133069</v>
      </c>
      <c r="BH92" s="2">
        <f t="shared" si="155"/>
        <v>0.41803231606315494</v>
      </c>
      <c r="BI92" s="2">
        <f t="shared" si="156"/>
        <v>0.41815227765316587</v>
      </c>
      <c r="BJ92" s="2">
        <f t="shared" si="157"/>
        <v>0.41624961986312914</v>
      </c>
      <c r="BK92" s="2">
        <f t="shared" si="158"/>
        <v>0.42214074792275724</v>
      </c>
      <c r="BL92" s="2">
        <f t="shared" si="159"/>
        <v>0.42458993017951857</v>
      </c>
      <c r="BM92" s="2">
        <f t="shared" si="160"/>
        <v>0.43564314754777611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0.51505050000000008</v>
      </c>
      <c r="DL92" s="2">
        <f t="shared" si="289"/>
        <v>0.45875644144144151</v>
      </c>
      <c r="DM92" s="2">
        <f t="shared" si="289"/>
        <v>0.45816052478389308</v>
      </c>
      <c r="DN92" s="2">
        <f t="shared" si="289"/>
        <v>0.46894503896103895</v>
      </c>
      <c r="DO92" s="2">
        <f t="shared" si="289"/>
        <v>0.47613037767379696</v>
      </c>
      <c r="DP92" s="2">
        <f t="shared" si="289"/>
        <v>0.48656857582499069</v>
      </c>
      <c r="DQ92" s="2">
        <f t="shared" si="289"/>
        <v>0.50503617989417982</v>
      </c>
      <c r="DR92" s="2">
        <f t="shared" si="289"/>
        <v>0.51511458429118773</v>
      </c>
      <c r="DS92" s="2">
        <f t="shared" si="289"/>
        <v>0.50155124274767371</v>
      </c>
      <c r="DT92" s="2">
        <f t="shared" si="289"/>
        <v>0.49321766009852208</v>
      </c>
      <c r="DU92" s="2">
        <f t="shared" si="289"/>
        <v>0.48777659028550241</v>
      </c>
      <c r="DV92" s="2">
        <f t="shared" si="289"/>
        <v>0.49576760704486461</v>
      </c>
      <c r="DW92" s="2">
        <f t="shared" si="289"/>
        <v>0.48885204032258067</v>
      </c>
      <c r="DX92" s="2">
        <f t="shared" si="289"/>
        <v>0.48252010639483078</v>
      </c>
      <c r="DY92" s="2">
        <f t="shared" si="289"/>
        <v>0.48633840084310848</v>
      </c>
      <c r="EA92" s="2">
        <f t="shared" si="228"/>
        <v>0.3924801261288251</v>
      </c>
      <c r="EB92" s="2">
        <f t="shared" si="290"/>
        <v>0.39955814349247026</v>
      </c>
      <c r="EC92" s="2">
        <f t="shared" si="291"/>
        <v>0.40331135168613796</v>
      </c>
      <c r="ED92" s="2">
        <f t="shared" si="292"/>
        <v>0.4032100935649936</v>
      </c>
      <c r="EE92" s="2">
        <f t="shared" si="293"/>
        <v>0.40594770640331479</v>
      </c>
      <c r="EF92" s="2">
        <f t="shared" si="294"/>
        <v>0.40565670735984027</v>
      </c>
      <c r="EG92" s="2">
        <f t="shared" si="295"/>
        <v>0.40336522587112988</v>
      </c>
      <c r="EH92" s="2">
        <f t="shared" si="296"/>
        <v>0.41970843016312714</v>
      </c>
      <c r="EI92" s="2">
        <f t="shared" si="297"/>
        <v>0.41902225319736069</v>
      </c>
      <c r="EJ92" s="2">
        <f t="shared" si="298"/>
        <v>0.41537825612915857</v>
      </c>
      <c r="EK92" s="2">
        <f t="shared" si="299"/>
        <v>0.41527467179347266</v>
      </c>
      <c r="EL92" s="2">
        <f t="shared" si="300"/>
        <v>0.41296085295655671</v>
      </c>
      <c r="EM92" s="2">
        <f t="shared" si="301"/>
        <v>0.41892985500747387</v>
      </c>
      <c r="EN92" s="2">
        <f t="shared" si="302"/>
        <v>0.4214462280974598</v>
      </c>
      <c r="EO92" s="2">
        <f t="shared" si="303"/>
        <v>0.43097596249239023</v>
      </c>
      <c r="EQ92" s="2">
        <f t="shared" si="304"/>
        <v>0.39399461775219091</v>
      </c>
      <c r="ER92" s="2">
        <f t="shared" si="305"/>
        <v>0.39866696440309352</v>
      </c>
      <c r="ES92" s="2">
        <f t="shared" si="305"/>
        <v>0.40073815889206066</v>
      </c>
      <c r="ET92" s="2">
        <f t="shared" si="305"/>
        <v>0.40261960778494355</v>
      </c>
      <c r="EU92" s="2">
        <f t="shared" si="305"/>
        <v>0.40499920972306158</v>
      </c>
      <c r="EV92" s="2">
        <f t="shared" si="305"/>
        <v>0.40341829376216809</v>
      </c>
      <c r="EW92" s="2">
        <f t="shared" si="305"/>
        <v>0.40208277553200961</v>
      </c>
      <c r="EX92" s="2">
        <f t="shared" si="305"/>
        <v>0.4172254299799627</v>
      </c>
      <c r="EY92" s="2">
        <f t="shared" si="305"/>
        <v>0.41960782694683302</v>
      </c>
      <c r="EZ92" s="2">
        <f t="shared" si="305"/>
        <v>0.41381783768984731</v>
      </c>
      <c r="FA92" s="2">
        <f t="shared" si="305"/>
        <v>0.41188775242748094</v>
      </c>
      <c r="FB92" s="2">
        <f t="shared" si="305"/>
        <v>0.41126577760792737</v>
      </c>
      <c r="FC92" s="2">
        <f t="shared" si="305"/>
        <v>0.41618181793965936</v>
      </c>
      <c r="FD92" s="2">
        <f t="shared" si="305"/>
        <v>0.42087744071095023</v>
      </c>
      <c r="FE92" s="2">
        <f t="shared" si="305"/>
        <v>0.43118052434860954</v>
      </c>
      <c r="FG92" s="2">
        <f t="shared" si="306"/>
        <v>0.99594139354425126</v>
      </c>
      <c r="FH92" s="2">
        <f t="shared" si="307"/>
        <v>0.93247181829383974</v>
      </c>
      <c r="FI92" s="2">
        <f t="shared" si="307"/>
        <v>0.92390704871909546</v>
      </c>
      <c r="FJ92" s="2">
        <f t="shared" si="307"/>
        <v>0.94272796052292596</v>
      </c>
      <c r="FK92" s="2">
        <f t="shared" si="307"/>
        <v>0.9491246102136206</v>
      </c>
      <c r="FL92" s="2">
        <f t="shared" si="307"/>
        <v>0.95976523284605852</v>
      </c>
      <c r="FM92" s="2">
        <f t="shared" si="307"/>
        <v>0.97145987964540892</v>
      </c>
      <c r="FN92" s="2">
        <f t="shared" si="307"/>
        <v>0.96599814821424712</v>
      </c>
      <c r="FO92" s="2">
        <f t="shared" si="307"/>
        <v>0.96609715899078474</v>
      </c>
      <c r="FP92" s="2">
        <f t="shared" si="307"/>
        <v>0.96589026891825125</v>
      </c>
      <c r="FQ92" s="2">
        <f t="shared" si="307"/>
        <v>0.9602769868912755</v>
      </c>
      <c r="FR92" s="2">
        <f t="shared" si="307"/>
        <v>0.96027148282203068</v>
      </c>
      <c r="FS92" s="2">
        <f t="shared" si="307"/>
        <v>0.95405897290833896</v>
      </c>
      <c r="FT92" s="2">
        <f t="shared" si="307"/>
        <v>0.94852289845024385</v>
      </c>
      <c r="FU92" s="2">
        <f t="shared" si="307"/>
        <v>0.9156986395025084</v>
      </c>
      <c r="FW92" s="2">
        <f t="shared" ref="FW92:FW155" si="324">POWER(10,($B92-C$232)/C$229)/(1+POWER(10,($B92-C$232)/C$229))</f>
        <v>8.0367324397315307E-4</v>
      </c>
      <c r="FX92" s="2">
        <f t="shared" si="164"/>
        <v>4.587475643651596E-4</v>
      </c>
      <c r="FY92" s="2">
        <f t="shared" si="165"/>
        <v>3.4518458102836741E-4</v>
      </c>
      <c r="FZ92" s="2">
        <f t="shared" si="166"/>
        <v>5.9500315227190221E-4</v>
      </c>
      <c r="GA92" s="2">
        <f t="shared" si="167"/>
        <v>5.2517988444473259E-4</v>
      </c>
      <c r="GB92" s="2">
        <f t="shared" si="168"/>
        <v>9.130281308174404E-4</v>
      </c>
      <c r="GC92" s="2">
        <f t="shared" si="169"/>
        <v>1.2585593907357782E-3</v>
      </c>
      <c r="GD92" s="2">
        <f t="shared" si="170"/>
        <v>1.2834239012753745E-3</v>
      </c>
      <c r="GE92" s="2">
        <f t="shared" si="171"/>
        <v>1.4445739269319305E-3</v>
      </c>
      <c r="GF92" s="2">
        <f t="shared" si="172"/>
        <v>6.5444174233603798E-4</v>
      </c>
      <c r="GG92" s="2">
        <f t="shared" si="173"/>
        <v>7.0530140082190884E-4</v>
      </c>
      <c r="GH92" s="2">
        <f t="shared" si="174"/>
        <v>6.0330396379845339E-4</v>
      </c>
      <c r="GI92" s="2">
        <f t="shared" si="175"/>
        <v>5.1094455839479855E-4</v>
      </c>
      <c r="GJ92" s="2">
        <f t="shared" si="176"/>
        <v>3.5892689835605092E-4</v>
      </c>
      <c r="GK92" s="2">
        <f t="shared" si="177"/>
        <v>2.7464534609223631E-4</v>
      </c>
      <c r="GM92" s="82">
        <f t="shared" ref="GM92:GM155" si="325" xml:space="preserve"> _xlfn.NORM.DIST($B92, C$7, ABS(C$11), TRUE) * _xlfn.NORM.DIST(($B92 - C$7)*C$15, 0, ABS(C$11), TRUE) * 2</f>
        <v>9.4646878780231619E-2</v>
      </c>
      <c r="GN92" s="82">
        <f t="shared" si="178"/>
        <v>0.20534631526712147</v>
      </c>
      <c r="GO92" s="82">
        <f t="shared" si="179"/>
        <v>0.21087742127865214</v>
      </c>
      <c r="GP92" s="82">
        <f t="shared" si="180"/>
        <v>4.9123350662605306E-4</v>
      </c>
      <c r="GQ92" s="82">
        <f t="shared" si="181"/>
        <v>9.3169388494273056E-6</v>
      </c>
      <c r="GR92" s="82">
        <f t="shared" si="182"/>
        <v>6.6638779169238725E-11</v>
      </c>
      <c r="GS92" s="82">
        <f t="shared" si="183"/>
        <v>2.7608131741278086E-21</v>
      </c>
      <c r="GT92" s="82">
        <f t="shared" si="184"/>
        <v>4.0012139235731056E-17</v>
      </c>
      <c r="GU92" s="82">
        <f t="shared" si="185"/>
        <v>4.2292972021578055E-20</v>
      </c>
      <c r="GV92" s="82">
        <f t="shared" si="186"/>
        <v>1.7356267310692867E-17</v>
      </c>
      <c r="GW92" s="82">
        <f t="shared" si="187"/>
        <v>7.1515211472232432E-15</v>
      </c>
      <c r="GX92" s="82">
        <f t="shared" si="188"/>
        <v>2.7063937912819476E-12</v>
      </c>
      <c r="GY92" s="82">
        <f t="shared" si="189"/>
        <v>1.6892366808695918E-7</v>
      </c>
      <c r="GZ92" s="82">
        <f t="shared" si="190"/>
        <v>2.3294004331496398E-7</v>
      </c>
      <c r="HA92" s="82">
        <f t="shared" si="191"/>
        <v>5.482161837672208E-6</v>
      </c>
      <c r="HC92" s="82">
        <f t="shared" ref="HC92:HC155" si="326" xml:space="preserve"> _xlfn.NORM.DIST($B92, C$8, ABS(C$12), TRUE) * _xlfn.NORM.DIST(($B92 - C$8)*C$16, 0, ABS(C$12), TRUE) * 2</f>
        <v>0.42418959883994012</v>
      </c>
      <c r="HD92" s="82">
        <f t="shared" si="192"/>
        <v>9.9542194622160747E-3</v>
      </c>
      <c r="HE92" s="82">
        <f t="shared" si="193"/>
        <v>4.4118278909755721E-3</v>
      </c>
      <c r="HF92" s="82">
        <f t="shared" si="194"/>
        <v>2.971400682087072E-2</v>
      </c>
      <c r="HG92" s="82">
        <f t="shared" si="195"/>
        <v>4.6061298895951022E-2</v>
      </c>
      <c r="HH92" s="82">
        <f t="shared" si="196"/>
        <v>0.14440647827878245</v>
      </c>
      <c r="HI92" s="82">
        <f t="shared" si="197"/>
        <v>0.33529568436349294</v>
      </c>
      <c r="HJ92" s="82">
        <f t="shared" si="198"/>
        <v>0.2353991585113463</v>
      </c>
      <c r="HK92" s="82">
        <f t="shared" si="199"/>
        <v>0.28279914080402008</v>
      </c>
      <c r="HL92" s="82">
        <f t="shared" si="200"/>
        <v>0.21974216178449207</v>
      </c>
      <c r="HM92" s="82">
        <f t="shared" si="201"/>
        <v>0.15542264825582028</v>
      </c>
      <c r="HN92" s="82">
        <f t="shared" si="202"/>
        <v>0.10967796864366504</v>
      </c>
      <c r="HO92" s="82">
        <f t="shared" si="203"/>
        <v>4.275466102862871E-2</v>
      </c>
      <c r="HP92" s="82">
        <f t="shared" si="204"/>
        <v>3.8072936100982391E-2</v>
      </c>
      <c r="HQ92" s="82">
        <f t="shared" si="205"/>
        <v>1.5679039076645536E-2</v>
      </c>
      <c r="HS92" s="82">
        <f t="shared" ref="HS92:HS155" si="327" xml:space="preserve"> _xlfn.NORM.DIST($B92, C$9, ABS(C$13), TRUE) * _xlfn.NORM.DIST(($B92 - C$9)*C$17, 0, ABS(C$13), TRUE) * 2</f>
        <v>7.6790392274183897E-11</v>
      </c>
      <c r="HT92" s="82">
        <f t="shared" si="206"/>
        <v>1.2567719933210347E-18</v>
      </c>
      <c r="HU92" s="82">
        <f t="shared" si="207"/>
        <v>6.5887743013577614E-24</v>
      </c>
      <c r="HV92" s="82">
        <f t="shared" si="208"/>
        <v>4.0574258730603898E-19</v>
      </c>
      <c r="HW92" s="82">
        <f t="shared" si="209"/>
        <v>1.5080937520340266E-22</v>
      </c>
      <c r="HX92" s="82">
        <f t="shared" si="210"/>
        <v>1.0304731631522094E-17</v>
      </c>
      <c r="HY92" s="82">
        <f t="shared" si="211"/>
        <v>1.7118489293172937E-15</v>
      </c>
      <c r="HZ92" s="82">
        <f t="shared" si="212"/>
        <v>5.0060894885643068E-20</v>
      </c>
      <c r="IA92" s="82">
        <f t="shared" si="213"/>
        <v>7.7299987706211022E-17</v>
      </c>
      <c r="IB92" s="82">
        <f t="shared" si="214"/>
        <v>6.5639925748172733E-20</v>
      </c>
      <c r="IC92" s="82">
        <f t="shared" si="215"/>
        <v>3.9433237465847921E-19</v>
      </c>
      <c r="ID92" s="82">
        <f t="shared" si="216"/>
        <v>2.2969343997578457E-18</v>
      </c>
      <c r="IE92" s="82">
        <f t="shared" si="217"/>
        <v>1.6273226094248637E-24</v>
      </c>
      <c r="IF92" s="82">
        <f t="shared" si="218"/>
        <v>9.145543606778164E-14</v>
      </c>
      <c r="IG92" s="82">
        <f t="shared" si="219"/>
        <v>1.0758230116492099E-12</v>
      </c>
      <c r="II92" s="82">
        <f t="shared" ref="II92:II155" si="328" xml:space="preserve"> _xlfn.NORM.DIST($B92, C$10, ABS(C$14), TRUE) * _xlfn.NORM.DIST(($B92 - C$10)*C$18, 0, ABS(C$14), TRUE) * 2</f>
        <v>1.5704831457020926E-78</v>
      </c>
      <c r="IJ92" s="82">
        <f t="shared" ref="IJ92:IJ155" si="329" xml:space="preserve"> _xlfn.NORM.DIST($B92, D$10, ABS(D$14), TRUE) * _xlfn.NORM.DIST(($B92 - D$10)*D$18, 0, ABS(D$14), TRUE) * 2</f>
        <v>4.5048798404356172E-113</v>
      </c>
      <c r="IK92" s="82">
        <f t="shared" ref="IK92:IK155" si="330" xml:space="preserve"> _xlfn.NORM.DIST($B92, E$10, ABS(E$14), TRUE) * _xlfn.NORM.DIST(($B92 - E$10)*E$18, 0, ABS(E$14), TRUE) * 2</f>
        <v>5.6564205400798531E-151</v>
      </c>
      <c r="IL92" s="82">
        <f t="shared" ref="IL92:IL155" si="331" xml:space="preserve"> _xlfn.NORM.DIST($B92, F$10, ABS(F$14), TRUE) * _xlfn.NORM.DIST(($B92 - F$10)*F$18, 0, ABS(F$14), TRUE) * 2</f>
        <v>2.623225006171939E-126</v>
      </c>
      <c r="IM92" s="82">
        <f t="shared" ref="IM92:IM155" si="332" xml:space="preserve"> _xlfn.NORM.DIST($B92, G$10, ABS(G$14), TRUE) * _xlfn.NORM.DIST(($B92 - G$10)*G$18, 0, ABS(G$14), TRUE) * 2</f>
        <v>6.3492900677572802E-155</v>
      </c>
      <c r="IN92" s="82">
        <f t="shared" ref="IN92:IN155" si="333" xml:space="preserve"> _xlfn.NORM.DIST($B92, H$10, ABS(H$14), TRUE) * _xlfn.NORM.DIST(($B92 - H$10)*H$18, 0, ABS(H$14), TRUE) * 2</f>
        <v>1.3656713842486309E-124</v>
      </c>
      <c r="IO92" s="82">
        <f t="shared" ref="IO92:IO155" si="334" xml:space="preserve"> _xlfn.NORM.DIST($B92, I$10, ABS(I$14), TRUE) * _xlfn.NORM.DIST(($B92 - I$10)*I$18, 0, ABS(I$14), TRUE) * 2</f>
        <v>2.2526019226687831E-113</v>
      </c>
      <c r="IP92" s="82">
        <f t="shared" ref="IP92:IP155" si="335" xml:space="preserve"> _xlfn.NORM.DIST($B92, J$10, ABS(J$14), TRUE) * _xlfn.NORM.DIST(($B92 - J$10)*J$18, 0, ABS(J$14), TRUE) * 2</f>
        <v>9.4170604197428935E-149</v>
      </c>
      <c r="IQ92" s="82">
        <f t="shared" ref="IQ92:IQ155" si="336" xml:space="preserve"> _xlfn.NORM.DIST($B92, K$10, ABS(K$14), TRUE) * _xlfn.NORM.DIST(($B92 - K$10)*K$18, 0, ABS(K$14), TRUE) * 2</f>
        <v>5.2152853269380408E-123</v>
      </c>
      <c r="IR92" s="82">
        <f t="shared" ref="IR92:IR155" si="337" xml:space="preserve"> _xlfn.NORM.DIST($B92, L$10, ABS(L$14), TRUE) * _xlfn.NORM.DIST(($B92 - L$10)*L$18, 0, ABS(L$14), TRUE) * 2</f>
        <v>2.5220302087486122E-171</v>
      </c>
      <c r="IS92" s="82">
        <f t="shared" ref="IS92:IS155" si="338" xml:space="preserve"> _xlfn.NORM.DIST($B92, M$10, ABS(M$14), TRUE) * _xlfn.NORM.DIST(($B92 - M$10)*M$18, 0, ABS(M$14), TRUE) * 2</f>
        <v>2.931185243688965E-143</v>
      </c>
      <c r="IT92" s="82">
        <f t="shared" ref="IT92:IT155" si="339" xml:space="preserve"> _xlfn.NORM.DIST($B92, N$10, ABS(N$14), TRUE) * _xlfn.NORM.DIST(($B92 - N$10)*N$18, 0, ABS(N$14), TRUE) * 2</f>
        <v>2.8070362119865398E-130</v>
      </c>
      <c r="IU92" s="82">
        <f t="shared" ref="IU92:IU155" si="340" xml:space="preserve"> _xlfn.NORM.DIST($B92, O$10, ABS(O$14), TRUE) * _xlfn.NORM.DIST(($B92 - O$10)*O$18, 0, ABS(O$14), TRUE) * 2</f>
        <v>1.3804525339530234E-169</v>
      </c>
      <c r="IV92" s="82">
        <f t="shared" ref="IV92:IV155" si="341" xml:space="preserve"> _xlfn.NORM.DIST($B92, P$10, ABS(P$14), TRUE) * _xlfn.NORM.DIST(($B92 - P$10)*P$18, 0, ABS(P$14), TRUE) * 2</f>
        <v>4.2968584518552359E-58</v>
      </c>
      <c r="IW92" s="82">
        <f t="shared" ref="IW92:IW155" si="342" xml:space="preserve"> _xlfn.NORM.DIST($B92, Q$10, ABS(Q$14), TRUE) * _xlfn.NORM.DIST(($B92 - Q$10)*Q$18, 0, ABS(Q$14), TRUE) * 2</f>
        <v>2.6735239435710185E-32</v>
      </c>
      <c r="IY92" s="82">
        <f t="shared" ref="IY92:IY155" si="343">GM92+HC92+HS92+II92</f>
        <v>0.51883647769696206</v>
      </c>
      <c r="IZ92" s="82">
        <f t="shared" ref="IZ92:IZ155" si="344">GN92+HD92+HT92+IJ92</f>
        <v>0.21530053472933755</v>
      </c>
      <c r="JA92" s="82">
        <f t="shared" ref="JA92:JA155" si="345">GO92+HE92+HU92+IK92</f>
        <v>0.21528924916962772</v>
      </c>
      <c r="JB92" s="82">
        <f t="shared" ref="JB92:JB155" si="346">GP92+HF92+HV92+IL92</f>
        <v>3.0205240327496774E-2</v>
      </c>
      <c r="JC92" s="82">
        <f t="shared" ref="JC92:JC155" si="347">GQ92+HG92+HW92+IM92</f>
        <v>4.6070615834800446E-2</v>
      </c>
      <c r="JD92" s="82">
        <f t="shared" ref="JD92:JD155" si="348">GR92+HH92+HX92+IN92</f>
        <v>0.14440647834542122</v>
      </c>
      <c r="JE92" s="82">
        <f t="shared" ref="JE92:JE155" si="349">GS92+HI92+HY92+IO92</f>
        <v>0.33529568436349466</v>
      </c>
      <c r="JF92" s="82">
        <f t="shared" ref="JF92:JF155" si="350">GT92+HJ92+HZ92+IP92</f>
        <v>0.23539915851134632</v>
      </c>
      <c r="JG92" s="82">
        <f t="shared" ref="JG92:JG155" si="351">GU92+HK92+IA92+IQ92</f>
        <v>0.28279914080402013</v>
      </c>
      <c r="JH92" s="82">
        <f t="shared" ref="JH92:JH155" si="352">GV92+HL92+IB92+IR92</f>
        <v>0.2197421617844921</v>
      </c>
      <c r="JI92" s="82">
        <f t="shared" ref="JI92:JI155" si="353">GW92+HM92+IC92+IS92</f>
        <v>0.15542264825582744</v>
      </c>
      <c r="JJ92" s="82">
        <f t="shared" ref="JJ92:JJ155" si="354">GX92+HN92+ID92+IT92</f>
        <v>0.10967796864637143</v>
      </c>
      <c r="JK92" s="82">
        <f t="shared" ref="JK92:JK155" si="355">GY92+HO92+IE92+IU92</f>
        <v>4.2754829952296798E-2</v>
      </c>
      <c r="JL92" s="82">
        <f t="shared" ref="JL92:JL155" si="356">GZ92+HP92+IF92+IV92</f>
        <v>3.8073169041117162E-2</v>
      </c>
      <c r="JM92" s="82">
        <f t="shared" ref="JM92:JM155" si="357">HA92+HQ92+IG92+IW92</f>
        <v>1.5684521239559032E-2</v>
      </c>
    </row>
    <row r="93" spans="2:273" x14ac:dyDescent="0.25">
      <c r="B93" s="2">
        <v>66</v>
      </c>
      <c r="C93" s="37">
        <v>0.54428699999999997</v>
      </c>
      <c r="D93" s="37">
        <v>0.45703100000000002</v>
      </c>
      <c r="E93" s="37">
        <v>0.44291599999999998</v>
      </c>
      <c r="F93" s="37">
        <v>0.45601000000000003</v>
      </c>
      <c r="G93" s="37">
        <v>0.48366900000000002</v>
      </c>
      <c r="H93" s="37">
        <v>0.56776700000000002</v>
      </c>
      <c r="I93" s="37">
        <v>0.67244899999999996</v>
      </c>
      <c r="J93" s="37">
        <v>0.64495400000000003</v>
      </c>
      <c r="K93" s="37">
        <v>0.66879299999999997</v>
      </c>
      <c r="L93" s="37">
        <v>0.635799</v>
      </c>
      <c r="M93" s="37">
        <v>0.56820499999999996</v>
      </c>
      <c r="N93" s="37">
        <v>0.52049699999999999</v>
      </c>
      <c r="O93" s="37">
        <v>0.49037599999999998</v>
      </c>
      <c r="P93" s="37">
        <v>0.470524</v>
      </c>
      <c r="Q93" s="37">
        <v>0.45403300000000002</v>
      </c>
      <c r="S93" s="4">
        <f t="shared" si="229"/>
        <v>0.55059001145214159</v>
      </c>
      <c r="T93" s="4">
        <f t="shared" si="230"/>
        <v>0.46994202239473271</v>
      </c>
      <c r="U93" s="4">
        <f t="shared" si="231"/>
        <v>0.46140597269509015</v>
      </c>
      <c r="V93" s="4">
        <f t="shared" si="232"/>
        <v>0.45427240787957263</v>
      </c>
      <c r="W93" s="4">
        <f t="shared" si="233"/>
        <v>0.47825370466755091</v>
      </c>
      <c r="X93" s="4">
        <f t="shared" si="234"/>
        <v>0.56464637537561402</v>
      </c>
      <c r="Y93" s="4">
        <f t="shared" si="235"/>
        <v>0.65961145386572451</v>
      </c>
      <c r="Z93" s="4">
        <f t="shared" si="236"/>
        <v>0.63315606678995551</v>
      </c>
      <c r="AA93" s="4">
        <f t="shared" si="237"/>
        <v>0.65626901622270939</v>
      </c>
      <c r="AB93" s="4">
        <f t="shared" si="238"/>
        <v>0.62107677691090202</v>
      </c>
      <c r="AC93" s="4">
        <f t="shared" si="239"/>
        <v>0.56897534372008263</v>
      </c>
      <c r="AD93" s="4">
        <f t="shared" si="240"/>
        <v>0.53108658942890541</v>
      </c>
      <c r="AE93" s="4">
        <f t="shared" si="241"/>
        <v>0.48514816137489192</v>
      </c>
      <c r="AF93" s="4">
        <f t="shared" si="242"/>
        <v>0.47282596142731181</v>
      </c>
      <c r="AG93" s="4">
        <f t="shared" si="243"/>
        <v>0.45139737393801421</v>
      </c>
      <c r="AI93" s="4">
        <f t="shared" si="244"/>
        <v>-6.3030114521416269E-3</v>
      </c>
      <c r="AJ93" s="4">
        <f t="shared" si="245"/>
        <v>-1.2911022394732685E-2</v>
      </c>
      <c r="AK93" s="4">
        <f t="shared" si="246"/>
        <v>-1.8489972695090173E-2</v>
      </c>
      <c r="AL93" s="4">
        <f t="shared" si="247"/>
        <v>1.7375921204274003E-3</v>
      </c>
      <c r="AM93" s="4">
        <f t="shared" si="248"/>
        <v>5.4152953324491104E-3</v>
      </c>
      <c r="AN93" s="4">
        <f t="shared" si="249"/>
        <v>3.1206246243860036E-3</v>
      </c>
      <c r="AO93" s="4">
        <f t="shared" si="250"/>
        <v>1.2837546134275457E-2</v>
      </c>
      <c r="AP93" s="4">
        <f t="shared" si="251"/>
        <v>1.179793321004452E-2</v>
      </c>
      <c r="AQ93" s="4">
        <f t="shared" si="252"/>
        <v>1.2523983777290582E-2</v>
      </c>
      <c r="AR93" s="4">
        <f t="shared" si="253"/>
        <v>1.4722223089097985E-2</v>
      </c>
      <c r="AS93" s="4">
        <f t="shared" si="254"/>
        <v>-7.7034372008266683E-4</v>
      </c>
      <c r="AT93" s="4">
        <f t="shared" si="255"/>
        <v>-1.0589589428905422E-2</v>
      </c>
      <c r="AU93" s="4">
        <f t="shared" si="256"/>
        <v>5.2278386251080611E-3</v>
      </c>
      <c r="AV93" s="4">
        <f t="shared" si="257"/>
        <v>-2.3019614273118161E-3</v>
      </c>
      <c r="AW93" s="4">
        <f t="shared" si="257"/>
        <v>2.6356260619858074E-3</v>
      </c>
      <c r="AY93" s="2">
        <f t="shared" si="308"/>
        <v>0.3926840989531446</v>
      </c>
      <c r="AZ93" s="2">
        <f t="shared" si="147"/>
        <v>0.40289319471674584</v>
      </c>
      <c r="BA93" s="2">
        <f t="shared" si="148"/>
        <v>0.40677969890399479</v>
      </c>
      <c r="BB93" s="2">
        <f t="shared" si="149"/>
        <v>0.40630794429073275</v>
      </c>
      <c r="BC93" s="2">
        <f t="shared" si="150"/>
        <v>0.40885618125109013</v>
      </c>
      <c r="BD93" s="2">
        <f t="shared" si="151"/>
        <v>0.40824696264927035</v>
      </c>
      <c r="BE93" s="2">
        <f t="shared" si="152"/>
        <v>0.40562138005399268</v>
      </c>
      <c r="BF93" s="2">
        <f t="shared" si="153"/>
        <v>0.42214476151063546</v>
      </c>
      <c r="BG93" s="2">
        <f t="shared" si="154"/>
        <v>0.42114581836337167</v>
      </c>
      <c r="BH93" s="2">
        <f t="shared" si="155"/>
        <v>0.41742953360472151</v>
      </c>
      <c r="BI93" s="2">
        <f t="shared" si="156"/>
        <v>0.41742266170413905</v>
      </c>
      <c r="BJ93" s="2">
        <f t="shared" si="157"/>
        <v>0.41556762419447801</v>
      </c>
      <c r="BK93" s="2">
        <f t="shared" si="158"/>
        <v>0.42140627445809548</v>
      </c>
      <c r="BL93" s="2">
        <f t="shared" si="159"/>
        <v>0.42390346647269633</v>
      </c>
      <c r="BM93" s="2">
        <f t="shared" si="160"/>
        <v>0.43492988599109045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0.51632620000000018</v>
      </c>
      <c r="DL93" s="2">
        <f t="shared" si="289"/>
        <v>0.4595026945945947</v>
      </c>
      <c r="DM93" s="2">
        <f t="shared" si="289"/>
        <v>0.45883332837290719</v>
      </c>
      <c r="DN93" s="2">
        <f t="shared" si="289"/>
        <v>0.46982820168067224</v>
      </c>
      <c r="DO93" s="2">
        <f t="shared" si="289"/>
        <v>0.47705827406417128</v>
      </c>
      <c r="DP93" s="2">
        <f t="shared" si="289"/>
        <v>0.48746101230997396</v>
      </c>
      <c r="DQ93" s="2">
        <f t="shared" si="289"/>
        <v>0.50620606939356927</v>
      </c>
      <c r="DR93" s="2">
        <f t="shared" si="289"/>
        <v>0.51648367816091956</v>
      </c>
      <c r="DS93" s="2">
        <f t="shared" si="289"/>
        <v>0.50261079392446628</v>
      </c>
      <c r="DT93" s="2">
        <f t="shared" si="289"/>
        <v>0.49422116256157628</v>
      </c>
      <c r="DU93" s="2">
        <f t="shared" si="289"/>
        <v>0.48868425279940675</v>
      </c>
      <c r="DV93" s="2">
        <f t="shared" si="289"/>
        <v>0.49687401972562101</v>
      </c>
      <c r="DW93" s="2">
        <f t="shared" si="289"/>
        <v>0.48977815982404699</v>
      </c>
      <c r="DX93" s="2">
        <f t="shared" si="289"/>
        <v>0.48343756929590032</v>
      </c>
      <c r="DY93" s="2">
        <f t="shared" si="289"/>
        <v>0.48735381909824044</v>
      </c>
      <c r="EA93" s="2">
        <f t="shared" si="228"/>
        <v>0.39222327566873522</v>
      </c>
      <c r="EB93" s="2">
        <f t="shared" si="290"/>
        <v>0.39915480508049694</v>
      </c>
      <c r="EC93" s="2">
        <f t="shared" si="291"/>
        <v>0.402870807551026</v>
      </c>
      <c r="ED93" s="2">
        <f t="shared" si="292"/>
        <v>0.40278894079794081</v>
      </c>
      <c r="EE93" s="2">
        <f t="shared" si="293"/>
        <v>0.4055226111473334</v>
      </c>
      <c r="EF93" s="2">
        <f t="shared" si="294"/>
        <v>0.405220636579604</v>
      </c>
      <c r="EG93" s="2">
        <f t="shared" si="295"/>
        <v>0.40292810688906661</v>
      </c>
      <c r="EH93" s="2">
        <f t="shared" si="296"/>
        <v>0.41911981126500464</v>
      </c>
      <c r="EI93" s="2">
        <f t="shared" si="297"/>
        <v>0.4185376283413319</v>
      </c>
      <c r="EJ93" s="2">
        <f t="shared" si="298"/>
        <v>0.41495742279502995</v>
      </c>
      <c r="EK93" s="2">
        <f t="shared" si="299"/>
        <v>0.4147368493077106</v>
      </c>
      <c r="EL93" s="2">
        <f t="shared" si="300"/>
        <v>0.41250091090104585</v>
      </c>
      <c r="EM93" s="2">
        <f t="shared" si="301"/>
        <v>0.4184051959025763</v>
      </c>
      <c r="EN93" s="2">
        <f t="shared" si="302"/>
        <v>0.42095702488335923</v>
      </c>
      <c r="EO93" s="2">
        <f t="shared" si="303"/>
        <v>0.43052821956663884</v>
      </c>
      <c r="EQ93" s="2">
        <f t="shared" si="304"/>
        <v>0.39369076281086446</v>
      </c>
      <c r="ER93" s="2">
        <f t="shared" si="305"/>
        <v>0.39828634150586806</v>
      </c>
      <c r="ES93" s="2">
        <f t="shared" si="305"/>
        <v>0.40035846045951695</v>
      </c>
      <c r="ET93" s="2">
        <f t="shared" si="305"/>
        <v>0.40221446383312659</v>
      </c>
      <c r="EU93" s="2">
        <f t="shared" si="305"/>
        <v>0.40459955805922471</v>
      </c>
      <c r="EV93" s="2">
        <f t="shared" si="305"/>
        <v>0.40305431779584211</v>
      </c>
      <c r="EW93" s="2">
        <f t="shared" si="305"/>
        <v>0.40169157059923427</v>
      </c>
      <c r="EX93" s="2">
        <f t="shared" si="305"/>
        <v>0.41672550420502941</v>
      </c>
      <c r="EY93" s="2">
        <f t="shared" si="305"/>
        <v>0.41909975738417515</v>
      </c>
      <c r="EZ93" s="2">
        <f t="shared" si="305"/>
        <v>0.4134472501772668</v>
      </c>
      <c r="FA93" s="2">
        <f t="shared" si="305"/>
        <v>0.41145605455913609</v>
      </c>
      <c r="FB93" s="2">
        <f t="shared" si="305"/>
        <v>0.41085614775086798</v>
      </c>
      <c r="FC93" s="2">
        <f t="shared" si="305"/>
        <v>0.41573793246755308</v>
      </c>
      <c r="FD93" s="2">
        <f t="shared" si="305"/>
        <v>0.420394511119762</v>
      </c>
      <c r="FE93" s="2">
        <f t="shared" si="305"/>
        <v>0.43069935003186594</v>
      </c>
      <c r="FG93" s="2">
        <f t="shared" si="306"/>
        <v>0.99629718459476935</v>
      </c>
      <c r="FH93" s="2">
        <f t="shared" si="307"/>
        <v>0.9380454479847149</v>
      </c>
      <c r="FI93" s="2">
        <f t="shared" si="307"/>
        <v>0.93013463018612241</v>
      </c>
      <c r="FJ93" s="2">
        <f t="shared" si="307"/>
        <v>0.94750272872500074</v>
      </c>
      <c r="FK93" s="2">
        <f t="shared" si="307"/>
        <v>0.95339245518355864</v>
      </c>
      <c r="FL93" s="2">
        <f t="shared" si="307"/>
        <v>0.96317508782119254</v>
      </c>
      <c r="FM93" s="2">
        <f t="shared" si="307"/>
        <v>0.97390557199838623</v>
      </c>
      <c r="FN93" s="2">
        <f t="shared" si="307"/>
        <v>0.96889688849843925</v>
      </c>
      <c r="FO93" s="2">
        <f t="shared" si="307"/>
        <v>0.96898772935204081</v>
      </c>
      <c r="FP93" s="2">
        <f t="shared" si="307"/>
        <v>0.96879790910840546</v>
      </c>
      <c r="FQ93" s="2">
        <f t="shared" si="307"/>
        <v>0.96364511407265518</v>
      </c>
      <c r="FR93" s="2">
        <f t="shared" si="307"/>
        <v>0.96364005902440364</v>
      </c>
      <c r="FS93" s="2">
        <f t="shared" si="307"/>
        <v>0.95793123021094695</v>
      </c>
      <c r="FT93" s="2">
        <f t="shared" si="307"/>
        <v>0.95283871179785229</v>
      </c>
      <c r="FU93" s="2">
        <f t="shared" si="307"/>
        <v>0.92254169023433996</v>
      </c>
      <c r="FW93" s="2">
        <f t="shared" si="324"/>
        <v>8.8114186779180142E-4</v>
      </c>
      <c r="FX93" s="2">
        <f t="shared" si="164"/>
        <v>5.0298444020269336E-4</v>
      </c>
      <c r="FY93" s="2">
        <f t="shared" si="165"/>
        <v>3.7847476247851247E-4</v>
      </c>
      <c r="FZ93" s="2">
        <f t="shared" si="166"/>
        <v>6.5237053388246763E-4</v>
      </c>
      <c r="GA93" s="2">
        <f t="shared" si="167"/>
        <v>5.7581911650877364E-4</v>
      </c>
      <c r="GB93" s="2">
        <f t="shared" si="168"/>
        <v>1.0010272601110252E-3</v>
      </c>
      <c r="GC93" s="2">
        <f t="shared" si="169"/>
        <v>1.3798153884243573E-3</v>
      </c>
      <c r="GD93" s="2">
        <f t="shared" si="170"/>
        <v>1.4070720970812418E-3</v>
      </c>
      <c r="GE93" s="2">
        <f t="shared" si="171"/>
        <v>1.5837230902901972E-3</v>
      </c>
      <c r="GF93" s="2">
        <f t="shared" si="172"/>
        <v>7.1753579636733649E-4</v>
      </c>
      <c r="GG93" s="2">
        <f t="shared" si="173"/>
        <v>7.7329498791973473E-4</v>
      </c>
      <c r="GH93" s="2">
        <f t="shared" si="174"/>
        <v>6.6147114057544577E-4</v>
      </c>
      <c r="GI93" s="2">
        <f t="shared" si="175"/>
        <v>5.6021195206450484E-4</v>
      </c>
      <c r="GJ93" s="2">
        <f t="shared" si="176"/>
        <v>3.9354189024425762E-4</v>
      </c>
      <c r="GK93" s="2">
        <f t="shared" si="177"/>
        <v>3.0113465441080007E-4</v>
      </c>
      <c r="GM93" s="82">
        <f t="shared" si="325"/>
        <v>8.0228298347884697E-2</v>
      </c>
      <c r="GN93" s="82">
        <f t="shared" si="178"/>
        <v>0.12482299996626782</v>
      </c>
      <c r="GO93" s="82">
        <f t="shared" si="179"/>
        <v>0.10976139263518926</v>
      </c>
      <c r="GP93" s="82">
        <f t="shared" si="180"/>
        <v>6.6977105993188421E-5</v>
      </c>
      <c r="GQ93" s="82">
        <f t="shared" si="181"/>
        <v>8.4208258624537506E-7</v>
      </c>
      <c r="GR93" s="82">
        <f t="shared" si="182"/>
        <v>1.5340476893744054E-12</v>
      </c>
      <c r="GS93" s="82">
        <f t="shared" si="183"/>
        <v>6.5364534239168094E-24</v>
      </c>
      <c r="GT93" s="82">
        <f t="shared" si="184"/>
        <v>2.4246481130521667E-19</v>
      </c>
      <c r="GU93" s="82">
        <f t="shared" si="185"/>
        <v>1.0454984073108454E-22</v>
      </c>
      <c r="GV93" s="82">
        <f t="shared" si="186"/>
        <v>8.6620141027611731E-20</v>
      </c>
      <c r="GW93" s="82">
        <f t="shared" si="187"/>
        <v>5.2632984463194862E-17</v>
      </c>
      <c r="GX93" s="82">
        <f t="shared" si="188"/>
        <v>2.9827862377166059E-14</v>
      </c>
      <c r="GY93" s="82">
        <f t="shared" si="189"/>
        <v>9.4698622239648572E-9</v>
      </c>
      <c r="GZ93" s="82">
        <f t="shared" si="190"/>
        <v>1.2429044151640029E-8</v>
      </c>
      <c r="HA93" s="82">
        <f t="shared" si="191"/>
        <v>7.0219104906650115E-7</v>
      </c>
      <c r="HC93" s="82">
        <f t="shared" si="326"/>
        <v>0.47533332827942243</v>
      </c>
      <c r="HD93" s="82">
        <f t="shared" si="192"/>
        <v>1.3978776629982856E-2</v>
      </c>
      <c r="HE93" s="82">
        <f t="shared" si="193"/>
        <v>6.6569425976108244E-3</v>
      </c>
      <c r="HF93" s="82">
        <f t="shared" si="194"/>
        <v>4.1060618892081159E-2</v>
      </c>
      <c r="HG93" s="82">
        <f t="shared" si="195"/>
        <v>6.4029555720481746E-2</v>
      </c>
      <c r="HH93" s="82">
        <f t="shared" si="196"/>
        <v>0.18631631846499225</v>
      </c>
      <c r="HI93" s="82">
        <f t="shared" si="197"/>
        <v>0.40902207942924851</v>
      </c>
      <c r="HJ93" s="82">
        <f t="shared" si="198"/>
        <v>0.30402547353175929</v>
      </c>
      <c r="HK93" s="82">
        <f t="shared" si="199"/>
        <v>0.3537711134724762</v>
      </c>
      <c r="HL93" s="82">
        <f t="shared" si="200"/>
        <v>0.28354816281685047</v>
      </c>
      <c r="HM93" s="82">
        <f t="shared" si="201"/>
        <v>0.20133662713658221</v>
      </c>
      <c r="HN93" s="82">
        <f t="shared" si="202"/>
        <v>0.14255189524699158</v>
      </c>
      <c r="HO93" s="82">
        <f t="shared" si="203"/>
        <v>6.0505705222580163E-2</v>
      </c>
      <c r="HP93" s="82">
        <f t="shared" si="204"/>
        <v>5.3458907022224444E-2</v>
      </c>
      <c r="HQ93" s="82">
        <f t="shared" si="205"/>
        <v>2.4907987541759598E-2</v>
      </c>
      <c r="HS93" s="82">
        <f t="shared" si="327"/>
        <v>1.8977595603525545E-10</v>
      </c>
      <c r="HT93" s="82">
        <f t="shared" si="206"/>
        <v>4.8798981904010912E-18</v>
      </c>
      <c r="HU93" s="82">
        <f t="shared" si="207"/>
        <v>3.7135444109086185E-23</v>
      </c>
      <c r="HV93" s="82">
        <f t="shared" si="208"/>
        <v>1.8276494224473921E-18</v>
      </c>
      <c r="HW93" s="82">
        <f t="shared" si="209"/>
        <v>9.0476788124161674E-22</v>
      </c>
      <c r="HX93" s="82">
        <f t="shared" si="210"/>
        <v>4.7190433564983162E-17</v>
      </c>
      <c r="HY93" s="82">
        <f t="shared" si="211"/>
        <v>7.0381839874873695E-15</v>
      </c>
      <c r="HZ93" s="82">
        <f t="shared" si="212"/>
        <v>3.2374430550220692E-19</v>
      </c>
      <c r="IA93" s="82">
        <f t="shared" si="213"/>
        <v>3.7275320668252564E-16</v>
      </c>
      <c r="IB93" s="82">
        <f t="shared" si="214"/>
        <v>4.0331544560369915E-19</v>
      </c>
      <c r="IC93" s="82">
        <f t="shared" si="215"/>
        <v>2.0353423884620825E-18</v>
      </c>
      <c r="ID93" s="82">
        <f t="shared" si="216"/>
        <v>1.028191228104338E-17</v>
      </c>
      <c r="IE93" s="82">
        <f t="shared" si="217"/>
        <v>1.1472110798538608E-23</v>
      </c>
      <c r="IF93" s="82">
        <f t="shared" si="218"/>
        <v>2.5115137560520836E-13</v>
      </c>
      <c r="IG93" s="82">
        <f t="shared" si="219"/>
        <v>2.6609496640426596E-12</v>
      </c>
      <c r="II93" s="82">
        <f t="shared" si="328"/>
        <v>1.4613875162543561E-76</v>
      </c>
      <c r="IJ93" s="82">
        <f t="shared" si="329"/>
        <v>1.9976282647932802E-110</v>
      </c>
      <c r="IK93" s="82">
        <f t="shared" si="330"/>
        <v>1.4955331146907267E-147</v>
      </c>
      <c r="IL93" s="82">
        <f t="shared" si="331"/>
        <v>3.0442466245121845E-123</v>
      </c>
      <c r="IM93" s="82">
        <f t="shared" si="332"/>
        <v>3.2338348762388139E-151</v>
      </c>
      <c r="IN93" s="82">
        <f t="shared" si="333"/>
        <v>2.1958852930030634E-121</v>
      </c>
      <c r="IO93" s="82">
        <f t="shared" si="334"/>
        <v>2.5432653010561201E-110</v>
      </c>
      <c r="IP93" s="82">
        <f t="shared" si="335"/>
        <v>1.0141818296377244E-144</v>
      </c>
      <c r="IQ93" s="82">
        <f t="shared" si="336"/>
        <v>1.2677048960542533E-119</v>
      </c>
      <c r="IR93" s="82">
        <f t="shared" si="337"/>
        <v>4.2495068922539214E-167</v>
      </c>
      <c r="IS93" s="82">
        <f t="shared" si="338"/>
        <v>1.071557932167343E-139</v>
      </c>
      <c r="IT93" s="82">
        <f t="shared" si="339"/>
        <v>4.1350446066194059E-127</v>
      </c>
      <c r="IU93" s="82">
        <f t="shared" si="340"/>
        <v>1.5395449913022391E-165</v>
      </c>
      <c r="IV93" s="82">
        <f t="shared" si="341"/>
        <v>8.5613610740817218E-57</v>
      </c>
      <c r="IW93" s="82">
        <f t="shared" si="342"/>
        <v>1.2911941810255512E-31</v>
      </c>
      <c r="IY93" s="82">
        <f t="shared" si="343"/>
        <v>0.5555616268170831</v>
      </c>
      <c r="IZ93" s="82">
        <f t="shared" si="344"/>
        <v>0.13880177659625068</v>
      </c>
      <c r="JA93" s="82">
        <f t="shared" si="345"/>
        <v>0.11641833523280008</v>
      </c>
      <c r="JB93" s="82">
        <f t="shared" si="346"/>
        <v>4.1127595998074348E-2</v>
      </c>
      <c r="JC93" s="82">
        <f t="shared" si="347"/>
        <v>6.403039780306799E-2</v>
      </c>
      <c r="JD93" s="82">
        <f t="shared" si="348"/>
        <v>0.18631631846652635</v>
      </c>
      <c r="JE93" s="82">
        <f t="shared" si="349"/>
        <v>0.40902207942925556</v>
      </c>
      <c r="JF93" s="82">
        <f t="shared" si="350"/>
        <v>0.30402547353175929</v>
      </c>
      <c r="JG93" s="82">
        <f t="shared" si="351"/>
        <v>0.35377111347247658</v>
      </c>
      <c r="JH93" s="82">
        <f t="shared" si="352"/>
        <v>0.28354816281685047</v>
      </c>
      <c r="JI93" s="82">
        <f t="shared" si="353"/>
        <v>0.20133662713658226</v>
      </c>
      <c r="JJ93" s="82">
        <f t="shared" si="354"/>
        <v>0.14255189524702142</v>
      </c>
      <c r="JK93" s="82">
        <f t="shared" si="355"/>
        <v>6.0505714692442383E-2</v>
      </c>
      <c r="JL93" s="82">
        <f t="shared" si="356"/>
        <v>5.3458919451519753E-2</v>
      </c>
      <c r="JM93" s="82">
        <f t="shared" si="357"/>
        <v>2.4908689735469617E-2</v>
      </c>
    </row>
    <row r="94" spans="2:273" x14ac:dyDescent="0.25">
      <c r="B94" s="2">
        <v>67</v>
      </c>
      <c r="C94" s="37">
        <v>0.54628600000000005</v>
      </c>
      <c r="D94" s="37">
        <v>0.445245</v>
      </c>
      <c r="E94" s="37">
        <v>0.44222099999999998</v>
      </c>
      <c r="F94" s="37">
        <v>0.462586</v>
      </c>
      <c r="G94" s="37">
        <v>0.50389200000000001</v>
      </c>
      <c r="H94" s="37">
        <v>0.60373399999999999</v>
      </c>
      <c r="I94" s="37">
        <v>0.69594999999999996</v>
      </c>
      <c r="J94" s="37">
        <v>0.67392300000000005</v>
      </c>
      <c r="K94" s="37">
        <v>0.69265699999999997</v>
      </c>
      <c r="L94" s="37">
        <v>0.66279100000000002</v>
      </c>
      <c r="M94" s="37">
        <v>0.606321</v>
      </c>
      <c r="N94" s="37">
        <v>0.55785899999999999</v>
      </c>
      <c r="O94" s="37">
        <v>0.50611700000000004</v>
      </c>
      <c r="P94" s="37">
        <v>0.48363800000000001</v>
      </c>
      <c r="Q94" s="37">
        <v>0.45827000000000001</v>
      </c>
      <c r="S94" s="4">
        <f t="shared" si="229"/>
        <v>0.55212216782491863</v>
      </c>
      <c r="T94" s="4">
        <f t="shared" si="230"/>
        <v>0.45077513289110693</v>
      </c>
      <c r="U94" s="4">
        <f t="shared" si="231"/>
        <v>0.43784546137107605</v>
      </c>
      <c r="V94" s="4">
        <f t="shared" si="232"/>
        <v>0.46777693962968925</v>
      </c>
      <c r="W94" s="4">
        <f t="shared" si="233"/>
        <v>0.49770563853917749</v>
      </c>
      <c r="X94" s="4">
        <f t="shared" si="234"/>
        <v>0.59351316842322899</v>
      </c>
      <c r="Y94" s="4">
        <f t="shared" si="235"/>
        <v>0.68689460407324243</v>
      </c>
      <c r="Z94" s="4">
        <f t="shared" si="236"/>
        <v>0.66657159584857473</v>
      </c>
      <c r="AA94" s="4">
        <f t="shared" si="237"/>
        <v>0.68694793734725845</v>
      </c>
      <c r="AB94" s="4">
        <f t="shared" si="238"/>
        <v>0.65436826758905531</v>
      </c>
      <c r="AC94" s="4">
        <f t="shared" si="239"/>
        <v>0.59676491449636093</v>
      </c>
      <c r="AD94" s="4">
        <f t="shared" si="240"/>
        <v>0.55411101345604763</v>
      </c>
      <c r="AE94" s="4">
        <f t="shared" si="241"/>
        <v>0.50406619755382054</v>
      </c>
      <c r="AF94" s="4">
        <f t="shared" si="242"/>
        <v>0.48703930525116207</v>
      </c>
      <c r="AG94" s="4">
        <f t="shared" si="243"/>
        <v>0.4581632251034336</v>
      </c>
      <c r="AI94" s="4">
        <f t="shared" si="244"/>
        <v>-5.8361678249185811E-3</v>
      </c>
      <c r="AJ94" s="4">
        <f t="shared" si="245"/>
        <v>-5.5301328911069314E-3</v>
      </c>
      <c r="AK94" s="4">
        <f t="shared" si="246"/>
        <v>4.3755386289239251E-3</v>
      </c>
      <c r="AL94" s="4">
        <f t="shared" si="247"/>
        <v>-5.1909396296892507E-3</v>
      </c>
      <c r="AM94" s="4">
        <f t="shared" si="248"/>
        <v>6.1863614608225204E-3</v>
      </c>
      <c r="AN94" s="4">
        <f t="shared" si="249"/>
        <v>1.0220831576771006E-2</v>
      </c>
      <c r="AO94" s="4">
        <f t="shared" si="250"/>
        <v>9.0553959267575257E-3</v>
      </c>
      <c r="AP94" s="4">
        <f t="shared" si="251"/>
        <v>7.3514041514253226E-3</v>
      </c>
      <c r="AQ94" s="4">
        <f t="shared" si="252"/>
        <v>5.7090626527415145E-3</v>
      </c>
      <c r="AR94" s="4">
        <f t="shared" si="253"/>
        <v>8.422732410944711E-3</v>
      </c>
      <c r="AS94" s="4">
        <f t="shared" si="254"/>
        <v>9.5560855036390668E-3</v>
      </c>
      <c r="AT94" s="4">
        <f t="shared" si="255"/>
        <v>3.7479865439523641E-3</v>
      </c>
      <c r="AU94" s="4">
        <f t="shared" si="256"/>
        <v>2.0508024461795005E-3</v>
      </c>
      <c r="AV94" s="4">
        <f t="shared" si="257"/>
        <v>-3.4013052511620567E-3</v>
      </c>
      <c r="AW94" s="4">
        <f t="shared" si="257"/>
        <v>1.0677489656640837E-4</v>
      </c>
      <c r="AY94" s="2">
        <f t="shared" si="308"/>
        <v>0.39239220774797628</v>
      </c>
      <c r="AZ94" s="2">
        <f t="shared" si="147"/>
        <v>0.40224485227482026</v>
      </c>
      <c r="BA94" s="2">
        <f t="shared" si="148"/>
        <v>0.40608849972480004</v>
      </c>
      <c r="BB94" s="2">
        <f t="shared" si="149"/>
        <v>0.40565473269488961</v>
      </c>
      <c r="BC94" s="2">
        <f t="shared" si="150"/>
        <v>0.40820795517210762</v>
      </c>
      <c r="BD94" s="2">
        <f t="shared" si="151"/>
        <v>0.40759802845919019</v>
      </c>
      <c r="BE94" s="2">
        <f t="shared" si="152"/>
        <v>0.40499102571669393</v>
      </c>
      <c r="BF94" s="2">
        <f t="shared" si="153"/>
        <v>0.42135276047323766</v>
      </c>
      <c r="BG94" s="2">
        <f t="shared" si="154"/>
        <v>0.42048212506719856</v>
      </c>
      <c r="BH94" s="2">
        <f t="shared" si="155"/>
        <v>0.41683787406073752</v>
      </c>
      <c r="BI94" s="2">
        <f t="shared" si="156"/>
        <v>0.41670408748714211</v>
      </c>
      <c r="BJ94" s="2">
        <f t="shared" si="157"/>
        <v>0.41489876844116796</v>
      </c>
      <c r="BK94" s="2">
        <f t="shared" si="158"/>
        <v>0.42068337014675955</v>
      </c>
      <c r="BL94" s="2">
        <f t="shared" si="159"/>
        <v>0.42322692357719643</v>
      </c>
      <c r="BM94" s="2">
        <f t="shared" si="160"/>
        <v>0.4342264610388622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0.51760190000000017</v>
      </c>
      <c r="DL94" s="2">
        <f t="shared" si="289"/>
        <v>0.46024894774774783</v>
      </c>
      <c r="DM94" s="2">
        <f t="shared" si="289"/>
        <v>0.4595061319619213</v>
      </c>
      <c r="DN94" s="2">
        <f t="shared" si="289"/>
        <v>0.47071136440030553</v>
      </c>
      <c r="DO94" s="2">
        <f t="shared" si="289"/>
        <v>0.47798617045454561</v>
      </c>
      <c r="DP94" s="2">
        <f t="shared" si="289"/>
        <v>0.48835344879495729</v>
      </c>
      <c r="DQ94" s="2">
        <f t="shared" si="289"/>
        <v>0.50737595889295883</v>
      </c>
      <c r="DR94" s="2">
        <f t="shared" si="289"/>
        <v>0.51785277203065139</v>
      </c>
      <c r="DS94" s="2">
        <f t="shared" si="289"/>
        <v>0.50367034510125874</v>
      </c>
      <c r="DT94" s="2">
        <f t="shared" si="289"/>
        <v>0.49522466502463047</v>
      </c>
      <c r="DU94" s="2">
        <f t="shared" si="289"/>
        <v>0.48959191531331109</v>
      </c>
      <c r="DV94" s="2">
        <f t="shared" si="289"/>
        <v>0.4979804324063774</v>
      </c>
      <c r="DW94" s="2">
        <f t="shared" si="289"/>
        <v>0.49070427932551325</v>
      </c>
      <c r="DX94" s="2">
        <f t="shared" si="289"/>
        <v>0.48435503219696985</v>
      </c>
      <c r="DY94" s="2">
        <f t="shared" si="289"/>
        <v>0.4883692373533724</v>
      </c>
      <c r="EA94" s="2">
        <f t="shared" si="228"/>
        <v>0.39196642520864539</v>
      </c>
      <c r="EB94" s="2">
        <f t="shared" si="290"/>
        <v>0.39875146666852357</v>
      </c>
      <c r="EC94" s="2">
        <f t="shared" si="291"/>
        <v>0.40243026341591398</v>
      </c>
      <c r="ED94" s="2">
        <f t="shared" si="292"/>
        <v>0.40236778803088807</v>
      </c>
      <c r="EE94" s="2">
        <f t="shared" si="293"/>
        <v>0.40509751589135196</v>
      </c>
      <c r="EF94" s="2">
        <f t="shared" si="294"/>
        <v>0.40478456579936778</v>
      </c>
      <c r="EG94" s="2">
        <f t="shared" si="295"/>
        <v>0.40249098790700327</v>
      </c>
      <c r="EH94" s="2">
        <f t="shared" si="296"/>
        <v>0.41853119236688213</v>
      </c>
      <c r="EI94" s="2">
        <f t="shared" si="297"/>
        <v>0.41805300348530311</v>
      </c>
      <c r="EJ94" s="2">
        <f t="shared" si="298"/>
        <v>0.41453658946090138</v>
      </c>
      <c r="EK94" s="2">
        <f t="shared" si="299"/>
        <v>0.41419902682194859</v>
      </c>
      <c r="EL94" s="2">
        <f t="shared" si="300"/>
        <v>0.41204096884553498</v>
      </c>
      <c r="EM94" s="2">
        <f t="shared" si="301"/>
        <v>0.41788053679767873</v>
      </c>
      <c r="EN94" s="2">
        <f t="shared" si="302"/>
        <v>0.42046782166925867</v>
      </c>
      <c r="EO94" s="2">
        <f t="shared" si="303"/>
        <v>0.43008047664088744</v>
      </c>
      <c r="EQ94" s="2">
        <f t="shared" si="304"/>
        <v>0.39338690786953801</v>
      </c>
      <c r="ER94" s="2">
        <f t="shared" si="305"/>
        <v>0.39790571860864254</v>
      </c>
      <c r="ES94" s="2">
        <f t="shared" si="305"/>
        <v>0.39997876202697324</v>
      </c>
      <c r="ET94" s="2">
        <f t="shared" si="305"/>
        <v>0.40180931988130969</v>
      </c>
      <c r="EU94" s="2">
        <f t="shared" si="305"/>
        <v>0.40419990639538789</v>
      </c>
      <c r="EV94" s="2">
        <f t="shared" si="305"/>
        <v>0.40269034182951607</v>
      </c>
      <c r="EW94" s="2">
        <f t="shared" si="305"/>
        <v>0.40130036566645888</v>
      </c>
      <c r="EX94" s="2">
        <f t="shared" si="305"/>
        <v>0.41622557843009617</v>
      </c>
      <c r="EY94" s="2">
        <f t="shared" si="305"/>
        <v>0.41859168782151723</v>
      </c>
      <c r="EZ94" s="2">
        <f t="shared" si="305"/>
        <v>0.41307666266468629</v>
      </c>
      <c r="FA94" s="2">
        <f t="shared" si="305"/>
        <v>0.41102435669079124</v>
      </c>
      <c r="FB94" s="2">
        <f t="shared" si="305"/>
        <v>0.41044651789380859</v>
      </c>
      <c r="FC94" s="2">
        <f t="shared" si="305"/>
        <v>0.41529404699544681</v>
      </c>
      <c r="FD94" s="2">
        <f t="shared" si="305"/>
        <v>0.41991158152857377</v>
      </c>
      <c r="FE94" s="2">
        <f t="shared" si="305"/>
        <v>0.43021817571512239</v>
      </c>
      <c r="FG94" s="2">
        <f t="shared" si="306"/>
        <v>0.99662189160083947</v>
      </c>
      <c r="FH94" s="2">
        <f t="shared" si="307"/>
        <v>0.94318707104573807</v>
      </c>
      <c r="FI94" s="2">
        <f t="shared" si="307"/>
        <v>0.93588790303390501</v>
      </c>
      <c r="FJ94" s="2">
        <f t="shared" si="307"/>
        <v>0.95189973525850957</v>
      </c>
      <c r="FK94" s="2">
        <f t="shared" si="307"/>
        <v>0.95731837836200051</v>
      </c>
      <c r="FL94" s="2">
        <f t="shared" si="307"/>
        <v>0.96630610621198243</v>
      </c>
      <c r="FM94" s="2">
        <f t="shared" si="307"/>
        <v>0.97614683130072355</v>
      </c>
      <c r="FN94" s="2">
        <f t="shared" si="307"/>
        <v>0.97155578083511673</v>
      </c>
      <c r="FO94" s="2">
        <f t="shared" si="307"/>
        <v>0.97163908334439342</v>
      </c>
      <c r="FP94" s="2">
        <f t="shared" si="307"/>
        <v>0.97146501363818283</v>
      </c>
      <c r="FQ94" s="2">
        <f t="shared" si="307"/>
        <v>0.96673754884791119</v>
      </c>
      <c r="FR94" s="2">
        <f t="shared" si="307"/>
        <v>0.96673290894998898</v>
      </c>
      <c r="FS94" s="2">
        <f t="shared" si="307"/>
        <v>0.96149027853296609</v>
      </c>
      <c r="FT94" s="2">
        <f t="shared" si="307"/>
        <v>0.95680916572703101</v>
      </c>
      <c r="FU94" s="2">
        <f t="shared" si="307"/>
        <v>0.92887241241546725</v>
      </c>
      <c r="FW94" s="2">
        <f t="shared" si="324"/>
        <v>9.6607071912598909E-4</v>
      </c>
      <c r="FX94" s="2">
        <f t="shared" si="164"/>
        <v>5.514847097656682E-4</v>
      </c>
      <c r="FY94" s="2">
        <f t="shared" si="165"/>
        <v>4.1497417224786531E-4</v>
      </c>
      <c r="FZ94" s="2">
        <f t="shared" si="166"/>
        <v>7.1526504776081991E-4</v>
      </c>
      <c r="GA94" s="2">
        <f t="shared" si="167"/>
        <v>6.3133803282775164E-4</v>
      </c>
      <c r="GB94" s="2">
        <f t="shared" si="168"/>
        <v>1.0974985710031809E-3</v>
      </c>
      <c r="GC94" s="2">
        <f t="shared" si="169"/>
        <v>1.5127361095029807E-3</v>
      </c>
      <c r="GD94" s="2">
        <f t="shared" si="170"/>
        <v>1.5426144621953919E-3</v>
      </c>
      <c r="GE94" s="2">
        <f t="shared" si="171"/>
        <v>1.7362525469631653E-3</v>
      </c>
      <c r="GF94" s="2">
        <f t="shared" si="172"/>
        <v>7.8670789458830349E-4</v>
      </c>
      <c r="GG94" s="2">
        <f t="shared" si="173"/>
        <v>8.4783783956147399E-4</v>
      </c>
      <c r="GH94" s="2">
        <f t="shared" si="174"/>
        <v>7.2524239983130659E-4</v>
      </c>
      <c r="GI94" s="2">
        <f t="shared" si="175"/>
        <v>6.1422699277048545E-4</v>
      </c>
      <c r="GJ94" s="2">
        <f t="shared" si="176"/>
        <v>4.3149371887694687E-4</v>
      </c>
      <c r="GK94" s="2">
        <f t="shared" si="177"/>
        <v>3.3017799002710069E-4</v>
      </c>
      <c r="GM94" s="82">
        <f t="shared" si="325"/>
        <v>6.7482787059467877E-2</v>
      </c>
      <c r="GN94" s="82">
        <f t="shared" si="178"/>
        <v>6.8501253020841674E-2</v>
      </c>
      <c r="GO94" s="82">
        <f t="shared" si="179"/>
        <v>4.8335849519471341E-2</v>
      </c>
      <c r="GP94" s="82">
        <f t="shared" si="180"/>
        <v>7.0265938044674417E-6</v>
      </c>
      <c r="GQ94" s="82">
        <f t="shared" si="181"/>
        <v>5.9367108028459962E-8</v>
      </c>
      <c r="GR94" s="82">
        <f t="shared" si="182"/>
        <v>2.6243169396980443E-14</v>
      </c>
      <c r="GS94" s="82">
        <f t="shared" si="183"/>
        <v>1.0641114326534124E-26</v>
      </c>
      <c r="GT94" s="82">
        <f t="shared" si="184"/>
        <v>1.0504023157548187E-21</v>
      </c>
      <c r="GU94" s="82">
        <f t="shared" si="185"/>
        <v>1.7480091066743987E-25</v>
      </c>
      <c r="GV94" s="82">
        <f t="shared" si="186"/>
        <v>3.0361257034356001E-22</v>
      </c>
      <c r="GW94" s="82">
        <f t="shared" si="187"/>
        <v>2.7042065492498581E-19</v>
      </c>
      <c r="GX94" s="82">
        <f t="shared" si="188"/>
        <v>2.269853426250537E-16</v>
      </c>
      <c r="GY94" s="82">
        <f t="shared" si="189"/>
        <v>4.0815437286699193E-10</v>
      </c>
      <c r="GZ94" s="82">
        <f t="shared" si="190"/>
        <v>5.0268559731058508E-10</v>
      </c>
      <c r="HA94" s="82">
        <f t="shared" si="191"/>
        <v>7.5701727213262806E-8</v>
      </c>
      <c r="HC94" s="82">
        <f t="shared" si="326"/>
        <v>0.52100787768806811</v>
      </c>
      <c r="HD94" s="82">
        <f t="shared" si="192"/>
        <v>1.9376821502898399E-2</v>
      </c>
      <c r="HE94" s="82">
        <f t="shared" si="193"/>
        <v>9.8811108863559264E-3</v>
      </c>
      <c r="HF94" s="82">
        <f t="shared" si="194"/>
        <v>5.5882242304616608E-2</v>
      </c>
      <c r="HG94" s="82">
        <f t="shared" si="195"/>
        <v>8.7429304610574896E-2</v>
      </c>
      <c r="HH94" s="82">
        <f t="shared" si="196"/>
        <v>0.23659751188509143</v>
      </c>
      <c r="HI94" s="82">
        <f t="shared" si="197"/>
        <v>0.49159172061014267</v>
      </c>
      <c r="HJ94" s="82">
        <f t="shared" si="198"/>
        <v>0.38467076901365954</v>
      </c>
      <c r="HK94" s="82">
        <f t="shared" si="199"/>
        <v>0.43499352340222214</v>
      </c>
      <c r="HL94" s="82">
        <f t="shared" si="200"/>
        <v>0.35880313144648912</v>
      </c>
      <c r="HM94" s="82">
        <f t="shared" si="201"/>
        <v>0.25642993610619602</v>
      </c>
      <c r="HN94" s="82">
        <f t="shared" si="202"/>
        <v>0.18251028762834426</v>
      </c>
      <c r="HO94" s="82">
        <f t="shared" si="203"/>
        <v>8.3973524932364443E-2</v>
      </c>
      <c r="HP94" s="82">
        <f t="shared" si="204"/>
        <v>7.3724084897084832E-2</v>
      </c>
      <c r="HQ94" s="82">
        <f t="shared" si="205"/>
        <v>3.8513136618062806E-2</v>
      </c>
      <c r="HS94" s="82">
        <f t="shared" si="327"/>
        <v>4.6042412131050457E-10</v>
      </c>
      <c r="HT94" s="82">
        <f t="shared" si="206"/>
        <v>1.8512902779895891E-17</v>
      </c>
      <c r="HU94" s="82">
        <f t="shared" si="207"/>
        <v>2.0330717209619516E-22</v>
      </c>
      <c r="HV94" s="82">
        <f t="shared" si="208"/>
        <v>8.0063369839802449E-18</v>
      </c>
      <c r="HW94" s="82">
        <f t="shared" si="209"/>
        <v>5.2507329549945451E-21</v>
      </c>
      <c r="HX94" s="82">
        <f t="shared" si="210"/>
        <v>2.0952918412230978E-16</v>
      </c>
      <c r="HY94" s="82">
        <f t="shared" si="211"/>
        <v>2.805960670271834E-14</v>
      </c>
      <c r="HZ94" s="82">
        <f t="shared" si="212"/>
        <v>2.009635558445888E-18</v>
      </c>
      <c r="IA94" s="82">
        <f t="shared" si="213"/>
        <v>1.7357762215395292E-15</v>
      </c>
      <c r="IB94" s="82">
        <f t="shared" si="214"/>
        <v>2.3834100062389504E-18</v>
      </c>
      <c r="IC94" s="82">
        <f t="shared" si="215"/>
        <v>1.0162693586920939E-17</v>
      </c>
      <c r="ID94" s="82">
        <f t="shared" si="216"/>
        <v>4.4716852176672264E-17</v>
      </c>
      <c r="IE94" s="82">
        <f t="shared" si="217"/>
        <v>7.8001804106480059E-23</v>
      </c>
      <c r="IF94" s="82">
        <f t="shared" si="218"/>
        <v>6.7756173922597211E-13</v>
      </c>
      <c r="IG94" s="82">
        <f t="shared" si="219"/>
        <v>6.4800206354473263E-12</v>
      </c>
      <c r="II94" s="82">
        <f t="shared" si="328"/>
        <v>1.2824212676074318E-74</v>
      </c>
      <c r="IJ94" s="82">
        <f t="shared" si="329"/>
        <v>8.2331409210427292E-108</v>
      </c>
      <c r="IK94" s="82">
        <f t="shared" si="330"/>
        <v>3.6090660498950975E-144</v>
      </c>
      <c r="IL94" s="82">
        <f t="shared" si="331"/>
        <v>3.2360383032404734E-120</v>
      </c>
      <c r="IM94" s="82">
        <f t="shared" si="332"/>
        <v>1.48371102620278E-147</v>
      </c>
      <c r="IN94" s="82">
        <f t="shared" si="333"/>
        <v>3.2029195141504304E-118</v>
      </c>
      <c r="IO94" s="82">
        <f t="shared" si="334"/>
        <v>2.6053221248309182E-107</v>
      </c>
      <c r="IP94" s="82">
        <f t="shared" si="335"/>
        <v>9.6008156836752925E-141</v>
      </c>
      <c r="IQ94" s="82">
        <f t="shared" si="336"/>
        <v>2.759955631950546E-116</v>
      </c>
      <c r="IR94" s="82">
        <f t="shared" si="337"/>
        <v>6.3332945817785687E-163</v>
      </c>
      <c r="IS94" s="82">
        <f t="shared" si="338"/>
        <v>3.5287085934307027E-136</v>
      </c>
      <c r="IT94" s="82">
        <f t="shared" si="339"/>
        <v>5.5620553720178097E-124</v>
      </c>
      <c r="IU94" s="82">
        <f t="shared" si="340"/>
        <v>1.5325173344041478E-161</v>
      </c>
      <c r="IV94" s="82">
        <f t="shared" si="341"/>
        <v>1.6476912420643907E-55</v>
      </c>
      <c r="IW94" s="82">
        <f t="shared" si="342"/>
        <v>6.1274823205817966E-31</v>
      </c>
      <c r="IY94" s="82">
        <f t="shared" si="343"/>
        <v>0.58849066520796012</v>
      </c>
      <c r="IZ94" s="82">
        <f t="shared" si="344"/>
        <v>8.7878074523740093E-2</v>
      </c>
      <c r="JA94" s="82">
        <f t="shared" si="345"/>
        <v>5.8216960405827266E-2</v>
      </c>
      <c r="JB94" s="82">
        <f t="shared" si="346"/>
        <v>5.5889268898421079E-2</v>
      </c>
      <c r="JC94" s="82">
        <f t="shared" si="347"/>
        <v>8.7429363977682931E-2</v>
      </c>
      <c r="JD94" s="82">
        <f t="shared" si="348"/>
        <v>0.23659751188511791</v>
      </c>
      <c r="JE94" s="82">
        <f t="shared" si="349"/>
        <v>0.4915917206101707</v>
      </c>
      <c r="JF94" s="82">
        <f t="shared" si="350"/>
        <v>0.38467076901365954</v>
      </c>
      <c r="JG94" s="82">
        <f t="shared" si="351"/>
        <v>0.43499352340222386</v>
      </c>
      <c r="JH94" s="82">
        <f t="shared" si="352"/>
        <v>0.35880313144648912</v>
      </c>
      <c r="JI94" s="82">
        <f t="shared" si="353"/>
        <v>0.25642993610619602</v>
      </c>
      <c r="JJ94" s="82">
        <f t="shared" si="354"/>
        <v>0.18251028762834454</v>
      </c>
      <c r="JK94" s="82">
        <f t="shared" si="355"/>
        <v>8.3973525340518815E-2</v>
      </c>
      <c r="JL94" s="82">
        <f t="shared" si="356"/>
        <v>7.3724085400447989E-2</v>
      </c>
      <c r="JM94" s="82">
        <f t="shared" si="357"/>
        <v>3.8513212326270037E-2</v>
      </c>
    </row>
    <row r="95" spans="2:273" x14ac:dyDescent="0.25">
      <c r="B95" s="2">
        <v>68</v>
      </c>
      <c r="C95" s="37">
        <v>0.53623299999999996</v>
      </c>
      <c r="D95" s="37">
        <v>0.43618800000000002</v>
      </c>
      <c r="E95" s="37">
        <v>0.445795</v>
      </c>
      <c r="F95" s="37">
        <v>0.474885</v>
      </c>
      <c r="G95" s="37">
        <v>0.52911600000000003</v>
      </c>
      <c r="H95" s="37">
        <v>0.63034900000000005</v>
      </c>
      <c r="I95" s="37">
        <v>0.71058900000000003</v>
      </c>
      <c r="J95" s="37">
        <v>0.69494100000000003</v>
      </c>
      <c r="K95" s="37">
        <v>0.71079499999999995</v>
      </c>
      <c r="L95" s="37">
        <v>0.68630199999999997</v>
      </c>
      <c r="M95" s="37">
        <v>0.63444400000000001</v>
      </c>
      <c r="N95" s="37">
        <v>0.58144399999999996</v>
      </c>
      <c r="O95" s="37">
        <v>0.54688300000000001</v>
      </c>
      <c r="P95" s="37">
        <v>0.50136999999999998</v>
      </c>
      <c r="Q95" s="37">
        <v>0.46609099999999998</v>
      </c>
      <c r="S95" s="4">
        <f t="shared" si="229"/>
        <v>0.54969589904690519</v>
      </c>
      <c r="T95" s="4">
        <f t="shared" si="230"/>
        <v>0.44416589957672176</v>
      </c>
      <c r="U95" s="4">
        <f t="shared" si="231"/>
        <v>0.43065694680284594</v>
      </c>
      <c r="V95" s="4">
        <f t="shared" si="232"/>
        <v>0.48412943765918698</v>
      </c>
      <c r="W95" s="4">
        <f t="shared" si="233"/>
        <v>0.52066085645473725</v>
      </c>
      <c r="X95" s="4">
        <f t="shared" si="234"/>
        <v>0.62379151112383402</v>
      </c>
      <c r="Y95" s="4">
        <f t="shared" si="235"/>
        <v>0.71105570256488748</v>
      </c>
      <c r="Z95" s="4">
        <f t="shared" si="236"/>
        <v>0.69785833778450734</v>
      </c>
      <c r="AA95" s="4">
        <f t="shared" si="237"/>
        <v>0.71490070870242284</v>
      </c>
      <c r="AB95" s="4">
        <f t="shared" si="238"/>
        <v>0.68644547452952254</v>
      </c>
      <c r="AC95" s="4">
        <f t="shared" si="239"/>
        <v>0.62560391475964994</v>
      </c>
      <c r="AD95" s="4">
        <f t="shared" si="240"/>
        <v>0.57905344232108003</v>
      </c>
      <c r="AE95" s="4">
        <f t="shared" si="241"/>
        <v>0.52665228049190371</v>
      </c>
      <c r="AF95" s="4">
        <f t="shared" si="242"/>
        <v>0.50411241857151323</v>
      </c>
      <c r="AG95" s="4">
        <f t="shared" si="243"/>
        <v>0.46729572511843603</v>
      </c>
      <c r="AI95" s="4">
        <f t="shared" si="244"/>
        <v>-1.346289904690523E-2</v>
      </c>
      <c r="AJ95" s="4">
        <f t="shared" si="245"/>
        <v>-7.9778995767217364E-3</v>
      </c>
      <c r="AK95" s="4">
        <f t="shared" si="246"/>
        <v>1.5138053197154056E-2</v>
      </c>
      <c r="AL95" s="4">
        <f t="shared" si="247"/>
        <v>-9.244437659186977E-3</v>
      </c>
      <c r="AM95" s="4">
        <f t="shared" si="248"/>
        <v>8.4551435452627777E-3</v>
      </c>
      <c r="AN95" s="4">
        <f t="shared" si="249"/>
        <v>6.5574888761660288E-3</v>
      </c>
      <c r="AO95" s="4">
        <f t="shared" si="250"/>
        <v>-4.6670256488745565E-4</v>
      </c>
      <c r="AP95" s="4">
        <f t="shared" si="251"/>
        <v>-2.9173377845073123E-3</v>
      </c>
      <c r="AQ95" s="4">
        <f t="shared" si="252"/>
        <v>-4.1057087024228833E-3</v>
      </c>
      <c r="AR95" s="4">
        <f t="shared" si="253"/>
        <v>-1.4347452952256923E-4</v>
      </c>
      <c r="AS95" s="4">
        <f t="shared" si="254"/>
        <v>8.8400852403500707E-3</v>
      </c>
      <c r="AT95" s="4">
        <f t="shared" si="255"/>
        <v>2.3905576789199356E-3</v>
      </c>
      <c r="AU95" s="4">
        <f t="shared" si="256"/>
        <v>2.0230719508096295E-2</v>
      </c>
      <c r="AV95" s="4">
        <f t="shared" si="257"/>
        <v>-2.7424185715132499E-3</v>
      </c>
      <c r="AW95" s="4">
        <f t="shared" si="257"/>
        <v>-1.2047251184360563E-3</v>
      </c>
      <c r="AY95" s="2">
        <f t="shared" si="308"/>
        <v>0.39210293433503507</v>
      </c>
      <c r="AZ95" s="2">
        <f t="shared" si="147"/>
        <v>0.40160993446691839</v>
      </c>
      <c r="BA95" s="2">
        <f t="shared" si="148"/>
        <v>0.40541031126543869</v>
      </c>
      <c r="BB95" s="2">
        <f t="shared" si="149"/>
        <v>0.40501450694735097</v>
      </c>
      <c r="BC95" s="2">
        <f t="shared" si="150"/>
        <v>0.40757264891091483</v>
      </c>
      <c r="BD95" s="2">
        <f t="shared" si="151"/>
        <v>0.40696264784141639</v>
      </c>
      <c r="BE95" s="2">
        <f t="shared" si="152"/>
        <v>0.40437350660590776</v>
      </c>
      <c r="BF95" s="2">
        <f t="shared" si="153"/>
        <v>0.4205727466700413</v>
      </c>
      <c r="BG95" s="2">
        <f t="shared" si="154"/>
        <v>0.41982947241060931</v>
      </c>
      <c r="BH95" s="2">
        <f t="shared" si="155"/>
        <v>0.41625683021366922</v>
      </c>
      <c r="BI95" s="2">
        <f t="shared" si="156"/>
        <v>0.41599614110546085</v>
      </c>
      <c r="BJ95" s="2">
        <f t="shared" si="157"/>
        <v>0.41424251505400966</v>
      </c>
      <c r="BK95" s="2">
        <f t="shared" si="158"/>
        <v>0.41997167592096696</v>
      </c>
      <c r="BL95" s="2">
        <f t="shared" si="159"/>
        <v>0.42256012886867012</v>
      </c>
      <c r="BM95" s="2">
        <f t="shared" si="160"/>
        <v>0.43353323760092732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0.51887760000000016</v>
      </c>
      <c r="DL95" s="2">
        <f t="shared" si="289"/>
        <v>0.46099520090090096</v>
      </c>
      <c r="DM95" s="2">
        <f t="shared" si="289"/>
        <v>0.46017893555093542</v>
      </c>
      <c r="DN95" s="2">
        <f t="shared" si="289"/>
        <v>0.47159452711993888</v>
      </c>
      <c r="DO95" s="2">
        <f t="shared" si="289"/>
        <v>0.47891406684491994</v>
      </c>
      <c r="DP95" s="2">
        <f t="shared" si="289"/>
        <v>0.48924588527994062</v>
      </c>
      <c r="DQ95" s="2">
        <f t="shared" si="289"/>
        <v>0.50854584839234829</v>
      </c>
      <c r="DR95" s="2">
        <f t="shared" si="289"/>
        <v>0.51922186590038311</v>
      </c>
      <c r="DS95" s="2">
        <f t="shared" si="289"/>
        <v>0.50472989627805132</v>
      </c>
      <c r="DT95" s="2">
        <f t="shared" si="289"/>
        <v>0.49622816748768467</v>
      </c>
      <c r="DU95" s="2">
        <f t="shared" si="289"/>
        <v>0.49049957782721543</v>
      </c>
      <c r="DV95" s="2">
        <f t="shared" si="289"/>
        <v>0.4990868450871338</v>
      </c>
      <c r="DW95" s="2">
        <f t="shared" si="289"/>
        <v>0.49163039882697951</v>
      </c>
      <c r="DX95" s="2">
        <f t="shared" si="289"/>
        <v>0.48527249509803932</v>
      </c>
      <c r="DY95" s="2">
        <f t="shared" si="289"/>
        <v>0.48938465560850436</v>
      </c>
      <c r="EA95" s="2">
        <f t="shared" si="228"/>
        <v>0.3917095747485555</v>
      </c>
      <c r="EB95" s="2">
        <f t="shared" si="290"/>
        <v>0.39834812825655025</v>
      </c>
      <c r="EC95" s="2">
        <f t="shared" si="291"/>
        <v>0.40198971928080196</v>
      </c>
      <c r="ED95" s="2">
        <f t="shared" si="292"/>
        <v>0.40194663526383528</v>
      </c>
      <c r="EE95" s="2">
        <f t="shared" si="293"/>
        <v>0.40467242063537057</v>
      </c>
      <c r="EF95" s="2">
        <f t="shared" si="294"/>
        <v>0.40434849501913156</v>
      </c>
      <c r="EG95" s="2">
        <f t="shared" si="295"/>
        <v>0.40205386892493999</v>
      </c>
      <c r="EH95" s="2">
        <f t="shared" si="296"/>
        <v>0.41794257346875963</v>
      </c>
      <c r="EI95" s="2">
        <f t="shared" si="297"/>
        <v>0.41756837862927432</v>
      </c>
      <c r="EJ95" s="2">
        <f t="shared" si="298"/>
        <v>0.41411575612677276</v>
      </c>
      <c r="EK95" s="2">
        <f t="shared" si="299"/>
        <v>0.41366120433618658</v>
      </c>
      <c r="EL95" s="2">
        <f t="shared" si="300"/>
        <v>0.41158102679002412</v>
      </c>
      <c r="EM95" s="2">
        <f t="shared" si="301"/>
        <v>0.41735587769278115</v>
      </c>
      <c r="EN95" s="2">
        <f t="shared" si="302"/>
        <v>0.4199786184551581</v>
      </c>
      <c r="EO95" s="2">
        <f t="shared" si="303"/>
        <v>0.42963273371513605</v>
      </c>
      <c r="EQ95" s="2">
        <f t="shared" si="304"/>
        <v>0.39308305292821155</v>
      </c>
      <c r="ER95" s="2">
        <f t="shared" si="305"/>
        <v>0.39752509571141709</v>
      </c>
      <c r="ES95" s="2">
        <f t="shared" si="305"/>
        <v>0.39959906359442954</v>
      </c>
      <c r="ET95" s="2">
        <f t="shared" si="305"/>
        <v>0.40140417592949279</v>
      </c>
      <c r="EU95" s="2">
        <f t="shared" si="305"/>
        <v>0.40380025473155101</v>
      </c>
      <c r="EV95" s="2">
        <f t="shared" si="305"/>
        <v>0.40232636586319004</v>
      </c>
      <c r="EW95" s="2">
        <f t="shared" si="305"/>
        <v>0.40090916073368354</v>
      </c>
      <c r="EX95" s="2">
        <f t="shared" si="305"/>
        <v>0.41572565265516287</v>
      </c>
      <c r="EY95" s="2">
        <f t="shared" si="305"/>
        <v>0.41808361825885937</v>
      </c>
      <c r="EZ95" s="2">
        <f t="shared" si="305"/>
        <v>0.41270607515210578</v>
      </c>
      <c r="FA95" s="2">
        <f t="shared" si="305"/>
        <v>0.41059265882244639</v>
      </c>
      <c r="FB95" s="2">
        <f t="shared" si="305"/>
        <v>0.4100368880367492</v>
      </c>
      <c r="FC95" s="2">
        <f t="shared" si="305"/>
        <v>0.41485016152334053</v>
      </c>
      <c r="FD95" s="2">
        <f t="shared" si="305"/>
        <v>0.41942865193738554</v>
      </c>
      <c r="FE95" s="2">
        <f t="shared" si="305"/>
        <v>0.42973700139837884</v>
      </c>
      <c r="FG95" s="2">
        <f t="shared" si="306"/>
        <v>0.99691821250241452</v>
      </c>
      <c r="FH95" s="2">
        <f t="shared" si="307"/>
        <v>0.94792567750532153</v>
      </c>
      <c r="FI95" s="2">
        <f t="shared" si="307"/>
        <v>0.94119735695076345</v>
      </c>
      <c r="FJ95" s="2">
        <f t="shared" si="307"/>
        <v>0.95594558559715015</v>
      </c>
      <c r="FK95" s="2">
        <f t="shared" si="307"/>
        <v>0.96092715958877961</v>
      </c>
      <c r="FL95" s="2">
        <f t="shared" si="307"/>
        <v>0.96917942998039319</v>
      </c>
      <c r="FM95" s="2">
        <f t="shared" si="307"/>
        <v>0.97819989709491784</v>
      </c>
      <c r="FN95" s="2">
        <f t="shared" si="307"/>
        <v>0.9739934751170386</v>
      </c>
      <c r="FO95" s="2">
        <f t="shared" si="307"/>
        <v>0.97406982906664641</v>
      </c>
      <c r="FP95" s="2">
        <f t="shared" si="307"/>
        <v>0.97391027785856044</v>
      </c>
      <c r="FQ95" s="2">
        <f t="shared" si="307"/>
        <v>0.9695752387874389</v>
      </c>
      <c r="FR95" s="2">
        <f t="shared" si="307"/>
        <v>0.96957098226956695</v>
      </c>
      <c r="FS95" s="2">
        <f t="shared" si="307"/>
        <v>0.96475930569133139</v>
      </c>
      <c r="FT95" s="2">
        <f t="shared" si="307"/>
        <v>0.96045922316942833</v>
      </c>
      <c r="FU95" s="2">
        <f t="shared" si="307"/>
        <v>0.93472233168305929</v>
      </c>
      <c r="FW95" s="2">
        <f t="shared" si="324"/>
        <v>1.0591767591380343E-3</v>
      </c>
      <c r="FX95" s="2">
        <f t="shared" si="164"/>
        <v>6.0465878813776143E-4</v>
      </c>
      <c r="FY95" s="2">
        <f t="shared" si="165"/>
        <v>4.54991915794399E-4</v>
      </c>
      <c r="FZ95" s="2">
        <f t="shared" si="166"/>
        <v>7.842184123954104E-4</v>
      </c>
      <c r="GA95" s="2">
        <f t="shared" si="167"/>
        <v>6.9220622486497213E-4</v>
      </c>
      <c r="GB95" s="2">
        <f t="shared" si="168"/>
        <v>1.2032558470400818E-3</v>
      </c>
      <c r="GC95" s="2">
        <f t="shared" si="169"/>
        <v>1.6584401178023325E-3</v>
      </c>
      <c r="GD95" s="2">
        <f t="shared" si="170"/>
        <v>1.6911914250976815E-3</v>
      </c>
      <c r="GE95" s="2">
        <f t="shared" si="171"/>
        <v>1.9034442138249738E-3</v>
      </c>
      <c r="GF95" s="2">
        <f t="shared" si="172"/>
        <v>8.6254258603073977E-4</v>
      </c>
      <c r="GG95" s="2">
        <f t="shared" si="173"/>
        <v>9.2955966894763377E-4</v>
      </c>
      <c r="GH95" s="2">
        <f t="shared" si="174"/>
        <v>7.9515684114698929E-4</v>
      </c>
      <c r="GI95" s="2">
        <f t="shared" si="175"/>
        <v>6.7344659693855031E-4</v>
      </c>
      <c r="GJ95" s="2">
        <f t="shared" si="176"/>
        <v>4.7310375933687604E-4</v>
      </c>
      <c r="GK95" s="2">
        <f t="shared" si="177"/>
        <v>3.6202143472666306E-4</v>
      </c>
      <c r="GM95" s="82">
        <f t="shared" si="325"/>
        <v>5.632615810209967E-2</v>
      </c>
      <c r="GN95" s="82">
        <f t="shared" si="178"/>
        <v>3.3831828671074517E-2</v>
      </c>
      <c r="GO95" s="82">
        <f t="shared" si="179"/>
        <v>1.7891380285395917E-2</v>
      </c>
      <c r="GP95" s="82">
        <f t="shared" si="180"/>
        <v>5.660978101857563E-7</v>
      </c>
      <c r="GQ95" s="82">
        <f t="shared" si="181"/>
        <v>3.2617205713060223E-9</v>
      </c>
      <c r="GR95" s="82">
        <f t="shared" si="182"/>
        <v>3.3351905055683962E-16</v>
      </c>
      <c r="GS95" s="82">
        <f t="shared" si="183"/>
        <v>1.1910505309472877E-29</v>
      </c>
      <c r="GT95" s="82">
        <f t="shared" si="184"/>
        <v>3.2528556959235895E-24</v>
      </c>
      <c r="GU95" s="82">
        <f t="shared" si="185"/>
        <v>1.9764351520049874E-28</v>
      </c>
      <c r="GV95" s="82">
        <f t="shared" si="186"/>
        <v>7.4731539859660065E-25</v>
      </c>
      <c r="GW95" s="82">
        <f t="shared" si="187"/>
        <v>9.6973928238359665E-22</v>
      </c>
      <c r="GX95" s="82">
        <f t="shared" si="188"/>
        <v>1.1921442483071671E-18</v>
      </c>
      <c r="GY95" s="82">
        <f t="shared" si="189"/>
        <v>1.3516815251280777E-11</v>
      </c>
      <c r="GZ95" s="82">
        <f t="shared" si="190"/>
        <v>1.5400697572262416E-11</v>
      </c>
      <c r="HA95" s="82">
        <f t="shared" si="191"/>
        <v>6.8695888587181686E-9</v>
      </c>
      <c r="HC95" s="82">
        <f t="shared" si="326"/>
        <v>0.55634481436356242</v>
      </c>
      <c r="HD95" s="82">
        <f t="shared" si="192"/>
        <v>2.6514373422744552E-2</v>
      </c>
      <c r="HE95" s="82">
        <f t="shared" si="193"/>
        <v>1.4429521963829092E-2</v>
      </c>
      <c r="HF95" s="82">
        <f t="shared" si="194"/>
        <v>7.4914357434939738E-2</v>
      </c>
      <c r="HG95" s="82">
        <f t="shared" si="195"/>
        <v>0.11728782678876951</v>
      </c>
      <c r="HH95" s="82">
        <f t="shared" si="196"/>
        <v>0.29578308288346944</v>
      </c>
      <c r="HI95" s="82">
        <f t="shared" si="197"/>
        <v>0.58176445312707659</v>
      </c>
      <c r="HJ95" s="82">
        <f t="shared" si="198"/>
        <v>0.47615667592738209</v>
      </c>
      <c r="HK95" s="82">
        <f t="shared" si="199"/>
        <v>0.52517639605479338</v>
      </c>
      <c r="HL95" s="82">
        <f t="shared" si="200"/>
        <v>0.44501117470648016</v>
      </c>
      <c r="HM95" s="82">
        <f t="shared" si="201"/>
        <v>0.32120325961988361</v>
      </c>
      <c r="HN95" s="82">
        <f t="shared" si="202"/>
        <v>0.23022587203736505</v>
      </c>
      <c r="HO95" s="82">
        <f t="shared" si="203"/>
        <v>0.11431917785458819</v>
      </c>
      <c r="HP95" s="82">
        <f t="shared" si="204"/>
        <v>9.9877342078652051E-2</v>
      </c>
      <c r="HQ95" s="82">
        <f t="shared" si="205"/>
        <v>5.7976475929400771E-2</v>
      </c>
      <c r="HS95" s="82">
        <f t="shared" si="327"/>
        <v>1.0966409250757763E-9</v>
      </c>
      <c r="HT95" s="82">
        <f t="shared" si="206"/>
        <v>6.8620210000445958E-17</v>
      </c>
      <c r="HU95" s="82">
        <f t="shared" si="207"/>
        <v>1.08118735966969E-21</v>
      </c>
      <c r="HV95" s="82">
        <f t="shared" si="208"/>
        <v>3.4109781455714731E-17</v>
      </c>
      <c r="HW95" s="82">
        <f t="shared" si="209"/>
        <v>2.947692110600033E-20</v>
      </c>
      <c r="HX95" s="82">
        <f t="shared" si="210"/>
        <v>9.0201865492402269E-16</v>
      </c>
      <c r="HY95" s="82">
        <f t="shared" si="211"/>
        <v>1.0847685894137282E-13</v>
      </c>
      <c r="HZ95" s="82">
        <f t="shared" si="212"/>
        <v>1.197438637765966E-17</v>
      </c>
      <c r="IA95" s="82">
        <f t="shared" si="213"/>
        <v>7.8055917444806956E-15</v>
      </c>
      <c r="IB95" s="82">
        <f t="shared" si="214"/>
        <v>1.3546850703194857E-17</v>
      </c>
      <c r="IC95" s="82">
        <f t="shared" si="215"/>
        <v>4.9088932531739869E-17</v>
      </c>
      <c r="ID95" s="82">
        <f t="shared" si="216"/>
        <v>1.8894990276135527E-16</v>
      </c>
      <c r="IE95" s="82">
        <f t="shared" si="217"/>
        <v>5.1152059187799183E-22</v>
      </c>
      <c r="IF95" s="82">
        <f t="shared" si="218"/>
        <v>1.7957834833464923E-12</v>
      </c>
      <c r="IG95" s="82">
        <f t="shared" si="219"/>
        <v>1.553689342783611E-11</v>
      </c>
      <c r="II95" s="82">
        <f t="shared" si="328"/>
        <v>1.0612828776536735E-72</v>
      </c>
      <c r="IJ95" s="82">
        <f t="shared" si="329"/>
        <v>3.1538234373949591E-105</v>
      </c>
      <c r="IK95" s="82">
        <f t="shared" si="330"/>
        <v>7.949493656235995E-141</v>
      </c>
      <c r="IL95" s="82">
        <f t="shared" si="331"/>
        <v>3.1509297496044853E-117</v>
      </c>
      <c r="IM95" s="82">
        <f t="shared" si="332"/>
        <v>6.1322698339003425E-144</v>
      </c>
      <c r="IN95" s="82">
        <f t="shared" si="333"/>
        <v>4.2379652688801383E-115</v>
      </c>
      <c r="IO95" s="82">
        <f t="shared" si="334"/>
        <v>2.4215648603826092E-104</v>
      </c>
      <c r="IP95" s="82">
        <f t="shared" si="335"/>
        <v>7.9890416147341871E-137</v>
      </c>
      <c r="IQ95" s="82">
        <f t="shared" si="336"/>
        <v>5.3818601042871355E-113</v>
      </c>
      <c r="IR95" s="82">
        <f t="shared" si="337"/>
        <v>8.3488283551153461E-159</v>
      </c>
      <c r="IS95" s="82">
        <f t="shared" si="338"/>
        <v>1.0467561741964986E-132</v>
      </c>
      <c r="IT95" s="82">
        <f t="shared" si="339"/>
        <v>6.8314842275252005E-121</v>
      </c>
      <c r="IU95" s="82">
        <f t="shared" si="340"/>
        <v>1.3616394677765765E-157</v>
      </c>
      <c r="IV95" s="82">
        <f t="shared" si="341"/>
        <v>3.0630315769114373E-54</v>
      </c>
      <c r="IW95" s="82">
        <f t="shared" si="342"/>
        <v>2.8573062313694321E-30</v>
      </c>
      <c r="IY95" s="82">
        <f t="shared" si="343"/>
        <v>0.61267097356230293</v>
      </c>
      <c r="IZ95" s="82">
        <f t="shared" si="344"/>
        <v>6.0346202093819135E-2</v>
      </c>
      <c r="JA95" s="82">
        <f t="shared" si="345"/>
        <v>3.2320902249225007E-2</v>
      </c>
      <c r="JB95" s="82">
        <f t="shared" si="346"/>
        <v>7.491492353274995E-2</v>
      </c>
      <c r="JC95" s="82">
        <f t="shared" si="347"/>
        <v>0.11728783005049008</v>
      </c>
      <c r="JD95" s="82">
        <f t="shared" si="348"/>
        <v>0.29578308288347066</v>
      </c>
      <c r="JE95" s="82">
        <f t="shared" si="349"/>
        <v>0.58176445312718505</v>
      </c>
      <c r="JF95" s="82">
        <f t="shared" si="350"/>
        <v>0.47615667592738209</v>
      </c>
      <c r="JG95" s="82">
        <f t="shared" si="351"/>
        <v>0.52517639605480115</v>
      </c>
      <c r="JH95" s="82">
        <f t="shared" si="352"/>
        <v>0.44501117470648016</v>
      </c>
      <c r="JI95" s="82">
        <f t="shared" si="353"/>
        <v>0.32120325961988366</v>
      </c>
      <c r="JJ95" s="82">
        <f t="shared" si="354"/>
        <v>0.23022587203736525</v>
      </c>
      <c r="JK95" s="82">
        <f t="shared" si="355"/>
        <v>0.114319177868105</v>
      </c>
      <c r="JL95" s="82">
        <f t="shared" si="356"/>
        <v>9.9877342095848531E-2</v>
      </c>
      <c r="JM95" s="82">
        <f t="shared" si="357"/>
        <v>5.7976482814526518E-2</v>
      </c>
    </row>
    <row r="96" spans="2:273" x14ac:dyDescent="0.25">
      <c r="B96" s="2">
        <v>69</v>
      </c>
      <c r="C96" s="37">
        <v>0.52985499999999996</v>
      </c>
      <c r="D96" s="37">
        <v>0.44408399999999998</v>
      </c>
      <c r="E96" s="37">
        <v>0.44295200000000001</v>
      </c>
      <c r="F96" s="37">
        <v>0.49257400000000001</v>
      </c>
      <c r="G96" s="37">
        <v>0.56203400000000003</v>
      </c>
      <c r="H96" s="37">
        <v>0.66210100000000005</v>
      </c>
      <c r="I96" s="37">
        <v>0.71199199999999996</v>
      </c>
      <c r="J96" s="37">
        <v>0.71057999999999999</v>
      </c>
      <c r="K96" s="37">
        <v>0.71678699999999995</v>
      </c>
      <c r="L96" s="37">
        <v>0.70041699999999996</v>
      </c>
      <c r="M96" s="37">
        <v>0.66403000000000001</v>
      </c>
      <c r="N96" s="37">
        <v>0.612815</v>
      </c>
      <c r="O96" s="37">
        <v>0.56457800000000002</v>
      </c>
      <c r="P96" s="37">
        <v>0.52173499999999995</v>
      </c>
      <c r="Q96" s="37">
        <v>0.47893799999999997</v>
      </c>
      <c r="S96" s="4">
        <f t="shared" si="229"/>
        <v>0.54261691179434668</v>
      </c>
      <c r="T96" s="4">
        <f t="shared" si="230"/>
        <v>0.44629040726904878</v>
      </c>
      <c r="U96" s="4">
        <f t="shared" si="231"/>
        <v>0.43281626772720594</v>
      </c>
      <c r="V96" s="4">
        <f t="shared" si="232"/>
        <v>0.50343149150786115</v>
      </c>
      <c r="W96" s="4">
        <f t="shared" si="233"/>
        <v>0.54695999834623077</v>
      </c>
      <c r="X96" s="4">
        <f t="shared" si="234"/>
        <v>0.65442829453920492</v>
      </c>
      <c r="Y96" s="4">
        <f t="shared" si="235"/>
        <v>0.72819390053427901</v>
      </c>
      <c r="Z96" s="4">
        <f t="shared" si="236"/>
        <v>0.72231748143811814</v>
      </c>
      <c r="AA96" s="4">
        <f t="shared" si="237"/>
        <v>0.73585504771689658</v>
      </c>
      <c r="AB96" s="4">
        <f t="shared" si="238"/>
        <v>0.71393071545496856</v>
      </c>
      <c r="AC96" s="4">
        <f t="shared" si="239"/>
        <v>0.6543600660723804</v>
      </c>
      <c r="AD96" s="4">
        <f t="shared" si="240"/>
        <v>0.60527927422312477</v>
      </c>
      <c r="AE96" s="4">
        <f t="shared" si="241"/>
        <v>0.55276163892764518</v>
      </c>
      <c r="AF96" s="4">
        <f t="shared" si="242"/>
        <v>0.52402083653264364</v>
      </c>
      <c r="AG96" s="4">
        <f t="shared" si="243"/>
        <v>0.47906022804757559</v>
      </c>
      <c r="AI96" s="4">
        <f t="shared" si="244"/>
        <v>-1.2761911794346714E-2</v>
      </c>
      <c r="AJ96" s="4">
        <f t="shared" si="245"/>
        <v>-2.2064072690488046E-3</v>
      </c>
      <c r="AK96" s="4">
        <f t="shared" si="246"/>
        <v>1.0135732272794074E-2</v>
      </c>
      <c r="AL96" s="4">
        <f t="shared" si="247"/>
        <v>-1.0857491507861139E-2</v>
      </c>
      <c r="AM96" s="4">
        <f t="shared" si="248"/>
        <v>1.5074001653769264E-2</v>
      </c>
      <c r="AN96" s="4">
        <f t="shared" si="249"/>
        <v>7.6727054607951262E-3</v>
      </c>
      <c r="AO96" s="4">
        <f t="shared" si="250"/>
        <v>-1.6201900534279057E-2</v>
      </c>
      <c r="AP96" s="4">
        <f t="shared" si="251"/>
        <v>-1.1737481438118147E-2</v>
      </c>
      <c r="AQ96" s="4">
        <f t="shared" si="252"/>
        <v>-1.906804771689663E-2</v>
      </c>
      <c r="AR96" s="4">
        <f t="shared" si="253"/>
        <v>-1.35137154549686E-2</v>
      </c>
      <c r="AS96" s="4">
        <f t="shared" si="254"/>
        <v>9.6699339276196117E-3</v>
      </c>
      <c r="AT96" s="4">
        <f t="shared" si="255"/>
        <v>7.5357257768752239E-3</v>
      </c>
      <c r="AU96" s="4">
        <f t="shared" si="256"/>
        <v>1.1816361072354842E-2</v>
      </c>
      <c r="AV96" s="4">
        <f t="shared" si="257"/>
        <v>-2.2858365326436925E-3</v>
      </c>
      <c r="AW96" s="4">
        <f t="shared" si="257"/>
        <v>-1.2222804757561212E-4</v>
      </c>
      <c r="AY96" s="2">
        <f t="shared" si="308"/>
        <v>0.39181609164030712</v>
      </c>
      <c r="AZ96" s="2">
        <f t="shared" si="147"/>
        <v>0.40098805917355868</v>
      </c>
      <c r="BA96" s="2">
        <f t="shared" si="148"/>
        <v>0.40474486972345275</v>
      </c>
      <c r="BB96" s="2">
        <f t="shared" si="149"/>
        <v>0.40438684827280441</v>
      </c>
      <c r="BC96" s="2">
        <f t="shared" si="150"/>
        <v>0.40694977986210984</v>
      </c>
      <c r="BD96" s="2">
        <f t="shared" si="151"/>
        <v>0.40634013977438349</v>
      </c>
      <c r="BE96" s="2">
        <f t="shared" si="152"/>
        <v>0.40376809918665169</v>
      </c>
      <c r="BF96" s="2">
        <f t="shared" si="153"/>
        <v>0.41980422398861872</v>
      </c>
      <c r="BG96" s="2">
        <f t="shared" si="154"/>
        <v>0.41918734235188937</v>
      </c>
      <c r="BH96" s="2">
        <f t="shared" si="155"/>
        <v>0.41568589314943005</v>
      </c>
      <c r="BI96" s="2">
        <f t="shared" si="156"/>
        <v>0.41529839134800328</v>
      </c>
      <c r="BJ96" s="2">
        <f t="shared" si="157"/>
        <v>0.41359831326882573</v>
      </c>
      <c r="BK96" s="2">
        <f t="shared" si="158"/>
        <v>0.41927080148517193</v>
      </c>
      <c r="BL96" s="2">
        <f t="shared" si="159"/>
        <v>0.42190286038785429</v>
      </c>
      <c r="BM96" s="2">
        <f t="shared" si="160"/>
        <v>0.43285044727607297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0.52015330000000015</v>
      </c>
      <c r="DL96" s="2">
        <f t="shared" si="289"/>
        <v>0.46174145405405415</v>
      </c>
      <c r="DM96" s="2">
        <f t="shared" si="289"/>
        <v>0.46085173913994953</v>
      </c>
      <c r="DN96" s="2">
        <f t="shared" si="289"/>
        <v>0.47247768983957217</v>
      </c>
      <c r="DO96" s="2">
        <f t="shared" si="289"/>
        <v>0.47984196323529427</v>
      </c>
      <c r="DP96" s="2">
        <f t="shared" si="289"/>
        <v>0.49013832176492395</v>
      </c>
      <c r="DQ96" s="2">
        <f t="shared" si="289"/>
        <v>0.50971573789173785</v>
      </c>
      <c r="DR96" s="2">
        <f t="shared" si="289"/>
        <v>0.52059095977011494</v>
      </c>
      <c r="DS96" s="2">
        <f t="shared" si="289"/>
        <v>0.50578944745484389</v>
      </c>
      <c r="DT96" s="2">
        <f t="shared" si="289"/>
        <v>0.49723166995073886</v>
      </c>
      <c r="DU96" s="2">
        <f t="shared" si="289"/>
        <v>0.49140724034111977</v>
      </c>
      <c r="DV96" s="2">
        <f t="shared" si="289"/>
        <v>0.50019325776789025</v>
      </c>
      <c r="DW96" s="2">
        <f t="shared" si="289"/>
        <v>0.49255651832844582</v>
      </c>
      <c r="DX96" s="2">
        <f t="shared" si="289"/>
        <v>0.48618995799910886</v>
      </c>
      <c r="DY96" s="2">
        <f t="shared" si="289"/>
        <v>0.49040007386363632</v>
      </c>
      <c r="EA96" s="2">
        <f t="shared" si="228"/>
        <v>0.39145272428846561</v>
      </c>
      <c r="EB96" s="2">
        <f t="shared" si="290"/>
        <v>0.39794478984457693</v>
      </c>
      <c r="EC96" s="2">
        <f t="shared" si="291"/>
        <v>0.40154917514569</v>
      </c>
      <c r="ED96" s="2">
        <f t="shared" si="292"/>
        <v>0.40152548249678255</v>
      </c>
      <c r="EE96" s="2">
        <f t="shared" si="293"/>
        <v>0.40424732537938918</v>
      </c>
      <c r="EF96" s="2">
        <f t="shared" si="294"/>
        <v>0.40391242423889534</v>
      </c>
      <c r="EG96" s="2">
        <f t="shared" si="295"/>
        <v>0.40161674994287672</v>
      </c>
      <c r="EH96" s="2">
        <f t="shared" si="296"/>
        <v>0.41735395457063712</v>
      </c>
      <c r="EI96" s="2">
        <f t="shared" si="297"/>
        <v>0.41708375377324552</v>
      </c>
      <c r="EJ96" s="2">
        <f t="shared" si="298"/>
        <v>0.41369492279264414</v>
      </c>
      <c r="EK96" s="2">
        <f t="shared" si="299"/>
        <v>0.41312338185042452</v>
      </c>
      <c r="EL96" s="2">
        <f t="shared" si="300"/>
        <v>0.41112108473451325</v>
      </c>
      <c r="EM96" s="2">
        <f t="shared" si="301"/>
        <v>0.41683121858788363</v>
      </c>
      <c r="EN96" s="2">
        <f t="shared" si="302"/>
        <v>0.41948941524105754</v>
      </c>
      <c r="EO96" s="2">
        <f t="shared" si="303"/>
        <v>0.42918499078938466</v>
      </c>
      <c r="EQ96" s="2">
        <f t="shared" si="304"/>
        <v>0.3927791979868851</v>
      </c>
      <c r="ER96" s="2">
        <f t="shared" si="305"/>
        <v>0.39714447281419157</v>
      </c>
      <c r="ES96" s="2">
        <f t="shared" si="305"/>
        <v>0.39921936516188583</v>
      </c>
      <c r="ET96" s="2">
        <f t="shared" si="305"/>
        <v>0.40099903197767583</v>
      </c>
      <c r="EU96" s="2">
        <f t="shared" si="305"/>
        <v>0.40340060306771419</v>
      </c>
      <c r="EV96" s="2">
        <f t="shared" si="305"/>
        <v>0.40196238989686406</v>
      </c>
      <c r="EW96" s="2">
        <f t="shared" si="305"/>
        <v>0.40051795580090821</v>
      </c>
      <c r="EX96" s="2">
        <f t="shared" si="305"/>
        <v>0.41522572688022957</v>
      </c>
      <c r="EY96" s="2">
        <f t="shared" si="305"/>
        <v>0.4175755486962015</v>
      </c>
      <c r="EZ96" s="2">
        <f t="shared" si="305"/>
        <v>0.41233548763952527</v>
      </c>
      <c r="FA96" s="2">
        <f t="shared" si="305"/>
        <v>0.41016096095410148</v>
      </c>
      <c r="FB96" s="2">
        <f t="shared" si="305"/>
        <v>0.40962725817968981</v>
      </c>
      <c r="FC96" s="2">
        <f t="shared" si="305"/>
        <v>0.41440627605123426</v>
      </c>
      <c r="FD96" s="2">
        <f t="shared" si="305"/>
        <v>0.41894572234619731</v>
      </c>
      <c r="FE96" s="2">
        <f t="shared" si="305"/>
        <v>0.42925582708163523</v>
      </c>
      <c r="FG96" s="2">
        <f t="shared" si="306"/>
        <v>0.9971886140512457</v>
      </c>
      <c r="FH96" s="2">
        <f t="shared" si="307"/>
        <v>0.95228904297618078</v>
      </c>
      <c r="FI96" s="2">
        <f t="shared" si="307"/>
        <v>0.9460924346717684</v>
      </c>
      <c r="FJ96" s="2">
        <f t="shared" si="307"/>
        <v>0.95966554766403411</v>
      </c>
      <c r="FK96" s="2">
        <f t="shared" si="307"/>
        <v>0.96424221122791509</v>
      </c>
      <c r="FL96" s="2">
        <f t="shared" si="307"/>
        <v>0.97181487149098944</v>
      </c>
      <c r="FM96" s="2">
        <f t="shared" si="307"/>
        <v>0.98007985958083166</v>
      </c>
      <c r="FN96" s="2">
        <f t="shared" si="307"/>
        <v>0.97622736868366977</v>
      </c>
      <c r="FO96" s="2">
        <f t="shared" si="307"/>
        <v>0.97629732363287436</v>
      </c>
      <c r="FP96" s="2">
        <f t="shared" si="307"/>
        <v>0.97615114287066074</v>
      </c>
      <c r="FQ96" s="2">
        <f t="shared" si="307"/>
        <v>0.972177806608716</v>
      </c>
      <c r="FR96" s="2">
        <f t="shared" si="307"/>
        <v>0.97217390374849377</v>
      </c>
      <c r="FS96" s="2">
        <f t="shared" si="307"/>
        <v>0.96776013546070805</v>
      </c>
      <c r="FT96" s="2">
        <f t="shared" si="307"/>
        <v>0.96381248077309289</v>
      </c>
      <c r="FU96" s="2">
        <f t="shared" si="307"/>
        <v>0.94012213681296986</v>
      </c>
      <c r="FW96" s="2">
        <f t="shared" si="324"/>
        <v>1.1612455575188755E-3</v>
      </c>
      <c r="FX96" s="2">
        <f t="shared" si="164"/>
        <v>6.6295650281087152E-4</v>
      </c>
      <c r="FY96" s="2">
        <f t="shared" si="165"/>
        <v>4.988668164334581E-4</v>
      </c>
      <c r="FZ96" s="2">
        <f t="shared" si="166"/>
        <v>8.5981333674761315E-4</v>
      </c>
      <c r="GA96" s="2">
        <f t="shared" si="167"/>
        <v>7.5893834876504952E-4</v>
      </c>
      <c r="GB96" s="2">
        <f t="shared" si="168"/>
        <v>1.3191906585172648E-3</v>
      </c>
      <c r="GC96" s="2">
        <f t="shared" si="169"/>
        <v>1.8181525183565952E-3</v>
      </c>
      <c r="GD96" s="2">
        <f t="shared" si="170"/>
        <v>1.8540520102540323E-3</v>
      </c>
      <c r="GE96" s="2">
        <f t="shared" si="171"/>
        <v>2.0867018742984473E-3</v>
      </c>
      <c r="GF96" s="2">
        <f t="shared" si="172"/>
        <v>9.4568044256118655E-4</v>
      </c>
      <c r="GG96" s="2">
        <f t="shared" si="173"/>
        <v>1.0191505093145169E-3</v>
      </c>
      <c r="GH96" s="2">
        <f t="shared" si="174"/>
        <v>8.7180525803186987E-4</v>
      </c>
      <c r="GI96" s="2">
        <f t="shared" si="175"/>
        <v>7.3837153566049549E-4</v>
      </c>
      <c r="GJ96" s="2">
        <f t="shared" si="176"/>
        <v>5.1872427987288835E-4</v>
      </c>
      <c r="GK96" s="2">
        <f t="shared" si="177"/>
        <v>3.9693474590493031E-4</v>
      </c>
      <c r="GM96" s="82">
        <f t="shared" si="325"/>
        <v>4.6653831349225953E-2</v>
      </c>
      <c r="GN96" s="82">
        <f t="shared" si="178"/>
        <v>1.5000692816520163E-2</v>
      </c>
      <c r="GO96" s="82">
        <f t="shared" si="179"/>
        <v>5.5397283677340609E-3</v>
      </c>
      <c r="GP96" s="82">
        <f t="shared" si="180"/>
        <v>3.4974087730154117E-8</v>
      </c>
      <c r="GQ96" s="82">
        <f t="shared" si="181"/>
        <v>1.3956251363551075E-10</v>
      </c>
      <c r="GR96" s="82">
        <f t="shared" si="182"/>
        <v>3.1481586457562334E-18</v>
      </c>
      <c r="GS96" s="82">
        <f t="shared" si="183"/>
        <v>9.165213842580669E-33</v>
      </c>
      <c r="GT96" s="82">
        <f t="shared" si="184"/>
        <v>7.2001918317483577E-27</v>
      </c>
      <c r="GU96" s="82">
        <f t="shared" si="185"/>
        <v>1.511152931164236E-31</v>
      </c>
      <c r="GV96" s="82">
        <f t="shared" si="186"/>
        <v>1.2916193764864473E-27</v>
      </c>
      <c r="GW96" s="82">
        <f t="shared" si="187"/>
        <v>2.4268567724998906E-24</v>
      </c>
      <c r="GX96" s="82">
        <f t="shared" si="188"/>
        <v>4.3199796776539095E-21</v>
      </c>
      <c r="GY96" s="82">
        <f t="shared" si="189"/>
        <v>3.4380325017694412E-13</v>
      </c>
      <c r="GZ96" s="82">
        <f t="shared" si="190"/>
        <v>3.5725152453774764E-13</v>
      </c>
      <c r="HA96" s="82">
        <f t="shared" si="191"/>
        <v>5.2474811478713836E-10</v>
      </c>
      <c r="HC96" s="82">
        <f t="shared" si="326"/>
        <v>0.57627241057962642</v>
      </c>
      <c r="HD96" s="82">
        <f t="shared" si="192"/>
        <v>3.5818090038328858E-2</v>
      </c>
      <c r="HE96" s="82">
        <f t="shared" si="193"/>
        <v>2.0732772376775118E-2</v>
      </c>
      <c r="HF96" s="82">
        <f t="shared" si="194"/>
        <v>9.8938066324609136E-2</v>
      </c>
      <c r="HG96" s="82">
        <f t="shared" si="195"/>
        <v>0.1546194849041489</v>
      </c>
      <c r="HH96" s="82">
        <f t="shared" si="196"/>
        <v>0.36410608214246409</v>
      </c>
      <c r="HI96" s="82">
        <f t="shared" si="197"/>
        <v>0.67279230312314664</v>
      </c>
      <c r="HJ96" s="82">
        <f t="shared" si="198"/>
        <v>0.57206389467133989</v>
      </c>
      <c r="HK96" s="82">
        <f t="shared" si="199"/>
        <v>0.61778474301277408</v>
      </c>
      <c r="HL96" s="82">
        <f t="shared" si="200"/>
        <v>0.5385571038296546</v>
      </c>
      <c r="HM96" s="82">
        <f t="shared" si="201"/>
        <v>0.3958041992963387</v>
      </c>
      <c r="HN96" s="82">
        <f t="shared" si="202"/>
        <v>0.28620269677998911</v>
      </c>
      <c r="HO96" s="82">
        <f t="shared" si="203"/>
        <v>0.15269830873541609</v>
      </c>
      <c r="HP96" s="82">
        <f t="shared" si="204"/>
        <v>0.13294862239762431</v>
      </c>
      <c r="HQ96" s="82">
        <f t="shared" si="205"/>
        <v>8.4997039448365702E-2</v>
      </c>
      <c r="HS96" s="82">
        <f t="shared" si="327"/>
        <v>2.5642930274709806E-9</v>
      </c>
      <c r="HT96" s="82">
        <f t="shared" si="206"/>
        <v>2.4851225755622883E-16</v>
      </c>
      <c r="HU96" s="82">
        <f t="shared" si="207"/>
        <v>5.5851868070279781E-21</v>
      </c>
      <c r="HV96" s="82">
        <f t="shared" si="208"/>
        <v>1.4132982818046333E-16</v>
      </c>
      <c r="HW96" s="82">
        <f t="shared" si="209"/>
        <v>1.60077227118468E-19</v>
      </c>
      <c r="HX96" s="82">
        <f t="shared" si="210"/>
        <v>3.7650830455142177E-15</v>
      </c>
      <c r="HY96" s="82">
        <f t="shared" si="211"/>
        <v>4.066647369182333E-13</v>
      </c>
      <c r="HZ96" s="82">
        <f t="shared" si="212"/>
        <v>6.8488834318936893E-17</v>
      </c>
      <c r="IA96" s="82">
        <f t="shared" si="213"/>
        <v>3.3897499640061476E-14</v>
      </c>
      <c r="IB96" s="82">
        <f t="shared" si="214"/>
        <v>7.4058124960128129E-17</v>
      </c>
      <c r="IC96" s="82">
        <f t="shared" si="215"/>
        <v>2.2938724447007324E-16</v>
      </c>
      <c r="ID96" s="82">
        <f t="shared" si="216"/>
        <v>7.7572301799298409E-16</v>
      </c>
      <c r="IE96" s="82">
        <f t="shared" si="217"/>
        <v>3.2353746563408793E-21</v>
      </c>
      <c r="IF96" s="82">
        <f t="shared" si="218"/>
        <v>4.6757964143104616E-12</v>
      </c>
      <c r="IG96" s="82">
        <f t="shared" si="219"/>
        <v>3.6677896846000597E-11</v>
      </c>
      <c r="II96" s="82">
        <f t="shared" si="328"/>
        <v>8.2826389152116263E-71</v>
      </c>
      <c r="IJ96" s="82">
        <f t="shared" si="329"/>
        <v>1.1228758817562905E-102</v>
      </c>
      <c r="IK96" s="82">
        <f t="shared" si="330"/>
        <v>1.5982009381612588E-137</v>
      </c>
      <c r="IL96" s="82">
        <f t="shared" si="331"/>
        <v>2.8103267446814149E-114</v>
      </c>
      <c r="IM96" s="82">
        <f t="shared" si="332"/>
        <v>2.2831546882664042E-140</v>
      </c>
      <c r="IN96" s="82">
        <f t="shared" si="333"/>
        <v>5.0868144318369188E-112</v>
      </c>
      <c r="IO96" s="82">
        <f t="shared" si="334"/>
        <v>2.0421995354585205E-101</v>
      </c>
      <c r="IP96" s="82">
        <f t="shared" si="335"/>
        <v>5.8435664714112243E-133</v>
      </c>
      <c r="IQ96" s="82">
        <f t="shared" si="336"/>
        <v>9.3996508645465804E-110</v>
      </c>
      <c r="IR96" s="82">
        <f t="shared" si="337"/>
        <v>9.7348201808210605E-155</v>
      </c>
      <c r="IS96" s="82">
        <f t="shared" si="338"/>
        <v>2.7970922073117938E-129</v>
      </c>
      <c r="IT96" s="82">
        <f t="shared" si="339"/>
        <v>7.6616318155227327E-118</v>
      </c>
      <c r="IU96" s="82">
        <f t="shared" si="340"/>
        <v>1.0798520938105787E-153</v>
      </c>
      <c r="IV96" s="82">
        <f t="shared" si="341"/>
        <v>5.5001071702616599E-53</v>
      </c>
      <c r="IW96" s="82">
        <f t="shared" si="342"/>
        <v>1.3092330326293609E-29</v>
      </c>
      <c r="IY96" s="82">
        <f t="shared" si="343"/>
        <v>0.62292624449314538</v>
      </c>
      <c r="IZ96" s="82">
        <f t="shared" si="344"/>
        <v>5.0818782854849268E-2</v>
      </c>
      <c r="JA96" s="82">
        <f t="shared" si="345"/>
        <v>2.6272500744509181E-2</v>
      </c>
      <c r="JB96" s="82">
        <f t="shared" si="346"/>
        <v>9.8938101298697012E-2</v>
      </c>
      <c r="JC96" s="82">
        <f t="shared" si="347"/>
        <v>0.1546194850437114</v>
      </c>
      <c r="JD96" s="82">
        <f t="shared" si="348"/>
        <v>0.36410608214246787</v>
      </c>
      <c r="JE96" s="82">
        <f t="shared" si="349"/>
        <v>0.67279230312355331</v>
      </c>
      <c r="JF96" s="82">
        <f t="shared" si="350"/>
        <v>0.57206389467134</v>
      </c>
      <c r="JG96" s="82">
        <f t="shared" si="351"/>
        <v>0.61778474301280795</v>
      </c>
      <c r="JH96" s="82">
        <f t="shared" si="352"/>
        <v>0.53855710382965472</v>
      </c>
      <c r="JI96" s="82">
        <f t="shared" si="353"/>
        <v>0.39580419929633892</v>
      </c>
      <c r="JJ96" s="82">
        <f t="shared" si="354"/>
        <v>0.28620269677998988</v>
      </c>
      <c r="JK96" s="82">
        <f t="shared" si="355"/>
        <v>0.1526983087357599</v>
      </c>
      <c r="JL96" s="82">
        <f t="shared" si="356"/>
        <v>0.13294862240265734</v>
      </c>
      <c r="JM96" s="82">
        <f t="shared" si="357"/>
        <v>8.4997040009791719E-2</v>
      </c>
    </row>
    <row r="97" spans="2:273" x14ac:dyDescent="0.25">
      <c r="B97" s="2">
        <v>70</v>
      </c>
      <c r="C97" s="37">
        <v>0.528451</v>
      </c>
      <c r="D97" s="37">
        <v>0.45736199999999999</v>
      </c>
      <c r="E97" s="37">
        <v>0.45831899999999998</v>
      </c>
      <c r="F97" s="37">
        <v>0.51952299999999996</v>
      </c>
      <c r="G97" s="37">
        <v>0.58672500000000005</v>
      </c>
      <c r="H97" s="37">
        <v>0.68856399999999995</v>
      </c>
      <c r="I97" s="37">
        <v>0.70815499999999998</v>
      </c>
      <c r="J97" s="37">
        <v>0.71289899999999995</v>
      </c>
      <c r="K97" s="37">
        <v>0.72077199999999997</v>
      </c>
      <c r="L97" s="37">
        <v>0.71018199999999998</v>
      </c>
      <c r="M97" s="37">
        <v>0.68299299999999996</v>
      </c>
      <c r="N97" s="37">
        <v>0.63840399999999997</v>
      </c>
      <c r="O97" s="37">
        <v>0.59312900000000002</v>
      </c>
      <c r="P97" s="37">
        <v>0.54478899999999997</v>
      </c>
      <c r="Q97" s="37">
        <v>0.496471</v>
      </c>
      <c r="S97" s="4">
        <f t="shared" si="229"/>
        <v>0.53073512555550639</v>
      </c>
      <c r="T97" s="4">
        <f t="shared" si="230"/>
        <v>0.45417186233632734</v>
      </c>
      <c r="U97" s="4">
        <f t="shared" si="231"/>
        <v>0.44009661603376948</v>
      </c>
      <c r="V97" s="4">
        <f t="shared" si="232"/>
        <v>0.52565769117250161</v>
      </c>
      <c r="W97" s="4">
        <f t="shared" si="233"/>
        <v>0.57617843459579987</v>
      </c>
      <c r="X97" s="4">
        <f t="shared" si="234"/>
        <v>0.6840415117306089</v>
      </c>
      <c r="Y97" s="4">
        <f t="shared" si="235"/>
        <v>0.72506212849031715</v>
      </c>
      <c r="Z97" s="4">
        <f t="shared" si="236"/>
        <v>0.72951296861550752</v>
      </c>
      <c r="AA97" s="4">
        <f t="shared" si="237"/>
        <v>0.73877130654860401</v>
      </c>
      <c r="AB97" s="4">
        <f t="shared" si="238"/>
        <v>0.72927502533880995</v>
      </c>
      <c r="AC97" s="4">
        <f t="shared" si="239"/>
        <v>0.68161971177541492</v>
      </c>
      <c r="AD97" s="4">
        <f t="shared" si="240"/>
        <v>0.63197161523583212</v>
      </c>
      <c r="AE97" s="4">
        <f t="shared" si="241"/>
        <v>0.5819511663327499</v>
      </c>
      <c r="AF97" s="4">
        <f t="shared" si="242"/>
        <v>0.54654100932067384</v>
      </c>
      <c r="AG97" s="4">
        <f t="shared" si="243"/>
        <v>0.49354929320855412</v>
      </c>
      <c r="AI97" s="4">
        <f t="shared" si="244"/>
        <v>-2.2841255555063888E-3</v>
      </c>
      <c r="AJ97" s="4">
        <f t="shared" si="245"/>
        <v>3.1901376636726542E-3</v>
      </c>
      <c r="AK97" s="4">
        <f t="shared" si="246"/>
        <v>1.8222383966230493E-2</v>
      </c>
      <c r="AL97" s="4">
        <f t="shared" si="247"/>
        <v>-6.1346911725016495E-3</v>
      </c>
      <c r="AM97" s="4">
        <f t="shared" si="248"/>
        <v>1.0546565404200181E-2</v>
      </c>
      <c r="AN97" s="4">
        <f t="shared" si="249"/>
        <v>4.5224882693910562E-3</v>
      </c>
      <c r="AO97" s="4">
        <f t="shared" si="250"/>
        <v>-1.6907128490317169E-2</v>
      </c>
      <c r="AP97" s="4">
        <f t="shared" si="251"/>
        <v>-1.6613968615507568E-2</v>
      </c>
      <c r="AQ97" s="4">
        <f t="shared" si="252"/>
        <v>-1.7999306548604044E-2</v>
      </c>
      <c r="AR97" s="4">
        <f t="shared" si="253"/>
        <v>-1.9093025338809966E-2</v>
      </c>
      <c r="AS97" s="4">
        <f t="shared" si="254"/>
        <v>1.3732882245850453E-3</v>
      </c>
      <c r="AT97" s="4">
        <f t="shared" si="255"/>
        <v>6.4323847641678533E-3</v>
      </c>
      <c r="AU97" s="4">
        <f t="shared" si="256"/>
        <v>1.1177833667250114E-2</v>
      </c>
      <c r="AV97" s="4">
        <f t="shared" si="257"/>
        <v>-1.7520093206738752E-3</v>
      </c>
      <c r="AW97" s="4">
        <f t="shared" si="257"/>
        <v>2.9217067914458772E-3</v>
      </c>
      <c r="AY97" s="2">
        <f t="shared" si="308"/>
        <v>0.39153150501015876</v>
      </c>
      <c r="AZ97" s="2">
        <f t="shared" si="147"/>
        <v>0.40037880049429148</v>
      </c>
      <c r="BA97" s="2">
        <f t="shared" si="148"/>
        <v>0.40409185112980889</v>
      </c>
      <c r="BB97" s="2">
        <f t="shared" si="149"/>
        <v>0.40377130459566579</v>
      </c>
      <c r="BC97" s="2">
        <f t="shared" si="150"/>
        <v>0.40633884382828123</v>
      </c>
      <c r="BD97" s="2">
        <f t="shared" si="151"/>
        <v>0.40572983123133299</v>
      </c>
      <c r="BE97" s="2">
        <f t="shared" si="152"/>
        <v>0.40317410280866378</v>
      </c>
      <c r="BF97" s="2">
        <f t="shared" si="153"/>
        <v>0.41904668672999279</v>
      </c>
      <c r="BG97" s="2">
        <f t="shared" si="154"/>
        <v>0.41855521789772554</v>
      </c>
      <c r="BH97" s="2">
        <f t="shared" si="155"/>
        <v>0.41512455692124062</v>
      </c>
      <c r="BI97" s="2">
        <f t="shared" si="156"/>
        <v>0.41461039623199153</v>
      </c>
      <c r="BJ97" s="2">
        <f t="shared" si="157"/>
        <v>0.41296560602468801</v>
      </c>
      <c r="BK97" s="2">
        <f t="shared" si="158"/>
        <v>0.41858033369764708</v>
      </c>
      <c r="BL97" s="2">
        <f t="shared" si="159"/>
        <v>0.42125485650608546</v>
      </c>
      <c r="BM97" s="2">
        <f t="shared" si="160"/>
        <v>0.43217820565066428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0.52142900000000014</v>
      </c>
      <c r="DL97" s="2">
        <f t="shared" si="289"/>
        <v>0.46248770720720728</v>
      </c>
      <c r="DM97" s="2">
        <f t="shared" si="289"/>
        <v>0.46152454272896365</v>
      </c>
      <c r="DN97" s="2">
        <f t="shared" si="289"/>
        <v>0.47336085255920546</v>
      </c>
      <c r="DO97" s="2">
        <f t="shared" si="289"/>
        <v>0.48076985962566859</v>
      </c>
      <c r="DP97" s="2">
        <f t="shared" si="289"/>
        <v>0.49103075824990727</v>
      </c>
      <c r="DQ97" s="2">
        <f t="shared" si="289"/>
        <v>0.51088562739112731</v>
      </c>
      <c r="DR97" s="2">
        <f t="shared" si="289"/>
        <v>0.52196005363984677</v>
      </c>
      <c r="DS97" s="2">
        <f t="shared" si="289"/>
        <v>0.50684899863163646</v>
      </c>
      <c r="DT97" s="2">
        <f t="shared" si="289"/>
        <v>0.498235172413793</v>
      </c>
      <c r="DU97" s="2">
        <f t="shared" si="289"/>
        <v>0.49231490285502411</v>
      </c>
      <c r="DV97" s="2">
        <f t="shared" si="289"/>
        <v>0.50129967044864654</v>
      </c>
      <c r="DW97" s="2">
        <f t="shared" si="289"/>
        <v>0.49348263782991209</v>
      </c>
      <c r="DX97" s="2">
        <f t="shared" si="289"/>
        <v>0.48710742090017839</v>
      </c>
      <c r="DY97" s="2">
        <f t="shared" si="289"/>
        <v>0.49141549211876828</v>
      </c>
      <c r="EA97" s="2">
        <f t="shared" si="228"/>
        <v>0.39119587382837573</v>
      </c>
      <c r="EB97" s="2">
        <f t="shared" si="290"/>
        <v>0.39754145143260361</v>
      </c>
      <c r="EC97" s="2">
        <f t="shared" si="291"/>
        <v>0.40110863101057798</v>
      </c>
      <c r="ED97" s="2">
        <f t="shared" si="292"/>
        <v>0.40110432972972976</v>
      </c>
      <c r="EE97" s="2">
        <f t="shared" si="293"/>
        <v>0.40382223012340779</v>
      </c>
      <c r="EF97" s="2">
        <f t="shared" si="294"/>
        <v>0.40347635345865906</v>
      </c>
      <c r="EG97" s="2">
        <f t="shared" si="295"/>
        <v>0.40117963096081344</v>
      </c>
      <c r="EH97" s="2">
        <f t="shared" si="296"/>
        <v>0.41676533567251461</v>
      </c>
      <c r="EI97" s="2">
        <f t="shared" si="297"/>
        <v>0.41659912891721673</v>
      </c>
      <c r="EJ97" s="2">
        <f t="shared" si="298"/>
        <v>0.41327408945851557</v>
      </c>
      <c r="EK97" s="2">
        <f t="shared" si="299"/>
        <v>0.41258555936466251</v>
      </c>
      <c r="EL97" s="2">
        <f t="shared" si="300"/>
        <v>0.41066114267900239</v>
      </c>
      <c r="EM97" s="2">
        <f t="shared" si="301"/>
        <v>0.41630655948298606</v>
      </c>
      <c r="EN97" s="2">
        <f t="shared" si="302"/>
        <v>0.41900021202695698</v>
      </c>
      <c r="EO97" s="2">
        <f t="shared" si="303"/>
        <v>0.42873724786363326</v>
      </c>
      <c r="EQ97" s="2">
        <f t="shared" si="304"/>
        <v>0.39247534304555864</v>
      </c>
      <c r="ER97" s="2">
        <f t="shared" si="305"/>
        <v>0.39676384991696612</v>
      </c>
      <c r="ES97" s="2">
        <f t="shared" si="305"/>
        <v>0.39883966672934212</v>
      </c>
      <c r="ET97" s="2">
        <f t="shared" si="305"/>
        <v>0.40059388802585894</v>
      </c>
      <c r="EU97" s="2">
        <f t="shared" si="305"/>
        <v>0.40300095140387732</v>
      </c>
      <c r="EV97" s="2">
        <f t="shared" si="305"/>
        <v>0.40159841393053802</v>
      </c>
      <c r="EW97" s="2">
        <f t="shared" si="305"/>
        <v>0.40012675086813282</v>
      </c>
      <c r="EX97" s="2">
        <f t="shared" si="305"/>
        <v>0.41472580110529633</v>
      </c>
      <c r="EY97" s="2">
        <f t="shared" si="305"/>
        <v>0.41706747913354358</v>
      </c>
      <c r="EZ97" s="2">
        <f t="shared" si="305"/>
        <v>0.41196490012694476</v>
      </c>
      <c r="FA97" s="2">
        <f t="shared" si="305"/>
        <v>0.40972926308575663</v>
      </c>
      <c r="FB97" s="2">
        <f t="shared" si="305"/>
        <v>0.40921762832263048</v>
      </c>
      <c r="FC97" s="2">
        <f t="shared" si="305"/>
        <v>0.41396239057912798</v>
      </c>
      <c r="FD97" s="2">
        <f t="shared" si="305"/>
        <v>0.41846279275500908</v>
      </c>
      <c r="FE97" s="2">
        <f t="shared" si="305"/>
        <v>0.42877465276489168</v>
      </c>
      <c r="FG97" s="2">
        <f t="shared" si="306"/>
        <v>0.99743535112010873</v>
      </c>
      <c r="FH97" s="2">
        <f t="shared" si="307"/>
        <v>0.95630365070746293</v>
      </c>
      <c r="FI97" s="2">
        <f t="shared" si="307"/>
        <v>0.95060140465762788</v>
      </c>
      <c r="FJ97" s="2">
        <f t="shared" si="307"/>
        <v>0.96308352590266788</v>
      </c>
      <c r="FK97" s="2">
        <f t="shared" si="307"/>
        <v>0.96728557973929286</v>
      </c>
      <c r="FL97" s="2">
        <f t="shared" si="307"/>
        <v>0.97423095041408658</v>
      </c>
      <c r="FM97" s="2">
        <f t="shared" si="307"/>
        <v>0.98180071710601469</v>
      </c>
      <c r="FN97" s="2">
        <f t="shared" si="307"/>
        <v>0.9782736568314917</v>
      </c>
      <c r="FO97" s="2">
        <f t="shared" si="307"/>
        <v>0.97833772385190565</v>
      </c>
      <c r="FP97" s="2">
        <f t="shared" si="307"/>
        <v>0.97820384585000053</v>
      </c>
      <c r="FQ97" s="2">
        <f t="shared" si="307"/>
        <v>0.97456358840837132</v>
      </c>
      <c r="FR97" s="2">
        <f t="shared" si="307"/>
        <v>0.97456001146467086</v>
      </c>
      <c r="FS97" s="2">
        <f t="shared" si="307"/>
        <v>0.97051324728084487</v>
      </c>
      <c r="FT97" s="2">
        <f t="shared" si="307"/>
        <v>0.96689116807128372</v>
      </c>
      <c r="FU97" s="2">
        <f t="shared" si="307"/>
        <v>0.94510150134547932</v>
      </c>
      <c r="FW97" s="2">
        <f t="shared" si="324"/>
        <v>1.2731377983513641E-3</v>
      </c>
      <c r="FX97" s="2">
        <f t="shared" si="164"/>
        <v>7.2687085904728232E-4</v>
      </c>
      <c r="FY97" s="2">
        <f t="shared" si="165"/>
        <v>5.4697026144546231E-4</v>
      </c>
      <c r="FZ97" s="2">
        <f t="shared" si="166"/>
        <v>9.4268837744189253E-4</v>
      </c>
      <c r="GA97" s="2">
        <f t="shared" si="167"/>
        <v>8.320984245566538E-4</v>
      </c>
      <c r="GB97" s="2">
        <f t="shared" si="168"/>
        <v>1.4462797210656163E-3</v>
      </c>
      <c r="GC97" s="2">
        <f t="shared" si="169"/>
        <v>1.9932149596682647E-3</v>
      </c>
      <c r="GD97" s="2">
        <f t="shared" si="170"/>
        <v>2.0325640276622038E-3</v>
      </c>
      <c r="GE97" s="2">
        <f t="shared" si="171"/>
        <v>2.2875625721024209E-3</v>
      </c>
      <c r="GF97" s="2">
        <f t="shared" si="172"/>
        <v>1.036823388568645E-3</v>
      </c>
      <c r="GG97" s="2">
        <f t="shared" si="173"/>
        <v>1.1173664460988255E-3</v>
      </c>
      <c r="GH97" s="2">
        <f t="shared" si="174"/>
        <v>9.5583506123801936E-4</v>
      </c>
      <c r="GI97" s="2">
        <f t="shared" si="175"/>
        <v>8.0955061974627006E-4</v>
      </c>
      <c r="GJ97" s="2">
        <f t="shared" si="176"/>
        <v>5.6874139969587654E-4</v>
      </c>
      <c r="GK97" s="2">
        <f t="shared" si="177"/>
        <v>4.3521362743191393E-4</v>
      </c>
      <c r="GM97" s="82">
        <f t="shared" si="325"/>
        <v>3.8347196384912519E-2</v>
      </c>
      <c r="GN97" s="82">
        <f t="shared" si="178"/>
        <v>5.9598226897559772E-3</v>
      </c>
      <c r="GO97" s="82">
        <f t="shared" si="179"/>
        <v>1.4297856903333441E-3</v>
      </c>
      <c r="GP97" s="82">
        <f t="shared" si="180"/>
        <v>1.655226332733364E-9</v>
      </c>
      <c r="GQ97" s="82">
        <f t="shared" si="181"/>
        <v>4.6484234567661856E-12</v>
      </c>
      <c r="GR97" s="82">
        <f t="shared" si="182"/>
        <v>2.206782831150225E-20</v>
      </c>
      <c r="GS97" s="82">
        <f t="shared" si="183"/>
        <v>4.8484569547784107E-36</v>
      </c>
      <c r="GT97" s="82">
        <f t="shared" si="184"/>
        <v>1.1391242599754301E-29</v>
      </c>
      <c r="GU97" s="82">
        <f t="shared" si="185"/>
        <v>7.8126546762846833E-35</v>
      </c>
      <c r="GV97" s="82">
        <f t="shared" si="186"/>
        <v>1.5674228304236428E-30</v>
      </c>
      <c r="GW97" s="82">
        <f t="shared" si="187"/>
        <v>4.2380681316679986E-27</v>
      </c>
      <c r="GX97" s="82">
        <f t="shared" si="188"/>
        <v>1.0798501520412812E-23</v>
      </c>
      <c r="GY97" s="82">
        <f t="shared" si="189"/>
        <v>6.7143310399147535E-15</v>
      </c>
      <c r="GZ97" s="82">
        <f t="shared" si="190"/>
        <v>6.272823033511273E-15</v>
      </c>
      <c r="HA97" s="82">
        <f t="shared" si="191"/>
        <v>3.3742081484517513E-11</v>
      </c>
      <c r="HC97" s="82">
        <f t="shared" si="326"/>
        <v>0.57651566715031866</v>
      </c>
      <c r="HD97" s="82">
        <f t="shared" si="192"/>
        <v>4.7773323815978812E-2</v>
      </c>
      <c r="HE97" s="82">
        <f t="shared" si="193"/>
        <v>2.9313661017949938E-2</v>
      </c>
      <c r="HF97" s="82">
        <f t="shared" si="194"/>
        <v>0.1287475723903703</v>
      </c>
      <c r="HG97" s="82">
        <f t="shared" si="195"/>
        <v>0.20035334621474163</v>
      </c>
      <c r="HH97" s="82">
        <f t="shared" si="196"/>
        <v>0.44122452458149836</v>
      </c>
      <c r="HI97" s="82">
        <f t="shared" si="197"/>
        <v>0.73369798086478066</v>
      </c>
      <c r="HJ97" s="82">
        <f t="shared" si="198"/>
        <v>0.65079232719510294</v>
      </c>
      <c r="HK97" s="82">
        <f t="shared" si="199"/>
        <v>0.68875481560473728</v>
      </c>
      <c r="HL97" s="82">
        <f t="shared" si="200"/>
        <v>0.62570937309494312</v>
      </c>
      <c r="HM97" s="82">
        <f t="shared" si="201"/>
        <v>0.47976217000640348</v>
      </c>
      <c r="HN97" s="82">
        <f t="shared" si="202"/>
        <v>0.35071614840794108</v>
      </c>
      <c r="HO97" s="82">
        <f t="shared" si="203"/>
        <v>0.2001736878676478</v>
      </c>
      <c r="HP97" s="82">
        <f t="shared" si="204"/>
        <v>0.17392429562435449</v>
      </c>
      <c r="HQ97" s="82">
        <f t="shared" si="205"/>
        <v>0.12139981064550597</v>
      </c>
      <c r="HS97" s="82">
        <f t="shared" si="327"/>
        <v>5.8867476882209876E-9</v>
      </c>
      <c r="HT97" s="82">
        <f t="shared" si="206"/>
        <v>8.7935968469128423E-16</v>
      </c>
      <c r="HU97" s="82">
        <f t="shared" si="207"/>
        <v>2.8026408702741632E-20</v>
      </c>
      <c r="HV97" s="82">
        <f t="shared" si="208"/>
        <v>5.6951424182654864E-16</v>
      </c>
      <c r="HW97" s="82">
        <f t="shared" si="209"/>
        <v>8.4094651245207263E-19</v>
      </c>
      <c r="HX97" s="82">
        <f t="shared" si="210"/>
        <v>1.5238060951237584E-14</v>
      </c>
      <c r="HY97" s="82">
        <f t="shared" si="211"/>
        <v>1.4783925371695686E-12</v>
      </c>
      <c r="HZ97" s="82">
        <f t="shared" si="212"/>
        <v>3.760341037567436E-16</v>
      </c>
      <c r="IA97" s="82">
        <f t="shared" si="213"/>
        <v>1.4216408065252314E-13</v>
      </c>
      <c r="IB97" s="82">
        <f t="shared" si="214"/>
        <v>3.8941399402728059E-16</v>
      </c>
      <c r="IC97" s="82">
        <f t="shared" si="215"/>
        <v>1.0369882501531842E-15</v>
      </c>
      <c r="ID97" s="82">
        <f t="shared" si="216"/>
        <v>3.0942688857904397E-15</v>
      </c>
      <c r="IE97" s="82">
        <f t="shared" si="217"/>
        <v>1.9737637789512457E-20</v>
      </c>
      <c r="IF97" s="82">
        <f t="shared" si="218"/>
        <v>1.1960758307456136E-11</v>
      </c>
      <c r="IG97" s="82">
        <f t="shared" si="219"/>
        <v>8.5251433546963367E-11</v>
      </c>
      <c r="II97" s="82">
        <f t="shared" si="328"/>
        <v>6.0960076449894025E-69</v>
      </c>
      <c r="IJ97" s="82">
        <f t="shared" si="329"/>
        <v>3.7157829586570806E-100</v>
      </c>
      <c r="IK97" s="82">
        <f t="shared" si="330"/>
        <v>2.9327298618206456E-134</v>
      </c>
      <c r="IL97" s="82">
        <f t="shared" si="331"/>
        <v>2.2959889403878077E-111</v>
      </c>
      <c r="IM97" s="82">
        <f t="shared" si="332"/>
        <v>7.6576114974539313E-137</v>
      </c>
      <c r="IN97" s="82">
        <f t="shared" si="333"/>
        <v>5.5387754665880723E-109</v>
      </c>
      <c r="IO97" s="82">
        <f t="shared" si="334"/>
        <v>1.5626805563778642E-98</v>
      </c>
      <c r="IP97" s="82">
        <f t="shared" si="335"/>
        <v>3.7571684517082249E-129</v>
      </c>
      <c r="IQ97" s="82">
        <f t="shared" si="336"/>
        <v>1.4704247886293989E-106</v>
      </c>
      <c r="IR97" s="82">
        <f t="shared" si="337"/>
        <v>1.0040118344218595E-150</v>
      </c>
      <c r="IS97" s="82">
        <f t="shared" si="338"/>
        <v>6.7328904359605295E-126</v>
      </c>
      <c r="IT97" s="82">
        <f t="shared" si="339"/>
        <v>7.8461353353083897E-115</v>
      </c>
      <c r="IU97" s="82">
        <f t="shared" si="340"/>
        <v>7.6438749416439602E-150</v>
      </c>
      <c r="IV97" s="82">
        <f t="shared" si="341"/>
        <v>9.5397354962729644E-52</v>
      </c>
      <c r="IW97" s="82">
        <f t="shared" si="342"/>
        <v>5.8947288859271339E-29</v>
      </c>
      <c r="IY97" s="82">
        <f t="shared" si="343"/>
        <v>0.61486286942197876</v>
      </c>
      <c r="IZ97" s="82">
        <f t="shared" si="344"/>
        <v>5.3733146505735671E-2</v>
      </c>
      <c r="JA97" s="82">
        <f t="shared" si="345"/>
        <v>3.0743446708283283E-2</v>
      </c>
      <c r="JB97" s="82">
        <f t="shared" si="346"/>
        <v>0.12874757404559722</v>
      </c>
      <c r="JC97" s="82">
        <f t="shared" si="347"/>
        <v>0.20035334621939005</v>
      </c>
      <c r="JD97" s="82">
        <f t="shared" si="348"/>
        <v>0.44122452458151362</v>
      </c>
      <c r="JE97" s="82">
        <f t="shared" si="349"/>
        <v>0.73369798086625904</v>
      </c>
      <c r="JF97" s="82">
        <f t="shared" si="350"/>
        <v>0.65079232719510327</v>
      </c>
      <c r="JG97" s="82">
        <f t="shared" si="351"/>
        <v>0.6887548156048795</v>
      </c>
      <c r="JH97" s="82">
        <f t="shared" si="352"/>
        <v>0.62570937309494357</v>
      </c>
      <c r="JI97" s="82">
        <f t="shared" si="353"/>
        <v>0.47976217000640453</v>
      </c>
      <c r="JJ97" s="82">
        <f t="shared" si="354"/>
        <v>0.35071614840794418</v>
      </c>
      <c r="JK97" s="82">
        <f t="shared" si="355"/>
        <v>0.20017368786765452</v>
      </c>
      <c r="JL97" s="82">
        <f t="shared" si="356"/>
        <v>0.17392429563632153</v>
      </c>
      <c r="JM97" s="82">
        <f t="shared" si="357"/>
        <v>0.12139981076449947</v>
      </c>
    </row>
    <row r="98" spans="2:273" x14ac:dyDescent="0.25">
      <c r="B98" s="2">
        <v>71</v>
      </c>
      <c r="C98" s="37">
        <v>0.51033799999999996</v>
      </c>
      <c r="D98" s="37">
        <v>0.466667</v>
      </c>
      <c r="E98" s="37">
        <v>0.45817000000000002</v>
      </c>
      <c r="F98" s="37">
        <v>0.54959999999999998</v>
      </c>
      <c r="G98" s="37">
        <v>0.62353899999999995</v>
      </c>
      <c r="H98" s="37">
        <v>0.70852000000000004</v>
      </c>
      <c r="I98" s="37">
        <v>0.67627899999999996</v>
      </c>
      <c r="J98" s="37">
        <v>0.69271499999999997</v>
      </c>
      <c r="K98" s="37">
        <v>0.69622799999999996</v>
      </c>
      <c r="L98" s="37">
        <v>0.705681</v>
      </c>
      <c r="M98" s="37">
        <v>0.70655999999999997</v>
      </c>
      <c r="N98" s="37">
        <v>0.67253600000000002</v>
      </c>
      <c r="O98" s="37">
        <v>0.62541199999999997</v>
      </c>
      <c r="P98" s="37">
        <v>0.58488200000000001</v>
      </c>
      <c r="Q98" s="37">
        <v>0.51063999999999998</v>
      </c>
      <c r="S98" s="4">
        <f t="shared" si="229"/>
        <v>0.51459088646233264</v>
      </c>
      <c r="T98" s="4">
        <f t="shared" si="230"/>
        <v>0.46599190303566057</v>
      </c>
      <c r="U98" s="4">
        <f t="shared" si="231"/>
        <v>0.45074981142175247</v>
      </c>
      <c r="V98" s="4">
        <f t="shared" si="232"/>
        <v>0.55061256828801131</v>
      </c>
      <c r="W98" s="4">
        <f t="shared" si="233"/>
        <v>0.60760103442570745</v>
      </c>
      <c r="X98" s="4">
        <f t="shared" si="234"/>
        <v>0.71038564685000716</v>
      </c>
      <c r="Y98" s="4">
        <f t="shared" si="235"/>
        <v>0.67682098421812575</v>
      </c>
      <c r="Z98" s="4">
        <f t="shared" si="236"/>
        <v>0.70355314800760227</v>
      </c>
      <c r="AA98" s="4">
        <f t="shared" si="237"/>
        <v>0.70530169980479074</v>
      </c>
      <c r="AB98" s="4">
        <f t="shared" si="238"/>
        <v>0.71862138901648087</v>
      </c>
      <c r="AC98" s="4">
        <f t="shared" si="239"/>
        <v>0.70503341150394261</v>
      </c>
      <c r="AD98" s="4">
        <f t="shared" si="240"/>
        <v>0.65815948143494352</v>
      </c>
      <c r="AE98" s="4">
        <f t="shared" si="241"/>
        <v>0.61344789444937731</v>
      </c>
      <c r="AF98" s="4">
        <f t="shared" si="242"/>
        <v>0.57122060887102022</v>
      </c>
      <c r="AG98" s="4">
        <f t="shared" si="243"/>
        <v>0.51060695277015977</v>
      </c>
      <c r="AI98" s="4">
        <f t="shared" si="244"/>
        <v>-4.2528864623326834E-3</v>
      </c>
      <c r="AJ98" s="4">
        <f t="shared" si="245"/>
        <v>6.7509696433942779E-4</v>
      </c>
      <c r="AK98" s="4">
        <f t="shared" si="246"/>
        <v>7.4201885782475552E-3</v>
      </c>
      <c r="AL98" s="4">
        <f t="shared" si="247"/>
        <v>-1.0125682880113285E-3</v>
      </c>
      <c r="AM98" s="4">
        <f t="shared" si="248"/>
        <v>1.5937965574292501E-2</v>
      </c>
      <c r="AN98" s="4">
        <f t="shared" si="249"/>
        <v>-1.8656468500071188E-3</v>
      </c>
      <c r="AO98" s="4">
        <f t="shared" si="250"/>
        <v>-5.4198421812579056E-4</v>
      </c>
      <c r="AP98" s="4">
        <f t="shared" si="251"/>
        <v>-1.08381480076023E-2</v>
      </c>
      <c r="AQ98" s="4">
        <f t="shared" si="252"/>
        <v>-9.0736998047907802E-3</v>
      </c>
      <c r="AR98" s="4">
        <f t="shared" si="253"/>
        <v>-1.2940389016480869E-2</v>
      </c>
      <c r="AS98" s="4">
        <f t="shared" si="254"/>
        <v>1.5265884960573572E-3</v>
      </c>
      <c r="AT98" s="4">
        <f t="shared" si="255"/>
        <v>1.4376518565056506E-2</v>
      </c>
      <c r="AU98" s="4">
        <f t="shared" si="256"/>
        <v>1.1964105550622661E-2</v>
      </c>
      <c r="AV98" s="4">
        <f t="shared" si="257"/>
        <v>1.3661391128979794E-2</v>
      </c>
      <c r="AW98" s="4">
        <f t="shared" si="257"/>
        <v>3.304722984021069E-5</v>
      </c>
      <c r="AY98" s="2">
        <f t="shared" si="308"/>
        <v>0.39124901148303548</v>
      </c>
      <c r="AZ98" s="2">
        <f t="shared" si="147"/>
        <v>0.39978169938890046</v>
      </c>
      <c r="BA98" s="2">
        <f t="shared" si="148"/>
        <v>0.40345088348505886</v>
      </c>
      <c r="BB98" s="2">
        <f t="shared" si="149"/>
        <v>0.40316739980144656</v>
      </c>
      <c r="BC98" s="2">
        <f t="shared" si="150"/>
        <v>0.40573932289829584</v>
      </c>
      <c r="BD98" s="2">
        <f t="shared" si="151"/>
        <v>0.40513106177856439</v>
      </c>
      <c r="BE98" s="2">
        <f t="shared" si="152"/>
        <v>0.40259084192867073</v>
      </c>
      <c r="BF98" s="2">
        <f t="shared" si="153"/>
        <v>0.41829962553168504</v>
      </c>
      <c r="BG98" s="2">
        <f t="shared" si="154"/>
        <v>0.4179325873178722</v>
      </c>
      <c r="BH98" s="2">
        <f t="shared" si="155"/>
        <v>0.41457232240671826</v>
      </c>
      <c r="BI98" s="2">
        <f t="shared" si="156"/>
        <v>0.41393170858184553</v>
      </c>
      <c r="BJ98" s="2">
        <f t="shared" si="157"/>
        <v>0.41234383580288042</v>
      </c>
      <c r="BK98" s="2">
        <f t="shared" si="158"/>
        <v>0.41789984382730694</v>
      </c>
      <c r="BL98" s="2">
        <f t="shared" si="159"/>
        <v>0.42061582446317475</v>
      </c>
      <c r="BM98" s="2">
        <f t="shared" si="160"/>
        <v>0.4315165284186262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0.52270470000000013</v>
      </c>
      <c r="DL98" s="2">
        <f t="shared" si="289"/>
        <v>0.46323396036036046</v>
      </c>
      <c r="DM98" s="2">
        <f t="shared" si="289"/>
        <v>0.46219734631797776</v>
      </c>
      <c r="DN98" s="2">
        <f t="shared" si="289"/>
        <v>0.47424401527883875</v>
      </c>
      <c r="DO98" s="2">
        <f t="shared" si="289"/>
        <v>0.48169775601604292</v>
      </c>
      <c r="DP98" s="2">
        <f t="shared" si="289"/>
        <v>0.49192319473489055</v>
      </c>
      <c r="DQ98" s="2">
        <f t="shared" si="289"/>
        <v>0.51205551689051676</v>
      </c>
      <c r="DR98" s="2">
        <f t="shared" si="289"/>
        <v>0.52332914750957849</v>
      </c>
      <c r="DS98" s="2">
        <f t="shared" si="289"/>
        <v>0.50790854980842903</v>
      </c>
      <c r="DT98" s="2">
        <f t="shared" si="289"/>
        <v>0.49923867487684725</v>
      </c>
      <c r="DU98" s="2">
        <f t="shared" si="289"/>
        <v>0.49322256536892839</v>
      </c>
      <c r="DV98" s="2">
        <f t="shared" si="289"/>
        <v>0.50240608312940305</v>
      </c>
      <c r="DW98" s="2">
        <f t="shared" si="289"/>
        <v>0.49440875733137835</v>
      </c>
      <c r="DX98" s="2">
        <f t="shared" si="289"/>
        <v>0.48802488380124792</v>
      </c>
      <c r="DY98" s="2">
        <f t="shared" si="289"/>
        <v>0.49243091037390024</v>
      </c>
      <c r="EA98" s="2">
        <f t="shared" si="228"/>
        <v>0.39093902336828584</v>
      </c>
      <c r="EB98" s="2">
        <f t="shared" si="290"/>
        <v>0.39713811302063023</v>
      </c>
      <c r="EC98" s="2">
        <f t="shared" si="291"/>
        <v>0.40066808687546601</v>
      </c>
      <c r="ED98" s="2">
        <f t="shared" si="292"/>
        <v>0.40068317696267697</v>
      </c>
      <c r="EE98" s="2">
        <f t="shared" si="293"/>
        <v>0.40339713486742634</v>
      </c>
      <c r="EF98" s="2">
        <f t="shared" si="294"/>
        <v>0.40304028267842285</v>
      </c>
      <c r="EG98" s="2">
        <f t="shared" si="295"/>
        <v>0.4007425119787501</v>
      </c>
      <c r="EH98" s="2">
        <f t="shared" si="296"/>
        <v>0.41617671677439216</v>
      </c>
      <c r="EI98" s="2">
        <f t="shared" si="297"/>
        <v>0.41611450406118794</v>
      </c>
      <c r="EJ98" s="2">
        <f t="shared" si="298"/>
        <v>0.41285325612438695</v>
      </c>
      <c r="EK98" s="2">
        <f t="shared" si="299"/>
        <v>0.41204773687890045</v>
      </c>
      <c r="EL98" s="2">
        <f t="shared" si="300"/>
        <v>0.41020120062349152</v>
      </c>
      <c r="EM98" s="2">
        <f t="shared" si="301"/>
        <v>0.41578190037808849</v>
      </c>
      <c r="EN98" s="2">
        <f t="shared" si="302"/>
        <v>0.41851100881285641</v>
      </c>
      <c r="EO98" s="2">
        <f t="shared" si="303"/>
        <v>0.42828950493788187</v>
      </c>
      <c r="EQ98" s="2">
        <f t="shared" si="304"/>
        <v>0.39217148810423225</v>
      </c>
      <c r="ER98" s="2">
        <f t="shared" si="305"/>
        <v>0.3963832270197406</v>
      </c>
      <c r="ES98" s="2">
        <f t="shared" si="305"/>
        <v>0.39845996829679847</v>
      </c>
      <c r="ET98" s="2">
        <f t="shared" si="305"/>
        <v>0.40018874407404204</v>
      </c>
      <c r="EU98" s="2">
        <f t="shared" si="305"/>
        <v>0.40260129974004044</v>
      </c>
      <c r="EV98" s="2">
        <f t="shared" si="305"/>
        <v>0.40123443796421199</v>
      </c>
      <c r="EW98" s="2">
        <f t="shared" si="305"/>
        <v>0.39973554593535748</v>
      </c>
      <c r="EX98" s="2">
        <f t="shared" si="305"/>
        <v>0.41422587533036304</v>
      </c>
      <c r="EY98" s="2">
        <f t="shared" si="305"/>
        <v>0.41655940957088572</v>
      </c>
      <c r="EZ98" s="2">
        <f t="shared" si="305"/>
        <v>0.41159431261436424</v>
      </c>
      <c r="FA98" s="2">
        <f t="shared" si="305"/>
        <v>0.40929756521741179</v>
      </c>
      <c r="FB98" s="2">
        <f t="shared" si="305"/>
        <v>0.40880799846557109</v>
      </c>
      <c r="FC98" s="2">
        <f t="shared" si="305"/>
        <v>0.41351850510702171</v>
      </c>
      <c r="FD98" s="2">
        <f t="shared" si="305"/>
        <v>0.41797986316382091</v>
      </c>
      <c r="FE98" s="2">
        <f t="shared" si="305"/>
        <v>0.42829347844814813</v>
      </c>
      <c r="FG98" s="2">
        <f t="shared" si="306"/>
        <v>0.99766048448427924</v>
      </c>
      <c r="FH98" s="2">
        <f t="shared" si="307"/>
        <v>0.95999464300442194</v>
      </c>
      <c r="FI98" s="2">
        <f t="shared" si="307"/>
        <v>0.95475127014193606</v>
      </c>
      <c r="FJ98" s="2">
        <f t="shared" si="307"/>
        <v>0.96622205628127955</v>
      </c>
      <c r="FK98" s="2">
        <f t="shared" si="307"/>
        <v>0.97007796310551986</v>
      </c>
      <c r="FL98" s="2">
        <f t="shared" si="307"/>
        <v>0.97644493878157723</v>
      </c>
      <c r="FM98" s="2">
        <f t="shared" si="307"/>
        <v>0.98337543515773118</v>
      </c>
      <c r="FN98" s="2">
        <f t="shared" si="307"/>
        <v>0.98014738763516118</v>
      </c>
      <c r="FO98" s="2">
        <f t="shared" si="307"/>
        <v>0.98020604116172705</v>
      </c>
      <c r="FP98" s="2">
        <f t="shared" si="307"/>
        <v>0.98008347474272384</v>
      </c>
      <c r="FQ98" s="2">
        <f t="shared" si="307"/>
        <v>0.97674967970950644</v>
      </c>
      <c r="FR98" s="2">
        <f t="shared" si="307"/>
        <v>0.97674640284537928</v>
      </c>
      <c r="FS98" s="2">
        <f t="shared" si="307"/>
        <v>0.9730378081016049</v>
      </c>
      <c r="FT98" s="2">
        <f t="shared" si="307"/>
        <v>0.96971616297342944</v>
      </c>
      <c r="FU98" s="2">
        <f t="shared" si="307"/>
        <v>0.94968894799358794</v>
      </c>
      <c r="FW98" s="2">
        <f t="shared" si="324"/>
        <v>1.3957963908539639E-3</v>
      </c>
      <c r="FX98" s="2">
        <f t="shared" si="164"/>
        <v>7.9694216104341518E-4</v>
      </c>
      <c r="FY98" s="2">
        <f t="shared" si="165"/>
        <v>5.9970931853065164E-4</v>
      </c>
      <c r="FZ98" s="2">
        <f t="shared" si="166"/>
        <v>1.0335432520274439E-3</v>
      </c>
      <c r="GA98" s="2">
        <f t="shared" si="167"/>
        <v>9.1230454035138892E-4</v>
      </c>
      <c r="GB98" s="2">
        <f t="shared" si="168"/>
        <v>1.585592934820764E-3</v>
      </c>
      <c r="GC98" s="2">
        <f t="shared" si="169"/>
        <v>2.1850965455391135E-3</v>
      </c>
      <c r="GD98" s="2">
        <f t="shared" si="170"/>
        <v>2.2282251878465061E-3</v>
      </c>
      <c r="GE98" s="2">
        <f t="shared" si="171"/>
        <v>2.5077090314646693E-3</v>
      </c>
      <c r="GF98" s="2">
        <f t="shared" si="172"/>
        <v>1.1367405296951161E-3</v>
      </c>
      <c r="GG98" s="2">
        <f t="shared" si="173"/>
        <v>1.2250358845444949E-3</v>
      </c>
      <c r="GH98" s="2">
        <f t="shared" si="174"/>
        <v>1.0479556641750428E-3</v>
      </c>
      <c r="GI98" s="2">
        <f t="shared" si="175"/>
        <v>8.8758527927999841E-4</v>
      </c>
      <c r="GJ98" s="2">
        <f t="shared" si="176"/>
        <v>6.2357832755408267E-4</v>
      </c>
      <c r="GK98" s="2">
        <f t="shared" si="177"/>
        <v>4.7718221691797473E-4</v>
      </c>
      <c r="GM98" s="82">
        <f t="shared" si="325"/>
        <v>3.1279414030937473E-2</v>
      </c>
      <c r="GN98" s="82">
        <f t="shared" si="178"/>
        <v>2.1186376502549463E-3</v>
      </c>
      <c r="GO98" s="82">
        <f t="shared" si="179"/>
        <v>3.0680278021018705E-4</v>
      </c>
      <c r="GP98" s="82">
        <f t="shared" si="180"/>
        <v>5.9964577422160328E-11</v>
      </c>
      <c r="GQ98" s="82">
        <f t="shared" si="181"/>
        <v>1.2047908385108835E-13</v>
      </c>
      <c r="GR98" s="82">
        <f t="shared" si="182"/>
        <v>1.1486462468126348E-22</v>
      </c>
      <c r="GS98" s="82">
        <f t="shared" si="183"/>
        <v>1.7631800450288883E-39</v>
      </c>
      <c r="GT98" s="82">
        <f t="shared" si="184"/>
        <v>1.2880381932146957E-32</v>
      </c>
      <c r="GU98" s="82">
        <f t="shared" si="185"/>
        <v>2.7310855258175388E-38</v>
      </c>
      <c r="GV98" s="82">
        <f t="shared" si="186"/>
        <v>1.3354877958709787E-33</v>
      </c>
      <c r="GW98" s="82">
        <f t="shared" si="187"/>
        <v>5.1641569386503807E-30</v>
      </c>
      <c r="GX98" s="82">
        <f t="shared" si="188"/>
        <v>1.8617013848773934E-26</v>
      </c>
      <c r="GY98" s="82">
        <f t="shared" si="189"/>
        <v>1.0066165743120622E-16</v>
      </c>
      <c r="GZ98" s="82">
        <f t="shared" si="190"/>
        <v>8.3352056067587971E-17</v>
      </c>
      <c r="HA98" s="82">
        <f t="shared" si="191"/>
        <v>1.8263391621499039E-12</v>
      </c>
      <c r="HC98" s="82">
        <f t="shared" si="326"/>
        <v>0.55473240965753667</v>
      </c>
      <c r="HD98" s="82">
        <f t="shared" si="192"/>
        <v>6.2917793870788358E-2</v>
      </c>
      <c r="HE98" s="82">
        <f t="shared" si="193"/>
        <v>4.078892882634285E-2</v>
      </c>
      <c r="HF98" s="82">
        <f t="shared" si="194"/>
        <v>0.16510818819632064</v>
      </c>
      <c r="HG98" s="82">
        <f t="shared" si="195"/>
        <v>0.25524998206893995</v>
      </c>
      <c r="HH98" s="82">
        <f t="shared" si="196"/>
        <v>0.52503268581121254</v>
      </c>
      <c r="HI98" s="82">
        <f t="shared" si="197"/>
        <v>0.69106456743197842</v>
      </c>
      <c r="HJ98" s="82">
        <f t="shared" si="198"/>
        <v>0.66761315200543458</v>
      </c>
      <c r="HK98" s="82">
        <f t="shared" si="199"/>
        <v>0.68583317977316349</v>
      </c>
      <c r="HL98" s="82">
        <f t="shared" si="200"/>
        <v>0.67240843216612334</v>
      </c>
      <c r="HM98" s="82">
        <f t="shared" si="201"/>
        <v>0.57039653467471474</v>
      </c>
      <c r="HN98" s="82">
        <f t="shared" si="202"/>
        <v>0.42375319391723493</v>
      </c>
      <c r="HO98" s="82">
        <f t="shared" si="203"/>
        <v>0.25761327694897318</v>
      </c>
      <c r="HP98" s="82">
        <f t="shared" si="204"/>
        <v>0.22366947467084297</v>
      </c>
      <c r="HQ98" s="82">
        <f t="shared" si="205"/>
        <v>0.16899210013649604</v>
      </c>
      <c r="HS98" s="82">
        <f t="shared" si="327"/>
        <v>1.3267709879412482E-8</v>
      </c>
      <c r="HT98" s="82">
        <f t="shared" si="206"/>
        <v>3.040277400475457E-15</v>
      </c>
      <c r="HU98" s="82">
        <f t="shared" si="207"/>
        <v>1.3661392067219589E-19</v>
      </c>
      <c r="HV98" s="82">
        <f t="shared" si="208"/>
        <v>2.2320174886642794E-15</v>
      </c>
      <c r="HW98" s="82">
        <f t="shared" si="209"/>
        <v>4.273710257297239E-18</v>
      </c>
      <c r="HX98" s="82">
        <f t="shared" si="210"/>
        <v>5.9798394462123484E-14</v>
      </c>
      <c r="HY98" s="82">
        <f t="shared" si="211"/>
        <v>5.2120363991713589E-12</v>
      </c>
      <c r="HZ98" s="82">
        <f t="shared" si="212"/>
        <v>1.9819229354273488E-15</v>
      </c>
      <c r="IA98" s="82">
        <f t="shared" si="213"/>
        <v>5.7581617063226097E-13</v>
      </c>
      <c r="IB98" s="82">
        <f t="shared" si="214"/>
        <v>1.9695418341473137E-15</v>
      </c>
      <c r="IC98" s="82">
        <f t="shared" si="215"/>
        <v>4.5352974167863059E-15</v>
      </c>
      <c r="ID98" s="82">
        <f t="shared" si="216"/>
        <v>1.1992452243417994E-14</v>
      </c>
      <c r="IE98" s="82">
        <f t="shared" si="217"/>
        <v>1.1613989153376861E-19</v>
      </c>
      <c r="IF98" s="82">
        <f t="shared" si="218"/>
        <v>3.0058587768277827E-11</v>
      </c>
      <c r="IG98" s="82">
        <f t="shared" si="219"/>
        <v>1.9510158712839024E-10</v>
      </c>
      <c r="II98" s="82">
        <f t="shared" si="328"/>
        <v>4.2312008741289056E-67</v>
      </c>
      <c r="IJ98" s="82">
        <f t="shared" si="329"/>
        <v>1.1428647848228143E-97</v>
      </c>
      <c r="IK98" s="82">
        <f t="shared" si="330"/>
        <v>4.9120530694615356E-131</v>
      </c>
      <c r="IL98" s="82">
        <f t="shared" si="331"/>
        <v>1.7182231672653049E-108</v>
      </c>
      <c r="IM98" s="82">
        <f t="shared" si="332"/>
        <v>2.313646826914142E-133</v>
      </c>
      <c r="IN98" s="82">
        <f t="shared" si="333"/>
        <v>5.470957132666771E-106</v>
      </c>
      <c r="IO98" s="82">
        <f t="shared" si="334"/>
        <v>1.0849629429152749E-95</v>
      </c>
      <c r="IP98" s="82">
        <f t="shared" si="335"/>
        <v>2.1234666962037669E-125</v>
      </c>
      <c r="IQ98" s="82">
        <f t="shared" si="336"/>
        <v>2.0602910116443417E-103</v>
      </c>
      <c r="IR98" s="82">
        <f t="shared" si="337"/>
        <v>9.1592569680289032E-147</v>
      </c>
      <c r="IS98" s="82">
        <f t="shared" si="338"/>
        <v>1.4599295518091535E-122</v>
      </c>
      <c r="IT98" s="82">
        <f t="shared" si="339"/>
        <v>7.3370344378741014E-112</v>
      </c>
      <c r="IU98" s="82">
        <f t="shared" si="340"/>
        <v>4.8296075392257411E-146</v>
      </c>
      <c r="IV98" s="82">
        <f t="shared" si="341"/>
        <v>1.5982640755045282E-50</v>
      </c>
      <c r="IW98" s="82">
        <f t="shared" si="342"/>
        <v>2.6079469093928366E-28</v>
      </c>
      <c r="IY98" s="82">
        <f t="shared" si="343"/>
        <v>0.58601183695618408</v>
      </c>
      <c r="IZ98" s="82">
        <f t="shared" si="344"/>
        <v>6.5036431521046337E-2</v>
      </c>
      <c r="JA98" s="82">
        <f t="shared" si="345"/>
        <v>4.109573160655304E-2</v>
      </c>
      <c r="JB98" s="82">
        <f t="shared" si="346"/>
        <v>0.16510818825628745</v>
      </c>
      <c r="JC98" s="82">
        <f t="shared" si="347"/>
        <v>0.25524998206906041</v>
      </c>
      <c r="JD98" s="82">
        <f t="shared" si="348"/>
        <v>0.52503268581127238</v>
      </c>
      <c r="JE98" s="82">
        <f t="shared" si="349"/>
        <v>0.69106456743719047</v>
      </c>
      <c r="JF98" s="82">
        <f t="shared" si="350"/>
        <v>0.66761315200543658</v>
      </c>
      <c r="JG98" s="82">
        <f t="shared" si="351"/>
        <v>0.68583317977373925</v>
      </c>
      <c r="JH98" s="82">
        <f t="shared" si="352"/>
        <v>0.67240843216612534</v>
      </c>
      <c r="JI98" s="82">
        <f t="shared" si="353"/>
        <v>0.57039653467471929</v>
      </c>
      <c r="JJ98" s="82">
        <f t="shared" si="354"/>
        <v>0.42375319391724692</v>
      </c>
      <c r="JK98" s="82">
        <f t="shared" si="355"/>
        <v>0.25761327694897329</v>
      </c>
      <c r="JL98" s="82">
        <f t="shared" si="356"/>
        <v>0.22366947470090165</v>
      </c>
      <c r="JM98" s="82">
        <f t="shared" si="357"/>
        <v>0.16899210033342396</v>
      </c>
    </row>
    <row r="99" spans="2:273" x14ac:dyDescent="0.25">
      <c r="B99" s="2">
        <v>72</v>
      </c>
      <c r="C99" s="37">
        <v>0.49749199999999999</v>
      </c>
      <c r="D99" s="37">
        <v>0.47087099999999998</v>
      </c>
      <c r="E99" s="37">
        <v>0.47653699999999999</v>
      </c>
      <c r="F99" s="37">
        <v>0.57921199999999995</v>
      </c>
      <c r="G99" s="37">
        <v>0.65399200000000002</v>
      </c>
      <c r="H99" s="37">
        <v>0.71936199999999995</v>
      </c>
      <c r="I99" s="37">
        <v>0.59665299999999999</v>
      </c>
      <c r="J99" s="37">
        <v>0.64965300000000004</v>
      </c>
      <c r="K99" s="37">
        <v>0.65056599999999998</v>
      </c>
      <c r="L99" s="37">
        <v>0.67373000000000005</v>
      </c>
      <c r="M99" s="37">
        <v>0.70330499999999996</v>
      </c>
      <c r="N99" s="37">
        <v>0.68735599999999997</v>
      </c>
      <c r="O99" s="37">
        <v>0.66173999999999999</v>
      </c>
      <c r="P99" s="37">
        <v>0.61182899999999996</v>
      </c>
      <c r="Q99" s="37">
        <v>0.53062699999999996</v>
      </c>
      <c r="S99" s="4">
        <f t="shared" si="229"/>
        <v>0.49539923760269794</v>
      </c>
      <c r="T99" s="4">
        <f t="shared" si="230"/>
        <v>0.48083784449757011</v>
      </c>
      <c r="U99" s="4">
        <f t="shared" si="231"/>
        <v>0.46434525747000704</v>
      </c>
      <c r="V99" s="4">
        <f t="shared" si="232"/>
        <v>0.5779049502082314</v>
      </c>
      <c r="W99" s="4">
        <f t="shared" si="233"/>
        <v>0.64021844915378845</v>
      </c>
      <c r="X99" s="4">
        <f t="shared" si="234"/>
        <v>0.72869099817089555</v>
      </c>
      <c r="Y99" s="4">
        <f t="shared" si="235"/>
        <v>0.57923165622933492</v>
      </c>
      <c r="Z99" s="4">
        <f t="shared" si="236"/>
        <v>0.63720664998098397</v>
      </c>
      <c r="AA99" s="4">
        <f t="shared" si="237"/>
        <v>0.62815593861233876</v>
      </c>
      <c r="AB99" s="4">
        <f t="shared" si="238"/>
        <v>0.6692658394387283</v>
      </c>
      <c r="AC99" s="4">
        <f t="shared" si="239"/>
        <v>0.71864055527054171</v>
      </c>
      <c r="AD99" s="4">
        <f t="shared" si="240"/>
        <v>0.68270788231074353</v>
      </c>
      <c r="AE99" s="4">
        <f t="shared" si="241"/>
        <v>0.6461432897099153</v>
      </c>
      <c r="AF99" s="4">
        <f t="shared" si="242"/>
        <v>0.59736718948105771</v>
      </c>
      <c r="AG99" s="4">
        <f t="shared" si="243"/>
        <v>0.52976840356071364</v>
      </c>
      <c r="AI99" s="4">
        <f t="shared" si="244"/>
        <v>2.0927623973020504E-3</v>
      </c>
      <c r="AJ99" s="4">
        <f t="shared" si="245"/>
        <v>-9.9668444975701265E-3</v>
      </c>
      <c r="AK99" s="4">
        <f t="shared" si="246"/>
        <v>1.2191742529992944E-2</v>
      </c>
      <c r="AL99" s="4">
        <f t="shared" si="247"/>
        <v>1.3070497917685442E-3</v>
      </c>
      <c r="AM99" s="4">
        <f t="shared" si="248"/>
        <v>1.3773550846211569E-2</v>
      </c>
      <c r="AN99" s="4">
        <f t="shared" si="249"/>
        <v>-9.3289981708956082E-3</v>
      </c>
      <c r="AO99" s="4">
        <f t="shared" si="250"/>
        <v>1.7421343770665065E-2</v>
      </c>
      <c r="AP99" s="4">
        <f t="shared" si="251"/>
        <v>1.2446350019016061E-2</v>
      </c>
      <c r="AQ99" s="4">
        <f t="shared" si="252"/>
        <v>2.2410061387661218E-2</v>
      </c>
      <c r="AR99" s="4">
        <f t="shared" si="253"/>
        <v>4.4641605612717461E-3</v>
      </c>
      <c r="AS99" s="4">
        <f t="shared" si="254"/>
        <v>-1.5335555270541756E-2</v>
      </c>
      <c r="AT99" s="4">
        <f t="shared" si="255"/>
        <v>4.6481176892564369E-3</v>
      </c>
      <c r="AU99" s="4">
        <f t="shared" si="256"/>
        <v>1.5596710290084692E-2</v>
      </c>
      <c r="AV99" s="4">
        <f t="shared" si="257"/>
        <v>1.4461810518942242E-2</v>
      </c>
      <c r="AW99" s="4">
        <f t="shared" si="257"/>
        <v>8.5859643928631879E-4</v>
      </c>
      <c r="AY99" s="2">
        <f t="shared" si="308"/>
        <v>0.39096845908591682</v>
      </c>
      <c r="AZ99" s="2">
        <f t="shared" si="147"/>
        <v>0.39919627298876098</v>
      </c>
      <c r="BA99" s="2">
        <f t="shared" si="148"/>
        <v>0.40282155754315863</v>
      </c>
      <c r="BB99" s="2">
        <f t="shared" si="149"/>
        <v>0.40257464175582158</v>
      </c>
      <c r="BC99" s="2">
        <f t="shared" si="150"/>
        <v>0.40515069217871696</v>
      </c>
      <c r="BD99" s="2">
        <f t="shared" si="151"/>
        <v>0.40454318727766475</v>
      </c>
      <c r="BE99" s="2">
        <f t="shared" si="152"/>
        <v>0.4020176677158418</v>
      </c>
      <c r="BF99" s="2">
        <f t="shared" si="153"/>
        <v>0.41756253235107776</v>
      </c>
      <c r="BG99" s="2">
        <f t="shared" si="154"/>
        <v>0.41731894759744864</v>
      </c>
      <c r="BH99" s="2">
        <f t="shared" si="155"/>
        <v>0.41402870045291185</v>
      </c>
      <c r="BI99" s="2">
        <f t="shared" si="156"/>
        <v>0.41326188074109355</v>
      </c>
      <c r="BJ99" s="2">
        <f t="shared" si="157"/>
        <v>0.41173244950036569</v>
      </c>
      <c r="BK99" s="2">
        <f t="shared" si="158"/>
        <v>0.41722889378263356</v>
      </c>
      <c r="BL99" s="2">
        <f t="shared" si="159"/>
        <v>0.41998544784993747</v>
      </c>
      <c r="BM99" s="2">
        <f t="shared" si="160"/>
        <v>0.43086534623364259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0.52398040000000012</v>
      </c>
      <c r="DL99" s="2">
        <f t="shared" si="289"/>
        <v>0.4639802135135136</v>
      </c>
      <c r="DM99" s="2">
        <f t="shared" si="289"/>
        <v>0.46287014990699188</v>
      </c>
      <c r="DN99" s="2">
        <f t="shared" si="289"/>
        <v>0.47512717799847209</v>
      </c>
      <c r="DO99" s="2">
        <f t="shared" si="289"/>
        <v>0.48262565240641725</v>
      </c>
      <c r="DP99" s="2">
        <f t="shared" si="289"/>
        <v>0.49281563121987387</v>
      </c>
      <c r="DQ99" s="2">
        <f t="shared" si="289"/>
        <v>0.51322540638990632</v>
      </c>
      <c r="DR99" s="2">
        <f t="shared" si="289"/>
        <v>0.52469824137931032</v>
      </c>
      <c r="DS99" s="2">
        <f t="shared" si="289"/>
        <v>0.50896810098522161</v>
      </c>
      <c r="DT99" s="2">
        <f t="shared" si="289"/>
        <v>0.50024217733990139</v>
      </c>
      <c r="DU99" s="2">
        <f t="shared" si="289"/>
        <v>0.49413022788283278</v>
      </c>
      <c r="DV99" s="2">
        <f t="shared" si="289"/>
        <v>0.50351249581015933</v>
      </c>
      <c r="DW99" s="2">
        <f t="shared" si="289"/>
        <v>0.49533487683284461</v>
      </c>
      <c r="DX99" s="2">
        <f t="shared" si="289"/>
        <v>0.4889423467023174</v>
      </c>
      <c r="DY99" s="2">
        <f t="shared" si="289"/>
        <v>0.4934463286290322</v>
      </c>
      <c r="EA99" s="2">
        <f t="shared" si="228"/>
        <v>0.39068217290819596</v>
      </c>
      <c r="EB99" s="2">
        <f t="shared" si="290"/>
        <v>0.39673477460865691</v>
      </c>
      <c r="EC99" s="2">
        <f t="shared" si="291"/>
        <v>0.40022754274035399</v>
      </c>
      <c r="ED99" s="2">
        <f t="shared" si="292"/>
        <v>0.40026202419562423</v>
      </c>
      <c r="EE99" s="2">
        <f t="shared" si="293"/>
        <v>0.40297203961144495</v>
      </c>
      <c r="EF99" s="2">
        <f t="shared" si="294"/>
        <v>0.40260421189818663</v>
      </c>
      <c r="EG99" s="2">
        <f t="shared" si="295"/>
        <v>0.40030539299668683</v>
      </c>
      <c r="EH99" s="2">
        <f t="shared" si="296"/>
        <v>0.41558809787626966</v>
      </c>
      <c r="EI99" s="2">
        <f t="shared" si="297"/>
        <v>0.41562987920515915</v>
      </c>
      <c r="EJ99" s="2">
        <f t="shared" si="298"/>
        <v>0.41243242279025832</v>
      </c>
      <c r="EK99" s="2">
        <f t="shared" si="299"/>
        <v>0.41150991439313844</v>
      </c>
      <c r="EL99" s="2">
        <f t="shared" si="300"/>
        <v>0.40974125856798066</v>
      </c>
      <c r="EM99" s="2">
        <f t="shared" si="301"/>
        <v>0.41525724127319091</v>
      </c>
      <c r="EN99" s="2">
        <f t="shared" si="302"/>
        <v>0.41802180559875579</v>
      </c>
      <c r="EO99" s="2">
        <f t="shared" si="303"/>
        <v>0.42784176201213048</v>
      </c>
      <c r="EQ99" s="2">
        <f t="shared" si="304"/>
        <v>0.39186763316290579</v>
      </c>
      <c r="ER99" s="2">
        <f t="shared" si="305"/>
        <v>0.39600260412251514</v>
      </c>
      <c r="ES99" s="2">
        <f t="shared" si="305"/>
        <v>0.39808026986425477</v>
      </c>
      <c r="ET99" s="2">
        <f t="shared" si="305"/>
        <v>0.39978360012222514</v>
      </c>
      <c r="EU99" s="2">
        <f t="shared" si="305"/>
        <v>0.40220164807620362</v>
      </c>
      <c r="EV99" s="2">
        <f t="shared" si="305"/>
        <v>0.40087046199788601</v>
      </c>
      <c r="EW99" s="2">
        <f t="shared" si="305"/>
        <v>0.39934434100258215</v>
      </c>
      <c r="EX99" s="2">
        <f t="shared" si="305"/>
        <v>0.41372594955542974</v>
      </c>
      <c r="EY99" s="2">
        <f t="shared" si="305"/>
        <v>0.41605134000822785</v>
      </c>
      <c r="EZ99" s="2">
        <f t="shared" si="305"/>
        <v>0.41122372510178373</v>
      </c>
      <c r="FA99" s="2">
        <f t="shared" si="305"/>
        <v>0.40886586734906694</v>
      </c>
      <c r="FB99" s="2">
        <f t="shared" si="305"/>
        <v>0.4083983686085117</v>
      </c>
      <c r="FC99" s="2">
        <f t="shared" si="305"/>
        <v>0.41307461963491543</v>
      </c>
      <c r="FD99" s="2">
        <f t="shared" si="305"/>
        <v>0.41749693357263268</v>
      </c>
      <c r="FE99" s="2">
        <f t="shared" si="305"/>
        <v>0.42781230413140453</v>
      </c>
      <c r="FG99" s="2">
        <f t="shared" si="306"/>
        <v>0.99786589718147389</v>
      </c>
      <c r="FH99" s="2">
        <f t="shared" si="307"/>
        <v>0.96338579741121178</v>
      </c>
      <c r="FI99" s="2">
        <f t="shared" si="307"/>
        <v>0.95856770947364756</v>
      </c>
      <c r="FJ99" s="2">
        <f t="shared" si="307"/>
        <v>0.96910231841681604</v>
      </c>
      <c r="FK99" s="2">
        <f t="shared" si="307"/>
        <v>0.97263874088564384</v>
      </c>
      <c r="FL99" s="2">
        <f t="shared" si="307"/>
        <v>0.97847291201841602</v>
      </c>
      <c r="FM99" s="2">
        <f t="shared" si="307"/>
        <v>0.98481600579836204</v>
      </c>
      <c r="FN99" s="2">
        <f t="shared" si="307"/>
        <v>0.98186251951623171</v>
      </c>
      <c r="FO99" s="2">
        <f t="shared" si="307"/>
        <v>0.98191619926502771</v>
      </c>
      <c r="FP99" s="2">
        <f t="shared" si="307"/>
        <v>0.98180402576016079</v>
      </c>
      <c r="FQ99" s="2">
        <f t="shared" si="307"/>
        <v>0.97875198719838619</v>
      </c>
      <c r="FR99" s="2">
        <f t="shared" si="307"/>
        <v>0.97874898639654084</v>
      </c>
      <c r="FS99" s="2">
        <f t="shared" si="307"/>
        <v>0.97535171361859052</v>
      </c>
      <c r="FT99" s="2">
        <f t="shared" si="307"/>
        <v>0.97230702029268945</v>
      </c>
      <c r="FU99" s="2">
        <f t="shared" si="307"/>
        <v>0.95391175051260935</v>
      </c>
      <c r="FW99" s="2">
        <f t="shared" si="324"/>
        <v>1.5302542387954324E-3</v>
      </c>
      <c r="FX99" s="2">
        <f t="shared" si="164"/>
        <v>8.7376252171863687E-4</v>
      </c>
      <c r="FY99" s="2">
        <f t="shared" si="165"/>
        <v>6.5753014783925812E-4</v>
      </c>
      <c r="FZ99" s="2">
        <f t="shared" si="166"/>
        <v>1.1331446497930726E-3</v>
      </c>
      <c r="GA99" s="2">
        <f t="shared" si="167"/>
        <v>1.0002339986453668E-3</v>
      </c>
      <c r="GB99" s="2">
        <f t="shared" si="168"/>
        <v>1.7383021639620329E-3</v>
      </c>
      <c r="GC99" s="2">
        <f t="shared" si="169"/>
        <v>2.3954057331725242E-3</v>
      </c>
      <c r="GD99" s="2">
        <f t="shared" si="170"/>
        <v>2.4426752201069054E-3</v>
      </c>
      <c r="GE99" s="2">
        <f t="shared" si="171"/>
        <v>2.7489831883585236E-3</v>
      </c>
      <c r="GF99" s="2">
        <f t="shared" si="172"/>
        <v>1.2462745257134967E-3</v>
      </c>
      <c r="GG99" s="2">
        <f t="shared" si="173"/>
        <v>1.3430664008822393E-3</v>
      </c>
      <c r="GH99" s="2">
        <f t="shared" si="174"/>
        <v>1.148944372418841E-3</v>
      </c>
      <c r="GI99" s="2">
        <f t="shared" si="175"/>
        <v>9.7313457387851541E-4</v>
      </c>
      <c r="GJ99" s="2">
        <f t="shared" si="176"/>
        <v>6.8369890725359717E-4</v>
      </c>
      <c r="GK99" s="2">
        <f t="shared" si="177"/>
        <v>5.2319580971681319E-4</v>
      </c>
      <c r="GM99" s="82">
        <f t="shared" si="325"/>
        <v>2.5320497343462596E-2</v>
      </c>
      <c r="GN99" s="82">
        <f t="shared" si="178"/>
        <v>6.7312012630282186E-4</v>
      </c>
      <c r="GO99" s="82">
        <f t="shared" si="179"/>
        <v>5.4627721393202936E-5</v>
      </c>
      <c r="GP99" s="82">
        <f t="shared" si="180"/>
        <v>1.6619549414064986E-12</v>
      </c>
      <c r="GQ99" s="82">
        <f t="shared" si="181"/>
        <v>2.4293225433690424E-15</v>
      </c>
      <c r="GR99" s="82">
        <f t="shared" si="182"/>
        <v>4.4392287340089286E-25</v>
      </c>
      <c r="GS99" s="82">
        <f t="shared" si="183"/>
        <v>4.4076548956380671E-43</v>
      </c>
      <c r="GT99" s="82">
        <f t="shared" si="184"/>
        <v>1.0408831338541316E-35</v>
      </c>
      <c r="GU99" s="82">
        <f t="shared" si="185"/>
        <v>6.4550901309647187E-42</v>
      </c>
      <c r="GV99" s="82">
        <f t="shared" si="186"/>
        <v>7.9887735471955988E-37</v>
      </c>
      <c r="GW99" s="82">
        <f t="shared" si="187"/>
        <v>4.3905492580344776E-33</v>
      </c>
      <c r="GX99" s="82">
        <f t="shared" si="188"/>
        <v>2.2134885203998889E-29</v>
      </c>
      <c r="GY99" s="82">
        <f t="shared" si="189"/>
        <v>1.1583340566919283E-18</v>
      </c>
      <c r="GZ99" s="82">
        <f t="shared" si="190"/>
        <v>8.3805699599678271E-19</v>
      </c>
      <c r="HA99" s="82">
        <f t="shared" si="191"/>
        <v>8.3205173606691665E-14</v>
      </c>
      <c r="HC99" s="82">
        <f t="shared" si="326"/>
        <v>0.51141652286210182</v>
      </c>
      <c r="HD99" s="82">
        <f t="shared" si="192"/>
        <v>8.1830100422959393E-2</v>
      </c>
      <c r="HE99" s="82">
        <f t="shared" si="193"/>
        <v>5.5863891955037173E-2</v>
      </c>
      <c r="HF99" s="82">
        <f t="shared" si="194"/>
        <v>0.20870647220857805</v>
      </c>
      <c r="HG99" s="82">
        <f t="shared" si="195"/>
        <v>0.31980734254060517</v>
      </c>
      <c r="HH99" s="82">
        <f t="shared" si="196"/>
        <v>0.60773752696080841</v>
      </c>
      <c r="HI99" s="82">
        <f t="shared" si="197"/>
        <v>0.49688745534086343</v>
      </c>
      <c r="HJ99" s="82">
        <f t="shared" si="198"/>
        <v>0.57854159352583123</v>
      </c>
      <c r="HK99" s="82">
        <f t="shared" si="199"/>
        <v>0.56222305688749397</v>
      </c>
      <c r="HL99" s="82">
        <f t="shared" si="200"/>
        <v>0.63132034640736445</v>
      </c>
      <c r="HM99" s="82">
        <f t="shared" si="201"/>
        <v>0.65598792720172838</v>
      </c>
      <c r="HN99" s="82">
        <f t="shared" si="202"/>
        <v>0.5048560164894571</v>
      </c>
      <c r="HO99" s="82">
        <f t="shared" si="203"/>
        <v>0.32557338562423249</v>
      </c>
      <c r="HP99" s="82">
        <f t="shared" si="204"/>
        <v>0.28284252906203727</v>
      </c>
      <c r="HQ99" s="82">
        <f t="shared" si="205"/>
        <v>0.22937090594975387</v>
      </c>
      <c r="HS99" s="82">
        <f t="shared" si="327"/>
        <v>2.9358778691956869E-8</v>
      </c>
      <c r="HT99" s="82">
        <f t="shared" si="206"/>
        <v>1.0270533790907323E-14</v>
      </c>
      <c r="HU99" s="82">
        <f t="shared" si="207"/>
        <v>6.4688222730798908E-19</v>
      </c>
      <c r="HV99" s="82">
        <f t="shared" si="208"/>
        <v>8.5078454610950774E-15</v>
      </c>
      <c r="HW99" s="82">
        <f t="shared" si="209"/>
        <v>2.1010990583649802E-17</v>
      </c>
      <c r="HX99" s="82">
        <f t="shared" si="210"/>
        <v>2.2754281064655231E-13</v>
      </c>
      <c r="HY99" s="82">
        <f t="shared" si="211"/>
        <v>1.7819719594643898E-11</v>
      </c>
      <c r="HZ99" s="82">
        <f t="shared" si="212"/>
        <v>1.0027905994808682E-14</v>
      </c>
      <c r="IA99" s="82">
        <f t="shared" si="213"/>
        <v>2.2524842391937187E-12</v>
      </c>
      <c r="IB99" s="82">
        <f t="shared" si="214"/>
        <v>9.5817474659478625E-15</v>
      </c>
      <c r="IC99" s="82">
        <f t="shared" si="215"/>
        <v>1.9189960604776198E-14</v>
      </c>
      <c r="ID99" s="82">
        <f t="shared" si="216"/>
        <v>4.5161063519467858E-14</v>
      </c>
      <c r="IE99" s="82">
        <f t="shared" si="217"/>
        <v>6.5915900794664186E-19</v>
      </c>
      <c r="IF99" s="82">
        <f t="shared" si="218"/>
        <v>7.421482695443598E-11</v>
      </c>
      <c r="IG99" s="82">
        <f t="shared" si="219"/>
        <v>4.3962949629468623E-10</v>
      </c>
      <c r="II99" s="82">
        <f t="shared" si="328"/>
        <v>2.7696532656065938E-65</v>
      </c>
      <c r="IJ99" s="82">
        <f t="shared" si="329"/>
        <v>3.2671349731908323E-95</v>
      </c>
      <c r="IK99" s="82">
        <f t="shared" si="330"/>
        <v>7.5094122744710054E-128</v>
      </c>
      <c r="IL99" s="82">
        <f t="shared" si="331"/>
        <v>1.177845027471823E-105</v>
      </c>
      <c r="IM99" s="82">
        <f t="shared" si="332"/>
        <v>6.2972139789360563E-130</v>
      </c>
      <c r="IN99" s="82">
        <f t="shared" si="333"/>
        <v>4.9022671311384433E-103</v>
      </c>
      <c r="IO99" s="82">
        <f t="shared" si="334"/>
        <v>6.8349458129649028E-93</v>
      </c>
      <c r="IP99" s="82">
        <f t="shared" si="335"/>
        <v>1.0549580931344418E-121</v>
      </c>
      <c r="IQ99" s="82">
        <f t="shared" si="336"/>
        <v>2.5856634513273891E-100</v>
      </c>
      <c r="IR99" s="82">
        <f t="shared" si="337"/>
        <v>7.3908479386196016E-143</v>
      </c>
      <c r="IS99" s="82">
        <f t="shared" si="338"/>
        <v>2.8516748264682162E-119</v>
      </c>
      <c r="IT99" s="82">
        <f t="shared" si="339"/>
        <v>6.2649495742982488E-109</v>
      </c>
      <c r="IU99" s="82">
        <f t="shared" si="340"/>
        <v>2.7237106132928548E-142</v>
      </c>
      <c r="IV99" s="82">
        <f t="shared" si="341"/>
        <v>2.5864812816689421E-49</v>
      </c>
      <c r="IW99" s="82">
        <f t="shared" si="342"/>
        <v>1.1337649969952453E-27</v>
      </c>
      <c r="IY99" s="82">
        <f t="shared" si="343"/>
        <v>0.5367370495643432</v>
      </c>
      <c r="IZ99" s="82">
        <f t="shared" si="344"/>
        <v>8.2503220549272491E-2</v>
      </c>
      <c r="JA99" s="82">
        <f t="shared" si="345"/>
        <v>5.5918519676430377E-2</v>
      </c>
      <c r="JB99" s="82">
        <f t="shared" si="346"/>
        <v>0.20870647221024852</v>
      </c>
      <c r="JC99" s="82">
        <f t="shared" si="347"/>
        <v>0.31980734254060761</v>
      </c>
      <c r="JD99" s="82">
        <f t="shared" si="348"/>
        <v>0.607737526961036</v>
      </c>
      <c r="JE99" s="82">
        <f t="shared" si="349"/>
        <v>0.49688745535868317</v>
      </c>
      <c r="JF99" s="82">
        <f t="shared" si="350"/>
        <v>0.57854159352584122</v>
      </c>
      <c r="JG99" s="82">
        <f t="shared" si="351"/>
        <v>0.5622230568897465</v>
      </c>
      <c r="JH99" s="82">
        <f t="shared" si="352"/>
        <v>0.631320346407374</v>
      </c>
      <c r="JI99" s="82">
        <f t="shared" si="353"/>
        <v>0.65598792720174759</v>
      </c>
      <c r="JJ99" s="82">
        <f t="shared" si="354"/>
        <v>0.50485601648950229</v>
      </c>
      <c r="JK99" s="82">
        <f t="shared" si="355"/>
        <v>0.32557338562423249</v>
      </c>
      <c r="JL99" s="82">
        <f t="shared" si="356"/>
        <v>0.28284252913625207</v>
      </c>
      <c r="JM99" s="82">
        <f t="shared" si="357"/>
        <v>0.22937090638946658</v>
      </c>
    </row>
    <row r="100" spans="2:273" x14ac:dyDescent="0.25">
      <c r="B100" s="2">
        <v>73</v>
      </c>
      <c r="C100" s="37">
        <v>0.48169299999999998</v>
      </c>
      <c r="D100" s="37">
        <v>0.49326799999999998</v>
      </c>
      <c r="E100" s="37">
        <v>0.48768</v>
      </c>
      <c r="F100" s="37">
        <v>0.62079700000000004</v>
      </c>
      <c r="G100" s="37">
        <v>0.67781999999999998</v>
      </c>
      <c r="H100" s="37">
        <v>0.72116800000000003</v>
      </c>
      <c r="I100" s="37">
        <v>0.47124199999999999</v>
      </c>
      <c r="J100" s="37">
        <v>0.56749300000000003</v>
      </c>
      <c r="K100" s="37">
        <v>0.54373800000000005</v>
      </c>
      <c r="L100" s="37">
        <v>0.61145499999999997</v>
      </c>
      <c r="M100" s="37">
        <v>0.69610399999999995</v>
      </c>
      <c r="N100" s="37">
        <v>0.69975200000000004</v>
      </c>
      <c r="O100" s="37">
        <v>0.68185700000000005</v>
      </c>
      <c r="P100" s="37">
        <v>0.63663999999999998</v>
      </c>
      <c r="Q100" s="37">
        <v>0.55803199999999997</v>
      </c>
      <c r="S100" s="4">
        <f t="shared" si="229"/>
        <v>0.47484503571757641</v>
      </c>
      <c r="T100" s="4">
        <f t="shared" si="230"/>
        <v>0.49830188536711656</v>
      </c>
      <c r="U100" s="4">
        <f t="shared" si="231"/>
        <v>0.48091057830273864</v>
      </c>
      <c r="V100" s="4">
        <f t="shared" si="232"/>
        <v>0.60693618519468873</v>
      </c>
      <c r="W100" s="4">
        <f t="shared" si="233"/>
        <v>0.67270877755469161</v>
      </c>
      <c r="X100" s="4">
        <f t="shared" si="234"/>
        <v>0.72943416755238477</v>
      </c>
      <c r="Y100" s="4">
        <f t="shared" si="235"/>
        <v>0.47902510915930152</v>
      </c>
      <c r="Z100" s="4">
        <f t="shared" si="236"/>
        <v>0.54969877866303474</v>
      </c>
      <c r="AA100" s="4">
        <f t="shared" si="237"/>
        <v>0.53354120277170269</v>
      </c>
      <c r="AB100" s="4">
        <f t="shared" si="238"/>
        <v>0.58794178324751933</v>
      </c>
      <c r="AC100" s="4">
        <f t="shared" si="239"/>
        <v>0.70897395952062214</v>
      </c>
      <c r="AD100" s="4">
        <f t="shared" si="240"/>
        <v>0.70385130591302281</v>
      </c>
      <c r="AE100" s="4">
        <f t="shared" si="241"/>
        <v>0.67856369530303051</v>
      </c>
      <c r="AF100" s="4">
        <f t="shared" si="242"/>
        <v>0.62405819911999705</v>
      </c>
      <c r="AG100" s="4">
        <f t="shared" si="243"/>
        <v>0.55022141081219622</v>
      </c>
      <c r="AI100" s="4">
        <f t="shared" si="244"/>
        <v>6.8479642824235687E-3</v>
      </c>
      <c r="AJ100" s="4">
        <f t="shared" si="245"/>
        <v>-5.0338853671165751E-3</v>
      </c>
      <c r="AK100" s="4">
        <f t="shared" si="246"/>
        <v>6.7694216972613575E-3</v>
      </c>
      <c r="AL100" s="4">
        <f t="shared" si="247"/>
        <v>1.3860814805311317E-2</v>
      </c>
      <c r="AM100" s="4">
        <f t="shared" si="248"/>
        <v>5.1112224453083721E-3</v>
      </c>
      <c r="AN100" s="4">
        <f t="shared" si="249"/>
        <v>-8.26616755238474E-3</v>
      </c>
      <c r="AO100" s="4">
        <f t="shared" si="250"/>
        <v>-7.7831091593015267E-3</v>
      </c>
      <c r="AP100" s="4">
        <f t="shared" si="251"/>
        <v>1.7794221336965288E-2</v>
      </c>
      <c r="AQ100" s="4">
        <f t="shared" si="252"/>
        <v>1.0196797228297361E-2</v>
      </c>
      <c r="AR100" s="4">
        <f t="shared" si="253"/>
        <v>2.3513216752480637E-2</v>
      </c>
      <c r="AS100" s="4">
        <f t="shared" si="254"/>
        <v>-1.2869959520622198E-2</v>
      </c>
      <c r="AT100" s="4">
        <f t="shared" si="255"/>
        <v>-4.099305913022766E-3</v>
      </c>
      <c r="AU100" s="4">
        <f t="shared" si="256"/>
        <v>3.2933046969695345E-3</v>
      </c>
      <c r="AV100" s="4">
        <f t="shared" si="257"/>
        <v>1.2581800880002936E-2</v>
      </c>
      <c r="AW100" s="4">
        <f t="shared" si="257"/>
        <v>7.8105891878037514E-3</v>
      </c>
      <c r="AY100" s="2">
        <f t="shared" si="308"/>
        <v>0.39068970615694726</v>
      </c>
      <c r="AZ100" s="2">
        <f t="shared" si="147"/>
        <v>0.39862202266646823</v>
      </c>
      <c r="BA100" s="2">
        <f t="shared" si="148"/>
        <v>0.40220343630206934</v>
      </c>
      <c r="BB100" s="2">
        <f t="shared" si="149"/>
        <v>0.40199252918270945</v>
      </c>
      <c r="BC100" s="2">
        <f t="shared" si="150"/>
        <v>0.40457242548669231</v>
      </c>
      <c r="BD100" s="2">
        <f t="shared" si="151"/>
        <v>0.40396558280468198</v>
      </c>
      <c r="BE100" s="2">
        <f t="shared" si="152"/>
        <v>0.40145395913291226</v>
      </c>
      <c r="BF100" s="2">
        <f t="shared" si="153"/>
        <v>0.41683490461517497</v>
      </c>
      <c r="BG100" s="2">
        <f t="shared" si="154"/>
        <v>0.41671380721911006</v>
      </c>
      <c r="BH100" s="2">
        <f t="shared" si="155"/>
        <v>0.41349321439742853</v>
      </c>
      <c r="BI100" s="2">
        <f t="shared" si="156"/>
        <v>0.41260046851068677</v>
      </c>
      <c r="BJ100" s="2">
        <f t="shared" si="157"/>
        <v>0.41113090244634909</v>
      </c>
      <c r="BK100" s="2">
        <f t="shared" si="158"/>
        <v>0.41656704140995493</v>
      </c>
      <c r="BL100" s="2">
        <f t="shared" si="159"/>
        <v>0.41936339311442172</v>
      </c>
      <c r="BM100" s="2">
        <f t="shared" si="160"/>
        <v>0.43022451825381053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0.52525610000000011</v>
      </c>
      <c r="DL100" s="2">
        <f t="shared" si="289"/>
        <v>0.46472646666666673</v>
      </c>
      <c r="DM100" s="2">
        <f t="shared" si="289"/>
        <v>0.46354295349600599</v>
      </c>
      <c r="DN100" s="2">
        <f t="shared" si="289"/>
        <v>0.47601034071810538</v>
      </c>
      <c r="DO100" s="2">
        <f t="shared" si="289"/>
        <v>0.48355354879679158</v>
      </c>
      <c r="DP100" s="2">
        <f t="shared" si="289"/>
        <v>0.4937080677048572</v>
      </c>
      <c r="DQ100" s="2">
        <f t="shared" si="289"/>
        <v>0.51439529588929578</v>
      </c>
      <c r="DR100" s="2">
        <f t="shared" si="289"/>
        <v>0.52606733524904215</v>
      </c>
      <c r="DS100" s="2">
        <f t="shared" si="289"/>
        <v>0.51002765216201418</v>
      </c>
      <c r="DT100" s="2">
        <f t="shared" si="289"/>
        <v>0.50124567980295565</v>
      </c>
      <c r="DU100" s="2">
        <f t="shared" si="289"/>
        <v>0.49503789039673707</v>
      </c>
      <c r="DV100" s="2">
        <f t="shared" si="289"/>
        <v>0.50461890849091573</v>
      </c>
      <c r="DW100" s="2">
        <f t="shared" si="289"/>
        <v>0.49626099633431092</v>
      </c>
      <c r="DX100" s="2">
        <f t="shared" si="289"/>
        <v>0.48985980960338693</v>
      </c>
      <c r="DY100" s="2">
        <f t="shared" si="289"/>
        <v>0.49446174688416417</v>
      </c>
      <c r="EA100" s="2">
        <f t="shared" si="228"/>
        <v>0.39042532244810607</v>
      </c>
      <c r="EB100" s="2">
        <f t="shared" si="290"/>
        <v>0.3963314361966836</v>
      </c>
      <c r="EC100" s="2">
        <f t="shared" si="291"/>
        <v>0.39978699860524203</v>
      </c>
      <c r="ED100" s="2">
        <f t="shared" si="292"/>
        <v>0.39984087142857144</v>
      </c>
      <c r="EE100" s="2">
        <f t="shared" si="293"/>
        <v>0.40254694435546357</v>
      </c>
      <c r="EF100" s="2">
        <f t="shared" si="294"/>
        <v>0.40216814111795041</v>
      </c>
      <c r="EG100" s="2">
        <f t="shared" si="295"/>
        <v>0.39986827401462355</v>
      </c>
      <c r="EH100" s="2">
        <f t="shared" si="296"/>
        <v>0.41499947897814715</v>
      </c>
      <c r="EI100" s="2">
        <f t="shared" si="297"/>
        <v>0.41514525434913035</v>
      </c>
      <c r="EJ100" s="2">
        <f t="shared" si="298"/>
        <v>0.41201158945612976</v>
      </c>
      <c r="EK100" s="2">
        <f t="shared" si="299"/>
        <v>0.41097209190737638</v>
      </c>
      <c r="EL100" s="2">
        <f t="shared" si="300"/>
        <v>0.40928131651246979</v>
      </c>
      <c r="EM100" s="2">
        <f t="shared" si="301"/>
        <v>0.41473258216829334</v>
      </c>
      <c r="EN100" s="2">
        <f t="shared" si="302"/>
        <v>0.41753260238465523</v>
      </c>
      <c r="EO100" s="2">
        <f t="shared" si="303"/>
        <v>0.42739401908637908</v>
      </c>
      <c r="EQ100" s="2">
        <f t="shared" si="304"/>
        <v>0.39156377822157934</v>
      </c>
      <c r="ER100" s="2">
        <f t="shared" si="305"/>
        <v>0.39562198122528969</v>
      </c>
      <c r="ES100" s="2">
        <f t="shared" si="305"/>
        <v>0.39770057143171106</v>
      </c>
      <c r="ET100" s="2">
        <f t="shared" si="305"/>
        <v>0.39937845617040818</v>
      </c>
      <c r="EU100" s="2">
        <f t="shared" si="305"/>
        <v>0.40180199641236675</v>
      </c>
      <c r="EV100" s="2">
        <f t="shared" si="305"/>
        <v>0.40050648603155997</v>
      </c>
      <c r="EW100" s="2">
        <f t="shared" si="305"/>
        <v>0.39895313606980676</v>
      </c>
      <c r="EX100" s="2">
        <f t="shared" si="305"/>
        <v>0.4132260237804965</v>
      </c>
      <c r="EY100" s="2">
        <f t="shared" si="305"/>
        <v>0.41554327044556993</v>
      </c>
      <c r="EZ100" s="2">
        <f t="shared" si="305"/>
        <v>0.41085313758920317</v>
      </c>
      <c r="FA100" s="2">
        <f t="shared" si="305"/>
        <v>0.40843416948072209</v>
      </c>
      <c r="FB100" s="2">
        <f t="shared" si="305"/>
        <v>0.40798873875145231</v>
      </c>
      <c r="FC100" s="2">
        <f t="shared" si="305"/>
        <v>0.41263073416280915</v>
      </c>
      <c r="FD100" s="2">
        <f t="shared" si="305"/>
        <v>0.41701400398144445</v>
      </c>
      <c r="FE100" s="2">
        <f t="shared" si="305"/>
        <v>0.42733112981466098</v>
      </c>
      <c r="FG100" s="2">
        <f t="shared" si="306"/>
        <v>0.99805330955172933</v>
      </c>
      <c r="FH100" s="2">
        <f t="shared" si="307"/>
        <v>0.96649952345545054</v>
      </c>
      <c r="FI100" s="2">
        <f t="shared" si="307"/>
        <v>0.96207504300308511</v>
      </c>
      <c r="FJ100" s="2">
        <f t="shared" si="307"/>
        <v>0.97174416143691356</v>
      </c>
      <c r="FK100" s="2">
        <f t="shared" si="307"/>
        <v>0.97498601408267538</v>
      </c>
      <c r="FL100" s="2">
        <f t="shared" si="307"/>
        <v>0.98032980411156556</v>
      </c>
      <c r="FM100" s="2">
        <f t="shared" si="307"/>
        <v>0.98613350669525535</v>
      </c>
      <c r="FN100" s="2">
        <f t="shared" si="307"/>
        <v>0.98343198026960932</v>
      </c>
      <c r="FO100" s="2">
        <f t="shared" si="307"/>
        <v>0.98348109318444477</v>
      </c>
      <c r="FP100" s="2">
        <f t="shared" si="307"/>
        <v>0.98337846237273219</v>
      </c>
      <c r="FQ100" s="2">
        <f t="shared" si="307"/>
        <v>0.98058528435851977</v>
      </c>
      <c r="FR100" s="2">
        <f t="shared" si="307"/>
        <v>0.98058253733193479</v>
      </c>
      <c r="FS100" s="2">
        <f t="shared" si="307"/>
        <v>0.97747163653876556</v>
      </c>
      <c r="FT100" s="2">
        <f t="shared" si="307"/>
        <v>0.97468201044242109</v>
      </c>
      <c r="FU100" s="2">
        <f t="shared" si="307"/>
        <v>0.95779586790223148</v>
      </c>
      <c r="FW100" s="2">
        <f t="shared" si="324"/>
        <v>1.6776427266504365E-3</v>
      </c>
      <c r="FX100" s="2">
        <f t="shared" si="164"/>
        <v>9.5798079681777071E-4</v>
      </c>
      <c r="FY100" s="2">
        <f t="shared" si="165"/>
        <v>7.2092173706776676E-4</v>
      </c>
      <c r="FZ100" s="2">
        <f t="shared" si="166"/>
        <v>1.2423325851152452E-3</v>
      </c>
      <c r="GA100" s="2">
        <f t="shared" si="167"/>
        <v>1.096628945016064E-3</v>
      </c>
      <c r="GB100" s="2">
        <f t="shared" si="168"/>
        <v>1.9056908210066629E-3</v>
      </c>
      <c r="GC100" s="2">
        <f t="shared" si="169"/>
        <v>2.6259032994701103E-3</v>
      </c>
      <c r="GD100" s="2">
        <f t="shared" si="170"/>
        <v>2.6777090770672787E-3</v>
      </c>
      <c r="GE100" s="2">
        <f t="shared" si="171"/>
        <v>3.0134009226298894E-3</v>
      </c>
      <c r="GF100" s="2">
        <f t="shared" si="172"/>
        <v>1.3663485564011245E-3</v>
      </c>
      <c r="GG100" s="2">
        <f t="shared" si="173"/>
        <v>1.4724522291515278E-3</v>
      </c>
      <c r="GH100" s="2">
        <f t="shared" si="174"/>
        <v>1.2596528228411409E-3</v>
      </c>
      <c r="GI100" s="2">
        <f t="shared" si="175"/>
        <v>1.0669206729703321E-3</v>
      </c>
      <c r="GJ100" s="2">
        <f t="shared" si="176"/>
        <v>7.4961149862887556E-4</v>
      </c>
      <c r="GK100" s="2">
        <f t="shared" si="177"/>
        <v>5.7364384185467135E-4</v>
      </c>
      <c r="GM100" s="82">
        <f t="shared" si="325"/>
        <v>2.0341579020920455E-2</v>
      </c>
      <c r="GN100" s="82">
        <f t="shared" si="178"/>
        <v>1.9097035972551619E-4</v>
      </c>
      <c r="GO100" s="82">
        <f t="shared" si="179"/>
        <v>8.0594619633238485E-6</v>
      </c>
      <c r="GP100" s="82">
        <f t="shared" si="180"/>
        <v>3.5225597567732215E-14</v>
      </c>
      <c r="GQ100" s="82">
        <f t="shared" si="181"/>
        <v>3.8102786018647141E-17</v>
      </c>
      <c r="GR100" s="82">
        <f t="shared" si="182"/>
        <v>1.2738047379999516E-27</v>
      </c>
      <c r="GS100" s="82">
        <f t="shared" si="183"/>
        <v>7.5739469885193139E-47</v>
      </c>
      <c r="GT100" s="82">
        <f t="shared" si="184"/>
        <v>6.0114038402120703E-39</v>
      </c>
      <c r="GU100" s="82">
        <f t="shared" si="185"/>
        <v>1.0315337452356906E-45</v>
      </c>
      <c r="GV100" s="82">
        <f t="shared" si="186"/>
        <v>3.3549948706711814E-40</v>
      </c>
      <c r="GW100" s="82">
        <f t="shared" si="187"/>
        <v>2.6044126185154566E-36</v>
      </c>
      <c r="GX100" s="82">
        <f t="shared" si="188"/>
        <v>1.8148252309799775E-32</v>
      </c>
      <c r="GY100" s="82">
        <f t="shared" si="189"/>
        <v>1.0229906430944559E-20</v>
      </c>
      <c r="GZ100" s="82">
        <f t="shared" si="190"/>
        <v>6.3752183599326607E-21</v>
      </c>
      <c r="HA100" s="82">
        <f t="shared" si="191"/>
        <v>3.1903291358506485E-15</v>
      </c>
      <c r="HC100" s="82">
        <f t="shared" si="326"/>
        <v>0.45018809379270758</v>
      </c>
      <c r="HD100" s="82">
        <f t="shared" si="192"/>
        <v>0.10511258460643239</v>
      </c>
      <c r="HE100" s="82">
        <f t="shared" si="193"/>
        <v>7.5318055286074714E-2</v>
      </c>
      <c r="HF100" s="82">
        <f t="shared" si="194"/>
        <v>0.26009532413701431</v>
      </c>
      <c r="HG100" s="82">
        <f t="shared" si="195"/>
        <v>0.394099477241308</v>
      </c>
      <c r="HH100" s="82">
        <f t="shared" si="196"/>
        <v>0.66859370350646063</v>
      </c>
      <c r="HI100" s="82">
        <f t="shared" si="197"/>
        <v>0.24368116826336211</v>
      </c>
      <c r="HJ100" s="82">
        <f t="shared" si="198"/>
        <v>0.39732544845372808</v>
      </c>
      <c r="HK100" s="82">
        <f t="shared" si="199"/>
        <v>0.35074940174351338</v>
      </c>
      <c r="HL100" s="82">
        <f t="shared" si="200"/>
        <v>0.4864773924564561</v>
      </c>
      <c r="HM100" s="82">
        <f t="shared" si="201"/>
        <v>0.70197421261733806</v>
      </c>
      <c r="HN100" s="82">
        <f t="shared" si="202"/>
        <v>0.59196914194495587</v>
      </c>
      <c r="HO100" s="82">
        <f t="shared" si="203"/>
        <v>0.40408535059771716</v>
      </c>
      <c r="HP100" s="82">
        <f t="shared" si="204"/>
        <v>0.35180488807092641</v>
      </c>
      <c r="HQ100" s="82">
        <f t="shared" si="205"/>
        <v>0.30366916886826634</v>
      </c>
      <c r="HS100" s="82">
        <f t="shared" si="327"/>
        <v>6.3783847375561913E-8</v>
      </c>
      <c r="HT100" s="82">
        <f t="shared" si="206"/>
        <v>3.3900918436352962E-14</v>
      </c>
      <c r="HU100" s="82">
        <f t="shared" si="207"/>
        <v>2.9755243773053288E-18</v>
      </c>
      <c r="HV100" s="82">
        <f t="shared" si="208"/>
        <v>3.1541165063238475E-14</v>
      </c>
      <c r="HW100" s="82">
        <f t="shared" si="209"/>
        <v>9.9930948952088531E-17</v>
      </c>
      <c r="HX100" s="82">
        <f t="shared" si="210"/>
        <v>8.3957632620914362E-13</v>
      </c>
      <c r="HY100" s="82">
        <f t="shared" si="211"/>
        <v>5.9085665884781604E-11</v>
      </c>
      <c r="HZ100" s="82">
        <f t="shared" si="212"/>
        <v>4.8709138081251643E-14</v>
      </c>
      <c r="IA100" s="82">
        <f t="shared" si="213"/>
        <v>8.5101384322199149E-12</v>
      </c>
      <c r="IB100" s="82">
        <f t="shared" si="214"/>
        <v>4.4839616951751987E-14</v>
      </c>
      <c r="IC100" s="82">
        <f t="shared" si="215"/>
        <v>7.8557627016452533E-14</v>
      </c>
      <c r="ID100" s="82">
        <f t="shared" si="216"/>
        <v>1.6524740377128897E-13</v>
      </c>
      <c r="IE100" s="82">
        <f t="shared" si="217"/>
        <v>3.6085173675144576E-18</v>
      </c>
      <c r="IF100" s="82">
        <f t="shared" si="218"/>
        <v>1.8002418009548115E-10</v>
      </c>
      <c r="IG100" s="82">
        <f t="shared" si="219"/>
        <v>9.7540522433229668E-10</v>
      </c>
      <c r="II100" s="82">
        <f t="shared" si="328"/>
        <v>1.7097520250631349E-63</v>
      </c>
      <c r="IJ100" s="82">
        <f t="shared" si="329"/>
        <v>8.680982297833019E-93</v>
      </c>
      <c r="IK100" s="82">
        <f t="shared" si="330"/>
        <v>1.0478579559974557E-124</v>
      </c>
      <c r="IL100" s="82">
        <f t="shared" si="331"/>
        <v>7.3960122181852598E-103</v>
      </c>
      <c r="IM100" s="82">
        <f t="shared" si="332"/>
        <v>1.5440077105889585E-126</v>
      </c>
      <c r="IN100" s="82">
        <f t="shared" si="333"/>
        <v>3.984898547592075E-100</v>
      </c>
      <c r="IO100" s="82">
        <f t="shared" si="334"/>
        <v>3.906912290853967E-90</v>
      </c>
      <c r="IP100" s="82">
        <f t="shared" si="335"/>
        <v>4.6071560054423916E-118</v>
      </c>
      <c r="IQ100" s="82">
        <f t="shared" si="336"/>
        <v>2.9065396977405907E-97</v>
      </c>
      <c r="IR100" s="82">
        <f t="shared" si="337"/>
        <v>5.2752504979458887E-139</v>
      </c>
      <c r="IS100" s="82">
        <f t="shared" si="338"/>
        <v>5.01773943420943E-116</v>
      </c>
      <c r="IT100" s="82">
        <f t="shared" si="339"/>
        <v>4.8848244074050671E-106</v>
      </c>
      <c r="IU100" s="82">
        <f t="shared" si="340"/>
        <v>1.3710803293745247E-138</v>
      </c>
      <c r="IV100" s="82">
        <f t="shared" si="341"/>
        <v>4.0431548214466034E-48</v>
      </c>
      <c r="IW100" s="82">
        <f t="shared" si="342"/>
        <v>4.8432639425589765E-27</v>
      </c>
      <c r="IY100" s="82">
        <f t="shared" si="343"/>
        <v>0.47052973659747538</v>
      </c>
      <c r="IZ100" s="82">
        <f t="shared" si="344"/>
        <v>0.1053035549661918</v>
      </c>
      <c r="JA100" s="82">
        <f t="shared" si="345"/>
        <v>7.5326114748038034E-2</v>
      </c>
      <c r="JB100" s="82">
        <f t="shared" si="346"/>
        <v>0.26009532413708109</v>
      </c>
      <c r="JC100" s="82">
        <f t="shared" si="347"/>
        <v>0.39409947724130817</v>
      </c>
      <c r="JD100" s="82">
        <f t="shared" si="348"/>
        <v>0.66859370350730019</v>
      </c>
      <c r="JE100" s="82">
        <f t="shared" si="349"/>
        <v>0.24368116832244777</v>
      </c>
      <c r="JF100" s="82">
        <f t="shared" si="350"/>
        <v>0.39732544845377676</v>
      </c>
      <c r="JG100" s="82">
        <f t="shared" si="351"/>
        <v>0.35074940175202352</v>
      </c>
      <c r="JH100" s="82">
        <f t="shared" si="352"/>
        <v>0.48647739245650096</v>
      </c>
      <c r="JI100" s="82">
        <f t="shared" si="353"/>
        <v>0.70197421261741666</v>
      </c>
      <c r="JJ100" s="82">
        <f t="shared" si="354"/>
        <v>0.59196914194512107</v>
      </c>
      <c r="JK100" s="82">
        <f t="shared" si="355"/>
        <v>0.40408535059771716</v>
      </c>
      <c r="JL100" s="82">
        <f t="shared" si="356"/>
        <v>0.35180488825095058</v>
      </c>
      <c r="JM100" s="82">
        <f t="shared" si="357"/>
        <v>0.3036691698436747</v>
      </c>
    </row>
    <row r="101" spans="2:273" x14ac:dyDescent="0.25">
      <c r="B101" s="2">
        <v>74</v>
      </c>
      <c r="C101" s="37">
        <v>0.470308</v>
      </c>
      <c r="D101" s="37">
        <v>0.51849400000000001</v>
      </c>
      <c r="E101" s="37">
        <v>0.50405299999999997</v>
      </c>
      <c r="F101" s="37">
        <v>0.65297499999999997</v>
      </c>
      <c r="G101" s="37">
        <v>0.69912200000000002</v>
      </c>
      <c r="H101" s="37">
        <v>0.70026100000000002</v>
      </c>
      <c r="I101" s="37">
        <v>0.411105</v>
      </c>
      <c r="J101" s="37">
        <v>0.47064800000000001</v>
      </c>
      <c r="K101" s="37">
        <v>0.44576900000000003</v>
      </c>
      <c r="L101" s="37">
        <v>0.50724000000000002</v>
      </c>
      <c r="M101" s="37">
        <v>0.66428799999999999</v>
      </c>
      <c r="N101" s="37">
        <v>0.70345000000000002</v>
      </c>
      <c r="O101" s="37">
        <v>0.707866</v>
      </c>
      <c r="P101" s="37">
        <v>0.66149100000000005</v>
      </c>
      <c r="Q101" s="37">
        <v>0.57547000000000004</v>
      </c>
      <c r="S101" s="4">
        <f t="shared" si="229"/>
        <v>0.45473801608994835</v>
      </c>
      <c r="T101" s="4">
        <f t="shared" si="230"/>
        <v>0.51816215348538441</v>
      </c>
      <c r="U101" s="4">
        <f t="shared" si="231"/>
        <v>0.50052068964707663</v>
      </c>
      <c r="V101" s="4">
        <f t="shared" si="232"/>
        <v>0.63690469527394511</v>
      </c>
      <c r="W101" s="4">
        <f t="shared" si="233"/>
        <v>0.70318421419932786</v>
      </c>
      <c r="X101" s="4">
        <f t="shared" si="234"/>
        <v>0.70022316661276995</v>
      </c>
      <c r="Y101" s="4">
        <f t="shared" si="235"/>
        <v>0.42215433570749628</v>
      </c>
      <c r="Z101" s="4">
        <f t="shared" si="236"/>
        <v>0.47610655576256938</v>
      </c>
      <c r="AA101" s="4">
        <f t="shared" si="237"/>
        <v>0.46213917086495165</v>
      </c>
      <c r="AB101" s="4">
        <f t="shared" si="238"/>
        <v>0.50490846610508566</v>
      </c>
      <c r="AC101" s="4">
        <f t="shared" si="239"/>
        <v>0.66048691018201156</v>
      </c>
      <c r="AD101" s="4">
        <f t="shared" si="240"/>
        <v>0.7167665503712416</v>
      </c>
      <c r="AE101" s="4">
        <f t="shared" si="241"/>
        <v>0.70851078731672534</v>
      </c>
      <c r="AF101" s="4">
        <f t="shared" si="242"/>
        <v>0.65014347107944104</v>
      </c>
      <c r="AG101" s="4">
        <f t="shared" si="243"/>
        <v>0.57071909004150767</v>
      </c>
      <c r="AI101" s="4">
        <f t="shared" si="244"/>
        <v>1.5569983910051655E-2</v>
      </c>
      <c r="AJ101" s="4">
        <f t="shared" si="245"/>
        <v>3.3184651461559689E-4</v>
      </c>
      <c r="AK101" s="4">
        <f t="shared" si="246"/>
        <v>3.5323103529233402E-3</v>
      </c>
      <c r="AL101" s="4">
        <f t="shared" si="247"/>
        <v>1.6070304726054863E-2</v>
      </c>
      <c r="AM101" s="4">
        <f t="shared" si="248"/>
        <v>-4.0622141993278404E-3</v>
      </c>
      <c r="AN101" s="4">
        <f t="shared" si="249"/>
        <v>3.783338723006846E-5</v>
      </c>
      <c r="AO101" s="4">
        <f t="shared" si="250"/>
        <v>-1.1049335707496277E-2</v>
      </c>
      <c r="AP101" s="4">
        <f t="shared" si="251"/>
        <v>-5.4585557625693726E-3</v>
      </c>
      <c r="AQ101" s="4">
        <f t="shared" si="252"/>
        <v>-1.6370170864951628E-2</v>
      </c>
      <c r="AR101" s="4">
        <f t="shared" si="253"/>
        <v>2.3315338949143616E-3</v>
      </c>
      <c r="AS101" s="4">
        <f t="shared" si="254"/>
        <v>3.8010898179884345E-3</v>
      </c>
      <c r="AT101" s="4">
        <f t="shared" si="255"/>
        <v>-1.3316550371241576E-2</v>
      </c>
      <c r="AU101" s="4">
        <f t="shared" si="256"/>
        <v>-6.4478731672534817E-4</v>
      </c>
      <c r="AV101" s="4">
        <f t="shared" si="257"/>
        <v>1.1347528920559014E-2</v>
      </c>
      <c r="AW101" s="4">
        <f t="shared" si="257"/>
        <v>4.7509099584923664E-3</v>
      </c>
      <c r="AY101" s="2">
        <f t="shared" si="308"/>
        <v>0.39041262069509025</v>
      </c>
      <c r="AZ101" s="2">
        <f t="shared" si="147"/>
        <v>0.39805844096074766</v>
      </c>
      <c r="BA101" s="2">
        <f t="shared" si="148"/>
        <v>0.40159606327754066</v>
      </c>
      <c r="BB101" s="2">
        <f t="shared" si="149"/>
        <v>0.40142055750528666</v>
      </c>
      <c r="BC101" s="2">
        <f t="shared" si="150"/>
        <v>0.40400400011089144</v>
      </c>
      <c r="BD101" s="2">
        <f t="shared" si="151"/>
        <v>0.4033976448904989</v>
      </c>
      <c r="BE101" s="2">
        <f t="shared" si="152"/>
        <v>0.40089912357548901</v>
      </c>
      <c r="BF101" s="2">
        <f t="shared" si="153"/>
        <v>0.41611624863597174</v>
      </c>
      <c r="BG101" s="2">
        <f t="shared" si="154"/>
        <v>0.41611668836011662</v>
      </c>
      <c r="BH101" s="2">
        <f t="shared" si="155"/>
        <v>0.41296540204675913</v>
      </c>
      <c r="BI101" s="2">
        <f t="shared" si="156"/>
        <v>0.41194703440224772</v>
      </c>
      <c r="BJ101" s="2">
        <f t="shared" si="157"/>
        <v>0.41053866166398617</v>
      </c>
      <c r="BK101" s="2">
        <f t="shared" si="158"/>
        <v>0.41591384495623618</v>
      </c>
      <c r="BL101" s="2">
        <f t="shared" si="159"/>
        <v>0.41874931517404196</v>
      </c>
      <c r="BM101" s="2">
        <f t="shared" si="160"/>
        <v>0.4295938443782234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0.52653180000000011</v>
      </c>
      <c r="DL101" s="2">
        <f t="shared" si="289"/>
        <v>0.46547271981981991</v>
      </c>
      <c r="DM101" s="2">
        <f t="shared" si="289"/>
        <v>0.46421575708502011</v>
      </c>
      <c r="DN101" s="2">
        <f t="shared" si="289"/>
        <v>0.47689350343773873</v>
      </c>
      <c r="DO101" s="2">
        <f t="shared" si="289"/>
        <v>0.4844814451871659</v>
      </c>
      <c r="DP101" s="2">
        <f t="shared" si="289"/>
        <v>0.49460050418984047</v>
      </c>
      <c r="DQ101" s="2">
        <f t="shared" si="289"/>
        <v>0.51556518538868534</v>
      </c>
      <c r="DR101" s="2">
        <f t="shared" si="289"/>
        <v>0.52743642911877398</v>
      </c>
      <c r="DS101" s="2">
        <f t="shared" si="289"/>
        <v>0.51108720333880664</v>
      </c>
      <c r="DT101" s="2">
        <f t="shared" si="289"/>
        <v>0.50224918226600979</v>
      </c>
      <c r="DU101" s="2">
        <f t="shared" si="289"/>
        <v>0.49594555291064146</v>
      </c>
      <c r="DV101" s="2">
        <f t="shared" si="289"/>
        <v>0.50572532117167213</v>
      </c>
      <c r="DW101" s="2">
        <f t="shared" si="289"/>
        <v>0.49718711583577718</v>
      </c>
      <c r="DX101" s="2">
        <f t="shared" si="289"/>
        <v>0.49077727250445646</v>
      </c>
      <c r="DY101" s="2">
        <f t="shared" si="289"/>
        <v>0.49547716513929613</v>
      </c>
      <c r="EA101" s="2">
        <f t="shared" si="228"/>
        <v>0.39016847198801624</v>
      </c>
      <c r="EB101" s="2">
        <f t="shared" si="290"/>
        <v>0.39592809778471028</v>
      </c>
      <c r="EC101" s="2">
        <f t="shared" si="291"/>
        <v>0.39934645447013001</v>
      </c>
      <c r="ED101" s="2">
        <f t="shared" si="292"/>
        <v>0.39941971866151871</v>
      </c>
      <c r="EE101" s="2">
        <f t="shared" si="293"/>
        <v>0.40212184909948212</v>
      </c>
      <c r="EF101" s="2">
        <f t="shared" si="294"/>
        <v>0.40173207033771413</v>
      </c>
      <c r="EG101" s="2">
        <f t="shared" si="295"/>
        <v>0.39943115503256021</v>
      </c>
      <c r="EH101" s="2">
        <f t="shared" si="296"/>
        <v>0.41441086008002465</v>
      </c>
      <c r="EI101" s="2">
        <f t="shared" si="297"/>
        <v>0.41466062949310156</v>
      </c>
      <c r="EJ101" s="2">
        <f t="shared" si="298"/>
        <v>0.41159075612200113</v>
      </c>
      <c r="EK101" s="2">
        <f t="shared" si="299"/>
        <v>0.41043426942161437</v>
      </c>
      <c r="EL101" s="2">
        <f t="shared" si="300"/>
        <v>0.40882137445695893</v>
      </c>
      <c r="EM101" s="2">
        <f t="shared" si="301"/>
        <v>0.41420792306339577</v>
      </c>
      <c r="EN101" s="2">
        <f t="shared" si="302"/>
        <v>0.41704339917055466</v>
      </c>
      <c r="EO101" s="2">
        <f t="shared" si="303"/>
        <v>0.42694627616062769</v>
      </c>
      <c r="EQ101" s="2">
        <f t="shared" si="304"/>
        <v>0.39125992328025289</v>
      </c>
      <c r="ER101" s="2">
        <f t="shared" si="305"/>
        <v>0.39524135832806417</v>
      </c>
      <c r="ES101" s="2">
        <f t="shared" si="305"/>
        <v>0.39732087299916735</v>
      </c>
      <c r="ET101" s="2">
        <f t="shared" si="305"/>
        <v>0.39897331221859128</v>
      </c>
      <c r="EU101" s="2">
        <f t="shared" si="305"/>
        <v>0.40140234474852993</v>
      </c>
      <c r="EV101" s="2">
        <f t="shared" si="305"/>
        <v>0.40014251006523394</v>
      </c>
      <c r="EW101" s="2">
        <f t="shared" si="305"/>
        <v>0.39856193113703142</v>
      </c>
      <c r="EX101" s="2">
        <f t="shared" si="305"/>
        <v>0.4127260980055632</v>
      </c>
      <c r="EY101" s="2">
        <f t="shared" si="305"/>
        <v>0.41503520088291207</v>
      </c>
      <c r="EZ101" s="2">
        <f t="shared" si="305"/>
        <v>0.41048255007662265</v>
      </c>
      <c r="FA101" s="2">
        <f t="shared" si="305"/>
        <v>0.40800247161237718</v>
      </c>
      <c r="FB101" s="2">
        <f t="shared" si="305"/>
        <v>0.40757910889439292</v>
      </c>
      <c r="FC101" s="2">
        <f t="shared" si="305"/>
        <v>0.41218684869070288</v>
      </c>
      <c r="FD101" s="2">
        <f t="shared" si="305"/>
        <v>0.41653107439025622</v>
      </c>
      <c r="FE101" s="2">
        <f t="shared" si="305"/>
        <v>0.42684995549791738</v>
      </c>
      <c r="FG101" s="2">
        <f t="shared" si="306"/>
        <v>0.99822429305362137</v>
      </c>
      <c r="FH101" s="2">
        <f t="shared" si="307"/>
        <v>0.96935687618095745</v>
      </c>
      <c r="FI101" s="2">
        <f t="shared" si="307"/>
        <v>0.96529622214592725</v>
      </c>
      <c r="FJ101" s="2">
        <f t="shared" si="307"/>
        <v>0.97416614061995299</v>
      </c>
      <c r="FK101" s="2">
        <f t="shared" si="307"/>
        <v>0.97713665240294512</v>
      </c>
      <c r="FL101" s="2">
        <f t="shared" si="307"/>
        <v>0.98202946538265135</v>
      </c>
      <c r="FM101" s="2">
        <f t="shared" si="307"/>
        <v>0.98733815907608924</v>
      </c>
      <c r="FN101" s="2">
        <f t="shared" si="307"/>
        <v>0.98486772649785215</v>
      </c>
      <c r="FO101" s="2">
        <f t="shared" si="307"/>
        <v>0.98491264869493211</v>
      </c>
      <c r="FP101" s="2">
        <f t="shared" si="307"/>
        <v>0.98481877474532353</v>
      </c>
      <c r="FQ101" s="2">
        <f t="shared" si="307"/>
        <v>0.98226326950958676</v>
      </c>
      <c r="FR101" s="2">
        <f t="shared" si="307"/>
        <v>0.98226075560938109</v>
      </c>
      <c r="FS101" s="2">
        <f t="shared" si="307"/>
        <v>0.97941307987109472</v>
      </c>
      <c r="FT101" s="2">
        <f t="shared" si="307"/>
        <v>0.97685816582861928</v>
      </c>
      <c r="FU101" s="2">
        <f t="shared" si="307"/>
        <v>0.96136590611563966</v>
      </c>
      <c r="FW101" s="2">
        <f t="shared" si="324"/>
        <v>1.8392009850786866E-3</v>
      </c>
      <c r="FX101" s="2">
        <f t="shared" si="164"/>
        <v>1.0503079820973651E-3</v>
      </c>
      <c r="FY101" s="2">
        <f t="shared" si="165"/>
        <v>7.9041998955813237E-4</v>
      </c>
      <c r="FZ101" s="2">
        <f t="shared" si="166"/>
        <v>1.3620273420546075E-3</v>
      </c>
      <c r="GA101" s="2">
        <f t="shared" si="167"/>
        <v>1.2023025229219466E-3</v>
      </c>
      <c r="GB101" s="2">
        <f t="shared" si="168"/>
        <v>2.0891643250584243E-3</v>
      </c>
      <c r="GC101" s="2">
        <f t="shared" si="169"/>
        <v>2.8785164627412249E-3</v>
      </c>
      <c r="GD101" s="2">
        <f t="shared" si="170"/>
        <v>2.935291313871327E-3</v>
      </c>
      <c r="GE101" s="2">
        <f t="shared" si="171"/>
        <v>3.3031680861503169E-3</v>
      </c>
      <c r="GF101" s="2">
        <f t="shared" si="172"/>
        <v>1.4979739332413949E-3</v>
      </c>
      <c r="GG101" s="2">
        <f t="shared" si="173"/>
        <v>1.6142824399143455E-3</v>
      </c>
      <c r="GH101" s="2">
        <f t="shared" si="174"/>
        <v>1.3810140216581372E-3</v>
      </c>
      <c r="GI101" s="2">
        <f t="shared" si="175"/>
        <v>1.1697348487587267E-3</v>
      </c>
      <c r="GJ101" s="2">
        <f t="shared" si="176"/>
        <v>8.2187322499550376E-4</v>
      </c>
      <c r="GK101" s="2">
        <f t="shared" si="177"/>
        <v>6.2895315608456738E-4</v>
      </c>
      <c r="GM101" s="82">
        <f t="shared" si="325"/>
        <v>1.6218331522994886E-2</v>
      </c>
      <c r="GN101" s="82">
        <f t="shared" si="178"/>
        <v>4.8349339985655745E-5</v>
      </c>
      <c r="GO101" s="82">
        <f t="shared" si="179"/>
        <v>9.8417119500256889E-7</v>
      </c>
      <c r="GP101" s="82">
        <f t="shared" si="180"/>
        <v>5.7080693597482575E-16</v>
      </c>
      <c r="GQ101" s="82">
        <f t="shared" si="181"/>
        <v>4.6481422561971523E-19</v>
      </c>
      <c r="GR101" s="82">
        <f t="shared" si="182"/>
        <v>2.7136683950725832E-30</v>
      </c>
      <c r="GS101" s="82">
        <f t="shared" si="183"/>
        <v>8.9459396640462745E-51</v>
      </c>
      <c r="GT101" s="82">
        <f t="shared" si="184"/>
        <v>2.4810446923804557E-42</v>
      </c>
      <c r="GU101" s="82">
        <f t="shared" si="185"/>
        <v>1.114451839126277E-49</v>
      </c>
      <c r="GV101" s="82">
        <f t="shared" si="186"/>
        <v>9.8914442015350029E-44</v>
      </c>
      <c r="GW101" s="82">
        <f t="shared" si="187"/>
        <v>1.0778459526631715E-39</v>
      </c>
      <c r="GX101" s="82">
        <f t="shared" si="188"/>
        <v>1.026031845898303E-35</v>
      </c>
      <c r="GY101" s="82">
        <f t="shared" si="189"/>
        <v>6.9334671352902684E-23</v>
      </c>
      <c r="GZ101" s="82">
        <f t="shared" si="190"/>
        <v>3.6690571531984462E-23</v>
      </c>
      <c r="HA101" s="82">
        <f t="shared" si="191"/>
        <v>1.0293997408880102E-16</v>
      </c>
      <c r="HC101" s="82">
        <f t="shared" si="326"/>
        <v>0.37726488254567542</v>
      </c>
      <c r="HD101" s="82">
        <f t="shared" si="192"/>
        <v>0.13336843677194471</v>
      </c>
      <c r="HE101" s="82">
        <f t="shared" si="193"/>
        <v>9.9980250578743379E-2</v>
      </c>
      <c r="HF101" s="82">
        <f t="shared" si="194"/>
        <v>0.319637250074779</v>
      </c>
      <c r="HG101" s="82">
        <f t="shared" si="195"/>
        <v>0.47716117125370994</v>
      </c>
      <c r="HH101" s="82">
        <f t="shared" si="196"/>
        <v>0.67183237240831317</v>
      </c>
      <c r="HI101" s="82">
        <f t="shared" si="197"/>
        <v>7.5372234179553743E-2</v>
      </c>
      <c r="HJ101" s="82">
        <f t="shared" si="198"/>
        <v>0.20564959938067576</v>
      </c>
      <c r="HK101" s="82">
        <f t="shared" si="199"/>
        <v>0.15686393795230197</v>
      </c>
      <c r="HL101" s="82">
        <f t="shared" si="200"/>
        <v>0.2916189624578075</v>
      </c>
      <c r="HM101" s="82">
        <f t="shared" si="201"/>
        <v>0.65317353122998467</v>
      </c>
      <c r="HN101" s="82">
        <f t="shared" si="202"/>
        <v>0.67535252701684634</v>
      </c>
      <c r="HO101" s="82">
        <f t="shared" si="203"/>
        <v>0.49177693776394688</v>
      </c>
      <c r="HP101" s="82">
        <f t="shared" si="204"/>
        <v>0.43047317423025167</v>
      </c>
      <c r="HQ101" s="82">
        <f t="shared" si="205"/>
        <v>0.39201170066009383</v>
      </c>
      <c r="HS101" s="82">
        <f t="shared" si="327"/>
        <v>1.3605796003435984E-7</v>
      </c>
      <c r="HT101" s="82">
        <f t="shared" si="206"/>
        <v>1.0933881298847211E-13</v>
      </c>
      <c r="HU101" s="82">
        <f t="shared" si="207"/>
        <v>1.3295828067137768E-17</v>
      </c>
      <c r="HV101" s="82">
        <f t="shared" si="208"/>
        <v>1.1373118848311786E-13</v>
      </c>
      <c r="HW101" s="82">
        <f t="shared" si="209"/>
        <v>4.5980452808738817E-16</v>
      </c>
      <c r="HX101" s="82">
        <f t="shared" si="210"/>
        <v>3.0039386095536342E-12</v>
      </c>
      <c r="HY101" s="82">
        <f t="shared" si="211"/>
        <v>1.9000463320699553E-10</v>
      </c>
      <c r="HZ101" s="82">
        <f t="shared" si="212"/>
        <v>2.2714385943751076E-13</v>
      </c>
      <c r="IA101" s="82">
        <f t="shared" si="213"/>
        <v>3.1054348759610323E-11</v>
      </c>
      <c r="IB101" s="82">
        <f t="shared" si="214"/>
        <v>2.018502884483877E-13</v>
      </c>
      <c r="IC101" s="82">
        <f t="shared" si="215"/>
        <v>3.1114212396235316E-13</v>
      </c>
      <c r="ID101" s="82">
        <f t="shared" si="216"/>
        <v>5.8752730891946853E-13</v>
      </c>
      <c r="IE101" s="82">
        <f t="shared" si="217"/>
        <v>1.9054825821768555E-17</v>
      </c>
      <c r="IF101" s="82">
        <f t="shared" si="218"/>
        <v>4.2903742955530344E-10</v>
      </c>
      <c r="IG101" s="82">
        <f t="shared" si="219"/>
        <v>2.1308906744103522E-9</v>
      </c>
      <c r="II101" s="82">
        <f t="shared" si="328"/>
        <v>9.953808041638478E-62</v>
      </c>
      <c r="IJ101" s="82">
        <f t="shared" si="329"/>
        <v>2.1438883338411226E-90</v>
      </c>
      <c r="IK101" s="82">
        <f t="shared" si="330"/>
        <v>1.3346093839222683E-121</v>
      </c>
      <c r="IL101" s="82">
        <f t="shared" si="331"/>
        <v>4.2541239353403617E-100</v>
      </c>
      <c r="IM101" s="82">
        <f t="shared" si="332"/>
        <v>3.4103752449998574E-123</v>
      </c>
      <c r="IN101" s="82">
        <f t="shared" si="333"/>
        <v>2.9385077288351416E-97</v>
      </c>
      <c r="IO101" s="82">
        <f t="shared" si="334"/>
        <v>2.026346627520978E-87</v>
      </c>
      <c r="IP101" s="82">
        <f t="shared" si="335"/>
        <v>1.7686492415858969E-114</v>
      </c>
      <c r="IQ101" s="82">
        <f t="shared" si="336"/>
        <v>2.9264739369331812E-94</v>
      </c>
      <c r="IR101" s="82">
        <f t="shared" si="337"/>
        <v>3.3304964842430339E-135</v>
      </c>
      <c r="IS101" s="82">
        <f t="shared" si="338"/>
        <v>7.9535049418614269E-113</v>
      </c>
      <c r="IT101" s="82">
        <f t="shared" si="339"/>
        <v>3.4778982363985133E-103</v>
      </c>
      <c r="IU101" s="82">
        <f t="shared" si="340"/>
        <v>6.1605528937115651E-135</v>
      </c>
      <c r="IV101" s="82">
        <f t="shared" si="341"/>
        <v>6.104967091607738E-47</v>
      </c>
      <c r="IW101" s="82">
        <f t="shared" si="342"/>
        <v>2.0330379185125455E-26</v>
      </c>
      <c r="IY101" s="82">
        <f t="shared" si="343"/>
        <v>0.39348335012663033</v>
      </c>
      <c r="IZ101" s="82">
        <f t="shared" si="344"/>
        <v>0.13341678611203969</v>
      </c>
      <c r="JA101" s="82">
        <f t="shared" si="345"/>
        <v>9.9981234749938391E-2</v>
      </c>
      <c r="JB101" s="82">
        <f t="shared" si="346"/>
        <v>0.3196372500748933</v>
      </c>
      <c r="JC101" s="82">
        <f t="shared" si="347"/>
        <v>0.47716117125371038</v>
      </c>
      <c r="JD101" s="82">
        <f t="shared" si="348"/>
        <v>0.6718323724113171</v>
      </c>
      <c r="JE101" s="82">
        <f t="shared" si="349"/>
        <v>7.537223436955838E-2</v>
      </c>
      <c r="JF101" s="82">
        <f t="shared" si="350"/>
        <v>0.20564959938090291</v>
      </c>
      <c r="JG101" s="82">
        <f t="shared" si="351"/>
        <v>0.15686393798335632</v>
      </c>
      <c r="JH101" s="82">
        <f t="shared" si="352"/>
        <v>0.29161896245800933</v>
      </c>
      <c r="JI101" s="82">
        <f t="shared" si="353"/>
        <v>0.65317353123029587</v>
      </c>
      <c r="JJ101" s="82">
        <f t="shared" si="354"/>
        <v>0.67535252701743387</v>
      </c>
      <c r="JK101" s="82">
        <f t="shared" si="355"/>
        <v>0.49177693776394688</v>
      </c>
      <c r="JL101" s="82">
        <f t="shared" si="356"/>
        <v>0.43047317465928908</v>
      </c>
      <c r="JM101" s="82">
        <f t="shared" si="357"/>
        <v>0.39201170279098463</v>
      </c>
    </row>
    <row r="102" spans="2:273" x14ac:dyDescent="0.25">
      <c r="B102" s="2">
        <v>75</v>
      </c>
      <c r="C102" s="37">
        <v>0.445324</v>
      </c>
      <c r="D102" s="37">
        <v>0.54317700000000002</v>
      </c>
      <c r="E102" s="37">
        <v>0.52971000000000001</v>
      </c>
      <c r="F102" s="37">
        <v>0.67613000000000001</v>
      </c>
      <c r="G102" s="37">
        <v>0.71175900000000003</v>
      </c>
      <c r="H102" s="37">
        <v>0.64430399999999999</v>
      </c>
      <c r="I102" s="37">
        <v>0.40324900000000002</v>
      </c>
      <c r="J102" s="37">
        <v>0.41344700000000001</v>
      </c>
      <c r="K102" s="37">
        <v>0.42031400000000002</v>
      </c>
      <c r="L102" s="37">
        <v>0.43055700000000002</v>
      </c>
      <c r="M102" s="37">
        <v>0.59173399999999998</v>
      </c>
      <c r="N102" s="37">
        <v>0.69513899999999995</v>
      </c>
      <c r="O102" s="37">
        <v>0.70875100000000002</v>
      </c>
      <c r="P102" s="37">
        <v>0.67339899999999997</v>
      </c>
      <c r="Q102" s="37">
        <v>0.58831</v>
      </c>
      <c r="S102" s="4">
        <f t="shared" si="229"/>
        <v>0.4366388969907386</v>
      </c>
      <c r="T102" s="4">
        <f t="shared" si="230"/>
        <v>0.54019477744705235</v>
      </c>
      <c r="U102" s="4">
        <f t="shared" si="231"/>
        <v>0.52313763791445966</v>
      </c>
      <c r="V102" s="4">
        <f t="shared" si="232"/>
        <v>0.66682154156754836</v>
      </c>
      <c r="W102" s="4">
        <f t="shared" si="233"/>
        <v>0.72804794817345952</v>
      </c>
      <c r="X102" s="4">
        <f t="shared" si="234"/>
        <v>0.63672891573160495</v>
      </c>
      <c r="Y102" s="4">
        <f t="shared" si="235"/>
        <v>0.40382566989919461</v>
      </c>
      <c r="Z102" s="4">
        <f t="shared" si="236"/>
        <v>0.43491251770910694</v>
      </c>
      <c r="AA102" s="4">
        <f t="shared" si="237"/>
        <v>0.42790270630854255</v>
      </c>
      <c r="AB102" s="4">
        <f t="shared" si="238"/>
        <v>0.44834604930541061</v>
      </c>
      <c r="AC102" s="4">
        <f t="shared" si="239"/>
        <v>0.57757681667182481</v>
      </c>
      <c r="AD102" s="4">
        <f t="shared" si="240"/>
        <v>0.70873315887847166</v>
      </c>
      <c r="AE102" s="4">
        <f t="shared" si="241"/>
        <v>0.73151468015423826</v>
      </c>
      <c r="AF102" s="4">
        <f t="shared" si="242"/>
        <v>0.67401084585616433</v>
      </c>
      <c r="AG102" s="4">
        <f t="shared" si="243"/>
        <v>0.58908485799511756</v>
      </c>
      <c r="AI102" s="4">
        <f t="shared" si="244"/>
        <v>8.6851030092613968E-3</v>
      </c>
      <c r="AJ102" s="4">
        <f t="shared" si="245"/>
        <v>2.9822225529476665E-3</v>
      </c>
      <c r="AK102" s="4">
        <f t="shared" si="246"/>
        <v>6.5723620855403508E-3</v>
      </c>
      <c r="AL102" s="4">
        <f t="shared" si="247"/>
        <v>9.3084584324516495E-3</v>
      </c>
      <c r="AM102" s="4">
        <f t="shared" si="248"/>
        <v>-1.6288948173459494E-2</v>
      </c>
      <c r="AN102" s="4">
        <f t="shared" si="249"/>
        <v>7.5750842683950381E-3</v>
      </c>
      <c r="AO102" s="4">
        <f t="shared" si="250"/>
        <v>-5.7666989919458178E-4</v>
      </c>
      <c r="AP102" s="4">
        <f t="shared" si="251"/>
        <v>-2.1465517709106929E-2</v>
      </c>
      <c r="AQ102" s="4">
        <f t="shared" si="252"/>
        <v>-7.5887063085425255E-3</v>
      </c>
      <c r="AR102" s="4">
        <f t="shared" si="253"/>
        <v>-1.7789049305410587E-2</v>
      </c>
      <c r="AS102" s="4">
        <f t="shared" si="254"/>
        <v>1.4157183328175171E-2</v>
      </c>
      <c r="AT102" s="4">
        <f t="shared" si="255"/>
        <v>-1.3594158878471707E-2</v>
      </c>
      <c r="AU102" s="4">
        <f t="shared" si="256"/>
        <v>-2.2763680154238242E-2</v>
      </c>
      <c r="AV102" s="4">
        <f t="shared" si="257"/>
        <v>-6.1184585616436138E-4</v>
      </c>
      <c r="AW102" s="4">
        <f t="shared" si="257"/>
        <v>-7.7485799511756159E-4</v>
      </c>
      <c r="AY102" s="2">
        <f t="shared" si="308"/>
        <v>0.39013707973717537</v>
      </c>
      <c r="AZ102" s="2">
        <f t="shared" si="147"/>
        <v>0.39750501745785544</v>
      </c>
      <c r="BA102" s="2">
        <f t="shared" si="148"/>
        <v>0.40099896964760712</v>
      </c>
      <c r="BB102" s="2">
        <f t="shared" si="149"/>
        <v>0.40085822375318819</v>
      </c>
      <c r="BC102" s="2">
        <f t="shared" si="150"/>
        <v>0.40344490074308065</v>
      </c>
      <c r="BD102" s="2">
        <f t="shared" si="151"/>
        <v>0.40283879317756643</v>
      </c>
      <c r="BE102" s="2">
        <f t="shared" si="152"/>
        <v>0.40035259714264249</v>
      </c>
      <c r="BF102" s="2">
        <f t="shared" si="153"/>
        <v>0.41540608238319959</v>
      </c>
      <c r="BG102" s="2">
        <f t="shared" si="154"/>
        <v>0.41552712858188395</v>
      </c>
      <c r="BH102" s="2">
        <f t="shared" si="155"/>
        <v>0.41244481718570325</v>
      </c>
      <c r="BI102" s="2">
        <f t="shared" si="156"/>
        <v>0.41130115028903214</v>
      </c>
      <c r="BJ102" s="2">
        <f t="shared" si="157"/>
        <v>0.40995520847190287</v>
      </c>
      <c r="BK102" s="2">
        <f t="shared" si="158"/>
        <v>0.41526886678765129</v>
      </c>
      <c r="BL102" s="2">
        <f t="shared" si="159"/>
        <v>0.41814286221621327</v>
      </c>
      <c r="BM102" s="2">
        <f t="shared" si="160"/>
        <v>0.42897307620516201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0.52780750000000021</v>
      </c>
      <c r="DL102" s="2">
        <f t="shared" si="289"/>
        <v>0.46621897297297304</v>
      </c>
      <c r="DM102" s="2">
        <f t="shared" si="289"/>
        <v>0.46488856067403428</v>
      </c>
      <c r="DN102" s="2">
        <f t="shared" si="289"/>
        <v>0.47777666615737202</v>
      </c>
      <c r="DO102" s="2">
        <f t="shared" si="289"/>
        <v>0.48540934157754023</v>
      </c>
      <c r="DP102" s="2">
        <f t="shared" si="289"/>
        <v>0.4954929406748238</v>
      </c>
      <c r="DQ102" s="2">
        <f t="shared" si="289"/>
        <v>0.5167350748880748</v>
      </c>
      <c r="DR102" s="2">
        <f t="shared" si="289"/>
        <v>0.52880552298850569</v>
      </c>
      <c r="DS102" s="2">
        <f t="shared" si="289"/>
        <v>0.51214675451559921</v>
      </c>
      <c r="DT102" s="2">
        <f t="shared" si="289"/>
        <v>0.50325268472906393</v>
      </c>
      <c r="DU102" s="2">
        <f t="shared" si="289"/>
        <v>0.49685321542454575</v>
      </c>
      <c r="DV102" s="2">
        <f t="shared" si="289"/>
        <v>0.50683173385242852</v>
      </c>
      <c r="DW102" s="2">
        <f t="shared" si="289"/>
        <v>0.49811323533724344</v>
      </c>
      <c r="DX102" s="2">
        <f t="shared" si="289"/>
        <v>0.491694735405526</v>
      </c>
      <c r="DY102" s="2">
        <f t="shared" si="289"/>
        <v>0.49649258339442814</v>
      </c>
      <c r="EA102" s="2">
        <f t="shared" si="228"/>
        <v>0.38991162152792636</v>
      </c>
      <c r="EB102" s="2">
        <f t="shared" si="290"/>
        <v>0.3955247593727369</v>
      </c>
      <c r="EC102" s="2">
        <f t="shared" si="291"/>
        <v>0.39890591033501799</v>
      </c>
      <c r="ED102" s="2">
        <f t="shared" si="292"/>
        <v>0.39899856589446592</v>
      </c>
      <c r="EE102" s="2">
        <f t="shared" si="293"/>
        <v>0.40169675384350073</v>
      </c>
      <c r="EF102" s="2">
        <f t="shared" si="294"/>
        <v>0.40129599955747791</v>
      </c>
      <c r="EG102" s="2">
        <f t="shared" si="295"/>
        <v>0.39899403605049694</v>
      </c>
      <c r="EH102" s="2">
        <f t="shared" si="296"/>
        <v>0.41382224118190214</v>
      </c>
      <c r="EI102" s="2">
        <f t="shared" si="297"/>
        <v>0.41417600463707277</v>
      </c>
      <c r="EJ102" s="2">
        <f t="shared" si="298"/>
        <v>0.41116992278787251</v>
      </c>
      <c r="EK102" s="2">
        <f t="shared" si="299"/>
        <v>0.40989644693585237</v>
      </c>
      <c r="EL102" s="2">
        <f t="shared" si="300"/>
        <v>0.40836143240144807</v>
      </c>
      <c r="EM102" s="2">
        <f t="shared" si="301"/>
        <v>0.41368326395849825</v>
      </c>
      <c r="EN102" s="2">
        <f t="shared" si="302"/>
        <v>0.4165541959564541</v>
      </c>
      <c r="EO102" s="2">
        <f t="shared" si="303"/>
        <v>0.4264985332348763</v>
      </c>
      <c r="EQ102" s="2">
        <f t="shared" si="304"/>
        <v>0.39095606833892643</v>
      </c>
      <c r="ER102" s="2">
        <f t="shared" si="305"/>
        <v>0.39486073543083872</v>
      </c>
      <c r="ES102" s="2">
        <f t="shared" si="305"/>
        <v>0.39694117456662364</v>
      </c>
      <c r="ET102" s="2">
        <f t="shared" si="305"/>
        <v>0.39856816826677438</v>
      </c>
      <c r="EU102" s="2">
        <f t="shared" si="305"/>
        <v>0.40100269308469305</v>
      </c>
      <c r="EV102" s="2">
        <f t="shared" si="305"/>
        <v>0.3997785340989079</v>
      </c>
      <c r="EW102" s="2">
        <f t="shared" si="305"/>
        <v>0.39817072620425609</v>
      </c>
      <c r="EX102" s="2">
        <f t="shared" si="305"/>
        <v>0.41222617223062991</v>
      </c>
      <c r="EY102" s="2">
        <f t="shared" si="305"/>
        <v>0.41452713132025415</v>
      </c>
      <c r="EZ102" s="2">
        <f t="shared" si="305"/>
        <v>0.41011196256404214</v>
      </c>
      <c r="FA102" s="2">
        <f t="shared" si="305"/>
        <v>0.40757077374403233</v>
      </c>
      <c r="FB102" s="2">
        <f t="shared" si="305"/>
        <v>0.40716947903733353</v>
      </c>
      <c r="FC102" s="2">
        <f t="shared" si="305"/>
        <v>0.4117429632185966</v>
      </c>
      <c r="FD102" s="2">
        <f t="shared" si="305"/>
        <v>0.41604814479906804</v>
      </c>
      <c r="FE102" s="2">
        <f t="shared" si="305"/>
        <v>0.42636878118117383</v>
      </c>
      <c r="FG102" s="2">
        <f t="shared" si="306"/>
        <v>0.99838028294799042</v>
      </c>
      <c r="FH102" s="2">
        <f t="shared" si="307"/>
        <v>0.9719775831266857</v>
      </c>
      <c r="FI102" s="2">
        <f t="shared" si="307"/>
        <v>0.96825283668041462</v>
      </c>
      <c r="FJ102" s="2">
        <f t="shared" si="307"/>
        <v>0.97638556225393403</v>
      </c>
      <c r="FK102" s="2">
        <f t="shared" si="307"/>
        <v>0.97910634684626485</v>
      </c>
      <c r="FL102" s="2">
        <f t="shared" si="307"/>
        <v>0.98358472160054511</v>
      </c>
      <c r="FM102" s="2">
        <f t="shared" si="307"/>
        <v>0.98843938409404042</v>
      </c>
      <c r="FN102" s="2">
        <f t="shared" si="307"/>
        <v>0.98618080261167185</v>
      </c>
      <c r="FO102" s="2">
        <f t="shared" si="307"/>
        <v>0.9862218812979302</v>
      </c>
      <c r="FP102" s="2">
        <f t="shared" si="307"/>
        <v>0.98613603876559031</v>
      </c>
      <c r="FQ102" s="2">
        <f t="shared" si="307"/>
        <v>0.98379862502370519</v>
      </c>
      <c r="FR102" s="2">
        <f t="shared" si="307"/>
        <v>0.98379632514599979</v>
      </c>
      <c r="FS102" s="2">
        <f t="shared" si="307"/>
        <v>0.98119043355912505</v>
      </c>
      <c r="FT102" s="2">
        <f t="shared" si="307"/>
        <v>0.97885133283063508</v>
      </c>
      <c r="FU102" s="2">
        <f t="shared" si="307"/>
        <v>0.96464510282562344</v>
      </c>
      <c r="FW102" s="2">
        <f t="shared" si="324"/>
        <v>2.0162860030432037E-3</v>
      </c>
      <c r="FX102" s="2">
        <f t="shared" si="164"/>
        <v>1.1515231156723918E-3</v>
      </c>
      <c r="FY102" s="2">
        <f t="shared" si="165"/>
        <v>8.666121979777555E-4</v>
      </c>
      <c r="FZ102" s="2">
        <f t="shared" si="166"/>
        <v>1.4932370628922599E-3</v>
      </c>
      <c r="GA102" s="2">
        <f t="shared" si="167"/>
        <v>1.3181456019627804E-3</v>
      </c>
      <c r="GB102" s="2">
        <f t="shared" si="168"/>
        <v>2.2902615082128139E-3</v>
      </c>
      <c r="GC102" s="2">
        <f t="shared" si="169"/>
        <v>3.1553542523446538E-3</v>
      </c>
      <c r="GD102" s="2">
        <f t="shared" si="170"/>
        <v>3.2175717356646826E-3</v>
      </c>
      <c r="GE102" s="2">
        <f t="shared" si="171"/>
        <v>3.6206979272531922E-3</v>
      </c>
      <c r="GF102" s="2">
        <f t="shared" si="172"/>
        <v>1.6422584140102919E-3</v>
      </c>
      <c r="GG102" s="2">
        <f t="shared" si="173"/>
        <v>1.7697498715262474E-3</v>
      </c>
      <c r="GH102" s="2">
        <f t="shared" si="174"/>
        <v>1.5140500347087776E-3</v>
      </c>
      <c r="GI102" s="2">
        <f t="shared" si="175"/>
        <v>1.2824440281122027E-3</v>
      </c>
      <c r="GJ102" s="2">
        <f t="shared" si="176"/>
        <v>9.0109462084426496E-4</v>
      </c>
      <c r="GK102" s="2">
        <f t="shared" si="177"/>
        <v>6.8959157744184871E-4</v>
      </c>
      <c r="GM102" s="82">
        <f t="shared" si="325"/>
        <v>1.2833556176986834E-2</v>
      </c>
      <c r="GN102" s="82">
        <f t="shared" si="178"/>
        <v>1.0918157551149662E-5</v>
      </c>
      <c r="GO102" s="82">
        <f t="shared" si="179"/>
        <v>9.9393522913289621E-8</v>
      </c>
      <c r="GP102" s="82">
        <f t="shared" si="180"/>
        <v>7.0700969781068948E-18</v>
      </c>
      <c r="GQ102" s="82">
        <f t="shared" si="181"/>
        <v>4.4098293950873243E-21</v>
      </c>
      <c r="GR102" s="82">
        <f t="shared" si="182"/>
        <v>4.2919619801367641E-33</v>
      </c>
      <c r="GS102" s="82">
        <f t="shared" si="183"/>
        <v>7.2627778725838921E-55</v>
      </c>
      <c r="GT102" s="82">
        <f t="shared" si="184"/>
        <v>7.3174612016690724E-46</v>
      </c>
      <c r="GU102" s="82">
        <f t="shared" si="185"/>
        <v>8.1398590676325215E-54</v>
      </c>
      <c r="GV102" s="82">
        <f t="shared" si="186"/>
        <v>2.0472307959965422E-47</v>
      </c>
      <c r="GW102" s="82">
        <f t="shared" si="187"/>
        <v>3.1120268255610659E-43</v>
      </c>
      <c r="GX102" s="82">
        <f t="shared" si="188"/>
        <v>3.9998032579053939E-39</v>
      </c>
      <c r="GY102" s="82">
        <f t="shared" si="189"/>
        <v>3.6062128894593256E-25</v>
      </c>
      <c r="GZ102" s="82">
        <f t="shared" si="190"/>
        <v>1.5974721870930572E-25</v>
      </c>
      <c r="HA102" s="82">
        <f t="shared" si="191"/>
        <v>2.7947145104258616E-18</v>
      </c>
      <c r="HC102" s="82">
        <f t="shared" si="326"/>
        <v>0.30021446107781968</v>
      </c>
      <c r="HD102" s="82">
        <f t="shared" si="192"/>
        <v>0.16717341912857442</v>
      </c>
      <c r="HE102" s="82">
        <f t="shared" si="193"/>
        <v>0.13069265270984076</v>
      </c>
      <c r="HF102" s="82">
        <f t="shared" si="194"/>
        <v>0.38743889744619003</v>
      </c>
      <c r="HG102" s="82">
        <f t="shared" si="195"/>
        <v>0.56450249562890442</v>
      </c>
      <c r="HH102" s="82">
        <f t="shared" si="196"/>
        <v>0.58683521479960288</v>
      </c>
      <c r="HI102" s="82">
        <f t="shared" si="197"/>
        <v>1.4015916026269578E-2</v>
      </c>
      <c r="HJ102" s="82">
        <f t="shared" si="198"/>
        <v>7.746857859872322E-2</v>
      </c>
      <c r="HK102" s="82">
        <f t="shared" si="199"/>
        <v>4.8323236456102134E-2</v>
      </c>
      <c r="HL102" s="82">
        <f t="shared" si="200"/>
        <v>0.13076384181737866</v>
      </c>
      <c r="HM102" s="82">
        <f t="shared" si="201"/>
        <v>0.48818491967718053</v>
      </c>
      <c r="HN102" s="82">
        <f t="shared" si="202"/>
        <v>0.72223108230300126</v>
      </c>
      <c r="HO102" s="82">
        <f t="shared" si="203"/>
        <v>0.58231935298547233</v>
      </c>
      <c r="HP102" s="82">
        <f t="shared" si="204"/>
        <v>0.51761955490228129</v>
      </c>
      <c r="HQ102" s="82">
        <f t="shared" si="205"/>
        <v>0.49138164248223942</v>
      </c>
      <c r="HS102" s="82">
        <f t="shared" si="327"/>
        <v>2.849627842125541E-7</v>
      </c>
      <c r="HT102" s="82">
        <f t="shared" si="206"/>
        <v>3.4457820645627156E-13</v>
      </c>
      <c r="HU102" s="82">
        <f t="shared" si="207"/>
        <v>5.7714736130778394E-17</v>
      </c>
      <c r="HV102" s="82">
        <f t="shared" si="208"/>
        <v>3.9887163997411587E-13</v>
      </c>
      <c r="HW102" s="82">
        <f t="shared" si="209"/>
        <v>2.0467953341721095E-15</v>
      </c>
      <c r="HX102" s="82">
        <f t="shared" si="210"/>
        <v>1.0422376287295738E-11</v>
      </c>
      <c r="HY102" s="82">
        <f t="shared" si="211"/>
        <v>5.9259899602163162E-10</v>
      </c>
      <c r="HZ102" s="82">
        <f t="shared" si="212"/>
        <v>1.0169429812212856E-12</v>
      </c>
      <c r="IA102" s="82">
        <f t="shared" si="213"/>
        <v>1.0945464038828367E-10</v>
      </c>
      <c r="IB102" s="82">
        <f t="shared" si="214"/>
        <v>8.7409919668134363E-13</v>
      </c>
      <c r="IC102" s="82">
        <f t="shared" si="215"/>
        <v>1.1923296847609405E-12</v>
      </c>
      <c r="ID102" s="82">
        <f t="shared" si="216"/>
        <v>2.0298014148352311E-12</v>
      </c>
      <c r="IE102" s="82">
        <f t="shared" si="217"/>
        <v>9.7057022127209382E-17</v>
      </c>
      <c r="IF102" s="82">
        <f t="shared" si="218"/>
        <v>1.0045930285324246E-9</v>
      </c>
      <c r="IG102" s="82">
        <f t="shared" si="219"/>
        <v>4.5837508000619689E-9</v>
      </c>
      <c r="II102" s="82">
        <f t="shared" si="328"/>
        <v>5.4650779009123134E-60</v>
      </c>
      <c r="IJ102" s="82">
        <f t="shared" si="329"/>
        <v>4.9211766259107213E-88</v>
      </c>
      <c r="IK102" s="82">
        <f t="shared" si="330"/>
        <v>1.5515401344877286E-118</v>
      </c>
      <c r="IL102" s="82">
        <f t="shared" si="331"/>
        <v>2.2414443621382843E-97</v>
      </c>
      <c r="IM102" s="82">
        <f t="shared" si="332"/>
        <v>6.7859194761652111E-120</v>
      </c>
      <c r="IN102" s="82">
        <f t="shared" si="333"/>
        <v>1.965750665091095E-94</v>
      </c>
      <c r="IO102" s="82">
        <f t="shared" si="334"/>
        <v>9.5362696884059642E-85</v>
      </c>
      <c r="IP102" s="82">
        <f t="shared" si="335"/>
        <v>5.9684954122226071E-111</v>
      </c>
      <c r="IQ102" s="82">
        <f t="shared" si="336"/>
        <v>2.6392508254447662E-91</v>
      </c>
      <c r="IR102" s="82">
        <f t="shared" si="337"/>
        <v>1.8599202212432208E-131</v>
      </c>
      <c r="IS102" s="82">
        <f t="shared" si="338"/>
        <v>1.135674300511598E-109</v>
      </c>
      <c r="IT102" s="82">
        <f t="shared" si="339"/>
        <v>2.2611198987372459E-100</v>
      </c>
      <c r="IU102" s="82">
        <f t="shared" si="340"/>
        <v>2.4707764691679901E-131</v>
      </c>
      <c r="IV102" s="82">
        <f t="shared" si="341"/>
        <v>8.9043036898917675E-46</v>
      </c>
      <c r="IW102" s="82">
        <f t="shared" si="342"/>
        <v>8.3858400687792851E-26</v>
      </c>
      <c r="IY102" s="82">
        <f t="shared" si="343"/>
        <v>0.31304830221759072</v>
      </c>
      <c r="IZ102" s="82">
        <f t="shared" si="344"/>
        <v>0.16718433728647014</v>
      </c>
      <c r="JA102" s="82">
        <f t="shared" si="345"/>
        <v>0.13069275210336373</v>
      </c>
      <c r="JB102" s="82">
        <f t="shared" si="346"/>
        <v>0.38743889744658888</v>
      </c>
      <c r="JC102" s="82">
        <f t="shared" si="347"/>
        <v>0.56450249562890642</v>
      </c>
      <c r="JD102" s="82">
        <f t="shared" si="348"/>
        <v>0.58683521481002521</v>
      </c>
      <c r="JE102" s="82">
        <f t="shared" si="349"/>
        <v>1.4015916618868574E-2</v>
      </c>
      <c r="JF102" s="82">
        <f t="shared" si="350"/>
        <v>7.7468578599740157E-2</v>
      </c>
      <c r="JG102" s="82">
        <f t="shared" si="351"/>
        <v>4.8323236565556774E-2</v>
      </c>
      <c r="JH102" s="82">
        <f t="shared" si="352"/>
        <v>0.13076384181825276</v>
      </c>
      <c r="JI102" s="82">
        <f t="shared" si="353"/>
        <v>0.48818491967837285</v>
      </c>
      <c r="JJ102" s="82">
        <f t="shared" si="354"/>
        <v>0.72223108230503108</v>
      </c>
      <c r="JK102" s="82">
        <f t="shared" si="355"/>
        <v>0.58231935298547244</v>
      </c>
      <c r="JL102" s="82">
        <f t="shared" si="356"/>
        <v>0.51761955590687436</v>
      </c>
      <c r="JM102" s="82">
        <f t="shared" si="357"/>
        <v>0.49138164706599025</v>
      </c>
    </row>
    <row r="103" spans="2:273" x14ac:dyDescent="0.25">
      <c r="B103" s="2">
        <v>76</v>
      </c>
      <c r="C103" s="37">
        <v>0.43013499999999999</v>
      </c>
      <c r="D103" s="37">
        <v>0.56882299999999997</v>
      </c>
      <c r="E103" s="37">
        <v>0.55923400000000001</v>
      </c>
      <c r="F103" s="37">
        <v>0.70469700000000002</v>
      </c>
      <c r="G103" s="37">
        <v>0.71837600000000001</v>
      </c>
      <c r="H103" s="37">
        <v>0.55670200000000003</v>
      </c>
      <c r="I103" s="37">
        <v>0.39490399999999998</v>
      </c>
      <c r="J103" s="37">
        <v>0.41335300000000003</v>
      </c>
      <c r="K103" s="37">
        <v>0.40760800000000003</v>
      </c>
      <c r="L103" s="37">
        <v>0.40676000000000001</v>
      </c>
      <c r="M103" s="37">
        <v>0.49220999999999998</v>
      </c>
      <c r="N103" s="37">
        <v>0.66668700000000003</v>
      </c>
      <c r="O103" s="37">
        <v>0.71002100000000001</v>
      </c>
      <c r="P103" s="37">
        <v>0.67844199999999999</v>
      </c>
      <c r="Q103" s="37">
        <v>0.59968100000000002</v>
      </c>
      <c r="S103" s="4">
        <f t="shared" si="229"/>
        <v>0.42158014375070796</v>
      </c>
      <c r="T103" s="4">
        <f t="shared" si="230"/>
        <v>0.56408329493120735</v>
      </c>
      <c r="U103" s="4">
        <f t="shared" si="231"/>
        <v>0.54854540747741065</v>
      </c>
      <c r="V103" s="4">
        <f t="shared" si="232"/>
        <v>0.69547202799558083</v>
      </c>
      <c r="W103" s="4">
        <f t="shared" si="233"/>
        <v>0.73949498683809278</v>
      </c>
      <c r="X103" s="4">
        <f t="shared" si="234"/>
        <v>0.55400983868724751</v>
      </c>
      <c r="Y103" s="4">
        <f t="shared" si="235"/>
        <v>0.40014258354095528</v>
      </c>
      <c r="Z103" s="4">
        <f t="shared" si="236"/>
        <v>0.41916410570457296</v>
      </c>
      <c r="AA103" s="4">
        <f t="shared" si="237"/>
        <v>0.41715785972159419</v>
      </c>
      <c r="AB103" s="4">
        <f t="shared" si="238"/>
        <v>0.42203699348548102</v>
      </c>
      <c r="AC103" s="4">
        <f t="shared" si="239"/>
        <v>0.49345374524537472</v>
      </c>
      <c r="AD103" s="4">
        <f t="shared" si="240"/>
        <v>0.6621580138521499</v>
      </c>
      <c r="AE103" s="4">
        <f t="shared" si="241"/>
        <v>0.73786421936087621</v>
      </c>
      <c r="AF103" s="4">
        <f t="shared" si="242"/>
        <v>0.69226539180307833</v>
      </c>
      <c r="AG103" s="4">
        <f t="shared" si="243"/>
        <v>0.60070833940000745</v>
      </c>
      <c r="AI103" s="4">
        <f t="shared" si="244"/>
        <v>8.554856249292031E-3</v>
      </c>
      <c r="AJ103" s="4">
        <f t="shared" si="245"/>
        <v>4.7397050687926212E-3</v>
      </c>
      <c r="AK103" s="4">
        <f t="shared" si="246"/>
        <v>1.0688592522589357E-2</v>
      </c>
      <c r="AL103" s="4">
        <f t="shared" si="247"/>
        <v>9.2249720044191852E-3</v>
      </c>
      <c r="AM103" s="4">
        <f t="shared" si="248"/>
        <v>-2.1118986838092768E-2</v>
      </c>
      <c r="AN103" s="4">
        <f t="shared" si="249"/>
        <v>2.6921613127525168E-3</v>
      </c>
      <c r="AO103" s="4">
        <f t="shared" si="250"/>
        <v>-5.2385835409552994E-3</v>
      </c>
      <c r="AP103" s="4">
        <f t="shared" si="251"/>
        <v>-5.8111057045729386E-3</v>
      </c>
      <c r="AQ103" s="4">
        <f t="shared" si="252"/>
        <v>-9.5498597215941672E-3</v>
      </c>
      <c r="AR103" s="4">
        <f t="shared" si="253"/>
        <v>-1.5276993485481005E-2</v>
      </c>
      <c r="AS103" s="4">
        <f t="shared" si="254"/>
        <v>-1.2437452453747389E-3</v>
      </c>
      <c r="AT103" s="4">
        <f t="shared" si="255"/>
        <v>4.5289861478501336E-3</v>
      </c>
      <c r="AU103" s="4">
        <f t="shared" si="256"/>
        <v>-2.7843219360876192E-2</v>
      </c>
      <c r="AV103" s="4">
        <f t="shared" si="257"/>
        <v>-1.3823391803078344E-2</v>
      </c>
      <c r="AW103" s="4">
        <f t="shared" si="257"/>
        <v>-1.0273394000074321E-3</v>
      </c>
      <c r="AY103" s="2">
        <f t="shared" si="308"/>
        <v>0.38986296876231097</v>
      </c>
      <c r="AZ103" s="2">
        <f t="shared" si="147"/>
        <v>0.39696124373122282</v>
      </c>
      <c r="BA103" s="2">
        <f t="shared" si="148"/>
        <v>0.40041168036147223</v>
      </c>
      <c r="BB103" s="2">
        <f t="shared" si="149"/>
        <v>0.40030503063604128</v>
      </c>
      <c r="BC103" s="2">
        <f t="shared" si="150"/>
        <v>0.40289462267737441</v>
      </c>
      <c r="BD103" s="2">
        <f t="shared" si="151"/>
        <v>0.40228847157902076</v>
      </c>
      <c r="BE103" s="2">
        <f t="shared" si="152"/>
        <v>0.3998138446031238</v>
      </c>
      <c r="BF103" s="2">
        <f t="shared" si="153"/>
        <v>0.41470393769852765</v>
      </c>
      <c r="BG103" s="2">
        <f t="shared" si="154"/>
        <v>0.41494468208218516</v>
      </c>
      <c r="BH103" s="2">
        <f t="shared" si="155"/>
        <v>0.41193103068465642</v>
      </c>
      <c r="BI103" s="2">
        <f t="shared" si="156"/>
        <v>0.41066239953111766</v>
      </c>
      <c r="BJ103" s="2">
        <f t="shared" si="157"/>
        <v>0.4093800405123918</v>
      </c>
      <c r="BK103" s="2">
        <f t="shared" si="158"/>
        <v>0.41463167645009341</v>
      </c>
      <c r="BL103" s="2">
        <f t="shared" si="159"/>
        <v>0.41754367976837037</v>
      </c>
      <c r="BM103" s="2">
        <f t="shared" si="160"/>
        <v>0.42836192676394885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>
        <f t="shared" si="315"/>
        <v>0.39490399999999998</v>
      </c>
      <c r="CL103" s="2" t="str">
        <f t="shared" si="316"/>
        <v/>
      </c>
      <c r="CM103" s="2">
        <f t="shared" si="317"/>
        <v>0.40760800000000003</v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>
        <f t="shared" si="279"/>
        <v>0.39490399999999998</v>
      </c>
      <c r="DB103" s="2" t="str">
        <f t="shared" si="280"/>
        <v/>
      </c>
      <c r="DC103" s="2">
        <f t="shared" si="281"/>
        <v>0.40760800000000003</v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0.5290832000000002</v>
      </c>
      <c r="DL103" s="2">
        <f t="shared" si="289"/>
        <v>0.46696522612612623</v>
      </c>
      <c r="DM103" s="2">
        <f t="shared" si="289"/>
        <v>0.46556136426304839</v>
      </c>
      <c r="DN103" s="2">
        <f t="shared" si="289"/>
        <v>0.47865982887700531</v>
      </c>
      <c r="DO103" s="2">
        <f t="shared" si="289"/>
        <v>0.48633723796791456</v>
      </c>
      <c r="DP103" s="2">
        <f t="shared" si="289"/>
        <v>0.49638537715980713</v>
      </c>
      <c r="DQ103" s="2">
        <f t="shared" si="289"/>
        <v>0.51790496438746425</v>
      </c>
      <c r="DR103" s="2">
        <f t="shared" si="289"/>
        <v>0.53017461685823752</v>
      </c>
      <c r="DS103" s="2">
        <f t="shared" si="289"/>
        <v>0.51320630569239178</v>
      </c>
      <c r="DT103" s="2">
        <f t="shared" si="289"/>
        <v>0.50425618719211818</v>
      </c>
      <c r="DU103" s="2">
        <f t="shared" si="289"/>
        <v>0.49776087793845014</v>
      </c>
      <c r="DV103" s="2">
        <f t="shared" si="289"/>
        <v>0.50793814653318492</v>
      </c>
      <c r="DW103" s="2">
        <f t="shared" si="289"/>
        <v>0.49903935483870976</v>
      </c>
      <c r="DX103" s="2">
        <f t="shared" si="289"/>
        <v>0.49261219830659553</v>
      </c>
      <c r="DY103" s="2">
        <f t="shared" si="289"/>
        <v>0.49750800164956011</v>
      </c>
      <c r="EA103" s="2">
        <f t="shared" si="228"/>
        <v>0.38965477106783647</v>
      </c>
      <c r="EB103" s="2">
        <f t="shared" si="290"/>
        <v>0.39512142096076358</v>
      </c>
      <c r="EC103" s="2">
        <f t="shared" si="291"/>
        <v>0.39846536619990602</v>
      </c>
      <c r="ED103" s="2">
        <f t="shared" si="292"/>
        <v>0.39857741312741313</v>
      </c>
      <c r="EE103" s="2">
        <f t="shared" si="293"/>
        <v>0.40127165858751934</v>
      </c>
      <c r="EF103" s="2">
        <f t="shared" si="294"/>
        <v>0.40085992877724169</v>
      </c>
      <c r="EG103" s="2">
        <f t="shared" si="295"/>
        <v>0.39855691706843366</v>
      </c>
      <c r="EH103" s="2">
        <f t="shared" si="296"/>
        <v>0.41323362228377963</v>
      </c>
      <c r="EI103" s="2">
        <f t="shared" si="297"/>
        <v>0.41369137978104398</v>
      </c>
      <c r="EJ103" s="2">
        <f t="shared" si="298"/>
        <v>0.41074908945374394</v>
      </c>
      <c r="EK103" s="2">
        <f t="shared" si="299"/>
        <v>0.4093586244500903</v>
      </c>
      <c r="EL103" s="2">
        <f t="shared" si="300"/>
        <v>0.4079014903459372</v>
      </c>
      <c r="EM103" s="2">
        <f t="shared" si="301"/>
        <v>0.41315860485360067</v>
      </c>
      <c r="EN103" s="2">
        <f t="shared" si="302"/>
        <v>0.41606499274235353</v>
      </c>
      <c r="EO103" s="2">
        <f t="shared" si="303"/>
        <v>0.4260507903091249</v>
      </c>
      <c r="EQ103" s="2">
        <f t="shared" si="304"/>
        <v>0.39065221339759998</v>
      </c>
      <c r="ER103" s="2">
        <f t="shared" si="305"/>
        <v>0.3944801125336132</v>
      </c>
      <c r="ES103" s="2">
        <f t="shared" si="305"/>
        <v>0.39656147613407994</v>
      </c>
      <c r="ET103" s="2">
        <f t="shared" si="305"/>
        <v>0.39816302431495743</v>
      </c>
      <c r="EU103" s="2">
        <f t="shared" si="305"/>
        <v>0.40060304142085623</v>
      </c>
      <c r="EV103" s="2">
        <f t="shared" si="305"/>
        <v>0.39941455813258192</v>
      </c>
      <c r="EW103" s="2">
        <f t="shared" si="305"/>
        <v>0.3977795212714807</v>
      </c>
      <c r="EX103" s="2">
        <f t="shared" si="305"/>
        <v>0.41172624645569667</v>
      </c>
      <c r="EY103" s="2">
        <f t="shared" si="305"/>
        <v>0.41401906175759629</v>
      </c>
      <c r="EZ103" s="2">
        <f t="shared" si="305"/>
        <v>0.40974137505146163</v>
      </c>
      <c r="FA103" s="2">
        <f t="shared" si="305"/>
        <v>0.40713907587568748</v>
      </c>
      <c r="FB103" s="2">
        <f t="shared" si="305"/>
        <v>0.40675984918027414</v>
      </c>
      <c r="FC103" s="2">
        <f t="shared" si="305"/>
        <v>0.41129907774649033</v>
      </c>
      <c r="FD103" s="2">
        <f t="shared" si="305"/>
        <v>0.41556521520787981</v>
      </c>
      <c r="FE103" s="2">
        <f t="shared" si="305"/>
        <v>0.42588760686443028</v>
      </c>
      <c r="FG103" s="2">
        <f t="shared" si="306"/>
        <v>0.99852258993502385</v>
      </c>
      <c r="FH103" s="2">
        <f t="shared" si="307"/>
        <v>0.97438008183011315</v>
      </c>
      <c r="FI103" s="2">
        <f t="shared" si="307"/>
        <v>0.97096513676521146</v>
      </c>
      <c r="FJ103" s="2">
        <f t="shared" si="307"/>
        <v>0.97841853452718552</v>
      </c>
      <c r="FK103" s="2">
        <f t="shared" si="307"/>
        <v>0.98090966589340189</v>
      </c>
      <c r="FL103" s="2">
        <f t="shared" si="307"/>
        <v>0.98500743340669472</v>
      </c>
      <c r="FM103" s="2">
        <f t="shared" si="307"/>
        <v>0.98944585721626754</v>
      </c>
      <c r="FN103" s="2">
        <f t="shared" si="307"/>
        <v>0.98738139873393516</v>
      </c>
      <c r="FO103" s="2">
        <f t="shared" si="307"/>
        <v>0.98741895408002878</v>
      </c>
      <c r="FP103" s="2">
        <f t="shared" si="307"/>
        <v>0.98734047399659375</v>
      </c>
      <c r="FQ103" s="2">
        <f t="shared" si="307"/>
        <v>0.98520307672345386</v>
      </c>
      <c r="FR103" s="2">
        <f t="shared" si="307"/>
        <v>0.98520097321661815</v>
      </c>
      <c r="FS103" s="2">
        <f t="shared" si="307"/>
        <v>0.98281703305973012</v>
      </c>
      <c r="FT103" s="2">
        <f t="shared" si="307"/>
        <v>0.98067622759461714</v>
      </c>
      <c r="FU103" s="2">
        <f t="shared" si="307"/>
        <v>0.96765533121327818</v>
      </c>
      <c r="FW103" s="2">
        <f t="shared" si="324"/>
        <v>2.2103836588166959E-3</v>
      </c>
      <c r="FX103" s="2">
        <f t="shared" si="164"/>
        <v>1.2624797311392667E-3</v>
      </c>
      <c r="FY103" s="2">
        <f t="shared" si="165"/>
        <v>9.5014193900439068E-4</v>
      </c>
      <c r="FZ103" s="2">
        <f t="shared" si="166"/>
        <v>1.6370660375131065E-3</v>
      </c>
      <c r="GA103" s="2">
        <f t="shared" si="167"/>
        <v>1.445134130848641E-3</v>
      </c>
      <c r="GB103" s="2">
        <f t="shared" si="168"/>
        <v>2.5106670494793918E-3</v>
      </c>
      <c r="GC103" s="2">
        <f t="shared" si="169"/>
        <v>3.4587242239918596E-3</v>
      </c>
      <c r="GD103" s="2">
        <f t="shared" si="170"/>
        <v>3.5269024121781338E-3</v>
      </c>
      <c r="GE103" s="2">
        <f t="shared" si="171"/>
        <v>3.9686300165473268E-3</v>
      </c>
      <c r="GF103" s="2">
        <f t="shared" si="172"/>
        <v>1.8004152817639523E-3</v>
      </c>
      <c r="GG103" s="2">
        <f t="shared" si="173"/>
        <v>1.9401608792728928E-3</v>
      </c>
      <c r="GH103" s="2">
        <f t="shared" si="174"/>
        <v>1.6598803875252149E-3</v>
      </c>
      <c r="GI103" s="2">
        <f t="shared" si="175"/>
        <v>1.4059979534438839E-3</v>
      </c>
      <c r="GJ103" s="2">
        <f t="shared" si="176"/>
        <v>9.8794471647200384E-4</v>
      </c>
      <c r="GK103" s="2">
        <f t="shared" si="177"/>
        <v>7.5607182703337015E-4</v>
      </c>
      <c r="GM103" s="82">
        <f t="shared" si="325"/>
        <v>1.0078996634224114E-2</v>
      </c>
      <c r="GN103" s="82">
        <f t="shared" si="178"/>
        <v>2.198262708189724E-6</v>
      </c>
      <c r="GO103" s="82">
        <f t="shared" si="179"/>
        <v>8.296769004235933E-9</v>
      </c>
      <c r="GP103" s="82">
        <f t="shared" si="180"/>
        <v>6.6927824282960258E-20</v>
      </c>
      <c r="GQ103" s="82">
        <f t="shared" si="181"/>
        <v>3.253587386633897E-23</v>
      </c>
      <c r="GR103" s="82">
        <f t="shared" si="182"/>
        <v>5.039494837807582E-36</v>
      </c>
      <c r="GS103" s="82">
        <f t="shared" si="183"/>
        <v>4.0526150602597604E-59</v>
      </c>
      <c r="GT103" s="82">
        <f t="shared" si="184"/>
        <v>1.5421764315558238E-49</v>
      </c>
      <c r="GU103" s="82">
        <f t="shared" si="185"/>
        <v>4.019106058916206E-58</v>
      </c>
      <c r="GV103" s="82">
        <f t="shared" si="186"/>
        <v>2.974367757562707E-51</v>
      </c>
      <c r="GW103" s="82">
        <f t="shared" si="187"/>
        <v>6.2683315505866057E-47</v>
      </c>
      <c r="GX103" s="82">
        <f t="shared" si="188"/>
        <v>1.0751124779894447E-42</v>
      </c>
      <c r="GY103" s="82">
        <f t="shared" si="189"/>
        <v>1.4393291288862484E-27</v>
      </c>
      <c r="GZ103" s="82">
        <f t="shared" si="190"/>
        <v>5.2615903579009225E-28</v>
      </c>
      <c r="HA103" s="82">
        <f t="shared" si="191"/>
        <v>6.3831474860081452E-20</v>
      </c>
      <c r="HC103" s="82">
        <f t="shared" si="326"/>
        <v>0.22637664578445141</v>
      </c>
      <c r="HD103" s="82">
        <f t="shared" si="192"/>
        <v>0.20704273130458775</v>
      </c>
      <c r="HE103" s="82">
        <f t="shared" si="193"/>
        <v>0.16826416497060387</v>
      </c>
      <c r="HF103" s="82">
        <f t="shared" si="194"/>
        <v>0.4631725740384468</v>
      </c>
      <c r="HG103" s="82">
        <f t="shared" si="195"/>
        <v>0.64164747002704869</v>
      </c>
      <c r="HH103" s="82">
        <f t="shared" si="196"/>
        <v>0.42477928276795651</v>
      </c>
      <c r="HI103" s="82">
        <f t="shared" si="197"/>
        <v>1.5231722268923488E-3</v>
      </c>
      <c r="HJ103" s="82">
        <f t="shared" si="198"/>
        <v>2.0760308314632828E-2</v>
      </c>
      <c r="HK103" s="82">
        <f t="shared" si="199"/>
        <v>9.9983595050475715E-3</v>
      </c>
      <c r="HL103" s="82">
        <f t="shared" si="200"/>
        <v>4.2718207654372203E-2</v>
      </c>
      <c r="HM103" s="82">
        <f t="shared" si="201"/>
        <v>0.27359190159825947</v>
      </c>
      <c r="HN103" s="82">
        <f t="shared" si="202"/>
        <v>0.67343601055386249</v>
      </c>
      <c r="HO103" s="82">
        <f t="shared" si="203"/>
        <v>0.6558801414519938</v>
      </c>
      <c r="HP103" s="82">
        <f t="shared" si="204"/>
        <v>0.60739366184645094</v>
      </c>
      <c r="HQ103" s="82">
        <f t="shared" si="205"/>
        <v>0.58863626117262302</v>
      </c>
      <c r="HS103" s="82">
        <f t="shared" si="327"/>
        <v>5.8602262777854049E-7</v>
      </c>
      <c r="HT103" s="82">
        <f t="shared" si="206"/>
        <v>1.061104803238309E-12</v>
      </c>
      <c r="HU103" s="82">
        <f t="shared" si="207"/>
        <v>2.433793207372341E-16</v>
      </c>
      <c r="HV103" s="82">
        <f t="shared" si="208"/>
        <v>1.3606517897987445E-12</v>
      </c>
      <c r="HW103" s="82">
        <f t="shared" si="209"/>
        <v>8.8147955091221497E-15</v>
      </c>
      <c r="HX103" s="82">
        <f t="shared" si="210"/>
        <v>3.5067035258065451E-11</v>
      </c>
      <c r="HY103" s="82">
        <f t="shared" si="211"/>
        <v>1.792615659727204E-9</v>
      </c>
      <c r="HZ103" s="82">
        <f t="shared" si="212"/>
        <v>4.371324525145624E-12</v>
      </c>
      <c r="IA103" s="82">
        <f t="shared" si="213"/>
        <v>3.7263876503938062E-10</v>
      </c>
      <c r="IB103" s="82">
        <f t="shared" si="214"/>
        <v>3.6414176760186381E-12</v>
      </c>
      <c r="IC103" s="82">
        <f t="shared" si="215"/>
        <v>4.4209198609544858E-12</v>
      </c>
      <c r="ID103" s="82">
        <f t="shared" si="216"/>
        <v>6.8142939486476468E-12</v>
      </c>
      <c r="IE103" s="82">
        <f t="shared" si="217"/>
        <v>4.7687381429432398E-16</v>
      </c>
      <c r="IF103" s="82">
        <f t="shared" si="218"/>
        <v>2.311120538944217E-9</v>
      </c>
      <c r="IG103" s="82">
        <f t="shared" si="219"/>
        <v>9.7089169805012663E-9</v>
      </c>
      <c r="II103" s="82">
        <f t="shared" si="328"/>
        <v>2.8298086913518874E-58</v>
      </c>
      <c r="IJ103" s="82">
        <f t="shared" si="329"/>
        <v>1.0499565587747522E-85</v>
      </c>
      <c r="IK103" s="82">
        <f t="shared" si="330"/>
        <v>1.6463827001422048E-115</v>
      </c>
      <c r="IL103" s="82">
        <f t="shared" si="331"/>
        <v>1.0818161138004844E-94</v>
      </c>
      <c r="IM103" s="82">
        <f t="shared" si="332"/>
        <v>1.2163856870003924E-116</v>
      </c>
      <c r="IN103" s="82">
        <f t="shared" si="333"/>
        <v>1.1929573807344474E-91</v>
      </c>
      <c r="IO103" s="82">
        <f t="shared" si="334"/>
        <v>4.0722215093920866E-82</v>
      </c>
      <c r="IP103" s="82">
        <f t="shared" si="335"/>
        <v>1.7705402589260933E-107</v>
      </c>
      <c r="IQ103" s="82">
        <f t="shared" si="336"/>
        <v>2.1320034741753362E-88</v>
      </c>
      <c r="IR103" s="82">
        <f t="shared" si="337"/>
        <v>9.1875892411665824E-128</v>
      </c>
      <c r="IS103" s="82">
        <f t="shared" si="338"/>
        <v>1.4608189211039692E-106</v>
      </c>
      <c r="IT103" s="82">
        <f t="shared" si="339"/>
        <v>1.3423676871617501E-97</v>
      </c>
      <c r="IU103" s="82">
        <f t="shared" si="340"/>
        <v>8.8451745387382409E-128</v>
      </c>
      <c r="IV103" s="82">
        <f t="shared" si="341"/>
        <v>1.2545041586538243E-44</v>
      </c>
      <c r="IW103" s="82">
        <f t="shared" si="342"/>
        <v>3.3989360028712432E-25</v>
      </c>
      <c r="IY103" s="82">
        <f t="shared" si="343"/>
        <v>0.23645622844130332</v>
      </c>
      <c r="IZ103" s="82">
        <f t="shared" si="344"/>
        <v>0.20704492956835704</v>
      </c>
      <c r="JA103" s="82">
        <f t="shared" si="345"/>
        <v>0.16826417326737311</v>
      </c>
      <c r="JB103" s="82">
        <f t="shared" si="346"/>
        <v>0.46317257403980744</v>
      </c>
      <c r="JC103" s="82">
        <f t="shared" si="347"/>
        <v>0.64164747002705746</v>
      </c>
      <c r="JD103" s="82">
        <f t="shared" si="348"/>
        <v>0.42477928280302357</v>
      </c>
      <c r="JE103" s="82">
        <f t="shared" si="349"/>
        <v>1.5231740195080085E-3</v>
      </c>
      <c r="JF103" s="82">
        <f t="shared" si="350"/>
        <v>2.0760308319004155E-2</v>
      </c>
      <c r="JG103" s="82">
        <f t="shared" si="351"/>
        <v>9.9983598776863369E-3</v>
      </c>
      <c r="JH103" s="82">
        <f t="shared" si="352"/>
        <v>4.2718207658013624E-2</v>
      </c>
      <c r="JI103" s="82">
        <f t="shared" si="353"/>
        <v>0.27359190160268038</v>
      </c>
      <c r="JJ103" s="82">
        <f t="shared" si="354"/>
        <v>0.67343601056067681</v>
      </c>
      <c r="JK103" s="82">
        <f t="shared" si="355"/>
        <v>0.65588014145199425</v>
      </c>
      <c r="JL103" s="82">
        <f t="shared" si="356"/>
        <v>0.60739366415757146</v>
      </c>
      <c r="JM103" s="82">
        <f t="shared" si="357"/>
        <v>0.58863627088154002</v>
      </c>
    </row>
    <row r="104" spans="2:273" x14ac:dyDescent="0.25">
      <c r="B104" s="2">
        <v>77</v>
      </c>
      <c r="C104" s="37">
        <v>0.40229799999999999</v>
      </c>
      <c r="D104" s="37">
        <v>0.60048299999999999</v>
      </c>
      <c r="E104" s="37">
        <v>0.59257199999999999</v>
      </c>
      <c r="F104" s="37">
        <v>0.72189300000000001</v>
      </c>
      <c r="G104" s="37">
        <v>0.70808599999999999</v>
      </c>
      <c r="H104" s="37">
        <v>0.47615099999999999</v>
      </c>
      <c r="I104" s="37">
        <v>0.39681300000000003</v>
      </c>
      <c r="J104" s="37">
        <v>0.404777</v>
      </c>
      <c r="K104" s="37">
        <v>0.41154800000000002</v>
      </c>
      <c r="L104" s="37">
        <v>0.41533300000000001</v>
      </c>
      <c r="M104" s="37">
        <v>0.42637399999999998</v>
      </c>
      <c r="N104" s="37">
        <v>0.59114800000000001</v>
      </c>
      <c r="O104" s="37">
        <v>0.69764099999999996</v>
      </c>
      <c r="P104" s="37">
        <v>0.67967900000000003</v>
      </c>
      <c r="Q104" s="37">
        <v>0.58981399999999995</v>
      </c>
      <c r="S104" s="4">
        <f t="shared" si="229"/>
        <v>0.40996080109905192</v>
      </c>
      <c r="T104" s="4">
        <f t="shared" si="230"/>
        <v>0.58938078388712867</v>
      </c>
      <c r="U104" s="4">
        <f t="shared" si="231"/>
        <v>0.57631798121050959</v>
      </c>
      <c r="V104" s="4">
        <f t="shared" si="232"/>
        <v>0.72098893333882819</v>
      </c>
      <c r="W104" s="4">
        <f t="shared" si="233"/>
        <v>0.72453300947501187</v>
      </c>
      <c r="X104" s="4">
        <f t="shared" si="234"/>
        <v>0.47965336933727071</v>
      </c>
      <c r="Y104" s="4">
        <f t="shared" si="235"/>
        <v>0.39930007001558615</v>
      </c>
      <c r="Z104" s="4">
        <f t="shared" si="236"/>
        <v>0.41471534119288628</v>
      </c>
      <c r="AA104" s="4">
        <f t="shared" si="237"/>
        <v>0.41462779447982723</v>
      </c>
      <c r="AB104" s="4">
        <f t="shared" si="238"/>
        <v>0.41343755472089849</v>
      </c>
      <c r="AC104" s="4">
        <f t="shared" si="239"/>
        <v>0.43920947705737851</v>
      </c>
      <c r="AD104" s="4">
        <f t="shared" si="240"/>
        <v>0.57819023265750369</v>
      </c>
      <c r="AE104" s="4">
        <f t="shared" si="241"/>
        <v>0.71299180469057888</v>
      </c>
      <c r="AF104" s="4">
        <f t="shared" si="242"/>
        <v>0.69655970188611627</v>
      </c>
      <c r="AG104" s="4">
        <f t="shared" si="243"/>
        <v>0.59722400124540687</v>
      </c>
      <c r="AI104" s="4">
        <f t="shared" si="244"/>
        <v>-7.6628010990519302E-3</v>
      </c>
      <c r="AJ104" s="4">
        <f t="shared" si="245"/>
        <v>1.1102216112871321E-2</v>
      </c>
      <c r="AK104" s="4">
        <f t="shared" si="246"/>
        <v>1.6254018789490399E-2</v>
      </c>
      <c r="AL104" s="4">
        <f t="shared" si="247"/>
        <v>9.0406666117182066E-4</v>
      </c>
      <c r="AM104" s="4">
        <f t="shared" si="248"/>
        <v>-1.6447009475011876E-2</v>
      </c>
      <c r="AN104" s="4">
        <f t="shared" si="249"/>
        <v>-3.5023693372707165E-3</v>
      </c>
      <c r="AO104" s="4">
        <f t="shared" si="250"/>
        <v>-2.4870700155861236E-3</v>
      </c>
      <c r="AP104" s="4">
        <f t="shared" si="251"/>
        <v>-9.9383411928862797E-3</v>
      </c>
      <c r="AQ104" s="4">
        <f t="shared" si="252"/>
        <v>-3.0797944798272026E-3</v>
      </c>
      <c r="AR104" s="4">
        <f t="shared" si="253"/>
        <v>1.8954452791015153E-3</v>
      </c>
      <c r="AS104" s="4">
        <f t="shared" si="254"/>
        <v>-1.283547705737853E-2</v>
      </c>
      <c r="AT104" s="4">
        <f t="shared" si="255"/>
        <v>1.2957767342496318E-2</v>
      </c>
      <c r="AU104" s="4">
        <f t="shared" si="256"/>
        <v>-1.5350804690578923E-2</v>
      </c>
      <c r="AV104" s="4">
        <f t="shared" si="257"/>
        <v>-1.6880701886116234E-2</v>
      </c>
      <c r="AW104" s="4">
        <f t="shared" si="257"/>
        <v>-7.4100012454069164E-3</v>
      </c>
      <c r="AY104" s="2">
        <f t="shared" si="308"/>
        <v>0.38959018112330474</v>
      </c>
      <c r="AZ104" s="2">
        <f t="shared" si="147"/>
        <v>0.396426617438911</v>
      </c>
      <c r="BA104" s="2">
        <f t="shared" si="148"/>
        <v>0.39983371930867978</v>
      </c>
      <c r="BB104" s="2">
        <f t="shared" si="149"/>
        <v>0.3997604898786547</v>
      </c>
      <c r="BC104" s="2">
        <f t="shared" si="150"/>
        <v>0.40235267436765954</v>
      </c>
      <c r="BD104" s="2">
        <f t="shared" si="151"/>
        <v>0.40174614901729905</v>
      </c>
      <c r="BE104" s="2">
        <f t="shared" si="152"/>
        <v>0.39928235911349241</v>
      </c>
      <c r="BF104" s="2">
        <f t="shared" si="153"/>
        <v>0.41400936202763766</v>
      </c>
      <c r="BG104" s="2">
        <f t="shared" si="154"/>
        <v>0.41436892057297103</v>
      </c>
      <c r="BH104" s="2">
        <f t="shared" si="155"/>
        <v>0.4114236312646195</v>
      </c>
      <c r="BI104" s="2">
        <f t="shared" si="156"/>
        <v>0.41003037864485198</v>
      </c>
      <c r="BJ104" s="2">
        <f t="shared" si="157"/>
        <v>0.40881267328524573</v>
      </c>
      <c r="BK104" s="2">
        <f t="shared" si="158"/>
        <v>0.41400185315188426</v>
      </c>
      <c r="BL104" s="2">
        <f t="shared" si="159"/>
        <v>0.41695141411504105</v>
      </c>
      <c r="BM104" s="2">
        <f t="shared" si="160"/>
        <v>0.42776007908827929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>
        <f t="shared" si="315"/>
        <v>0.39681300000000003</v>
      </c>
      <c r="CL104" s="2">
        <f t="shared" si="316"/>
        <v>0.404777</v>
      </c>
      <c r="CM104" s="2">
        <f t="shared" si="317"/>
        <v>0.41154800000000002</v>
      </c>
      <c r="CN104" s="2">
        <f t="shared" si="318"/>
        <v>0.41533300000000001</v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>
        <f t="shared" si="279"/>
        <v>0.39681300000000003</v>
      </c>
      <c r="DB104" s="2">
        <f t="shared" si="280"/>
        <v>0.404777</v>
      </c>
      <c r="DC104" s="2">
        <f t="shared" si="281"/>
        <v>0.41154800000000002</v>
      </c>
      <c r="DD104" s="2">
        <f t="shared" si="282"/>
        <v>0.41533300000000001</v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0.53035890000000019</v>
      </c>
      <c r="DL104" s="2">
        <f t="shared" si="289"/>
        <v>0.46771147927927936</v>
      </c>
      <c r="DM104" s="2">
        <f t="shared" si="289"/>
        <v>0.46623416785206251</v>
      </c>
      <c r="DN104" s="2">
        <f t="shared" si="289"/>
        <v>0.4795429915966386</v>
      </c>
      <c r="DO104" s="2">
        <f t="shared" si="289"/>
        <v>0.48726513435828889</v>
      </c>
      <c r="DP104" s="2">
        <f t="shared" si="289"/>
        <v>0.49727781364479046</v>
      </c>
      <c r="DQ104" s="2">
        <f t="shared" si="289"/>
        <v>0.51907485388685382</v>
      </c>
      <c r="DR104" s="2">
        <f t="shared" si="289"/>
        <v>0.53154371072796935</v>
      </c>
      <c r="DS104" s="2">
        <f t="shared" si="289"/>
        <v>0.51426585686918436</v>
      </c>
      <c r="DT104" s="2">
        <f t="shared" si="289"/>
        <v>0.50525968965517232</v>
      </c>
      <c r="DU104" s="2">
        <f t="shared" si="289"/>
        <v>0.49866854045235443</v>
      </c>
      <c r="DV104" s="2">
        <f t="shared" si="289"/>
        <v>0.50904455921394132</v>
      </c>
      <c r="DW104" s="2">
        <f t="shared" si="289"/>
        <v>0.49996547434017602</v>
      </c>
      <c r="DX104" s="2">
        <f t="shared" si="289"/>
        <v>0.493529661207665</v>
      </c>
      <c r="DY104" s="2">
        <f t="shared" si="289"/>
        <v>0.49852341990469207</v>
      </c>
      <c r="EA104" s="2">
        <f t="shared" si="228"/>
        <v>0.38939792060774658</v>
      </c>
      <c r="EB104" s="2">
        <f t="shared" si="290"/>
        <v>0.39471808254879026</v>
      </c>
      <c r="EC104" s="2">
        <f t="shared" si="291"/>
        <v>0.39802482206479406</v>
      </c>
      <c r="ED104" s="2">
        <f t="shared" si="292"/>
        <v>0.39815626036036039</v>
      </c>
      <c r="EE104" s="2">
        <f t="shared" si="293"/>
        <v>0.40084656333153795</v>
      </c>
      <c r="EF104" s="2">
        <f t="shared" si="294"/>
        <v>0.40042385799700542</v>
      </c>
      <c r="EG104" s="2">
        <f t="shared" si="295"/>
        <v>0.39811979808637038</v>
      </c>
      <c r="EH104" s="2">
        <f t="shared" si="296"/>
        <v>0.41264500338565713</v>
      </c>
      <c r="EI104" s="2">
        <f t="shared" si="297"/>
        <v>0.41320675492501518</v>
      </c>
      <c r="EJ104" s="2">
        <f t="shared" si="298"/>
        <v>0.41032825611961532</v>
      </c>
      <c r="EK104" s="2">
        <f t="shared" si="299"/>
        <v>0.4088208019643283</v>
      </c>
      <c r="EL104" s="2">
        <f t="shared" si="300"/>
        <v>0.40744154829042634</v>
      </c>
      <c r="EM104" s="2">
        <f t="shared" si="301"/>
        <v>0.4126339457487031</v>
      </c>
      <c r="EN104" s="2">
        <f t="shared" si="302"/>
        <v>0.41557578952825297</v>
      </c>
      <c r="EO104" s="2">
        <f t="shared" si="303"/>
        <v>0.42560304738337351</v>
      </c>
      <c r="EQ104" s="2">
        <f t="shared" si="304"/>
        <v>0.39034835845627353</v>
      </c>
      <c r="ER104" s="2">
        <f t="shared" si="305"/>
        <v>0.39409948963638775</v>
      </c>
      <c r="ES104" s="2">
        <f t="shared" si="305"/>
        <v>0.39618177770153623</v>
      </c>
      <c r="ET104" s="2">
        <f t="shared" si="305"/>
        <v>0.39775788036314053</v>
      </c>
      <c r="EU104" s="2">
        <f t="shared" si="305"/>
        <v>0.40020338975701936</v>
      </c>
      <c r="EV104" s="2">
        <f t="shared" si="305"/>
        <v>0.39905058216625588</v>
      </c>
      <c r="EW104" s="2">
        <f t="shared" si="305"/>
        <v>0.39738831633870536</v>
      </c>
      <c r="EX104" s="2">
        <f t="shared" si="305"/>
        <v>0.41122632068076337</v>
      </c>
      <c r="EY104" s="2">
        <f t="shared" si="305"/>
        <v>0.41351099219493836</v>
      </c>
      <c r="EZ104" s="2">
        <f t="shared" si="305"/>
        <v>0.40937078753888112</v>
      </c>
      <c r="FA104" s="2">
        <f t="shared" si="305"/>
        <v>0.40670737800734263</v>
      </c>
      <c r="FB104" s="2">
        <f t="shared" si="305"/>
        <v>0.40635021932321475</v>
      </c>
      <c r="FC104" s="2">
        <f t="shared" si="305"/>
        <v>0.41085519227438405</v>
      </c>
      <c r="FD104" s="2">
        <f t="shared" si="305"/>
        <v>0.41508228561669158</v>
      </c>
      <c r="FE104" s="2">
        <f t="shared" si="305"/>
        <v>0.42540643254768673</v>
      </c>
      <c r="FG104" s="2">
        <f t="shared" si="306"/>
        <v>0.99865241082526945</v>
      </c>
      <c r="FH104" s="2">
        <f t="shared" si="307"/>
        <v>0.97658156533160234</v>
      </c>
      <c r="FI104" s="2">
        <f t="shared" si="307"/>
        <v>0.97345206659162153</v>
      </c>
      <c r="FJ104" s="2">
        <f t="shared" si="307"/>
        <v>0.9802800226036914</v>
      </c>
      <c r="FK104" s="2">
        <f t="shared" si="307"/>
        <v>0.98256011385034148</v>
      </c>
      <c r="FL104" s="2">
        <f t="shared" si="307"/>
        <v>0.98630855523115768</v>
      </c>
      <c r="FM104" s="2">
        <f t="shared" si="307"/>
        <v>0.9903655603571635</v>
      </c>
      <c r="FN104" s="2">
        <f t="shared" si="307"/>
        <v>0.98847890699673435</v>
      </c>
      <c r="FO104" s="2">
        <f t="shared" si="307"/>
        <v>0.98851323395026647</v>
      </c>
      <c r="FP104" s="2">
        <f t="shared" si="307"/>
        <v>0.98844150003834308</v>
      </c>
      <c r="FQ104" s="2">
        <f t="shared" si="307"/>
        <v>0.98648745266683568</v>
      </c>
      <c r="FR104" s="2">
        <f t="shared" si="307"/>
        <v>0.98648552924022259</v>
      </c>
      <c r="FS104" s="2">
        <f t="shared" si="307"/>
        <v>0.98430521872548449</v>
      </c>
      <c r="FT104" s="2">
        <f t="shared" si="307"/>
        <v>0.98234649416174913</v>
      </c>
      <c r="FU104" s="2">
        <f t="shared" si="307"/>
        <v>0.97041711917633833</v>
      </c>
      <c r="FW104" s="2">
        <f t="shared" si="324"/>
        <v>2.4231207472281951E-3</v>
      </c>
      <c r="FX104" s="2">
        <f t="shared" si="164"/>
        <v>1.384112910868469E-3</v>
      </c>
      <c r="FY104" s="2">
        <f t="shared" si="165"/>
        <v>1.0417144275018453E-3</v>
      </c>
      <c r="FZ104" s="2">
        <f t="shared" si="166"/>
        <v>1.7947237549951166E-3</v>
      </c>
      <c r="GA104" s="2">
        <f t="shared" si="167"/>
        <v>1.5843371704565758E-3</v>
      </c>
      <c r="GB104" s="2">
        <f t="shared" si="168"/>
        <v>2.7522250208473131E-3</v>
      </c>
      <c r="GC104" s="2">
        <f t="shared" si="169"/>
        <v>3.7911506234393072E-3</v>
      </c>
      <c r="GD104" s="2">
        <f t="shared" si="170"/>
        <v>3.8658561631610524E-3</v>
      </c>
      <c r="GE104" s="2">
        <f t="shared" si="171"/>
        <v>4.3498507835829968E-3</v>
      </c>
      <c r="GF104" s="2">
        <f t="shared" si="172"/>
        <v>1.973773254426955E-3</v>
      </c>
      <c r="GG104" s="2">
        <f t="shared" si="173"/>
        <v>2.1269459725328579E-3</v>
      </c>
      <c r="GH104" s="2">
        <f t="shared" si="174"/>
        <v>1.8197312372439788E-3</v>
      </c>
      <c r="GI104" s="2">
        <f t="shared" si="175"/>
        <v>1.5414370067005159E-3</v>
      </c>
      <c r="GJ104" s="2">
        <f t="shared" si="176"/>
        <v>1.0831565994006839E-3</v>
      </c>
      <c r="GK104" s="2">
        <f t="shared" si="177"/>
        <v>8.2895580533823125E-4</v>
      </c>
      <c r="GM104" s="82">
        <f t="shared" si="325"/>
        <v>7.8564598544815702E-3</v>
      </c>
      <c r="GN104" s="82">
        <f t="shared" si="178"/>
        <v>3.945124344821889E-7</v>
      </c>
      <c r="GO104" s="82">
        <f t="shared" si="179"/>
        <v>5.7217877581024296E-10</v>
      </c>
      <c r="GP104" s="82">
        <f t="shared" si="180"/>
        <v>4.8416344351780245E-22</v>
      </c>
      <c r="GQ104" s="82">
        <f t="shared" si="181"/>
        <v>1.8667496554497837E-25</v>
      </c>
      <c r="GR104" s="82">
        <f t="shared" si="182"/>
        <v>4.3927473171579788E-39</v>
      </c>
      <c r="GS104" s="82">
        <f t="shared" si="183"/>
        <v>1.5541937533714587E-63</v>
      </c>
      <c r="GT104" s="82">
        <f t="shared" si="184"/>
        <v>2.3223865671035771E-53</v>
      </c>
      <c r="GU104" s="82">
        <f t="shared" si="185"/>
        <v>1.3414573122044404E-62</v>
      </c>
      <c r="GV104" s="82">
        <f t="shared" si="186"/>
        <v>3.0333545590290536E-55</v>
      </c>
      <c r="GW104" s="82">
        <f t="shared" si="187"/>
        <v>8.8077107395332605E-51</v>
      </c>
      <c r="GX104" s="82">
        <f t="shared" si="188"/>
        <v>1.9924759828528157E-46</v>
      </c>
      <c r="GY104" s="82">
        <f t="shared" si="189"/>
        <v>4.4082325760531079E-30</v>
      </c>
      <c r="GZ104" s="82">
        <f t="shared" si="190"/>
        <v>1.3109689971763279E-30</v>
      </c>
      <c r="HA104" s="82">
        <f t="shared" si="191"/>
        <v>1.2263544665259412E-21</v>
      </c>
      <c r="HC104" s="82">
        <f t="shared" si="326"/>
        <v>0.16147011863207503</v>
      </c>
      <c r="HD104" s="82">
        <f t="shared" si="192"/>
        <v>0.25339156226833343</v>
      </c>
      <c r="HE104" s="82">
        <f t="shared" si="193"/>
        <v>0.21341498535381362</v>
      </c>
      <c r="HF104" s="82">
        <f t="shared" si="194"/>
        <v>0.54515636732428996</v>
      </c>
      <c r="HG104" s="82">
        <f t="shared" si="195"/>
        <v>0.67708601454443118</v>
      </c>
      <c r="HH104" s="82">
        <f t="shared" si="196"/>
        <v>0.24514433454644652</v>
      </c>
      <c r="HI104" s="82">
        <f t="shared" si="197"/>
        <v>9.5112688390231611E-5</v>
      </c>
      <c r="HJ104" s="82">
        <f t="shared" si="198"/>
        <v>3.9004124768596258E-3</v>
      </c>
      <c r="HK104" s="82">
        <f t="shared" si="199"/>
        <v>1.3676465670754727E-3</v>
      </c>
      <c r="HL104" s="82">
        <f t="shared" si="200"/>
        <v>9.9938309042629826E-3</v>
      </c>
      <c r="HM104" s="82">
        <f t="shared" si="201"/>
        <v>0.10941577697643554</v>
      </c>
      <c r="HN104" s="82">
        <f t="shared" si="202"/>
        <v>0.50030036896014485</v>
      </c>
      <c r="HO104" s="82">
        <f t="shared" si="203"/>
        <v>0.67284247746763137</v>
      </c>
      <c r="HP104" s="82">
        <f t="shared" si="204"/>
        <v>0.67934124255453232</v>
      </c>
      <c r="HQ104" s="82">
        <f t="shared" si="205"/>
        <v>0.64933122557006961</v>
      </c>
      <c r="HS104" s="82">
        <f t="shared" si="327"/>
        <v>1.183353519330345E-6</v>
      </c>
      <c r="HT104" s="82">
        <f t="shared" si="206"/>
        <v>3.1929536085851328E-12</v>
      </c>
      <c r="HU104" s="82">
        <f t="shared" si="207"/>
        <v>9.9704053352794397E-16</v>
      </c>
      <c r="HV104" s="82">
        <f t="shared" si="208"/>
        <v>4.5147130311463348E-12</v>
      </c>
      <c r="HW104" s="82">
        <f t="shared" si="209"/>
        <v>3.6727889831461136E-14</v>
      </c>
      <c r="HX104" s="82">
        <f t="shared" si="210"/>
        <v>1.1441963458926206E-10</v>
      </c>
      <c r="HY104" s="82">
        <f t="shared" si="211"/>
        <v>5.2596763400926542E-9</v>
      </c>
      <c r="HZ104" s="82">
        <f t="shared" si="212"/>
        <v>1.8041280743235964E-11</v>
      </c>
      <c r="IA104" s="82">
        <f t="shared" si="213"/>
        <v>1.225466338679636E-9</v>
      </c>
      <c r="IB104" s="82">
        <f t="shared" si="214"/>
        <v>1.4594000657295719E-11</v>
      </c>
      <c r="IC104" s="82">
        <f t="shared" si="215"/>
        <v>1.5860619149558548E-11</v>
      </c>
      <c r="ID104" s="82">
        <f t="shared" si="216"/>
        <v>2.2230046706776766E-11</v>
      </c>
      <c r="IE104" s="82">
        <f t="shared" si="217"/>
        <v>2.2601841374760727E-15</v>
      </c>
      <c r="IF104" s="82">
        <f t="shared" si="218"/>
        <v>5.2239583208325744E-9</v>
      </c>
      <c r="IG104" s="82">
        <f t="shared" si="219"/>
        <v>2.0249630174806088E-8</v>
      </c>
      <c r="II104" s="82">
        <f t="shared" si="328"/>
        <v>1.3818923055512297E-56</v>
      </c>
      <c r="IJ104" s="82">
        <f t="shared" si="329"/>
        <v>2.0821473786711505E-83</v>
      </c>
      <c r="IK104" s="82">
        <f t="shared" si="330"/>
        <v>1.5946282194136713E-112</v>
      </c>
      <c r="IL104" s="82">
        <f t="shared" si="331"/>
        <v>4.782875076561246E-92</v>
      </c>
      <c r="IM104" s="82">
        <f t="shared" si="332"/>
        <v>1.9642297812414933E-113</v>
      </c>
      <c r="IN104" s="82">
        <f t="shared" si="333"/>
        <v>6.567791205579554E-89</v>
      </c>
      <c r="IO104" s="82">
        <f t="shared" si="334"/>
        <v>1.5778869322933481E-79</v>
      </c>
      <c r="IP104" s="82">
        <f t="shared" si="335"/>
        <v>4.6170878283226498E-104</v>
      </c>
      <c r="IQ104" s="82">
        <f t="shared" si="336"/>
        <v>1.5426599306378411E-85</v>
      </c>
      <c r="IR104" s="82">
        <f t="shared" si="337"/>
        <v>4.0145172069366661E-124</v>
      </c>
      <c r="IS104" s="82">
        <f t="shared" si="338"/>
        <v>1.6927350256926874E-103</v>
      </c>
      <c r="IT104" s="82">
        <f t="shared" si="339"/>
        <v>7.2771785672936342E-95</v>
      </c>
      <c r="IU104" s="82">
        <f t="shared" si="340"/>
        <v>2.8264469848560997E-124</v>
      </c>
      <c r="IV104" s="82">
        <f t="shared" si="341"/>
        <v>1.7072677924808437E-43</v>
      </c>
      <c r="IW104" s="82">
        <f t="shared" si="342"/>
        <v>1.3537433352155784E-24</v>
      </c>
      <c r="IY104" s="82">
        <f t="shared" si="343"/>
        <v>0.16932776184007595</v>
      </c>
      <c r="IZ104" s="82">
        <f t="shared" si="344"/>
        <v>0.25339195678396087</v>
      </c>
      <c r="JA104" s="82">
        <f t="shared" si="345"/>
        <v>0.21341498592599339</v>
      </c>
      <c r="JB104" s="82">
        <f t="shared" si="346"/>
        <v>0.54515636732880468</v>
      </c>
      <c r="JC104" s="82">
        <f t="shared" si="347"/>
        <v>0.67708601454446793</v>
      </c>
      <c r="JD104" s="82">
        <f t="shared" si="348"/>
        <v>0.24514433466086616</v>
      </c>
      <c r="JE104" s="82">
        <f t="shared" si="349"/>
        <v>9.5117948066571705E-5</v>
      </c>
      <c r="JF104" s="82">
        <f t="shared" si="350"/>
        <v>3.9004124949009065E-3</v>
      </c>
      <c r="JG104" s="82">
        <f t="shared" si="351"/>
        <v>1.3676477925418113E-3</v>
      </c>
      <c r="JH104" s="82">
        <f t="shared" si="352"/>
        <v>9.993830918856984E-3</v>
      </c>
      <c r="JI104" s="82">
        <f t="shared" si="353"/>
        <v>0.10941577699229615</v>
      </c>
      <c r="JJ104" s="82">
        <f t="shared" si="354"/>
        <v>0.50030036898237484</v>
      </c>
      <c r="JK104" s="82">
        <f t="shared" si="355"/>
        <v>0.67284247746763359</v>
      </c>
      <c r="JL104" s="82">
        <f t="shared" si="356"/>
        <v>0.67934124777849059</v>
      </c>
      <c r="JM104" s="82">
        <f t="shared" si="357"/>
        <v>0.64933124581969981</v>
      </c>
    </row>
    <row r="105" spans="2:273" x14ac:dyDescent="0.25">
      <c r="B105" s="2">
        <v>78</v>
      </c>
      <c r="C105" s="37">
        <v>0.392127</v>
      </c>
      <c r="D105" s="37">
        <v>0.62356500000000004</v>
      </c>
      <c r="E105" s="37">
        <v>0.62460800000000005</v>
      </c>
      <c r="F105" s="37">
        <v>0.72650800000000004</v>
      </c>
      <c r="G105" s="37">
        <v>0.67563700000000004</v>
      </c>
      <c r="H105" s="37">
        <v>0.42356899999999997</v>
      </c>
      <c r="I105" s="37">
        <v>0.40077800000000002</v>
      </c>
      <c r="J105" s="37">
        <v>0.41193000000000002</v>
      </c>
      <c r="K105" s="37">
        <v>0.39907599999999999</v>
      </c>
      <c r="L105" s="37">
        <v>0.40357900000000002</v>
      </c>
      <c r="M105" s="37">
        <v>0.40934100000000001</v>
      </c>
      <c r="N105" s="37">
        <v>0.48669299999999999</v>
      </c>
      <c r="O105" s="37">
        <v>0.65708699999999998</v>
      </c>
      <c r="P105" s="37">
        <v>0.66446300000000003</v>
      </c>
      <c r="Q105" s="37">
        <v>0.57096400000000003</v>
      </c>
      <c r="S105" s="4">
        <f t="shared" si="229"/>
        <v>0.40161954463978278</v>
      </c>
      <c r="T105" s="4">
        <f t="shared" si="230"/>
        <v>0.61548860404770267</v>
      </c>
      <c r="U105" s="4">
        <f t="shared" si="231"/>
        <v>0.60580606141733184</v>
      </c>
      <c r="V105" s="4">
        <f t="shared" si="232"/>
        <v>0.7391829348728074</v>
      </c>
      <c r="W105" s="4">
        <f t="shared" si="233"/>
        <v>0.67265447103557652</v>
      </c>
      <c r="X105" s="4">
        <f t="shared" si="234"/>
        <v>0.43198443548837467</v>
      </c>
      <c r="Y105" s="4">
        <f t="shared" si="235"/>
        <v>0.39875820178528687</v>
      </c>
      <c r="Z105" s="4">
        <f t="shared" si="236"/>
        <v>0.41339847262412355</v>
      </c>
      <c r="AA105" s="4">
        <f t="shared" si="237"/>
        <v>0.41381902668061327</v>
      </c>
      <c r="AB105" s="4">
        <f t="shared" si="238"/>
        <v>0.41120293162562266</v>
      </c>
      <c r="AC105" s="4">
        <f t="shared" si="239"/>
        <v>0.41644672174222075</v>
      </c>
      <c r="AD105" s="4">
        <f t="shared" si="240"/>
        <v>0.49117759210065431</v>
      </c>
      <c r="AE105" s="4">
        <f t="shared" si="241"/>
        <v>0.64947924784644562</v>
      </c>
      <c r="AF105" s="4">
        <f t="shared" si="242"/>
        <v>0.67291705064558927</v>
      </c>
      <c r="AG105" s="4">
        <f t="shared" si="243"/>
        <v>0.5707522610239929</v>
      </c>
      <c r="AI105" s="4">
        <f t="shared" si="244"/>
        <v>-9.492544639782774E-3</v>
      </c>
      <c r="AJ105" s="4">
        <f t="shared" si="245"/>
        <v>8.0763959522973661E-3</v>
      </c>
      <c r="AK105" s="4">
        <f t="shared" si="246"/>
        <v>1.8801938582668209E-2</v>
      </c>
      <c r="AL105" s="4">
        <f t="shared" si="247"/>
        <v>-1.2674934872807353E-2</v>
      </c>
      <c r="AM105" s="4">
        <f t="shared" si="248"/>
        <v>2.9825289644235253E-3</v>
      </c>
      <c r="AN105" s="4">
        <f t="shared" si="249"/>
        <v>-8.4154354883747007E-3</v>
      </c>
      <c r="AO105" s="4">
        <f t="shared" si="250"/>
        <v>2.0197982147131532E-3</v>
      </c>
      <c r="AP105" s="4">
        <f t="shared" si="251"/>
        <v>-1.4684726241235291E-3</v>
      </c>
      <c r="AQ105" s="4">
        <f t="shared" si="252"/>
        <v>-1.474302668061328E-2</v>
      </c>
      <c r="AR105" s="4">
        <f t="shared" si="253"/>
        <v>-7.6239316256226375E-3</v>
      </c>
      <c r="AS105" s="4">
        <f t="shared" si="254"/>
        <v>-7.1057217422207386E-3</v>
      </c>
      <c r="AT105" s="4">
        <f t="shared" si="255"/>
        <v>-4.4845921006543277E-3</v>
      </c>
      <c r="AU105" s="4">
        <f t="shared" si="256"/>
        <v>7.6077521535543591E-3</v>
      </c>
      <c r="AV105" s="4">
        <f t="shared" si="257"/>
        <v>-8.4540506455892395E-3</v>
      </c>
      <c r="AW105" s="4">
        <f t="shared" si="257"/>
        <v>2.1173897600712532E-4</v>
      </c>
      <c r="AY105" s="2">
        <f t="shared" si="308"/>
        <v>0.38931861750445973</v>
      </c>
      <c r="AZ105" s="2">
        <f t="shared" si="147"/>
        <v>0.39590064567426314</v>
      </c>
      <c r="BA105" s="2">
        <f t="shared" si="148"/>
        <v>0.39926461364369104</v>
      </c>
      <c r="BB105" s="2">
        <f t="shared" si="149"/>
        <v>0.39922412490720938</v>
      </c>
      <c r="BC105" s="2">
        <f t="shared" si="150"/>
        <v>0.40181857942657412</v>
      </c>
      <c r="BD105" s="2">
        <f t="shared" si="151"/>
        <v>0.40121131981085201</v>
      </c>
      <c r="BE105" s="2">
        <f t="shared" si="152"/>
        <v>0.39875766173711086</v>
      </c>
      <c r="BF105" s="2">
        <f t="shared" si="153"/>
        <v>0.41332191973913673</v>
      </c>
      <c r="BG105" s="2">
        <f t="shared" si="154"/>
        <v>0.41379943383990692</v>
      </c>
      <c r="BH105" s="2">
        <f t="shared" si="155"/>
        <v>0.41092222597324057</v>
      </c>
      <c r="BI105" s="2">
        <f t="shared" si="156"/>
        <v>0.40940469858012124</v>
      </c>
      <c r="BJ105" s="2">
        <f t="shared" si="157"/>
        <v>0.40825264125840949</v>
      </c>
      <c r="BK105" s="2">
        <f t="shared" si="158"/>
        <v>0.41337898774263693</v>
      </c>
      <c r="BL105" s="2">
        <f t="shared" si="159"/>
        <v>0.41636571513537696</v>
      </c>
      <c r="BM105" s="2">
        <f t="shared" si="160"/>
        <v>0.4271671937091181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>
        <f t="shared" si="315"/>
        <v>0.40077800000000002</v>
      </c>
      <c r="CL105" s="2">
        <f t="shared" si="316"/>
        <v>0.41193000000000002</v>
      </c>
      <c r="CM105" s="2">
        <f t="shared" si="317"/>
        <v>0.39907599999999999</v>
      </c>
      <c r="CN105" s="2">
        <f t="shared" si="318"/>
        <v>0.40357900000000002</v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>
        <f t="shared" si="279"/>
        <v>0.40077800000000002</v>
      </c>
      <c r="DB105" s="2">
        <f t="shared" si="280"/>
        <v>0.41193000000000002</v>
      </c>
      <c r="DC105" s="2">
        <f t="shared" si="281"/>
        <v>0.39907599999999999</v>
      </c>
      <c r="DD105" s="2">
        <f t="shared" si="282"/>
        <v>0.40357900000000002</v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0.53163460000000018</v>
      </c>
      <c r="DL105" s="2">
        <f t="shared" si="289"/>
        <v>0.46845773243243249</v>
      </c>
      <c r="DM105" s="2">
        <f t="shared" si="289"/>
        <v>0.46690697144107662</v>
      </c>
      <c r="DN105" s="2">
        <f t="shared" si="289"/>
        <v>0.48042615431627195</v>
      </c>
      <c r="DO105" s="2">
        <f t="shared" si="289"/>
        <v>0.48819303074866327</v>
      </c>
      <c r="DP105" s="2">
        <f t="shared" si="289"/>
        <v>0.49817025012977378</v>
      </c>
      <c r="DQ105" s="2">
        <f t="shared" si="289"/>
        <v>0.52024474338624327</v>
      </c>
      <c r="DR105" s="2">
        <f t="shared" si="289"/>
        <v>0.53291280459770118</v>
      </c>
      <c r="DS105" s="2">
        <f t="shared" si="289"/>
        <v>0.51532540804597693</v>
      </c>
      <c r="DT105" s="2">
        <f t="shared" si="289"/>
        <v>0.50626319211822657</v>
      </c>
      <c r="DU105" s="2">
        <f t="shared" si="289"/>
        <v>0.49957620296625882</v>
      </c>
      <c r="DV105" s="2">
        <f t="shared" si="289"/>
        <v>0.51015097189469771</v>
      </c>
      <c r="DW105" s="2">
        <f t="shared" si="289"/>
        <v>0.50089159384164228</v>
      </c>
      <c r="DX105" s="2">
        <f t="shared" si="289"/>
        <v>0.49444712410873454</v>
      </c>
      <c r="DY105" s="2">
        <f t="shared" si="289"/>
        <v>0.49953883815982403</v>
      </c>
      <c r="EA105" s="2">
        <f t="shared" si="228"/>
        <v>0.3891410701476567</v>
      </c>
      <c r="EB105" s="2">
        <f t="shared" si="290"/>
        <v>0.39431474413681689</v>
      </c>
      <c r="EC105" s="2">
        <f t="shared" si="291"/>
        <v>0.39758427792968204</v>
      </c>
      <c r="ED105" s="2">
        <f t="shared" si="292"/>
        <v>0.3977351075933076</v>
      </c>
      <c r="EE105" s="2">
        <f t="shared" si="293"/>
        <v>0.40042146807555656</v>
      </c>
      <c r="EF105" s="2">
        <f t="shared" si="294"/>
        <v>0.3999877872167692</v>
      </c>
      <c r="EG105" s="2">
        <f t="shared" si="295"/>
        <v>0.39768267910430705</v>
      </c>
      <c r="EH105" s="2">
        <f t="shared" si="296"/>
        <v>0.41205638448753462</v>
      </c>
      <c r="EI105" s="2">
        <f t="shared" si="297"/>
        <v>0.41272213006898639</v>
      </c>
      <c r="EJ105" s="2">
        <f t="shared" si="298"/>
        <v>0.4099074227854867</v>
      </c>
      <c r="EK105" s="2">
        <f t="shared" si="299"/>
        <v>0.40828297947856629</v>
      </c>
      <c r="EL105" s="2">
        <f t="shared" si="300"/>
        <v>0.40698160623491553</v>
      </c>
      <c r="EM105" s="2">
        <f t="shared" si="301"/>
        <v>0.41210928664380553</v>
      </c>
      <c r="EN105" s="2">
        <f t="shared" si="302"/>
        <v>0.41508658631415241</v>
      </c>
      <c r="EO105" s="2">
        <f t="shared" si="303"/>
        <v>0.42515530445762212</v>
      </c>
      <c r="EQ105" s="2">
        <f t="shared" si="304"/>
        <v>0.39004450351494713</v>
      </c>
      <c r="ER105" s="2">
        <f t="shared" si="305"/>
        <v>0.39371886673916223</v>
      </c>
      <c r="ES105" s="2">
        <f t="shared" si="305"/>
        <v>0.39580207926899252</v>
      </c>
      <c r="ET105" s="2">
        <f t="shared" si="305"/>
        <v>0.39735273641132363</v>
      </c>
      <c r="EU105" s="2">
        <f t="shared" si="305"/>
        <v>0.39980373809318254</v>
      </c>
      <c r="EV105" s="2">
        <f t="shared" si="305"/>
        <v>0.39868660619992985</v>
      </c>
      <c r="EW105" s="2">
        <f t="shared" si="305"/>
        <v>0.39699711140593003</v>
      </c>
      <c r="EX105" s="2">
        <f t="shared" si="305"/>
        <v>0.41072639490583007</v>
      </c>
      <c r="EY105" s="2">
        <f t="shared" si="305"/>
        <v>0.4130029226322805</v>
      </c>
      <c r="EZ105" s="2">
        <f t="shared" si="305"/>
        <v>0.40900020002630061</v>
      </c>
      <c r="FA105" s="2">
        <f t="shared" si="305"/>
        <v>0.40627568013899779</v>
      </c>
      <c r="FB105" s="2">
        <f t="shared" si="305"/>
        <v>0.40594058946615541</v>
      </c>
      <c r="FC105" s="2">
        <f t="shared" si="305"/>
        <v>0.41041130680227778</v>
      </c>
      <c r="FD105" s="2">
        <f t="shared" si="305"/>
        <v>0.41459935602550335</v>
      </c>
      <c r="FE105" s="2">
        <f t="shared" si="305"/>
        <v>0.42492525823094313</v>
      </c>
      <c r="FG105" s="2">
        <f t="shared" si="306"/>
        <v>0.99877083831996372</v>
      </c>
      <c r="FH105" s="2">
        <f t="shared" si="307"/>
        <v>0.97859803352564256</v>
      </c>
      <c r="FI105" s="2">
        <f t="shared" si="307"/>
        <v>0.97573130699184152</v>
      </c>
      <c r="FJ105" s="2">
        <f t="shared" si="307"/>
        <v>0.98198390634123101</v>
      </c>
      <c r="FK105" s="2">
        <f t="shared" si="307"/>
        <v>0.98407019016755604</v>
      </c>
      <c r="FL105" s="2">
        <f t="shared" si="307"/>
        <v>0.98749819305338149</v>
      </c>
      <c r="FM105" s="2">
        <f t="shared" si="307"/>
        <v>0.99120583156711983</v>
      </c>
      <c r="FN105" s="2">
        <f t="shared" si="307"/>
        <v>0.98948197584946651</v>
      </c>
      <c r="FO105" s="2">
        <f t="shared" si="307"/>
        <v>0.9895133458778379</v>
      </c>
      <c r="FP105" s="2">
        <f t="shared" si="307"/>
        <v>0.98944779091199153</v>
      </c>
      <c r="FQ105" s="2">
        <f t="shared" si="307"/>
        <v>0.9876617406964654</v>
      </c>
      <c r="FR105" s="2">
        <f t="shared" si="307"/>
        <v>0.98765998233149088</v>
      </c>
      <c r="FS105" s="2">
        <f t="shared" si="307"/>
        <v>0.98566639506887777</v>
      </c>
      <c r="FT105" s="2">
        <f t="shared" si="307"/>
        <v>0.98387476371663607</v>
      </c>
      <c r="FU105" s="2">
        <f t="shared" si="307"/>
        <v>0.97294968078285637</v>
      </c>
      <c r="FW105" s="2">
        <f t="shared" si="324"/>
        <v>2.6562780857329387E-3</v>
      </c>
      <c r="FX105" s="2">
        <f t="shared" si="164"/>
        <v>1.5174469928780543E-3</v>
      </c>
      <c r="FY105" s="2">
        <f t="shared" si="165"/>
        <v>1.1421023719585333E-3</v>
      </c>
      <c r="FZ105" s="2">
        <f t="shared" si="166"/>
        <v>1.9675347834392318E-3</v>
      </c>
      <c r="GA105" s="2">
        <f t="shared" si="167"/>
        <v>1.7369256667223569E-3</v>
      </c>
      <c r="GB105" s="2">
        <f t="shared" si="168"/>
        <v>3.0169536354288031E-3</v>
      </c>
      <c r="GC105" s="2">
        <f t="shared" si="169"/>
        <v>4.1553941059296147E-3</v>
      </c>
      <c r="GD105" s="2">
        <f t="shared" si="170"/>
        <v>4.2372466229454869E-3</v>
      </c>
      <c r="GE105" s="2">
        <f t="shared" si="171"/>
        <v>4.7675157775568687E-3</v>
      </c>
      <c r="GF105" s="2">
        <f t="shared" si="172"/>
        <v>2.1637872960700993E-3</v>
      </c>
      <c r="GG105" s="2">
        <f t="shared" si="173"/>
        <v>2.3316714151639241E-3</v>
      </c>
      <c r="GH105" s="2">
        <f t="shared" si="174"/>
        <v>1.9949453831149327E-3</v>
      </c>
      <c r="GI105" s="2">
        <f t="shared" si="175"/>
        <v>1.6899007548800084E-3</v>
      </c>
      <c r="GJ105" s="2">
        <f t="shared" si="176"/>
        <v>1.187533495819716E-3</v>
      </c>
      <c r="GK105" s="2">
        <f t="shared" si="177"/>
        <v>9.0885927904385522E-4</v>
      </c>
      <c r="GM105" s="82">
        <f t="shared" si="325"/>
        <v>6.078344880838543E-3</v>
      </c>
      <c r="GN105" s="82">
        <f t="shared" si="178"/>
        <v>6.3096440088756009E-8</v>
      </c>
      <c r="GO105" s="82">
        <f t="shared" si="179"/>
        <v>3.2590122358583901E-11</v>
      </c>
      <c r="GP105" s="82">
        <f t="shared" si="180"/>
        <v>2.6764116605420138E-24</v>
      </c>
      <c r="GQ105" s="82">
        <f t="shared" si="181"/>
        <v>8.3287581802967734E-28</v>
      </c>
      <c r="GR105" s="82">
        <f t="shared" si="182"/>
        <v>2.8424191298670426E-42</v>
      </c>
      <c r="GS105" s="82">
        <f t="shared" si="183"/>
        <v>4.0963074384715628E-68</v>
      </c>
      <c r="GT105" s="82">
        <f t="shared" si="184"/>
        <v>2.498846199336015E-57</v>
      </c>
      <c r="GU105" s="82">
        <f t="shared" si="185"/>
        <v>3.0264657134951467E-67</v>
      </c>
      <c r="GV105" s="82">
        <f t="shared" si="186"/>
        <v>2.1713552894733493E-59</v>
      </c>
      <c r="GW105" s="82">
        <f t="shared" si="187"/>
        <v>8.6328725725224158E-55</v>
      </c>
      <c r="GX105" s="82">
        <f t="shared" si="188"/>
        <v>2.545905292505987E-50</v>
      </c>
      <c r="GY105" s="82">
        <f t="shared" si="189"/>
        <v>1.035982853877015E-32</v>
      </c>
      <c r="GZ105" s="82">
        <f t="shared" si="190"/>
        <v>2.470846615740397E-33</v>
      </c>
      <c r="HA105" s="82">
        <f t="shared" si="191"/>
        <v>1.9816313767736964E-23</v>
      </c>
      <c r="HC105" s="82">
        <f t="shared" si="326"/>
        <v>0.10879330270195316</v>
      </c>
      <c r="HD105" s="82">
        <f t="shared" si="192"/>
        <v>0.30647626367637337</v>
      </c>
      <c r="HE105" s="82">
        <f t="shared" si="193"/>
        <v>0.26671472952882713</v>
      </c>
      <c r="HF105" s="82">
        <f t="shared" si="194"/>
        <v>0.62668085068249191</v>
      </c>
      <c r="HG105" s="82">
        <f t="shared" si="195"/>
        <v>0.63144288259248227</v>
      </c>
      <c r="HH105" s="82">
        <f t="shared" si="196"/>
        <v>0.10967912360054329</v>
      </c>
      <c r="HI105" s="82">
        <f t="shared" si="197"/>
        <v>3.3773460781949035E-6</v>
      </c>
      <c r="HJ105" s="82">
        <f t="shared" si="198"/>
        <v>5.0898683669432863E-4</v>
      </c>
      <c r="HK105" s="82">
        <f t="shared" si="199"/>
        <v>1.2244893211398514E-4</v>
      </c>
      <c r="HL105" s="82">
        <f t="shared" si="200"/>
        <v>1.6559003681619906E-3</v>
      </c>
      <c r="HM105" s="82">
        <f t="shared" si="201"/>
        <v>3.0229456103408915E-2</v>
      </c>
      <c r="HN105" s="82">
        <f t="shared" si="202"/>
        <v>0.27332711221687545</v>
      </c>
      <c r="HO105" s="82">
        <f t="shared" si="203"/>
        <v>0.59338644957773978</v>
      </c>
      <c r="HP105" s="82">
        <f t="shared" si="204"/>
        <v>0.68907455884696711</v>
      </c>
      <c r="HQ105" s="82">
        <f t="shared" si="205"/>
        <v>0.62276660643327608</v>
      </c>
      <c r="HS105" s="82">
        <f t="shared" si="327"/>
        <v>2.3463950287889789E-6</v>
      </c>
      <c r="HT105" s="82">
        <f t="shared" si="206"/>
        <v>9.3885390747264328E-12</v>
      </c>
      <c r="HU105" s="82">
        <f t="shared" si="207"/>
        <v>3.9680858219663858E-15</v>
      </c>
      <c r="HV105" s="82">
        <f t="shared" si="208"/>
        <v>1.4571097203814021E-11</v>
      </c>
      <c r="HW105" s="82">
        <f t="shared" si="209"/>
        <v>1.4805923131784016E-13</v>
      </c>
      <c r="HX105" s="82">
        <f t="shared" si="210"/>
        <v>3.6206351646389269E-10</v>
      </c>
      <c r="HY105" s="82">
        <f t="shared" si="211"/>
        <v>1.4969029425513644E-8</v>
      </c>
      <c r="HZ105" s="82">
        <f t="shared" si="212"/>
        <v>7.1495371645266854E-11</v>
      </c>
      <c r="IA105" s="82">
        <f t="shared" si="213"/>
        <v>3.8930772274530528E-9</v>
      </c>
      <c r="IB105" s="82">
        <f t="shared" si="214"/>
        <v>5.6271590461002234E-11</v>
      </c>
      <c r="IC105" s="82">
        <f t="shared" si="215"/>
        <v>5.5059491448183502E-11</v>
      </c>
      <c r="ID105" s="82">
        <f t="shared" si="216"/>
        <v>7.0473064490578721E-11</v>
      </c>
      <c r="IE105" s="82">
        <f t="shared" si="217"/>
        <v>1.0333749096024634E-14</v>
      </c>
      <c r="IF105" s="82">
        <f t="shared" si="218"/>
        <v>1.1601899659893673E-8</v>
      </c>
      <c r="IG105" s="82">
        <f t="shared" si="219"/>
        <v>4.1587886513561236E-8</v>
      </c>
      <c r="II105" s="82">
        <f t="shared" si="328"/>
        <v>6.3642997924196532E-55</v>
      </c>
      <c r="IJ105" s="82">
        <f t="shared" si="329"/>
        <v>3.8378820234899603E-81</v>
      </c>
      <c r="IK105" s="82">
        <f t="shared" si="330"/>
        <v>1.4097788058762017E-109</v>
      </c>
      <c r="IL105" s="82">
        <f t="shared" si="331"/>
        <v>1.9370342290511268E-89</v>
      </c>
      <c r="IM105" s="82">
        <f t="shared" si="332"/>
        <v>2.857420114037401E-110</v>
      </c>
      <c r="IN105" s="82">
        <f t="shared" si="333"/>
        <v>3.2803093947711397E-86</v>
      </c>
      <c r="IO105" s="82">
        <f t="shared" si="334"/>
        <v>5.5477347711403169E-77</v>
      </c>
      <c r="IP105" s="82">
        <f t="shared" si="335"/>
        <v>1.0584141299360079E-100</v>
      </c>
      <c r="IQ105" s="82">
        <f t="shared" si="336"/>
        <v>9.9984238611118185E-83</v>
      </c>
      <c r="IR105" s="82">
        <f t="shared" si="337"/>
        <v>1.5516446582488571E-120</v>
      </c>
      <c r="IS105" s="82">
        <f t="shared" si="338"/>
        <v>1.7669911161229766E-100</v>
      </c>
      <c r="IT105" s="82">
        <f t="shared" si="339"/>
        <v>3.6024734990197818E-92</v>
      </c>
      <c r="IU105" s="82">
        <f t="shared" si="340"/>
        <v>8.0619326594299338E-121</v>
      </c>
      <c r="IV105" s="82">
        <f t="shared" si="341"/>
        <v>2.2443498678476103E-42</v>
      </c>
      <c r="IW105" s="82">
        <f t="shared" si="342"/>
        <v>5.2981992042897598E-24</v>
      </c>
      <c r="IY105" s="82">
        <f t="shared" si="343"/>
        <v>0.11487399397782048</v>
      </c>
      <c r="IZ105" s="82">
        <f t="shared" si="344"/>
        <v>0.30647632678220199</v>
      </c>
      <c r="JA105" s="82">
        <f t="shared" si="345"/>
        <v>0.26671472956142117</v>
      </c>
      <c r="JB105" s="82">
        <f t="shared" si="346"/>
        <v>0.62668085069706303</v>
      </c>
      <c r="JC105" s="82">
        <f t="shared" si="347"/>
        <v>0.63144288259263037</v>
      </c>
      <c r="JD105" s="82">
        <f t="shared" si="348"/>
        <v>0.1096791239626068</v>
      </c>
      <c r="JE105" s="82">
        <f t="shared" si="349"/>
        <v>3.3923151076204173E-6</v>
      </c>
      <c r="JF105" s="82">
        <f t="shared" si="350"/>
        <v>5.0898690818970032E-4</v>
      </c>
      <c r="JG105" s="82">
        <f t="shared" si="351"/>
        <v>1.2245282519121259E-4</v>
      </c>
      <c r="JH105" s="82">
        <f t="shared" si="352"/>
        <v>1.655900424433581E-3</v>
      </c>
      <c r="JI105" s="82">
        <f t="shared" si="353"/>
        <v>3.0229456158468407E-2</v>
      </c>
      <c r="JJ105" s="82">
        <f t="shared" si="354"/>
        <v>0.27332711228734852</v>
      </c>
      <c r="JK105" s="82">
        <f t="shared" si="355"/>
        <v>0.59338644957775011</v>
      </c>
      <c r="JL105" s="82">
        <f t="shared" si="356"/>
        <v>0.68907457044886677</v>
      </c>
      <c r="JM105" s="82">
        <f t="shared" si="357"/>
        <v>0.62276664802116255</v>
      </c>
    </row>
    <row r="106" spans="2:273" x14ac:dyDescent="0.25">
      <c r="B106" s="2">
        <v>79</v>
      </c>
      <c r="C106" s="37">
        <v>0.38627800000000001</v>
      </c>
      <c r="D106" s="37">
        <v>0.65006399999999998</v>
      </c>
      <c r="E106" s="37">
        <v>0.64519099999999996</v>
      </c>
      <c r="F106" s="37">
        <v>0.72102500000000003</v>
      </c>
      <c r="G106" s="37">
        <v>0.61256900000000003</v>
      </c>
      <c r="H106" s="37">
        <v>0.41391</v>
      </c>
      <c r="I106" s="37">
        <v>0.39774500000000002</v>
      </c>
      <c r="J106" s="37">
        <v>0.40026400000000001</v>
      </c>
      <c r="K106" s="37">
        <v>0.40448600000000001</v>
      </c>
      <c r="L106" s="37">
        <v>0.40533000000000002</v>
      </c>
      <c r="M106" s="37">
        <v>0.41222900000000001</v>
      </c>
      <c r="N106" s="37">
        <v>0.42312100000000002</v>
      </c>
      <c r="O106" s="37">
        <v>0.59246299999999996</v>
      </c>
      <c r="P106" s="37">
        <v>0.61913899999999999</v>
      </c>
      <c r="Q106" s="37">
        <v>0.53340100000000001</v>
      </c>
      <c r="S106" s="4">
        <f t="shared" si="229"/>
        <v>0.39602460760172709</v>
      </c>
      <c r="T106" s="4">
        <f t="shared" si="230"/>
        <v>0.64160673956036374</v>
      </c>
      <c r="U106" s="4">
        <f t="shared" si="231"/>
        <v>0.63613598291701634</v>
      </c>
      <c r="V106" s="4">
        <f t="shared" si="232"/>
        <v>0.74055898240817353</v>
      </c>
      <c r="W106" s="4">
        <f t="shared" si="233"/>
        <v>0.59089998525925536</v>
      </c>
      <c r="X106" s="4">
        <f t="shared" si="234"/>
        <v>0.40984988301260289</v>
      </c>
      <c r="Y106" s="4">
        <f t="shared" si="235"/>
        <v>0.39823931808826984</v>
      </c>
      <c r="Z106" s="4">
        <f t="shared" si="236"/>
        <v>0.41264683948025666</v>
      </c>
      <c r="AA106" s="4">
        <f t="shared" si="237"/>
        <v>0.41323678757505039</v>
      </c>
      <c r="AB106" s="4">
        <f t="shared" si="238"/>
        <v>0.41045358211071131</v>
      </c>
      <c r="AC106" s="4">
        <f t="shared" si="239"/>
        <v>0.40992421997985701</v>
      </c>
      <c r="AD106" s="4">
        <f t="shared" si="240"/>
        <v>0.43569011022797</v>
      </c>
      <c r="AE106" s="4">
        <f t="shared" si="241"/>
        <v>0.56295445412748202</v>
      </c>
      <c r="AF106" s="4">
        <f t="shared" si="242"/>
        <v>0.61366072179170705</v>
      </c>
      <c r="AG106" s="4">
        <f t="shared" si="243"/>
        <v>0.52488954223257911</v>
      </c>
      <c r="AI106" s="4">
        <f t="shared" si="244"/>
        <v>-9.7466076017270753E-3</v>
      </c>
      <c r="AJ106" s="4">
        <f t="shared" si="245"/>
        <v>8.4572604396362383E-3</v>
      </c>
      <c r="AK106" s="4">
        <f t="shared" si="246"/>
        <v>9.0550170829836185E-3</v>
      </c>
      <c r="AL106" s="4">
        <f t="shared" si="247"/>
        <v>-1.95339824081735E-2</v>
      </c>
      <c r="AM106" s="4">
        <f t="shared" si="248"/>
        <v>2.1669014740744674E-2</v>
      </c>
      <c r="AN106" s="4">
        <f t="shared" si="249"/>
        <v>4.060116987397111E-3</v>
      </c>
      <c r="AO106" s="4">
        <f t="shared" si="250"/>
        <v>-4.9431808826982948E-4</v>
      </c>
      <c r="AP106" s="4">
        <f t="shared" si="251"/>
        <v>-1.2382839480256647E-2</v>
      </c>
      <c r="AQ106" s="4">
        <f t="shared" si="252"/>
        <v>-8.7507875750503783E-3</v>
      </c>
      <c r="AR106" s="4">
        <f t="shared" si="253"/>
        <v>-5.1235821107112889E-3</v>
      </c>
      <c r="AS106" s="4">
        <f t="shared" si="254"/>
        <v>2.3047800201430046E-3</v>
      </c>
      <c r="AT106" s="4">
        <f t="shared" si="255"/>
        <v>-1.2569110227969971E-2</v>
      </c>
      <c r="AU106" s="4">
        <f t="shared" si="256"/>
        <v>2.9508545872517944E-2</v>
      </c>
      <c r="AV106" s="4">
        <f t="shared" si="257"/>
        <v>5.4782782082929415E-3</v>
      </c>
      <c r="AW106" s="4">
        <f t="shared" si="257"/>
        <v>8.5114577674209047E-3</v>
      </c>
      <c r="AY106" s="2">
        <f t="shared" si="308"/>
        <v>0.38904818540489206</v>
      </c>
      <c r="AZ106" s="2">
        <f t="shared" si="147"/>
        <v>0.39538284765961551</v>
      </c>
      <c r="BA106" s="2">
        <f t="shared" si="148"/>
        <v>0.398703897357985</v>
      </c>
      <c r="BB106" s="2">
        <f t="shared" si="149"/>
        <v>0.39869547296913777</v>
      </c>
      <c r="BC106" s="2">
        <f t="shared" si="150"/>
        <v>0.40129187814209133</v>
      </c>
      <c r="BD106" s="2">
        <f t="shared" si="151"/>
        <v>0.40068350376957218</v>
      </c>
      <c r="BE106" s="2">
        <f t="shared" si="152"/>
        <v>0.39823930080635633</v>
      </c>
      <c r="BF106" s="2">
        <f t="shared" si="153"/>
        <v>0.41264119309216452</v>
      </c>
      <c r="BG106" s="2">
        <f t="shared" si="154"/>
        <v>0.41323583003328529</v>
      </c>
      <c r="BH106" s="2">
        <f t="shared" si="155"/>
        <v>0.41042644041907189</v>
      </c>
      <c r="BI106" s="2">
        <f t="shared" si="156"/>
        <v>0.40878498566270649</v>
      </c>
      <c r="BJ106" s="2">
        <f t="shared" si="157"/>
        <v>0.40769949861915461</v>
      </c>
      <c r="BK106" s="2">
        <f t="shared" si="158"/>
        <v>0.41276268425577095</v>
      </c>
      <c r="BL106" s="2">
        <f t="shared" si="159"/>
        <v>0.41578623862962061</v>
      </c>
      <c r="BM106" s="2">
        <f t="shared" si="160"/>
        <v>0.42658291515110552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>
        <f t="shared" si="315"/>
        <v>0.39774500000000002</v>
      </c>
      <c r="CL106" s="2">
        <f t="shared" si="316"/>
        <v>0.40026400000000001</v>
      </c>
      <c r="CM106" s="2">
        <f t="shared" si="317"/>
        <v>0.40448600000000001</v>
      </c>
      <c r="CN106" s="2">
        <f t="shared" si="318"/>
        <v>0.40533000000000002</v>
      </c>
      <c r="CO106" s="2">
        <f t="shared" si="319"/>
        <v>0.41222900000000001</v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>
        <f t="shared" si="279"/>
        <v>0.39774500000000002</v>
      </c>
      <c r="DB106" s="2">
        <f t="shared" si="280"/>
        <v>0.40026400000000001</v>
      </c>
      <c r="DC106" s="2">
        <f t="shared" si="281"/>
        <v>0.40448600000000001</v>
      </c>
      <c r="DD106" s="2">
        <f t="shared" si="282"/>
        <v>0.40533000000000002</v>
      </c>
      <c r="DE106" s="2">
        <f t="shared" si="283"/>
        <v>0.41222900000000001</v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0.53291030000000017</v>
      </c>
      <c r="DL106" s="2">
        <f t="shared" si="289"/>
        <v>0.46920398558558568</v>
      </c>
      <c r="DM106" s="2">
        <f t="shared" si="289"/>
        <v>0.46757977503009074</v>
      </c>
      <c r="DN106" s="2">
        <f t="shared" si="289"/>
        <v>0.48130931703590524</v>
      </c>
      <c r="DO106" s="2">
        <f t="shared" si="289"/>
        <v>0.48912092713903754</v>
      </c>
      <c r="DP106" s="2">
        <f t="shared" si="289"/>
        <v>0.49906268661475706</v>
      </c>
      <c r="DQ106" s="2">
        <f t="shared" si="289"/>
        <v>0.52141463288563283</v>
      </c>
      <c r="DR106" s="2">
        <f t="shared" si="289"/>
        <v>0.5342818984674329</v>
      </c>
      <c r="DS106" s="2">
        <f t="shared" si="289"/>
        <v>0.5163849592227695</v>
      </c>
      <c r="DT106" s="2">
        <f t="shared" si="289"/>
        <v>0.50726669458128071</v>
      </c>
      <c r="DU106" s="2">
        <f t="shared" si="289"/>
        <v>0.5004838654801631</v>
      </c>
      <c r="DV106" s="2">
        <f t="shared" si="289"/>
        <v>0.51125738457545411</v>
      </c>
      <c r="DW106" s="2">
        <f t="shared" si="289"/>
        <v>0.50181771334310854</v>
      </c>
      <c r="DX106" s="2">
        <f t="shared" si="289"/>
        <v>0.49536458700980407</v>
      </c>
      <c r="DY106" s="2">
        <f t="shared" si="289"/>
        <v>0.50055425641495599</v>
      </c>
      <c r="EA106" s="2">
        <f t="shared" si="228"/>
        <v>0.38888421968756681</v>
      </c>
      <c r="EB106" s="2">
        <f t="shared" si="290"/>
        <v>0.39391140572484357</v>
      </c>
      <c r="EC106" s="2">
        <f t="shared" si="291"/>
        <v>0.39714373379457002</v>
      </c>
      <c r="ED106" s="2">
        <f t="shared" si="292"/>
        <v>0.39731395482625487</v>
      </c>
      <c r="EE106" s="2">
        <f t="shared" si="293"/>
        <v>0.39999637281957512</v>
      </c>
      <c r="EF106" s="2">
        <f t="shared" si="294"/>
        <v>0.39955171643653298</v>
      </c>
      <c r="EG106" s="2">
        <f t="shared" si="295"/>
        <v>0.39724556012224377</v>
      </c>
      <c r="EH106" s="2">
        <f t="shared" si="296"/>
        <v>0.41146776558941212</v>
      </c>
      <c r="EI106" s="2">
        <f t="shared" si="297"/>
        <v>0.41223750521295754</v>
      </c>
      <c r="EJ106" s="2">
        <f t="shared" si="298"/>
        <v>0.40948658945135813</v>
      </c>
      <c r="EK106" s="2">
        <f t="shared" si="299"/>
        <v>0.40774515699280423</v>
      </c>
      <c r="EL106" s="2">
        <f t="shared" si="300"/>
        <v>0.40652166417940466</v>
      </c>
      <c r="EM106" s="2">
        <f t="shared" si="301"/>
        <v>0.41158462753890795</v>
      </c>
      <c r="EN106" s="2">
        <f t="shared" si="302"/>
        <v>0.41459738310005184</v>
      </c>
      <c r="EO106" s="2">
        <f t="shared" si="303"/>
        <v>0.42470756153187073</v>
      </c>
      <c r="EQ106" s="2">
        <f t="shared" si="304"/>
        <v>0.38974064857362067</v>
      </c>
      <c r="ER106" s="2">
        <f t="shared" si="305"/>
        <v>0.39333824384193677</v>
      </c>
      <c r="ES106" s="2">
        <f t="shared" si="305"/>
        <v>0.39542238083644882</v>
      </c>
      <c r="ET106" s="2">
        <f t="shared" si="305"/>
        <v>0.39694759245950673</v>
      </c>
      <c r="EU106" s="2">
        <f t="shared" si="305"/>
        <v>0.39940408642934566</v>
      </c>
      <c r="EV106" s="2">
        <f t="shared" si="305"/>
        <v>0.39832263023360387</v>
      </c>
      <c r="EW106" s="2">
        <f t="shared" si="305"/>
        <v>0.39660590647315463</v>
      </c>
      <c r="EX106" s="2">
        <f t="shared" si="305"/>
        <v>0.41022646913089678</v>
      </c>
      <c r="EY106" s="2">
        <f t="shared" si="305"/>
        <v>0.41249485306962264</v>
      </c>
      <c r="EZ106" s="2">
        <f t="shared" si="305"/>
        <v>0.4086296125137201</v>
      </c>
      <c r="FA106" s="2">
        <f t="shared" si="305"/>
        <v>0.40584398227065288</v>
      </c>
      <c r="FB106" s="2">
        <f t="shared" si="305"/>
        <v>0.40553095960909602</v>
      </c>
      <c r="FC106" s="2">
        <f t="shared" si="305"/>
        <v>0.4099674213301715</v>
      </c>
      <c r="FD106" s="2">
        <f t="shared" si="305"/>
        <v>0.41411642643431512</v>
      </c>
      <c r="FE106" s="2">
        <f t="shared" si="305"/>
        <v>0.42444408391419958</v>
      </c>
      <c r="FG106" s="2">
        <f t="shared" si="306"/>
        <v>0.99887886997101705</v>
      </c>
      <c r="FH106" s="2">
        <f t="shared" si="307"/>
        <v>0.9804443485415163</v>
      </c>
      <c r="FI106" s="2">
        <f t="shared" si="307"/>
        <v>0.97781932470639188</v>
      </c>
      <c r="FJ106" s="2">
        <f t="shared" si="307"/>
        <v>0.98354303938145549</v>
      </c>
      <c r="FK106" s="2">
        <f t="shared" si="307"/>
        <v>0.9854514487784366</v>
      </c>
      <c r="FL106" s="2">
        <f t="shared" si="307"/>
        <v>0.98858566051147723</v>
      </c>
      <c r="FM106" s="2">
        <f t="shared" si="307"/>
        <v>0.99197341216065582</v>
      </c>
      <c r="FN106" s="2">
        <f t="shared" si="307"/>
        <v>0.99039856210305288</v>
      </c>
      <c r="FO106" s="2">
        <f t="shared" si="307"/>
        <v>0.99042722485852852</v>
      </c>
      <c r="FP106" s="2">
        <f t="shared" si="307"/>
        <v>0.99036732718833576</v>
      </c>
      <c r="FQ106" s="2">
        <f t="shared" si="307"/>
        <v>0.98873514427637843</v>
      </c>
      <c r="FR106" s="2">
        <f t="shared" si="307"/>
        <v>0.9887335371405882</v>
      </c>
      <c r="FS106" s="2">
        <f t="shared" si="307"/>
        <v>0.98691108917700565</v>
      </c>
      <c r="FT106" s="2">
        <f t="shared" si="307"/>
        <v>0.98527271397143956</v>
      </c>
      <c r="FU106" s="2">
        <f t="shared" si="307"/>
        <v>0.97527095720855461</v>
      </c>
      <c r="FW106" s="2">
        <f t="shared" si="324"/>
        <v>2.9118047871891811E-3</v>
      </c>
      <c r="FX106" s="2">
        <f t="shared" si="164"/>
        <v>1.6636039889571675E-3</v>
      </c>
      <c r="FY106" s="2">
        <f t="shared" si="165"/>
        <v>1.252152376479114E-3</v>
      </c>
      <c r="FZ106" s="2">
        <f t="shared" si="166"/>
        <v>2.1569495489572803E-3</v>
      </c>
      <c r="GA106" s="2">
        <f t="shared" si="167"/>
        <v>1.9041820277125284E-3</v>
      </c>
      <c r="GB106" s="2">
        <f t="shared" si="168"/>
        <v>3.3070612928831904E-3</v>
      </c>
      <c r="GC106" s="2">
        <f t="shared" si="169"/>
        <v>4.5544731228161529E-3</v>
      </c>
      <c r="GD106" s="2">
        <f t="shared" si="170"/>
        <v>4.6441499963485386E-3</v>
      </c>
      <c r="GE106" s="2">
        <f t="shared" si="171"/>
        <v>5.2250737680202587E-3</v>
      </c>
      <c r="GF106" s="2">
        <f t="shared" si="172"/>
        <v>2.3720504060336803E-3</v>
      </c>
      <c r="GG106" s="2">
        <f t="shared" si="173"/>
        <v>2.5560518694935893E-3</v>
      </c>
      <c r="GH106" s="2">
        <f t="shared" si="174"/>
        <v>2.1869931872764595E-3</v>
      </c>
      <c r="GI106" s="2">
        <f t="shared" si="175"/>
        <v>1.8526372800269464E-3</v>
      </c>
      <c r="GJ106" s="2">
        <f t="shared" si="176"/>
        <v>1.301955418905142E-3</v>
      </c>
      <c r="GK106" s="2">
        <f t="shared" si="177"/>
        <v>9.9645700839779859E-4</v>
      </c>
      <c r="GM106" s="82">
        <f t="shared" si="325"/>
        <v>4.667687237348883E-3</v>
      </c>
      <c r="GN106" s="82">
        <f t="shared" si="178"/>
        <v>8.9918576780601457E-9</v>
      </c>
      <c r="GO106" s="82">
        <f t="shared" si="179"/>
        <v>1.5327460791866273E-12</v>
      </c>
      <c r="GP106" s="82">
        <f t="shared" si="180"/>
        <v>1.1304975050765388E-26</v>
      </c>
      <c r="GQ106" s="82">
        <f t="shared" si="181"/>
        <v>2.8895727879685873E-30</v>
      </c>
      <c r="GR106" s="82">
        <f t="shared" si="182"/>
        <v>1.3652923930056206E-45</v>
      </c>
      <c r="GS106" s="82">
        <f t="shared" si="183"/>
        <v>7.4195427293360618E-73</v>
      </c>
      <c r="GT106" s="82">
        <f t="shared" si="184"/>
        <v>1.9209940095377636E-61</v>
      </c>
      <c r="GU106" s="82">
        <f t="shared" si="185"/>
        <v>4.6151115327836109E-72</v>
      </c>
      <c r="GV106" s="82">
        <f t="shared" si="186"/>
        <v>1.0909262421439588E-63</v>
      </c>
      <c r="GW106" s="82">
        <f t="shared" si="187"/>
        <v>5.9020944160759128E-59</v>
      </c>
      <c r="GX106" s="82">
        <f t="shared" si="188"/>
        <v>2.2427784115914634E-54</v>
      </c>
      <c r="GY106" s="82">
        <f t="shared" si="189"/>
        <v>1.8681491856486906E-35</v>
      </c>
      <c r="GZ106" s="82">
        <f t="shared" si="190"/>
        <v>3.5225893325722627E-36</v>
      </c>
      <c r="HA106" s="82">
        <f t="shared" si="191"/>
        <v>2.6927802079076062E-25</v>
      </c>
      <c r="HC106" s="82">
        <f t="shared" si="326"/>
        <v>6.9162900888764908E-2</v>
      </c>
      <c r="HD106" s="82">
        <f t="shared" si="192"/>
        <v>0.36626052080345206</v>
      </c>
      <c r="HE106" s="82">
        <f t="shared" si="193"/>
        <v>0.32850882190918501</v>
      </c>
      <c r="HF106" s="82">
        <f t="shared" si="194"/>
        <v>0.68773624862931304</v>
      </c>
      <c r="HG106" s="82">
        <f t="shared" si="195"/>
        <v>0.4937803435694868</v>
      </c>
      <c r="HH106" s="82">
        <f t="shared" si="196"/>
        <v>3.7318336619283785E-2</v>
      </c>
      <c r="HI106" s="82">
        <f t="shared" si="197"/>
        <v>6.7750822844272333E-8</v>
      </c>
      <c r="HJ106" s="82">
        <f t="shared" si="198"/>
        <v>4.5859737864254901E-5</v>
      </c>
      <c r="HK106" s="82">
        <f t="shared" si="199"/>
        <v>7.1301463622686119E-6</v>
      </c>
      <c r="HL106" s="82">
        <f t="shared" si="200"/>
        <v>1.9293654279007702E-4</v>
      </c>
      <c r="HM106" s="82">
        <f t="shared" si="201"/>
        <v>5.6523965476910137E-3</v>
      </c>
      <c r="HN106" s="82">
        <f t="shared" si="202"/>
        <v>0.10367382079618907</v>
      </c>
      <c r="HO106" s="82">
        <f t="shared" si="203"/>
        <v>0.42481027737267757</v>
      </c>
      <c r="HP106" s="82">
        <f t="shared" si="204"/>
        <v>0.5913761685094675</v>
      </c>
      <c r="HQ106" s="82">
        <f t="shared" si="205"/>
        <v>0.48745984096952938</v>
      </c>
      <c r="HS106" s="82">
        <f t="shared" si="327"/>
        <v>4.5686483650898242E-6</v>
      </c>
      <c r="HT106" s="82">
        <f t="shared" si="206"/>
        <v>2.6976286375278223E-11</v>
      </c>
      <c r="HU106" s="82">
        <f t="shared" si="207"/>
        <v>1.5342485896165361E-14</v>
      </c>
      <c r="HV106" s="82">
        <f t="shared" si="208"/>
        <v>4.5744994254060902E-11</v>
      </c>
      <c r="HW106" s="82">
        <f t="shared" si="209"/>
        <v>5.7748579058288385E-13</v>
      </c>
      <c r="HX106" s="82">
        <f t="shared" si="210"/>
        <v>1.1111332752110602E-9</v>
      </c>
      <c r="HY106" s="82">
        <f t="shared" si="211"/>
        <v>4.132469192481925E-8</v>
      </c>
      <c r="HZ106" s="82">
        <f t="shared" si="212"/>
        <v>2.7205995066171587E-10</v>
      </c>
      <c r="IA106" s="82">
        <f t="shared" si="213"/>
        <v>1.1947670190237869E-8</v>
      </c>
      <c r="IB106" s="82">
        <f t="shared" si="214"/>
        <v>2.0875322263959351E-10</v>
      </c>
      <c r="IC106" s="82">
        <f t="shared" si="215"/>
        <v>1.8495375280448341E-10</v>
      </c>
      <c r="ID106" s="82">
        <f t="shared" si="216"/>
        <v>2.1711060415364068E-10</v>
      </c>
      <c r="IE106" s="82">
        <f t="shared" si="217"/>
        <v>4.5578110438576036E-14</v>
      </c>
      <c r="IF106" s="82">
        <f t="shared" si="218"/>
        <v>2.5317386849130341E-8</v>
      </c>
      <c r="IG106" s="82">
        <f t="shared" si="219"/>
        <v>8.4106075278717455E-8</v>
      </c>
      <c r="II106" s="82">
        <f t="shared" si="328"/>
        <v>2.7643269258769365E-53</v>
      </c>
      <c r="IJ106" s="82">
        <f t="shared" si="329"/>
        <v>6.5752784342096248E-79</v>
      </c>
      <c r="IK106" s="82">
        <f t="shared" si="330"/>
        <v>1.1376468793524924E-106</v>
      </c>
      <c r="IL106" s="82">
        <f t="shared" si="331"/>
        <v>7.1862262655850783E-87</v>
      </c>
      <c r="IM106" s="82">
        <f t="shared" si="332"/>
        <v>3.7447191276408308E-107</v>
      </c>
      <c r="IN106" s="82">
        <f t="shared" si="333"/>
        <v>1.486327916591211E-83</v>
      </c>
      <c r="IO106" s="82">
        <f t="shared" si="334"/>
        <v>1.7699244018599935E-74</v>
      </c>
      <c r="IP106" s="82">
        <f t="shared" si="335"/>
        <v>2.1329086265858608E-97</v>
      </c>
      <c r="IQ106" s="82">
        <f t="shared" si="336"/>
        <v>5.804651498676346E-80</v>
      </c>
      <c r="IR106" s="82">
        <f t="shared" si="337"/>
        <v>5.3049491666710412E-117</v>
      </c>
      <c r="IS106" s="82">
        <f t="shared" si="338"/>
        <v>1.6616343035950843E-97</v>
      </c>
      <c r="IT106" s="82">
        <f t="shared" si="339"/>
        <v>1.6284988917279443E-89</v>
      </c>
      <c r="IU106" s="82">
        <f t="shared" si="340"/>
        <v>2.0525978822581029E-117</v>
      </c>
      <c r="IV106" s="82">
        <f t="shared" si="341"/>
        <v>2.8499739354293296E-41</v>
      </c>
      <c r="IW106" s="82">
        <f t="shared" si="342"/>
        <v>2.0376077313578423E-23</v>
      </c>
      <c r="IY106" s="82">
        <f t="shared" si="343"/>
        <v>7.3835156774478883E-2</v>
      </c>
      <c r="IZ106" s="82">
        <f t="shared" si="344"/>
        <v>0.36626052982228607</v>
      </c>
      <c r="JA106" s="82">
        <f t="shared" si="345"/>
        <v>0.32850882191073305</v>
      </c>
      <c r="JB106" s="82">
        <f t="shared" si="346"/>
        <v>0.687736248675058</v>
      </c>
      <c r="JC106" s="82">
        <f t="shared" si="347"/>
        <v>0.49378034357006428</v>
      </c>
      <c r="JD106" s="82">
        <f t="shared" si="348"/>
        <v>3.731833773041706E-2</v>
      </c>
      <c r="JE106" s="82">
        <f t="shared" si="349"/>
        <v>1.0907551476909158E-7</v>
      </c>
      <c r="JF106" s="82">
        <f t="shared" si="350"/>
        <v>4.5860009924205566E-5</v>
      </c>
      <c r="JG106" s="82">
        <f t="shared" si="351"/>
        <v>7.1420940324588498E-6</v>
      </c>
      <c r="JH106" s="82">
        <f t="shared" si="352"/>
        <v>1.9293675154329965E-4</v>
      </c>
      <c r="JI106" s="82">
        <f t="shared" si="353"/>
        <v>5.6523967326447665E-3</v>
      </c>
      <c r="JJ106" s="82">
        <f t="shared" si="354"/>
        <v>0.10367382101329968</v>
      </c>
      <c r="JK106" s="82">
        <f t="shared" si="355"/>
        <v>0.42481027737272314</v>
      </c>
      <c r="JL106" s="82">
        <f t="shared" si="356"/>
        <v>0.59137619382685436</v>
      </c>
      <c r="JM106" s="82">
        <f t="shared" si="357"/>
        <v>0.48745992507560465</v>
      </c>
    </row>
    <row r="107" spans="2:273" x14ac:dyDescent="0.25">
      <c r="B107" s="2">
        <v>80</v>
      </c>
      <c r="C107" s="37">
        <v>0.39187300000000003</v>
      </c>
      <c r="D107" s="37">
        <v>0.671682</v>
      </c>
      <c r="E107" s="37">
        <v>0.66951300000000002</v>
      </c>
      <c r="F107" s="37">
        <v>0.70094000000000001</v>
      </c>
      <c r="G107" s="37">
        <v>0.51483999999999996</v>
      </c>
      <c r="H107" s="37">
        <v>0.41012399999999999</v>
      </c>
      <c r="I107" s="37">
        <v>0.40035399999999999</v>
      </c>
      <c r="J107" s="37">
        <v>0.40939999999999999</v>
      </c>
      <c r="K107" s="37">
        <v>0.41417399999999999</v>
      </c>
      <c r="L107" s="37">
        <v>0.39946599999999999</v>
      </c>
      <c r="M107" s="37">
        <v>0.40962399999999999</v>
      </c>
      <c r="N107" s="37">
        <v>0.41649599999999998</v>
      </c>
      <c r="O107" s="37">
        <v>0.49162299999999998</v>
      </c>
      <c r="P107" s="37">
        <v>0.55129899999999998</v>
      </c>
      <c r="Q107" s="37">
        <v>0.48335299999999998</v>
      </c>
      <c r="S107" s="4">
        <f t="shared" si="229"/>
        <v>0.39249296573134307</v>
      </c>
      <c r="T107" s="4">
        <f t="shared" si="230"/>
        <v>0.66657078141728909</v>
      </c>
      <c r="U107" s="4">
        <f t="shared" si="231"/>
        <v>0.66617876712853297</v>
      </c>
      <c r="V107" s="4">
        <f t="shared" si="232"/>
        <v>0.71094323118907765</v>
      </c>
      <c r="W107" s="4">
        <f t="shared" si="233"/>
        <v>0.50637270103737486</v>
      </c>
      <c r="X107" s="4">
        <f t="shared" si="234"/>
        <v>0.40219345708718951</v>
      </c>
      <c r="Y107" s="4">
        <f t="shared" si="235"/>
        <v>0.39772687250188626</v>
      </c>
      <c r="Z107" s="4">
        <f t="shared" si="236"/>
        <v>0.41196706503897879</v>
      </c>
      <c r="AA107" s="4">
        <f t="shared" si="237"/>
        <v>0.41267778046715964</v>
      </c>
      <c r="AB107" s="4">
        <f t="shared" si="238"/>
        <v>0.40993772918820665</v>
      </c>
      <c r="AC107" s="4">
        <f t="shared" si="239"/>
        <v>0.40829273410831679</v>
      </c>
      <c r="AD107" s="4">
        <f t="shared" si="240"/>
        <v>0.41342551246546139</v>
      </c>
      <c r="AE107" s="4">
        <f t="shared" si="241"/>
        <v>0.48558762801564032</v>
      </c>
      <c r="AF107" s="4">
        <f t="shared" si="242"/>
        <v>0.53483245305883875</v>
      </c>
      <c r="AG107" s="4">
        <f t="shared" si="243"/>
        <v>0.47747006619070448</v>
      </c>
      <c r="AI107" s="4">
        <f t="shared" si="244"/>
        <v>-6.1996573134304178E-4</v>
      </c>
      <c r="AJ107" s="4">
        <f t="shared" si="245"/>
        <v>5.111218582710908E-3</v>
      </c>
      <c r="AK107" s="4">
        <f t="shared" si="246"/>
        <v>3.3342328714670577E-3</v>
      </c>
      <c r="AL107" s="4">
        <f t="shared" si="247"/>
        <v>-1.0003231189077644E-2</v>
      </c>
      <c r="AM107" s="4">
        <f t="shared" si="248"/>
        <v>8.4672989626251027E-3</v>
      </c>
      <c r="AN107" s="4">
        <f t="shared" si="249"/>
        <v>7.9305429128104787E-3</v>
      </c>
      <c r="AO107" s="4">
        <f t="shared" si="250"/>
        <v>2.6271274981137238E-3</v>
      </c>
      <c r="AP107" s="4">
        <f t="shared" si="251"/>
        <v>-2.5670650389787997E-3</v>
      </c>
      <c r="AQ107" s="4">
        <f t="shared" si="252"/>
        <v>1.4962195328403483E-3</v>
      </c>
      <c r="AR107" s="4">
        <f t="shared" si="253"/>
        <v>-1.0471729188206658E-2</v>
      </c>
      <c r="AS107" s="4">
        <f t="shared" si="254"/>
        <v>1.3312658916831976E-3</v>
      </c>
      <c r="AT107" s="4">
        <f t="shared" si="255"/>
        <v>3.0704875345385907E-3</v>
      </c>
      <c r="AU107" s="4">
        <f t="shared" si="256"/>
        <v>6.0353719843596609E-3</v>
      </c>
      <c r="AV107" s="4">
        <f t="shared" ref="AV107:AW122" si="358">IF(OR($B107 &lt; P$230, $B107 &gt; P$233), 0, P107-AF107)</f>
        <v>1.6466546941161231E-2</v>
      </c>
      <c r="AW107" s="4">
        <f t="shared" si="358"/>
        <v>5.8829338092954986E-3</v>
      </c>
      <c r="AY107" s="2">
        <f t="shared" si="308"/>
        <v>0.38877879864632897</v>
      </c>
      <c r="AZ107" s="2">
        <f t="shared" ref="AZ107:AZ170" si="359">IF(OR($B107 &lt; D$230, $B107 &gt; D$233), #N/A, ((1-FH107)*DL107) + (FH107 - FX107)*EB107 + (FX107*ER107))</f>
        <v>0.39487275686655154</v>
      </c>
      <c r="BA107" s="2">
        <f t="shared" ref="BA107:BA170" si="360">IF(OR($B107 &lt; E$230, $B107 &gt; E$233), #N/A, ((1-FI107)*DM107) + (FI107 - FY107)*EC107 + (FY107*ES107))</f>
        <v>0.39815111418723709</v>
      </c>
      <c r="BB107" s="2">
        <f t="shared" ref="BB107:BB170" si="361">IF(OR($B107 &lt; F$230, $B107 &gt; F$233), #N/A, ((1-FJ107)*DN107) + (FJ107 - FZ107)*ED107 + (FZ107*ET107))</f>
        <v>0.39817408676238236</v>
      </c>
      <c r="BC107" s="2">
        <f t="shared" ref="BC107:BC170" si="362">IF(OR($B107 &lt; G$230, $B107 &gt; G$233), #N/A, ((1-FK107)*DO107) + (FK107 - GA107)*EE107 + (GA107*EU107))</f>
        <v>0.40077212858044825</v>
      </c>
      <c r="BD107" s="2">
        <f t="shared" ref="BD107:BD170" si="363">IF(OR($B107 &lt; H$230, $B107 &gt; H$233), #N/A, ((1-FL107)*DP107) + (FL107 - GB107)*EF107 + (GB107*EV107))</f>
        <v>0.40016224605216144</v>
      </c>
      <c r="BE107" s="2">
        <f t="shared" ref="BE107:BE170" si="364">IF(OR($B107 &lt; I$230, $B107 &gt; I$233), #N/A, ((1-FM107)*DQ107) + (FM107 - GC107)*EG107 + (GC107*EW107))</f>
        <v>0.39772685116448681</v>
      </c>
      <c r="BF107" s="2">
        <f t="shared" ref="BF107:BF170" si="365">IF(OR($B107 &lt; J$230, $B107 &gt; J$233), #N/A, ((1-FN107)*DR107) + (FN107 - GD107)*EH107 + (GD107*EX107))</f>
        <v>0.41196678290787181</v>
      </c>
      <c r="BG107" s="2">
        <f t="shared" ref="BG107:BG170" si="366">IF(OR($B107 &lt; K$230, $B107 &gt; K$233), #N/A, ((1-FO107)*DS107) + (FO107 - GE107)*EI107 + (GE107*EY107))</f>
        <v>0.41267773573399391</v>
      </c>
      <c r="BH107" s="2">
        <f t="shared" ref="BH107:BH170" si="367">IF(OR($B107 &lt; L$230, $B107 &gt; L$233), #N/A, ((1-FP107)*DT107) + (FP107 - GF107)*EJ107 + (GF107*EZ107))</f>
        <v>0.40993591880556834</v>
      </c>
      <c r="BI107" s="2">
        <f t="shared" ref="BI107:BI170" si="368">IF(OR($B107 &lt; M$230, $B107 &gt; M$233), #N/A, ((1-FQ107)*DU107) + (FQ107 - GG107)*EK107 + (GG107*FA107))</f>
        <v>0.4081708822529902</v>
      </c>
      <c r="BJ107" s="2">
        <f t="shared" ref="BJ107:BJ170" si="369">IF(OR($B107 &lt; N$230, $B107 &gt; N$233), #N/A, ((1-FR107)*DV107) + (FR107 - GH107)*EL107 + (GH107*FB107))</f>
        <v>0.40715281972241435</v>
      </c>
      <c r="BK107" s="2">
        <f t="shared" ref="BK107:BK170" si="370">IF(OR($B107 &lt; O$230, $B107 &gt; O$233), #N/A, ((1-FS107)*DW107) + (FS107 - GI107)*EM107 + (GI107*FC107))</f>
        <v>0.41215256107578657</v>
      </c>
      <c r="BL107" s="2">
        <f t="shared" ref="BL107:BL170" si="371">IF(OR($B107 &lt; P$230, $B107 &gt; P$233), #N/A, ((1-FT107)*DX107) + (FT107 - GJ107)*EN107 + (GJ107*FD107))</f>
        <v>0.41521264819769499</v>
      </c>
      <c r="BM107" s="2">
        <f t="shared" ref="BM107:BM170" si="372">IF(OR($B107 &lt; Q$230, $B107 &gt; Q$233), #N/A, ((1-FU107)*DY107) + (FU107 - GK107)*EO107 + (GK107*FE107))</f>
        <v>0.42600687751876709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>
        <f t="shared" si="314"/>
        <v>0.41012399999999999</v>
      </c>
      <c r="CK107" s="2">
        <f t="shared" si="315"/>
        <v>0.40035399999999999</v>
      </c>
      <c r="CL107" s="2">
        <f t="shared" si="316"/>
        <v>0.40939999999999999</v>
      </c>
      <c r="CM107" s="2">
        <f t="shared" si="317"/>
        <v>0.41417399999999999</v>
      </c>
      <c r="CN107" s="2">
        <f t="shared" si="318"/>
        <v>0.39946599999999999</v>
      </c>
      <c r="CO107" s="2">
        <f t="shared" si="319"/>
        <v>0.40962399999999999</v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>
        <f t="shared" si="278"/>
        <v>0.41012399999999999</v>
      </c>
      <c r="DA107" s="2">
        <f t="shared" si="279"/>
        <v>0.40035399999999999</v>
      </c>
      <c r="DB107" s="2">
        <f t="shared" si="280"/>
        <v>0.40939999999999999</v>
      </c>
      <c r="DC107" s="2">
        <f t="shared" si="281"/>
        <v>0.41417399999999999</v>
      </c>
      <c r="DD107" s="2">
        <f t="shared" si="282"/>
        <v>0.39946599999999999</v>
      </c>
      <c r="DE107" s="2">
        <f t="shared" si="283"/>
        <v>0.40962399999999999</v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0.53418600000000016</v>
      </c>
      <c r="DL107" s="2">
        <f t="shared" ref="DL107:DY122" si="373">BP$228*$B107+BP$229</f>
        <v>0.46995023873873881</v>
      </c>
      <c r="DM107" s="2">
        <f t="shared" si="373"/>
        <v>0.46825257861910485</v>
      </c>
      <c r="DN107" s="2">
        <f t="shared" si="373"/>
        <v>0.48219247975553858</v>
      </c>
      <c r="DO107" s="2">
        <f t="shared" si="373"/>
        <v>0.49004882352941193</v>
      </c>
      <c r="DP107" s="2">
        <f t="shared" si="373"/>
        <v>0.49995512309974038</v>
      </c>
      <c r="DQ107" s="2">
        <f t="shared" si="373"/>
        <v>0.52258452238502229</v>
      </c>
      <c r="DR107" s="2">
        <f t="shared" si="373"/>
        <v>0.53565099233716473</v>
      </c>
      <c r="DS107" s="2">
        <f t="shared" si="373"/>
        <v>0.51744451039956196</v>
      </c>
      <c r="DT107" s="2">
        <f t="shared" si="373"/>
        <v>0.50827019704433485</v>
      </c>
      <c r="DU107" s="2">
        <f t="shared" si="373"/>
        <v>0.5013915279940675</v>
      </c>
      <c r="DV107" s="2">
        <f t="shared" si="373"/>
        <v>0.51236379725621051</v>
      </c>
      <c r="DW107" s="2">
        <f t="shared" si="373"/>
        <v>0.5027438328445748</v>
      </c>
      <c r="DX107" s="2">
        <f t="shared" si="373"/>
        <v>0.49628204991087355</v>
      </c>
      <c r="DY107" s="2">
        <f t="shared" si="373"/>
        <v>0.50156967467008795</v>
      </c>
      <c r="EA107" s="2">
        <f t="shared" si="228"/>
        <v>0.38862736922747693</v>
      </c>
      <c r="EB107" s="2">
        <f t="shared" si="290"/>
        <v>0.39350806731287025</v>
      </c>
      <c r="EC107" s="2">
        <f t="shared" si="291"/>
        <v>0.39670318965945806</v>
      </c>
      <c r="ED107" s="2">
        <f t="shared" si="292"/>
        <v>0.39689280205920208</v>
      </c>
      <c r="EE107" s="2">
        <f t="shared" si="293"/>
        <v>0.39957127756359373</v>
      </c>
      <c r="EF107" s="2">
        <f t="shared" si="294"/>
        <v>0.39911564565629676</v>
      </c>
      <c r="EG107" s="2">
        <f t="shared" si="295"/>
        <v>0.39680844114018049</v>
      </c>
      <c r="EH107" s="2">
        <f t="shared" si="296"/>
        <v>0.41087914669128967</v>
      </c>
      <c r="EI107" s="2">
        <f t="shared" si="297"/>
        <v>0.41175288035692881</v>
      </c>
      <c r="EJ107" s="2">
        <f t="shared" si="298"/>
        <v>0.40906575611722951</v>
      </c>
      <c r="EK107" s="2">
        <f t="shared" si="299"/>
        <v>0.40720733450704222</v>
      </c>
      <c r="EL107" s="2">
        <f t="shared" si="300"/>
        <v>0.4060617221238938</v>
      </c>
      <c r="EM107" s="2">
        <f t="shared" si="301"/>
        <v>0.41105996843401038</v>
      </c>
      <c r="EN107" s="2">
        <f t="shared" si="302"/>
        <v>0.41410817988595128</v>
      </c>
      <c r="EO107" s="2">
        <f t="shared" si="303"/>
        <v>0.42425981860611933</v>
      </c>
      <c r="EQ107" s="2">
        <f t="shared" si="304"/>
        <v>0.38943679363229422</v>
      </c>
      <c r="ER107" s="2">
        <f t="shared" ref="ER107:FE122" si="374">CV$228*$B107+CV$229</f>
        <v>0.39295762094471126</v>
      </c>
      <c r="ES107" s="2">
        <f t="shared" si="374"/>
        <v>0.39504268240390511</v>
      </c>
      <c r="ET107" s="2">
        <f t="shared" si="374"/>
        <v>0.39654244850768977</v>
      </c>
      <c r="EU107" s="2">
        <f t="shared" si="374"/>
        <v>0.39900443476550884</v>
      </c>
      <c r="EV107" s="2">
        <f t="shared" si="374"/>
        <v>0.39795865426727783</v>
      </c>
      <c r="EW107" s="2">
        <f t="shared" si="374"/>
        <v>0.3962147015403793</v>
      </c>
      <c r="EX107" s="2">
        <f t="shared" si="374"/>
        <v>0.40972654335596354</v>
      </c>
      <c r="EY107" s="2">
        <f t="shared" si="374"/>
        <v>0.41198678350696472</v>
      </c>
      <c r="EZ107" s="2">
        <f t="shared" si="374"/>
        <v>0.40825902500113959</v>
      </c>
      <c r="FA107" s="2">
        <f t="shared" si="374"/>
        <v>0.40541228440230803</v>
      </c>
      <c r="FB107" s="2">
        <f t="shared" si="374"/>
        <v>0.40512132975203663</v>
      </c>
      <c r="FC107" s="2">
        <f t="shared" si="374"/>
        <v>0.40952353585806522</v>
      </c>
      <c r="FD107" s="2">
        <f t="shared" si="374"/>
        <v>0.41363349684312689</v>
      </c>
      <c r="FE107" s="2">
        <f t="shared" si="374"/>
        <v>0.42396290959745597</v>
      </c>
      <c r="FG107" s="2">
        <f t="shared" si="306"/>
        <v>0.99897741638613757</v>
      </c>
      <c r="FH107" s="2">
        <f t="shared" ref="FH107:FU122" si="375">POWER(10,($B107-D$231)/D$229)/(1+POWER(10,($B107-D$231)/D$229))</f>
        <v>0.98213429263813445</v>
      </c>
      <c r="FI107" s="2">
        <f t="shared" si="375"/>
        <v>0.97973142636380883</v>
      </c>
      <c r="FJ107" s="2">
        <f t="shared" si="375"/>
        <v>0.98496930857853393</v>
      </c>
      <c r="FK107" s="2">
        <f t="shared" si="375"/>
        <v>0.98671455669627139</v>
      </c>
      <c r="FL107" s="2">
        <f t="shared" si="375"/>
        <v>0.9895795329898105</v>
      </c>
      <c r="FM107" s="2">
        <f t="shared" si="375"/>
        <v>0.99267449122692952</v>
      </c>
      <c r="FN107" s="2">
        <f t="shared" si="375"/>
        <v>0.99123598052407513</v>
      </c>
      <c r="FO107" s="2">
        <f t="shared" si="375"/>
        <v>0.99126216542626999</v>
      </c>
      <c r="FP107" s="2">
        <f t="shared" si="375"/>
        <v>0.99120744567152697</v>
      </c>
      <c r="FQ107" s="2">
        <f t="shared" si="375"/>
        <v>0.98971613626274246</v>
      </c>
      <c r="FR107" s="2">
        <f t="shared" si="375"/>
        <v>0.98971466762733762</v>
      </c>
      <c r="FS107" s="2">
        <f t="shared" si="375"/>
        <v>0.98804900770805038</v>
      </c>
      <c r="FT107" s="2">
        <f t="shared" si="375"/>
        <v>0.98655112790057631</v>
      </c>
      <c r="FU107" s="2">
        <f t="shared" si="375"/>
        <v>0.9773976647836935</v>
      </c>
      <c r="FW107" s="2">
        <f t="shared" si="324"/>
        <v>3.1918337925207754E-3</v>
      </c>
      <c r="FX107" s="2">
        <f t="shared" ref="FX107:FX170" si="376">POWER(10,($B107-D$232)/D$229)/(1+POWER(10,($B107-D$232)/D$229))</f>
        <v>1.8238127762002655E-3</v>
      </c>
      <c r="FY107" s="2">
        <f t="shared" ref="FY107:FY170" si="377">POWER(10,($B107-E$232)/E$229)/(1+POWER(10,($B107-E$232)/E$229))</f>
        <v>1.3727919383754493E-3</v>
      </c>
      <c r="FZ107" s="2">
        <f t="shared" ref="FZ107:FZ170" si="378">POWER(10,($B107-F$232)/F$229)/(1+POWER(10,($B107-F$232)/F$229))</f>
        <v>2.364556089796712E-3</v>
      </c>
      <c r="GA107" s="2">
        <f t="shared" ref="GA107:GA170" si="379">POWER(10,($B107-G$232)/G$229)/(1+POWER(10,($B107-G$232)/G$229))</f>
        <v>2.087510574033476E-3</v>
      </c>
      <c r="GB107" s="2">
        <f t="shared" ref="GB107:GB170" si="380">POWER(10,($B107-H$232)/H$229)/(1+POWER(10,($B107-H$232)/H$229))</f>
        <v>3.6249640224427235E-3</v>
      </c>
      <c r="GC107" s="2">
        <f t="shared" ref="GC107:GC170" si="381">POWER(10,($B107-I$232)/I$229)/(1+POWER(10,($B107-I$232)/I$229))</f>
        <v>4.9916870900854398E-3</v>
      </c>
      <c r="GD107" s="2">
        <f t="shared" ref="GD107:GD170" si="382">POWER(10,($B107-J$232)/J$229)/(1+POWER(10,($B107-J$232)/J$229))</f>
        <v>5.089928621195945E-3</v>
      </c>
      <c r="GE107" s="2">
        <f t="shared" ref="GE107:GE170" si="383">POWER(10,($B107-K$232)/K$229)/(1+POWER(10,($B107-K$232)/K$229))</f>
        <v>5.7262928030786791E-3</v>
      </c>
      <c r="GF107" s="2">
        <f t="shared" ref="GF107:GF170" si="384">POWER(10,($B107-L$232)/L$229)/(1+POWER(10,($B107-L$232)/L$229))</f>
        <v>2.6003064672578684E-3</v>
      </c>
      <c r="GG107" s="2">
        <f t="shared" ref="GG107:GG170" si="385">POWER(10,($B107-M$232)/M$229)/(1+POWER(10,($B107-M$232)/M$229))</f>
        <v>2.8019641695739709E-3</v>
      </c>
      <c r="GH107" s="2">
        <f t="shared" ref="GH107:GH170" si="386">POWER(10,($B107-N$232)/N$229)/(1+POWER(10,($B107-N$232)/N$229))</f>
        <v>2.3974844825509138E-3</v>
      </c>
      <c r="GI107" s="2">
        <f t="shared" ref="GI107:GI170" si="387">POWER(10,($B107-O$232)/O$229)/(1+POWER(10,($B107-O$232)/O$229))</f>
        <v>2.0310133614054003E-3</v>
      </c>
      <c r="GJ107" s="2">
        <f t="shared" ref="GJ107:GJ170" si="388">POWER(10,($B107-P$232)/P$229)/(1+POWER(10,($B107-P$232)/P$229))</f>
        <v>1.427386434727006E-3</v>
      </c>
      <c r="GK107" s="2">
        <f t="shared" ref="GK107:GK170" si="389">POWER(10,($B107-Q$232)/Q$229)/(1+POWER(10,($B107-Q$232)/Q$229))</f>
        <v>1.0924883552323736E-3</v>
      </c>
      <c r="GM107" s="82">
        <f t="shared" si="325"/>
        <v>3.5578264786900976E-3</v>
      </c>
      <c r="GN107" s="82">
        <f t="shared" ref="GN107:GN170" si="390" xml:space="preserve"> _xlfn.NORM.DIST($B107, D$7, ABS(D$11), TRUE) * _xlfn.NORM.DIST(($B107 - D$7)*D$15, 0, ABS(D$11), TRUE) * 2</f>
        <v>1.1416968490215532E-9</v>
      </c>
      <c r="GO107" s="82">
        <f t="shared" ref="GO107:GO170" si="391" xml:space="preserve"> _xlfn.NORM.DIST($B107, E$7, ABS(E$11), TRUE) * _xlfn.NORM.DIST(($B107 - E$7)*E$15, 0, ABS(E$11), TRUE) * 2</f>
        <v>5.9513023624129578E-14</v>
      </c>
      <c r="GP107" s="82">
        <f t="shared" ref="GP107:GP170" si="392" xml:space="preserve"> _xlfn.NORM.DIST($B107, F$7, ABS(F$11), TRUE) * _xlfn.NORM.DIST(($B107 - F$7)*F$15, 0, ABS(F$11), TRUE) * 2</f>
        <v>3.6486091915168902E-29</v>
      </c>
      <c r="GQ107" s="82">
        <f t="shared" ref="GQ107:GQ170" si="393" xml:space="preserve"> _xlfn.NORM.DIST($B107, G$7, ABS(G$11), TRUE) * _xlfn.NORM.DIST(($B107 - G$7)*G$15, 0, ABS(G$11), TRUE) * 2</f>
        <v>7.7953304259929545E-33</v>
      </c>
      <c r="GR107" s="82">
        <f t="shared" ref="GR107:GR170" si="394" xml:space="preserve"> _xlfn.NORM.DIST($B107, H$7, ABS(H$11), TRUE) * _xlfn.NORM.DIST(($B107 - H$7)*H$15, 0, ABS(H$11), TRUE) * 2</f>
        <v>4.8677731522081349E-49</v>
      </c>
      <c r="GS107" s="82">
        <f t="shared" ref="GS107:GS170" si="395" xml:space="preserve"> _xlfn.NORM.DIST($B107, I$7, ABS(I$11), TRUE) * _xlfn.NORM.DIST(($B107 - I$7)*I$15, 0, ABS(I$11), TRUE) * 2</f>
        <v>9.2350273141018848E-78</v>
      </c>
      <c r="GT107" s="82">
        <f t="shared" ref="GT107:GT170" si="396" xml:space="preserve"> _xlfn.NORM.DIST($B107, J$7, ABS(J$11), TRUE) * _xlfn.NORM.DIST(($B107 - J$7)*J$15, 0, ABS(J$11), TRUE) * 2</f>
        <v>1.0550437130817871E-65</v>
      </c>
      <c r="GU107" s="82">
        <f t="shared" ref="GU107:GU170" si="397" xml:space="preserve"> _xlfn.NORM.DIST($B107, K$7, ABS(K$11), TRUE) * _xlfn.NORM.DIST(($B107 - K$7)*K$15, 0, ABS(K$11), TRUE) * 2</f>
        <v>4.756549103622886E-77</v>
      </c>
      <c r="GV107" s="82">
        <f t="shared" ref="GV107:GV170" si="398" xml:space="preserve"> _xlfn.NORM.DIST($B107, L$7, ABS(L$11), TRUE) * _xlfn.NORM.DIST(($B107 - L$7)*L$15, 0, ABS(L$11), TRUE) * 2</f>
        <v>3.8467476774168853E-68</v>
      </c>
      <c r="GW107" s="82">
        <f t="shared" ref="GW107:GW170" si="399" xml:space="preserve"> _xlfn.NORM.DIST($B107, M$7, ABS(M$11), TRUE) * _xlfn.NORM.DIST(($B107 - M$7)*M$15, 0, ABS(M$11), TRUE) * 2</f>
        <v>2.8144390308961384E-63</v>
      </c>
      <c r="GX107" s="82">
        <f t="shared" ref="GX107:GX170" si="400" xml:space="preserve"> _xlfn.NORM.DIST($B107, N$7, ABS(N$11), TRUE) * _xlfn.NORM.DIST(($B107 - N$7)*N$15, 0, ABS(N$11), TRUE) * 2</f>
        <v>1.3621006986218899E-58</v>
      </c>
      <c r="GY107" s="82">
        <f t="shared" ref="GY107:GY170" si="401" xml:space="preserve"> _xlfn.NORM.DIST($B107, O$7, ABS(O$11), TRUE) * _xlfn.NORM.DIST(($B107 - O$7)*O$15, 0, ABS(O$11), TRUE) * 2</f>
        <v>2.5848021347089941E-38</v>
      </c>
      <c r="GZ107" s="82">
        <f t="shared" ref="GZ107:GZ170" si="402" xml:space="preserve"> _xlfn.NORM.DIST($B107, P$7, ABS(P$11), TRUE) * _xlfn.NORM.DIST(($B107 - P$7)*P$15, 0, ABS(P$11), TRUE) * 2</f>
        <v>3.798605061481488E-39</v>
      </c>
      <c r="HA107" s="82">
        <f t="shared" ref="HA107:HA170" si="403" xml:space="preserve"> _xlfn.NORM.DIST($B107, Q$7, ABS(Q$11), TRUE) * _xlfn.NORM.DIST(($B107 - Q$7)*Q$15, 0, ABS(Q$11), TRUE) * 2</f>
        <v>3.0768024838869165E-27</v>
      </c>
      <c r="HC107" s="82">
        <f t="shared" si="326"/>
        <v>4.1449609793388034E-2</v>
      </c>
      <c r="HD107" s="82">
        <f t="shared" ref="HD107:HD170" si="404" xml:space="preserve"> _xlfn.NORM.DIST($B107, D$8, ABS(D$12), TRUE) * _xlfn.NORM.DIST(($B107 - D$8)*D$16, 0, ABS(D$12), TRUE) * 2</f>
        <v>0.43204450844253878</v>
      </c>
      <c r="HE107" s="82">
        <f t="shared" ref="HE107:HE170" si="405" xml:space="preserve"> _xlfn.NORM.DIST($B107, E$8, ABS(E$12), TRUE) * _xlfn.NORM.DIST(($B107 - E$8)*E$16, 0, ABS(E$12), TRUE) * 2</f>
        <v>0.39876741081872036</v>
      </c>
      <c r="HF107" s="82">
        <f t="shared" ref="HF107:HF170" si="406" xml:space="preserve"> _xlfn.NORM.DIST($B107, F$8, ABS(F$12), TRUE) * _xlfn.NORM.DIST(($B107 - F$8)*F$16, 0, ABS(F$12), TRUE) * 2</f>
        <v>0.69015473751347389</v>
      </c>
      <c r="HG107" s="82">
        <f t="shared" ref="HG107:HG170" si="407" xml:space="preserve"> _xlfn.NORM.DIST($B107, G$8, ABS(G$12), TRUE) * _xlfn.NORM.DIST(($B107 - G$8)*G$16, 0, ABS(G$12), TRUE) * 2</f>
        <v>0.30947432965697586</v>
      </c>
      <c r="HH107" s="82">
        <f t="shared" ref="HH107:HH170" si="408" xml:space="preserve"> _xlfn.NORM.DIST($B107, H$8, ABS(H$12), TRUE) * _xlfn.NORM.DIST(($B107 - H$8)*H$16, 0, ABS(H$12), TRUE) * 2</f>
        <v>9.5326556493854249E-3</v>
      </c>
      <c r="HI107" s="82">
        <f t="shared" ref="HI107:HI170" si="409" xml:space="preserve"> _xlfn.NORM.DIST($B107, I$8, ABS(I$12), TRUE) * _xlfn.NORM.DIST(($B107 - I$8)*I$16, 0, ABS(I$12), TRUE) * 2</f>
        <v>7.6458064369916216E-10</v>
      </c>
      <c r="HJ107" s="82">
        <f t="shared" ref="HJ107:HJ170" si="410" xml:space="preserve"> _xlfn.NORM.DIST($B107, J$8, ABS(J$12), TRUE) * _xlfn.NORM.DIST(($B107 - J$8)*J$16, 0, ABS(J$12), TRUE) * 2</f>
        <v>2.8420441391715616E-6</v>
      </c>
      <c r="HK107" s="82">
        <f t="shared" ref="HK107:HK170" si="411" xml:space="preserve"> _xlfn.NORM.DIST($B107, K$8, ABS(K$12), TRUE) * _xlfn.NORM.DIST(($B107 - K$8)*K$16, 0, ABS(K$12), TRUE) * 2</f>
        <v>2.6891339904834804E-7</v>
      </c>
      <c r="HL107" s="82">
        <f t="shared" ref="HL107:HL170" si="412" xml:space="preserve"> _xlfn.NORM.DIST($B107, L$8, ABS(L$12), TRUE) * _xlfn.NORM.DIST(($B107 - L$8)*L$16, 0, ABS(L$12), TRUE) * 2</f>
        <v>1.5734956779189302E-5</v>
      </c>
      <c r="HM107" s="82">
        <f t="shared" ref="HM107:HM170" si="413" xml:space="preserve"> _xlfn.NORM.DIST($B107, M$8, ABS(M$12), TRUE) * _xlfn.NORM.DIST(($B107 - M$8)*M$16, 0, ABS(M$12), TRUE) * 2</f>
        <v>7.0606306465531587E-4</v>
      </c>
      <c r="HN107" s="82">
        <f t="shared" ref="HN107:HN170" si="414" xml:space="preserve"> _xlfn.NORM.DIST($B107, N$8, ABS(N$12), TRUE) * _xlfn.NORM.DIST(($B107 - N$8)*N$16, 0, ABS(N$12), TRUE) * 2</f>
        <v>2.6305950895881766E-2</v>
      </c>
      <c r="HO107" s="82">
        <f t="shared" ref="HO107:HO170" si="415" xml:space="preserve"> _xlfn.NORM.DIST($B107, O$8, ABS(O$12), TRUE) * _xlfn.NORM.DIST(($B107 - O$8)*O$16, 0, ABS(O$12), TRUE) * 2</f>
        <v>0.23571885507390913</v>
      </c>
      <c r="HP107" s="82">
        <f t="shared" ref="HP107:HP170" si="416" xml:space="preserve"> _xlfn.NORM.DIST($B107, P$8, ABS(P$12), TRUE) * _xlfn.NORM.DIST(($B107 - P$8)*P$16, 0, ABS(P$12), TRUE) * 2</f>
        <v>0.40062895007677096</v>
      </c>
      <c r="HQ107" s="82">
        <f t="shared" ref="HQ107:HQ170" si="417" xml:space="preserve"> _xlfn.NORM.DIST($B107, Q$8, ABS(Q$12), TRUE) * _xlfn.NORM.DIST(($B107 - Q$8)*Q$16, 0, ABS(Q$12), TRUE) * 2</f>
        <v>0.29497120653374576</v>
      </c>
      <c r="HS107" s="82">
        <f t="shared" si="327"/>
        <v>8.7355192701929086E-6</v>
      </c>
      <c r="HT107" s="82">
        <f t="shared" ref="HT107:HT170" si="418" xml:space="preserve"> _xlfn.NORM.DIST($B107, D$9, ABS(D$13), TRUE) * _xlfn.NORM.DIST(($B107 - D$9)*D$17, 0, ABS(D$13), TRUE) * 2</f>
        <v>7.5744858463310609E-11</v>
      </c>
      <c r="HU107" s="82">
        <f t="shared" ref="HU107:HU170" si="419" xml:space="preserve"> _xlfn.NORM.DIST($B107, E$9, ABS(E$13), TRUE) * _xlfn.NORM.DIST(($B107 - E$9)*E$17, 0, ABS(E$13), TRUE) * 2</f>
        <v>5.763212265574146E-14</v>
      </c>
      <c r="HV107" s="82">
        <f t="shared" ref="HV107:HV170" si="420" xml:space="preserve"> _xlfn.NORM.DIST($B107, F$9, ABS(F$13), TRUE) * _xlfn.NORM.DIST(($B107 - F$9)*F$17, 0, ABS(F$13), TRUE) * 2</f>
        <v>1.3969956823475531E-10</v>
      </c>
      <c r="HW107" s="82">
        <f t="shared" ref="HW107:HW170" si="421" xml:space="preserve"> _xlfn.NORM.DIST($B107, G$9, ABS(G$13), TRUE) * _xlfn.NORM.DIST(($B107 - G$9)*G$17, 0, ABS(G$13), TRUE) * 2</f>
        <v>2.1793382807762754E-12</v>
      </c>
      <c r="HX107" s="82">
        <f t="shared" ref="HX107:HX170" si="422" xml:space="preserve"> _xlfn.NORM.DIST($B107, H$9, ABS(H$13), TRUE) * _xlfn.NORM.DIST(($B107 - H$9)*H$17, 0, ABS(H$13), TRUE) * 2</f>
        <v>3.3071985899280142E-9</v>
      </c>
      <c r="HY107" s="82">
        <f t="shared" ref="HY107:HY170" si="423" xml:space="preserve"> _xlfn.NORM.DIST($B107, I$9, ABS(I$13), TRUE) * _xlfn.NORM.DIST(($B107 - I$9)*I$17, 0, ABS(I$13), TRUE) * 2</f>
        <v>1.1066926411411375E-7</v>
      </c>
      <c r="HZ107" s="82">
        <f t="shared" ref="HZ107:HZ170" si="424" xml:space="preserve"> _xlfn.NORM.DIST($B107, J$9, ABS(J$13), TRUE) * _xlfn.NORM.DIST(($B107 - J$9)*J$17, 0, ABS(J$13), TRUE) * 2</f>
        <v>9.9414322552600191E-10</v>
      </c>
      <c r="IA107" s="82">
        <f t="shared" ref="IA107:IA170" si="425" xml:space="preserve"> _xlfn.NORM.DIST($B107, K$9, ABS(K$13), TRUE) * _xlfn.NORM.DIST(($B107 - K$9)*K$17, 0, ABS(K$13), TRUE) * 2</f>
        <v>3.5423705036926622E-8</v>
      </c>
      <c r="IB107" s="82">
        <f t="shared" ref="IB107:IB170" si="426" xml:space="preserve"> _xlfn.NORM.DIST($B107, L$9, ABS(L$13), TRUE) * _xlfn.NORM.DIST(($B107 - L$9)*L$17, 0, ABS(L$13), TRUE) * 2</f>
        <v>7.4511968249702793E-10</v>
      </c>
      <c r="IC107" s="82">
        <f t="shared" ref="IC107:IC170" si="427" xml:space="preserve"> _xlfn.NORM.DIST($B107, M$9, ABS(M$13), TRUE) * _xlfn.NORM.DIST(($B107 - M$9)*M$17, 0, ABS(M$13), TRUE) * 2</f>
        <v>6.01213033742038E-10</v>
      </c>
      <c r="ID107" s="82">
        <f t="shared" ref="ID107:ID170" si="428" xml:space="preserve"> _xlfn.NORM.DIST($B107, N$9, ABS(N$13), TRUE) * _xlfn.NORM.DIST(($B107 - N$9)*N$17, 0, ABS(N$13), TRUE) * 2</f>
        <v>6.5001991141490537E-10</v>
      </c>
      <c r="IE107" s="82">
        <f t="shared" ref="IE107:IE170" si="429" xml:space="preserve"> _xlfn.NORM.DIST($B107, O$9, ABS(O$13), TRUE) * _xlfn.NORM.DIST(($B107 - O$9)*O$17, 0, ABS(O$13), TRUE) * 2</f>
        <v>1.9393237904132654E-13</v>
      </c>
      <c r="IF107" s="82">
        <f t="shared" ref="IF107:IF170" si="430" xml:space="preserve"> _xlfn.NORM.DIST($B107, P$9, ABS(P$13), TRUE) * _xlfn.NORM.DIST(($B107 - P$9)*P$17, 0, ABS(P$13), TRUE) * 2</f>
        <v>5.4284717033119304E-8</v>
      </c>
      <c r="IG107" s="82">
        <f t="shared" ref="IG107:IG170" si="431" xml:space="preserve"> _xlfn.NORM.DIST($B107, Q$9, ABS(Q$13), TRUE) * _xlfn.NORM.DIST(($B107 - Q$9)*Q$17, 0, ABS(Q$13), TRUE) * 2</f>
        <v>1.6749675026952284E-7</v>
      </c>
      <c r="II107" s="82">
        <f t="shared" si="328"/>
        <v>1.1323839380617112E-51</v>
      </c>
      <c r="IJ107" s="82">
        <f t="shared" si="329"/>
        <v>1.0470839562933904E-76</v>
      </c>
      <c r="IK107" s="82">
        <f t="shared" si="330"/>
        <v>8.3797512889672988E-104</v>
      </c>
      <c r="IL107" s="82">
        <f t="shared" si="331"/>
        <v>2.4422077318790821E-84</v>
      </c>
      <c r="IM107" s="82">
        <f t="shared" si="332"/>
        <v>4.4211004891558655E-104</v>
      </c>
      <c r="IN107" s="82">
        <f t="shared" si="333"/>
        <v>6.1097335872688182E-81</v>
      </c>
      <c r="IO107" s="82">
        <f t="shared" si="334"/>
        <v>5.1238575708227508E-72</v>
      </c>
      <c r="IP107" s="82">
        <f t="shared" si="335"/>
        <v>3.7785238544925221E-94</v>
      </c>
      <c r="IQ107" s="82">
        <f t="shared" si="336"/>
        <v>3.0186200144724408E-77</v>
      </c>
      <c r="IR107" s="82">
        <f t="shared" si="337"/>
        <v>1.6043648384858837E-113</v>
      </c>
      <c r="IS107" s="82">
        <f t="shared" si="338"/>
        <v>1.4076519036219E-94</v>
      </c>
      <c r="IT107" s="82">
        <f t="shared" si="339"/>
        <v>6.7224233459126463E-87</v>
      </c>
      <c r="IU107" s="82">
        <f t="shared" si="340"/>
        <v>4.664848956871554E-114</v>
      </c>
      <c r="IV107" s="82">
        <f t="shared" si="341"/>
        <v>3.4958658904147369E-40</v>
      </c>
      <c r="IW107" s="82">
        <f t="shared" si="342"/>
        <v>7.7004308324334863E-23</v>
      </c>
      <c r="IY107" s="82">
        <f t="shared" si="343"/>
        <v>4.5016171791348321E-2</v>
      </c>
      <c r="IZ107" s="82">
        <f t="shared" si="344"/>
        <v>0.43204450965998048</v>
      </c>
      <c r="JA107" s="82">
        <f t="shared" si="345"/>
        <v>0.39876741081883749</v>
      </c>
      <c r="JB107" s="82">
        <f t="shared" si="346"/>
        <v>0.69015473765317348</v>
      </c>
      <c r="JC107" s="82">
        <f t="shared" si="347"/>
        <v>0.30947432965915517</v>
      </c>
      <c r="JD107" s="82">
        <f t="shared" si="348"/>
        <v>9.5326589565840145E-3</v>
      </c>
      <c r="JE107" s="82">
        <f t="shared" si="349"/>
        <v>1.1143384475781291E-7</v>
      </c>
      <c r="JF107" s="82">
        <f t="shared" si="350"/>
        <v>2.8430382823970877E-6</v>
      </c>
      <c r="JG107" s="82">
        <f t="shared" si="351"/>
        <v>3.0433710408527469E-7</v>
      </c>
      <c r="JH107" s="82">
        <f t="shared" si="352"/>
        <v>1.5735701898871799E-5</v>
      </c>
      <c r="JI107" s="82">
        <f t="shared" si="353"/>
        <v>7.0606366586834965E-4</v>
      </c>
      <c r="JJ107" s="82">
        <f t="shared" si="354"/>
        <v>2.6305951545901679E-2</v>
      </c>
      <c r="JK107" s="82">
        <f t="shared" si="355"/>
        <v>0.23571885507410306</v>
      </c>
      <c r="JL107" s="82">
        <f t="shared" si="356"/>
        <v>0.40062900436148802</v>
      </c>
      <c r="JM107" s="82">
        <f t="shared" si="357"/>
        <v>0.294971374030496</v>
      </c>
    </row>
    <row r="108" spans="2:273" x14ac:dyDescent="0.25">
      <c r="B108" s="2">
        <v>81</v>
      </c>
      <c r="C108" s="37">
        <v>0.38559599999999999</v>
      </c>
      <c r="D108" s="37">
        <v>0.68411200000000005</v>
      </c>
      <c r="E108" s="37">
        <v>0.69245100000000004</v>
      </c>
      <c r="F108" s="37">
        <v>0.658466</v>
      </c>
      <c r="G108" s="37">
        <v>0.43615799999999999</v>
      </c>
      <c r="H108" s="37">
        <v>0.39684199999999997</v>
      </c>
      <c r="I108" s="37">
        <v>0.39698600000000001</v>
      </c>
      <c r="J108" s="37">
        <v>0.41251199999999999</v>
      </c>
      <c r="K108" s="37">
        <v>0.41256999999999999</v>
      </c>
      <c r="L108" s="37">
        <v>0.405279</v>
      </c>
      <c r="M108" s="37">
        <v>0.40381</v>
      </c>
      <c r="N108" s="37">
        <v>0.405777</v>
      </c>
      <c r="O108" s="37">
        <v>0.430199</v>
      </c>
      <c r="P108" s="37">
        <v>0.45417099999999999</v>
      </c>
      <c r="Q108" s="37">
        <v>0.43936700000000001</v>
      </c>
      <c r="S108" s="4">
        <f t="shared" si="229"/>
        <v>0.39036698190246083</v>
      </c>
      <c r="T108" s="4">
        <f t="shared" si="230"/>
        <v>0.68846060104188234</v>
      </c>
      <c r="U108" s="4">
        <f t="shared" si="231"/>
        <v>0.69430365442164299</v>
      </c>
      <c r="V108" s="4">
        <f t="shared" si="232"/>
        <v>0.64349360461296001</v>
      </c>
      <c r="W108" s="4">
        <f t="shared" si="233"/>
        <v>0.44546461335302873</v>
      </c>
      <c r="X108" s="4">
        <f t="shared" si="234"/>
        <v>0.39997884796725186</v>
      </c>
      <c r="Y108" s="4">
        <f t="shared" si="235"/>
        <v>0.39721996680523219</v>
      </c>
      <c r="Z108" s="4">
        <f t="shared" si="236"/>
        <v>0.41129831939987843</v>
      </c>
      <c r="AA108" s="4">
        <f t="shared" si="237"/>
        <v>0.41212483842943604</v>
      </c>
      <c r="AB108" s="4">
        <f t="shared" si="238"/>
        <v>0.40945040746593631</v>
      </c>
      <c r="AC108" s="4">
        <f t="shared" si="239"/>
        <v>0.40757058633985283</v>
      </c>
      <c r="AD108" s="4">
        <f t="shared" si="240"/>
        <v>0.40752354734831542</v>
      </c>
      <c r="AE108" s="4">
        <f t="shared" si="241"/>
        <v>0.43823047966477663</v>
      </c>
      <c r="AF108" s="4">
        <f t="shared" si="242"/>
        <v>0.46825478668364506</v>
      </c>
      <c r="AG108" s="4">
        <f t="shared" si="243"/>
        <v>0.44521697108105102</v>
      </c>
      <c r="AI108" s="4">
        <f t="shared" si="244"/>
        <v>-4.7709819024608358E-3</v>
      </c>
      <c r="AJ108" s="4">
        <f t="shared" si="245"/>
        <v>-4.3486010418822829E-3</v>
      </c>
      <c r="AK108" s="4">
        <f t="shared" si="246"/>
        <v>-1.8526544216429519E-3</v>
      </c>
      <c r="AL108" s="4">
        <f t="shared" si="247"/>
        <v>1.4972395387039983E-2</v>
      </c>
      <c r="AM108" s="4">
        <f t="shared" si="248"/>
        <v>-9.3066133530287365E-3</v>
      </c>
      <c r="AN108" s="4">
        <f t="shared" si="249"/>
        <v>-3.1368479672518879E-3</v>
      </c>
      <c r="AO108" s="4">
        <f t="shared" si="250"/>
        <v>-2.339668052321886E-4</v>
      </c>
      <c r="AP108" s="4">
        <f t="shared" si="251"/>
        <v>1.2136806001215583E-3</v>
      </c>
      <c r="AQ108" s="4">
        <f t="shared" si="252"/>
        <v>4.4516157056395667E-4</v>
      </c>
      <c r="AR108" s="4">
        <f t="shared" si="253"/>
        <v>-4.1714074659363054E-3</v>
      </c>
      <c r="AS108" s="4">
        <f t="shared" si="254"/>
        <v>-3.7605863398528228E-3</v>
      </c>
      <c r="AT108" s="4">
        <f t="shared" si="255"/>
        <v>-1.7465473483154192E-3</v>
      </c>
      <c r="AU108" s="4">
        <f t="shared" si="256"/>
        <v>-8.0314796647766307E-3</v>
      </c>
      <c r="AV108" s="4">
        <f t="shared" si="358"/>
        <v>-1.4083786683645072E-2</v>
      </c>
      <c r="AW108" s="4">
        <f t="shared" si="358"/>
        <v>-5.8499710810510086E-3</v>
      </c>
      <c r="AY108" s="2">
        <f t="shared" si="308"/>
        <v>0.38851037690419932</v>
      </c>
      <c r="AZ108" s="2">
        <f t="shared" si="359"/>
        <v>0.39436992263934706</v>
      </c>
      <c r="BA108" s="2">
        <f t="shared" si="360"/>
        <v>0.39760581993553135</v>
      </c>
      <c r="BB108" s="2">
        <f t="shared" si="361"/>
        <v>0.39765953564268308</v>
      </c>
      <c r="BC108" s="2">
        <f t="shared" si="362"/>
        <v>0.40025890733706637</v>
      </c>
      <c r="BD108" s="2">
        <f t="shared" si="363"/>
        <v>0.39964711683190424</v>
      </c>
      <c r="BE108" s="2">
        <f t="shared" si="364"/>
        <v>0.39721991331835327</v>
      </c>
      <c r="BF108" s="2">
        <f t="shared" si="365"/>
        <v>0.41129830899374981</v>
      </c>
      <c r="BG108" s="2">
        <f t="shared" si="366"/>
        <v>0.41212479583273959</v>
      </c>
      <c r="BH108" s="2">
        <f t="shared" si="367"/>
        <v>0.40945032380118757</v>
      </c>
      <c r="BI108" s="2">
        <f t="shared" si="368"/>
        <v>0.40756204716663846</v>
      </c>
      <c r="BJ108" s="2">
        <f t="shared" si="369"/>
        <v>0.40661219928632869</v>
      </c>
      <c r="BK108" s="2">
        <f t="shared" si="370"/>
        <v>0.41154825178521937</v>
      </c>
      <c r="BL108" s="2">
        <f t="shared" si="371"/>
        <v>0.41464461672767072</v>
      </c>
      <c r="BM108" s="2">
        <f t="shared" si="372"/>
        <v>0.42543870925849853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>
        <f t="shared" si="314"/>
        <v>0.39684199999999997</v>
      </c>
      <c r="CK108" s="2">
        <f t="shared" si="315"/>
        <v>0.39698600000000001</v>
      </c>
      <c r="CL108" s="2">
        <f t="shared" si="316"/>
        <v>0.41251199999999999</v>
      </c>
      <c r="CM108" s="2">
        <f t="shared" si="317"/>
        <v>0.41256999999999999</v>
      </c>
      <c r="CN108" s="2">
        <f t="shared" si="318"/>
        <v>0.405279</v>
      </c>
      <c r="CO108" s="2">
        <f t="shared" si="319"/>
        <v>0.40381</v>
      </c>
      <c r="CP108" s="2">
        <f t="shared" si="320"/>
        <v>0.405777</v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>
        <f t="shared" si="278"/>
        <v>0.39684199999999997</v>
      </c>
      <c r="DA108" s="2">
        <f t="shared" si="279"/>
        <v>0.39698600000000001</v>
      </c>
      <c r="DB108" s="2">
        <f t="shared" si="280"/>
        <v>0.41251199999999999</v>
      </c>
      <c r="DC108" s="2">
        <f t="shared" si="281"/>
        <v>0.41256999999999999</v>
      </c>
      <c r="DD108" s="2">
        <f t="shared" si="282"/>
        <v>0.405279</v>
      </c>
      <c r="DE108" s="2">
        <f t="shared" si="283"/>
        <v>0.40381</v>
      </c>
      <c r="DF108" s="2">
        <f t="shared" si="284"/>
        <v>0.405777</v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0.53546170000000015</v>
      </c>
      <c r="DL108" s="2">
        <f t="shared" si="373"/>
        <v>0.470696491891892</v>
      </c>
      <c r="DM108" s="2">
        <f t="shared" si="373"/>
        <v>0.46892538220811897</v>
      </c>
      <c r="DN108" s="2">
        <f t="shared" si="373"/>
        <v>0.48307564247517187</v>
      </c>
      <c r="DO108" s="2">
        <f t="shared" si="373"/>
        <v>0.49097671991978625</v>
      </c>
      <c r="DP108" s="2">
        <f t="shared" si="373"/>
        <v>0.50084755958472371</v>
      </c>
      <c r="DQ108" s="2">
        <f t="shared" si="373"/>
        <v>0.52375441188441174</v>
      </c>
      <c r="DR108" s="2">
        <f t="shared" si="373"/>
        <v>0.53702008620689656</v>
      </c>
      <c r="DS108" s="2">
        <f t="shared" si="373"/>
        <v>0.51850406157635454</v>
      </c>
      <c r="DT108" s="2">
        <f t="shared" si="373"/>
        <v>0.5092736995073891</v>
      </c>
      <c r="DU108" s="2">
        <f t="shared" si="373"/>
        <v>0.50229919050797178</v>
      </c>
      <c r="DV108" s="2">
        <f t="shared" si="373"/>
        <v>0.5134702099369669</v>
      </c>
      <c r="DW108" s="2">
        <f t="shared" si="373"/>
        <v>0.50366995234604106</v>
      </c>
      <c r="DX108" s="2">
        <f t="shared" si="373"/>
        <v>0.49719951281194308</v>
      </c>
      <c r="DY108" s="2">
        <f t="shared" si="373"/>
        <v>0.50258509292521991</v>
      </c>
      <c r="EA108" s="2">
        <f t="shared" si="228"/>
        <v>0.3883705187673871</v>
      </c>
      <c r="EB108" s="2">
        <f t="shared" si="290"/>
        <v>0.39310472890089687</v>
      </c>
      <c r="EC108" s="2">
        <f t="shared" si="291"/>
        <v>0.39626264552434604</v>
      </c>
      <c r="ED108" s="2">
        <f t="shared" si="292"/>
        <v>0.39647164929214934</v>
      </c>
      <c r="EE108" s="2">
        <f t="shared" si="293"/>
        <v>0.39914618230761234</v>
      </c>
      <c r="EF108" s="2">
        <f t="shared" si="294"/>
        <v>0.39867957487606054</v>
      </c>
      <c r="EG108" s="2">
        <f t="shared" si="295"/>
        <v>0.39637132215811721</v>
      </c>
      <c r="EH108" s="2">
        <f t="shared" si="296"/>
        <v>0.41029052779316716</v>
      </c>
      <c r="EI108" s="2">
        <f t="shared" si="297"/>
        <v>0.41126825550089996</v>
      </c>
      <c r="EJ108" s="2">
        <f t="shared" si="298"/>
        <v>0.40864492278310088</v>
      </c>
      <c r="EK108" s="2">
        <f t="shared" si="299"/>
        <v>0.40666951202128016</v>
      </c>
      <c r="EL108" s="2">
        <f t="shared" si="300"/>
        <v>0.40560178006838293</v>
      </c>
      <c r="EM108" s="2">
        <f t="shared" si="301"/>
        <v>0.41053530932911286</v>
      </c>
      <c r="EN108" s="2">
        <f t="shared" si="302"/>
        <v>0.41361897667185066</v>
      </c>
      <c r="EO108" s="2">
        <f t="shared" si="303"/>
        <v>0.42381207568036794</v>
      </c>
      <c r="EQ108" s="2">
        <f t="shared" si="304"/>
        <v>0.38913293869096777</v>
      </c>
      <c r="ER108" s="2">
        <f t="shared" si="374"/>
        <v>0.3925769980474858</v>
      </c>
      <c r="ES108" s="2">
        <f t="shared" si="374"/>
        <v>0.3946629839713614</v>
      </c>
      <c r="ET108" s="2">
        <f t="shared" si="374"/>
        <v>0.39613730455587287</v>
      </c>
      <c r="EU108" s="2">
        <f t="shared" si="374"/>
        <v>0.39860478310167197</v>
      </c>
      <c r="EV108" s="2">
        <f t="shared" si="374"/>
        <v>0.3975946783009518</v>
      </c>
      <c r="EW108" s="2">
        <f t="shared" si="374"/>
        <v>0.39582349660760396</v>
      </c>
      <c r="EX108" s="2">
        <f t="shared" si="374"/>
        <v>0.40922661758103024</v>
      </c>
      <c r="EY108" s="2">
        <f t="shared" si="374"/>
        <v>0.41147871394430685</v>
      </c>
      <c r="EZ108" s="2">
        <f t="shared" si="374"/>
        <v>0.40788843748855907</v>
      </c>
      <c r="FA108" s="2">
        <f t="shared" si="374"/>
        <v>0.40498058653396318</v>
      </c>
      <c r="FB108" s="2">
        <f t="shared" si="374"/>
        <v>0.40471169989497724</v>
      </c>
      <c r="FC108" s="2">
        <f t="shared" si="374"/>
        <v>0.40907965038595895</v>
      </c>
      <c r="FD108" s="2">
        <f t="shared" si="374"/>
        <v>0.41315056725193872</v>
      </c>
      <c r="FE108" s="2">
        <f t="shared" si="374"/>
        <v>0.42348173528071242</v>
      </c>
      <c r="FG108" s="2">
        <f t="shared" si="306"/>
        <v>0.99906730873992544</v>
      </c>
      <c r="FH108" s="2">
        <f t="shared" si="375"/>
        <v>0.98368062736555772</v>
      </c>
      <c r="FI108" s="2">
        <f t="shared" si="375"/>
        <v>0.98148181554161684</v>
      </c>
      <c r="FJ108" s="2">
        <f t="shared" si="375"/>
        <v>0.98627369293899081</v>
      </c>
      <c r="FK108" s="2">
        <f t="shared" si="375"/>
        <v>0.98786935127619757</v>
      </c>
      <c r="FL108" s="2">
        <f t="shared" si="375"/>
        <v>0.99048769941991588</v>
      </c>
      <c r="FM108" s="2">
        <f t="shared" si="375"/>
        <v>0.99331474751293181</v>
      </c>
      <c r="FN108" s="2">
        <f t="shared" si="375"/>
        <v>0.99200095086513873</v>
      </c>
      <c r="FO108" s="2">
        <f t="shared" si="375"/>
        <v>0.99202486859826156</v>
      </c>
      <c r="FP108" s="2">
        <f t="shared" si="375"/>
        <v>0.99197488652197552</v>
      </c>
      <c r="FQ108" s="2">
        <f t="shared" si="375"/>
        <v>0.99061251035712938</v>
      </c>
      <c r="FR108" s="2">
        <f t="shared" si="375"/>
        <v>0.99061116851827102</v>
      </c>
      <c r="FS108" s="2">
        <f t="shared" si="375"/>
        <v>0.98908909203852236</v>
      </c>
      <c r="FT108" s="2">
        <f t="shared" si="375"/>
        <v>0.9877199512114776</v>
      </c>
      <c r="FU108" s="2">
        <f t="shared" si="375"/>
        <v>0.97934534813210816</v>
      </c>
      <c r="FW108" s="2">
        <f t="shared" si="324"/>
        <v>3.4986987616350412E-3</v>
      </c>
      <c r="FX108" s="2">
        <f t="shared" si="376"/>
        <v>1.9994191288264856E-3</v>
      </c>
      <c r="FY108" s="2">
        <f t="shared" si="377"/>
        <v>1.5050370943995787E-3</v>
      </c>
      <c r="FZ108" s="2">
        <f t="shared" si="378"/>
        <v>2.5920928667828298E-3</v>
      </c>
      <c r="GA108" s="2">
        <f t="shared" si="379"/>
        <v>2.2884489367359742E-3</v>
      </c>
      <c r="GB108" s="2">
        <f t="shared" si="380"/>
        <v>3.9733044286939523E-3</v>
      </c>
      <c r="GC108" s="2">
        <f t="shared" si="381"/>
        <v>5.4706414556852196E-3</v>
      </c>
      <c r="GD108" s="2">
        <f t="shared" si="382"/>
        <v>5.5782564546684628E-3</v>
      </c>
      <c r="GE108" s="2">
        <f t="shared" si="383"/>
        <v>6.2752883424476123E-3</v>
      </c>
      <c r="GF108" s="2">
        <f t="shared" si="384"/>
        <v>2.8504642404724866E-3</v>
      </c>
      <c r="GG108" s="2">
        <f t="shared" si="385"/>
        <v>3.0714623146694238E-3</v>
      </c>
      <c r="GH108" s="2">
        <f t="shared" si="386"/>
        <v>2.62818154923286E-3</v>
      </c>
      <c r="GI108" s="2">
        <f t="shared" si="387"/>
        <v>2.2265255824962596E-3</v>
      </c>
      <c r="GJ108" s="2">
        <f t="shared" si="388"/>
        <v>1.564882600554914E-3</v>
      </c>
      <c r="GK108" s="2">
        <f t="shared" si="389"/>
        <v>1.1977634152246003E-3</v>
      </c>
      <c r="GM108" s="82">
        <f t="shared" si="325"/>
        <v>2.6917980798734742E-3</v>
      </c>
      <c r="GN108" s="82">
        <f t="shared" si="390"/>
        <v>1.291455744919732E-10</v>
      </c>
      <c r="GO108" s="82">
        <f t="shared" si="391"/>
        <v>1.9074825885696705E-15</v>
      </c>
      <c r="GP108" s="82">
        <f t="shared" si="392"/>
        <v>8.9973387842718597E-32</v>
      </c>
      <c r="GQ108" s="82">
        <f t="shared" si="393"/>
        <v>1.635196964007047E-35</v>
      </c>
      <c r="GR108" s="82">
        <f t="shared" si="394"/>
        <v>1.288196984516911E-52</v>
      </c>
      <c r="GS108" s="82">
        <f t="shared" si="395"/>
        <v>7.8986859732371245E-83</v>
      </c>
      <c r="GT108" s="82">
        <f t="shared" si="396"/>
        <v>4.1395139430805291E-70</v>
      </c>
      <c r="GU108" s="82">
        <f t="shared" si="397"/>
        <v>3.3131498163973971E-82</v>
      </c>
      <c r="GV108" s="82">
        <f t="shared" si="398"/>
        <v>9.5192495560925816E-73</v>
      </c>
      <c r="GW108" s="82">
        <f t="shared" si="399"/>
        <v>9.3602662915608759E-68</v>
      </c>
      <c r="GX108" s="82">
        <f t="shared" si="400"/>
        <v>5.7028675101753523E-63</v>
      </c>
      <c r="GY108" s="82">
        <f t="shared" si="401"/>
        <v>2.7439997086111139E-41</v>
      </c>
      <c r="GZ108" s="82">
        <f t="shared" si="402"/>
        <v>3.0982275721011151E-42</v>
      </c>
      <c r="HA108" s="82">
        <f t="shared" si="403"/>
        <v>2.9557838658188241E-29</v>
      </c>
      <c r="HC108" s="82">
        <f t="shared" si="326"/>
        <v>2.3401598962497803E-2</v>
      </c>
      <c r="HD108" s="82">
        <f t="shared" si="404"/>
        <v>0.50154800144271716</v>
      </c>
      <c r="HE108" s="82">
        <f t="shared" si="405"/>
        <v>0.47651889956712323</v>
      </c>
      <c r="HF108" s="82">
        <f t="shared" si="406"/>
        <v>0.59828023381508266</v>
      </c>
      <c r="HG108" s="82">
        <f t="shared" si="407"/>
        <v>0.15029778740754429</v>
      </c>
      <c r="HH108" s="82">
        <f t="shared" si="408"/>
        <v>1.8123953487746262E-3</v>
      </c>
      <c r="HI108" s="82">
        <f t="shared" si="409"/>
        <v>4.8406829613254577E-12</v>
      </c>
      <c r="HJ108" s="82">
        <f t="shared" si="410"/>
        <v>1.2085279116211225E-7</v>
      </c>
      <c r="HK108" s="82">
        <f t="shared" si="411"/>
        <v>6.551424861789237E-9</v>
      </c>
      <c r="HL108" s="82">
        <f t="shared" si="412"/>
        <v>8.9555961979469764E-7</v>
      </c>
      <c r="HM108" s="82">
        <f t="shared" si="413"/>
        <v>5.8432376120102652E-5</v>
      </c>
      <c r="HN108" s="82">
        <f t="shared" si="414"/>
        <v>4.3628807220571783E-3</v>
      </c>
      <c r="HO108" s="82">
        <f t="shared" si="415"/>
        <v>9.8089895193611318E-2</v>
      </c>
      <c r="HP108" s="82">
        <f t="shared" si="416"/>
        <v>0.20277300306562973</v>
      </c>
      <c r="HQ108" s="82">
        <f t="shared" si="417"/>
        <v>0.13264709990354723</v>
      </c>
      <c r="HS108" s="82">
        <f t="shared" si="327"/>
        <v>1.6402858287551087E-5</v>
      </c>
      <c r="HT108" s="82">
        <f t="shared" si="418"/>
        <v>2.0783544392510191E-10</v>
      </c>
      <c r="HU108" s="82">
        <f t="shared" si="419"/>
        <v>2.1032744820674159E-13</v>
      </c>
      <c r="HV108" s="82">
        <f t="shared" si="420"/>
        <v>4.1500984925331337E-10</v>
      </c>
      <c r="HW108" s="82">
        <f t="shared" si="421"/>
        <v>7.9578827225863863E-12</v>
      </c>
      <c r="HX108" s="82">
        <f t="shared" si="422"/>
        <v>9.5473722728369874E-9</v>
      </c>
      <c r="HY108" s="82">
        <f t="shared" si="423"/>
        <v>2.8751964567059101E-7</v>
      </c>
      <c r="HZ108" s="82">
        <f t="shared" si="424"/>
        <v>3.4886252952676479E-9</v>
      </c>
      <c r="IA108" s="82">
        <f t="shared" si="425"/>
        <v>1.0147267970958805E-7</v>
      </c>
      <c r="IB108" s="82">
        <f t="shared" si="426"/>
        <v>2.5591104995182306E-9</v>
      </c>
      <c r="IC108" s="82">
        <f t="shared" si="427"/>
        <v>1.8912305624730722E-9</v>
      </c>
      <c r="ID108" s="82">
        <f t="shared" si="428"/>
        <v>1.8913572786409611E-9</v>
      </c>
      <c r="IE108" s="82">
        <f t="shared" si="429"/>
        <v>7.9607138916816435E-13</v>
      </c>
      <c r="IF108" s="82">
        <f t="shared" si="430"/>
        <v>1.1437056966240893E-7</v>
      </c>
      <c r="IG108" s="82">
        <f t="shared" si="431"/>
        <v>3.2848239001558025E-7</v>
      </c>
      <c r="II108" s="82">
        <f t="shared" si="328"/>
        <v>4.3748870498137774E-50</v>
      </c>
      <c r="IJ108" s="82">
        <f t="shared" si="329"/>
        <v>1.5498735046554868E-74</v>
      </c>
      <c r="IK108" s="82">
        <f t="shared" si="330"/>
        <v>5.6340953256885851E-101</v>
      </c>
      <c r="IL108" s="82">
        <f t="shared" si="331"/>
        <v>7.6030063354614977E-82</v>
      </c>
      <c r="IM108" s="82">
        <f t="shared" si="332"/>
        <v>4.7022992818485417E-101</v>
      </c>
      <c r="IN108" s="82">
        <f t="shared" si="333"/>
        <v>2.2784596671860214E-78</v>
      </c>
      <c r="IO108" s="82">
        <f t="shared" si="334"/>
        <v>1.3460059671960804E-69</v>
      </c>
      <c r="IP108" s="82">
        <f t="shared" si="335"/>
        <v>5.8845026866080368E-91</v>
      </c>
      <c r="IQ108" s="82">
        <f t="shared" si="336"/>
        <v>1.4061546764215705E-74</v>
      </c>
      <c r="IR108" s="82">
        <f t="shared" si="337"/>
        <v>4.2920134620171825E-110</v>
      </c>
      <c r="IS108" s="82">
        <f t="shared" si="338"/>
        <v>1.0742788274191149E-91</v>
      </c>
      <c r="IT108" s="82">
        <f t="shared" si="339"/>
        <v>2.5340717369930415E-84</v>
      </c>
      <c r="IU108" s="82">
        <f t="shared" si="340"/>
        <v>9.4633090355612645E-111</v>
      </c>
      <c r="IV108" s="82">
        <f t="shared" si="341"/>
        <v>4.1422318364867069E-39</v>
      </c>
      <c r="IW108" s="82">
        <f t="shared" si="342"/>
        <v>2.8596539849517414E-22</v>
      </c>
      <c r="IY108" s="82">
        <f t="shared" si="343"/>
        <v>2.6109799900658828E-2</v>
      </c>
      <c r="IZ108" s="82">
        <f t="shared" si="344"/>
        <v>0.50154800177969816</v>
      </c>
      <c r="JA108" s="82">
        <f t="shared" si="345"/>
        <v>0.47651889956733545</v>
      </c>
      <c r="JB108" s="82">
        <f t="shared" si="346"/>
        <v>0.59828023423009247</v>
      </c>
      <c r="JC108" s="82">
        <f t="shared" si="347"/>
        <v>0.15029778741550218</v>
      </c>
      <c r="JD108" s="82">
        <f t="shared" si="348"/>
        <v>1.812404896146899E-3</v>
      </c>
      <c r="JE108" s="82">
        <f t="shared" si="349"/>
        <v>2.8752448635355234E-7</v>
      </c>
      <c r="JF108" s="82">
        <f t="shared" si="350"/>
        <v>1.2434141645737989E-7</v>
      </c>
      <c r="JG108" s="82">
        <f t="shared" si="351"/>
        <v>1.0802410457137728E-7</v>
      </c>
      <c r="JH108" s="82">
        <f t="shared" si="352"/>
        <v>8.9811873029421583E-7</v>
      </c>
      <c r="JI108" s="82">
        <f t="shared" si="353"/>
        <v>5.8434267350665128E-5</v>
      </c>
      <c r="JJ108" s="82">
        <f t="shared" si="354"/>
        <v>4.3628826134144566E-3</v>
      </c>
      <c r="JK108" s="82">
        <f t="shared" si="355"/>
        <v>9.8089895194407389E-2</v>
      </c>
      <c r="JL108" s="82">
        <f t="shared" si="356"/>
        <v>0.20277311743619938</v>
      </c>
      <c r="JM108" s="82">
        <f t="shared" si="357"/>
        <v>0.13264742838593724</v>
      </c>
    </row>
    <row r="109" spans="2:273" x14ac:dyDescent="0.25">
      <c r="B109" s="2">
        <v>82</v>
      </c>
      <c r="C109" s="37">
        <v>0.38264599999999999</v>
      </c>
      <c r="D109" s="37">
        <v>0.69633599999999996</v>
      </c>
      <c r="E109" s="37">
        <v>0.69714900000000002</v>
      </c>
      <c r="F109" s="37">
        <v>0.571465</v>
      </c>
      <c r="G109" s="37">
        <v>0.40911500000000001</v>
      </c>
      <c r="H109" s="37">
        <v>0.39967200000000003</v>
      </c>
      <c r="I109" s="37">
        <v>0.393264</v>
      </c>
      <c r="J109" s="37">
        <v>0.41009400000000001</v>
      </c>
      <c r="K109" s="37">
        <v>0.40842200000000001</v>
      </c>
      <c r="L109" s="37">
        <v>0.41290199999999999</v>
      </c>
      <c r="M109" s="37">
        <v>0.40755000000000002</v>
      </c>
      <c r="N109" s="37">
        <v>0.40722199999999997</v>
      </c>
      <c r="O109" s="37">
        <v>0.407698</v>
      </c>
      <c r="P109" s="37">
        <v>0.41708499999999998</v>
      </c>
      <c r="Q109" s="37">
        <v>0.42007</v>
      </c>
      <c r="S109" s="4">
        <f t="shared" si="229"/>
        <v>0.38911544031169654</v>
      </c>
      <c r="T109" s="4">
        <f t="shared" si="230"/>
        <v>0.70399758397041268</v>
      </c>
      <c r="U109" s="4">
        <f t="shared" si="231"/>
        <v>0.7174734678227942</v>
      </c>
      <c r="V109" s="4">
        <f t="shared" si="232"/>
        <v>0.55398133449808351</v>
      </c>
      <c r="W109" s="4">
        <f t="shared" si="233"/>
        <v>0.41427259701731317</v>
      </c>
      <c r="X109" s="4">
        <f t="shared" si="234"/>
        <v>0.39917738483233978</v>
      </c>
      <c r="Y109" s="4">
        <f t="shared" si="235"/>
        <v>0.3967182429997369</v>
      </c>
      <c r="Z109" s="4">
        <f t="shared" si="236"/>
        <v>0.41063541356915384</v>
      </c>
      <c r="AA109" s="4">
        <f t="shared" si="237"/>
        <v>0.41157678568268979</v>
      </c>
      <c r="AB109" s="4">
        <f t="shared" si="238"/>
        <v>0.4089693412211467</v>
      </c>
      <c r="AC109" s="4">
        <f t="shared" si="239"/>
        <v>0.40695854722116825</v>
      </c>
      <c r="AD109" s="4">
        <f t="shared" si="240"/>
        <v>0.40616180854543998</v>
      </c>
      <c r="AE109" s="4">
        <f t="shared" si="241"/>
        <v>0.41799086001379854</v>
      </c>
      <c r="AF109" s="4">
        <f t="shared" si="242"/>
        <v>0.43121648939084684</v>
      </c>
      <c r="AG109" s="4">
        <f t="shared" si="243"/>
        <v>0.43030660423655348</v>
      </c>
      <c r="AI109" s="4">
        <f t="shared" si="244"/>
        <v>-6.4694403116965504E-3</v>
      </c>
      <c r="AJ109" s="4">
        <f t="shared" si="245"/>
        <v>-7.661583970412722E-3</v>
      </c>
      <c r="AK109" s="4">
        <f t="shared" si="246"/>
        <v>-2.0324467822794179E-2</v>
      </c>
      <c r="AL109" s="4">
        <f t="shared" si="247"/>
        <v>1.748366550191649E-2</v>
      </c>
      <c r="AM109" s="4">
        <f t="shared" si="248"/>
        <v>-5.1575970173131647E-3</v>
      </c>
      <c r="AN109" s="4">
        <f t="shared" si="249"/>
        <v>4.946151676602506E-4</v>
      </c>
      <c r="AO109" s="4">
        <f t="shared" si="250"/>
        <v>-3.4542429997369006E-3</v>
      </c>
      <c r="AP109" s="4">
        <f t="shared" si="251"/>
        <v>-5.4141356915382577E-4</v>
      </c>
      <c r="AQ109" s="4">
        <f t="shared" si="252"/>
        <v>-3.1547856826897869E-3</v>
      </c>
      <c r="AR109" s="4">
        <f t="shared" si="253"/>
        <v>3.932658778853293E-3</v>
      </c>
      <c r="AS109" s="4">
        <f t="shared" si="254"/>
        <v>5.9145277883176917E-4</v>
      </c>
      <c r="AT109" s="4">
        <f t="shared" si="255"/>
        <v>1.0601914545599889E-3</v>
      </c>
      <c r="AU109" s="4">
        <f t="shared" si="256"/>
        <v>-1.0292860013798533E-2</v>
      </c>
      <c r="AV109" s="4">
        <f t="shared" si="358"/>
        <v>-1.4131489390846852E-2</v>
      </c>
      <c r="AW109" s="4">
        <f t="shared" si="358"/>
        <v>-1.0236604236553482E-2</v>
      </c>
      <c r="AY109" s="2">
        <f t="shared" si="308"/>
        <v>0.38824284526070518</v>
      </c>
      <c r="AZ109" s="2">
        <f t="shared" si="359"/>
        <v>0.39387391139127814</v>
      </c>
      <c r="BA109" s="2">
        <f t="shared" si="360"/>
        <v>0.39706758429235184</v>
      </c>
      <c r="BB109" s="2">
        <f t="shared" si="361"/>
        <v>0.39715140647062797</v>
      </c>
      <c r="BC109" s="2">
        <f t="shared" si="362"/>
        <v>0.39975180999035353</v>
      </c>
      <c r="BD109" s="2">
        <f t="shared" si="363"/>
        <v>0.39913771081119243</v>
      </c>
      <c r="BE109" s="2">
        <f t="shared" si="364"/>
        <v>0.39671811252851447</v>
      </c>
      <c r="BF109" s="2">
        <f t="shared" si="365"/>
        <v>0.41063541036410273</v>
      </c>
      <c r="BG109" s="2">
        <f t="shared" si="366"/>
        <v>0.41157667325575087</v>
      </c>
      <c r="BH109" s="2">
        <f t="shared" si="367"/>
        <v>0.40896933627726245</v>
      </c>
      <c r="BI109" s="2">
        <f t="shared" si="368"/>
        <v>0.40695815589766615</v>
      </c>
      <c r="BJ109" s="2">
        <f t="shared" si="369"/>
        <v>0.40607725237898651</v>
      </c>
      <c r="BK109" s="2">
        <f t="shared" si="370"/>
        <v>0.41094940574032651</v>
      </c>
      <c r="BL109" s="2">
        <f t="shared" si="371"/>
        <v>0.41408182754647604</v>
      </c>
      <c r="BM109" s="2">
        <f t="shared" si="372"/>
        <v>0.42487803717996692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>
        <f t="shared" si="314"/>
        <v>0.39967200000000003</v>
      </c>
      <c r="CK109" s="2">
        <f t="shared" si="315"/>
        <v>0.393264</v>
      </c>
      <c r="CL109" s="2">
        <f t="shared" si="316"/>
        <v>0.41009400000000001</v>
      </c>
      <c r="CM109" s="2">
        <f t="shared" si="317"/>
        <v>0.40842200000000001</v>
      </c>
      <c r="CN109" s="2">
        <f t="shared" si="318"/>
        <v>0.41290199999999999</v>
      </c>
      <c r="CO109" s="2">
        <f t="shared" si="319"/>
        <v>0.40755000000000002</v>
      </c>
      <c r="CP109" s="2">
        <f t="shared" si="320"/>
        <v>0.40722199999999997</v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>
        <f t="shared" si="278"/>
        <v>0.39967200000000003</v>
      </c>
      <c r="DA109" s="2">
        <f t="shared" si="279"/>
        <v>0.393264</v>
      </c>
      <c r="DB109" s="2">
        <f t="shared" si="280"/>
        <v>0.41009400000000001</v>
      </c>
      <c r="DC109" s="2">
        <f t="shared" si="281"/>
        <v>0.40842200000000001</v>
      </c>
      <c r="DD109" s="2">
        <f t="shared" si="282"/>
        <v>0.41290199999999999</v>
      </c>
      <c r="DE109" s="2">
        <f t="shared" si="283"/>
        <v>0.40755000000000002</v>
      </c>
      <c r="DF109" s="2">
        <f t="shared" si="284"/>
        <v>0.40722199999999997</v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0.53673740000000014</v>
      </c>
      <c r="DL109" s="2">
        <f t="shared" si="373"/>
        <v>0.47144274504504513</v>
      </c>
      <c r="DM109" s="2">
        <f t="shared" si="373"/>
        <v>0.46959818579713308</v>
      </c>
      <c r="DN109" s="2">
        <f t="shared" si="373"/>
        <v>0.48395880519480516</v>
      </c>
      <c r="DO109" s="2">
        <f t="shared" si="373"/>
        <v>0.49190461631016058</v>
      </c>
      <c r="DP109" s="2">
        <f t="shared" si="373"/>
        <v>0.50173999606970698</v>
      </c>
      <c r="DQ109" s="2">
        <f t="shared" si="373"/>
        <v>0.52492430138380131</v>
      </c>
      <c r="DR109" s="2">
        <f t="shared" si="373"/>
        <v>0.53838918007662828</v>
      </c>
      <c r="DS109" s="2">
        <f t="shared" si="373"/>
        <v>0.51956361275314711</v>
      </c>
      <c r="DT109" s="2">
        <f t="shared" si="373"/>
        <v>0.51027720197044324</v>
      </c>
      <c r="DU109" s="2">
        <f t="shared" si="373"/>
        <v>0.50320685302187618</v>
      </c>
      <c r="DV109" s="2">
        <f t="shared" si="373"/>
        <v>0.5145766226177233</v>
      </c>
      <c r="DW109" s="2">
        <f t="shared" si="373"/>
        <v>0.50459607184750732</v>
      </c>
      <c r="DX109" s="2">
        <f t="shared" si="373"/>
        <v>0.49811697571301261</v>
      </c>
      <c r="DY109" s="2">
        <f t="shared" si="373"/>
        <v>0.50360051118035187</v>
      </c>
      <c r="EA109" s="2">
        <f t="shared" si="228"/>
        <v>0.38811366830729721</v>
      </c>
      <c r="EB109" s="2">
        <f t="shared" si="290"/>
        <v>0.39270139048892355</v>
      </c>
      <c r="EC109" s="2">
        <f t="shared" si="291"/>
        <v>0.39582210138923407</v>
      </c>
      <c r="ED109" s="2">
        <f t="shared" si="292"/>
        <v>0.39605049652509655</v>
      </c>
      <c r="EE109" s="2">
        <f t="shared" si="293"/>
        <v>0.3987210870516309</v>
      </c>
      <c r="EF109" s="2">
        <f t="shared" si="294"/>
        <v>0.39824350409582426</v>
      </c>
      <c r="EG109" s="2">
        <f t="shared" si="295"/>
        <v>0.39593420317605388</v>
      </c>
      <c r="EH109" s="2">
        <f t="shared" si="296"/>
        <v>0.40970190889504465</v>
      </c>
      <c r="EI109" s="2">
        <f t="shared" si="297"/>
        <v>0.41078363064487122</v>
      </c>
      <c r="EJ109" s="2">
        <f t="shared" si="298"/>
        <v>0.40822408944897232</v>
      </c>
      <c r="EK109" s="2">
        <f t="shared" si="299"/>
        <v>0.40613168953551815</v>
      </c>
      <c r="EL109" s="2">
        <f t="shared" si="300"/>
        <v>0.40514183801287207</v>
      </c>
      <c r="EM109" s="2">
        <f t="shared" si="301"/>
        <v>0.41001065022421529</v>
      </c>
      <c r="EN109" s="2">
        <f t="shared" si="302"/>
        <v>0.41312977345775009</v>
      </c>
      <c r="EO109" s="2">
        <f t="shared" si="303"/>
        <v>0.42336433275461655</v>
      </c>
      <c r="EQ109" s="2">
        <f t="shared" si="304"/>
        <v>0.38882908374964131</v>
      </c>
      <c r="ER109" s="2">
        <f t="shared" si="374"/>
        <v>0.39219637515026029</v>
      </c>
      <c r="ES109" s="2">
        <f t="shared" si="374"/>
        <v>0.3942832855388177</v>
      </c>
      <c r="ET109" s="2">
        <f t="shared" si="374"/>
        <v>0.39573216060405597</v>
      </c>
      <c r="EU109" s="2">
        <f t="shared" si="374"/>
        <v>0.39820513143783515</v>
      </c>
      <c r="EV109" s="2">
        <f t="shared" si="374"/>
        <v>0.39723070233462576</v>
      </c>
      <c r="EW109" s="2">
        <f t="shared" si="374"/>
        <v>0.39543229167482857</v>
      </c>
      <c r="EX109" s="2">
        <f t="shared" si="374"/>
        <v>0.408726691806097</v>
      </c>
      <c r="EY109" s="2">
        <f t="shared" si="374"/>
        <v>0.41097064438164893</v>
      </c>
      <c r="EZ109" s="2">
        <f t="shared" si="374"/>
        <v>0.40751784997597851</v>
      </c>
      <c r="FA109" s="2">
        <f t="shared" si="374"/>
        <v>0.40454888866561833</v>
      </c>
      <c r="FB109" s="2">
        <f t="shared" si="374"/>
        <v>0.40430207003791785</v>
      </c>
      <c r="FC109" s="2">
        <f t="shared" si="374"/>
        <v>0.40863576491385267</v>
      </c>
      <c r="FD109" s="2">
        <f t="shared" si="374"/>
        <v>0.41266763766075049</v>
      </c>
      <c r="FE109" s="2">
        <f t="shared" si="374"/>
        <v>0.42300056096396887</v>
      </c>
      <c r="FG109" s="2">
        <f t="shared" si="306"/>
        <v>0.99914930564734328</v>
      </c>
      <c r="FH109" s="2">
        <f t="shared" si="375"/>
        <v>0.98509515298021433</v>
      </c>
      <c r="FI109" s="2">
        <f t="shared" si="375"/>
        <v>0.98308365155894994</v>
      </c>
      <c r="FJ109" s="2">
        <f t="shared" si="375"/>
        <v>0.98746632142221991</v>
      </c>
      <c r="FK109" s="2">
        <f t="shared" si="375"/>
        <v>0.98892489569012454</v>
      </c>
      <c r="FL109" s="2">
        <f t="shared" si="375"/>
        <v>0.99131741161662379</v>
      </c>
      <c r="FM109" s="2">
        <f t="shared" si="375"/>
        <v>0.99389938870687622</v>
      </c>
      <c r="FN109" s="2">
        <f t="shared" si="375"/>
        <v>0.99269964227646845</v>
      </c>
      <c r="FO109" s="2">
        <f t="shared" si="375"/>
        <v>0.99272148620037148</v>
      </c>
      <c r="FP109" s="2">
        <f t="shared" si="375"/>
        <v>0.99267583776157553</v>
      </c>
      <c r="FQ109" s="2">
        <f t="shared" si="375"/>
        <v>0.99143143007544476</v>
      </c>
      <c r="FR109" s="2">
        <f t="shared" si="375"/>
        <v>0.99143020427954465</v>
      </c>
      <c r="FS109" s="2">
        <f t="shared" si="375"/>
        <v>0.99003957124562703</v>
      </c>
      <c r="FT109" s="2">
        <f t="shared" si="375"/>
        <v>0.98878834808174176</v>
      </c>
      <c r="FU109" s="2">
        <f t="shared" si="375"/>
        <v>0.9811284367082248</v>
      </c>
      <c r="FW109" s="2">
        <f t="shared" si="324"/>
        <v>3.8349524259270297E-3</v>
      </c>
      <c r="FX109" s="2">
        <f t="shared" si="376"/>
        <v>2.1918966620746287E-3</v>
      </c>
      <c r="FY109" s="2">
        <f t="shared" si="377"/>
        <v>1.6500007728980099E-3</v>
      </c>
      <c r="FZ109" s="2">
        <f t="shared" si="378"/>
        <v>2.8414627165478279E-3</v>
      </c>
      <c r="GA109" s="2">
        <f t="shared" si="379"/>
        <v>2.5086804820306798E-3</v>
      </c>
      <c r="GB109" s="2">
        <f t="shared" si="380"/>
        <v>4.3549722496421615E-3</v>
      </c>
      <c r="GC109" s="2">
        <f t="shared" si="381"/>
        <v>5.9952747833176279E-3</v>
      </c>
      <c r="GD109" s="2">
        <f t="shared" si="382"/>
        <v>6.1131466010653545E-3</v>
      </c>
      <c r="GE109" s="2">
        <f t="shared" si="383"/>
        <v>6.8765535804889508E-3</v>
      </c>
      <c r="GF109" s="2">
        <f t="shared" si="384"/>
        <v>3.124612596202649E-3</v>
      </c>
      <c r="GG109" s="2">
        <f t="shared" si="385"/>
        <v>3.3667937791930958E-3</v>
      </c>
      <c r="GH109" s="2">
        <f t="shared" si="386"/>
        <v>2.8810132481389872E-3</v>
      </c>
      <c r="GI109" s="2">
        <f t="shared" si="387"/>
        <v>2.4408124405814885E-3</v>
      </c>
      <c r="GJ109" s="2">
        <f t="shared" si="388"/>
        <v>1.7156006347086824E-3</v>
      </c>
      <c r="GK109" s="2">
        <f t="shared" si="389"/>
        <v>1.313169721594555E-3</v>
      </c>
      <c r="GM109" s="82">
        <f t="shared" si="325"/>
        <v>2.0215403109915056E-3</v>
      </c>
      <c r="GN109" s="82">
        <f t="shared" si="390"/>
        <v>1.3014165082812821E-11</v>
      </c>
      <c r="GO109" s="82">
        <f t="shared" si="391"/>
        <v>5.0463895584803549E-17</v>
      </c>
      <c r="GP109" s="82">
        <f t="shared" si="392"/>
        <v>1.6951911586487555E-34</v>
      </c>
      <c r="GQ109" s="82">
        <f t="shared" si="393"/>
        <v>2.667017780898131E-38</v>
      </c>
      <c r="GR109" s="82">
        <f t="shared" si="394"/>
        <v>2.53023449935955E-56</v>
      </c>
      <c r="GS109" s="82">
        <f t="shared" si="395"/>
        <v>4.6420149280591793E-88</v>
      </c>
      <c r="GT109" s="82">
        <f t="shared" si="396"/>
        <v>1.1602178630528163E-74</v>
      </c>
      <c r="GU109" s="82">
        <f t="shared" si="397"/>
        <v>1.5595738361641832E-87</v>
      </c>
      <c r="GV109" s="82">
        <f t="shared" si="398"/>
        <v>1.6531015494037266E-77</v>
      </c>
      <c r="GW109" s="82">
        <f t="shared" si="399"/>
        <v>2.171055514889737E-72</v>
      </c>
      <c r="GX109" s="82">
        <f t="shared" si="400"/>
        <v>1.6459626529508769E-67</v>
      </c>
      <c r="GY109" s="82">
        <f t="shared" si="401"/>
        <v>2.2349331708339412E-44</v>
      </c>
      <c r="GZ109" s="82">
        <f t="shared" si="402"/>
        <v>1.9112126874103271E-45</v>
      </c>
      <c r="HA109" s="82">
        <f t="shared" si="403"/>
        <v>2.3871396492939224E-31</v>
      </c>
      <c r="HC109" s="82">
        <f t="shared" si="326"/>
        <v>1.2440034464714636E-2</v>
      </c>
      <c r="HD109" s="82">
        <f t="shared" si="404"/>
        <v>0.56920298318985874</v>
      </c>
      <c r="HE109" s="82">
        <f t="shared" si="405"/>
        <v>0.55786088274492807</v>
      </c>
      <c r="HF109" s="82">
        <f t="shared" si="406"/>
        <v>0.42346232172260045</v>
      </c>
      <c r="HG109" s="82">
        <f t="shared" si="407"/>
        <v>5.5255720714904852E-2</v>
      </c>
      <c r="HH109" s="82">
        <f t="shared" si="408"/>
        <v>2.5499213860295203E-4</v>
      </c>
      <c r="HI109" s="82">
        <f t="shared" si="409"/>
        <v>1.7162541832619253E-14</v>
      </c>
      <c r="HJ109" s="82">
        <f t="shared" si="410"/>
        <v>3.5209408285696627E-9</v>
      </c>
      <c r="HK109" s="82">
        <f t="shared" si="411"/>
        <v>1.0292471948252762E-10</v>
      </c>
      <c r="HL109" s="82">
        <f t="shared" si="412"/>
        <v>3.5504102653596282E-8</v>
      </c>
      <c r="HM109" s="82">
        <f t="shared" si="413"/>
        <v>3.1865787297671128E-6</v>
      </c>
      <c r="HN109" s="82">
        <f t="shared" si="414"/>
        <v>4.6616213134291994E-4</v>
      </c>
      <c r="HO109" s="82">
        <f t="shared" si="415"/>
        <v>2.9943591774337888E-2</v>
      </c>
      <c r="HP109" s="82">
        <f t="shared" si="416"/>
        <v>7.3809787587890197E-2</v>
      </c>
      <c r="HQ109" s="82">
        <f t="shared" si="417"/>
        <v>4.3174618246299278E-2</v>
      </c>
      <c r="HS109" s="82">
        <f t="shared" si="327"/>
        <v>3.0248001209768606E-5</v>
      </c>
      <c r="HT109" s="82">
        <f t="shared" si="418"/>
        <v>5.5730209326950957E-10</v>
      </c>
      <c r="HU109" s="82">
        <f t="shared" si="419"/>
        <v>7.4575900667318162E-13</v>
      </c>
      <c r="HV109" s="82">
        <f t="shared" si="420"/>
        <v>1.1993504251432465E-9</v>
      </c>
      <c r="HW109" s="82">
        <f t="shared" si="421"/>
        <v>2.8117248577364529E-11</v>
      </c>
      <c r="HX109" s="82">
        <f t="shared" si="422"/>
        <v>2.6733445015110563E-8</v>
      </c>
      <c r="HY109" s="82">
        <f t="shared" si="423"/>
        <v>7.246939402969678E-7</v>
      </c>
      <c r="HZ109" s="82">
        <f t="shared" si="424"/>
        <v>1.1757260296963279E-8</v>
      </c>
      <c r="IA109" s="82">
        <f t="shared" si="425"/>
        <v>2.8085009222190643E-7</v>
      </c>
      <c r="IB109" s="82">
        <f t="shared" si="426"/>
        <v>8.4575643674067848E-9</v>
      </c>
      <c r="IC109" s="82">
        <f t="shared" si="427"/>
        <v>5.7574379848411746E-9</v>
      </c>
      <c r="ID109" s="82">
        <f t="shared" si="428"/>
        <v>5.348553026490576E-9</v>
      </c>
      <c r="IE109" s="82">
        <f t="shared" si="429"/>
        <v>3.1526395699984879E-12</v>
      </c>
      <c r="IF109" s="82">
        <f t="shared" si="430"/>
        <v>2.3677651986790178E-7</v>
      </c>
      <c r="IG109" s="82">
        <f t="shared" si="431"/>
        <v>6.3438537210579897E-7</v>
      </c>
      <c r="II109" s="82">
        <f t="shared" si="328"/>
        <v>1.5940881062324647E-48</v>
      </c>
      <c r="IJ109" s="82">
        <f t="shared" si="329"/>
        <v>2.1323626565294953E-72</v>
      </c>
      <c r="IK109" s="82">
        <f t="shared" si="330"/>
        <v>3.4577136686206217E-98</v>
      </c>
      <c r="IL109" s="82">
        <f t="shared" si="331"/>
        <v>2.1682641327825793E-79</v>
      </c>
      <c r="IM109" s="82">
        <f t="shared" si="332"/>
        <v>4.5056948117008872E-98</v>
      </c>
      <c r="IN109" s="82">
        <f t="shared" si="333"/>
        <v>7.7086024894486595E-76</v>
      </c>
      <c r="IO109" s="82">
        <f t="shared" si="334"/>
        <v>3.2085517551637433E-67</v>
      </c>
      <c r="IP109" s="82">
        <f t="shared" si="335"/>
        <v>8.0563747027736878E-88</v>
      </c>
      <c r="IQ109" s="82">
        <f t="shared" si="336"/>
        <v>5.8675258004734728E-72</v>
      </c>
      <c r="IR109" s="82">
        <f t="shared" si="337"/>
        <v>1.0156832028827706E-106</v>
      </c>
      <c r="IS109" s="82">
        <f t="shared" si="338"/>
        <v>7.3859100807957555E-89</v>
      </c>
      <c r="IT109" s="82">
        <f t="shared" si="339"/>
        <v>8.7230764271748499E-82</v>
      </c>
      <c r="IU109" s="82">
        <f t="shared" si="340"/>
        <v>1.7136535909219137E-107</v>
      </c>
      <c r="IV109" s="82">
        <f t="shared" si="341"/>
        <v>4.7411327043862047E-38</v>
      </c>
      <c r="IW109" s="82">
        <f t="shared" si="342"/>
        <v>1.043561169631801E-21</v>
      </c>
      <c r="IY109" s="82">
        <f t="shared" si="343"/>
        <v>1.449182277691591E-2</v>
      </c>
      <c r="IZ109" s="82">
        <f t="shared" si="344"/>
        <v>0.56920298376017497</v>
      </c>
      <c r="JA109" s="82">
        <f t="shared" si="345"/>
        <v>0.5578608827456738</v>
      </c>
      <c r="JB109" s="82">
        <f t="shared" si="346"/>
        <v>0.42346232292195091</v>
      </c>
      <c r="JC109" s="82">
        <f t="shared" si="347"/>
        <v>5.5255720743022103E-2</v>
      </c>
      <c r="JD109" s="82">
        <f t="shared" si="348"/>
        <v>2.5501887204796713E-4</v>
      </c>
      <c r="JE109" s="82">
        <f t="shared" si="349"/>
        <v>7.2469395745950968E-7</v>
      </c>
      <c r="JF109" s="82">
        <f t="shared" si="350"/>
        <v>1.527820112553294E-8</v>
      </c>
      <c r="JG109" s="82">
        <f t="shared" si="351"/>
        <v>2.8095301694138894E-7</v>
      </c>
      <c r="JH109" s="82">
        <f t="shared" si="352"/>
        <v>4.3961667021003065E-8</v>
      </c>
      <c r="JI109" s="82">
        <f t="shared" si="353"/>
        <v>3.1923361677519538E-6</v>
      </c>
      <c r="JJ109" s="82">
        <f t="shared" si="354"/>
        <v>4.6616747989594641E-4</v>
      </c>
      <c r="JK109" s="82">
        <f t="shared" si="355"/>
        <v>2.9943591777490525E-2</v>
      </c>
      <c r="JL109" s="82">
        <f t="shared" si="356"/>
        <v>7.381002436441006E-2</v>
      </c>
      <c r="JM109" s="82">
        <f t="shared" si="357"/>
        <v>4.3175252631671386E-2</v>
      </c>
    </row>
    <row r="110" spans="2:273" x14ac:dyDescent="0.25">
      <c r="B110" s="2">
        <v>83</v>
      </c>
      <c r="C110" s="37">
        <v>0.37681999999999999</v>
      </c>
      <c r="D110" s="37">
        <v>0.69855900000000004</v>
      </c>
      <c r="E110" s="37">
        <v>0.70672000000000001</v>
      </c>
      <c r="F110" s="37">
        <v>0.46161000000000002</v>
      </c>
      <c r="G110" s="37">
        <v>0.40252599999999999</v>
      </c>
      <c r="H110" s="37">
        <v>0.39638200000000001</v>
      </c>
      <c r="I110" s="37">
        <v>0.38497900000000002</v>
      </c>
      <c r="J110" s="37">
        <v>0.40413700000000002</v>
      </c>
      <c r="K110" s="37">
        <v>0.40680100000000002</v>
      </c>
      <c r="L110" s="37">
        <v>0.40690700000000002</v>
      </c>
      <c r="M110" s="37">
        <v>0.40150599999999997</v>
      </c>
      <c r="N110" s="37">
        <v>0.40185999999999999</v>
      </c>
      <c r="O110" s="37">
        <v>0.41228799999999999</v>
      </c>
      <c r="P110" s="37">
        <v>0.41272300000000001</v>
      </c>
      <c r="Q110" s="37">
        <v>0.40858299999999997</v>
      </c>
      <c r="S110" s="4">
        <f t="shared" si="229"/>
        <v>0.38836306692817002</v>
      </c>
      <c r="T110" s="4">
        <f t="shared" si="230"/>
        <v>0.70821003279434769</v>
      </c>
      <c r="U110" s="4">
        <f t="shared" si="231"/>
        <v>0.72948347935978175</v>
      </c>
      <c r="V110" s="4">
        <f t="shared" si="232"/>
        <v>0.47419908482770307</v>
      </c>
      <c r="W110" s="4">
        <f t="shared" si="233"/>
        <v>0.40269352093211208</v>
      </c>
      <c r="X110" s="4">
        <f t="shared" si="234"/>
        <v>0.39863711812036012</v>
      </c>
      <c r="Y110" s="4">
        <f t="shared" si="235"/>
        <v>0.39622140632505348</v>
      </c>
      <c r="Z110" s="4">
        <f t="shared" si="236"/>
        <v>0.40997775465027403</v>
      </c>
      <c r="AA110" s="4">
        <f t="shared" si="237"/>
        <v>0.41103333892224203</v>
      </c>
      <c r="AB110" s="4">
        <f t="shared" si="238"/>
        <v>0.40849266220066455</v>
      </c>
      <c r="AC110" s="4">
        <f t="shared" si="239"/>
        <v>0.40635891725555073</v>
      </c>
      <c r="AD110" s="4">
        <f t="shared" si="240"/>
        <v>0.40555257911774406</v>
      </c>
      <c r="AE110" s="4">
        <f t="shared" si="241"/>
        <v>0.41168484989066312</v>
      </c>
      <c r="AF110" s="4">
        <f t="shared" si="242"/>
        <v>0.41733131252998262</v>
      </c>
      <c r="AG110" s="4">
        <f t="shared" si="243"/>
        <v>0.42537071798271991</v>
      </c>
      <c r="AI110" s="4">
        <f t="shared" si="244"/>
        <v>-1.1543066928170032E-2</v>
      </c>
      <c r="AJ110" s="4">
        <f t="shared" si="245"/>
        <v>-9.651032794347647E-3</v>
      </c>
      <c r="AK110" s="4">
        <f t="shared" si="246"/>
        <v>-2.2763479359781735E-2</v>
      </c>
      <c r="AL110" s="4">
        <f t="shared" si="247"/>
        <v>-1.2589084827703045E-2</v>
      </c>
      <c r="AM110" s="4">
        <f t="shared" si="248"/>
        <v>-1.675209321120863E-4</v>
      </c>
      <c r="AN110" s="4">
        <f t="shared" si="249"/>
        <v>-2.2551181203601112E-3</v>
      </c>
      <c r="AO110" s="4">
        <f t="shared" si="250"/>
        <v>-1.1242406325053467E-2</v>
      </c>
      <c r="AP110" s="4">
        <f t="shared" si="251"/>
        <v>-5.8407546502740049E-3</v>
      </c>
      <c r="AQ110" s="4">
        <f t="shared" si="252"/>
        <v>-4.2323389222420071E-3</v>
      </c>
      <c r="AR110" s="4">
        <f t="shared" si="253"/>
        <v>-1.5856622006645282E-3</v>
      </c>
      <c r="AS110" s="4">
        <f t="shared" si="254"/>
        <v>-4.8529172555507594E-3</v>
      </c>
      <c r="AT110" s="4">
        <f t="shared" si="255"/>
        <v>-3.6925791177440659E-3</v>
      </c>
      <c r="AU110" s="4">
        <f t="shared" si="256"/>
        <v>6.0315010933686963E-4</v>
      </c>
      <c r="AV110" s="4">
        <f t="shared" si="358"/>
        <v>-4.6083125299826166E-3</v>
      </c>
      <c r="AW110" s="4">
        <f t="shared" si="358"/>
        <v>-1.6787717982719941E-2</v>
      </c>
      <c r="AY110" s="2">
        <f t="shared" si="308"/>
        <v>0.38797613377846529</v>
      </c>
      <c r="AZ110" s="2">
        <f t="shared" si="359"/>
        <v>0.39338430743654967</v>
      </c>
      <c r="BA110" s="2">
        <f t="shared" si="360"/>
        <v>0.39653599221160463</v>
      </c>
      <c r="BB110" s="2">
        <f t="shared" si="361"/>
        <v>0.39664930415359057</v>
      </c>
      <c r="BC110" s="2">
        <f t="shared" si="362"/>
        <v>0.39925045130695003</v>
      </c>
      <c r="BD110" s="2">
        <f t="shared" si="363"/>
        <v>0.39863364661965672</v>
      </c>
      <c r="BE110" s="2">
        <f t="shared" si="364"/>
        <v>0.39622109785924786</v>
      </c>
      <c r="BF110" s="2">
        <f t="shared" si="365"/>
        <v>0.40997774529477654</v>
      </c>
      <c r="BG110" s="2">
        <f t="shared" si="366"/>
        <v>0.41103304856567702</v>
      </c>
      <c r="BH110" s="2">
        <f t="shared" si="367"/>
        <v>0.40849265494111464</v>
      </c>
      <c r="BI110" s="2">
        <f t="shared" si="368"/>
        <v>0.40635890067950226</v>
      </c>
      <c r="BJ110" s="2">
        <f t="shared" si="369"/>
        <v>0.40554761423482383</v>
      </c>
      <c r="BK110" s="2">
        <f t="shared" si="370"/>
        <v>0.41035568841906178</v>
      </c>
      <c r="BL110" s="2">
        <f t="shared" si="371"/>
        <v>0.41352397527997964</v>
      </c>
      <c r="BM110" s="2">
        <f t="shared" si="372"/>
        <v>0.42432448981680893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>
        <f t="shared" si="309"/>
        <v>0.37681999999999999</v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>
        <f t="shared" si="314"/>
        <v>0.39638200000000001</v>
      </c>
      <c r="CK110" s="2">
        <f t="shared" si="315"/>
        <v>0.38497900000000002</v>
      </c>
      <c r="CL110" s="2">
        <f t="shared" si="316"/>
        <v>0.40413700000000002</v>
      </c>
      <c r="CM110" s="2">
        <f t="shared" si="317"/>
        <v>0.40680100000000002</v>
      </c>
      <c r="CN110" s="2">
        <f t="shared" si="318"/>
        <v>0.40690700000000002</v>
      </c>
      <c r="CO110" s="2">
        <f t="shared" si="319"/>
        <v>0.40150599999999997</v>
      </c>
      <c r="CP110" s="2">
        <f t="shared" si="320"/>
        <v>0.40185999999999999</v>
      </c>
      <c r="CQ110" s="2">
        <f t="shared" si="321"/>
        <v>0.41228799999999999</v>
      </c>
      <c r="CR110" s="2" t="str">
        <f t="shared" si="322"/>
        <v/>
      </c>
      <c r="CS110" s="2" t="str">
        <f t="shared" si="323"/>
        <v/>
      </c>
      <c r="CU110" s="2">
        <f t="shared" si="273"/>
        <v>0.37681999999999999</v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>
        <f t="shared" si="278"/>
        <v>0.39638200000000001</v>
      </c>
      <c r="DA110" s="2">
        <f t="shared" si="279"/>
        <v>0.38497900000000002</v>
      </c>
      <c r="DB110" s="2">
        <f t="shared" si="280"/>
        <v>0.40413700000000002</v>
      </c>
      <c r="DC110" s="2">
        <f t="shared" si="281"/>
        <v>0.40680100000000002</v>
      </c>
      <c r="DD110" s="2">
        <f t="shared" si="282"/>
        <v>0.40690700000000002</v>
      </c>
      <c r="DE110" s="2">
        <f t="shared" si="283"/>
        <v>0.40150599999999997</v>
      </c>
      <c r="DF110" s="2">
        <f t="shared" si="284"/>
        <v>0.40185999999999999</v>
      </c>
      <c r="DG110" s="2">
        <f t="shared" si="285"/>
        <v>0.41228799999999999</v>
      </c>
      <c r="DH110" s="2" t="str">
        <f t="shared" si="286"/>
        <v/>
      </c>
      <c r="DI110" s="2" t="str">
        <f t="shared" si="287"/>
        <v/>
      </c>
      <c r="DK110" s="2">
        <f t="shared" si="288"/>
        <v>0.53801310000000013</v>
      </c>
      <c r="DL110" s="2">
        <f t="shared" si="373"/>
        <v>0.47218899819819826</v>
      </c>
      <c r="DM110" s="2">
        <f t="shared" si="373"/>
        <v>0.4702709893861472</v>
      </c>
      <c r="DN110" s="2">
        <f t="shared" si="373"/>
        <v>0.48484196791443845</v>
      </c>
      <c r="DO110" s="2">
        <f t="shared" si="373"/>
        <v>0.49283251270053491</v>
      </c>
      <c r="DP110" s="2">
        <f t="shared" si="373"/>
        <v>0.50263243255469037</v>
      </c>
      <c r="DQ110" s="2">
        <f t="shared" si="373"/>
        <v>0.52609419088319076</v>
      </c>
      <c r="DR110" s="2">
        <f t="shared" si="373"/>
        <v>0.53975827394636011</v>
      </c>
      <c r="DS110" s="2">
        <f t="shared" si="373"/>
        <v>0.52062316392993968</v>
      </c>
      <c r="DT110" s="2">
        <f t="shared" si="373"/>
        <v>0.51128070443349749</v>
      </c>
      <c r="DU110" s="2">
        <f t="shared" si="373"/>
        <v>0.50411451553578046</v>
      </c>
      <c r="DV110" s="2">
        <f t="shared" si="373"/>
        <v>0.5156830352984797</v>
      </c>
      <c r="DW110" s="2">
        <f t="shared" si="373"/>
        <v>0.50552219134897369</v>
      </c>
      <c r="DX110" s="2">
        <f t="shared" si="373"/>
        <v>0.49903443861408214</v>
      </c>
      <c r="DY110" s="2">
        <f t="shared" si="373"/>
        <v>0.50461592943548383</v>
      </c>
      <c r="EA110" s="2">
        <f t="shared" si="228"/>
        <v>0.38785681784720732</v>
      </c>
      <c r="EB110" s="2">
        <f t="shared" si="290"/>
        <v>0.39229805207695023</v>
      </c>
      <c r="EC110" s="2">
        <f t="shared" si="291"/>
        <v>0.39538155725412205</v>
      </c>
      <c r="ED110" s="2">
        <f t="shared" si="292"/>
        <v>0.39562934375804382</v>
      </c>
      <c r="EE110" s="2">
        <f t="shared" si="293"/>
        <v>0.39829599179564951</v>
      </c>
      <c r="EF110" s="2">
        <f t="shared" si="294"/>
        <v>0.39780743331558804</v>
      </c>
      <c r="EG110" s="2">
        <f t="shared" si="295"/>
        <v>0.3954970841939906</v>
      </c>
      <c r="EH110" s="2">
        <f t="shared" si="296"/>
        <v>0.40911328999692215</v>
      </c>
      <c r="EI110" s="2">
        <f t="shared" si="297"/>
        <v>0.41029900578884237</v>
      </c>
      <c r="EJ110" s="2">
        <f t="shared" si="298"/>
        <v>0.40780325611484369</v>
      </c>
      <c r="EK110" s="2">
        <f t="shared" si="299"/>
        <v>0.40559386704975608</v>
      </c>
      <c r="EL110" s="2">
        <f t="shared" si="300"/>
        <v>0.4046818959573612</v>
      </c>
      <c r="EM110" s="2">
        <f t="shared" si="301"/>
        <v>0.40948599111931772</v>
      </c>
      <c r="EN110" s="2">
        <f t="shared" si="302"/>
        <v>0.41264057024364953</v>
      </c>
      <c r="EO110" s="2">
        <f t="shared" si="303"/>
        <v>0.42291658982886515</v>
      </c>
      <c r="EQ110" s="2">
        <f t="shared" si="304"/>
        <v>0.38852522880831486</v>
      </c>
      <c r="ER110" s="2">
        <f t="shared" si="374"/>
        <v>0.39181575225303483</v>
      </c>
      <c r="ES110" s="2">
        <f t="shared" si="374"/>
        <v>0.39390358710627399</v>
      </c>
      <c r="ET110" s="2">
        <f t="shared" si="374"/>
        <v>0.39532701665223902</v>
      </c>
      <c r="EU110" s="2">
        <f t="shared" si="374"/>
        <v>0.39780547977399827</v>
      </c>
      <c r="EV110" s="2">
        <f t="shared" si="374"/>
        <v>0.39686672636829978</v>
      </c>
      <c r="EW110" s="2">
        <f t="shared" si="374"/>
        <v>0.39504108674205324</v>
      </c>
      <c r="EX110" s="2">
        <f t="shared" si="374"/>
        <v>0.4082267660311637</v>
      </c>
      <c r="EY110" s="2">
        <f t="shared" si="374"/>
        <v>0.41046257481899107</v>
      </c>
      <c r="EZ110" s="2">
        <f t="shared" si="374"/>
        <v>0.407147262463398</v>
      </c>
      <c r="FA110" s="2">
        <f t="shared" si="374"/>
        <v>0.40411719079727348</v>
      </c>
      <c r="FB110" s="2">
        <f t="shared" si="374"/>
        <v>0.40389244018085846</v>
      </c>
      <c r="FC110" s="2">
        <f t="shared" si="374"/>
        <v>0.40819187944174634</v>
      </c>
      <c r="FD110" s="2">
        <f t="shared" si="374"/>
        <v>0.41218470806956226</v>
      </c>
      <c r="FE110" s="2">
        <f t="shared" si="374"/>
        <v>0.42251938664722527</v>
      </c>
      <c r="FG110" s="2">
        <f t="shared" si="306"/>
        <v>0.99922409945178192</v>
      </c>
      <c r="FH110" s="2">
        <f t="shared" si="375"/>
        <v>0.98638876730401481</v>
      </c>
      <c r="FI110" s="2">
        <f t="shared" si="375"/>
        <v>0.98454910889868386</v>
      </c>
      <c r="FJ110" s="2">
        <f t="shared" si="375"/>
        <v>0.98855652910156444</v>
      </c>
      <c r="FK110" s="2">
        <f t="shared" si="375"/>
        <v>0.98988953228148235</v>
      </c>
      <c r="FL110" s="2">
        <f t="shared" si="375"/>
        <v>0.99207533104231505</v>
      </c>
      <c r="FM110" s="2">
        <f t="shared" si="375"/>
        <v>0.99443318817804305</v>
      </c>
      <c r="FN110" s="2">
        <f t="shared" si="375"/>
        <v>0.99333771509060576</v>
      </c>
      <c r="FO110" s="2">
        <f t="shared" si="375"/>
        <v>0.99335766256604907</v>
      </c>
      <c r="FP110" s="2">
        <f t="shared" si="375"/>
        <v>0.99331597715163311</v>
      </c>
      <c r="FQ110" s="2">
        <f t="shared" si="375"/>
        <v>0.99217947513453386</v>
      </c>
      <c r="FR110" s="2">
        <f t="shared" si="375"/>
        <v>0.992178355507636</v>
      </c>
      <c r="FS110" s="2">
        <f t="shared" si="375"/>
        <v>0.99090801270492401</v>
      </c>
      <c r="FT110" s="2">
        <f t="shared" si="375"/>
        <v>0.98976475481476678</v>
      </c>
      <c r="FU110" s="2">
        <f t="shared" si="375"/>
        <v>0.98276030332641851</v>
      </c>
      <c r="FW110" s="2">
        <f t="shared" si="324"/>
        <v>4.2033865102749958E-3</v>
      </c>
      <c r="FX110" s="2">
        <f t="shared" si="376"/>
        <v>2.4028587650535235E-3</v>
      </c>
      <c r="FY110" s="2">
        <f t="shared" si="377"/>
        <v>1.8089019136377001E-3</v>
      </c>
      <c r="FZ110" s="2">
        <f t="shared" si="378"/>
        <v>3.1147480393211814E-3</v>
      </c>
      <c r="GA110" s="2">
        <f t="shared" si="379"/>
        <v>2.7500478473950511E-3</v>
      </c>
      <c r="GB110" s="2">
        <f t="shared" si="380"/>
        <v>4.7731266402873925E-3</v>
      </c>
      <c r="GC110" s="2">
        <f t="shared" si="381"/>
        <v>6.5698879692370664E-3</v>
      </c>
      <c r="GD110" s="2">
        <f t="shared" si="382"/>
        <v>6.6989809969972766E-3</v>
      </c>
      <c r="GE110" s="2">
        <f t="shared" si="383"/>
        <v>7.5349920694274845E-3</v>
      </c>
      <c r="GF110" s="2">
        <f t="shared" si="384"/>
        <v>3.4250370817717631E-3</v>
      </c>
      <c r="GG110" s="2">
        <f t="shared" si="385"/>
        <v>3.6904172403834845E-3</v>
      </c>
      <c r="GH110" s="2">
        <f t="shared" si="386"/>
        <v>3.158090402488622E-3</v>
      </c>
      <c r="GI110" s="2">
        <f t="shared" si="387"/>
        <v>2.6756675419161834E-3</v>
      </c>
      <c r="GJ110" s="2">
        <f t="shared" si="388"/>
        <v>1.8808073816687042E-3</v>
      </c>
      <c r="GK110" s="2">
        <f t="shared" si="389"/>
        <v>1.4396795713254799E-3</v>
      </c>
      <c r="GM110" s="82">
        <f t="shared" si="325"/>
        <v>1.5069936870824689E-3</v>
      </c>
      <c r="GN110" s="82">
        <f t="shared" si="390"/>
        <v>1.1682851705493207E-12</v>
      </c>
      <c r="GO110" s="82">
        <f t="shared" si="391"/>
        <v>1.1019160043304556E-18</v>
      </c>
      <c r="GP110" s="82">
        <f t="shared" si="392"/>
        <v>2.4402249722324787E-37</v>
      </c>
      <c r="GQ110" s="82">
        <f t="shared" si="393"/>
        <v>3.3820974710175557E-41</v>
      </c>
      <c r="GR110" s="82">
        <f t="shared" si="394"/>
        <v>3.6884554447618204E-60</v>
      </c>
      <c r="GS110" s="82">
        <f t="shared" si="395"/>
        <v>1.8744467805768011E-93</v>
      </c>
      <c r="GT110" s="82">
        <f t="shared" si="396"/>
        <v>2.3228359552355157E-79</v>
      </c>
      <c r="GU110" s="82">
        <f t="shared" si="397"/>
        <v>4.9609382332047123E-93</v>
      </c>
      <c r="GV110" s="82">
        <f t="shared" si="398"/>
        <v>2.0144745831650425E-82</v>
      </c>
      <c r="GW110" s="82">
        <f t="shared" si="399"/>
        <v>3.5116886687999737E-77</v>
      </c>
      <c r="GX110" s="82">
        <f t="shared" si="400"/>
        <v>3.2746878008783923E-72</v>
      </c>
      <c r="GY110" s="82">
        <f t="shared" si="401"/>
        <v>1.3965296474006997E-47</v>
      </c>
      <c r="GZ110" s="82">
        <f t="shared" si="402"/>
        <v>8.9163983755551559E-49</v>
      </c>
      <c r="HA110" s="82">
        <f t="shared" si="403"/>
        <v>1.6206030521954285E-33</v>
      </c>
      <c r="HC110" s="82">
        <f t="shared" si="326"/>
        <v>6.2241530805703868E-3</v>
      </c>
      <c r="HD110" s="82">
        <f t="shared" si="404"/>
        <v>0.6242065913217888</v>
      </c>
      <c r="HE110" s="82">
        <f t="shared" si="405"/>
        <v>0.63131837105710109</v>
      </c>
      <c r="HF110" s="82">
        <f t="shared" si="406"/>
        <v>0.23382131852307897</v>
      </c>
      <c r="HG110" s="82">
        <f t="shared" si="407"/>
        <v>1.5139577312102897E-2</v>
      </c>
      <c r="HH110" s="82">
        <f t="shared" si="408"/>
        <v>2.6444998936661701E-5</v>
      </c>
      <c r="HI110" s="82">
        <f t="shared" si="409"/>
        <v>3.4035902539267017E-17</v>
      </c>
      <c r="HJ110" s="82">
        <f t="shared" si="410"/>
        <v>7.0217552313736436E-11</v>
      </c>
      <c r="HK110" s="82">
        <f t="shared" si="411"/>
        <v>1.0415696025292309E-12</v>
      </c>
      <c r="HL110" s="82">
        <f t="shared" si="412"/>
        <v>9.7927718022374016E-10</v>
      </c>
      <c r="HM110" s="82">
        <f t="shared" si="413"/>
        <v>1.1411135408457629E-7</v>
      </c>
      <c r="HN110" s="82">
        <f t="shared" si="414"/>
        <v>3.179410967527542E-5</v>
      </c>
      <c r="HO110" s="82">
        <f t="shared" si="415"/>
        <v>6.609471368345235E-3</v>
      </c>
      <c r="HP110" s="82">
        <f t="shared" si="416"/>
        <v>1.8848278264310656E-2</v>
      </c>
      <c r="HQ110" s="82">
        <f t="shared" si="417"/>
        <v>9.9999944168837687E-3</v>
      </c>
      <c r="HS110" s="82">
        <f t="shared" si="327"/>
        <v>5.4782002877112955E-5</v>
      </c>
      <c r="HT110" s="82">
        <f t="shared" si="418"/>
        <v>1.4604142644172213E-9</v>
      </c>
      <c r="HU110" s="82">
        <f t="shared" si="419"/>
        <v>2.569103478294225E-12</v>
      </c>
      <c r="HV110" s="82">
        <f t="shared" si="420"/>
        <v>3.3718753347072105E-9</v>
      </c>
      <c r="HW110" s="82">
        <f t="shared" si="421"/>
        <v>9.6131183023050564E-11</v>
      </c>
      <c r="HX110" s="82">
        <f t="shared" si="422"/>
        <v>7.2609415095561418E-8</v>
      </c>
      <c r="HY110" s="82">
        <f t="shared" si="423"/>
        <v>1.7722045189024533E-6</v>
      </c>
      <c r="HZ110" s="82">
        <f t="shared" si="424"/>
        <v>3.8056782967366608E-8</v>
      </c>
      <c r="IA110" s="82">
        <f t="shared" si="425"/>
        <v>7.511012991637096E-7</v>
      </c>
      <c r="IB110" s="82">
        <f t="shared" si="426"/>
        <v>2.689799912339625E-8</v>
      </c>
      <c r="IC110" s="82">
        <f t="shared" si="427"/>
        <v>1.6962975207015977E-8</v>
      </c>
      <c r="ID110" s="82">
        <f t="shared" si="428"/>
        <v>1.4700443931230841E-8</v>
      </c>
      <c r="IE110" s="82">
        <f t="shared" si="429"/>
        <v>1.204567433291881E-11</v>
      </c>
      <c r="IF110" s="82">
        <f t="shared" si="430"/>
        <v>4.8168249900491302E-7</v>
      </c>
      <c r="IG110" s="82">
        <f t="shared" si="431"/>
        <v>1.2065318343438976E-6</v>
      </c>
      <c r="II110" s="82">
        <f t="shared" si="328"/>
        <v>5.4781482765779445E-47</v>
      </c>
      <c r="IJ110" s="82">
        <f t="shared" si="329"/>
        <v>2.7269598316821089E-70</v>
      </c>
      <c r="IK110" s="82">
        <f t="shared" si="330"/>
        <v>1.9369932147604617E-95</v>
      </c>
      <c r="IL110" s="82">
        <f t="shared" si="331"/>
        <v>5.664561428618382E-77</v>
      </c>
      <c r="IM110" s="82">
        <f t="shared" si="332"/>
        <v>3.8894475138341738E-95</v>
      </c>
      <c r="IN110" s="82">
        <f t="shared" si="333"/>
        <v>2.3660786775973527E-73</v>
      </c>
      <c r="IO110" s="82">
        <f t="shared" si="334"/>
        <v>6.940455987590562E-65</v>
      </c>
      <c r="IP110" s="82">
        <f t="shared" si="335"/>
        <v>9.6965380510246433E-85</v>
      </c>
      <c r="IQ110" s="82">
        <f t="shared" si="336"/>
        <v>2.193205700575582E-69</v>
      </c>
      <c r="IR110" s="82">
        <f t="shared" si="337"/>
        <v>2.126170538782785E-103</v>
      </c>
      <c r="IS110" s="82">
        <f t="shared" si="338"/>
        <v>4.5746699252681206E-86</v>
      </c>
      <c r="IT110" s="82">
        <f t="shared" si="339"/>
        <v>2.7420880132277422E-79</v>
      </c>
      <c r="IU110" s="82">
        <f t="shared" si="340"/>
        <v>2.7700053227269373E-104</v>
      </c>
      <c r="IV110" s="82">
        <f t="shared" si="341"/>
        <v>5.2420395735388401E-37</v>
      </c>
      <c r="IW110" s="82">
        <f t="shared" si="342"/>
        <v>3.7422285953551094E-21</v>
      </c>
      <c r="IY110" s="82">
        <f t="shared" si="343"/>
        <v>7.7859287705299689E-3</v>
      </c>
      <c r="IZ110" s="82">
        <f t="shared" si="344"/>
        <v>0.62420659278337132</v>
      </c>
      <c r="JA110" s="82">
        <f t="shared" si="345"/>
        <v>0.63131837105967015</v>
      </c>
      <c r="JB110" s="82">
        <f t="shared" si="346"/>
        <v>0.2338213218949543</v>
      </c>
      <c r="JC110" s="82">
        <f t="shared" si="347"/>
        <v>1.513957740823408E-2</v>
      </c>
      <c r="JD110" s="82">
        <f t="shared" si="348"/>
        <v>2.6517608351757262E-5</v>
      </c>
      <c r="JE110" s="82">
        <f t="shared" si="349"/>
        <v>1.7722045189364892E-6</v>
      </c>
      <c r="JF110" s="82">
        <f t="shared" si="350"/>
        <v>3.8127000519680344E-8</v>
      </c>
      <c r="JG110" s="82">
        <f t="shared" si="351"/>
        <v>7.5110234073331212E-7</v>
      </c>
      <c r="JH110" s="82">
        <f t="shared" si="352"/>
        <v>2.787727630361999E-8</v>
      </c>
      <c r="JI110" s="82">
        <f t="shared" si="353"/>
        <v>1.3107432929159226E-7</v>
      </c>
      <c r="JJ110" s="82">
        <f t="shared" si="354"/>
        <v>3.1808810119206653E-5</v>
      </c>
      <c r="JK110" s="82">
        <f t="shared" si="355"/>
        <v>6.6094713803909093E-3</v>
      </c>
      <c r="JL110" s="82">
        <f t="shared" si="356"/>
        <v>1.8848759946809662E-2</v>
      </c>
      <c r="JM110" s="82">
        <f t="shared" si="357"/>
        <v>1.0001200948718113E-2</v>
      </c>
    </row>
    <row r="111" spans="2:273" x14ac:dyDescent="0.25">
      <c r="B111" s="2">
        <v>84</v>
      </c>
      <c r="C111" s="37">
        <v>0.38561499999999999</v>
      </c>
      <c r="D111" s="37">
        <v>0.68852400000000002</v>
      </c>
      <c r="E111" s="37">
        <v>0.7</v>
      </c>
      <c r="F111" s="37">
        <v>0.41010999999999997</v>
      </c>
      <c r="G111" s="37">
        <v>0.39950000000000002</v>
      </c>
      <c r="H111" s="37">
        <v>0.39446799999999999</v>
      </c>
      <c r="I111" s="37">
        <v>0.39591999999999999</v>
      </c>
      <c r="J111" s="37">
        <v>0.40743699999999999</v>
      </c>
      <c r="K111" s="37">
        <v>0.406918</v>
      </c>
      <c r="L111" s="37">
        <v>0.40310000000000001</v>
      </c>
      <c r="M111" s="37">
        <v>0.41006100000000001</v>
      </c>
      <c r="N111" s="37">
        <v>0.40135199999999999</v>
      </c>
      <c r="O111" s="37">
        <v>0.40998299999999999</v>
      </c>
      <c r="P111" s="37">
        <v>0.40392800000000001</v>
      </c>
      <c r="Q111" s="37">
        <v>0.41426400000000002</v>
      </c>
      <c r="S111" s="4">
        <f t="shared" si="229"/>
        <v>0.38787322915801903</v>
      </c>
      <c r="T111" s="4">
        <f t="shared" si="230"/>
        <v>0.69538594313046798</v>
      </c>
      <c r="U111" s="4">
        <f t="shared" si="231"/>
        <v>0.72021285083568021</v>
      </c>
      <c r="V111" s="4">
        <f t="shared" si="232"/>
        <v>0.42490713105763683</v>
      </c>
      <c r="W111" s="4">
        <f t="shared" si="233"/>
        <v>0.39935042996836773</v>
      </c>
      <c r="X111" s="4">
        <f t="shared" si="234"/>
        <v>0.39813482158751534</v>
      </c>
      <c r="Y111" s="4">
        <f t="shared" si="235"/>
        <v>0.39572924804644155</v>
      </c>
      <c r="Z111" s="4">
        <f t="shared" si="236"/>
        <v>0.40932501930863147</v>
      </c>
      <c r="AA111" s="4">
        <f t="shared" si="237"/>
        <v>0.41049434329537665</v>
      </c>
      <c r="AB111" s="4">
        <f t="shared" si="238"/>
        <v>0.40802001719495046</v>
      </c>
      <c r="AC111" s="4">
        <f t="shared" si="239"/>
        <v>0.40576400460870432</v>
      </c>
      <c r="AD111" s="4">
        <f t="shared" si="240"/>
        <v>0.40502313404011059</v>
      </c>
      <c r="AE111" s="4">
        <f t="shared" si="241"/>
        <v>0.40994439936897031</v>
      </c>
      <c r="AF111" s="4">
        <f t="shared" si="242"/>
        <v>0.41354979319844326</v>
      </c>
      <c r="AG111" s="4">
        <f t="shared" si="243"/>
        <v>0.42392052430224836</v>
      </c>
      <c r="AI111" s="4">
        <f t="shared" si="244"/>
        <v>-2.2582291580190428E-3</v>
      </c>
      <c r="AJ111" s="4">
        <f t="shared" si="245"/>
        <v>-6.8619431304679512E-3</v>
      </c>
      <c r="AK111" s="4">
        <f t="shared" si="246"/>
        <v>-2.0212850835680252E-2</v>
      </c>
      <c r="AL111" s="4">
        <f t="shared" si="247"/>
        <v>-1.4797131057636859E-2</v>
      </c>
      <c r="AM111" s="4">
        <f t="shared" si="248"/>
        <v>1.4957003163229565E-4</v>
      </c>
      <c r="AN111" s="4">
        <f t="shared" si="249"/>
        <v>-3.6668215875153565E-3</v>
      </c>
      <c r="AO111" s="4">
        <f t="shared" si="250"/>
        <v>1.9075195355844343E-4</v>
      </c>
      <c r="AP111" s="4">
        <f t="shared" si="251"/>
        <v>-1.8880193086314723E-3</v>
      </c>
      <c r="AQ111" s="4">
        <f t="shared" si="252"/>
        <v>-3.5763432953766494E-3</v>
      </c>
      <c r="AR111" s="4">
        <f t="shared" si="253"/>
        <v>-4.9200171949504434E-3</v>
      </c>
      <c r="AS111" s="4">
        <f t="shared" si="254"/>
        <v>4.2969953912956882E-3</v>
      </c>
      <c r="AT111" s="4">
        <f t="shared" si="255"/>
        <v>-3.6711340401106018E-3</v>
      </c>
      <c r="AU111" s="4">
        <f t="shared" si="256"/>
        <v>3.8600631029672705E-5</v>
      </c>
      <c r="AV111" s="4">
        <f t="shared" si="358"/>
        <v>-9.6217931984432514E-3</v>
      </c>
      <c r="AW111" s="4">
        <f t="shared" si="358"/>
        <v>-9.6565243022483371E-3</v>
      </c>
      <c r="AY111" s="2">
        <f t="shared" si="308"/>
        <v>0.38771017709324151</v>
      </c>
      <c r="AZ111" s="2">
        <f t="shared" si="359"/>
        <v>0.39290071351394479</v>
      </c>
      <c r="BA111" s="2">
        <f t="shared" si="360"/>
        <v>0.39601064491539678</v>
      </c>
      <c r="BB111" s="2">
        <f t="shared" si="361"/>
        <v>0.39615285193142891</v>
      </c>
      <c r="BC111" s="2">
        <f t="shared" si="362"/>
        <v>0.39875446524112029</v>
      </c>
      <c r="BD111" s="2">
        <f t="shared" si="363"/>
        <v>0.3981345661258649</v>
      </c>
      <c r="BE111" s="2">
        <f t="shared" si="364"/>
        <v>0.39572854120740147</v>
      </c>
      <c r="BF111" s="2">
        <f t="shared" si="365"/>
        <v>0.40932499124558314</v>
      </c>
      <c r="BG111" s="2">
        <f t="shared" si="366"/>
        <v>0.41049361946238139</v>
      </c>
      <c r="BH111" s="2">
        <f t="shared" si="367"/>
        <v>0.40801999588811694</v>
      </c>
      <c r="BI111" s="2">
        <f t="shared" si="368"/>
        <v>0.40576399041533145</v>
      </c>
      <c r="BJ111" s="2">
        <f t="shared" si="369"/>
        <v>0.40502293993413968</v>
      </c>
      <c r="BK111" s="2">
        <f t="shared" si="370"/>
        <v>0.40976678157981705</v>
      </c>
      <c r="BL111" s="2">
        <f t="shared" si="371"/>
        <v>0.41297076646459208</v>
      </c>
      <c r="BM111" s="2">
        <f t="shared" si="372"/>
        <v>0.42377770020178712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>
        <f t="shared" si="309"/>
        <v>0.38561499999999999</v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>
        <f t="shared" si="313"/>
        <v>0.39950000000000002</v>
      </c>
      <c r="CJ111" s="2">
        <f t="shared" si="314"/>
        <v>0.39446799999999999</v>
      </c>
      <c r="CK111" s="2">
        <f t="shared" si="315"/>
        <v>0.39591999999999999</v>
      </c>
      <c r="CL111" s="2">
        <f t="shared" si="316"/>
        <v>0.40743699999999999</v>
      </c>
      <c r="CM111" s="2">
        <f t="shared" si="317"/>
        <v>0.406918</v>
      </c>
      <c r="CN111" s="2">
        <f t="shared" si="318"/>
        <v>0.40310000000000001</v>
      </c>
      <c r="CO111" s="2">
        <f t="shared" si="319"/>
        <v>0.41006100000000001</v>
      </c>
      <c r="CP111" s="2">
        <f t="shared" si="320"/>
        <v>0.40135199999999999</v>
      </c>
      <c r="CQ111" s="2">
        <f t="shared" si="321"/>
        <v>0.40998299999999999</v>
      </c>
      <c r="CR111" s="2">
        <f t="shared" si="322"/>
        <v>0.40392800000000001</v>
      </c>
      <c r="CS111" s="2">
        <f t="shared" si="323"/>
        <v>0.41426400000000002</v>
      </c>
      <c r="CU111" s="2">
        <f t="shared" si="273"/>
        <v>0.38561499999999999</v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>
        <f t="shared" si="277"/>
        <v>0.39950000000000002</v>
      </c>
      <c r="CZ111" s="2">
        <f t="shared" si="278"/>
        <v>0.39446799999999999</v>
      </c>
      <c r="DA111" s="2">
        <f t="shared" si="279"/>
        <v>0.39591999999999999</v>
      </c>
      <c r="DB111" s="2">
        <f t="shared" si="280"/>
        <v>0.40743699999999999</v>
      </c>
      <c r="DC111" s="2">
        <f t="shared" si="281"/>
        <v>0.406918</v>
      </c>
      <c r="DD111" s="2">
        <f t="shared" si="282"/>
        <v>0.40310000000000001</v>
      </c>
      <c r="DE111" s="2">
        <f t="shared" si="283"/>
        <v>0.41006100000000001</v>
      </c>
      <c r="DF111" s="2">
        <f t="shared" si="284"/>
        <v>0.40135199999999999</v>
      </c>
      <c r="DG111" s="2">
        <f t="shared" si="285"/>
        <v>0.40998299999999999</v>
      </c>
      <c r="DH111" s="2">
        <f t="shared" si="286"/>
        <v>0.40392800000000001</v>
      </c>
      <c r="DI111" s="2">
        <f t="shared" si="287"/>
        <v>0.41426400000000002</v>
      </c>
      <c r="DK111" s="2">
        <f t="shared" si="288"/>
        <v>0.53928880000000012</v>
      </c>
      <c r="DL111" s="2">
        <f t="shared" si="373"/>
        <v>0.47293525135135145</v>
      </c>
      <c r="DM111" s="2">
        <f t="shared" si="373"/>
        <v>0.47094379297516131</v>
      </c>
      <c r="DN111" s="2">
        <f t="shared" si="373"/>
        <v>0.4857251306340718</v>
      </c>
      <c r="DO111" s="2">
        <f t="shared" si="373"/>
        <v>0.49376040909090924</v>
      </c>
      <c r="DP111" s="2">
        <f t="shared" si="373"/>
        <v>0.50352486903967364</v>
      </c>
      <c r="DQ111" s="2">
        <f t="shared" si="373"/>
        <v>0.52726408038258032</v>
      </c>
      <c r="DR111" s="2">
        <f t="shared" si="373"/>
        <v>0.54112736781609194</v>
      </c>
      <c r="DS111" s="2">
        <f t="shared" si="373"/>
        <v>0.52168271510673225</v>
      </c>
      <c r="DT111" s="2">
        <f t="shared" si="373"/>
        <v>0.51228420689655163</v>
      </c>
      <c r="DU111" s="2">
        <f t="shared" si="373"/>
        <v>0.50502217804968486</v>
      </c>
      <c r="DV111" s="2">
        <f t="shared" si="373"/>
        <v>0.51678944797923609</v>
      </c>
      <c r="DW111" s="2">
        <f t="shared" si="373"/>
        <v>0.50644831085043995</v>
      </c>
      <c r="DX111" s="2">
        <f t="shared" si="373"/>
        <v>0.49995190151515168</v>
      </c>
      <c r="DY111" s="2">
        <f t="shared" si="373"/>
        <v>0.5056313476906158</v>
      </c>
      <c r="EA111" s="2">
        <f t="shared" si="228"/>
        <v>0.38759996738711744</v>
      </c>
      <c r="EB111" s="2">
        <f t="shared" si="290"/>
        <v>0.39189471366497691</v>
      </c>
      <c r="EC111" s="2">
        <f t="shared" si="291"/>
        <v>0.39494101311901009</v>
      </c>
      <c r="ED111" s="2">
        <f t="shared" si="292"/>
        <v>0.39520819099099103</v>
      </c>
      <c r="EE111" s="2">
        <f t="shared" si="293"/>
        <v>0.39787089653966812</v>
      </c>
      <c r="EF111" s="2">
        <f t="shared" si="294"/>
        <v>0.39737136253535182</v>
      </c>
      <c r="EG111" s="2">
        <f t="shared" si="295"/>
        <v>0.39505996521192732</v>
      </c>
      <c r="EH111" s="2">
        <f t="shared" si="296"/>
        <v>0.40852467109879964</v>
      </c>
      <c r="EI111" s="2">
        <f t="shared" si="297"/>
        <v>0.40981438093281358</v>
      </c>
      <c r="EJ111" s="2">
        <f t="shared" si="298"/>
        <v>0.40738242278071507</v>
      </c>
      <c r="EK111" s="2">
        <f t="shared" si="299"/>
        <v>0.40505604456399408</v>
      </c>
      <c r="EL111" s="2">
        <f t="shared" si="300"/>
        <v>0.40422195390185034</v>
      </c>
      <c r="EM111" s="2">
        <f t="shared" si="301"/>
        <v>0.40896133201442014</v>
      </c>
      <c r="EN111" s="2">
        <f t="shared" si="302"/>
        <v>0.41215136702954897</v>
      </c>
      <c r="EO111" s="2">
        <f t="shared" si="303"/>
        <v>0.42246884690311376</v>
      </c>
      <c r="EQ111" s="2">
        <f t="shared" si="304"/>
        <v>0.38822137386698841</v>
      </c>
      <c r="ER111" s="2">
        <f t="shared" si="374"/>
        <v>0.39143512935580932</v>
      </c>
      <c r="ES111" s="2">
        <f t="shared" si="374"/>
        <v>0.39352388867373028</v>
      </c>
      <c r="ET111" s="2">
        <f t="shared" si="374"/>
        <v>0.39492187270042212</v>
      </c>
      <c r="EU111" s="2">
        <f t="shared" si="374"/>
        <v>0.39740582811016145</v>
      </c>
      <c r="EV111" s="2">
        <f t="shared" si="374"/>
        <v>0.39650275040197375</v>
      </c>
      <c r="EW111" s="2">
        <f t="shared" si="374"/>
        <v>0.3946498818092779</v>
      </c>
      <c r="EX111" s="2">
        <f t="shared" si="374"/>
        <v>0.40772684025623041</v>
      </c>
      <c r="EY111" s="2">
        <f t="shared" si="374"/>
        <v>0.40995450525633315</v>
      </c>
      <c r="EZ111" s="2">
        <f t="shared" si="374"/>
        <v>0.40677667495081749</v>
      </c>
      <c r="FA111" s="2">
        <f t="shared" si="374"/>
        <v>0.40368549292892858</v>
      </c>
      <c r="FB111" s="2">
        <f t="shared" si="374"/>
        <v>0.40348281032379907</v>
      </c>
      <c r="FC111" s="2">
        <f t="shared" si="374"/>
        <v>0.40774799396964007</v>
      </c>
      <c r="FD111" s="2">
        <f t="shared" si="374"/>
        <v>0.41170177847837403</v>
      </c>
      <c r="FE111" s="2">
        <f t="shared" si="374"/>
        <v>0.42203821233048172</v>
      </c>
      <c r="FG111" s="2">
        <f t="shared" si="306"/>
        <v>0.99929232197599127</v>
      </c>
      <c r="FH111" s="2">
        <f t="shared" si="375"/>
        <v>0.98757152339185506</v>
      </c>
      <c r="FI111" s="2">
        <f t="shared" si="375"/>
        <v>0.98588943637228155</v>
      </c>
      <c r="FJ111" s="2">
        <f t="shared" si="375"/>
        <v>0.98955291131255574</v>
      </c>
      <c r="FK111" s="2">
        <f t="shared" si="375"/>
        <v>0.9907709335654894</v>
      </c>
      <c r="FL111" s="2">
        <f t="shared" si="375"/>
        <v>0.99276757294960538</v>
      </c>
      <c r="FM111" s="2">
        <f t="shared" si="375"/>
        <v>0.99492051925103331</v>
      </c>
      <c r="FN111" s="2">
        <f t="shared" si="375"/>
        <v>0.99392036000894413</v>
      </c>
      <c r="FO111" s="2">
        <f t="shared" si="375"/>
        <v>0.9939385736385401</v>
      </c>
      <c r="FP111" s="2">
        <f t="shared" si="375"/>
        <v>0.99390051147107705</v>
      </c>
      <c r="FQ111" s="2">
        <f t="shared" si="375"/>
        <v>0.99286268521406618</v>
      </c>
      <c r="FR111" s="2">
        <f t="shared" si="375"/>
        <v>0.9928616626953487</v>
      </c>
      <c r="FS111" s="2">
        <f t="shared" si="375"/>
        <v>0.99170137016218463</v>
      </c>
      <c r="FT111" s="2">
        <f t="shared" si="375"/>
        <v>0.99065693116732934</v>
      </c>
      <c r="FU111" s="2">
        <f t="shared" si="375"/>
        <v>0.98425332353154105</v>
      </c>
      <c r="FW111" s="2">
        <f t="shared" si="324"/>
        <v>4.6070533364213576E-3</v>
      </c>
      <c r="FX111" s="2">
        <f t="shared" si="376"/>
        <v>2.6340716046487724E-3</v>
      </c>
      <c r="FY111" s="2">
        <f t="shared" si="377"/>
        <v>1.9830754217486837E-3</v>
      </c>
      <c r="FZ111" s="2">
        <f t="shared" si="378"/>
        <v>3.4142273182855257E-3</v>
      </c>
      <c r="GA111" s="2">
        <f t="shared" si="379"/>
        <v>3.0145676789607337E-3</v>
      </c>
      <c r="GB111" s="2">
        <f t="shared" si="380"/>
        <v>5.2312202977047948E-3</v>
      </c>
      <c r="GC111" s="2">
        <f t="shared" si="381"/>
        <v>7.1991757050830132E-3</v>
      </c>
      <c r="GD111" s="2">
        <f t="shared" si="382"/>
        <v>7.3405423659279141E-3</v>
      </c>
      <c r="GE111" s="2">
        <f t="shared" si="383"/>
        <v>8.25595274466406E-3</v>
      </c>
      <c r="GF111" s="2">
        <f t="shared" si="384"/>
        <v>3.7542379255109388E-3</v>
      </c>
      <c r="GG111" s="2">
        <f t="shared" si="385"/>
        <v>4.0450218297696178E-3</v>
      </c>
      <c r="GH111" s="2">
        <f t="shared" si="386"/>
        <v>3.4617225263927636E-3</v>
      </c>
      <c r="GI111" s="2">
        <f t="shared" si="387"/>
        <v>2.9330539707928664E-3</v>
      </c>
      <c r="GJ111" s="2">
        <f t="shared" si="388"/>
        <v>2.061890140944603E-3</v>
      </c>
      <c r="GK111" s="2">
        <f t="shared" si="389"/>
        <v>1.5783580291099724E-3</v>
      </c>
      <c r="GM111" s="82">
        <f t="shared" si="325"/>
        <v>1.1151564641569251E-3</v>
      </c>
      <c r="GN111" s="82">
        <f t="shared" si="390"/>
        <v>9.3426354366617236E-14</v>
      </c>
      <c r="GO111" s="82">
        <f t="shared" si="391"/>
        <v>1.9858529309751278E-20</v>
      </c>
      <c r="GP111" s="82">
        <f t="shared" si="392"/>
        <v>2.6837093027114636E-40</v>
      </c>
      <c r="GQ111" s="82">
        <f t="shared" si="393"/>
        <v>3.3345201892646528E-44</v>
      </c>
      <c r="GR111" s="82">
        <f t="shared" si="394"/>
        <v>3.9903606323908437E-64</v>
      </c>
      <c r="GS111" s="82">
        <f t="shared" si="395"/>
        <v>5.2003806632806404E-99</v>
      </c>
      <c r="GT111" s="82">
        <f t="shared" si="396"/>
        <v>3.3217326485676371E-84</v>
      </c>
      <c r="GU111" s="82">
        <f t="shared" si="397"/>
        <v>1.0663331419014937E-98</v>
      </c>
      <c r="GV111" s="82">
        <f t="shared" si="398"/>
        <v>1.7225342964398166E-87</v>
      </c>
      <c r="GW111" s="82">
        <f t="shared" si="399"/>
        <v>3.9609561244255507E-82</v>
      </c>
      <c r="GX111" s="82">
        <f t="shared" si="400"/>
        <v>4.4907943357466864E-77</v>
      </c>
      <c r="GY111" s="82">
        <f t="shared" si="401"/>
        <v>6.6945495184325843E-51</v>
      </c>
      <c r="GZ111" s="82">
        <f t="shared" si="402"/>
        <v>3.145806549884858E-52</v>
      </c>
      <c r="HA111" s="82">
        <f t="shared" si="403"/>
        <v>9.2477108495992536E-36</v>
      </c>
      <c r="HC111" s="82">
        <f t="shared" si="326"/>
        <v>2.9302229131148451E-3</v>
      </c>
      <c r="HD111" s="82">
        <f t="shared" si="404"/>
        <v>0.65048184303032941</v>
      </c>
      <c r="HE111" s="82">
        <f t="shared" si="405"/>
        <v>0.67280757062172603</v>
      </c>
      <c r="HF111" s="82">
        <f t="shared" si="406"/>
        <v>9.7486376473028935E-2</v>
      </c>
      <c r="HG111" s="82">
        <f t="shared" si="407"/>
        <v>3.059607704894688E-3</v>
      </c>
      <c r="HH111" s="82">
        <f t="shared" si="408"/>
        <v>2.016337295548375E-6</v>
      </c>
      <c r="HI111" s="82">
        <f t="shared" si="409"/>
        <v>3.7726285843010575E-20</v>
      </c>
      <c r="HJ111" s="82">
        <f t="shared" si="410"/>
        <v>9.5805930984342855E-13</v>
      </c>
      <c r="HK111" s="82">
        <f t="shared" si="411"/>
        <v>6.784938934257347E-15</v>
      </c>
      <c r="HL111" s="82">
        <f t="shared" si="412"/>
        <v>1.87787986951145E-11</v>
      </c>
      <c r="HM111" s="82">
        <f t="shared" si="413"/>
        <v>2.6771063344968868E-9</v>
      </c>
      <c r="HN111" s="82">
        <f t="shared" si="414"/>
        <v>1.3759757015433573E-6</v>
      </c>
      <c r="HO111" s="82">
        <f t="shared" si="415"/>
        <v>1.0450319505920301E-3</v>
      </c>
      <c r="HP111" s="82">
        <f t="shared" si="416"/>
        <v>3.3234204981310686E-3</v>
      </c>
      <c r="HQ111" s="82">
        <f t="shared" si="417"/>
        <v>1.6305749725408405E-3</v>
      </c>
      <c r="HS111" s="82">
        <f t="shared" si="327"/>
        <v>9.7445605080710742E-5</v>
      </c>
      <c r="HT111" s="82">
        <f t="shared" si="418"/>
        <v>3.7401252101853397E-9</v>
      </c>
      <c r="HU111" s="82">
        <f t="shared" si="419"/>
        <v>8.5991424717791702E-12</v>
      </c>
      <c r="HV111" s="82">
        <f t="shared" si="420"/>
        <v>9.2225069240498123E-9</v>
      </c>
      <c r="HW111" s="82">
        <f t="shared" si="421"/>
        <v>3.1804365007914453E-10</v>
      </c>
      <c r="HX111" s="82">
        <f t="shared" si="422"/>
        <v>1.9130173659499218E-7</v>
      </c>
      <c r="HY111" s="82">
        <f t="shared" si="423"/>
        <v>4.2050666068922297E-6</v>
      </c>
      <c r="HZ111" s="82">
        <f t="shared" si="424"/>
        <v>1.1832115068968719E-7</v>
      </c>
      <c r="IA111" s="82">
        <f t="shared" si="425"/>
        <v>1.9411170658204441E-6</v>
      </c>
      <c r="IB111" s="82">
        <f t="shared" si="426"/>
        <v>8.2326638582645685E-8</v>
      </c>
      <c r="IC111" s="82">
        <f t="shared" si="427"/>
        <v>4.8370834867830898E-8</v>
      </c>
      <c r="ID111" s="82">
        <f t="shared" si="428"/>
        <v>3.9271074213085907E-8</v>
      </c>
      <c r="IE111" s="82">
        <f t="shared" si="429"/>
        <v>4.4405554883529678E-11</v>
      </c>
      <c r="IF111" s="82">
        <f t="shared" si="430"/>
        <v>9.6292371799059347E-7</v>
      </c>
      <c r="IG111" s="82">
        <f t="shared" si="431"/>
        <v>2.2598453698652807E-6</v>
      </c>
      <c r="II111" s="82">
        <f t="shared" si="328"/>
        <v>1.7755588131103212E-45</v>
      </c>
      <c r="IJ111" s="82">
        <f t="shared" si="329"/>
        <v>3.2415460102371866E-68</v>
      </c>
      <c r="IK111" s="82">
        <f t="shared" si="330"/>
        <v>9.904760479542816E-93</v>
      </c>
      <c r="IL111" s="82">
        <f t="shared" si="331"/>
        <v>1.3556607011084591E-74</v>
      </c>
      <c r="IM111" s="82">
        <f t="shared" si="332"/>
        <v>3.024766468591205E-92</v>
      </c>
      <c r="IN111" s="82">
        <f t="shared" si="333"/>
        <v>6.5887970825397633E-71</v>
      </c>
      <c r="IO111" s="82">
        <f t="shared" si="334"/>
        <v>1.3623505569738126E-62</v>
      </c>
      <c r="IP111" s="82">
        <f t="shared" si="335"/>
        <v>1.0259968820665565E-81</v>
      </c>
      <c r="IQ111" s="82">
        <f t="shared" si="336"/>
        <v>7.3436444218023096E-67</v>
      </c>
      <c r="IR111" s="82">
        <f t="shared" si="337"/>
        <v>3.9371693207015993E-100</v>
      </c>
      <c r="IS111" s="82">
        <f t="shared" si="338"/>
        <v>2.552630323004617E-83</v>
      </c>
      <c r="IT111" s="82">
        <f t="shared" si="339"/>
        <v>7.871498370948805E-77</v>
      </c>
      <c r="IU111" s="82">
        <f t="shared" si="340"/>
        <v>3.9968591571404798E-101</v>
      </c>
      <c r="IV111" s="82">
        <f t="shared" si="341"/>
        <v>5.5987549523001322E-36</v>
      </c>
      <c r="IW111" s="82">
        <f t="shared" si="342"/>
        <v>1.3187205996104011E-20</v>
      </c>
      <c r="IY111" s="82">
        <f t="shared" si="343"/>
        <v>4.1428249823524813E-3</v>
      </c>
      <c r="IZ111" s="82">
        <f t="shared" si="344"/>
        <v>0.6504818467705481</v>
      </c>
      <c r="JA111" s="82">
        <f t="shared" si="345"/>
        <v>0.67280757063032515</v>
      </c>
      <c r="JB111" s="82">
        <f t="shared" si="346"/>
        <v>9.748638569553586E-2</v>
      </c>
      <c r="JC111" s="82">
        <f t="shared" si="347"/>
        <v>3.059608022938338E-3</v>
      </c>
      <c r="JD111" s="82">
        <f t="shared" si="348"/>
        <v>2.2076390321433671E-6</v>
      </c>
      <c r="JE111" s="82">
        <f t="shared" si="349"/>
        <v>4.2050666068922679E-6</v>
      </c>
      <c r="JF111" s="82">
        <f t="shared" si="350"/>
        <v>1.1832210874899702E-7</v>
      </c>
      <c r="JG111" s="82">
        <f t="shared" si="351"/>
        <v>1.9411170726053829E-6</v>
      </c>
      <c r="JH111" s="82">
        <f t="shared" si="352"/>
        <v>8.2345417381340802E-8</v>
      </c>
      <c r="JI111" s="82">
        <f t="shared" si="353"/>
        <v>5.1047941202327788E-8</v>
      </c>
      <c r="JJ111" s="82">
        <f t="shared" si="354"/>
        <v>1.4152467757564432E-6</v>
      </c>
      <c r="JK111" s="82">
        <f t="shared" si="355"/>
        <v>1.0450319949975851E-3</v>
      </c>
      <c r="JL111" s="82">
        <f t="shared" si="356"/>
        <v>3.3243834218490594E-3</v>
      </c>
      <c r="JM111" s="82">
        <f t="shared" si="357"/>
        <v>1.6328348179107059E-3</v>
      </c>
    </row>
    <row r="112" spans="2:273" x14ac:dyDescent="0.25">
      <c r="B112" s="2">
        <v>85</v>
      </c>
      <c r="C112" s="37">
        <v>0.38187500000000002</v>
      </c>
      <c r="D112" s="37">
        <v>0.65284799999999998</v>
      </c>
      <c r="E112" s="37">
        <v>0.67316900000000002</v>
      </c>
      <c r="F112" s="37">
        <v>0.39700400000000002</v>
      </c>
      <c r="G112" s="37">
        <v>0.39712399999999998</v>
      </c>
      <c r="H112" s="37">
        <v>0.39461600000000002</v>
      </c>
      <c r="I112" s="37">
        <v>0.40091300000000002</v>
      </c>
      <c r="J112" s="37">
        <v>0.40545399999999998</v>
      </c>
      <c r="K112" s="37">
        <v>0.40309600000000001</v>
      </c>
      <c r="L112" s="37">
        <v>0.40775899999999998</v>
      </c>
      <c r="M112" s="37">
        <v>0.40243899999999999</v>
      </c>
      <c r="N112" s="37">
        <v>0.39710899999999999</v>
      </c>
      <c r="O112" s="37">
        <v>0.40493000000000001</v>
      </c>
      <c r="P112" s="37">
        <v>0.40857599999999999</v>
      </c>
      <c r="Q112" s="37">
        <v>0.41432999999999998</v>
      </c>
      <c r="S112" s="4">
        <f t="shared" si="229"/>
        <v>0.38751115598211877</v>
      </c>
      <c r="T112" s="4">
        <f t="shared" si="230"/>
        <v>0.66197051264464035</v>
      </c>
      <c r="U112" s="4">
        <f t="shared" si="231"/>
        <v>0.68027412348331895</v>
      </c>
      <c r="V112" s="4">
        <f t="shared" si="232"/>
        <v>0.4034779460222559</v>
      </c>
      <c r="W112" s="4">
        <f t="shared" si="233"/>
        <v>0.39833823127565399</v>
      </c>
      <c r="X112" s="4">
        <f t="shared" si="234"/>
        <v>0.39764023434867546</v>
      </c>
      <c r="Y112" s="4">
        <f t="shared" si="235"/>
        <v>0.39524170616536364</v>
      </c>
      <c r="Z112" s="4">
        <f t="shared" si="236"/>
        <v>0.40867692546937262</v>
      </c>
      <c r="AA112" s="4">
        <f t="shared" si="237"/>
        <v>0.40995984186096396</v>
      </c>
      <c r="AB112" s="4">
        <f t="shared" si="238"/>
        <v>0.40755115267230452</v>
      </c>
      <c r="AC112" s="4">
        <f t="shared" si="239"/>
        <v>0.40517318785547268</v>
      </c>
      <c r="AD112" s="4">
        <f t="shared" si="240"/>
        <v>0.40450293669108833</v>
      </c>
      <c r="AE112" s="4">
        <f t="shared" si="241"/>
        <v>0.40919906758216756</v>
      </c>
      <c r="AF112" s="4">
        <f t="shared" si="242"/>
        <v>0.41248275644118831</v>
      </c>
      <c r="AG112" s="4">
        <f t="shared" si="243"/>
        <v>0.42325667779702381</v>
      </c>
      <c r="AI112" s="4">
        <f t="shared" si="244"/>
        <v>-5.6361559821187512E-3</v>
      </c>
      <c r="AJ112" s="4">
        <f t="shared" si="245"/>
        <v>-9.1225126446403682E-3</v>
      </c>
      <c r="AK112" s="4">
        <f t="shared" si="246"/>
        <v>-7.1051234833189314E-3</v>
      </c>
      <c r="AL112" s="4">
        <f t="shared" si="247"/>
        <v>-6.473946022255872E-3</v>
      </c>
      <c r="AM112" s="4">
        <f t="shared" si="248"/>
        <v>-1.2142312756540097E-3</v>
      </c>
      <c r="AN112" s="4">
        <f t="shared" si="249"/>
        <v>-3.0242343486754364E-3</v>
      </c>
      <c r="AO112" s="4">
        <f t="shared" si="250"/>
        <v>5.6712938346363817E-3</v>
      </c>
      <c r="AP112" s="4">
        <f t="shared" si="251"/>
        <v>-3.2229254693726395E-3</v>
      </c>
      <c r="AQ112" s="4">
        <f t="shared" si="252"/>
        <v>-6.8638418609639484E-3</v>
      </c>
      <c r="AR112" s="4">
        <f t="shared" si="253"/>
        <v>2.078473276954651E-4</v>
      </c>
      <c r="AS112" s="4">
        <f t="shared" si="254"/>
        <v>-2.7341878554726917E-3</v>
      </c>
      <c r="AT112" s="4">
        <f t="shared" si="255"/>
        <v>-7.3939366910883431E-3</v>
      </c>
      <c r="AU112" s="4">
        <f t="shared" si="256"/>
        <v>-4.2690675821675517E-3</v>
      </c>
      <c r="AV112" s="4">
        <f t="shared" si="358"/>
        <v>-3.9067564411883193E-3</v>
      </c>
      <c r="AW112" s="4">
        <f t="shared" si="358"/>
        <v>-8.9266777970238298E-3</v>
      </c>
      <c r="AY112" s="2">
        <f t="shared" si="308"/>
        <v>0.38744491402419468</v>
      </c>
      <c r="AZ112" s="2">
        <f t="shared" si="359"/>
        <v>0.39242275105197449</v>
      </c>
      <c r="BA112" s="2">
        <f t="shared" si="360"/>
        <v>0.39549116057892181</v>
      </c>
      <c r="BB112" s="2">
        <f t="shared" si="361"/>
        <v>0.39566169144902713</v>
      </c>
      <c r="BC112" s="2">
        <f t="shared" si="362"/>
        <v>0.39826350476563455</v>
      </c>
      <c r="BD112" s="2">
        <f t="shared" si="363"/>
        <v>0.39764013368822815</v>
      </c>
      <c r="BE112" s="2">
        <f t="shared" si="364"/>
        <v>0.39524013632595234</v>
      </c>
      <c r="BF112" s="2">
        <f t="shared" si="365"/>
        <v>0.40867684467966359</v>
      </c>
      <c r="BG112" s="2">
        <f t="shared" si="366"/>
        <v>0.40995810020473211</v>
      </c>
      <c r="BH112" s="2">
        <f t="shared" si="367"/>
        <v>0.40755109209308449</v>
      </c>
      <c r="BI112" s="2">
        <f t="shared" si="368"/>
        <v>0.4051731505050748</v>
      </c>
      <c r="BJ112" s="2">
        <f t="shared" si="369"/>
        <v>0.40450290397470684</v>
      </c>
      <c r="BK112" s="2">
        <f t="shared" si="370"/>
        <v>0.4091823832647668</v>
      </c>
      <c r="BL112" s="2">
        <f t="shared" si="371"/>
        <v>0.41242191994785254</v>
      </c>
      <c r="BM112" s="2">
        <f t="shared" si="372"/>
        <v>0.42323730812624388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>
        <f t="shared" si="309"/>
        <v>0.38187500000000002</v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>
        <f t="shared" si="313"/>
        <v>0.39712399999999998</v>
      </c>
      <c r="CJ112" s="2">
        <f t="shared" si="314"/>
        <v>0.39461600000000002</v>
      </c>
      <c r="CK112" s="2">
        <f t="shared" si="315"/>
        <v>0.40091300000000002</v>
      </c>
      <c r="CL112" s="2">
        <f t="shared" si="316"/>
        <v>0.40545399999999998</v>
      </c>
      <c r="CM112" s="2">
        <f t="shared" si="317"/>
        <v>0.40309600000000001</v>
      </c>
      <c r="CN112" s="2">
        <f t="shared" si="318"/>
        <v>0.40775899999999998</v>
      </c>
      <c r="CO112" s="2">
        <f t="shared" si="319"/>
        <v>0.40243899999999999</v>
      </c>
      <c r="CP112" s="2">
        <f t="shared" si="320"/>
        <v>0.39710899999999999</v>
      </c>
      <c r="CQ112" s="2">
        <f t="shared" si="321"/>
        <v>0.40493000000000001</v>
      </c>
      <c r="CR112" s="2">
        <f t="shared" si="322"/>
        <v>0.40857599999999999</v>
      </c>
      <c r="CS112" s="2">
        <f t="shared" si="323"/>
        <v>0.41432999999999998</v>
      </c>
      <c r="CU112" s="2">
        <f t="shared" si="273"/>
        <v>0.38187500000000002</v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>
        <f t="shared" si="277"/>
        <v>0.39712399999999998</v>
      </c>
      <c r="CZ112" s="2">
        <f t="shared" si="278"/>
        <v>0.39461600000000002</v>
      </c>
      <c r="DA112" s="2">
        <f t="shared" si="279"/>
        <v>0.40091300000000002</v>
      </c>
      <c r="DB112" s="2">
        <f t="shared" si="280"/>
        <v>0.40545399999999998</v>
      </c>
      <c r="DC112" s="2">
        <f t="shared" si="281"/>
        <v>0.40309600000000001</v>
      </c>
      <c r="DD112" s="2">
        <f t="shared" si="282"/>
        <v>0.40775899999999998</v>
      </c>
      <c r="DE112" s="2">
        <f t="shared" si="283"/>
        <v>0.40243899999999999</v>
      </c>
      <c r="DF112" s="2">
        <f t="shared" si="284"/>
        <v>0.39710899999999999</v>
      </c>
      <c r="DG112" s="2">
        <f t="shared" si="285"/>
        <v>0.40493000000000001</v>
      </c>
      <c r="DH112" s="2">
        <f t="shared" si="286"/>
        <v>0.40857599999999999</v>
      </c>
      <c r="DI112" s="2">
        <f t="shared" si="287"/>
        <v>0.41432999999999998</v>
      </c>
      <c r="DK112" s="2">
        <f t="shared" si="288"/>
        <v>0.54056450000000011</v>
      </c>
      <c r="DL112" s="2">
        <f t="shared" si="373"/>
        <v>0.47368150450450458</v>
      </c>
      <c r="DM112" s="2">
        <f t="shared" si="373"/>
        <v>0.47161659656417543</v>
      </c>
      <c r="DN112" s="2">
        <f t="shared" si="373"/>
        <v>0.48660829335370509</v>
      </c>
      <c r="DO112" s="2">
        <f t="shared" si="373"/>
        <v>0.49468830548128356</v>
      </c>
      <c r="DP112" s="2">
        <f t="shared" si="373"/>
        <v>0.50441730552465702</v>
      </c>
      <c r="DQ112" s="2">
        <f t="shared" si="373"/>
        <v>0.52843396988196978</v>
      </c>
      <c r="DR112" s="2">
        <f t="shared" si="373"/>
        <v>0.54249646168582377</v>
      </c>
      <c r="DS112" s="2">
        <f t="shared" si="373"/>
        <v>0.52274226628352483</v>
      </c>
      <c r="DT112" s="2">
        <f t="shared" si="373"/>
        <v>0.51328770935960588</v>
      </c>
      <c r="DU112" s="2">
        <f t="shared" si="373"/>
        <v>0.50592984056358914</v>
      </c>
      <c r="DV112" s="2">
        <f t="shared" si="373"/>
        <v>0.51789586065999249</v>
      </c>
      <c r="DW112" s="2">
        <f t="shared" si="373"/>
        <v>0.50737443035190621</v>
      </c>
      <c r="DX112" s="2">
        <f t="shared" si="373"/>
        <v>0.50086936441622121</v>
      </c>
      <c r="DY112" s="2">
        <f t="shared" si="373"/>
        <v>0.50664676594574776</v>
      </c>
      <c r="EA112" s="2">
        <f t="shared" si="228"/>
        <v>0.38734311692702755</v>
      </c>
      <c r="EB112" s="2">
        <f t="shared" si="290"/>
        <v>0.39149137525300354</v>
      </c>
      <c r="EC112" s="2">
        <f t="shared" si="291"/>
        <v>0.39450046898389807</v>
      </c>
      <c r="ED112" s="2">
        <f t="shared" si="292"/>
        <v>0.39478703822393824</v>
      </c>
      <c r="EE112" s="2">
        <f t="shared" si="293"/>
        <v>0.39744580128368673</v>
      </c>
      <c r="EF112" s="2">
        <f t="shared" si="294"/>
        <v>0.39693529175511555</v>
      </c>
      <c r="EG112" s="2">
        <f t="shared" si="295"/>
        <v>0.39462284622986404</v>
      </c>
      <c r="EH112" s="2">
        <f t="shared" si="296"/>
        <v>0.40793605220067714</v>
      </c>
      <c r="EI112" s="2">
        <f t="shared" si="297"/>
        <v>0.40932975607678479</v>
      </c>
      <c r="EJ112" s="2">
        <f t="shared" si="298"/>
        <v>0.4069615894465865</v>
      </c>
      <c r="EK112" s="2">
        <f t="shared" si="299"/>
        <v>0.40451822207823207</v>
      </c>
      <c r="EL112" s="2">
        <f t="shared" si="300"/>
        <v>0.40376201184633947</v>
      </c>
      <c r="EM112" s="2">
        <f t="shared" si="301"/>
        <v>0.40843667290952257</v>
      </c>
      <c r="EN112" s="2">
        <f t="shared" si="302"/>
        <v>0.4116621638154484</v>
      </c>
      <c r="EO112" s="2">
        <f t="shared" si="303"/>
        <v>0.42202110397736237</v>
      </c>
      <c r="EQ112" s="2">
        <f t="shared" si="304"/>
        <v>0.38791751892566201</v>
      </c>
      <c r="ER112" s="2">
        <f t="shared" si="374"/>
        <v>0.39105450645858386</v>
      </c>
      <c r="ES112" s="2">
        <f t="shared" si="374"/>
        <v>0.39314419024118658</v>
      </c>
      <c r="ET112" s="2">
        <f t="shared" si="374"/>
        <v>0.39451672874860522</v>
      </c>
      <c r="EU112" s="2">
        <f t="shared" si="374"/>
        <v>0.39700617644632458</v>
      </c>
      <c r="EV112" s="2">
        <f t="shared" si="374"/>
        <v>0.39613877443564771</v>
      </c>
      <c r="EW112" s="2">
        <f t="shared" si="374"/>
        <v>0.39425867687650251</v>
      </c>
      <c r="EX112" s="2">
        <f t="shared" si="374"/>
        <v>0.40722691448129711</v>
      </c>
      <c r="EY112" s="2">
        <f t="shared" si="374"/>
        <v>0.40944643569367528</v>
      </c>
      <c r="EZ112" s="2">
        <f t="shared" si="374"/>
        <v>0.40640608743823697</v>
      </c>
      <c r="FA112" s="2">
        <f t="shared" si="374"/>
        <v>0.40325379506058373</v>
      </c>
      <c r="FB112" s="2">
        <f t="shared" si="374"/>
        <v>0.40307318046673968</v>
      </c>
      <c r="FC112" s="2">
        <f t="shared" si="374"/>
        <v>0.40730410849753379</v>
      </c>
      <c r="FD112" s="2">
        <f t="shared" si="374"/>
        <v>0.41121884888718585</v>
      </c>
      <c r="FE112" s="2">
        <f t="shared" si="374"/>
        <v>0.42155703801373817</v>
      </c>
      <c r="FG112" s="2">
        <f t="shared" si="306"/>
        <v>0.99935454978043881</v>
      </c>
      <c r="FH112" s="2">
        <f t="shared" si="375"/>
        <v>0.98865268552009611</v>
      </c>
      <c r="FI112" s="2">
        <f t="shared" si="375"/>
        <v>0.9871150153259951</v>
      </c>
      <c r="FJ112" s="2">
        <f t="shared" si="375"/>
        <v>0.99046337552063213</v>
      </c>
      <c r="FK112" s="2">
        <f t="shared" si="375"/>
        <v>0.99157615072200167</v>
      </c>
      <c r="FL112" s="2">
        <f t="shared" si="375"/>
        <v>0.99339974789853325</v>
      </c>
      <c r="FM112" s="2">
        <f t="shared" si="375"/>
        <v>0.99536538710824385</v>
      </c>
      <c r="FN112" s="2">
        <f t="shared" si="375"/>
        <v>0.99445233474730066</v>
      </c>
      <c r="FO112" s="2">
        <f t="shared" si="375"/>
        <v>0.99446896353440983</v>
      </c>
      <c r="FP112" s="2">
        <f t="shared" si="375"/>
        <v>0.99443421325126091</v>
      </c>
      <c r="FQ112" s="2">
        <f t="shared" si="375"/>
        <v>0.99348660109554399</v>
      </c>
      <c r="FR112" s="2">
        <f t="shared" si="375"/>
        <v>0.99348566737490962</v>
      </c>
      <c r="FS112" s="2">
        <f t="shared" si="375"/>
        <v>0.99242602920235767</v>
      </c>
      <c r="FT112" s="2">
        <f t="shared" si="375"/>
        <v>0.99147200918615419</v>
      </c>
      <c r="FU112" s="2">
        <f t="shared" si="375"/>
        <v>0.98561893488133689</v>
      </c>
      <c r="FW112" s="2">
        <f t="shared" si="324"/>
        <v>5.0492892227941844E-3</v>
      </c>
      <c r="FX112" s="2">
        <f t="shared" si="376"/>
        <v>2.8874682878841569E-3</v>
      </c>
      <c r="FY112" s="2">
        <f t="shared" si="377"/>
        <v>2.1739830271273073E-3</v>
      </c>
      <c r="FZ112" s="2">
        <f t="shared" si="378"/>
        <v>3.7423930725385968E-3</v>
      </c>
      <c r="GA112" s="2">
        <f t="shared" si="379"/>
        <v>3.304446665339039E-3</v>
      </c>
      <c r="GB112" s="2">
        <f t="shared" si="380"/>
        <v>5.7330255451270296E-3</v>
      </c>
      <c r="GC112" s="2">
        <f t="shared" si="381"/>
        <v>7.8882602932615151E-3</v>
      </c>
      <c r="GD112" s="2">
        <f t="shared" si="382"/>
        <v>8.0430485467366374E-3</v>
      </c>
      <c r="GE112" s="2">
        <f t="shared" si="383"/>
        <v>9.0452674416616353E-3</v>
      </c>
      <c r="GF112" s="2">
        <f t="shared" si="384"/>
        <v>4.1149495850633403E-3</v>
      </c>
      <c r="GG112" s="2">
        <f t="shared" si="385"/>
        <v>4.4335480187344799E-3</v>
      </c>
      <c r="GH112" s="2">
        <f t="shared" si="386"/>
        <v>3.7944360027247193E-3</v>
      </c>
      <c r="GI112" s="2">
        <f t="shared" si="387"/>
        <v>3.2151199260929096E-3</v>
      </c>
      <c r="GJ112" s="2">
        <f t="shared" si="388"/>
        <v>2.2603679331786881E-3</v>
      </c>
      <c r="GK112" s="2">
        <f t="shared" si="389"/>
        <v>1.7303716685855446E-3</v>
      </c>
      <c r="GM112" s="82">
        <f t="shared" si="325"/>
        <v>8.1914562315033468E-4</v>
      </c>
      <c r="GN112" s="82">
        <f t="shared" si="390"/>
        <v>6.6553776908428325E-15</v>
      </c>
      <c r="GO112" s="82">
        <f t="shared" si="391"/>
        <v>2.9536876734019804E-22</v>
      </c>
      <c r="GP112" s="82">
        <f t="shared" si="392"/>
        <v>2.2548731628899259E-43</v>
      </c>
      <c r="GQ112" s="82">
        <f t="shared" si="393"/>
        <v>2.5559309263712671E-47</v>
      </c>
      <c r="GR112" s="82">
        <f t="shared" si="394"/>
        <v>3.2036297680603134E-68</v>
      </c>
      <c r="GS112" s="82">
        <f t="shared" si="395"/>
        <v>9.912288645767917E-105</v>
      </c>
      <c r="GT112" s="82">
        <f t="shared" si="396"/>
        <v>3.3927925506321431E-89</v>
      </c>
      <c r="GU112" s="82">
        <f t="shared" si="397"/>
        <v>1.548718487934175E-104</v>
      </c>
      <c r="GV112" s="82">
        <f t="shared" si="398"/>
        <v>1.0334681612045229E-92</v>
      </c>
      <c r="GW112" s="82">
        <f t="shared" si="399"/>
        <v>3.1153041167207307E-87</v>
      </c>
      <c r="GX112" s="82">
        <f t="shared" si="400"/>
        <v>4.2448241241683315E-82</v>
      </c>
      <c r="GY112" s="82">
        <f t="shared" si="401"/>
        <v>2.4618294772629986E-54</v>
      </c>
      <c r="GZ112" s="82">
        <f t="shared" si="402"/>
        <v>8.3929306418465959E-56</v>
      </c>
      <c r="HA112" s="82">
        <f t="shared" si="403"/>
        <v>4.4352576750088456E-38</v>
      </c>
      <c r="HC112" s="82">
        <f t="shared" si="326"/>
        <v>1.2977759959436426E-3</v>
      </c>
      <c r="HD112" s="82">
        <f t="shared" si="404"/>
        <v>0.63141965107108289</v>
      </c>
      <c r="HE112" s="82">
        <f t="shared" si="405"/>
        <v>0.65032133974532647</v>
      </c>
      <c r="HF112" s="82">
        <f t="shared" si="406"/>
        <v>3.0021891498364192E-2</v>
      </c>
      <c r="HG112" s="82">
        <f t="shared" si="407"/>
        <v>4.5294994255190465E-4</v>
      </c>
      <c r="HH112" s="82">
        <f t="shared" si="408"/>
        <v>1.1282911994394404E-7</v>
      </c>
      <c r="HI112" s="82">
        <f t="shared" si="409"/>
        <v>2.3361082643531788E-23</v>
      </c>
      <c r="HJ112" s="82">
        <f t="shared" si="410"/>
        <v>8.9407893110952584E-15</v>
      </c>
      <c r="HK112" s="82">
        <f t="shared" si="411"/>
        <v>2.8439001614830993E-17</v>
      </c>
      <c r="HL112" s="82">
        <f t="shared" si="412"/>
        <v>2.5025800621125448E-13</v>
      </c>
      <c r="HM112" s="82">
        <f t="shared" si="413"/>
        <v>4.1085034620741638E-11</v>
      </c>
      <c r="HN112" s="82">
        <f t="shared" si="414"/>
        <v>3.763760402473169E-8</v>
      </c>
      <c r="HO112" s="82">
        <f t="shared" si="415"/>
        <v>1.1763152824417208E-4</v>
      </c>
      <c r="HP112" s="82">
        <f t="shared" si="416"/>
        <v>4.0052300889367059E-4</v>
      </c>
      <c r="HQ112" s="82">
        <f t="shared" si="417"/>
        <v>1.8591483919056079E-4</v>
      </c>
      <c r="HS112" s="82">
        <f t="shared" si="327"/>
        <v>1.7025121571935639E-4</v>
      </c>
      <c r="HT112" s="82">
        <f t="shared" si="418"/>
        <v>9.361208809601531E-9</v>
      </c>
      <c r="HU112" s="82">
        <f t="shared" si="419"/>
        <v>2.7965959546579999E-11</v>
      </c>
      <c r="HV112" s="82">
        <f t="shared" si="420"/>
        <v>2.4541094309821145E-8</v>
      </c>
      <c r="HW112" s="82">
        <f t="shared" si="421"/>
        <v>1.0182538307247434E-9</v>
      </c>
      <c r="HX112" s="82">
        <f t="shared" si="422"/>
        <v>4.889400497070615E-7</v>
      </c>
      <c r="HY112" s="82">
        <f t="shared" si="423"/>
        <v>9.6819302145828443E-6</v>
      </c>
      <c r="HZ112" s="82">
        <f t="shared" si="424"/>
        <v>3.5337039000393926E-7</v>
      </c>
      <c r="IA112" s="82">
        <f t="shared" si="425"/>
        <v>4.8480585138591243E-6</v>
      </c>
      <c r="IB112" s="82">
        <f t="shared" si="426"/>
        <v>2.42513760027729E-7</v>
      </c>
      <c r="IC112" s="82">
        <f t="shared" si="427"/>
        <v>1.3350468165016183E-7</v>
      </c>
      <c r="ID112" s="82">
        <f t="shared" si="428"/>
        <v>1.0197210011240176E-7</v>
      </c>
      <c r="IE112" s="82">
        <f t="shared" si="429"/>
        <v>1.5794609834712923E-10</v>
      </c>
      <c r="IF112" s="82">
        <f t="shared" si="430"/>
        <v>1.8916609016704873E-6</v>
      </c>
      <c r="IG112" s="82">
        <f t="shared" si="431"/>
        <v>4.1685339003873885E-6</v>
      </c>
      <c r="II112" s="82">
        <f t="shared" si="328"/>
        <v>5.4277543353208928E-44</v>
      </c>
      <c r="IJ112" s="82">
        <f t="shared" si="329"/>
        <v>3.5816609254576319E-66</v>
      </c>
      <c r="IK112" s="82">
        <f t="shared" si="330"/>
        <v>4.6231644677871683E-90</v>
      </c>
      <c r="IL112" s="82">
        <f t="shared" si="331"/>
        <v>2.9721438998628236E-72</v>
      </c>
      <c r="IM112" s="82">
        <f t="shared" si="332"/>
        <v>2.1192240687375888E-89</v>
      </c>
      <c r="IN112" s="82">
        <f t="shared" si="333"/>
        <v>1.6646039296685177E-68</v>
      </c>
      <c r="IO112" s="82">
        <f t="shared" si="334"/>
        <v>2.4267048319664187E-60</v>
      </c>
      <c r="IP112" s="82">
        <f t="shared" si="335"/>
        <v>9.5440581343463848E-79</v>
      </c>
      <c r="IQ112" s="82">
        <f t="shared" si="336"/>
        <v>2.2027114614949597E-64</v>
      </c>
      <c r="IR112" s="82">
        <f t="shared" si="337"/>
        <v>6.4494097844056934E-97</v>
      </c>
      <c r="IS112" s="82">
        <f t="shared" si="338"/>
        <v>1.2831940617510597E-80</v>
      </c>
      <c r="IT112" s="82">
        <f t="shared" si="339"/>
        <v>2.0634847560819783E-74</v>
      </c>
      <c r="IU112" s="82">
        <f t="shared" si="340"/>
        <v>5.1480294462072167E-98</v>
      </c>
      <c r="IV112" s="82">
        <f t="shared" si="341"/>
        <v>5.7764127504145081E-35</v>
      </c>
      <c r="IW112" s="82">
        <f t="shared" si="342"/>
        <v>4.5665426978440761E-20</v>
      </c>
      <c r="IY112" s="82">
        <f t="shared" si="343"/>
        <v>2.2871728348133336E-3</v>
      </c>
      <c r="IZ112" s="82">
        <f t="shared" si="344"/>
        <v>0.63141966043229836</v>
      </c>
      <c r="JA112" s="82">
        <f t="shared" si="345"/>
        <v>0.65032133977329243</v>
      </c>
      <c r="JB112" s="82">
        <f t="shared" si="346"/>
        <v>3.0021916039458502E-2</v>
      </c>
      <c r="JC112" s="82">
        <f t="shared" si="347"/>
        <v>4.5295096080573535E-4</v>
      </c>
      <c r="JD112" s="82">
        <f t="shared" si="348"/>
        <v>6.0176916965100557E-7</v>
      </c>
      <c r="JE112" s="82">
        <f t="shared" si="349"/>
        <v>9.6819302145828443E-6</v>
      </c>
      <c r="JF112" s="82">
        <f t="shared" si="350"/>
        <v>3.5337039894472857E-7</v>
      </c>
      <c r="JG112" s="82">
        <f t="shared" si="351"/>
        <v>4.8480585138875634E-6</v>
      </c>
      <c r="JH112" s="82">
        <f t="shared" si="352"/>
        <v>2.4251401028573519E-7</v>
      </c>
      <c r="JI112" s="82">
        <f t="shared" si="353"/>
        <v>1.3354576668478256E-7</v>
      </c>
      <c r="JJ112" s="82">
        <f t="shared" si="354"/>
        <v>1.3960970413713345E-7</v>
      </c>
      <c r="JK112" s="82">
        <f t="shared" si="355"/>
        <v>1.1763168619027043E-4</v>
      </c>
      <c r="JL112" s="82">
        <f t="shared" si="356"/>
        <v>4.0241466979534107E-4</v>
      </c>
      <c r="JM112" s="82">
        <f t="shared" si="357"/>
        <v>1.9008337309094823E-4</v>
      </c>
    </row>
    <row r="113" spans="2:273" x14ac:dyDescent="0.25">
      <c r="B113" s="2">
        <v>86</v>
      </c>
      <c r="C113" s="37">
        <v>0.400534</v>
      </c>
      <c r="D113" s="37">
        <v>0.62245499999999998</v>
      </c>
      <c r="E113" s="37">
        <v>0.62727200000000005</v>
      </c>
      <c r="F113" s="37">
        <v>0.39121899999999998</v>
      </c>
      <c r="G113" s="37">
        <v>0.40090300000000001</v>
      </c>
      <c r="H113" s="37">
        <v>0.39674700000000002</v>
      </c>
      <c r="I113" s="37">
        <v>0.39157799999999998</v>
      </c>
      <c r="J113" s="37">
        <v>0.40289700000000001</v>
      </c>
      <c r="K113" s="37">
        <v>0.41073799999999999</v>
      </c>
      <c r="L113" s="37">
        <v>0.40381099999999998</v>
      </c>
      <c r="M113" s="37">
        <v>0.403364</v>
      </c>
      <c r="N113" s="37">
        <v>0.407723</v>
      </c>
      <c r="O113" s="37">
        <v>0.40897800000000001</v>
      </c>
      <c r="P113" s="37">
        <v>0.40319700000000003</v>
      </c>
      <c r="Q113" s="37">
        <v>0.41527500000000001</v>
      </c>
      <c r="S113" s="4">
        <f t="shared" si="229"/>
        <v>0.38720696718740072</v>
      </c>
      <c r="T113" s="4">
        <f t="shared" si="230"/>
        <v>0.61014619855089069</v>
      </c>
      <c r="U113" s="4">
        <f t="shared" si="231"/>
        <v>0.61135070639629219</v>
      </c>
      <c r="V113" s="4">
        <f t="shared" si="232"/>
        <v>0.39670975563296601</v>
      </c>
      <c r="W113" s="4">
        <f t="shared" si="233"/>
        <v>0.39778399275953102</v>
      </c>
      <c r="X113" s="4">
        <f t="shared" si="234"/>
        <v>0.3971502530365259</v>
      </c>
      <c r="Y113" s="4">
        <f t="shared" si="235"/>
        <v>0.39475897703392776</v>
      </c>
      <c r="Z113" s="4">
        <f t="shared" si="236"/>
        <v>0.40803324394681362</v>
      </c>
      <c r="AA113" s="4">
        <f t="shared" si="237"/>
        <v>0.40943026583369185</v>
      </c>
      <c r="AB113" s="4">
        <f t="shared" si="238"/>
        <v>0.40708585844391582</v>
      </c>
      <c r="AC113" s="4">
        <f t="shared" si="239"/>
        <v>0.40458621912033355</v>
      </c>
      <c r="AD113" s="4">
        <f t="shared" si="240"/>
        <v>0.40398726959933479</v>
      </c>
      <c r="AE113" s="4">
        <f t="shared" si="241"/>
        <v>0.40860330403167006</v>
      </c>
      <c r="AF113" s="4">
        <f t="shared" si="242"/>
        <v>0.41188396853942177</v>
      </c>
      <c r="AG113" s="4">
        <f t="shared" si="243"/>
        <v>0.42271550941073288</v>
      </c>
      <c r="AI113" s="4">
        <f t="shared" si="244"/>
        <v>1.3327032812599282E-2</v>
      </c>
      <c r="AJ113" s="4">
        <f t="shared" si="245"/>
        <v>1.2308801449109286E-2</v>
      </c>
      <c r="AK113" s="4">
        <f t="shared" si="246"/>
        <v>1.5921293603707865E-2</v>
      </c>
      <c r="AL113" s="4">
        <f t="shared" si="247"/>
        <v>-5.4907556329660268E-3</v>
      </c>
      <c r="AM113" s="4">
        <f t="shared" si="248"/>
        <v>3.119007240468985E-3</v>
      </c>
      <c r="AN113" s="4">
        <f t="shared" si="249"/>
        <v>-4.0325303652588573E-4</v>
      </c>
      <c r="AO113" s="4">
        <f t="shared" si="250"/>
        <v>-3.1809770339277788E-3</v>
      </c>
      <c r="AP113" s="4">
        <f t="shared" si="251"/>
        <v>-5.1362439468136123E-3</v>
      </c>
      <c r="AQ113" s="4">
        <f t="shared" si="252"/>
        <v>1.3077341663081388E-3</v>
      </c>
      <c r="AR113" s="4">
        <f t="shared" si="253"/>
        <v>-3.2748584439158401E-3</v>
      </c>
      <c r="AS113" s="4">
        <f t="shared" si="254"/>
        <v>-1.2222191203335453E-3</v>
      </c>
      <c r="AT113" s="4">
        <f t="shared" si="255"/>
        <v>3.7357304006652159E-3</v>
      </c>
      <c r="AU113" s="4">
        <f t="shared" si="256"/>
        <v>3.7469596832995222E-4</v>
      </c>
      <c r="AV113" s="4">
        <f t="shared" si="358"/>
        <v>-8.6869685394217466E-3</v>
      </c>
      <c r="AW113" s="4">
        <f t="shared" si="358"/>
        <v>-7.4405094107328762E-3</v>
      </c>
      <c r="AY113" s="2">
        <f t="shared" si="308"/>
        <v>0.38718028720006809</v>
      </c>
      <c r="AZ113" s="2">
        <f t="shared" si="359"/>
        <v>0.39195006021941875</v>
      </c>
      <c r="BA113" s="2">
        <f t="shared" si="360"/>
        <v>0.39497717474670396</v>
      </c>
      <c r="BB113" s="2">
        <f t="shared" si="361"/>
        <v>0.39517548265342389</v>
      </c>
      <c r="BC113" s="2">
        <f t="shared" si="362"/>
        <v>0.3977772415666232</v>
      </c>
      <c r="BD113" s="2">
        <f t="shared" si="363"/>
        <v>0.39715003536694837</v>
      </c>
      <c r="BE113" s="2">
        <f t="shared" si="364"/>
        <v>0.39475559785547787</v>
      </c>
      <c r="BF113" s="2">
        <f t="shared" si="365"/>
        <v>0.40803302080528914</v>
      </c>
      <c r="BG113" s="2">
        <f t="shared" si="366"/>
        <v>0.40942622097132336</v>
      </c>
      <c r="BH113" s="2">
        <f t="shared" si="367"/>
        <v>0.40708569285843699</v>
      </c>
      <c r="BI113" s="2">
        <f t="shared" si="368"/>
        <v>0.40458612259287813</v>
      </c>
      <c r="BJ113" s="2">
        <f t="shared" si="369"/>
        <v>0.40398719976046332</v>
      </c>
      <c r="BK113" s="2">
        <f t="shared" si="370"/>
        <v>0.40860220767744154</v>
      </c>
      <c r="BL113" s="2">
        <f t="shared" si="371"/>
        <v>0.41187716711112321</v>
      </c>
      <c r="BM113" s="2">
        <f t="shared" si="372"/>
        <v>0.4227029619480645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0.400534</v>
      </c>
      <c r="CF113" s="2" t="str">
        <f t="shared" si="310"/>
        <v/>
      </c>
      <c r="CG113" s="2" t="str">
        <f t="shared" si="311"/>
        <v/>
      </c>
      <c r="CH113" s="2">
        <f t="shared" si="312"/>
        <v>0.39121899999999998</v>
      </c>
      <c r="CI113" s="2">
        <f t="shared" si="313"/>
        <v>0.40090300000000001</v>
      </c>
      <c r="CJ113" s="2">
        <f t="shared" si="314"/>
        <v>0.39674700000000002</v>
      </c>
      <c r="CK113" s="2">
        <f t="shared" si="315"/>
        <v>0.39157799999999998</v>
      </c>
      <c r="CL113" s="2">
        <f t="shared" si="316"/>
        <v>0.40289700000000001</v>
      </c>
      <c r="CM113" s="2">
        <f t="shared" si="317"/>
        <v>0.41073799999999999</v>
      </c>
      <c r="CN113" s="2">
        <f t="shared" si="318"/>
        <v>0.40381099999999998</v>
      </c>
      <c r="CO113" s="2">
        <f t="shared" si="319"/>
        <v>0.403364</v>
      </c>
      <c r="CP113" s="2">
        <f t="shared" si="320"/>
        <v>0.407723</v>
      </c>
      <c r="CQ113" s="2">
        <f t="shared" si="321"/>
        <v>0.40897800000000001</v>
      </c>
      <c r="CR113" s="2">
        <f t="shared" si="322"/>
        <v>0.40319700000000003</v>
      </c>
      <c r="CS113" s="2">
        <f t="shared" si="323"/>
        <v>0.41527500000000001</v>
      </c>
      <c r="CU113" s="2">
        <f t="shared" si="273"/>
        <v>0.400534</v>
      </c>
      <c r="CV113" s="2" t="str">
        <f t="shared" si="274"/>
        <v/>
      </c>
      <c r="CW113" s="2" t="str">
        <f t="shared" si="275"/>
        <v/>
      </c>
      <c r="CX113" s="2">
        <f t="shared" si="276"/>
        <v>0.39121899999999998</v>
      </c>
      <c r="CY113" s="2">
        <f t="shared" si="277"/>
        <v>0.40090300000000001</v>
      </c>
      <c r="CZ113" s="2">
        <f t="shared" si="278"/>
        <v>0.39674700000000002</v>
      </c>
      <c r="DA113" s="2">
        <f t="shared" si="279"/>
        <v>0.39157799999999998</v>
      </c>
      <c r="DB113" s="2">
        <f t="shared" si="280"/>
        <v>0.40289700000000001</v>
      </c>
      <c r="DC113" s="2">
        <f t="shared" si="281"/>
        <v>0.41073799999999999</v>
      </c>
      <c r="DD113" s="2">
        <f t="shared" si="282"/>
        <v>0.40381099999999998</v>
      </c>
      <c r="DE113" s="2">
        <f t="shared" si="283"/>
        <v>0.403364</v>
      </c>
      <c r="DF113" s="2">
        <f t="shared" si="284"/>
        <v>0.407723</v>
      </c>
      <c r="DG113" s="2">
        <f t="shared" si="285"/>
        <v>0.40897800000000001</v>
      </c>
      <c r="DH113" s="2">
        <f t="shared" si="286"/>
        <v>0.40319700000000003</v>
      </c>
      <c r="DI113" s="2">
        <f t="shared" si="287"/>
        <v>0.41527500000000001</v>
      </c>
      <c r="DK113" s="2">
        <f t="shared" si="288"/>
        <v>0.54184020000000022</v>
      </c>
      <c r="DL113" s="2">
        <f t="shared" si="373"/>
        <v>0.47442775765765777</v>
      </c>
      <c r="DM113" s="2">
        <f t="shared" si="373"/>
        <v>0.47228940015318954</v>
      </c>
      <c r="DN113" s="2">
        <f t="shared" si="373"/>
        <v>0.48749145607333844</v>
      </c>
      <c r="DO113" s="2">
        <f t="shared" si="373"/>
        <v>0.49561620187165789</v>
      </c>
      <c r="DP113" s="2">
        <f t="shared" si="373"/>
        <v>0.50530974200964029</v>
      </c>
      <c r="DQ113" s="2">
        <f t="shared" si="373"/>
        <v>0.52960385938135923</v>
      </c>
      <c r="DR113" s="2">
        <f t="shared" si="373"/>
        <v>0.5438655555555556</v>
      </c>
      <c r="DS113" s="2">
        <f t="shared" si="373"/>
        <v>0.5238018174603174</v>
      </c>
      <c r="DT113" s="2">
        <f t="shared" si="373"/>
        <v>0.51429121182266002</v>
      </c>
      <c r="DU113" s="2">
        <f t="shared" si="373"/>
        <v>0.50683750307749353</v>
      </c>
      <c r="DV113" s="2">
        <f t="shared" si="373"/>
        <v>0.51900227334074889</v>
      </c>
      <c r="DW113" s="2">
        <f t="shared" si="373"/>
        <v>0.50830054985337247</v>
      </c>
      <c r="DX113" s="2">
        <f t="shared" si="373"/>
        <v>0.50178682731729074</v>
      </c>
      <c r="DY113" s="2">
        <f t="shared" si="373"/>
        <v>0.50766218420087972</v>
      </c>
      <c r="EA113" s="2">
        <f t="shared" si="228"/>
        <v>0.38708626646693767</v>
      </c>
      <c r="EB113" s="2">
        <f t="shared" si="290"/>
        <v>0.39108803684103022</v>
      </c>
      <c r="EC113" s="2">
        <f t="shared" si="291"/>
        <v>0.39405992484878605</v>
      </c>
      <c r="ED113" s="2">
        <f t="shared" si="292"/>
        <v>0.3943658854568855</v>
      </c>
      <c r="EE113" s="2">
        <f t="shared" si="293"/>
        <v>0.39702070602770528</v>
      </c>
      <c r="EF113" s="2">
        <f t="shared" si="294"/>
        <v>0.39649922097487933</v>
      </c>
      <c r="EG113" s="2">
        <f t="shared" si="295"/>
        <v>0.39418572724780071</v>
      </c>
      <c r="EH113" s="2">
        <f t="shared" si="296"/>
        <v>0.40734743330255463</v>
      </c>
      <c r="EI113" s="2">
        <f t="shared" si="297"/>
        <v>0.408845131220756</v>
      </c>
      <c r="EJ113" s="2">
        <f t="shared" si="298"/>
        <v>0.40654075611245788</v>
      </c>
      <c r="EK113" s="2">
        <f t="shared" si="299"/>
        <v>0.40398039959247001</v>
      </c>
      <c r="EL113" s="2">
        <f t="shared" si="300"/>
        <v>0.40330206979082861</v>
      </c>
      <c r="EM113" s="2">
        <f t="shared" si="301"/>
        <v>0.40791201380462505</v>
      </c>
      <c r="EN113" s="2">
        <f t="shared" si="302"/>
        <v>0.41117296060134784</v>
      </c>
      <c r="EO113" s="2">
        <f t="shared" si="303"/>
        <v>0.42157336105161097</v>
      </c>
      <c r="EQ113" s="2">
        <f t="shared" si="304"/>
        <v>0.38761366398433555</v>
      </c>
      <c r="ER113" s="2">
        <f t="shared" si="374"/>
        <v>0.39067388356135835</v>
      </c>
      <c r="ES113" s="2">
        <f t="shared" si="374"/>
        <v>0.39276449180864287</v>
      </c>
      <c r="ET113" s="2">
        <f t="shared" si="374"/>
        <v>0.39411158479678832</v>
      </c>
      <c r="EU113" s="2">
        <f t="shared" si="374"/>
        <v>0.39660652478248776</v>
      </c>
      <c r="EV113" s="2">
        <f t="shared" si="374"/>
        <v>0.39577479846932173</v>
      </c>
      <c r="EW113" s="2">
        <f t="shared" si="374"/>
        <v>0.39386747194372718</v>
      </c>
      <c r="EX113" s="2">
        <f t="shared" si="374"/>
        <v>0.40672698870636387</v>
      </c>
      <c r="EY113" s="2">
        <f t="shared" si="374"/>
        <v>0.40893836613101742</v>
      </c>
      <c r="EZ113" s="2">
        <f t="shared" si="374"/>
        <v>0.40603549992565646</v>
      </c>
      <c r="FA113" s="2">
        <f t="shared" si="374"/>
        <v>0.40282209719223888</v>
      </c>
      <c r="FB113" s="2">
        <f t="shared" si="374"/>
        <v>0.40266355060968029</v>
      </c>
      <c r="FC113" s="2">
        <f t="shared" si="374"/>
        <v>0.40686022302542751</v>
      </c>
      <c r="FD113" s="2">
        <f t="shared" si="374"/>
        <v>0.41073591929599762</v>
      </c>
      <c r="FE113" s="2">
        <f t="shared" si="374"/>
        <v>0.42107586369699457</v>
      </c>
      <c r="FG113" s="2">
        <f t="shared" si="306"/>
        <v>0.99941130897018771</v>
      </c>
      <c r="FH113" s="2">
        <f t="shared" si="375"/>
        <v>0.98964078313324932</v>
      </c>
      <c r="FI113" s="2">
        <f t="shared" si="375"/>
        <v>0.98823541634522483</v>
      </c>
      <c r="FJ113" s="2">
        <f t="shared" si="375"/>
        <v>0.99129519072802041</v>
      </c>
      <c r="FK113" s="2">
        <f t="shared" si="375"/>
        <v>0.99231165949427813</v>
      </c>
      <c r="FL113" s="2">
        <f t="shared" si="375"/>
        <v>0.9939770006802563</v>
      </c>
      <c r="FM113" s="2">
        <f t="shared" si="375"/>
        <v>0.9957714584254358</v>
      </c>
      <c r="FN113" s="2">
        <f t="shared" si="375"/>
        <v>0.99493799821917184</v>
      </c>
      <c r="FO113" s="2">
        <f t="shared" si="375"/>
        <v>0.99495317864762212</v>
      </c>
      <c r="FP113" s="2">
        <f t="shared" si="375"/>
        <v>0.99492145504535012</v>
      </c>
      <c r="FQ113" s="2">
        <f t="shared" si="375"/>
        <v>0.99405630321492311</v>
      </c>
      <c r="FR113" s="2">
        <f t="shared" si="375"/>
        <v>0.99405545067459744</v>
      </c>
      <c r="FS113" s="2">
        <f t="shared" si="375"/>
        <v>0.99308785008995371</v>
      </c>
      <c r="FT113" s="2">
        <f t="shared" si="375"/>
        <v>0.99221653945869237</v>
      </c>
      <c r="FU113" s="2">
        <f t="shared" si="375"/>
        <v>0.98686769540295316</v>
      </c>
      <c r="FW113" s="2">
        <f t="shared" si="324"/>
        <v>5.5337397978582519E-3</v>
      </c>
      <c r="FX113" s="2">
        <f t="shared" si="376"/>
        <v>3.1651642754351316E-3</v>
      </c>
      <c r="FY113" s="2">
        <f t="shared" si="377"/>
        <v>2.3832251257193079E-3</v>
      </c>
      <c r="FZ113" s="2">
        <f t="shared" si="378"/>
        <v>4.1019713503965358E-3</v>
      </c>
      <c r="GA113" s="2">
        <f t="shared" si="379"/>
        <v>3.6220989681627043E-3</v>
      </c>
      <c r="GB113" s="2">
        <f t="shared" si="380"/>
        <v>6.2826624923794268E-3</v>
      </c>
      <c r="GC113" s="2">
        <f t="shared" si="381"/>
        <v>8.6427279111301897E-3</v>
      </c>
      <c r="GD113" s="2">
        <f t="shared" si="382"/>
        <v>8.8121892898127049E-3</v>
      </c>
      <c r="GE113" s="2">
        <f t="shared" si="383"/>
        <v>9.9092909763440137E-3</v>
      </c>
      <c r="GF113" s="2">
        <f t="shared" si="384"/>
        <v>4.5101619508169811E-3</v>
      </c>
      <c r="GG113" s="2">
        <f t="shared" si="385"/>
        <v>4.8592102520268812E-3</v>
      </c>
      <c r="GH113" s="2">
        <f t="shared" si="386"/>
        <v>4.1589938177736497E-3</v>
      </c>
      <c r="GI113" s="2">
        <f t="shared" si="387"/>
        <v>3.5242157240978423E-3</v>
      </c>
      <c r="GJ113" s="2">
        <f t="shared" si="388"/>
        <v>2.4779037820993276E-3</v>
      </c>
      <c r="GK113" s="2">
        <f t="shared" si="389"/>
        <v>1.8969981150112874E-3</v>
      </c>
      <c r="GM113" s="82">
        <f t="shared" si="325"/>
        <v>5.9729969149960359E-4</v>
      </c>
      <c r="GN113" s="82">
        <f t="shared" si="390"/>
        <v>4.2233265383044618E-16</v>
      </c>
      <c r="GO113" s="82">
        <f t="shared" si="391"/>
        <v>3.6256975802336879E-24</v>
      </c>
      <c r="GP113" s="82">
        <f t="shared" si="392"/>
        <v>1.4473552703498604E-46</v>
      </c>
      <c r="GQ113" s="82">
        <f t="shared" si="393"/>
        <v>1.5230497943949198E-50</v>
      </c>
      <c r="GR113" s="82">
        <f t="shared" si="394"/>
        <v>1.9085970025222393E-72</v>
      </c>
      <c r="GS113" s="82">
        <f t="shared" si="395"/>
        <v>1.2979912731349737E-110</v>
      </c>
      <c r="GT113" s="82">
        <f t="shared" si="396"/>
        <v>2.4750095362262721E-94</v>
      </c>
      <c r="GU113" s="82">
        <f t="shared" si="397"/>
        <v>1.5197878838809315E-110</v>
      </c>
      <c r="GV113" s="82">
        <f t="shared" si="398"/>
        <v>4.3504061988346924E-98</v>
      </c>
      <c r="GW113" s="82">
        <f t="shared" si="399"/>
        <v>1.7084242218105498E-92</v>
      </c>
      <c r="GX113" s="82">
        <f t="shared" si="400"/>
        <v>2.7654101352272345E-87</v>
      </c>
      <c r="GY113" s="82">
        <f t="shared" si="401"/>
        <v>6.944477332560416E-58</v>
      </c>
      <c r="GZ113" s="82">
        <f t="shared" si="402"/>
        <v>1.6932119027957579E-59</v>
      </c>
      <c r="HA113" s="82">
        <f t="shared" si="403"/>
        <v>1.7877286419562433E-40</v>
      </c>
      <c r="HC113" s="82">
        <f t="shared" si="326"/>
        <v>5.4065995629848482E-4</v>
      </c>
      <c r="HD113" s="82">
        <f t="shared" si="404"/>
        <v>0.55937179462748376</v>
      </c>
      <c r="HE113" s="82">
        <f t="shared" si="405"/>
        <v>0.54687896284436233</v>
      </c>
      <c r="HF113" s="82">
        <f t="shared" si="406"/>
        <v>6.7305661273722155E-3</v>
      </c>
      <c r="HG113" s="82">
        <f t="shared" si="407"/>
        <v>4.8896908014748434E-5</v>
      </c>
      <c r="HH113" s="82">
        <f t="shared" si="408"/>
        <v>4.6281875101202781E-9</v>
      </c>
      <c r="HI113" s="82">
        <f t="shared" si="409"/>
        <v>8.0789302547314001E-27</v>
      </c>
      <c r="HJ113" s="82">
        <f t="shared" si="410"/>
        <v>5.7059941293471063E-17</v>
      </c>
      <c r="HK113" s="82">
        <f t="shared" si="411"/>
        <v>7.6681216072915479E-20</v>
      </c>
      <c r="HL113" s="82">
        <f t="shared" si="412"/>
        <v>2.3172302906925279E-15</v>
      </c>
      <c r="HM113" s="82">
        <f t="shared" si="413"/>
        <v>4.1206439223862997E-13</v>
      </c>
      <c r="HN113" s="82">
        <f t="shared" si="414"/>
        <v>6.4899882667711176E-10</v>
      </c>
      <c r="HO113" s="82">
        <f t="shared" si="415"/>
        <v>9.3886067624864959E-6</v>
      </c>
      <c r="HP113" s="82">
        <f t="shared" si="416"/>
        <v>3.277385469280618E-5</v>
      </c>
      <c r="HQ113" s="82">
        <f t="shared" si="417"/>
        <v>1.4760167496580458E-5</v>
      </c>
      <c r="HS113" s="82">
        <f t="shared" si="327"/>
        <v>2.9217554761157098E-4</v>
      </c>
      <c r="HT113" s="82">
        <f t="shared" si="418"/>
        <v>2.289945835135808E-8</v>
      </c>
      <c r="HU113" s="82">
        <f t="shared" si="419"/>
        <v>8.8372395197268663E-11</v>
      </c>
      <c r="HV113" s="82">
        <f t="shared" si="420"/>
        <v>6.353643664062604E-8</v>
      </c>
      <c r="HW113" s="82">
        <f t="shared" si="421"/>
        <v>3.1549274989770965E-9</v>
      </c>
      <c r="HX113" s="82">
        <f t="shared" si="422"/>
        <v>1.2123491821682126E-6</v>
      </c>
      <c r="HY113" s="82">
        <f t="shared" si="423"/>
        <v>2.163286310247311E-5</v>
      </c>
      <c r="HZ113" s="82">
        <f t="shared" si="424"/>
        <v>1.013845266210389E-6</v>
      </c>
      <c r="IA113" s="82">
        <f t="shared" si="425"/>
        <v>1.1702637103242278E-5</v>
      </c>
      <c r="IB113" s="82">
        <f t="shared" si="426"/>
        <v>6.8760752128612324E-7</v>
      </c>
      <c r="IC113" s="82">
        <f t="shared" si="427"/>
        <v>3.5666889694398222E-7</v>
      </c>
      <c r="ID113" s="82">
        <f t="shared" si="428"/>
        <v>2.5738052532413689E-7</v>
      </c>
      <c r="IE113" s="82">
        <f t="shared" si="429"/>
        <v>5.4207975624413175E-10</v>
      </c>
      <c r="IF113" s="82">
        <f t="shared" si="430"/>
        <v>3.6519720850625227E-6</v>
      </c>
      <c r="IG113" s="82">
        <f t="shared" si="431"/>
        <v>7.5729248034712902E-6</v>
      </c>
      <c r="II113" s="82">
        <f t="shared" si="328"/>
        <v>1.5649244384279803E-42</v>
      </c>
      <c r="IJ113" s="82">
        <f t="shared" si="329"/>
        <v>3.6785678472682615E-64</v>
      </c>
      <c r="IK113" s="82">
        <f t="shared" si="330"/>
        <v>1.9697767110484537E-87</v>
      </c>
      <c r="IL113" s="82">
        <f t="shared" si="331"/>
        <v>5.9693416808314721E-70</v>
      </c>
      <c r="IM113" s="82">
        <f t="shared" si="332"/>
        <v>1.3376622110862194E-86</v>
      </c>
      <c r="IN113" s="82">
        <f t="shared" si="333"/>
        <v>3.815471162063358E-66</v>
      </c>
      <c r="IO113" s="82">
        <f t="shared" si="334"/>
        <v>3.9226345024118003E-58</v>
      </c>
      <c r="IP113" s="82">
        <f t="shared" si="335"/>
        <v>7.8051909481209488E-76</v>
      </c>
      <c r="IQ113" s="82">
        <f t="shared" si="336"/>
        <v>5.9186600433224382E-62</v>
      </c>
      <c r="IR113" s="82">
        <f t="shared" si="337"/>
        <v>9.345652611744306E-94</v>
      </c>
      <c r="IS113" s="82">
        <f t="shared" si="338"/>
        <v>5.8113502958095549E-78</v>
      </c>
      <c r="IT113" s="82">
        <f t="shared" si="339"/>
        <v>4.9398829239201885E-72</v>
      </c>
      <c r="IU113" s="82">
        <f t="shared" si="340"/>
        <v>5.9190302021814354E-95</v>
      </c>
      <c r="IV113" s="82">
        <f t="shared" si="341"/>
        <v>5.7570936933114916E-34</v>
      </c>
      <c r="IW113" s="82">
        <f t="shared" si="342"/>
        <v>1.553949058762715E-19</v>
      </c>
      <c r="IY113" s="82">
        <f t="shared" si="343"/>
        <v>1.4301351954096593E-3</v>
      </c>
      <c r="IZ113" s="82">
        <f t="shared" si="344"/>
        <v>0.55937181752694254</v>
      </c>
      <c r="JA113" s="82">
        <f t="shared" si="345"/>
        <v>0.54687896293273475</v>
      </c>
      <c r="JB113" s="82">
        <f t="shared" si="346"/>
        <v>6.7306296638088561E-3</v>
      </c>
      <c r="JC113" s="82">
        <f t="shared" si="347"/>
        <v>4.8900062942247412E-5</v>
      </c>
      <c r="JD113" s="82">
        <f t="shared" si="348"/>
        <v>1.2169773696783329E-6</v>
      </c>
      <c r="JE113" s="82">
        <f t="shared" si="349"/>
        <v>2.163286310247311E-5</v>
      </c>
      <c r="JF113" s="82">
        <f t="shared" si="350"/>
        <v>1.013845266267449E-6</v>
      </c>
      <c r="JG113" s="82">
        <f t="shared" si="351"/>
        <v>1.1702637103242354E-5</v>
      </c>
      <c r="JH113" s="82">
        <f t="shared" si="352"/>
        <v>6.876075236033535E-7</v>
      </c>
      <c r="JI113" s="82">
        <f t="shared" si="353"/>
        <v>3.5666930900837447E-7</v>
      </c>
      <c r="JJ113" s="82">
        <f t="shared" si="354"/>
        <v>2.5802952415081401E-7</v>
      </c>
      <c r="JK113" s="82">
        <f t="shared" si="355"/>
        <v>9.3891488422427397E-6</v>
      </c>
      <c r="JL113" s="82">
        <f t="shared" si="356"/>
        <v>3.64258267778687E-5</v>
      </c>
      <c r="JM113" s="82">
        <f t="shared" si="357"/>
        <v>2.2333092300051904E-5</v>
      </c>
    </row>
    <row r="114" spans="2:273" x14ac:dyDescent="0.25">
      <c r="B114" s="2">
        <v>87</v>
      </c>
      <c r="C114" s="37">
        <v>0.40192600000000001</v>
      </c>
      <c r="D114" s="37">
        <v>0.56407499999999999</v>
      </c>
      <c r="E114" s="37">
        <v>0.55745400000000001</v>
      </c>
      <c r="F114" s="37">
        <v>0.39077600000000001</v>
      </c>
      <c r="G114" s="37">
        <v>0.39079799999999998</v>
      </c>
      <c r="H114" s="37">
        <v>0.391459</v>
      </c>
      <c r="I114" s="37">
        <v>0.39868500000000001</v>
      </c>
      <c r="J114" s="37">
        <v>0.399673</v>
      </c>
      <c r="K114" s="37">
        <v>0.41199599999999997</v>
      </c>
      <c r="L114" s="37">
        <v>0.40351100000000001</v>
      </c>
      <c r="M114" s="37">
        <v>0.39720499999999997</v>
      </c>
      <c r="N114" s="37">
        <v>0.404449</v>
      </c>
      <c r="O114" s="37">
        <v>0.40618199999999999</v>
      </c>
      <c r="P114" s="37">
        <v>0.41150300000000001</v>
      </c>
      <c r="Q114" s="37">
        <v>0.41330600000000001</v>
      </c>
      <c r="S114" s="4">
        <f t="shared" si="229"/>
        <v>0.38692747005686551</v>
      </c>
      <c r="T114" s="4">
        <f t="shared" si="230"/>
        <v>0.54892661595982417</v>
      </c>
      <c r="U114" s="4">
        <f t="shared" si="231"/>
        <v>0.53134208252597581</v>
      </c>
      <c r="V114" s="4">
        <f t="shared" si="232"/>
        <v>0.39490918299872468</v>
      </c>
      <c r="W114" s="4">
        <f t="shared" si="233"/>
        <v>0.39729580458556008</v>
      </c>
      <c r="X114" s="4">
        <f t="shared" si="234"/>
        <v>0.39666448326847137</v>
      </c>
      <c r="Y114" s="4">
        <f t="shared" si="235"/>
        <v>0.39428171035997173</v>
      </c>
      <c r="Z114" s="4">
        <f t="shared" si="236"/>
        <v>0.40739384456160949</v>
      </c>
      <c r="AA114" s="4">
        <f t="shared" si="237"/>
        <v>0.40890679414795256</v>
      </c>
      <c r="AB114" s="4">
        <f t="shared" si="238"/>
        <v>0.40662399834308921</v>
      </c>
      <c r="AC114" s="4">
        <f t="shared" si="239"/>
        <v>0.40400290550033857</v>
      </c>
      <c r="AD114" s="4">
        <f t="shared" si="240"/>
        <v>0.40347570492568641</v>
      </c>
      <c r="AE114" s="4">
        <f t="shared" si="241"/>
        <v>0.40802603581176677</v>
      </c>
      <c r="AF114" s="4">
        <f t="shared" si="242"/>
        <v>0.41134143817147867</v>
      </c>
      <c r="AG114" s="4">
        <f t="shared" si="243"/>
        <v>0.42219483754210896</v>
      </c>
      <c r="AI114" s="4">
        <f t="shared" si="244"/>
        <v>1.4998529943134498E-2</v>
      </c>
      <c r="AJ114" s="4">
        <f t="shared" si="245"/>
        <v>1.5148384040175822E-2</v>
      </c>
      <c r="AK114" s="4">
        <f t="shared" si="246"/>
        <v>2.6111917474024193E-2</v>
      </c>
      <c r="AL114" s="4">
        <f t="shared" si="247"/>
        <v>-4.1331829987246715E-3</v>
      </c>
      <c r="AM114" s="4">
        <f t="shared" si="248"/>
        <v>-6.4978045855600963E-3</v>
      </c>
      <c r="AN114" s="4">
        <f t="shared" si="249"/>
        <v>-5.205483268471367E-3</v>
      </c>
      <c r="AO114" s="4">
        <f t="shared" si="250"/>
        <v>4.403289640028285E-3</v>
      </c>
      <c r="AP114" s="4">
        <f t="shared" si="251"/>
        <v>-7.7208445616094856E-3</v>
      </c>
      <c r="AQ114" s="4">
        <f t="shared" si="252"/>
        <v>3.0892058520474164E-3</v>
      </c>
      <c r="AR114" s="4">
        <f t="shared" si="253"/>
        <v>-3.1129983430892016E-3</v>
      </c>
      <c r="AS114" s="4">
        <f t="shared" si="254"/>
        <v>-6.7979055003385969E-3</v>
      </c>
      <c r="AT114" s="4">
        <f t="shared" si="255"/>
        <v>9.7329507431359596E-4</v>
      </c>
      <c r="AU114" s="4">
        <f t="shared" si="256"/>
        <v>-1.8440358117667865E-3</v>
      </c>
      <c r="AV114" s="4">
        <f t="shared" si="358"/>
        <v>1.6156182852133938E-4</v>
      </c>
      <c r="AW114" s="4">
        <f t="shared" si="358"/>
        <v>-8.8888375421089516E-3</v>
      </c>
      <c r="AY114" s="2">
        <f t="shared" si="308"/>
        <v>0.38691624269964958</v>
      </c>
      <c r="AZ114" s="2">
        <f t="shared" si="359"/>
        <v>0.39148229979972043</v>
      </c>
      <c r="BA114" s="2">
        <f t="shared" si="360"/>
        <v>0.39446834052471913</v>
      </c>
      <c r="BB114" s="2">
        <f t="shared" si="361"/>
        <v>0.39469390354842554</v>
      </c>
      <c r="BC114" s="2">
        <f t="shared" si="362"/>
        <v>0.39729536563050977</v>
      </c>
      <c r="BD114" s="2">
        <f t="shared" si="363"/>
        <v>0.39666397811552567</v>
      </c>
      <c r="BE114" s="2">
        <f t="shared" si="364"/>
        <v>0.39427466037444964</v>
      </c>
      <c r="BF114" s="2">
        <f t="shared" si="365"/>
        <v>0.40739325326227804</v>
      </c>
      <c r="BG114" s="2">
        <f t="shared" si="366"/>
        <v>0.40889772717525258</v>
      </c>
      <c r="BH114" s="2">
        <f t="shared" si="367"/>
        <v>0.40662356323399751</v>
      </c>
      <c r="BI114" s="2">
        <f t="shared" si="368"/>
        <v>0.40400266425587328</v>
      </c>
      <c r="BJ114" s="2">
        <f t="shared" si="369"/>
        <v>0.4034755390287304</v>
      </c>
      <c r="BK114" s="2">
        <f t="shared" si="370"/>
        <v>0.40802598496036774</v>
      </c>
      <c r="BL114" s="2">
        <f t="shared" si="371"/>
        <v>0.41133625194352758</v>
      </c>
      <c r="BM114" s="2">
        <f t="shared" si="372"/>
        <v>0.42217432000665633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0.40192600000000001</v>
      </c>
      <c r="CF114" s="2" t="str">
        <f t="shared" si="310"/>
        <v/>
      </c>
      <c r="CG114" s="2" t="str">
        <f t="shared" si="311"/>
        <v/>
      </c>
      <c r="CH114" s="2">
        <f t="shared" si="312"/>
        <v>0.39077600000000001</v>
      </c>
      <c r="CI114" s="2">
        <f t="shared" si="313"/>
        <v>0.39079799999999998</v>
      </c>
      <c r="CJ114" s="2">
        <f t="shared" si="314"/>
        <v>0.391459</v>
      </c>
      <c r="CK114" s="2">
        <f t="shared" si="315"/>
        <v>0.39868500000000001</v>
      </c>
      <c r="CL114" s="2">
        <f t="shared" si="316"/>
        <v>0.399673</v>
      </c>
      <c r="CM114" s="2">
        <f t="shared" si="317"/>
        <v>0.41199599999999997</v>
      </c>
      <c r="CN114" s="2">
        <f t="shared" si="318"/>
        <v>0.40351100000000001</v>
      </c>
      <c r="CO114" s="2">
        <f t="shared" si="319"/>
        <v>0.39720499999999997</v>
      </c>
      <c r="CP114" s="2">
        <f t="shared" si="320"/>
        <v>0.404449</v>
      </c>
      <c r="CQ114" s="2">
        <f t="shared" si="321"/>
        <v>0.40618199999999999</v>
      </c>
      <c r="CR114" s="2">
        <f t="shared" si="322"/>
        <v>0.41150300000000001</v>
      </c>
      <c r="CS114" s="2">
        <f t="shared" si="323"/>
        <v>0.41330600000000001</v>
      </c>
      <c r="CU114" s="2">
        <f t="shared" si="273"/>
        <v>0.40192600000000001</v>
      </c>
      <c r="CV114" s="2" t="str">
        <f t="shared" si="274"/>
        <v/>
      </c>
      <c r="CW114" s="2" t="str">
        <f t="shared" si="275"/>
        <v/>
      </c>
      <c r="CX114" s="2">
        <f t="shared" si="276"/>
        <v>0.39077600000000001</v>
      </c>
      <c r="CY114" s="2">
        <f t="shared" si="277"/>
        <v>0.39079799999999998</v>
      </c>
      <c r="CZ114" s="2">
        <f t="shared" si="278"/>
        <v>0.391459</v>
      </c>
      <c r="DA114" s="2">
        <f t="shared" si="279"/>
        <v>0.39868500000000001</v>
      </c>
      <c r="DB114" s="2">
        <f t="shared" si="280"/>
        <v>0.399673</v>
      </c>
      <c r="DC114" s="2">
        <f t="shared" si="281"/>
        <v>0.41199599999999997</v>
      </c>
      <c r="DD114" s="2">
        <f t="shared" si="282"/>
        <v>0.40351100000000001</v>
      </c>
      <c r="DE114" s="2">
        <f t="shared" si="283"/>
        <v>0.39720499999999997</v>
      </c>
      <c r="DF114" s="2">
        <f t="shared" si="284"/>
        <v>0.404449</v>
      </c>
      <c r="DG114" s="2">
        <f t="shared" si="285"/>
        <v>0.40618199999999999</v>
      </c>
      <c r="DH114" s="2">
        <f t="shared" si="286"/>
        <v>0.41150300000000001</v>
      </c>
      <c r="DI114" s="2">
        <f t="shared" si="287"/>
        <v>0.41330600000000001</v>
      </c>
      <c r="DK114" s="2">
        <f t="shared" si="288"/>
        <v>0.54311590000000021</v>
      </c>
      <c r="DL114" s="2">
        <f t="shared" si="373"/>
        <v>0.4751740108108109</v>
      </c>
      <c r="DM114" s="2">
        <f t="shared" si="373"/>
        <v>0.47296220374220366</v>
      </c>
      <c r="DN114" s="2">
        <f t="shared" si="373"/>
        <v>0.48837461879297173</v>
      </c>
      <c r="DO114" s="2">
        <f t="shared" si="373"/>
        <v>0.49654409826203222</v>
      </c>
      <c r="DP114" s="2">
        <f t="shared" si="373"/>
        <v>0.50620217849462357</v>
      </c>
      <c r="DQ114" s="2">
        <f t="shared" si="373"/>
        <v>0.5307737488807488</v>
      </c>
      <c r="DR114" s="2">
        <f t="shared" si="373"/>
        <v>0.54523464942528732</v>
      </c>
      <c r="DS114" s="2">
        <f t="shared" si="373"/>
        <v>0.52486136863710986</v>
      </c>
      <c r="DT114" s="2">
        <f t="shared" si="373"/>
        <v>0.51529471428571427</v>
      </c>
      <c r="DU114" s="2">
        <f t="shared" si="373"/>
        <v>0.50774516559139782</v>
      </c>
      <c r="DV114" s="2">
        <f t="shared" si="373"/>
        <v>0.52010868602150528</v>
      </c>
      <c r="DW114" s="2">
        <f t="shared" si="373"/>
        <v>0.50922666935483873</v>
      </c>
      <c r="DX114" s="2">
        <f t="shared" si="373"/>
        <v>0.50270429021836016</v>
      </c>
      <c r="DY114" s="2">
        <f t="shared" si="373"/>
        <v>0.50867760245601168</v>
      </c>
      <c r="EA114" s="2">
        <f t="shared" si="228"/>
        <v>0.38682941600684778</v>
      </c>
      <c r="EB114" s="2">
        <f t="shared" si="290"/>
        <v>0.3906846984290569</v>
      </c>
      <c r="EC114" s="2">
        <f t="shared" si="291"/>
        <v>0.39361938071367408</v>
      </c>
      <c r="ED114" s="2">
        <f t="shared" si="292"/>
        <v>0.39394473268983271</v>
      </c>
      <c r="EE114" s="2">
        <f t="shared" si="293"/>
        <v>0.39659561077172389</v>
      </c>
      <c r="EF114" s="2">
        <f t="shared" si="294"/>
        <v>0.39606315019464311</v>
      </c>
      <c r="EG114" s="2">
        <f t="shared" si="295"/>
        <v>0.39374860826573743</v>
      </c>
      <c r="EH114" s="2">
        <f t="shared" si="296"/>
        <v>0.40675881440443212</v>
      </c>
      <c r="EI114" s="2">
        <f t="shared" si="297"/>
        <v>0.4083605063647272</v>
      </c>
      <c r="EJ114" s="2">
        <f t="shared" si="298"/>
        <v>0.40611992277832926</v>
      </c>
      <c r="EK114" s="2">
        <f t="shared" si="299"/>
        <v>0.403442577106708</v>
      </c>
      <c r="EL114" s="2">
        <f t="shared" si="300"/>
        <v>0.40284212773531775</v>
      </c>
      <c r="EM114" s="2">
        <f t="shared" si="301"/>
        <v>0.40738735469972748</v>
      </c>
      <c r="EN114" s="2">
        <f t="shared" si="302"/>
        <v>0.41068375738724727</v>
      </c>
      <c r="EO114" s="2">
        <f t="shared" si="303"/>
        <v>0.42112561812585958</v>
      </c>
      <c r="EQ114" s="2">
        <f t="shared" si="304"/>
        <v>0.3873098090430091</v>
      </c>
      <c r="ER114" s="2">
        <f t="shared" si="374"/>
        <v>0.39029326066413289</v>
      </c>
      <c r="ES114" s="2">
        <f t="shared" si="374"/>
        <v>0.39238479337609916</v>
      </c>
      <c r="ET114" s="2">
        <f t="shared" si="374"/>
        <v>0.39370644084497136</v>
      </c>
      <c r="EU114" s="2">
        <f t="shared" si="374"/>
        <v>0.39620687311865088</v>
      </c>
      <c r="EV114" s="2">
        <f t="shared" si="374"/>
        <v>0.3954108225029957</v>
      </c>
      <c r="EW114" s="2">
        <f t="shared" si="374"/>
        <v>0.39347626701095184</v>
      </c>
      <c r="EX114" s="2">
        <f t="shared" si="374"/>
        <v>0.40622706293143057</v>
      </c>
      <c r="EY114" s="2">
        <f t="shared" si="374"/>
        <v>0.4084302965683595</v>
      </c>
      <c r="EZ114" s="2">
        <f t="shared" si="374"/>
        <v>0.40566491241307595</v>
      </c>
      <c r="FA114" s="2">
        <f t="shared" si="374"/>
        <v>0.40239039932389403</v>
      </c>
      <c r="FB114" s="2">
        <f t="shared" si="374"/>
        <v>0.40225392075262095</v>
      </c>
      <c r="FC114" s="2">
        <f t="shared" si="374"/>
        <v>0.40641633755332124</v>
      </c>
      <c r="FD114" s="2">
        <f t="shared" si="374"/>
        <v>0.41025298970480939</v>
      </c>
      <c r="FE114" s="2">
        <f t="shared" si="374"/>
        <v>0.42059468938025102</v>
      </c>
      <c r="FG114" s="2">
        <f t="shared" si="306"/>
        <v>0.99946307958814551</v>
      </c>
      <c r="FH114" s="2">
        <f t="shared" si="375"/>
        <v>0.99054366249002013</v>
      </c>
      <c r="FI114" s="2">
        <f t="shared" si="375"/>
        <v>0.98925945404745619</v>
      </c>
      <c r="FJ114" s="2">
        <f t="shared" si="375"/>
        <v>0.99205503431090458</v>
      </c>
      <c r="FK114" s="2">
        <f t="shared" si="375"/>
        <v>0.9929834034603241</v>
      </c>
      <c r="FL114" s="2">
        <f t="shared" si="375"/>
        <v>0.99450404670694703</v>
      </c>
      <c r="FM114" s="2">
        <f t="shared" si="375"/>
        <v>0.99614208885244071</v>
      </c>
      <c r="FN114" s="2">
        <f t="shared" si="375"/>
        <v>0.99538134235098064</v>
      </c>
      <c r="FO114" s="2">
        <f t="shared" si="375"/>
        <v>0.99539519938890875</v>
      </c>
      <c r="FP114" s="2">
        <f t="shared" si="375"/>
        <v>0.99536624132613039</v>
      </c>
      <c r="FQ114" s="2">
        <f t="shared" si="375"/>
        <v>0.99457644769194531</v>
      </c>
      <c r="FR114" s="2">
        <f t="shared" si="375"/>
        <v>0.99457566935196795</v>
      </c>
      <c r="FS114" s="2">
        <f t="shared" si="375"/>
        <v>0.99369220799583891</v>
      </c>
      <c r="FT114" s="2">
        <f t="shared" si="375"/>
        <v>0.99289653473827311</v>
      </c>
      <c r="FU114" s="2">
        <f t="shared" si="375"/>
        <v>0.98800934064938872</v>
      </c>
      <c r="FW114" s="2">
        <f t="shared" si="324"/>
        <v>6.0643873446271004E-3</v>
      </c>
      <c r="FX114" s="2">
        <f t="shared" si="376"/>
        <v>3.469474144197131E-3</v>
      </c>
      <c r="FY114" s="2">
        <f t="shared" si="377"/>
        <v>2.61255368431352E-3</v>
      </c>
      <c r="FZ114" s="2">
        <f t="shared" si="378"/>
        <v>4.4959428739403577E-3</v>
      </c>
      <c r="GA114" s="2">
        <f t="shared" si="379"/>
        <v>3.9701651544577559E-3</v>
      </c>
      <c r="GB114" s="2">
        <f t="shared" si="380"/>
        <v>6.8846293877474346E-3</v>
      </c>
      <c r="GC114" s="2">
        <f t="shared" si="381"/>
        <v>9.4686674053732055E-3</v>
      </c>
      <c r="GD114" s="2">
        <f t="shared" si="382"/>
        <v>9.6541655982174818E-3</v>
      </c>
      <c r="GE114" s="2">
        <f t="shared" si="383"/>
        <v>1.0854943837215122E-2</v>
      </c>
      <c r="GF114" s="2">
        <f t="shared" si="384"/>
        <v>4.9431433188766097E-3</v>
      </c>
      <c r="GG114" s="2">
        <f t="shared" si="385"/>
        <v>5.3255214456181975E-3</v>
      </c>
      <c r="GH114" s="2">
        <f t="shared" si="386"/>
        <v>4.5584169641505893E-3</v>
      </c>
      <c r="GI114" s="2">
        <f t="shared" si="387"/>
        <v>3.8629122712700663E-3</v>
      </c>
      <c r="GJ114" s="2">
        <f t="shared" si="388"/>
        <v>2.7163180961931998E-3</v>
      </c>
      <c r="GK114" s="2">
        <f t="shared" si="389"/>
        <v>2.0796364583406703E-3</v>
      </c>
      <c r="GM114" s="82">
        <f t="shared" si="325"/>
        <v>4.3234815485200995E-4</v>
      </c>
      <c r="GN114" s="82">
        <f t="shared" si="390"/>
        <v>2.3873230944405554E-17</v>
      </c>
      <c r="GO114" s="82">
        <f t="shared" si="391"/>
        <v>3.6729904964370751E-26</v>
      </c>
      <c r="GP114" s="82">
        <f t="shared" si="392"/>
        <v>7.0970638801110835E-50</v>
      </c>
      <c r="GQ114" s="82">
        <f t="shared" si="393"/>
        <v>7.0551874995044346E-54</v>
      </c>
      <c r="GR114" s="82">
        <f t="shared" si="394"/>
        <v>8.4373824575463465E-77</v>
      </c>
      <c r="GS114" s="82">
        <f t="shared" si="395"/>
        <v>1.1676476758350724E-116</v>
      </c>
      <c r="GT114" s="82">
        <f t="shared" si="396"/>
        <v>1.2894513565194253E-99</v>
      </c>
      <c r="GU114" s="82">
        <f t="shared" si="397"/>
        <v>1.0076413943756622E-116</v>
      </c>
      <c r="GV114" s="82">
        <f t="shared" si="398"/>
        <v>1.2848352284453729E-103</v>
      </c>
      <c r="GW114" s="82">
        <f t="shared" si="399"/>
        <v>6.5322896059117555E-98</v>
      </c>
      <c r="GX114" s="82">
        <f t="shared" si="400"/>
        <v>1.2416612305792157E-92</v>
      </c>
      <c r="GY114" s="82">
        <f t="shared" si="401"/>
        <v>1.5026083466982554E-61</v>
      </c>
      <c r="GZ114" s="82">
        <f t="shared" si="402"/>
        <v>2.5828690819839084E-63</v>
      </c>
      <c r="HA114" s="82">
        <f t="shared" si="403"/>
        <v>6.0555850736168587E-43</v>
      </c>
      <c r="HC114" s="82">
        <f t="shared" si="326"/>
        <v>2.1185736042726581E-4</v>
      </c>
      <c r="HD114" s="82">
        <f t="shared" si="404"/>
        <v>0.44393843096473401</v>
      </c>
      <c r="HE114" s="82">
        <f t="shared" si="405"/>
        <v>0.38532486616737199</v>
      </c>
      <c r="HF114" s="82">
        <f t="shared" si="406"/>
        <v>1.0879545904344716E-3</v>
      </c>
      <c r="HG114" s="82">
        <f t="shared" si="407"/>
        <v>3.8373953532048501E-6</v>
      </c>
      <c r="HH114" s="82">
        <f t="shared" si="408"/>
        <v>1.3906028106150097E-10</v>
      </c>
      <c r="HI114" s="82">
        <f t="shared" si="409"/>
        <v>1.5600778871636854E-30</v>
      </c>
      <c r="HJ114" s="82">
        <f t="shared" si="410"/>
        <v>2.4901334394853508E-19</v>
      </c>
      <c r="HK114" s="82">
        <f t="shared" si="411"/>
        <v>1.3298690729442656E-22</v>
      </c>
      <c r="HL114" s="82">
        <f t="shared" si="412"/>
        <v>1.4905944056986138E-17</v>
      </c>
      <c r="HM114" s="82">
        <f t="shared" si="413"/>
        <v>2.6992786940817389E-15</v>
      </c>
      <c r="HN114" s="82">
        <f t="shared" si="414"/>
        <v>7.0423525170960526E-12</v>
      </c>
      <c r="HO114" s="82">
        <f t="shared" si="415"/>
        <v>5.2993193930955351E-7</v>
      </c>
      <c r="HP114" s="82">
        <f t="shared" si="416"/>
        <v>1.8130371541998639E-6</v>
      </c>
      <c r="HQ114" s="82">
        <f t="shared" si="417"/>
        <v>8.138738438429506E-7</v>
      </c>
      <c r="HS114" s="82">
        <f t="shared" si="327"/>
        <v>4.9254621155201555E-4</v>
      </c>
      <c r="HT114" s="82">
        <f t="shared" si="418"/>
        <v>5.474929688683284E-8</v>
      </c>
      <c r="HU114" s="82">
        <f t="shared" si="419"/>
        <v>2.71348801710604E-10</v>
      </c>
      <c r="HV114" s="82">
        <f t="shared" si="420"/>
        <v>1.6004922858803186E-7</v>
      </c>
      <c r="HW114" s="82">
        <f t="shared" si="421"/>
        <v>9.4603061381059542E-9</v>
      </c>
      <c r="HX114" s="82">
        <f t="shared" si="422"/>
        <v>2.9165005791317755E-6</v>
      </c>
      <c r="HY114" s="82">
        <f t="shared" si="423"/>
        <v>4.6909961474166377E-5</v>
      </c>
      <c r="HZ114" s="82">
        <f t="shared" si="424"/>
        <v>2.7946462617584044E-6</v>
      </c>
      <c r="IA114" s="82">
        <f t="shared" si="425"/>
        <v>2.7304852636146635E-5</v>
      </c>
      <c r="IB114" s="82">
        <f t="shared" si="426"/>
        <v>1.8766740562942398E-6</v>
      </c>
      <c r="IC114" s="82">
        <f t="shared" si="427"/>
        <v>9.2239388269930287E-7</v>
      </c>
      <c r="ID114" s="82">
        <f t="shared" si="428"/>
        <v>6.3150499364617699E-7</v>
      </c>
      <c r="IE114" s="82">
        <f t="shared" si="429"/>
        <v>1.7952246259078501E-9</v>
      </c>
      <c r="IF114" s="82">
        <f t="shared" si="430"/>
        <v>6.9287927565398311E-6</v>
      </c>
      <c r="IG114" s="82">
        <f t="shared" si="431"/>
        <v>1.3549752637191994E-5</v>
      </c>
      <c r="II114" s="82">
        <f t="shared" si="328"/>
        <v>4.2555831206121389E-41</v>
      </c>
      <c r="IJ114" s="82">
        <f t="shared" si="329"/>
        <v>3.5118700678345902E-62</v>
      </c>
      <c r="IK114" s="82">
        <f t="shared" si="330"/>
        <v>7.6609013546347227E-85</v>
      </c>
      <c r="IL114" s="82">
        <f t="shared" si="331"/>
        <v>1.098309336712294E-67</v>
      </c>
      <c r="IM114" s="82">
        <f t="shared" si="332"/>
        <v>7.6068389232731667E-84</v>
      </c>
      <c r="IN114" s="82">
        <f t="shared" si="333"/>
        <v>7.9345592296136197E-64</v>
      </c>
      <c r="IO114" s="82">
        <f t="shared" si="334"/>
        <v>5.7541006747626301E-56</v>
      </c>
      <c r="IP114" s="82">
        <f t="shared" si="335"/>
        <v>5.6118164921909392E-73</v>
      </c>
      <c r="IQ114" s="82">
        <f t="shared" si="336"/>
        <v>1.4246739010211649E-59</v>
      </c>
      <c r="IR114" s="82">
        <f t="shared" si="337"/>
        <v>1.1980009796218202E-90</v>
      </c>
      <c r="IS114" s="82">
        <f t="shared" si="338"/>
        <v>2.3710805614954115E-75</v>
      </c>
      <c r="IT114" s="82">
        <f t="shared" si="339"/>
        <v>1.0799594985386729E-69</v>
      </c>
      <c r="IU114" s="82">
        <f t="shared" si="340"/>
        <v>6.0750664226059018E-92</v>
      </c>
      <c r="IV114" s="82">
        <f t="shared" si="341"/>
        <v>5.5428043029963872E-33</v>
      </c>
      <c r="IW114" s="82">
        <f t="shared" si="342"/>
        <v>5.1964040807863435E-19</v>
      </c>
      <c r="IY114" s="82">
        <f t="shared" si="343"/>
        <v>1.1367517268312914E-3</v>
      </c>
      <c r="IZ114" s="82">
        <f t="shared" si="344"/>
        <v>0.44393848571403088</v>
      </c>
      <c r="JA114" s="82">
        <f t="shared" si="345"/>
        <v>0.38532486643872077</v>
      </c>
      <c r="JB114" s="82">
        <f t="shared" si="346"/>
        <v>1.0881146396630598E-3</v>
      </c>
      <c r="JC114" s="82">
        <f t="shared" si="347"/>
        <v>3.8468556593429558E-6</v>
      </c>
      <c r="JD114" s="82">
        <f t="shared" si="348"/>
        <v>2.9166396394128371E-6</v>
      </c>
      <c r="JE114" s="82">
        <f t="shared" si="349"/>
        <v>4.6909961474166377E-5</v>
      </c>
      <c r="JF114" s="82">
        <f t="shared" si="350"/>
        <v>2.7946462617586534E-6</v>
      </c>
      <c r="JG114" s="82">
        <f t="shared" si="351"/>
        <v>2.7304852636146635E-5</v>
      </c>
      <c r="JH114" s="82">
        <f t="shared" si="352"/>
        <v>1.8766740563091457E-6</v>
      </c>
      <c r="JI114" s="82">
        <f t="shared" si="353"/>
        <v>9.2239388539858152E-7</v>
      </c>
      <c r="JJ114" s="82">
        <f t="shared" si="354"/>
        <v>6.3151203599869414E-7</v>
      </c>
      <c r="JK114" s="82">
        <f t="shared" si="355"/>
        <v>5.3172716393546138E-7</v>
      </c>
      <c r="JL114" s="82">
        <f t="shared" si="356"/>
        <v>8.7418299107396954E-6</v>
      </c>
      <c r="JM114" s="82">
        <f t="shared" si="357"/>
        <v>1.4363626481035464E-5</v>
      </c>
    </row>
    <row r="115" spans="2:273" x14ac:dyDescent="0.25">
      <c r="B115" s="2">
        <v>88</v>
      </c>
      <c r="C115" s="37">
        <v>0.38321</v>
      </c>
      <c r="D115" s="37">
        <v>0.49504300000000001</v>
      </c>
      <c r="E115" s="37">
        <v>0.47233900000000001</v>
      </c>
      <c r="F115" s="37">
        <v>0.39630100000000001</v>
      </c>
      <c r="G115" s="37">
        <v>0.38786799999999999</v>
      </c>
      <c r="H115" s="37">
        <v>0.38903199999999999</v>
      </c>
      <c r="I115" s="37">
        <v>0.38819100000000001</v>
      </c>
      <c r="J115" s="37">
        <v>0.39924399999999999</v>
      </c>
      <c r="K115" s="37">
        <v>0.41477399999999998</v>
      </c>
      <c r="L115" s="37">
        <v>0.40046500000000002</v>
      </c>
      <c r="M115" s="37">
        <v>0.40459400000000001</v>
      </c>
      <c r="N115" s="37">
        <v>0.4017</v>
      </c>
      <c r="O115" s="37">
        <v>0.39770800000000001</v>
      </c>
      <c r="P115" s="37">
        <v>0.40047100000000002</v>
      </c>
      <c r="Q115" s="37">
        <v>0.41528399999999999</v>
      </c>
      <c r="S115" s="4">
        <f t="shared" si="229"/>
        <v>0.38665813511655367</v>
      </c>
      <c r="T115" s="4">
        <f t="shared" si="230"/>
        <v>0.49069831547750581</v>
      </c>
      <c r="U115" s="4">
        <f t="shared" si="231"/>
        <v>0.46390522146794455</v>
      </c>
      <c r="V115" s="4">
        <f t="shared" si="232"/>
        <v>0.39423812412542608</v>
      </c>
      <c r="W115" s="4">
        <f t="shared" si="233"/>
        <v>0.39681760863248922</v>
      </c>
      <c r="X115" s="4">
        <f t="shared" si="234"/>
        <v>0.39618282684046646</v>
      </c>
      <c r="Y115" s="4">
        <f t="shared" si="235"/>
        <v>0.39381133311083555</v>
      </c>
      <c r="Z115" s="4">
        <f t="shared" si="236"/>
        <v>0.40675879704235668</v>
      </c>
      <c r="AA115" s="4">
        <f t="shared" si="237"/>
        <v>0.40839199599515363</v>
      </c>
      <c r="AB115" s="4">
        <f t="shared" si="238"/>
        <v>0.40616558255683571</v>
      </c>
      <c r="AC115" s="4">
        <f t="shared" si="239"/>
        <v>0.40342313167227906</v>
      </c>
      <c r="AD115" s="4">
        <f t="shared" si="240"/>
        <v>0.40296803429267153</v>
      </c>
      <c r="AE115" s="4">
        <f t="shared" si="241"/>
        <v>0.40745346454558301</v>
      </c>
      <c r="AF115" s="4">
        <f t="shared" si="242"/>
        <v>0.41080799978909083</v>
      </c>
      <c r="AG115" s="4">
        <f t="shared" si="243"/>
        <v>0.42168619562212101</v>
      </c>
      <c r="AI115" s="4">
        <f t="shared" si="244"/>
        <v>-3.4481351165536744E-3</v>
      </c>
      <c r="AJ115" s="4">
        <f t="shared" si="245"/>
        <v>4.3446845224942021E-3</v>
      </c>
      <c r="AK115" s="4">
        <f t="shared" si="246"/>
        <v>8.4337785320554581E-3</v>
      </c>
      <c r="AL115" s="4">
        <f t="shared" si="247"/>
        <v>2.0628758745739328E-3</v>
      </c>
      <c r="AM115" s="4">
        <f t="shared" si="248"/>
        <v>-8.9496086324892254E-3</v>
      </c>
      <c r="AN115" s="4">
        <f t="shared" si="249"/>
        <v>-7.1508268404664732E-3</v>
      </c>
      <c r="AO115" s="4">
        <f t="shared" si="250"/>
        <v>-5.6203331108355403E-3</v>
      </c>
      <c r="AP115" s="4">
        <f t="shared" si="251"/>
        <v>-7.5147970423566912E-3</v>
      </c>
      <c r="AQ115" s="4">
        <f t="shared" si="252"/>
        <v>6.3820040048463422E-3</v>
      </c>
      <c r="AR115" s="4">
        <f t="shared" si="253"/>
        <v>-5.7005825568356983E-3</v>
      </c>
      <c r="AS115" s="4">
        <f t="shared" si="254"/>
        <v>1.1708683277209531E-3</v>
      </c>
      <c r="AT115" s="4">
        <f t="shared" si="255"/>
        <v>-1.2680342926715271E-3</v>
      </c>
      <c r="AU115" s="4">
        <f t="shared" si="256"/>
        <v>-9.7454645455830047E-3</v>
      </c>
      <c r="AV115" s="4">
        <f t="shared" si="358"/>
        <v>-1.0336999789090806E-2</v>
      </c>
      <c r="AW115" s="4">
        <f t="shared" si="358"/>
        <v>-6.4021956221210208E-3</v>
      </c>
      <c r="AY115" s="2">
        <f t="shared" si="308"/>
        <v>0.38665272970483877</v>
      </c>
      <c r="AZ115" s="2">
        <f t="shared" si="359"/>
        <v>0.39101914692274176</v>
      </c>
      <c r="BA115" s="2">
        <f t="shared" si="360"/>
        <v>0.39396432858759911</v>
      </c>
      <c r="BB115" s="2">
        <f t="shared" si="361"/>
        <v>0.39421664983522003</v>
      </c>
      <c r="BC115" s="2">
        <f t="shared" si="362"/>
        <v>0.39681758474722745</v>
      </c>
      <c r="BD115" s="2">
        <f t="shared" si="363"/>
        <v>0.39618168896745876</v>
      </c>
      <c r="BE115" s="2">
        <f t="shared" si="364"/>
        <v>0.39379707747729881</v>
      </c>
      <c r="BF115" s="2">
        <f t="shared" si="365"/>
        <v>0.40675729377225645</v>
      </c>
      <c r="BG115" s="2">
        <f t="shared" si="366"/>
        <v>0.40837237874563781</v>
      </c>
      <c r="BH115" s="2">
        <f t="shared" si="367"/>
        <v>0.40616448342104761</v>
      </c>
      <c r="BI115" s="2">
        <f t="shared" si="368"/>
        <v>0.40342254865223742</v>
      </c>
      <c r="BJ115" s="2">
        <f t="shared" si="369"/>
        <v>0.40296765123428996</v>
      </c>
      <c r="BK115" s="2">
        <f t="shared" si="370"/>
        <v>0.40745346089523377</v>
      </c>
      <c r="BL115" s="2">
        <f t="shared" si="371"/>
        <v>0.41079893099263515</v>
      </c>
      <c r="BM115" s="2">
        <f t="shared" si="372"/>
        <v>0.42165105169781253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0.38321</v>
      </c>
      <c r="CF115" s="2" t="str">
        <f t="shared" si="310"/>
        <v/>
      </c>
      <c r="CG115" s="2" t="str">
        <f t="shared" si="311"/>
        <v/>
      </c>
      <c r="CH115" s="2">
        <f t="shared" si="312"/>
        <v>0.39630100000000001</v>
      </c>
      <c r="CI115" s="2">
        <f t="shared" si="313"/>
        <v>0.38786799999999999</v>
      </c>
      <c r="CJ115" s="2">
        <f t="shared" si="314"/>
        <v>0.38903199999999999</v>
      </c>
      <c r="CK115" s="2">
        <f t="shared" si="315"/>
        <v>0.38819100000000001</v>
      </c>
      <c r="CL115" s="2">
        <f t="shared" si="316"/>
        <v>0.39924399999999999</v>
      </c>
      <c r="CM115" s="2">
        <f t="shared" si="317"/>
        <v>0.41477399999999998</v>
      </c>
      <c r="CN115" s="2">
        <f t="shared" si="318"/>
        <v>0.40046500000000002</v>
      </c>
      <c r="CO115" s="2">
        <f t="shared" si="319"/>
        <v>0.40459400000000001</v>
      </c>
      <c r="CP115" s="2">
        <f t="shared" si="320"/>
        <v>0.4017</v>
      </c>
      <c r="CQ115" s="2">
        <f t="shared" si="321"/>
        <v>0.39770800000000001</v>
      </c>
      <c r="CR115" s="2">
        <f t="shared" si="322"/>
        <v>0.40047100000000002</v>
      </c>
      <c r="CS115" s="2">
        <f t="shared" si="323"/>
        <v>0.41528399999999999</v>
      </c>
      <c r="CU115" s="2">
        <f t="shared" si="273"/>
        <v>0.38321</v>
      </c>
      <c r="CV115" s="2" t="str">
        <f t="shared" si="274"/>
        <v/>
      </c>
      <c r="CW115" s="2" t="str">
        <f t="shared" si="275"/>
        <v/>
      </c>
      <c r="CX115" s="2">
        <f t="shared" si="276"/>
        <v>0.39630100000000001</v>
      </c>
      <c r="CY115" s="2">
        <f t="shared" si="277"/>
        <v>0.38786799999999999</v>
      </c>
      <c r="CZ115" s="2">
        <f t="shared" si="278"/>
        <v>0.38903199999999999</v>
      </c>
      <c r="DA115" s="2">
        <f t="shared" si="279"/>
        <v>0.38819100000000001</v>
      </c>
      <c r="DB115" s="2">
        <f t="shared" si="280"/>
        <v>0.39924399999999999</v>
      </c>
      <c r="DC115" s="2">
        <f t="shared" si="281"/>
        <v>0.41477399999999998</v>
      </c>
      <c r="DD115" s="2">
        <f t="shared" si="282"/>
        <v>0.40046500000000002</v>
      </c>
      <c r="DE115" s="2">
        <f t="shared" si="283"/>
        <v>0.40459400000000001</v>
      </c>
      <c r="DF115" s="2">
        <f t="shared" si="284"/>
        <v>0.4017</v>
      </c>
      <c r="DG115" s="2">
        <f t="shared" si="285"/>
        <v>0.39770800000000001</v>
      </c>
      <c r="DH115" s="2">
        <f t="shared" si="286"/>
        <v>0.40047100000000002</v>
      </c>
      <c r="DI115" s="2">
        <f t="shared" si="287"/>
        <v>0.41528399999999999</v>
      </c>
      <c r="DK115" s="2">
        <f t="shared" si="288"/>
        <v>0.5443916000000002</v>
      </c>
      <c r="DL115" s="2">
        <f t="shared" si="373"/>
        <v>0.47592026396396403</v>
      </c>
      <c r="DM115" s="2">
        <f t="shared" si="373"/>
        <v>0.47363500733121777</v>
      </c>
      <c r="DN115" s="2">
        <f t="shared" si="373"/>
        <v>0.48925778151260502</v>
      </c>
      <c r="DO115" s="2">
        <f t="shared" si="373"/>
        <v>0.49747199465240655</v>
      </c>
      <c r="DP115" s="2">
        <f t="shared" si="373"/>
        <v>0.50709461497960695</v>
      </c>
      <c r="DQ115" s="2">
        <f t="shared" si="373"/>
        <v>0.53194363838013825</v>
      </c>
      <c r="DR115" s="2">
        <f t="shared" si="373"/>
        <v>0.54660374329501915</v>
      </c>
      <c r="DS115" s="2">
        <f t="shared" si="373"/>
        <v>0.52592091981390243</v>
      </c>
      <c r="DT115" s="2">
        <f t="shared" si="373"/>
        <v>0.51629821674876841</v>
      </c>
      <c r="DU115" s="2">
        <f t="shared" si="373"/>
        <v>0.50865282810530221</v>
      </c>
      <c r="DV115" s="2">
        <f t="shared" si="373"/>
        <v>0.52121509870226168</v>
      </c>
      <c r="DW115" s="2">
        <f t="shared" si="373"/>
        <v>0.510152788856305</v>
      </c>
      <c r="DX115" s="2">
        <f t="shared" si="373"/>
        <v>0.50362175311942969</v>
      </c>
      <c r="DY115" s="2">
        <f t="shared" si="373"/>
        <v>0.50969302071114364</v>
      </c>
      <c r="EA115" s="2">
        <f t="shared" si="228"/>
        <v>0.38657256554675795</v>
      </c>
      <c r="EB115" s="2">
        <f t="shared" si="290"/>
        <v>0.39028136001708358</v>
      </c>
      <c r="EC115" s="2">
        <f t="shared" si="291"/>
        <v>0.39317883657856206</v>
      </c>
      <c r="ED115" s="2">
        <f t="shared" si="292"/>
        <v>0.39352357992277998</v>
      </c>
      <c r="EE115" s="2">
        <f t="shared" si="293"/>
        <v>0.39617051551574251</v>
      </c>
      <c r="EF115" s="2">
        <f t="shared" si="294"/>
        <v>0.39562707941440689</v>
      </c>
      <c r="EG115" s="2">
        <f t="shared" si="295"/>
        <v>0.39331148928367415</v>
      </c>
      <c r="EH115" s="2">
        <f t="shared" si="296"/>
        <v>0.40617019550630962</v>
      </c>
      <c r="EI115" s="2">
        <f t="shared" si="297"/>
        <v>0.40787588150869841</v>
      </c>
      <c r="EJ115" s="2">
        <f t="shared" si="298"/>
        <v>0.40569908944420069</v>
      </c>
      <c r="EK115" s="2">
        <f t="shared" si="299"/>
        <v>0.40290475462094594</v>
      </c>
      <c r="EL115" s="2">
        <f t="shared" si="300"/>
        <v>0.40238218567980688</v>
      </c>
      <c r="EM115" s="2">
        <f t="shared" si="301"/>
        <v>0.4068626955948299</v>
      </c>
      <c r="EN115" s="2">
        <f t="shared" si="302"/>
        <v>0.41019455417314671</v>
      </c>
      <c r="EO115" s="2">
        <f t="shared" si="303"/>
        <v>0.42067787520010819</v>
      </c>
      <c r="EQ115" s="2">
        <f t="shared" si="304"/>
        <v>0.38700595410168265</v>
      </c>
      <c r="ER115" s="2">
        <f t="shared" si="374"/>
        <v>0.38991263776690738</v>
      </c>
      <c r="ES115" s="2">
        <f t="shared" si="374"/>
        <v>0.39200509494355545</v>
      </c>
      <c r="ET115" s="2">
        <f t="shared" si="374"/>
        <v>0.39330129689315446</v>
      </c>
      <c r="EU115" s="2">
        <f t="shared" si="374"/>
        <v>0.39580722145481406</v>
      </c>
      <c r="EV115" s="2">
        <f t="shared" si="374"/>
        <v>0.39504684653666966</v>
      </c>
      <c r="EW115" s="2">
        <f t="shared" si="374"/>
        <v>0.39308506207817645</v>
      </c>
      <c r="EX115" s="2">
        <f t="shared" si="374"/>
        <v>0.40572713715649728</v>
      </c>
      <c r="EY115" s="2">
        <f t="shared" si="374"/>
        <v>0.40792222700570163</v>
      </c>
      <c r="EZ115" s="2">
        <f t="shared" si="374"/>
        <v>0.40529432490049544</v>
      </c>
      <c r="FA115" s="2">
        <f t="shared" si="374"/>
        <v>0.40195870145554918</v>
      </c>
      <c r="FB115" s="2">
        <f t="shared" si="374"/>
        <v>0.40184429089556156</v>
      </c>
      <c r="FC115" s="2">
        <f t="shared" si="374"/>
        <v>0.40597245208121496</v>
      </c>
      <c r="FD115" s="2">
        <f t="shared" si="374"/>
        <v>0.40977006011362116</v>
      </c>
      <c r="FE115" s="2">
        <f t="shared" si="374"/>
        <v>0.42011351506350747</v>
      </c>
      <c r="FG115" s="2">
        <f t="shared" si="306"/>
        <v>0.99951029962951621</v>
      </c>
      <c r="FH115" s="2">
        <f t="shared" si="375"/>
        <v>0.99136853583564655</v>
      </c>
      <c r="FI115" s="2">
        <f t="shared" si="375"/>
        <v>0.99019523966601086</v>
      </c>
      <c r="FJ115" s="2">
        <f t="shared" si="375"/>
        <v>0.99274903623574284</v>
      </c>
      <c r="FK115" s="2">
        <f t="shared" si="375"/>
        <v>0.99359683468579596</v>
      </c>
      <c r="FL115" s="2">
        <f t="shared" si="375"/>
        <v>0.99498520594838458</v>
      </c>
      <c r="FM115" s="2">
        <f t="shared" si="375"/>
        <v>0.99648034845507827</v>
      </c>
      <c r="FN115" s="2">
        <f t="shared" si="375"/>
        <v>0.99578602163452568</v>
      </c>
      <c r="FO115" s="2">
        <f t="shared" si="375"/>
        <v>0.99579866966592623</v>
      </c>
      <c r="FP115" s="2">
        <f t="shared" si="375"/>
        <v>0.995772238117129</v>
      </c>
      <c r="FQ115" s="2">
        <f t="shared" si="375"/>
        <v>0.99505129991919405</v>
      </c>
      <c r="FR115" s="2">
        <f t="shared" si="375"/>
        <v>0.99505058938665925</v>
      </c>
      <c r="FS115" s="2">
        <f t="shared" si="375"/>
        <v>0.99424403065710099</v>
      </c>
      <c r="FT115" s="2">
        <f t="shared" si="375"/>
        <v>0.99351751094749918</v>
      </c>
      <c r="FU115" s="2">
        <f t="shared" si="375"/>
        <v>0.98905283892024798</v>
      </c>
      <c r="FW115" s="2">
        <f t="shared" si="324"/>
        <v>6.6455802925788352E-3</v>
      </c>
      <c r="FX115" s="2">
        <f t="shared" si="376"/>
        <v>3.8029298017996233E-3</v>
      </c>
      <c r="FY115" s="2">
        <f t="shared" si="377"/>
        <v>2.8638862957700924E-3</v>
      </c>
      <c r="FZ115" s="2">
        <f t="shared" si="378"/>
        <v>4.927565949115845E-3</v>
      </c>
      <c r="GA115" s="2">
        <f t="shared" si="379"/>
        <v>4.3515327403377945E-3</v>
      </c>
      <c r="GB115" s="2">
        <f t="shared" si="380"/>
        <v>7.5438352713923362E-3</v>
      </c>
      <c r="GC115" s="2">
        <f t="shared" si="381"/>
        <v>1.0372711677458495E-2</v>
      </c>
      <c r="GD115" s="2">
        <f t="shared" si="382"/>
        <v>1.0575731669612865E-2</v>
      </c>
      <c r="GE115" s="2">
        <f t="shared" si="383"/>
        <v>1.1889757506206857E-2</v>
      </c>
      <c r="GF115" s="2">
        <f t="shared" si="384"/>
        <v>5.4174652503105611E-3</v>
      </c>
      <c r="GG115" s="2">
        <f t="shared" si="385"/>
        <v>5.8363194665160927E-3</v>
      </c>
      <c r="GH115" s="2">
        <f t="shared" si="386"/>
        <v>4.9960076266877445E-3</v>
      </c>
      <c r="GI115" s="2">
        <f t="shared" si="387"/>
        <v>4.2340211152480153E-3</v>
      </c>
      <c r="GJ115" s="2">
        <f t="shared" si="388"/>
        <v>2.9776032392724219E-3</v>
      </c>
      <c r="GK115" s="2">
        <f t="shared" si="389"/>
        <v>2.2798186106398367E-3</v>
      </c>
      <c r="GM115" s="82">
        <f t="shared" si="325"/>
        <v>3.1066241335897781E-4</v>
      </c>
      <c r="GN115" s="82">
        <f t="shared" si="390"/>
        <v>1.2020916528093751E-18</v>
      </c>
      <c r="GO115" s="82">
        <f t="shared" si="391"/>
        <v>3.0707254628352448E-28</v>
      </c>
      <c r="GP115" s="82">
        <f t="shared" si="392"/>
        <v>2.6583735004672095E-53</v>
      </c>
      <c r="GQ115" s="82">
        <f t="shared" si="393"/>
        <v>2.5404614179653198E-57</v>
      </c>
      <c r="GR115" s="82">
        <f t="shared" si="394"/>
        <v>2.7676009557096138E-81</v>
      </c>
      <c r="GS115" s="82">
        <f t="shared" si="395"/>
        <v>7.2156960365541373E-123</v>
      </c>
      <c r="GT115" s="82">
        <f t="shared" si="396"/>
        <v>4.7976026591067199E-105</v>
      </c>
      <c r="GU115" s="82">
        <f t="shared" si="397"/>
        <v>4.5136130219577788E-123</v>
      </c>
      <c r="GV115" s="82">
        <f t="shared" si="398"/>
        <v>2.6621500174526973E-109</v>
      </c>
      <c r="GW115" s="82">
        <f t="shared" si="399"/>
        <v>1.7413671237764944E-103</v>
      </c>
      <c r="GX115" s="82">
        <f t="shared" si="400"/>
        <v>3.8421240495720526E-98</v>
      </c>
      <c r="GY115" s="82">
        <f t="shared" si="401"/>
        <v>2.4937714937854588E-65</v>
      </c>
      <c r="GZ115" s="82">
        <f t="shared" si="402"/>
        <v>2.9789613067203549E-67</v>
      </c>
      <c r="HA115" s="82">
        <f t="shared" si="403"/>
        <v>1.7236865582065726E-45</v>
      </c>
      <c r="HC115" s="82">
        <f t="shared" si="326"/>
        <v>7.8080783549471628E-5</v>
      </c>
      <c r="HD115" s="82">
        <f t="shared" si="404"/>
        <v>0.31079571076388185</v>
      </c>
      <c r="HE115" s="82">
        <f t="shared" si="405"/>
        <v>0.22081733741593834</v>
      </c>
      <c r="HF115" s="82">
        <f t="shared" si="406"/>
        <v>1.2598911280057817E-4</v>
      </c>
      <c r="HG115" s="82">
        <f t="shared" si="407"/>
        <v>2.1849367021370677E-7</v>
      </c>
      <c r="HH115" s="82">
        <f t="shared" si="408"/>
        <v>3.0590700522217141E-12</v>
      </c>
      <c r="HI115" s="82">
        <f t="shared" si="409"/>
        <v>1.6819737265042463E-34</v>
      </c>
      <c r="HJ115" s="82">
        <f t="shared" si="410"/>
        <v>7.4305882908860386E-22</v>
      </c>
      <c r="HK115" s="82">
        <f t="shared" si="411"/>
        <v>1.4833235129897254E-25</v>
      </c>
      <c r="HL115" s="82">
        <f t="shared" si="412"/>
        <v>6.6608274022368827E-20</v>
      </c>
      <c r="HM115" s="82">
        <f t="shared" si="413"/>
        <v>1.1544406398491564E-17</v>
      </c>
      <c r="HN115" s="82">
        <f t="shared" si="414"/>
        <v>4.8032899686685703E-14</v>
      </c>
      <c r="HO115" s="82">
        <f t="shared" si="415"/>
        <v>2.1117515908188129E-8</v>
      </c>
      <c r="HP115" s="82">
        <f t="shared" si="416"/>
        <v>6.7612997675696526E-8</v>
      </c>
      <c r="HQ115" s="82">
        <f t="shared" si="417"/>
        <v>3.1121042127251961E-8</v>
      </c>
      <c r="HS115" s="82">
        <f t="shared" si="327"/>
        <v>8.1569021951425106E-4</v>
      </c>
      <c r="HT115" s="82">
        <f t="shared" si="418"/>
        <v>1.2793971745167259E-7</v>
      </c>
      <c r="HU115" s="82">
        <f t="shared" si="419"/>
        <v>8.0961114005976139E-10</v>
      </c>
      <c r="HV115" s="82">
        <f t="shared" si="420"/>
        <v>3.9228826084068625E-7</v>
      </c>
      <c r="HW115" s="82">
        <f t="shared" si="421"/>
        <v>2.7455124841523683E-8</v>
      </c>
      <c r="HX115" s="82">
        <f t="shared" si="422"/>
        <v>6.8075028823796695E-6</v>
      </c>
      <c r="HY115" s="82">
        <f t="shared" si="423"/>
        <v>9.8731253639757608E-5</v>
      </c>
      <c r="HZ115" s="82">
        <f t="shared" si="424"/>
        <v>7.4018386627823203E-6</v>
      </c>
      <c r="IA115" s="82">
        <f t="shared" si="425"/>
        <v>6.1585810514539383E-5</v>
      </c>
      <c r="IB115" s="82">
        <f t="shared" si="426"/>
        <v>4.9308337952197832E-6</v>
      </c>
      <c r="IC115" s="82">
        <f t="shared" si="427"/>
        <v>2.309292734605569E-6</v>
      </c>
      <c r="ID115" s="82">
        <f t="shared" si="428"/>
        <v>1.5062860713313337E-6</v>
      </c>
      <c r="IE115" s="82">
        <f t="shared" si="429"/>
        <v>5.7371455786649428E-9</v>
      </c>
      <c r="IF115" s="82">
        <f t="shared" si="430"/>
        <v>1.2919561100568419E-5</v>
      </c>
      <c r="IG115" s="82">
        <f t="shared" si="431"/>
        <v>2.3878057420845321E-5</v>
      </c>
      <c r="II115" s="82">
        <f t="shared" si="328"/>
        <v>1.0914955682941432E-39</v>
      </c>
      <c r="IJ115" s="82">
        <f t="shared" si="329"/>
        <v>3.1164989170377041E-60</v>
      </c>
      <c r="IK115" s="82">
        <f t="shared" si="330"/>
        <v>2.7197627502947996E-82</v>
      </c>
      <c r="IL115" s="82">
        <f t="shared" si="331"/>
        <v>1.8512649957697742E-65</v>
      </c>
      <c r="IM115" s="82">
        <f t="shared" si="332"/>
        <v>3.8972114503568664E-81</v>
      </c>
      <c r="IN115" s="82">
        <f t="shared" si="333"/>
        <v>1.4970626307435531E-61</v>
      </c>
      <c r="IO115" s="82">
        <f t="shared" si="334"/>
        <v>7.6598814978064416E-54</v>
      </c>
      <c r="IP115" s="82">
        <f t="shared" si="335"/>
        <v>3.5473110378162091E-70</v>
      </c>
      <c r="IQ115" s="82">
        <f t="shared" si="336"/>
        <v>3.0721378234807175E-57</v>
      </c>
      <c r="IR115" s="82">
        <f t="shared" si="337"/>
        <v>1.3585226932764405E-87</v>
      </c>
      <c r="IS115" s="82">
        <f t="shared" si="338"/>
        <v>8.7157461936433303E-73</v>
      </c>
      <c r="IT115" s="82">
        <f t="shared" si="339"/>
        <v>2.1561441021922385E-67</v>
      </c>
      <c r="IU115" s="82">
        <f t="shared" si="340"/>
        <v>5.5660385287515782E-89</v>
      </c>
      <c r="IV115" s="82">
        <f t="shared" si="341"/>
        <v>5.1551337435129674E-32</v>
      </c>
      <c r="IW115" s="82">
        <f t="shared" si="342"/>
        <v>1.7076088301905002E-18</v>
      </c>
      <c r="IY115" s="82">
        <f t="shared" si="343"/>
        <v>1.2044334164227006E-3</v>
      </c>
      <c r="IZ115" s="82">
        <f t="shared" si="344"/>
        <v>0.31079583870359928</v>
      </c>
      <c r="JA115" s="82">
        <f t="shared" si="345"/>
        <v>0.22081733822554947</v>
      </c>
      <c r="JB115" s="82">
        <f t="shared" si="346"/>
        <v>1.2638140106141887E-4</v>
      </c>
      <c r="JC115" s="82">
        <f t="shared" si="347"/>
        <v>2.4594879505523044E-7</v>
      </c>
      <c r="JD115" s="82">
        <f t="shared" si="348"/>
        <v>6.8075059414497219E-6</v>
      </c>
      <c r="JE115" s="82">
        <f t="shared" si="349"/>
        <v>9.8731253639757608E-5</v>
      </c>
      <c r="JF115" s="82">
        <f t="shared" si="350"/>
        <v>7.4018386627823212E-6</v>
      </c>
      <c r="JG115" s="82">
        <f t="shared" si="351"/>
        <v>6.1585810514539383E-5</v>
      </c>
      <c r="JH115" s="82">
        <f t="shared" si="352"/>
        <v>4.9308337952198501E-6</v>
      </c>
      <c r="JI115" s="82">
        <f t="shared" si="353"/>
        <v>2.3092927346171132E-6</v>
      </c>
      <c r="JJ115" s="82">
        <f t="shared" si="354"/>
        <v>1.5062861193642335E-6</v>
      </c>
      <c r="JK115" s="82">
        <f t="shared" si="355"/>
        <v>2.685466148685307E-8</v>
      </c>
      <c r="JL115" s="82">
        <f t="shared" si="356"/>
        <v>1.2987174098244116E-5</v>
      </c>
      <c r="JM115" s="82">
        <f t="shared" si="357"/>
        <v>2.3909178462974282E-5</v>
      </c>
    </row>
    <row r="116" spans="2:273" x14ac:dyDescent="0.25">
      <c r="B116" s="2">
        <v>89</v>
      </c>
      <c r="C116" s="37">
        <v>0.39017299999999999</v>
      </c>
      <c r="D116" s="37">
        <v>0.43670799999999999</v>
      </c>
      <c r="E116" s="37">
        <v>0.41332099999999999</v>
      </c>
      <c r="F116" s="37">
        <v>0.395061</v>
      </c>
      <c r="G116" s="37">
        <v>0.40026400000000001</v>
      </c>
      <c r="H116" s="37">
        <v>0.39272800000000002</v>
      </c>
      <c r="I116" s="37">
        <v>0.39824599999999999</v>
      </c>
      <c r="J116" s="37">
        <v>0.40659499999999998</v>
      </c>
      <c r="K116" s="37">
        <v>0.40905799999999998</v>
      </c>
      <c r="L116" s="37">
        <v>0.40266000000000002</v>
      </c>
      <c r="M116" s="37">
        <v>0.39884700000000001</v>
      </c>
      <c r="N116" s="37">
        <v>0.399391</v>
      </c>
      <c r="O116" s="37">
        <v>0.39599800000000002</v>
      </c>
      <c r="P116" s="37">
        <v>0.40080500000000002</v>
      </c>
      <c r="Q116" s="37">
        <v>0.41806700000000002</v>
      </c>
      <c r="S116" s="4">
        <f t="shared" si="229"/>
        <v>0.38639306076720331</v>
      </c>
      <c r="T116" s="4">
        <f t="shared" si="230"/>
        <v>0.44524137019923538</v>
      </c>
      <c r="U116" s="4">
        <f t="shared" si="231"/>
        <v>0.42170159479847669</v>
      </c>
      <c r="V116" s="4">
        <f t="shared" si="232"/>
        <v>0.39374502988633608</v>
      </c>
      <c r="W116" s="4">
        <f t="shared" si="233"/>
        <v>0.39634363436157438</v>
      </c>
      <c r="X116" s="4">
        <f t="shared" si="234"/>
        <v>0.3957053983155</v>
      </c>
      <c r="Y116" s="4">
        <f t="shared" si="235"/>
        <v>0.3933505595762512</v>
      </c>
      <c r="Z116" s="4">
        <f t="shared" si="236"/>
        <v>0.40612857841799571</v>
      </c>
      <c r="AA116" s="4">
        <f t="shared" si="237"/>
        <v>0.40789091610441802</v>
      </c>
      <c r="AB116" s="4">
        <f t="shared" si="238"/>
        <v>0.40571091737563653</v>
      </c>
      <c r="AC116" s="4">
        <f t="shared" si="239"/>
        <v>0.40284692662104993</v>
      </c>
      <c r="AD116" s="4">
        <f t="shared" si="240"/>
        <v>0.40246414192914576</v>
      </c>
      <c r="AE116" s="4">
        <f t="shared" si="241"/>
        <v>0.40688440271537019</v>
      </c>
      <c r="AF116" s="4">
        <f t="shared" si="242"/>
        <v>0.41028111423972274</v>
      </c>
      <c r="AG116" s="4">
        <f t="shared" si="243"/>
        <v>0.42119218352167492</v>
      </c>
      <c r="AI116" s="4">
        <f t="shared" si="244"/>
        <v>3.7799392327966808E-3</v>
      </c>
      <c r="AJ116" s="4">
        <f t="shared" si="245"/>
        <v>-8.5333701992353905E-3</v>
      </c>
      <c r="AK116" s="4">
        <f t="shared" si="246"/>
        <v>-8.3805947984766926E-3</v>
      </c>
      <c r="AL116" s="4">
        <f t="shared" si="247"/>
        <v>1.3159701136639113E-3</v>
      </c>
      <c r="AM116" s="4">
        <f t="shared" si="248"/>
        <v>3.9203656384256269E-3</v>
      </c>
      <c r="AN116" s="4">
        <f t="shared" si="249"/>
        <v>-2.9773983154999795E-3</v>
      </c>
      <c r="AO116" s="4">
        <f t="shared" si="250"/>
        <v>4.895440423748787E-3</v>
      </c>
      <c r="AP116" s="4">
        <f t="shared" si="251"/>
        <v>4.6642158200427275E-4</v>
      </c>
      <c r="AQ116" s="4">
        <f t="shared" si="252"/>
        <v>1.1670838955819551E-3</v>
      </c>
      <c r="AR116" s="4">
        <f t="shared" si="253"/>
        <v>-3.0509173756365082E-3</v>
      </c>
      <c r="AS116" s="4">
        <f t="shared" si="254"/>
        <v>-3.9999266210499207E-3</v>
      </c>
      <c r="AT116" s="4">
        <f t="shared" si="255"/>
        <v>-3.0731419291457618E-3</v>
      </c>
      <c r="AU116" s="4">
        <f t="shared" si="256"/>
        <v>-1.0886402715370169E-2</v>
      </c>
      <c r="AV116" s="4">
        <f t="shared" si="358"/>
        <v>-9.4761142397227216E-3</v>
      </c>
      <c r="AW116" s="4">
        <f t="shared" si="358"/>
        <v>-3.1251835216749013E-3</v>
      </c>
      <c r="AY116" s="2">
        <f t="shared" si="308"/>
        <v>0.38638970016461072</v>
      </c>
      <c r="AZ116" s="2">
        <f t="shared" si="359"/>
        <v>0.39056029668292308</v>
      </c>
      <c r="BA116" s="2">
        <f t="shared" si="360"/>
        <v>0.39346482703524904</v>
      </c>
      <c r="BB116" s="2">
        <f t="shared" si="361"/>
        <v>0.39374343446358601</v>
      </c>
      <c r="BC116" s="2">
        <f t="shared" si="362"/>
        <v>0.39634362395045036</v>
      </c>
      <c r="BD116" s="2">
        <f t="shared" si="363"/>
        <v>0.39570291423127479</v>
      </c>
      <c r="BE116" s="2">
        <f t="shared" si="364"/>
        <v>0.39332262088752301</v>
      </c>
      <c r="BF116" s="2">
        <f t="shared" si="365"/>
        <v>0.40612491176939702</v>
      </c>
      <c r="BG116" s="2">
        <f t="shared" si="366"/>
        <v>0.40784994938641678</v>
      </c>
      <c r="BH116" s="2">
        <f t="shared" si="367"/>
        <v>0.40570824817130885</v>
      </c>
      <c r="BI116" s="2">
        <f t="shared" si="368"/>
        <v>0.40284556414417777</v>
      </c>
      <c r="BJ116" s="2">
        <f t="shared" si="369"/>
        <v>0.40246328290592431</v>
      </c>
      <c r="BK116" s="2">
        <f t="shared" si="370"/>
        <v>0.40688439654503678</v>
      </c>
      <c r="BL116" s="2">
        <f t="shared" si="371"/>
        <v>0.41026497321411098</v>
      </c>
      <c r="BM116" s="2">
        <f t="shared" si="372"/>
        <v>0.42113283825590209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0.39017299999999999</v>
      </c>
      <c r="CF116" s="2" t="str">
        <f t="shared" si="310"/>
        <v/>
      </c>
      <c r="CG116" s="2" t="str">
        <f t="shared" si="311"/>
        <v/>
      </c>
      <c r="CH116" s="2">
        <f t="shared" si="312"/>
        <v>0.395061</v>
      </c>
      <c r="CI116" s="2">
        <f t="shared" si="313"/>
        <v>0.40026400000000001</v>
      </c>
      <c r="CJ116" s="2">
        <f t="shared" si="314"/>
        <v>0.39272800000000002</v>
      </c>
      <c r="CK116" s="2">
        <f t="shared" si="315"/>
        <v>0.39824599999999999</v>
      </c>
      <c r="CL116" s="2">
        <f t="shared" si="316"/>
        <v>0.40659499999999998</v>
      </c>
      <c r="CM116" s="2">
        <f t="shared" si="317"/>
        <v>0.40905799999999998</v>
      </c>
      <c r="CN116" s="2">
        <f t="shared" si="318"/>
        <v>0.40266000000000002</v>
      </c>
      <c r="CO116" s="2">
        <f t="shared" si="319"/>
        <v>0.39884700000000001</v>
      </c>
      <c r="CP116" s="2">
        <f t="shared" si="320"/>
        <v>0.399391</v>
      </c>
      <c r="CQ116" s="2">
        <f t="shared" si="321"/>
        <v>0.39599800000000002</v>
      </c>
      <c r="CR116" s="2">
        <f t="shared" si="322"/>
        <v>0.40080500000000002</v>
      </c>
      <c r="CS116" s="2">
        <f t="shared" si="323"/>
        <v>0.41806700000000002</v>
      </c>
      <c r="CU116" s="2">
        <f t="shared" si="273"/>
        <v>0.39017299999999999</v>
      </c>
      <c r="CV116" s="2" t="str">
        <f t="shared" si="274"/>
        <v/>
      </c>
      <c r="CW116" s="2" t="str">
        <f t="shared" si="275"/>
        <v/>
      </c>
      <c r="CX116" s="2">
        <f t="shared" si="276"/>
        <v>0.395061</v>
      </c>
      <c r="CY116" s="2">
        <f t="shared" si="277"/>
        <v>0.40026400000000001</v>
      </c>
      <c r="CZ116" s="2">
        <f t="shared" si="278"/>
        <v>0.39272800000000002</v>
      </c>
      <c r="DA116" s="2">
        <f t="shared" si="279"/>
        <v>0.39824599999999999</v>
      </c>
      <c r="DB116" s="2">
        <f t="shared" si="280"/>
        <v>0.40659499999999998</v>
      </c>
      <c r="DC116" s="2">
        <f t="shared" si="281"/>
        <v>0.40905799999999998</v>
      </c>
      <c r="DD116" s="2">
        <f t="shared" si="282"/>
        <v>0.40266000000000002</v>
      </c>
      <c r="DE116" s="2">
        <f t="shared" si="283"/>
        <v>0.39884700000000001</v>
      </c>
      <c r="DF116" s="2">
        <f t="shared" si="284"/>
        <v>0.399391</v>
      </c>
      <c r="DG116" s="2">
        <f t="shared" si="285"/>
        <v>0.39599800000000002</v>
      </c>
      <c r="DH116" s="2">
        <f t="shared" si="286"/>
        <v>0.40080500000000002</v>
      </c>
      <c r="DI116" s="2">
        <f t="shared" si="287"/>
        <v>0.41806700000000002</v>
      </c>
      <c r="DK116" s="2">
        <f t="shared" si="288"/>
        <v>0.54566730000000019</v>
      </c>
      <c r="DL116" s="2">
        <f t="shared" si="373"/>
        <v>0.47666651711711722</v>
      </c>
      <c r="DM116" s="2">
        <f t="shared" si="373"/>
        <v>0.47430781092023189</v>
      </c>
      <c r="DN116" s="2">
        <f t="shared" si="373"/>
        <v>0.49014094423223831</v>
      </c>
      <c r="DO116" s="2">
        <f t="shared" si="373"/>
        <v>0.49839989104278087</v>
      </c>
      <c r="DP116" s="2">
        <f t="shared" si="373"/>
        <v>0.50798705146459022</v>
      </c>
      <c r="DQ116" s="2">
        <f t="shared" si="373"/>
        <v>0.53311352787952782</v>
      </c>
      <c r="DR116" s="2">
        <f t="shared" si="373"/>
        <v>0.54797283716475098</v>
      </c>
      <c r="DS116" s="2">
        <f t="shared" si="373"/>
        <v>0.526980470990695</v>
      </c>
      <c r="DT116" s="2">
        <f t="shared" si="373"/>
        <v>0.51730171921182255</v>
      </c>
      <c r="DU116" s="2">
        <f t="shared" si="373"/>
        <v>0.5095604906192065</v>
      </c>
      <c r="DV116" s="2">
        <f t="shared" si="373"/>
        <v>0.52232151138301808</v>
      </c>
      <c r="DW116" s="2">
        <f t="shared" si="373"/>
        <v>0.51107890835777137</v>
      </c>
      <c r="DX116" s="2">
        <f t="shared" si="373"/>
        <v>0.50453921602049923</v>
      </c>
      <c r="DY116" s="2">
        <f t="shared" si="373"/>
        <v>0.5107084389662756</v>
      </c>
      <c r="EA116" s="2">
        <f t="shared" si="228"/>
        <v>0.38631571508666807</v>
      </c>
      <c r="EB116" s="2">
        <f t="shared" si="290"/>
        <v>0.3898780216051102</v>
      </c>
      <c r="EC116" s="2">
        <f t="shared" si="291"/>
        <v>0.3927382924434501</v>
      </c>
      <c r="ED116" s="2">
        <f t="shared" si="292"/>
        <v>0.39310242715572719</v>
      </c>
      <c r="EE116" s="2">
        <f t="shared" si="293"/>
        <v>0.39574542025976112</v>
      </c>
      <c r="EF116" s="2">
        <f t="shared" si="294"/>
        <v>0.39519100863417067</v>
      </c>
      <c r="EG116" s="2">
        <f t="shared" si="295"/>
        <v>0.39287437030161088</v>
      </c>
      <c r="EH116" s="2">
        <f t="shared" si="296"/>
        <v>0.40558157660818717</v>
      </c>
      <c r="EI116" s="2">
        <f t="shared" si="297"/>
        <v>0.40739125665266962</v>
      </c>
      <c r="EJ116" s="2">
        <f t="shared" si="298"/>
        <v>0.40527825611007207</v>
      </c>
      <c r="EK116" s="2">
        <f t="shared" si="299"/>
        <v>0.40236693213518393</v>
      </c>
      <c r="EL116" s="2">
        <f t="shared" si="300"/>
        <v>0.40192224362429602</v>
      </c>
      <c r="EM116" s="2">
        <f t="shared" si="301"/>
        <v>0.40633803648993233</v>
      </c>
      <c r="EN116" s="2">
        <f t="shared" si="302"/>
        <v>0.40970535095904614</v>
      </c>
      <c r="EO116" s="2">
        <f t="shared" si="303"/>
        <v>0.42023013227435679</v>
      </c>
      <c r="EQ116" s="2">
        <f t="shared" si="304"/>
        <v>0.38670209916035619</v>
      </c>
      <c r="ER116" s="2">
        <f t="shared" si="374"/>
        <v>0.38953201486968192</v>
      </c>
      <c r="ES116" s="2">
        <f t="shared" si="374"/>
        <v>0.39162539651101175</v>
      </c>
      <c r="ET116" s="2">
        <f t="shared" si="374"/>
        <v>0.39289615294133756</v>
      </c>
      <c r="EU116" s="2">
        <f t="shared" si="374"/>
        <v>0.39540756979097719</v>
      </c>
      <c r="EV116" s="2">
        <f t="shared" si="374"/>
        <v>0.39468287057034368</v>
      </c>
      <c r="EW116" s="2">
        <f t="shared" si="374"/>
        <v>0.39269385714540112</v>
      </c>
      <c r="EX116" s="2">
        <f t="shared" si="374"/>
        <v>0.40522721138156403</v>
      </c>
      <c r="EY116" s="2">
        <f t="shared" si="374"/>
        <v>0.40741415744304377</v>
      </c>
      <c r="EZ116" s="2">
        <f t="shared" si="374"/>
        <v>0.40492373738791493</v>
      </c>
      <c r="FA116" s="2">
        <f t="shared" si="374"/>
        <v>0.40152700358720428</v>
      </c>
      <c r="FB116" s="2">
        <f t="shared" si="374"/>
        <v>0.40143466103850217</v>
      </c>
      <c r="FC116" s="2">
        <f t="shared" si="374"/>
        <v>0.40552856660910869</v>
      </c>
      <c r="FD116" s="2">
        <f t="shared" si="374"/>
        <v>0.40928713052243293</v>
      </c>
      <c r="FE116" s="2">
        <f t="shared" si="374"/>
        <v>0.41963234074676387</v>
      </c>
      <c r="FG116" s="2">
        <f t="shared" si="306"/>
        <v>0.99955336870948819</v>
      </c>
      <c r="FH116" s="2">
        <f t="shared" si="375"/>
        <v>0.99212202799755045</v>
      </c>
      <c r="FI116" s="2">
        <f t="shared" si="375"/>
        <v>0.99105023121953373</v>
      </c>
      <c r="FJ116" s="2">
        <f t="shared" si="375"/>
        <v>0.9933828206496661</v>
      </c>
      <c r="FK116" s="2">
        <f t="shared" si="375"/>
        <v>0.99415695180048858</v>
      </c>
      <c r="FL116" s="2">
        <f t="shared" si="375"/>
        <v>0.99542443451086715</v>
      </c>
      <c r="FM116" s="2">
        <f t="shared" si="375"/>
        <v>0.99678904523588907</v>
      </c>
      <c r="FN116" s="2">
        <f t="shared" si="375"/>
        <v>0.99615538052887787</v>
      </c>
      <c r="FO116" s="2">
        <f t="shared" si="375"/>
        <v>0.99616692421662167</v>
      </c>
      <c r="FP116" s="2">
        <f t="shared" si="375"/>
        <v>0.99614280046910542</v>
      </c>
      <c r="FQ116" s="2">
        <f t="shared" si="375"/>
        <v>0.99548476580828071</v>
      </c>
      <c r="FR116" s="2">
        <f t="shared" si="375"/>
        <v>0.99548411723016639</v>
      </c>
      <c r="FS116" s="2">
        <f t="shared" si="375"/>
        <v>0.99474783354076091</v>
      </c>
      <c r="FT116" s="2">
        <f t="shared" si="375"/>
        <v>0.99408452559794147</v>
      </c>
      <c r="FU116" s="2">
        <f t="shared" si="375"/>
        <v>0.99000644432732166</v>
      </c>
      <c r="FW116" s="2">
        <f t="shared" si="324"/>
        <v>7.2820649693686257E-3</v>
      </c>
      <c r="FX116" s="2">
        <f t="shared" si="376"/>
        <v>4.1683002605738869E-3</v>
      </c>
      <c r="FY116" s="2">
        <f t="shared" si="377"/>
        <v>3.139321476909809E-3</v>
      </c>
      <c r="FZ116" s="2">
        <f t="shared" si="378"/>
        <v>5.4004012580635696E-3</v>
      </c>
      <c r="GA116" s="2">
        <f t="shared" si="379"/>
        <v>4.7693584592208935E-3</v>
      </c>
      <c r="GB116" s="2">
        <f t="shared" si="380"/>
        <v>8.2656350321004112E-3</v>
      </c>
      <c r="GC116" s="2">
        <f t="shared" si="381"/>
        <v>1.1362081693764231E-2</v>
      </c>
      <c r="GD116" s="2">
        <f t="shared" si="382"/>
        <v>1.1584239465731427E-2</v>
      </c>
      <c r="GE116" s="2">
        <f t="shared" si="383"/>
        <v>1.3021922385127812E-2</v>
      </c>
      <c r="GF116" s="2">
        <f t="shared" si="384"/>
        <v>5.9370294343327632E-3</v>
      </c>
      <c r="GG116" s="2">
        <f t="shared" si="385"/>
        <v>6.3957957116262563E-3</v>
      </c>
      <c r="GH116" s="2">
        <f t="shared" si="386"/>
        <v>5.4753742682532225E-3</v>
      </c>
      <c r="GI116" s="2">
        <f t="shared" si="387"/>
        <v>4.6406161862338506E-3</v>
      </c>
      <c r="GJ116" s="2">
        <f t="shared" si="388"/>
        <v>3.2639393843923513E-3</v>
      </c>
      <c r="GK116" s="2">
        <f t="shared" si="389"/>
        <v>2.4992216869524353E-3</v>
      </c>
      <c r="GM116" s="82">
        <f t="shared" si="325"/>
        <v>2.2159533621767235E-4</v>
      </c>
      <c r="GN116" s="82">
        <f t="shared" si="390"/>
        <v>5.3917277465897718E-20</v>
      </c>
      <c r="GO116" s="82">
        <f t="shared" si="391"/>
        <v>2.1185866156932786E-30</v>
      </c>
      <c r="GP116" s="82">
        <f t="shared" si="392"/>
        <v>7.6062303449440158E-57</v>
      </c>
      <c r="GQ116" s="82">
        <f t="shared" si="393"/>
        <v>7.1106044800845391E-61</v>
      </c>
      <c r="GR116" s="82">
        <f t="shared" si="394"/>
        <v>6.7357045005807156E-86</v>
      </c>
      <c r="GS116" s="82">
        <f t="shared" si="395"/>
        <v>3.0630642702076269E-129</v>
      </c>
      <c r="GT116" s="82">
        <f t="shared" si="396"/>
        <v>1.2747312580164585E-110</v>
      </c>
      <c r="GU116" s="82">
        <f t="shared" si="397"/>
        <v>1.3659092402464978E-129</v>
      </c>
      <c r="GV116" s="82">
        <f t="shared" si="398"/>
        <v>3.8696235230090635E-115</v>
      </c>
      <c r="GW116" s="82">
        <f t="shared" si="399"/>
        <v>3.2363269902341049E-109</v>
      </c>
      <c r="GX116" s="82">
        <f t="shared" si="400"/>
        <v>8.1930577942889727E-104</v>
      </c>
      <c r="GY116" s="82">
        <f t="shared" si="401"/>
        <v>3.1743345685236738E-69</v>
      </c>
      <c r="GZ116" s="82">
        <f t="shared" si="402"/>
        <v>2.5976315509060154E-71</v>
      </c>
      <c r="HA116" s="82">
        <f t="shared" si="403"/>
        <v>4.12274122508793E-48</v>
      </c>
      <c r="HC116" s="82">
        <f t="shared" si="326"/>
        <v>2.7066013217270304E-5</v>
      </c>
      <c r="HD116" s="82">
        <f t="shared" si="404"/>
        <v>0.18962109872662541</v>
      </c>
      <c r="HE116" s="82">
        <f t="shared" si="405"/>
        <v>0.1007236771694687</v>
      </c>
      <c r="HF116" s="82">
        <f t="shared" si="406"/>
        <v>1.0407463152872618E-5</v>
      </c>
      <c r="HG116" s="82">
        <f t="shared" si="407"/>
        <v>9.0139323224810043E-9</v>
      </c>
      <c r="HH116" s="82">
        <f t="shared" si="408"/>
        <v>4.9254128382255552E-14</v>
      </c>
      <c r="HI116" s="82">
        <f t="shared" si="409"/>
        <v>1.0123650901183647E-38</v>
      </c>
      <c r="HJ116" s="82">
        <f t="shared" si="410"/>
        <v>1.5160200932254005E-24</v>
      </c>
      <c r="HK116" s="82">
        <f t="shared" si="411"/>
        <v>1.0639986865281504E-28</v>
      </c>
      <c r="HL116" s="82">
        <f t="shared" si="412"/>
        <v>2.0675250305659663E-22</v>
      </c>
      <c r="HM116" s="82">
        <f t="shared" si="413"/>
        <v>3.2228611810715656E-20</v>
      </c>
      <c r="HN116" s="82">
        <f t="shared" si="414"/>
        <v>2.0576666045901866E-16</v>
      </c>
      <c r="HO116" s="82">
        <f t="shared" si="415"/>
        <v>5.934745113318448E-10</v>
      </c>
      <c r="HP116" s="82">
        <f t="shared" si="416"/>
        <v>1.696636154683494E-9</v>
      </c>
      <c r="HQ116" s="82">
        <f t="shared" si="417"/>
        <v>8.2454644126010944E-10</v>
      </c>
      <c r="HS116" s="82">
        <f t="shared" si="327"/>
        <v>1.3271085246177037E-3</v>
      </c>
      <c r="HT116" s="82">
        <f t="shared" si="418"/>
        <v>2.9222685967214066E-7</v>
      </c>
      <c r="HU116" s="82">
        <f t="shared" si="419"/>
        <v>2.3473408279766745E-9</v>
      </c>
      <c r="HV116" s="82">
        <f t="shared" si="420"/>
        <v>9.3561841197636955E-7</v>
      </c>
      <c r="HW116" s="82">
        <f t="shared" si="421"/>
        <v>7.7119759211614643E-8</v>
      </c>
      <c r="HX116" s="82">
        <f t="shared" si="422"/>
        <v>1.5418313011449256E-5</v>
      </c>
      <c r="HY116" s="82">
        <f t="shared" si="423"/>
        <v>2.0170936944642967E-4</v>
      </c>
      <c r="HZ116" s="82">
        <f t="shared" si="424"/>
        <v>1.8839030569558133E-5</v>
      </c>
      <c r="IA116" s="82">
        <f t="shared" si="425"/>
        <v>1.3429359422681842E-4</v>
      </c>
      <c r="IB116" s="82">
        <f t="shared" si="426"/>
        <v>1.2473214950576785E-5</v>
      </c>
      <c r="IC116" s="82">
        <f t="shared" si="427"/>
        <v>5.5973771349122386E-6</v>
      </c>
      <c r="ID116" s="82">
        <f t="shared" si="428"/>
        <v>3.4929501300092687E-6</v>
      </c>
      <c r="IE116" s="82">
        <f t="shared" si="429"/>
        <v>1.7693600640858035E-8</v>
      </c>
      <c r="IF116" s="82">
        <f t="shared" si="430"/>
        <v>2.3676260081590719E-5</v>
      </c>
      <c r="IG116" s="82">
        <f t="shared" si="431"/>
        <v>4.1445733989988072E-5</v>
      </c>
      <c r="II116" s="82">
        <f t="shared" si="328"/>
        <v>2.6405050263722728E-38</v>
      </c>
      <c r="IJ116" s="82">
        <f t="shared" si="329"/>
        <v>2.5707986778654661E-58</v>
      </c>
      <c r="IK116" s="82">
        <f t="shared" si="330"/>
        <v>8.8140124014733964E-80</v>
      </c>
      <c r="IL116" s="82">
        <f t="shared" si="331"/>
        <v>2.8586595218651853E-63</v>
      </c>
      <c r="IM116" s="82">
        <f t="shared" si="332"/>
        <v>1.7988696988339668E-78</v>
      </c>
      <c r="IN116" s="82">
        <f t="shared" si="333"/>
        <v>2.562743341404696E-59</v>
      </c>
      <c r="IO116" s="82">
        <f t="shared" si="334"/>
        <v>9.2537605863567065E-52</v>
      </c>
      <c r="IP116" s="82">
        <f t="shared" si="335"/>
        <v>1.9714136176339046E-67</v>
      </c>
      <c r="IQ116" s="82">
        <f t="shared" si="336"/>
        <v>5.9348037501701774E-55</v>
      </c>
      <c r="IR116" s="82">
        <f t="shared" si="337"/>
        <v>1.3628351914529835E-84</v>
      </c>
      <c r="IS116" s="82">
        <f t="shared" si="338"/>
        <v>2.8864002455130253E-70</v>
      </c>
      <c r="IT116" s="82">
        <f t="shared" si="339"/>
        <v>3.9312611020004303E-65</v>
      </c>
      <c r="IU116" s="82">
        <f t="shared" si="340"/>
        <v>4.5523960575955497E-86</v>
      </c>
      <c r="IV116" s="82">
        <f t="shared" si="341"/>
        <v>4.631669712581798E-31</v>
      </c>
      <c r="IW116" s="82">
        <f t="shared" si="342"/>
        <v>5.5143682818433043E-18</v>
      </c>
      <c r="IY116" s="82">
        <f t="shared" si="343"/>
        <v>1.5757698740526463E-3</v>
      </c>
      <c r="IZ116" s="82">
        <f t="shared" si="344"/>
        <v>0.1896213909534851</v>
      </c>
      <c r="JA116" s="82">
        <f t="shared" si="345"/>
        <v>0.10072367951680952</v>
      </c>
      <c r="JB116" s="82">
        <f t="shared" si="346"/>
        <v>1.1343081564848987E-5</v>
      </c>
      <c r="JC116" s="82">
        <f t="shared" si="347"/>
        <v>8.6133691534095645E-8</v>
      </c>
      <c r="JD116" s="82">
        <f t="shared" si="348"/>
        <v>1.5418313060703385E-5</v>
      </c>
      <c r="JE116" s="82">
        <f t="shared" si="349"/>
        <v>2.0170936944642967E-4</v>
      </c>
      <c r="JF116" s="82">
        <f t="shared" si="350"/>
        <v>1.8839030569558133E-5</v>
      </c>
      <c r="JG116" s="82">
        <f t="shared" si="351"/>
        <v>1.3429359422681842E-4</v>
      </c>
      <c r="JH116" s="82">
        <f t="shared" si="352"/>
        <v>1.2473214950576785E-5</v>
      </c>
      <c r="JI116" s="82">
        <f t="shared" si="353"/>
        <v>5.5973771349122708E-6</v>
      </c>
      <c r="JJ116" s="82">
        <f t="shared" si="354"/>
        <v>3.4929501302150354E-6</v>
      </c>
      <c r="JK116" s="82">
        <f t="shared" si="355"/>
        <v>1.8287075152189881E-8</v>
      </c>
      <c r="JL116" s="82">
        <f t="shared" si="356"/>
        <v>2.3677956717745401E-5</v>
      </c>
      <c r="JM116" s="82">
        <f t="shared" si="357"/>
        <v>4.1446558536434852E-5</v>
      </c>
    </row>
    <row r="117" spans="2:273" x14ac:dyDescent="0.25">
      <c r="B117" s="2">
        <v>90</v>
      </c>
      <c r="C117" s="37">
        <v>0.38472099999999998</v>
      </c>
      <c r="D117" s="37">
        <v>0.39901199999999998</v>
      </c>
      <c r="E117" s="37">
        <v>0.39918700000000001</v>
      </c>
      <c r="F117" s="37">
        <v>0.396069</v>
      </c>
      <c r="G117" s="37">
        <v>0.39191999999999999</v>
      </c>
      <c r="H117" s="37">
        <v>0.389874</v>
      </c>
      <c r="I117" s="37">
        <v>0.40159400000000001</v>
      </c>
      <c r="J117" s="37">
        <v>0.40668399999999999</v>
      </c>
      <c r="K117" s="37">
        <v>0.41617100000000001</v>
      </c>
      <c r="L117" s="37">
        <v>0.40377200000000002</v>
      </c>
      <c r="M117" s="37">
        <v>0.39936899999999997</v>
      </c>
      <c r="N117" s="37">
        <v>0.403198</v>
      </c>
      <c r="O117" s="37">
        <v>0.40789599999999998</v>
      </c>
      <c r="P117" s="37">
        <v>0.40288400000000002</v>
      </c>
      <c r="Q117" s="37">
        <v>0.41373100000000002</v>
      </c>
      <c r="S117" s="4">
        <f t="shared" si="229"/>
        <v>0.38613000545156234</v>
      </c>
      <c r="T117" s="4">
        <f t="shared" si="230"/>
        <v>0.41584784598124497</v>
      </c>
      <c r="U117" s="4">
        <f t="shared" si="231"/>
        <v>0.40183650562087198</v>
      </c>
      <c r="V117" s="4">
        <f t="shared" si="232"/>
        <v>0.39327425909721919</v>
      </c>
      <c r="W117" s="4">
        <f t="shared" si="233"/>
        <v>0.39587325055767847</v>
      </c>
      <c r="X117" s="4">
        <f t="shared" si="234"/>
        <v>0.39523267444352295</v>
      </c>
      <c r="Y117" s="4">
        <f t="shared" si="235"/>
        <v>0.39290414932151613</v>
      </c>
      <c r="Z117" s="4">
        <f t="shared" si="236"/>
        <v>0.40550447436010878</v>
      </c>
      <c r="AA117" s="4">
        <f t="shared" si="237"/>
        <v>0.40741279947006487</v>
      </c>
      <c r="AB117" s="4">
        <f t="shared" si="238"/>
        <v>0.40526089764640116</v>
      </c>
      <c r="AC117" s="4">
        <f t="shared" si="239"/>
        <v>0.40227459280042499</v>
      </c>
      <c r="AD117" s="4">
        <f t="shared" si="240"/>
        <v>0.40196406791553979</v>
      </c>
      <c r="AE117" s="4">
        <f t="shared" si="241"/>
        <v>0.40631858553090017</v>
      </c>
      <c r="AF117" s="4">
        <f t="shared" si="242"/>
        <v>0.4097623914935129</v>
      </c>
      <c r="AG117" s="4">
        <f t="shared" si="243"/>
        <v>0.42071801297763939</v>
      </c>
      <c r="AI117" s="4">
        <f t="shared" si="244"/>
        <v>-1.4090054515623618E-3</v>
      </c>
      <c r="AJ117" s="4">
        <f t="shared" si="245"/>
        <v>-1.683584598124499E-2</v>
      </c>
      <c r="AK117" s="4">
        <f t="shared" si="246"/>
        <v>-2.6495056208719614E-3</v>
      </c>
      <c r="AL117" s="4">
        <f t="shared" si="247"/>
        <v>2.7947409027808123E-3</v>
      </c>
      <c r="AM117" s="4">
        <f t="shared" si="248"/>
        <v>-3.9532505576784782E-3</v>
      </c>
      <c r="AN117" s="4">
        <f t="shared" si="249"/>
        <v>-5.3586744435229483E-3</v>
      </c>
      <c r="AO117" s="4">
        <f t="shared" si="250"/>
        <v>8.6898506784838792E-3</v>
      </c>
      <c r="AP117" s="4">
        <f t="shared" si="251"/>
        <v>1.1795256398912102E-3</v>
      </c>
      <c r="AQ117" s="4">
        <f t="shared" si="252"/>
        <v>8.7582005299351451E-3</v>
      </c>
      <c r="AR117" s="4">
        <f t="shared" si="253"/>
        <v>-1.4888976464011439E-3</v>
      </c>
      <c r="AS117" s="4">
        <f t="shared" si="254"/>
        <v>-2.9055928004250164E-3</v>
      </c>
      <c r="AT117" s="4">
        <f t="shared" si="255"/>
        <v>1.2339320844602097E-3</v>
      </c>
      <c r="AU117" s="4">
        <f t="shared" si="256"/>
        <v>1.5774144690998138E-3</v>
      </c>
      <c r="AV117" s="4">
        <f t="shared" si="358"/>
        <v>-6.8783914935128809E-3</v>
      </c>
      <c r="AW117" s="4">
        <f t="shared" si="358"/>
        <v>-6.987012977639373E-3</v>
      </c>
      <c r="AY117" s="2">
        <f t="shared" si="308"/>
        <v>0.38612710846815945</v>
      </c>
      <c r="AZ117" s="2">
        <f t="shared" si="359"/>
        <v>0.3901054616688695</v>
      </c>
      <c r="BA117" s="2">
        <f t="shared" si="360"/>
        <v>0.39296954112879262</v>
      </c>
      <c r="BB117" s="2">
        <f t="shared" si="361"/>
        <v>0.39327398711480077</v>
      </c>
      <c r="BC117" s="2">
        <f t="shared" si="362"/>
        <v>0.39587322491251614</v>
      </c>
      <c r="BD117" s="2">
        <f t="shared" si="363"/>
        <v>0.39522741870488154</v>
      </c>
      <c r="BE117" s="2">
        <f t="shared" si="364"/>
        <v>0.39285107961166699</v>
      </c>
      <c r="BF117" s="2">
        <f t="shared" si="365"/>
        <v>0.4054958940259708</v>
      </c>
      <c r="BG117" s="2">
        <f t="shared" si="366"/>
        <v>0.40733022582112255</v>
      </c>
      <c r="BH117" s="2">
        <f t="shared" si="367"/>
        <v>0.40525466618983141</v>
      </c>
      <c r="BI117" s="2">
        <f t="shared" si="368"/>
        <v>0.40227151390936505</v>
      </c>
      <c r="BJ117" s="2">
        <f t="shared" si="369"/>
        <v>0.40196219698864394</v>
      </c>
      <c r="BK117" s="2">
        <f t="shared" si="370"/>
        <v>0.40631856785502163</v>
      </c>
      <c r="BL117" s="2">
        <f t="shared" si="371"/>
        <v>0.40973415973960114</v>
      </c>
      <c r="BM117" s="2">
        <f t="shared" si="372"/>
        <v>0.42061937328566917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0.38472099999999998</v>
      </c>
      <c r="CF117" s="2" t="str">
        <f t="shared" si="310"/>
        <v/>
      </c>
      <c r="CG117" s="2" t="str">
        <f t="shared" si="311"/>
        <v/>
      </c>
      <c r="CH117" s="2">
        <f t="shared" si="312"/>
        <v>0.396069</v>
      </c>
      <c r="CI117" s="2">
        <f t="shared" si="313"/>
        <v>0.39191999999999999</v>
      </c>
      <c r="CJ117" s="2">
        <f t="shared" si="314"/>
        <v>0.389874</v>
      </c>
      <c r="CK117" s="2">
        <f t="shared" si="315"/>
        <v>0.40159400000000001</v>
      </c>
      <c r="CL117" s="2">
        <f t="shared" si="316"/>
        <v>0.40668399999999999</v>
      </c>
      <c r="CM117" s="2">
        <f t="shared" si="317"/>
        <v>0.41617100000000001</v>
      </c>
      <c r="CN117" s="2">
        <f t="shared" si="318"/>
        <v>0.40377200000000002</v>
      </c>
      <c r="CO117" s="2">
        <f t="shared" si="319"/>
        <v>0.39936899999999997</v>
      </c>
      <c r="CP117" s="2">
        <f t="shared" si="320"/>
        <v>0.403198</v>
      </c>
      <c r="CQ117" s="2">
        <f t="shared" si="321"/>
        <v>0.40789599999999998</v>
      </c>
      <c r="CR117" s="2">
        <f t="shared" si="322"/>
        <v>0.40288400000000002</v>
      </c>
      <c r="CS117" s="2">
        <f t="shared" si="323"/>
        <v>0.41373100000000002</v>
      </c>
      <c r="CU117" s="2">
        <f t="shared" si="273"/>
        <v>0.38472099999999998</v>
      </c>
      <c r="CV117" s="2" t="str">
        <f t="shared" si="274"/>
        <v/>
      </c>
      <c r="CW117" s="2" t="str">
        <f t="shared" si="275"/>
        <v/>
      </c>
      <c r="CX117" s="2">
        <f t="shared" si="276"/>
        <v>0.396069</v>
      </c>
      <c r="CY117" s="2">
        <f t="shared" si="277"/>
        <v>0.39191999999999999</v>
      </c>
      <c r="CZ117" s="2">
        <f t="shared" si="278"/>
        <v>0.389874</v>
      </c>
      <c r="DA117" s="2">
        <f t="shared" si="279"/>
        <v>0.40159400000000001</v>
      </c>
      <c r="DB117" s="2">
        <f t="shared" si="280"/>
        <v>0.40668399999999999</v>
      </c>
      <c r="DC117" s="2">
        <f t="shared" si="281"/>
        <v>0.41617100000000001</v>
      </c>
      <c r="DD117" s="2">
        <f t="shared" si="282"/>
        <v>0.40377200000000002</v>
      </c>
      <c r="DE117" s="2">
        <f t="shared" si="283"/>
        <v>0.39936899999999997</v>
      </c>
      <c r="DF117" s="2">
        <f t="shared" si="284"/>
        <v>0.403198</v>
      </c>
      <c r="DG117" s="2">
        <f t="shared" si="285"/>
        <v>0.40789599999999998</v>
      </c>
      <c r="DH117" s="2">
        <f t="shared" si="286"/>
        <v>0.40288400000000002</v>
      </c>
      <c r="DI117" s="2">
        <f t="shared" si="287"/>
        <v>0.41373100000000002</v>
      </c>
      <c r="DK117" s="2">
        <f t="shared" si="288"/>
        <v>0.54694300000000018</v>
      </c>
      <c r="DL117" s="2">
        <f t="shared" si="373"/>
        <v>0.47741277027027035</v>
      </c>
      <c r="DM117" s="2">
        <f t="shared" si="373"/>
        <v>0.474980614509246</v>
      </c>
      <c r="DN117" s="2">
        <f t="shared" si="373"/>
        <v>0.49102410695187165</v>
      </c>
      <c r="DO117" s="2">
        <f t="shared" si="373"/>
        <v>0.4993277874331552</v>
      </c>
      <c r="DP117" s="2">
        <f t="shared" si="373"/>
        <v>0.50887948794957349</v>
      </c>
      <c r="DQ117" s="2">
        <f t="shared" si="373"/>
        <v>0.53428341737891727</v>
      </c>
      <c r="DR117" s="2">
        <f t="shared" si="373"/>
        <v>0.5493419310344827</v>
      </c>
      <c r="DS117" s="2">
        <f t="shared" si="373"/>
        <v>0.52804002216748758</v>
      </c>
      <c r="DT117" s="2">
        <f t="shared" si="373"/>
        <v>0.5183052216748768</v>
      </c>
      <c r="DU117" s="2">
        <f t="shared" si="373"/>
        <v>0.51046815313311089</v>
      </c>
      <c r="DV117" s="2">
        <f t="shared" si="373"/>
        <v>0.52342792406377447</v>
      </c>
      <c r="DW117" s="2">
        <f t="shared" si="373"/>
        <v>0.51200502785923763</v>
      </c>
      <c r="DX117" s="2">
        <f t="shared" si="373"/>
        <v>0.50545667892156876</v>
      </c>
      <c r="DY117" s="2">
        <f t="shared" si="373"/>
        <v>0.51172385722140756</v>
      </c>
      <c r="EA117" s="2">
        <f t="shared" si="228"/>
        <v>0.38605886462657818</v>
      </c>
      <c r="EB117" s="2">
        <f t="shared" si="290"/>
        <v>0.38947468319313688</v>
      </c>
      <c r="EC117" s="2">
        <f t="shared" si="291"/>
        <v>0.39229774830833808</v>
      </c>
      <c r="ED117" s="2">
        <f t="shared" si="292"/>
        <v>0.3926812743886744</v>
      </c>
      <c r="EE117" s="2">
        <f t="shared" si="293"/>
        <v>0.39532032500377967</v>
      </c>
      <c r="EF117" s="2">
        <f t="shared" si="294"/>
        <v>0.3947549378539344</v>
      </c>
      <c r="EG117" s="2">
        <f t="shared" si="295"/>
        <v>0.39243725131954754</v>
      </c>
      <c r="EH117" s="2">
        <f t="shared" si="296"/>
        <v>0.40499295771006466</v>
      </c>
      <c r="EI117" s="2">
        <f t="shared" si="297"/>
        <v>0.40690663179664083</v>
      </c>
      <c r="EJ117" s="2">
        <f t="shared" si="298"/>
        <v>0.40485742277594344</v>
      </c>
      <c r="EK117" s="2">
        <f t="shared" si="299"/>
        <v>0.40182910964942192</v>
      </c>
      <c r="EL117" s="2">
        <f t="shared" si="300"/>
        <v>0.40146230156878515</v>
      </c>
      <c r="EM117" s="2">
        <f t="shared" si="301"/>
        <v>0.40581337738503476</v>
      </c>
      <c r="EN117" s="2">
        <f t="shared" si="302"/>
        <v>0.40921614774494552</v>
      </c>
      <c r="EO117" s="2">
        <f t="shared" si="303"/>
        <v>0.4197823893486054</v>
      </c>
      <c r="EQ117" s="2">
        <f t="shared" si="304"/>
        <v>0.38639824421902974</v>
      </c>
      <c r="ER117" s="2">
        <f t="shared" si="374"/>
        <v>0.38915139197245641</v>
      </c>
      <c r="ES117" s="2">
        <f t="shared" si="374"/>
        <v>0.3912456980784681</v>
      </c>
      <c r="ET117" s="2">
        <f t="shared" si="374"/>
        <v>0.39249100898952061</v>
      </c>
      <c r="EU117" s="2">
        <f t="shared" si="374"/>
        <v>0.39500791812714031</v>
      </c>
      <c r="EV117" s="2">
        <f t="shared" si="374"/>
        <v>0.39431889460401764</v>
      </c>
      <c r="EW117" s="2">
        <f t="shared" si="374"/>
        <v>0.39230265221262578</v>
      </c>
      <c r="EX117" s="2">
        <f t="shared" si="374"/>
        <v>0.40472728560663074</v>
      </c>
      <c r="EY117" s="2">
        <f t="shared" si="374"/>
        <v>0.40690608788038585</v>
      </c>
      <c r="EZ117" s="2">
        <f t="shared" si="374"/>
        <v>0.40455314987533442</v>
      </c>
      <c r="FA117" s="2">
        <f t="shared" si="374"/>
        <v>0.40109530571885943</v>
      </c>
      <c r="FB117" s="2">
        <f t="shared" si="374"/>
        <v>0.40102503118144278</v>
      </c>
      <c r="FC117" s="2">
        <f t="shared" si="374"/>
        <v>0.40508468113700241</v>
      </c>
      <c r="FD117" s="2">
        <f t="shared" si="374"/>
        <v>0.40880420093124475</v>
      </c>
      <c r="FE117" s="2">
        <f t="shared" si="374"/>
        <v>0.41915116643002032</v>
      </c>
      <c r="FG117" s="2">
        <f t="shared" si="306"/>
        <v>0.99959265141358278</v>
      </c>
      <c r="FH117" s="2">
        <f t="shared" si="375"/>
        <v>0.99281022035789457</v>
      </c>
      <c r="FI117" s="2">
        <f t="shared" si="375"/>
        <v>0.99183128113816676</v>
      </c>
      <c r="FJ117" s="2">
        <f t="shared" si="375"/>
        <v>0.99396154487607857</v>
      </c>
      <c r="FK117" s="2">
        <f t="shared" si="375"/>
        <v>0.99466833556568679</v>
      </c>
      <c r="FL117" s="2">
        <f t="shared" si="375"/>
        <v>0.99582535396453764</v>
      </c>
      <c r="FM117" s="2">
        <f t="shared" si="375"/>
        <v>0.99707074685085784</v>
      </c>
      <c r="FN117" s="2">
        <f t="shared" si="375"/>
        <v>0.99649247882789849</v>
      </c>
      <c r="FO117" s="2">
        <f t="shared" si="375"/>
        <v>0.99650301391206275</v>
      </c>
      <c r="FP117" s="2">
        <f t="shared" si="375"/>
        <v>0.99648099789798694</v>
      </c>
      <c r="FQ117" s="2">
        <f t="shared" si="375"/>
        <v>0.99588042080043548</v>
      </c>
      <c r="FR117" s="2">
        <f t="shared" si="375"/>
        <v>0.99587982881984682</v>
      </c>
      <c r="FS117" s="2">
        <f t="shared" si="375"/>
        <v>0.9952077525999623</v>
      </c>
      <c r="FT117" s="2">
        <f t="shared" si="375"/>
        <v>0.99460221369042257</v>
      </c>
      <c r="FU117" s="2">
        <f t="shared" si="375"/>
        <v>0.99087774748198776</v>
      </c>
      <c r="FW117" s="2">
        <f t="shared" si="324"/>
        <v>7.9790197177886431E-3</v>
      </c>
      <c r="FX117" s="2">
        <f t="shared" si="376"/>
        <v>4.5686130825343414E-3</v>
      </c>
      <c r="FY117" s="2">
        <f t="shared" si="377"/>
        <v>3.4411553065090963E-3</v>
      </c>
      <c r="FZ117" s="2">
        <f t="shared" si="378"/>
        <v>5.9183386513352093E-3</v>
      </c>
      <c r="GA117" s="2">
        <f t="shared" si="379"/>
        <v>5.2270923705430346E-3</v>
      </c>
      <c r="GB117" s="2">
        <f t="shared" si="380"/>
        <v>9.0558669566511412E-3</v>
      </c>
      <c r="GC117" s="2">
        <f t="shared" si="381"/>
        <v>1.2444633118478085E-2</v>
      </c>
      <c r="GD117" s="2">
        <f t="shared" si="382"/>
        <v>1.2687685898744845E-2</v>
      </c>
      <c r="GE117" s="2">
        <f t="shared" si="383"/>
        <v>1.4260338253842725E-2</v>
      </c>
      <c r="GF117" s="2">
        <f t="shared" si="384"/>
        <v>6.5060966721828314E-3</v>
      </c>
      <c r="GG117" s="2">
        <f t="shared" si="385"/>
        <v>7.0085259000043634E-3</v>
      </c>
      <c r="GH117" s="2">
        <f t="shared" si="386"/>
        <v>6.0004587331397262E-3</v>
      </c>
      <c r="GI117" s="2">
        <f t="shared" si="387"/>
        <v>5.0860573440354179E-3</v>
      </c>
      <c r="GJ117" s="2">
        <f t="shared" si="388"/>
        <v>3.5777117507234165E-3</v>
      </c>
      <c r="GK117" s="2">
        <f t="shared" si="389"/>
        <v>2.739681493973507E-3</v>
      </c>
      <c r="GM117" s="82">
        <f t="shared" si="325"/>
        <v>1.5691040743835211E-4</v>
      </c>
      <c r="GN117" s="82">
        <f t="shared" si="390"/>
        <v>2.1541459668485087E-21</v>
      </c>
      <c r="GO117" s="82">
        <f t="shared" si="391"/>
        <v>1.2062173498387383E-32</v>
      </c>
      <c r="GP117" s="82">
        <f t="shared" si="392"/>
        <v>1.6623451103400029E-60</v>
      </c>
      <c r="GQ117" s="82">
        <f t="shared" si="393"/>
        <v>1.5469312787524347E-64</v>
      </c>
      <c r="GR117" s="82">
        <f t="shared" si="394"/>
        <v>1.2162671024614057E-90</v>
      </c>
      <c r="GS117" s="82">
        <f t="shared" si="395"/>
        <v>8.9316457242238379E-136</v>
      </c>
      <c r="GT117" s="82">
        <f t="shared" si="396"/>
        <v>2.418649428270769E-116</v>
      </c>
      <c r="GU117" s="82">
        <f t="shared" si="397"/>
        <v>2.792438006634569E-136</v>
      </c>
      <c r="GV117" s="82">
        <f t="shared" si="398"/>
        <v>3.945851164586455E-121</v>
      </c>
      <c r="GW117" s="82">
        <f t="shared" si="399"/>
        <v>4.1930949831370111E-115</v>
      </c>
      <c r="GX117" s="82">
        <f t="shared" si="400"/>
        <v>1.2039529886727522E-109</v>
      </c>
      <c r="GY117" s="82">
        <f t="shared" si="401"/>
        <v>3.0989545576798193E-73</v>
      </c>
      <c r="GZ117" s="82">
        <f t="shared" si="402"/>
        <v>1.7124593731363995E-75</v>
      </c>
      <c r="HA117" s="82">
        <f t="shared" si="403"/>
        <v>8.2855087337914049E-51</v>
      </c>
      <c r="HC117" s="82">
        <f t="shared" si="326"/>
        <v>8.8244970173487646E-6</v>
      </c>
      <c r="HD117" s="82">
        <f t="shared" si="404"/>
        <v>9.9899363339432765E-2</v>
      </c>
      <c r="HE117" s="82">
        <f t="shared" si="405"/>
        <v>3.6023414659038924E-2</v>
      </c>
      <c r="HF117" s="82">
        <f t="shared" si="406"/>
        <v>6.1147108255472083E-7</v>
      </c>
      <c r="HG117" s="82">
        <f t="shared" si="407"/>
        <v>2.6921222432654054E-10</v>
      </c>
      <c r="HH117" s="82">
        <f t="shared" si="408"/>
        <v>5.8034685262001979E-16</v>
      </c>
      <c r="HI117" s="82">
        <f t="shared" si="409"/>
        <v>3.4015048124400741E-43</v>
      </c>
      <c r="HJ117" s="82">
        <f t="shared" si="410"/>
        <v>2.1146224791041685E-27</v>
      </c>
      <c r="HK117" s="82">
        <f t="shared" si="411"/>
        <v>4.9079102158575855E-32</v>
      </c>
      <c r="HL117" s="82">
        <f t="shared" si="412"/>
        <v>4.4575908779821072E-25</v>
      </c>
      <c r="HM117" s="82">
        <f t="shared" si="413"/>
        <v>5.8722054964983701E-23</v>
      </c>
      <c r="HN117" s="82">
        <f t="shared" si="414"/>
        <v>5.5336486760326795E-19</v>
      </c>
      <c r="HO117" s="82">
        <f t="shared" si="415"/>
        <v>1.1754675643800686E-11</v>
      </c>
      <c r="HP117" s="82">
        <f t="shared" si="416"/>
        <v>2.8612626221828937E-11</v>
      </c>
      <c r="HQ117" s="82">
        <f t="shared" si="417"/>
        <v>1.5130377158470413E-11</v>
      </c>
      <c r="HS117" s="82">
        <f t="shared" si="327"/>
        <v>2.1213901567049684E-3</v>
      </c>
      <c r="HT117" s="82">
        <f t="shared" si="418"/>
        <v>6.5243644750931145E-7</v>
      </c>
      <c r="HU117" s="82">
        <f t="shared" si="419"/>
        <v>6.6136585792051468E-9</v>
      </c>
      <c r="HV117" s="82">
        <f t="shared" si="420"/>
        <v>2.1714825305145461E-6</v>
      </c>
      <c r="HW117" s="82">
        <f t="shared" si="421"/>
        <v>2.0967918075220568E-7</v>
      </c>
      <c r="HX117" s="82">
        <f t="shared" si="422"/>
        <v>3.3887842602944817E-5</v>
      </c>
      <c r="HY117" s="82">
        <f t="shared" si="423"/>
        <v>4.0006174178911522E-4</v>
      </c>
      <c r="HZ117" s="82">
        <f t="shared" si="424"/>
        <v>4.6082648826601445E-5</v>
      </c>
      <c r="IA117" s="82">
        <f t="shared" si="425"/>
        <v>2.8315093689489692E-4</v>
      </c>
      <c r="IB117" s="82">
        <f t="shared" si="426"/>
        <v>3.0381604314282954E-5</v>
      </c>
      <c r="IC117" s="82">
        <f t="shared" si="427"/>
        <v>1.313613814583556E-5</v>
      </c>
      <c r="ID117" s="82">
        <f t="shared" si="428"/>
        <v>7.8751415751027747E-6</v>
      </c>
      <c r="IE117" s="82">
        <f t="shared" si="429"/>
        <v>5.2662747113919025E-8</v>
      </c>
      <c r="IF117" s="82">
        <f t="shared" si="430"/>
        <v>4.2645160390959529E-5</v>
      </c>
      <c r="IG117" s="82">
        <f t="shared" si="431"/>
        <v>7.0857872277067812E-5</v>
      </c>
      <c r="II117" s="82">
        <f t="shared" si="328"/>
        <v>6.0250317386828776E-37</v>
      </c>
      <c r="IJ117" s="82">
        <f t="shared" si="329"/>
        <v>1.9712674857547831E-56</v>
      </c>
      <c r="IK117" s="82">
        <f t="shared" si="330"/>
        <v>2.6074208529818511E-77</v>
      </c>
      <c r="IL117" s="82">
        <f t="shared" si="331"/>
        <v>4.0439956246391985E-61</v>
      </c>
      <c r="IM117" s="82">
        <f t="shared" si="332"/>
        <v>7.4807584547997511E-76</v>
      </c>
      <c r="IN117" s="82">
        <f t="shared" si="333"/>
        <v>3.9803750490063499E-57</v>
      </c>
      <c r="IO117" s="82">
        <f t="shared" si="334"/>
        <v>1.0145492001079804E-49</v>
      </c>
      <c r="IP117" s="82">
        <f t="shared" si="335"/>
        <v>9.6326574125680351E-65</v>
      </c>
      <c r="IQ117" s="82">
        <f t="shared" si="336"/>
        <v>1.0271176962954954E-52</v>
      </c>
      <c r="IR117" s="82">
        <f t="shared" si="337"/>
        <v>1.209459344160476E-81</v>
      </c>
      <c r="IS117" s="82">
        <f t="shared" si="338"/>
        <v>8.6120630627177082E-68</v>
      </c>
      <c r="IT117" s="82">
        <f t="shared" si="339"/>
        <v>6.545974393010897E-63</v>
      </c>
      <c r="IU117" s="82">
        <f t="shared" si="340"/>
        <v>3.3238136934387854E-83</v>
      </c>
      <c r="IV117" s="82">
        <f t="shared" si="341"/>
        <v>4.0199970431327097E-30</v>
      </c>
      <c r="IW117" s="82">
        <f t="shared" si="342"/>
        <v>1.7499583382081029E-17</v>
      </c>
      <c r="IY117" s="82">
        <f t="shared" si="343"/>
        <v>2.2871250611606691E-3</v>
      </c>
      <c r="IZ117" s="82">
        <f t="shared" si="344"/>
        <v>9.9900015775880271E-2</v>
      </c>
      <c r="JA117" s="82">
        <f t="shared" si="345"/>
        <v>3.6023421272697503E-2</v>
      </c>
      <c r="JB117" s="82">
        <f t="shared" si="346"/>
        <v>2.782953613069267E-6</v>
      </c>
      <c r="JC117" s="82">
        <f t="shared" si="347"/>
        <v>2.0994839297653223E-7</v>
      </c>
      <c r="JD117" s="82">
        <f t="shared" si="348"/>
        <v>3.3887842603525164E-5</v>
      </c>
      <c r="JE117" s="82">
        <f t="shared" si="349"/>
        <v>4.0006174178911522E-4</v>
      </c>
      <c r="JF117" s="82">
        <f t="shared" si="350"/>
        <v>4.6082648826601445E-5</v>
      </c>
      <c r="JG117" s="82">
        <f t="shared" si="351"/>
        <v>2.8315093689489692E-4</v>
      </c>
      <c r="JH117" s="82">
        <f t="shared" si="352"/>
        <v>3.0381604314282954E-5</v>
      </c>
      <c r="JI117" s="82">
        <f t="shared" si="353"/>
        <v>1.313613814583556E-5</v>
      </c>
      <c r="JJ117" s="82">
        <f t="shared" si="354"/>
        <v>7.8751415751033286E-6</v>
      </c>
      <c r="JK117" s="82">
        <f t="shared" si="355"/>
        <v>5.2674501789562824E-8</v>
      </c>
      <c r="JL117" s="82">
        <f t="shared" si="356"/>
        <v>4.2645189003585754E-5</v>
      </c>
      <c r="JM117" s="82">
        <f t="shared" si="357"/>
        <v>7.0857887407462471E-5</v>
      </c>
    </row>
    <row r="118" spans="2:273" x14ac:dyDescent="0.25">
      <c r="B118" s="2">
        <v>91</v>
      </c>
      <c r="C118" s="37">
        <v>0.38875599999999999</v>
      </c>
      <c r="D118" s="37">
        <v>0.38662999999999997</v>
      </c>
      <c r="E118" s="37">
        <v>0.39891199999999999</v>
      </c>
      <c r="F118" s="37">
        <v>0.38826300000000002</v>
      </c>
      <c r="G118" s="37">
        <v>0.39769399999999999</v>
      </c>
      <c r="H118" s="37">
        <v>0.398671</v>
      </c>
      <c r="I118" s="37">
        <v>0.39036599999999999</v>
      </c>
      <c r="J118" s="37">
        <v>0.401389</v>
      </c>
      <c r="K118" s="37">
        <v>0.41506399999999999</v>
      </c>
      <c r="L118" s="37">
        <v>0.40212100000000001</v>
      </c>
      <c r="M118" s="37">
        <v>0.40914299999999998</v>
      </c>
      <c r="N118" s="37">
        <v>0.40189900000000001</v>
      </c>
      <c r="O118" s="37">
        <v>0.399287</v>
      </c>
      <c r="P118" s="37">
        <v>0.40571499999999999</v>
      </c>
      <c r="Q118" s="37">
        <v>0.41251300000000002</v>
      </c>
      <c r="S118" s="4">
        <f t="shared" si="229"/>
        <v>0.38586817285984354</v>
      </c>
      <c r="T118" s="4">
        <f t="shared" si="230"/>
        <v>0.39997921638112394</v>
      </c>
      <c r="U118" s="4">
        <f t="shared" si="231"/>
        <v>0.39462037592224775</v>
      </c>
      <c r="V118" s="4">
        <f t="shared" si="232"/>
        <v>0.39280848739175861</v>
      </c>
      <c r="W118" s="4">
        <f t="shared" si="233"/>
        <v>0.39540621053404418</v>
      </c>
      <c r="X118" s="4">
        <f t="shared" si="234"/>
        <v>0.39476576187350881</v>
      </c>
      <c r="Y118" s="4">
        <f t="shared" si="235"/>
        <v>0.39247996229602516</v>
      </c>
      <c r="Z118" s="4">
        <f t="shared" si="236"/>
        <v>0.40488930807567575</v>
      </c>
      <c r="AA118" s="4">
        <f t="shared" si="237"/>
        <v>0.40697365270099034</v>
      </c>
      <c r="AB118" s="4">
        <f t="shared" si="238"/>
        <v>0.4048175449400897</v>
      </c>
      <c r="AC118" s="4">
        <f t="shared" si="239"/>
        <v>0.40170694344489194</v>
      </c>
      <c r="AD118" s="4">
        <f t="shared" si="240"/>
        <v>0.40146812968081003</v>
      </c>
      <c r="AE118" s="4">
        <f t="shared" si="241"/>
        <v>0.40575581432428454</v>
      </c>
      <c r="AF118" s="4">
        <f t="shared" si="242"/>
        <v>0.40925477922462744</v>
      </c>
      <c r="AG118" s="4">
        <f t="shared" si="243"/>
        <v>0.42027173780151772</v>
      </c>
      <c r="AI118" s="4">
        <f t="shared" si="244"/>
        <v>2.8878271401564515E-3</v>
      </c>
      <c r="AJ118" s="4">
        <f t="shared" si="245"/>
        <v>-1.3349216381123963E-2</v>
      </c>
      <c r="AK118" s="4">
        <f t="shared" si="246"/>
        <v>4.291624077752243E-3</v>
      </c>
      <c r="AL118" s="4">
        <f t="shared" si="247"/>
        <v>-4.5454873917585847E-3</v>
      </c>
      <c r="AM118" s="4">
        <f t="shared" si="248"/>
        <v>2.287789465955814E-3</v>
      </c>
      <c r="AN118" s="4">
        <f t="shared" si="249"/>
        <v>3.905238126491184E-3</v>
      </c>
      <c r="AO118" s="4">
        <f t="shared" si="250"/>
        <v>-2.1139622960251736E-3</v>
      </c>
      <c r="AP118" s="4">
        <f t="shared" si="251"/>
        <v>-3.500308075675751E-3</v>
      </c>
      <c r="AQ118" s="4">
        <f t="shared" si="252"/>
        <v>8.0903472990096481E-3</v>
      </c>
      <c r="AR118" s="4">
        <f t="shared" si="253"/>
        <v>-2.6965449400896957E-3</v>
      </c>
      <c r="AS118" s="4">
        <f t="shared" si="254"/>
        <v>7.4360565551080393E-3</v>
      </c>
      <c r="AT118" s="4">
        <f t="shared" si="255"/>
        <v>4.3087031918997987E-4</v>
      </c>
      <c r="AU118" s="4">
        <f t="shared" si="256"/>
        <v>-6.4688143242845331E-3</v>
      </c>
      <c r="AV118" s="4">
        <f t="shared" si="358"/>
        <v>-3.5397792246274484E-3</v>
      </c>
      <c r="AW118" s="4">
        <f t="shared" si="358"/>
        <v>-7.7587378015177011E-3</v>
      </c>
      <c r="AY118" s="2">
        <f t="shared" si="308"/>
        <v>0.38586491112548132</v>
      </c>
      <c r="AZ118" s="2">
        <f t="shared" si="359"/>
        <v>0.38965437142582454</v>
      </c>
      <c r="BA118" s="2">
        <f t="shared" si="360"/>
        <v>0.39247819293177982</v>
      </c>
      <c r="BB118" s="2">
        <f t="shared" si="361"/>
        <v>0.39280805363426113</v>
      </c>
      <c r="BC118" s="2">
        <f t="shared" si="362"/>
        <v>0.39540614530902629</v>
      </c>
      <c r="BD118" s="2">
        <f t="shared" si="363"/>
        <v>0.39475498491839206</v>
      </c>
      <c r="BE118" s="2">
        <f t="shared" si="364"/>
        <v>0.39238225913879043</v>
      </c>
      <c r="BF118" s="2">
        <f t="shared" si="365"/>
        <v>0.40487004428501716</v>
      </c>
      <c r="BG118" s="2">
        <f t="shared" si="366"/>
        <v>0.40681300703074336</v>
      </c>
      <c r="BH118" s="2">
        <f t="shared" si="367"/>
        <v>0.40480355954932451</v>
      </c>
      <c r="BI118" s="2">
        <f t="shared" si="368"/>
        <v>0.40170021555252355</v>
      </c>
      <c r="BJ118" s="2">
        <f t="shared" si="369"/>
        <v>0.40146417218276576</v>
      </c>
      <c r="BK118" s="2">
        <f t="shared" si="370"/>
        <v>0.40575576522689633</v>
      </c>
      <c r="BL118" s="2">
        <f t="shared" si="371"/>
        <v>0.40920628357948546</v>
      </c>
      <c r="BM118" s="2">
        <f t="shared" si="372"/>
        <v>0.42011036308110222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0.38875599999999999</v>
      </c>
      <c r="CF118" s="2" t="str">
        <f t="shared" si="310"/>
        <v/>
      </c>
      <c r="CG118" s="2">
        <f t="shared" si="311"/>
        <v>0.39891199999999999</v>
      </c>
      <c r="CH118" s="2">
        <f t="shared" si="312"/>
        <v>0.38826300000000002</v>
      </c>
      <c r="CI118" s="2">
        <f t="shared" si="313"/>
        <v>0.39769399999999999</v>
      </c>
      <c r="CJ118" s="2">
        <f t="shared" si="314"/>
        <v>0.398671</v>
      </c>
      <c r="CK118" s="2">
        <f t="shared" si="315"/>
        <v>0.39036599999999999</v>
      </c>
      <c r="CL118" s="2">
        <f t="shared" si="316"/>
        <v>0.401389</v>
      </c>
      <c r="CM118" s="2">
        <f t="shared" si="317"/>
        <v>0.41506399999999999</v>
      </c>
      <c r="CN118" s="2">
        <f t="shared" si="318"/>
        <v>0.40212100000000001</v>
      </c>
      <c r="CO118" s="2">
        <f t="shared" si="319"/>
        <v>0.40914299999999998</v>
      </c>
      <c r="CP118" s="2">
        <f t="shared" si="320"/>
        <v>0.40189900000000001</v>
      </c>
      <c r="CQ118" s="2">
        <f t="shared" si="321"/>
        <v>0.399287</v>
      </c>
      <c r="CR118" s="2">
        <f t="shared" si="322"/>
        <v>0.40571499999999999</v>
      </c>
      <c r="CS118" s="2">
        <f t="shared" si="323"/>
        <v>0.41251300000000002</v>
      </c>
      <c r="CU118" s="2">
        <f t="shared" si="273"/>
        <v>0.38875599999999999</v>
      </c>
      <c r="CV118" s="2" t="str">
        <f t="shared" si="274"/>
        <v/>
      </c>
      <c r="CW118" s="2">
        <f t="shared" si="275"/>
        <v>0.39891199999999999</v>
      </c>
      <c r="CX118" s="2">
        <f t="shared" si="276"/>
        <v>0.38826300000000002</v>
      </c>
      <c r="CY118" s="2">
        <f t="shared" si="277"/>
        <v>0.39769399999999999</v>
      </c>
      <c r="CZ118" s="2">
        <f t="shared" si="278"/>
        <v>0.398671</v>
      </c>
      <c r="DA118" s="2">
        <f t="shared" si="279"/>
        <v>0.39036599999999999</v>
      </c>
      <c r="DB118" s="2">
        <f t="shared" si="280"/>
        <v>0.401389</v>
      </c>
      <c r="DC118" s="2">
        <f t="shared" si="281"/>
        <v>0.41506399999999999</v>
      </c>
      <c r="DD118" s="2">
        <f t="shared" si="282"/>
        <v>0.40212100000000001</v>
      </c>
      <c r="DE118" s="2">
        <f t="shared" si="283"/>
        <v>0.40914299999999998</v>
      </c>
      <c r="DF118" s="2">
        <f t="shared" si="284"/>
        <v>0.40189900000000001</v>
      </c>
      <c r="DG118" s="2">
        <f t="shared" si="285"/>
        <v>0.399287</v>
      </c>
      <c r="DH118" s="2">
        <f t="shared" si="286"/>
        <v>0.40571499999999999</v>
      </c>
      <c r="DI118" s="2">
        <f t="shared" si="287"/>
        <v>0.41251300000000002</v>
      </c>
      <c r="DK118" s="2">
        <f t="shared" si="288"/>
        <v>0.54821870000000017</v>
      </c>
      <c r="DL118" s="2">
        <f t="shared" si="373"/>
        <v>0.47815902342342353</v>
      </c>
      <c r="DM118" s="2">
        <f t="shared" si="373"/>
        <v>0.47565341809826012</v>
      </c>
      <c r="DN118" s="2">
        <f t="shared" si="373"/>
        <v>0.49190726967150494</v>
      </c>
      <c r="DO118" s="2">
        <f t="shared" si="373"/>
        <v>0.50025568382352958</v>
      </c>
      <c r="DP118" s="2">
        <f t="shared" si="373"/>
        <v>0.50977192443455688</v>
      </c>
      <c r="DQ118" s="2">
        <f t="shared" si="373"/>
        <v>0.53545330687830672</v>
      </c>
      <c r="DR118" s="2">
        <f t="shared" si="373"/>
        <v>0.55071102490421453</v>
      </c>
      <c r="DS118" s="2">
        <f t="shared" si="373"/>
        <v>0.52909957334428015</v>
      </c>
      <c r="DT118" s="2">
        <f t="shared" si="373"/>
        <v>0.51930872413793094</v>
      </c>
      <c r="DU118" s="2">
        <f t="shared" si="373"/>
        <v>0.51137581564701518</v>
      </c>
      <c r="DV118" s="2">
        <f t="shared" si="373"/>
        <v>0.52453433674453087</v>
      </c>
      <c r="DW118" s="2">
        <f t="shared" si="373"/>
        <v>0.51293114736070389</v>
      </c>
      <c r="DX118" s="2">
        <f t="shared" si="373"/>
        <v>0.50637414182263829</v>
      </c>
      <c r="DY118" s="2">
        <f t="shared" si="373"/>
        <v>0.51273927547653952</v>
      </c>
      <c r="EA118" s="2">
        <f t="shared" si="228"/>
        <v>0.38580201416648829</v>
      </c>
      <c r="EB118" s="2">
        <f t="shared" si="290"/>
        <v>0.38907134478116356</v>
      </c>
      <c r="EC118" s="2">
        <f t="shared" si="291"/>
        <v>0.39185720417322611</v>
      </c>
      <c r="ED118" s="2">
        <f t="shared" si="292"/>
        <v>0.39226012162162166</v>
      </c>
      <c r="EE118" s="2">
        <f t="shared" si="293"/>
        <v>0.39489522974779828</v>
      </c>
      <c r="EF118" s="2">
        <f t="shared" si="294"/>
        <v>0.39431886707369818</v>
      </c>
      <c r="EG118" s="2">
        <f t="shared" si="295"/>
        <v>0.39200013233748426</v>
      </c>
      <c r="EH118" s="2">
        <f t="shared" si="296"/>
        <v>0.40440433881194215</v>
      </c>
      <c r="EI118" s="2">
        <f t="shared" si="297"/>
        <v>0.40642200694061204</v>
      </c>
      <c r="EJ118" s="2">
        <f t="shared" si="298"/>
        <v>0.40443658944181488</v>
      </c>
      <c r="EK118" s="2">
        <f t="shared" si="299"/>
        <v>0.40129128716365986</v>
      </c>
      <c r="EL118" s="2">
        <f t="shared" si="300"/>
        <v>0.40100235951327434</v>
      </c>
      <c r="EM118" s="2">
        <f t="shared" si="301"/>
        <v>0.40528871828013718</v>
      </c>
      <c r="EN118" s="2">
        <f t="shared" si="302"/>
        <v>0.40872694453084496</v>
      </c>
      <c r="EO118" s="2">
        <f t="shared" si="303"/>
        <v>0.41933464642285401</v>
      </c>
      <c r="EQ118" s="2">
        <f t="shared" si="304"/>
        <v>0.38609438927770329</v>
      </c>
      <c r="ER118" s="2">
        <f t="shared" si="374"/>
        <v>0.38877076907523095</v>
      </c>
      <c r="ES118" s="2">
        <f t="shared" si="374"/>
        <v>0.39086599964592439</v>
      </c>
      <c r="ET118" s="2">
        <f t="shared" si="374"/>
        <v>0.39208586503770371</v>
      </c>
      <c r="EU118" s="2">
        <f t="shared" si="374"/>
        <v>0.39460826646330349</v>
      </c>
      <c r="EV118" s="2">
        <f t="shared" si="374"/>
        <v>0.39395491863769161</v>
      </c>
      <c r="EW118" s="2">
        <f t="shared" si="374"/>
        <v>0.39191144727985039</v>
      </c>
      <c r="EX118" s="2">
        <f t="shared" si="374"/>
        <v>0.40422735983169744</v>
      </c>
      <c r="EY118" s="2">
        <f t="shared" si="374"/>
        <v>0.40639801831772798</v>
      </c>
      <c r="EZ118" s="2">
        <f t="shared" si="374"/>
        <v>0.40418256236275391</v>
      </c>
      <c r="FA118" s="2">
        <f t="shared" si="374"/>
        <v>0.40066360785051458</v>
      </c>
      <c r="FB118" s="2">
        <f t="shared" si="374"/>
        <v>0.40061540132438339</v>
      </c>
      <c r="FC118" s="2">
        <f t="shared" si="374"/>
        <v>0.40464079566489614</v>
      </c>
      <c r="FD118" s="2">
        <f t="shared" si="374"/>
        <v>0.40832127134005652</v>
      </c>
      <c r="FE118" s="2">
        <f t="shared" si="374"/>
        <v>0.41866999211327671</v>
      </c>
      <c r="FG118" s="2">
        <f t="shared" si="306"/>
        <v>0.99962848035768748</v>
      </c>
      <c r="FH118" s="2">
        <f t="shared" si="375"/>
        <v>0.99343869220172243</v>
      </c>
      <c r="FI118" s="2">
        <f t="shared" si="375"/>
        <v>0.99254468127904438</v>
      </c>
      <c r="FJ118" s="2">
        <f t="shared" si="375"/>
        <v>0.99448993587447376</v>
      </c>
      <c r="FK118" s="2">
        <f t="shared" si="375"/>
        <v>0.99513518201846762</v>
      </c>
      <c r="FL118" s="2">
        <f t="shared" si="375"/>
        <v>0.99619127853190059</v>
      </c>
      <c r="FM118" s="2">
        <f t="shared" si="375"/>
        <v>0.99732780063735149</v>
      </c>
      <c r="FN118" s="2">
        <f t="shared" si="375"/>
        <v>0.99680011511099864</v>
      </c>
      <c r="FO118" s="2">
        <f t="shared" si="375"/>
        <v>0.99680972914636623</v>
      </c>
      <c r="FP118" s="2">
        <f t="shared" si="375"/>
        <v>0.99678963790185748</v>
      </c>
      <c r="FQ118" s="2">
        <f t="shared" si="375"/>
        <v>0.99624153675498428</v>
      </c>
      <c r="FR118" s="2">
        <f t="shared" si="375"/>
        <v>0.99624099647063091</v>
      </c>
      <c r="FS118" s="2">
        <f t="shared" si="375"/>
        <v>0.99562757472397334</v>
      </c>
      <c r="FT118" s="2">
        <f t="shared" si="375"/>
        <v>0.9950748211797763</v>
      </c>
      <c r="FU118" s="2">
        <f t="shared" si="375"/>
        <v>0.99167372366074125</v>
      </c>
      <c r="FW118" s="2">
        <f t="shared" si="324"/>
        <v>8.7420914726405313E-3</v>
      </c>
      <c r="FX118" s="2">
        <f t="shared" si="376"/>
        <v>5.0071776101816593E-3</v>
      </c>
      <c r="FY118" s="2">
        <f t="shared" si="377"/>
        <v>3.7718995058589706E-3</v>
      </c>
      <c r="FZ118" s="2">
        <f t="shared" si="378"/>
        <v>6.4856260568253981E-3</v>
      </c>
      <c r="GA118" s="2">
        <f t="shared" si="379"/>
        <v>5.7285039264590807E-3</v>
      </c>
      <c r="GB118" s="2">
        <f t="shared" si="380"/>
        <v>9.9208928434815682E-3</v>
      </c>
      <c r="GC118" s="2">
        <f t="shared" si="381"/>
        <v>1.3628905522142087E-2</v>
      </c>
      <c r="GD118" s="2">
        <f t="shared" si="382"/>
        <v>1.3894762576361519E-2</v>
      </c>
      <c r="GE118" s="2">
        <f t="shared" si="383"/>
        <v>1.5614667123071939E-2</v>
      </c>
      <c r="GF118" s="2">
        <f t="shared" si="384"/>
        <v>7.1293180952401482E-3</v>
      </c>
      <c r="GG118" s="2">
        <f t="shared" si="385"/>
        <v>7.6795031872774304E-3</v>
      </c>
      <c r="GH118" s="2">
        <f t="shared" si="386"/>
        <v>6.5755654845455411E-3</v>
      </c>
      <c r="GI118" s="2">
        <f t="shared" si="387"/>
        <v>5.5740158479538641E-3</v>
      </c>
      <c r="GJ118" s="2">
        <f t="shared" si="388"/>
        <v>3.9215293278635557E-3</v>
      </c>
      <c r="GK118" s="2">
        <f t="shared" si="389"/>
        <v>3.0032072162034253E-3</v>
      </c>
      <c r="GM118" s="82">
        <f t="shared" si="325"/>
        <v>1.1029707158344793E-4</v>
      </c>
      <c r="GN118" s="82">
        <f t="shared" si="390"/>
        <v>7.6660301262141982E-23</v>
      </c>
      <c r="GO118" s="82">
        <f t="shared" si="391"/>
        <v>5.6671918152977091E-35</v>
      </c>
      <c r="GP118" s="82">
        <f t="shared" si="392"/>
        <v>2.7749365936172214E-64</v>
      </c>
      <c r="GQ118" s="82">
        <f t="shared" si="393"/>
        <v>2.6156968681958694E-68</v>
      </c>
      <c r="GR118" s="82">
        <f t="shared" si="394"/>
        <v>1.6293892207540567E-95</v>
      </c>
      <c r="GS118" s="82">
        <f t="shared" si="395"/>
        <v>1.7889215090954537E-142</v>
      </c>
      <c r="GT118" s="82">
        <f t="shared" si="396"/>
        <v>3.276974297416091E-122</v>
      </c>
      <c r="GU118" s="82">
        <f t="shared" si="397"/>
        <v>3.8565183679617448E-143</v>
      </c>
      <c r="GV118" s="82">
        <f t="shared" si="398"/>
        <v>2.822501537239985E-127</v>
      </c>
      <c r="GW118" s="82">
        <f t="shared" si="399"/>
        <v>3.7872282652534035E-121</v>
      </c>
      <c r="GX118" s="82">
        <f t="shared" si="400"/>
        <v>1.2191167473077966E-115</v>
      </c>
      <c r="GY118" s="82">
        <f t="shared" si="401"/>
        <v>2.3202047313065887E-77</v>
      </c>
      <c r="GZ118" s="82">
        <f t="shared" si="402"/>
        <v>8.5344183748904443E-80</v>
      </c>
      <c r="HA118" s="82">
        <f t="shared" si="403"/>
        <v>1.3990683973870684E-53</v>
      </c>
      <c r="HC118" s="82">
        <f t="shared" si="326"/>
        <v>2.7061482181446593E-6</v>
      </c>
      <c r="HD118" s="82">
        <f t="shared" si="404"/>
        <v>4.5137337168755343E-2</v>
      </c>
      <c r="HE118" s="82">
        <f t="shared" si="405"/>
        <v>9.9979629079336874E-3</v>
      </c>
      <c r="HF118" s="82">
        <f t="shared" si="406"/>
        <v>2.5501317280499672E-8</v>
      </c>
      <c r="HG118" s="82">
        <f t="shared" si="407"/>
        <v>5.8176992633630831E-12</v>
      </c>
      <c r="HH118" s="82">
        <f t="shared" si="408"/>
        <v>5.0035789258571887E-18</v>
      </c>
      <c r="HI118" s="82">
        <f t="shared" si="409"/>
        <v>6.3795903157076417E-48</v>
      </c>
      <c r="HJ118" s="82">
        <f t="shared" si="410"/>
        <v>2.0163380142891398E-30</v>
      </c>
      <c r="HK118" s="82">
        <f t="shared" si="411"/>
        <v>1.4556973265915924E-35</v>
      </c>
      <c r="HL118" s="82">
        <f t="shared" si="412"/>
        <v>6.6748686348195789E-28</v>
      </c>
      <c r="HM118" s="82">
        <f t="shared" si="413"/>
        <v>6.9825605828354626E-26</v>
      </c>
      <c r="HN118" s="82">
        <f t="shared" si="414"/>
        <v>9.3392569910727986E-22</v>
      </c>
      <c r="HO118" s="82">
        <f t="shared" si="415"/>
        <v>1.6402080886784971E-13</v>
      </c>
      <c r="HP118" s="82">
        <f t="shared" si="416"/>
        <v>3.2404381220893414E-13</v>
      </c>
      <c r="HQ118" s="82">
        <f t="shared" si="417"/>
        <v>1.9225072530338844E-13</v>
      </c>
      <c r="HS118" s="82">
        <f t="shared" si="327"/>
        <v>3.3319619393449543E-3</v>
      </c>
      <c r="HT118" s="82">
        <f t="shared" si="418"/>
        <v>1.4238892442853575E-6</v>
      </c>
      <c r="HU118" s="82">
        <f t="shared" si="419"/>
        <v>1.8108783014360604E-8</v>
      </c>
      <c r="HV118" s="82">
        <f t="shared" si="420"/>
        <v>4.904585714192706E-6</v>
      </c>
      <c r="HW118" s="82">
        <f t="shared" si="421"/>
        <v>5.5184582698550712E-7</v>
      </c>
      <c r="HX118" s="82">
        <f t="shared" si="422"/>
        <v>7.2284819536262896E-5</v>
      </c>
      <c r="HY118" s="82">
        <f t="shared" si="423"/>
        <v>7.7038899037302935E-4</v>
      </c>
      <c r="HZ118" s="82">
        <f t="shared" si="424"/>
        <v>1.083517638427554E-4</v>
      </c>
      <c r="IA118" s="82">
        <f t="shared" si="425"/>
        <v>5.7733633867315551E-4</v>
      </c>
      <c r="IB118" s="82">
        <f t="shared" si="426"/>
        <v>7.126397633507126E-5</v>
      </c>
      <c r="IC118" s="82">
        <f t="shared" si="427"/>
        <v>2.9851506574842942E-5</v>
      </c>
      <c r="ID118" s="82">
        <f t="shared" si="428"/>
        <v>1.7263727462247956E-5</v>
      </c>
      <c r="IE118" s="82">
        <f t="shared" si="429"/>
        <v>1.5128067487750308E-7</v>
      </c>
      <c r="IF118" s="82">
        <f t="shared" si="430"/>
        <v>7.5497927448120255E-5</v>
      </c>
      <c r="IG118" s="82">
        <f t="shared" si="431"/>
        <v>1.1932707416442645E-4</v>
      </c>
      <c r="II118" s="82">
        <f t="shared" si="328"/>
        <v>1.2967148399094103E-35</v>
      </c>
      <c r="IJ118" s="82">
        <f t="shared" si="329"/>
        <v>1.40508792892541E-54</v>
      </c>
      <c r="IK118" s="82">
        <f t="shared" si="330"/>
        <v>7.0412047190146508E-75</v>
      </c>
      <c r="IL118" s="82">
        <f t="shared" si="331"/>
        <v>5.2410467549421501E-59</v>
      </c>
      <c r="IM118" s="82">
        <f t="shared" si="332"/>
        <v>2.8028261960599285E-73</v>
      </c>
      <c r="IN118" s="82">
        <f t="shared" si="333"/>
        <v>5.6092229549783408E-55</v>
      </c>
      <c r="IO118" s="82">
        <f t="shared" si="334"/>
        <v>1.0094715347160849E-47</v>
      </c>
      <c r="IP118" s="82">
        <f t="shared" si="335"/>
        <v>4.1382051464837248E-62</v>
      </c>
      <c r="IQ118" s="82">
        <f t="shared" si="336"/>
        <v>1.5925404767939442E-50</v>
      </c>
      <c r="IR118" s="82">
        <f t="shared" si="337"/>
        <v>9.495454030202795E-79</v>
      </c>
      <c r="IS118" s="82">
        <f t="shared" si="338"/>
        <v>2.3150573290457478E-65</v>
      </c>
      <c r="IT118" s="82">
        <f t="shared" si="339"/>
        <v>9.9542782229004768E-61</v>
      </c>
      <c r="IU118" s="82">
        <f t="shared" si="340"/>
        <v>2.1664091259363004E-80</v>
      </c>
      <c r="IV118" s="82">
        <f t="shared" si="341"/>
        <v>3.3706045069246599E-29</v>
      </c>
      <c r="IW118" s="82">
        <f t="shared" si="342"/>
        <v>5.4574152427844005E-17</v>
      </c>
      <c r="IY118" s="82">
        <f t="shared" si="343"/>
        <v>3.444965159146547E-3</v>
      </c>
      <c r="IZ118" s="82">
        <f t="shared" si="344"/>
        <v>4.5138761057999625E-2</v>
      </c>
      <c r="JA118" s="82">
        <f t="shared" si="345"/>
        <v>9.9979810167167022E-3</v>
      </c>
      <c r="JB118" s="82">
        <f t="shared" si="346"/>
        <v>4.9300870314732056E-6</v>
      </c>
      <c r="JC118" s="82">
        <f t="shared" si="347"/>
        <v>5.5185164468477044E-7</v>
      </c>
      <c r="JD118" s="82">
        <f t="shared" si="348"/>
        <v>7.2284819536267897E-5</v>
      </c>
      <c r="JE118" s="82">
        <f t="shared" si="349"/>
        <v>7.7038899037302935E-4</v>
      </c>
      <c r="JF118" s="82">
        <f t="shared" si="350"/>
        <v>1.083517638427554E-4</v>
      </c>
      <c r="JG118" s="82">
        <f t="shared" si="351"/>
        <v>5.7733633867315551E-4</v>
      </c>
      <c r="JH118" s="82">
        <f t="shared" si="352"/>
        <v>7.126397633507126E-5</v>
      </c>
      <c r="JI118" s="82">
        <f t="shared" si="353"/>
        <v>2.9851506574842942E-5</v>
      </c>
      <c r="JJ118" s="82">
        <f t="shared" si="354"/>
        <v>1.7263727462247956E-5</v>
      </c>
      <c r="JK118" s="82">
        <f t="shared" si="355"/>
        <v>1.5128083889831194E-7</v>
      </c>
      <c r="JL118" s="82">
        <f t="shared" si="356"/>
        <v>7.5497927772164066E-5</v>
      </c>
      <c r="JM118" s="82">
        <f t="shared" si="357"/>
        <v>1.1932707435673175E-4</v>
      </c>
    </row>
    <row r="119" spans="2:273" x14ac:dyDescent="0.25">
      <c r="B119" s="2">
        <v>92</v>
      </c>
      <c r="C119" s="37">
        <v>0.37816899999999998</v>
      </c>
      <c r="D119" s="37">
        <v>0.38946599999999998</v>
      </c>
      <c r="E119" s="37">
        <v>0.38915300000000003</v>
      </c>
      <c r="F119" s="37">
        <v>0.39263100000000001</v>
      </c>
      <c r="G119" s="37">
        <v>0.39149600000000001</v>
      </c>
      <c r="H119" s="37">
        <v>0.38714900000000002</v>
      </c>
      <c r="I119" s="37">
        <v>0.38335000000000002</v>
      </c>
      <c r="J119" s="37">
        <v>0.406638</v>
      </c>
      <c r="K119" s="37">
        <v>0.41155599999999998</v>
      </c>
      <c r="L119" s="37">
        <v>0.39526099999999997</v>
      </c>
      <c r="M119" s="37">
        <v>0.40132899999999999</v>
      </c>
      <c r="N119" s="37">
        <v>0.40406599999999998</v>
      </c>
      <c r="O119" s="37">
        <v>0.40265400000000001</v>
      </c>
      <c r="P119" s="37">
        <v>0.40463199999999999</v>
      </c>
      <c r="Q119" s="37">
        <v>0.40728300000000001</v>
      </c>
      <c r="S119" s="4">
        <f t="shared" si="229"/>
        <v>0.3856073134749583</v>
      </c>
      <c r="T119" s="4">
        <f t="shared" si="230"/>
        <v>0.39271570113180088</v>
      </c>
      <c r="U119" s="4">
        <f t="shared" si="231"/>
        <v>0.39238562817911804</v>
      </c>
      <c r="V119" s="4">
        <f t="shared" si="232"/>
        <v>0.39234631120285396</v>
      </c>
      <c r="W119" s="4">
        <f t="shared" si="233"/>
        <v>0.39494231867995228</v>
      </c>
      <c r="X119" s="4">
        <f t="shared" si="234"/>
        <v>0.39430682914773507</v>
      </c>
      <c r="Y119" s="4">
        <f t="shared" si="235"/>
        <v>0.3920903185218424</v>
      </c>
      <c r="Z119" s="4">
        <f t="shared" si="236"/>
        <v>0.40428867658919937</v>
      </c>
      <c r="AA119" s="4">
        <f t="shared" si="237"/>
        <v>0.40659976076186244</v>
      </c>
      <c r="AB119" s="4">
        <f t="shared" si="238"/>
        <v>0.40438493740241943</v>
      </c>
      <c r="AC119" s="4">
        <f t="shared" si="239"/>
        <v>0.40114571691917428</v>
      </c>
      <c r="AD119" s="4">
        <f t="shared" si="240"/>
        <v>0.40097713240210703</v>
      </c>
      <c r="AE119" s="4">
        <f t="shared" si="241"/>
        <v>0.40519592456842973</v>
      </c>
      <c r="AF119" s="4">
        <f t="shared" si="242"/>
        <v>0.40876296234449916</v>
      </c>
      <c r="AG119" s="4">
        <f t="shared" si="243"/>
        <v>0.419865385505165</v>
      </c>
      <c r="AI119" s="4">
        <f t="shared" si="244"/>
        <v>-7.4383134749583246E-3</v>
      </c>
      <c r="AJ119" s="4">
        <f t="shared" si="245"/>
        <v>-3.2497011318008973E-3</v>
      </c>
      <c r="AK119" s="4">
        <f t="shared" si="246"/>
        <v>-3.2326281791180134E-3</v>
      </c>
      <c r="AL119" s="4">
        <f t="shared" si="247"/>
        <v>2.8468879714604878E-4</v>
      </c>
      <c r="AM119" s="4">
        <f t="shared" si="248"/>
        <v>-3.4463186799522649E-3</v>
      </c>
      <c r="AN119" s="4">
        <f t="shared" si="249"/>
        <v>-7.1578291477350509E-3</v>
      </c>
      <c r="AO119" s="4">
        <f t="shared" si="250"/>
        <v>-8.7403185218423718E-3</v>
      </c>
      <c r="AP119" s="4">
        <f t="shared" si="251"/>
        <v>2.34932341080063E-3</v>
      </c>
      <c r="AQ119" s="4">
        <f t="shared" si="252"/>
        <v>4.9562392381375386E-3</v>
      </c>
      <c r="AR119" s="4">
        <f t="shared" si="253"/>
        <v>-9.1239374024194575E-3</v>
      </c>
      <c r="AS119" s="4">
        <f t="shared" si="254"/>
        <v>1.8328308082571354E-4</v>
      </c>
      <c r="AT119" s="4">
        <f t="shared" si="255"/>
        <v>3.0888675978929525E-3</v>
      </c>
      <c r="AU119" s="4">
        <f t="shared" si="256"/>
        <v>-2.5419245684297209E-3</v>
      </c>
      <c r="AV119" s="4">
        <f t="shared" si="358"/>
        <v>-4.1309623444991672E-3</v>
      </c>
      <c r="AW119" s="4">
        <f t="shared" si="358"/>
        <v>-1.2582385505164995E-2</v>
      </c>
      <c r="AY119" s="2">
        <f t="shared" si="308"/>
        <v>0.38560306645366094</v>
      </c>
      <c r="AZ119" s="2">
        <f t="shared" si="359"/>
        <v>0.38920677186932978</v>
      </c>
      <c r="BA119" s="2">
        <f t="shared" si="360"/>
        <v>0.39199052087904085</v>
      </c>
      <c r="BB119" s="2">
        <f t="shared" si="361"/>
        <v>0.39234539542911251</v>
      </c>
      <c r="BC119" s="2">
        <f t="shared" si="362"/>
        <v>0.39494215816576717</v>
      </c>
      <c r="BD119" s="2">
        <f t="shared" si="363"/>
        <v>0.39428541241299414</v>
      </c>
      <c r="BE119" s="2">
        <f t="shared" si="364"/>
        <v>0.39191598068898453</v>
      </c>
      <c r="BF119" s="2">
        <f t="shared" si="365"/>
        <v>0.40424718291063338</v>
      </c>
      <c r="BG119" s="2">
        <f t="shared" si="366"/>
        <v>0.40629810349041356</v>
      </c>
      <c r="BH119" s="2">
        <f t="shared" si="367"/>
        <v>0.40435476312221624</v>
      </c>
      <c r="BI119" s="2">
        <f t="shared" si="368"/>
        <v>0.40113150072730175</v>
      </c>
      <c r="BJ119" s="2">
        <f t="shared" si="369"/>
        <v>0.40096900228922022</v>
      </c>
      <c r="BK119" s="2">
        <f t="shared" si="370"/>
        <v>0.40519579307878678</v>
      </c>
      <c r="BL119" s="2">
        <f t="shared" si="371"/>
        <v>0.40868114927479554</v>
      </c>
      <c r="BM119" s="2">
        <f t="shared" si="372"/>
        <v>0.41960552676436735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0.37816899999999998</v>
      </c>
      <c r="CF119" s="2" t="str">
        <f t="shared" si="310"/>
        <v/>
      </c>
      <c r="CG119" s="2">
        <f t="shared" si="311"/>
        <v>0.38915300000000003</v>
      </c>
      <c r="CH119" s="2">
        <f t="shared" si="312"/>
        <v>0.39263100000000001</v>
      </c>
      <c r="CI119" s="2">
        <f t="shared" si="313"/>
        <v>0.39149600000000001</v>
      </c>
      <c r="CJ119" s="2">
        <f t="shared" si="314"/>
        <v>0.38714900000000002</v>
      </c>
      <c r="CK119" s="2">
        <f t="shared" si="315"/>
        <v>0.38335000000000002</v>
      </c>
      <c r="CL119" s="2">
        <f t="shared" si="316"/>
        <v>0.406638</v>
      </c>
      <c r="CM119" s="2">
        <f t="shared" si="317"/>
        <v>0.41155599999999998</v>
      </c>
      <c r="CN119" s="2">
        <f t="shared" si="318"/>
        <v>0.39526099999999997</v>
      </c>
      <c r="CO119" s="2">
        <f t="shared" si="319"/>
        <v>0.40132899999999999</v>
      </c>
      <c r="CP119" s="2">
        <f t="shared" si="320"/>
        <v>0.40406599999999998</v>
      </c>
      <c r="CQ119" s="2">
        <f t="shared" si="321"/>
        <v>0.40265400000000001</v>
      </c>
      <c r="CR119" s="2">
        <f t="shared" si="322"/>
        <v>0.40463199999999999</v>
      </c>
      <c r="CS119" s="2">
        <f t="shared" si="323"/>
        <v>0.40728300000000001</v>
      </c>
      <c r="CU119" s="2">
        <f t="shared" si="273"/>
        <v>0.37816899999999998</v>
      </c>
      <c r="CV119" s="2" t="str">
        <f t="shared" si="274"/>
        <v/>
      </c>
      <c r="CW119" s="2">
        <f t="shared" si="275"/>
        <v>0.38915300000000003</v>
      </c>
      <c r="CX119" s="2">
        <f t="shared" si="276"/>
        <v>0.39263100000000001</v>
      </c>
      <c r="CY119" s="2">
        <f t="shared" si="277"/>
        <v>0.39149600000000001</v>
      </c>
      <c r="CZ119" s="2">
        <f t="shared" si="278"/>
        <v>0.38714900000000002</v>
      </c>
      <c r="DA119" s="2">
        <f t="shared" si="279"/>
        <v>0.38335000000000002</v>
      </c>
      <c r="DB119" s="2">
        <f t="shared" si="280"/>
        <v>0.406638</v>
      </c>
      <c r="DC119" s="2">
        <f t="shared" si="281"/>
        <v>0.41155599999999998</v>
      </c>
      <c r="DD119" s="2">
        <f t="shared" si="282"/>
        <v>0.39526099999999997</v>
      </c>
      <c r="DE119" s="2">
        <f t="shared" si="283"/>
        <v>0.40132899999999999</v>
      </c>
      <c r="DF119" s="2">
        <f t="shared" si="284"/>
        <v>0.40406599999999998</v>
      </c>
      <c r="DG119" s="2">
        <f t="shared" si="285"/>
        <v>0.40265400000000001</v>
      </c>
      <c r="DH119" s="2">
        <f t="shared" si="286"/>
        <v>0.40463199999999999</v>
      </c>
      <c r="DI119" s="2">
        <f t="shared" si="287"/>
        <v>0.40728300000000001</v>
      </c>
      <c r="DK119" s="2">
        <f t="shared" si="288"/>
        <v>0.54949440000000016</v>
      </c>
      <c r="DL119" s="2">
        <f t="shared" si="373"/>
        <v>0.47890527657657667</v>
      </c>
      <c r="DM119" s="2">
        <f t="shared" si="373"/>
        <v>0.47632622168727423</v>
      </c>
      <c r="DN119" s="2">
        <f t="shared" si="373"/>
        <v>0.49279043239113823</v>
      </c>
      <c r="DO119" s="2">
        <f t="shared" si="373"/>
        <v>0.50118358021390386</v>
      </c>
      <c r="DP119" s="2">
        <f t="shared" si="373"/>
        <v>0.51066436091954015</v>
      </c>
      <c r="DQ119" s="2">
        <f t="shared" si="373"/>
        <v>0.53662319637769629</v>
      </c>
      <c r="DR119" s="2">
        <f t="shared" si="373"/>
        <v>0.55208011877394636</v>
      </c>
      <c r="DS119" s="2">
        <f t="shared" si="373"/>
        <v>0.53015912452107272</v>
      </c>
      <c r="DT119" s="2">
        <f t="shared" si="373"/>
        <v>0.52031222660098519</v>
      </c>
      <c r="DU119" s="2">
        <f t="shared" si="373"/>
        <v>0.51228347816091957</v>
      </c>
      <c r="DV119" s="2">
        <f t="shared" si="373"/>
        <v>0.52564074942528727</v>
      </c>
      <c r="DW119" s="2">
        <f t="shared" si="373"/>
        <v>0.51385726686217015</v>
      </c>
      <c r="DX119" s="2">
        <f t="shared" si="373"/>
        <v>0.50729160472370782</v>
      </c>
      <c r="DY119" s="2">
        <f t="shared" si="373"/>
        <v>0.51375469373167149</v>
      </c>
      <c r="EA119" s="2">
        <f t="shared" si="228"/>
        <v>0.38554516370639841</v>
      </c>
      <c r="EB119" s="2">
        <f t="shared" si="290"/>
        <v>0.38866800636919019</v>
      </c>
      <c r="EC119" s="2">
        <f t="shared" si="291"/>
        <v>0.39141666003811409</v>
      </c>
      <c r="ED119" s="2">
        <f t="shared" si="292"/>
        <v>0.39183896885456887</v>
      </c>
      <c r="EE119" s="2">
        <f t="shared" si="293"/>
        <v>0.39447013449181689</v>
      </c>
      <c r="EF119" s="2">
        <f t="shared" si="294"/>
        <v>0.39388279629346196</v>
      </c>
      <c r="EG119" s="2">
        <f t="shared" si="295"/>
        <v>0.39156301335542099</v>
      </c>
      <c r="EH119" s="2">
        <f t="shared" si="296"/>
        <v>0.40381571991381965</v>
      </c>
      <c r="EI119" s="2">
        <f t="shared" si="297"/>
        <v>0.40593738208458324</v>
      </c>
      <c r="EJ119" s="2">
        <f t="shared" si="298"/>
        <v>0.40401575610768625</v>
      </c>
      <c r="EK119" s="2">
        <f t="shared" si="299"/>
        <v>0.40075346467789785</v>
      </c>
      <c r="EL119" s="2">
        <f t="shared" si="300"/>
        <v>0.40054241745776342</v>
      </c>
      <c r="EM119" s="2">
        <f t="shared" si="301"/>
        <v>0.40476405917523961</v>
      </c>
      <c r="EN119" s="2">
        <f t="shared" si="302"/>
        <v>0.4082377413167444</v>
      </c>
      <c r="EO119" s="2">
        <f t="shared" si="303"/>
        <v>0.41888690349710261</v>
      </c>
      <c r="EQ119" s="2">
        <f t="shared" si="304"/>
        <v>0.38579053433637689</v>
      </c>
      <c r="ER119" s="2">
        <f t="shared" si="374"/>
        <v>0.38839014617800549</v>
      </c>
      <c r="ES119" s="2">
        <f t="shared" si="374"/>
        <v>0.39048630121338068</v>
      </c>
      <c r="ET119" s="2">
        <f t="shared" si="374"/>
        <v>0.39168072108588681</v>
      </c>
      <c r="EU119" s="2">
        <f t="shared" si="374"/>
        <v>0.39420861479946662</v>
      </c>
      <c r="EV119" s="2">
        <f t="shared" si="374"/>
        <v>0.39359094267136563</v>
      </c>
      <c r="EW119" s="2">
        <f t="shared" si="374"/>
        <v>0.39152024234707505</v>
      </c>
      <c r="EX119" s="2">
        <f t="shared" si="374"/>
        <v>0.4037274340567642</v>
      </c>
      <c r="EY119" s="2">
        <f t="shared" si="374"/>
        <v>0.40588994875507006</v>
      </c>
      <c r="EZ119" s="2">
        <f t="shared" si="374"/>
        <v>0.40381197485017339</v>
      </c>
      <c r="FA119" s="2">
        <f t="shared" si="374"/>
        <v>0.40023190998216973</v>
      </c>
      <c r="FB119" s="2">
        <f t="shared" si="374"/>
        <v>0.400205771467324</v>
      </c>
      <c r="FC119" s="2">
        <f t="shared" si="374"/>
        <v>0.40419691019278986</v>
      </c>
      <c r="FD119" s="2">
        <f t="shared" si="374"/>
        <v>0.40783834174886829</v>
      </c>
      <c r="FE119" s="2">
        <f t="shared" si="374"/>
        <v>0.41818881779653316</v>
      </c>
      <c r="FG119" s="2">
        <f t="shared" si="306"/>
        <v>0.99966115898256569</v>
      </c>
      <c r="FH119" s="2">
        <f t="shared" si="375"/>
        <v>0.99401255947471079</v>
      </c>
      <c r="FI119" s="2">
        <f t="shared" si="375"/>
        <v>0.99319620531316044</v>
      </c>
      <c r="FJ119" s="2">
        <f t="shared" si="375"/>
        <v>0.9949723242444628</v>
      </c>
      <c r="FK119" s="2">
        <f t="shared" si="375"/>
        <v>0.99556133329251251</v>
      </c>
      <c r="FL119" s="2">
        <f t="shared" si="375"/>
        <v>0.99652524025395839</v>
      </c>
      <c r="FM119" s="2">
        <f t="shared" si="375"/>
        <v>0.99756235206540023</v>
      </c>
      <c r="FN119" s="2">
        <f t="shared" si="375"/>
        <v>0.99708084839426758</v>
      </c>
      <c r="FO119" s="2">
        <f t="shared" si="375"/>
        <v>0.99708962143080593</v>
      </c>
      <c r="FP119" s="2">
        <f t="shared" si="375"/>
        <v>0.99707128767417064</v>
      </c>
      <c r="FQ119" s="2">
        <f t="shared" si="375"/>
        <v>0.99657110683244887</v>
      </c>
      <c r="FR119" s="2">
        <f t="shared" si="375"/>
        <v>0.9965706137611714</v>
      </c>
      <c r="FS119" s="2">
        <f t="shared" si="375"/>
        <v>0.99601076599182725</v>
      </c>
      <c r="FT119" s="2">
        <f t="shared" si="375"/>
        <v>0.99550623610210487</v>
      </c>
      <c r="FU119" s="2">
        <f t="shared" si="375"/>
        <v>0.99240077836966967</v>
      </c>
      <c r="FW119" s="2">
        <f t="shared" si="324"/>
        <v>9.5774348766716963E-3</v>
      </c>
      <c r="FX119" s="2">
        <f t="shared" si="376"/>
        <v>5.4876101000865037E-3</v>
      </c>
      <c r="FY119" s="2">
        <f t="shared" si="377"/>
        <v>4.1343010690032562E-3</v>
      </c>
      <c r="FZ119" s="2">
        <f t="shared" si="378"/>
        <v>7.1069006191113579E-3</v>
      </c>
      <c r="GA119" s="2">
        <f t="shared" si="379"/>
        <v>6.2777101138918141E-3</v>
      </c>
      <c r="GB119" s="2">
        <f t="shared" si="380"/>
        <v>1.0867640728504435E-2</v>
      </c>
      <c r="GC119" s="2">
        <f t="shared" si="381"/>
        <v>1.4924174061957533E-2</v>
      </c>
      <c r="GD119" s="2">
        <f t="shared" si="382"/>
        <v>1.5214907988024233E-2</v>
      </c>
      <c r="GE119" s="2">
        <f t="shared" si="383"/>
        <v>1.7095388266854784E-2</v>
      </c>
      <c r="GF119" s="2">
        <f t="shared" si="384"/>
        <v>7.8117687247449439E-3</v>
      </c>
      <c r="GG119" s="2">
        <f t="shared" si="385"/>
        <v>8.4141737019364365E-3</v>
      </c>
      <c r="GH119" s="2">
        <f t="shared" si="386"/>
        <v>7.2053930891318599E-3</v>
      </c>
      <c r="GI119" s="2">
        <f t="shared" si="387"/>
        <v>6.1085018671153159E-3</v>
      </c>
      <c r="GJ119" s="2">
        <f t="shared" si="388"/>
        <v>4.2982451965290118E-3</v>
      </c>
      <c r="GK119" s="2">
        <f t="shared" si="389"/>
        <v>3.2919973945249167E-3</v>
      </c>
      <c r="GM119" s="82">
        <f t="shared" si="325"/>
        <v>7.6965953387937518E-5</v>
      </c>
      <c r="GN119" s="82">
        <f t="shared" si="390"/>
        <v>2.4299885926070987E-24</v>
      </c>
      <c r="GO119" s="82">
        <f t="shared" si="391"/>
        <v>2.1971563290485085E-37</v>
      </c>
      <c r="GP119" s="82">
        <f t="shared" si="392"/>
        <v>3.5379127733064073E-68</v>
      </c>
      <c r="GQ119" s="82">
        <f t="shared" si="393"/>
        <v>3.4374608033035978E-72</v>
      </c>
      <c r="GR119" s="82">
        <f t="shared" si="394"/>
        <v>1.6194040617742318E-100</v>
      </c>
      <c r="GS119" s="82">
        <f t="shared" si="395"/>
        <v>2.4610660015153371E-149</v>
      </c>
      <c r="GT119" s="82">
        <f t="shared" si="396"/>
        <v>3.1703397582723686E-128</v>
      </c>
      <c r="GU119" s="82">
        <f t="shared" si="397"/>
        <v>3.5978609245085071E-150</v>
      </c>
      <c r="GV119" s="82">
        <f t="shared" si="398"/>
        <v>1.4162366624113728E-133</v>
      </c>
      <c r="GW119" s="82">
        <f t="shared" si="399"/>
        <v>2.3845038444885341E-127</v>
      </c>
      <c r="GX119" s="82">
        <f t="shared" si="400"/>
        <v>8.5062396916223144E-122</v>
      </c>
      <c r="GY119" s="82">
        <f t="shared" si="401"/>
        <v>1.332198778050618E-81</v>
      </c>
      <c r="GZ119" s="82">
        <f t="shared" si="402"/>
        <v>3.2152925954839764E-84</v>
      </c>
      <c r="HA119" s="82">
        <f t="shared" si="403"/>
        <v>1.9848521826553111E-56</v>
      </c>
      <c r="HC119" s="82">
        <f t="shared" si="326"/>
        <v>7.8058688833302897E-7</v>
      </c>
      <c r="HD119" s="82">
        <f t="shared" si="404"/>
        <v>1.7403053870603005E-2</v>
      </c>
      <c r="HE119" s="82">
        <f t="shared" si="405"/>
        <v>2.1382076993276891E-3</v>
      </c>
      <c r="HF119" s="82">
        <f t="shared" si="406"/>
        <v>7.5391105200043721E-10</v>
      </c>
      <c r="HG119" s="82">
        <f t="shared" si="407"/>
        <v>9.0938234424273368E-14</v>
      </c>
      <c r="HH119" s="82">
        <f t="shared" si="408"/>
        <v>3.1564232163594909E-20</v>
      </c>
      <c r="HI119" s="82">
        <f t="shared" si="409"/>
        <v>6.6783920863068753E-53</v>
      </c>
      <c r="HJ119" s="82">
        <f t="shared" si="410"/>
        <v>1.3141511751889764E-33</v>
      </c>
      <c r="HK119" s="82">
        <f t="shared" si="411"/>
        <v>2.7760547866090113E-39</v>
      </c>
      <c r="HL119" s="82">
        <f t="shared" si="412"/>
        <v>6.9412379849855246E-31</v>
      </c>
      <c r="HM119" s="82">
        <f t="shared" si="413"/>
        <v>5.4181973440587862E-29</v>
      </c>
      <c r="HN119" s="82">
        <f t="shared" si="414"/>
        <v>9.8899079170532478E-25</v>
      </c>
      <c r="HO119" s="82">
        <f t="shared" si="415"/>
        <v>1.6120222132808653E-15</v>
      </c>
      <c r="HP119" s="82">
        <f t="shared" si="416"/>
        <v>2.4633175772944315E-15</v>
      </c>
      <c r="HQ119" s="82">
        <f t="shared" si="417"/>
        <v>1.6913317730712486E-15</v>
      </c>
      <c r="HS119" s="82">
        <f t="shared" si="327"/>
        <v>5.1425659472128593E-3</v>
      </c>
      <c r="HT119" s="82">
        <f t="shared" si="418"/>
        <v>3.0377493187676627E-6</v>
      </c>
      <c r="HU119" s="82">
        <f t="shared" si="419"/>
        <v>4.8187653181602527E-8</v>
      </c>
      <c r="HV119" s="82">
        <f t="shared" si="420"/>
        <v>1.0781099801193833E-5</v>
      </c>
      <c r="HW119" s="82">
        <f t="shared" si="421"/>
        <v>1.4059848850739378E-6</v>
      </c>
      <c r="HX119" s="82">
        <f t="shared" si="422"/>
        <v>1.4965394474131388E-4</v>
      </c>
      <c r="HY119" s="82">
        <f t="shared" si="423"/>
        <v>1.4405663582961496E-3</v>
      </c>
      <c r="HZ119" s="82">
        <f t="shared" si="424"/>
        <v>2.4491799702304365E-4</v>
      </c>
      <c r="IA119" s="82">
        <f t="shared" si="425"/>
        <v>1.1385568637718609E-3</v>
      </c>
      <c r="IB119" s="82">
        <f t="shared" si="426"/>
        <v>1.6099597099573151E-4</v>
      </c>
      <c r="IC119" s="82">
        <f t="shared" si="427"/>
        <v>6.5693404061187364E-5</v>
      </c>
      <c r="ID119" s="82">
        <f t="shared" si="428"/>
        <v>3.6800418624049901E-5</v>
      </c>
      <c r="IE119" s="82">
        <f t="shared" si="429"/>
        <v>4.1945372083176249E-7</v>
      </c>
      <c r="IF119" s="82">
        <f t="shared" si="430"/>
        <v>1.3137947534841817E-4</v>
      </c>
      <c r="IG119" s="82">
        <f t="shared" si="431"/>
        <v>1.9794691172406921E-4</v>
      </c>
      <c r="II119" s="82">
        <f t="shared" si="328"/>
        <v>2.6323777755602946E-34</v>
      </c>
      <c r="IJ119" s="82">
        <f t="shared" si="329"/>
        <v>9.3099244559690529E-53</v>
      </c>
      <c r="IK119" s="82">
        <f t="shared" si="330"/>
        <v>1.7357407430939083E-72</v>
      </c>
      <c r="IL119" s="82">
        <f t="shared" si="331"/>
        <v>6.2228519211525031E-57</v>
      </c>
      <c r="IM119" s="82">
        <f t="shared" si="332"/>
        <v>9.4614122968767951E-71</v>
      </c>
      <c r="IN119" s="82">
        <f t="shared" si="333"/>
        <v>7.1721222349617239E-53</v>
      </c>
      <c r="IO119" s="82">
        <f t="shared" si="334"/>
        <v>9.1156803426697731E-46</v>
      </c>
      <c r="IP119" s="82">
        <f t="shared" si="335"/>
        <v>1.5630886289177736E-59</v>
      </c>
      <c r="IQ119" s="82">
        <f t="shared" si="336"/>
        <v>2.2122078962929156E-48</v>
      </c>
      <c r="IR119" s="82">
        <f t="shared" si="337"/>
        <v>6.5951098870112162E-76</v>
      </c>
      <c r="IS119" s="82">
        <f t="shared" si="338"/>
        <v>5.6069375796551916E-63</v>
      </c>
      <c r="IT119" s="82">
        <f t="shared" si="339"/>
        <v>1.3824305390107306E-58</v>
      </c>
      <c r="IU119" s="82">
        <f t="shared" si="340"/>
        <v>1.2605382992626919E-77</v>
      </c>
      <c r="IV119" s="82">
        <f t="shared" si="341"/>
        <v>2.7301552212432864E-28</v>
      </c>
      <c r="IW119" s="82">
        <f t="shared" si="342"/>
        <v>1.6725401048396281E-16</v>
      </c>
      <c r="IY119" s="82">
        <f t="shared" si="343"/>
        <v>5.2203124874891302E-3</v>
      </c>
      <c r="IZ119" s="82">
        <f t="shared" si="344"/>
        <v>1.7406091619921772E-2</v>
      </c>
      <c r="JA119" s="82">
        <f t="shared" si="345"/>
        <v>2.1382558869808706E-3</v>
      </c>
      <c r="JB119" s="82">
        <f t="shared" si="346"/>
        <v>1.0781853712245833E-5</v>
      </c>
      <c r="JC119" s="82">
        <f t="shared" si="347"/>
        <v>1.4059849760121722E-6</v>
      </c>
      <c r="JD119" s="82">
        <f t="shared" si="348"/>
        <v>1.4965394474131391E-4</v>
      </c>
      <c r="JE119" s="82">
        <f t="shared" si="349"/>
        <v>1.4405663582961496E-3</v>
      </c>
      <c r="JF119" s="82">
        <f t="shared" si="350"/>
        <v>2.4491799702304365E-4</v>
      </c>
      <c r="JG119" s="82">
        <f t="shared" si="351"/>
        <v>1.1385568637718609E-3</v>
      </c>
      <c r="JH119" s="82">
        <f t="shared" si="352"/>
        <v>1.6099597099573151E-4</v>
      </c>
      <c r="JI119" s="82">
        <f t="shared" si="353"/>
        <v>6.5693404061187364E-5</v>
      </c>
      <c r="JJ119" s="82">
        <f t="shared" si="354"/>
        <v>3.6800418624049901E-5</v>
      </c>
      <c r="JK119" s="82">
        <f t="shared" si="355"/>
        <v>4.1945372244378472E-7</v>
      </c>
      <c r="JL119" s="82">
        <f t="shared" si="356"/>
        <v>1.3137947535088148E-4</v>
      </c>
      <c r="JM119" s="82">
        <f t="shared" si="357"/>
        <v>1.9794691172592781E-4</v>
      </c>
    </row>
    <row r="120" spans="2:273" x14ac:dyDescent="0.25">
      <c r="B120" s="2">
        <v>93</v>
      </c>
      <c r="C120" s="37">
        <v>0.381741</v>
      </c>
      <c r="D120" s="37">
        <v>0.38553900000000002</v>
      </c>
      <c r="E120" s="37">
        <v>0.38865</v>
      </c>
      <c r="F120" s="37">
        <v>0.39084799999999997</v>
      </c>
      <c r="G120" s="37">
        <v>0.39480700000000002</v>
      </c>
      <c r="H120" s="37">
        <v>0.39623700000000001</v>
      </c>
      <c r="I120" s="37">
        <v>0.39158199999999999</v>
      </c>
      <c r="J120" s="37">
        <v>0.39284999999999998</v>
      </c>
      <c r="K120" s="37">
        <v>0.41268700000000003</v>
      </c>
      <c r="L120" s="37">
        <v>0.40244000000000002</v>
      </c>
      <c r="M120" s="37">
        <v>0.396787</v>
      </c>
      <c r="N120" s="37">
        <v>0.40276000000000001</v>
      </c>
      <c r="O120" s="37">
        <v>0.40267599999999998</v>
      </c>
      <c r="P120" s="37">
        <v>0.41208099999999998</v>
      </c>
      <c r="Q120" s="37">
        <v>0.41172300000000001</v>
      </c>
      <c r="S120" s="4">
        <f t="shared" si="229"/>
        <v>0.3853473887250542</v>
      </c>
      <c r="T120" s="4">
        <f t="shared" si="230"/>
        <v>0.38976894733826917</v>
      </c>
      <c r="U120" s="4">
        <f t="shared" si="231"/>
        <v>0.39156161460661826</v>
      </c>
      <c r="V120" s="4">
        <f t="shared" si="232"/>
        <v>0.39188767954567694</v>
      </c>
      <c r="W120" s="4">
        <f t="shared" si="233"/>
        <v>0.39448143317732148</v>
      </c>
      <c r="X120" s="4">
        <f t="shared" si="234"/>
        <v>0.39385976529143762</v>
      </c>
      <c r="Y120" s="4">
        <f t="shared" si="235"/>
        <v>0.39175358635113505</v>
      </c>
      <c r="Z120" s="4">
        <f t="shared" si="236"/>
        <v>0.40371289471536126</v>
      </c>
      <c r="AA120" s="4">
        <f t="shared" si="237"/>
        <v>0.4063320699413866</v>
      </c>
      <c r="AB120" s="4">
        <f t="shared" si="238"/>
        <v>0.40397070993710227</v>
      </c>
      <c r="AC120" s="4">
        <f t="shared" si="239"/>
        <v>0.4005942621625489</v>
      </c>
      <c r="AD120" s="4">
        <f t="shared" si="240"/>
        <v>0.40049271682272414</v>
      </c>
      <c r="AE120" s="4">
        <f t="shared" si="241"/>
        <v>0.40463880892320431</v>
      </c>
      <c r="AF120" s="4">
        <f t="shared" si="242"/>
        <v>0.4082941219345938</v>
      </c>
      <c r="AG120" s="4">
        <f t="shared" si="243"/>
        <v>0.41951646345417853</v>
      </c>
      <c r="AI120" s="4">
        <f t="shared" si="244"/>
        <v>-3.6063887250541993E-3</v>
      </c>
      <c r="AJ120" s="4">
        <f t="shared" si="245"/>
        <v>-4.2299473382691466E-3</v>
      </c>
      <c r="AK120" s="4">
        <f t="shared" si="246"/>
        <v>-2.9116146066182624E-3</v>
      </c>
      <c r="AL120" s="4">
        <f t="shared" si="247"/>
        <v>-1.0396795456769636E-3</v>
      </c>
      <c r="AM120" s="4">
        <f t="shared" si="248"/>
        <v>3.2556682267853576E-4</v>
      </c>
      <c r="AN120" s="4">
        <f t="shared" si="249"/>
        <v>2.3772347085623813E-3</v>
      </c>
      <c r="AO120" s="4">
        <f t="shared" si="250"/>
        <v>-1.7158635113506682E-4</v>
      </c>
      <c r="AP120" s="4">
        <f t="shared" si="251"/>
        <v>-1.0862894715361282E-2</v>
      </c>
      <c r="AQ120" s="4">
        <f t="shared" si="252"/>
        <v>6.3549300586134283E-3</v>
      </c>
      <c r="AR120" s="4">
        <f t="shared" si="253"/>
        <v>-1.5307099371022481E-3</v>
      </c>
      <c r="AS120" s="4">
        <f t="shared" si="254"/>
        <v>-3.8072621625488967E-3</v>
      </c>
      <c r="AT120" s="4">
        <f t="shared" si="255"/>
        <v>2.2672831772758695E-3</v>
      </c>
      <c r="AU120" s="4">
        <f t="shared" si="256"/>
        <v>-1.9628089232043289E-3</v>
      </c>
      <c r="AV120" s="4">
        <f t="shared" si="358"/>
        <v>3.786878065406174E-3</v>
      </c>
      <c r="AW120" s="4">
        <f t="shared" si="358"/>
        <v>-7.7934634541785286E-3</v>
      </c>
      <c r="AY120" s="2">
        <f t="shared" si="308"/>
        <v>0.38534153426712114</v>
      </c>
      <c r="AZ120" s="2">
        <f t="shared" si="359"/>
        <v>0.38876242466559285</v>
      </c>
      <c r="BA120" s="2">
        <f t="shared" si="360"/>
        <v>0.39150627929242537</v>
      </c>
      <c r="BB120" s="2">
        <f t="shared" si="361"/>
        <v>0.39188578884380176</v>
      </c>
      <c r="BC120" s="2">
        <f t="shared" si="362"/>
        <v>0.39448105119855326</v>
      </c>
      <c r="BD120" s="2">
        <f t="shared" si="363"/>
        <v>0.3938185170620922</v>
      </c>
      <c r="BE120" s="2">
        <f t="shared" si="364"/>
        <v>0.39145208051360247</v>
      </c>
      <c r="BF120" s="2">
        <f t="shared" si="365"/>
        <v>0.40362714656476528</v>
      </c>
      <c r="BG120" s="2">
        <f t="shared" si="366"/>
        <v>0.40578533640954645</v>
      </c>
      <c r="BH120" s="2">
        <f t="shared" si="367"/>
        <v>0.40390812403567411</v>
      </c>
      <c r="BI120" s="2">
        <f t="shared" si="368"/>
        <v>0.40056521477718438</v>
      </c>
      <c r="BJ120" s="2">
        <f t="shared" si="369"/>
        <v>0.40047649556893788</v>
      </c>
      <c r="BK120" s="2">
        <f t="shared" si="370"/>
        <v>0.40463846940162479</v>
      </c>
      <c r="BL120" s="2">
        <f t="shared" si="371"/>
        <v>0.40815857251051896</v>
      </c>
      <c r="BM120" s="2">
        <f t="shared" si="372"/>
        <v>0.41910459627370866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0.381741</v>
      </c>
      <c r="CF120" s="2">
        <f t="shared" si="310"/>
        <v>0.38553900000000002</v>
      </c>
      <c r="CG120" s="2">
        <f t="shared" si="311"/>
        <v>0.38865</v>
      </c>
      <c r="CH120" s="2">
        <f t="shared" si="312"/>
        <v>0.39084799999999997</v>
      </c>
      <c r="CI120" s="2">
        <f t="shared" si="313"/>
        <v>0.39480700000000002</v>
      </c>
      <c r="CJ120" s="2">
        <f t="shared" si="314"/>
        <v>0.39623700000000001</v>
      </c>
      <c r="CK120" s="2">
        <f t="shared" si="315"/>
        <v>0.39158199999999999</v>
      </c>
      <c r="CL120" s="2">
        <f t="shared" si="316"/>
        <v>0.39284999999999998</v>
      </c>
      <c r="CM120" s="2">
        <f t="shared" si="317"/>
        <v>0.41268700000000003</v>
      </c>
      <c r="CN120" s="2">
        <f t="shared" si="318"/>
        <v>0.40244000000000002</v>
      </c>
      <c r="CO120" s="2">
        <f t="shared" si="319"/>
        <v>0.396787</v>
      </c>
      <c r="CP120" s="2">
        <f t="shared" si="320"/>
        <v>0.40276000000000001</v>
      </c>
      <c r="CQ120" s="2">
        <f t="shared" si="321"/>
        <v>0.40267599999999998</v>
      </c>
      <c r="CR120" s="2">
        <f t="shared" si="322"/>
        <v>0.41208099999999998</v>
      </c>
      <c r="CS120" s="2">
        <f t="shared" si="323"/>
        <v>0.41172300000000001</v>
      </c>
      <c r="CU120" s="2">
        <f t="shared" si="273"/>
        <v>0.381741</v>
      </c>
      <c r="CV120" s="2">
        <f t="shared" si="274"/>
        <v>0.38553900000000002</v>
      </c>
      <c r="CW120" s="2">
        <f t="shared" si="275"/>
        <v>0.38865</v>
      </c>
      <c r="CX120" s="2">
        <f t="shared" si="276"/>
        <v>0.39084799999999997</v>
      </c>
      <c r="CY120" s="2">
        <f t="shared" si="277"/>
        <v>0.39480700000000002</v>
      </c>
      <c r="CZ120" s="2">
        <f t="shared" si="278"/>
        <v>0.39623700000000001</v>
      </c>
      <c r="DA120" s="2">
        <f t="shared" si="279"/>
        <v>0.39158199999999999</v>
      </c>
      <c r="DB120" s="2">
        <f t="shared" si="280"/>
        <v>0.39284999999999998</v>
      </c>
      <c r="DC120" s="2">
        <f t="shared" si="281"/>
        <v>0.41268700000000003</v>
      </c>
      <c r="DD120" s="2">
        <f t="shared" si="282"/>
        <v>0.40244000000000002</v>
      </c>
      <c r="DE120" s="2">
        <f t="shared" si="283"/>
        <v>0.396787</v>
      </c>
      <c r="DF120" s="2">
        <f t="shared" si="284"/>
        <v>0.40276000000000001</v>
      </c>
      <c r="DG120" s="2">
        <f t="shared" si="285"/>
        <v>0.40267599999999998</v>
      </c>
      <c r="DH120" s="2">
        <f t="shared" si="286"/>
        <v>0.41208099999999998</v>
      </c>
      <c r="DI120" s="2">
        <f t="shared" si="287"/>
        <v>0.41172300000000001</v>
      </c>
      <c r="DK120" s="2">
        <f t="shared" si="288"/>
        <v>0.55077010000000015</v>
      </c>
      <c r="DL120" s="2">
        <f t="shared" si="373"/>
        <v>0.4796515297297298</v>
      </c>
      <c r="DM120" s="2">
        <f t="shared" si="373"/>
        <v>0.47699902527628835</v>
      </c>
      <c r="DN120" s="2">
        <f t="shared" si="373"/>
        <v>0.49367359511077158</v>
      </c>
      <c r="DO120" s="2">
        <f t="shared" si="373"/>
        <v>0.50211147660427824</v>
      </c>
      <c r="DP120" s="2">
        <f t="shared" si="373"/>
        <v>0.51155679740452342</v>
      </c>
      <c r="DQ120" s="2">
        <f t="shared" si="373"/>
        <v>0.53779308587708574</v>
      </c>
      <c r="DR120" s="2">
        <f t="shared" si="373"/>
        <v>0.55344921264367819</v>
      </c>
      <c r="DS120" s="2">
        <f t="shared" si="373"/>
        <v>0.53121867569786518</v>
      </c>
      <c r="DT120" s="2">
        <f t="shared" si="373"/>
        <v>0.52131572906403933</v>
      </c>
      <c r="DU120" s="2">
        <f t="shared" si="373"/>
        <v>0.51319114067482385</v>
      </c>
      <c r="DV120" s="2">
        <f t="shared" si="373"/>
        <v>0.52674716210604366</v>
      </c>
      <c r="DW120" s="2">
        <f t="shared" si="373"/>
        <v>0.51478338636363641</v>
      </c>
      <c r="DX120" s="2">
        <f t="shared" si="373"/>
        <v>0.50820906762477736</v>
      </c>
      <c r="DY120" s="2">
        <f t="shared" si="373"/>
        <v>0.51477011198680345</v>
      </c>
      <c r="EA120" s="2">
        <f t="shared" si="228"/>
        <v>0.38528831324630852</v>
      </c>
      <c r="EB120" s="2">
        <f t="shared" si="290"/>
        <v>0.38826466795721687</v>
      </c>
      <c r="EC120" s="2">
        <f t="shared" si="291"/>
        <v>0.39097611590300213</v>
      </c>
      <c r="ED120" s="2">
        <f t="shared" si="292"/>
        <v>0.39141781608751613</v>
      </c>
      <c r="EE120" s="2">
        <f t="shared" si="293"/>
        <v>0.3940450392358355</v>
      </c>
      <c r="EF120" s="2">
        <f t="shared" si="294"/>
        <v>0.39344672551322568</v>
      </c>
      <c r="EG120" s="2">
        <f t="shared" si="295"/>
        <v>0.39112589437335765</v>
      </c>
      <c r="EH120" s="2">
        <f t="shared" si="296"/>
        <v>0.40322710101569714</v>
      </c>
      <c r="EI120" s="2">
        <f t="shared" si="297"/>
        <v>0.40545275722855445</v>
      </c>
      <c r="EJ120" s="2">
        <f t="shared" si="298"/>
        <v>0.40359492277355763</v>
      </c>
      <c r="EK120" s="2">
        <f t="shared" si="299"/>
        <v>0.40021564219213579</v>
      </c>
      <c r="EL120" s="2">
        <f t="shared" si="300"/>
        <v>0.40008247540225261</v>
      </c>
      <c r="EM120" s="2">
        <f t="shared" si="301"/>
        <v>0.40423940007034209</v>
      </c>
      <c r="EN120" s="2">
        <f t="shared" si="302"/>
        <v>0.40774853810264383</v>
      </c>
      <c r="EO120" s="2">
        <f t="shared" si="303"/>
        <v>0.41843916057135122</v>
      </c>
      <c r="EQ120" s="2">
        <f t="shared" si="304"/>
        <v>0.38548667939505044</v>
      </c>
      <c r="ER120" s="2">
        <f t="shared" si="374"/>
        <v>0.38800952328077998</v>
      </c>
      <c r="ES120" s="2">
        <f t="shared" si="374"/>
        <v>0.39010660278083698</v>
      </c>
      <c r="ET120" s="2">
        <f t="shared" si="374"/>
        <v>0.39127557713406985</v>
      </c>
      <c r="EU120" s="2">
        <f t="shared" si="374"/>
        <v>0.3938089631356298</v>
      </c>
      <c r="EV120" s="2">
        <f t="shared" si="374"/>
        <v>0.39322696670503959</v>
      </c>
      <c r="EW120" s="2">
        <f t="shared" si="374"/>
        <v>0.39112903741429972</v>
      </c>
      <c r="EX120" s="2">
        <f t="shared" si="374"/>
        <v>0.4032275082818309</v>
      </c>
      <c r="EY120" s="2">
        <f t="shared" si="374"/>
        <v>0.4053818791924122</v>
      </c>
      <c r="EZ120" s="2">
        <f t="shared" si="374"/>
        <v>0.40344138733759283</v>
      </c>
      <c r="FA120" s="2">
        <f t="shared" si="374"/>
        <v>0.39980021211382488</v>
      </c>
      <c r="FB120" s="2">
        <f t="shared" si="374"/>
        <v>0.39979614161026461</v>
      </c>
      <c r="FC120" s="2">
        <f t="shared" si="374"/>
        <v>0.40375302472068358</v>
      </c>
      <c r="FD120" s="2">
        <f t="shared" si="374"/>
        <v>0.40735541215768006</v>
      </c>
      <c r="FE120" s="2">
        <f t="shared" si="374"/>
        <v>0.41770764347978961</v>
      </c>
      <c r="FG120" s="2">
        <f t="shared" si="306"/>
        <v>0.99969096410558134</v>
      </c>
      <c r="FH120" s="2">
        <f t="shared" si="375"/>
        <v>0.99453651101176466</v>
      </c>
      <c r="FI120" s="2">
        <f t="shared" si="375"/>
        <v>0.99379114850467354</v>
      </c>
      <c r="FJ120" s="2">
        <f t="shared" si="375"/>
        <v>0.99541267586928583</v>
      </c>
      <c r="FK120" s="2">
        <f t="shared" si="375"/>
        <v>0.99595030622412062</v>
      </c>
      <c r="FL120" s="2">
        <f t="shared" si="375"/>
        <v>0.99683001225161494</v>
      </c>
      <c r="FM120" s="2">
        <f t="shared" si="375"/>
        <v>0.99777636172050677</v>
      </c>
      <c r="FN120" s="2">
        <f t="shared" si="375"/>
        <v>0.99733701809709518</v>
      </c>
      <c r="FO120" s="2">
        <f t="shared" si="375"/>
        <v>0.9973450233071417</v>
      </c>
      <c r="FP120" s="2">
        <f t="shared" si="375"/>
        <v>0.99732829412840585</v>
      </c>
      <c r="FQ120" s="2">
        <f t="shared" si="375"/>
        <v>0.99687186848993214</v>
      </c>
      <c r="FR120" s="2">
        <f t="shared" si="375"/>
        <v>0.99687141853209449</v>
      </c>
      <c r="FS120" s="2">
        <f t="shared" si="375"/>
        <v>0.99636049784452607</v>
      </c>
      <c r="FT120" s="2">
        <f t="shared" si="375"/>
        <v>0.99590001747221657</v>
      </c>
      <c r="FU120" s="2">
        <f t="shared" si="375"/>
        <v>0.99306479028050609</v>
      </c>
      <c r="FW120" s="2">
        <f t="shared" si="324"/>
        <v>1.0491753993448255E-2</v>
      </c>
      <c r="FX120" s="2">
        <f t="shared" si="376"/>
        <v>6.0138608769088686E-3</v>
      </c>
      <c r="FY120" s="2">
        <f t="shared" si="377"/>
        <v>4.5313635538831113E-3</v>
      </c>
      <c r="FZ120" s="2">
        <f t="shared" si="378"/>
        <v>7.7872221768416679E-3</v>
      </c>
      <c r="GA120" s="2">
        <f t="shared" si="379"/>
        <v>6.8792057870384867E-3</v>
      </c>
      <c r="GB120" s="2">
        <f t="shared" si="380"/>
        <v>1.1903650239633192E-2</v>
      </c>
      <c r="GC120" s="2">
        <f t="shared" si="381"/>
        <v>1.6340503459679741E-2</v>
      </c>
      <c r="GD120" s="2">
        <f t="shared" si="382"/>
        <v>1.6658361941137588E-2</v>
      </c>
      <c r="GE120" s="2">
        <f t="shared" si="383"/>
        <v>1.8713855124946287E-2</v>
      </c>
      <c r="GF120" s="2">
        <f t="shared" si="384"/>
        <v>8.5589834706780617E-3</v>
      </c>
      <c r="GG120" s="2">
        <f t="shared" si="385"/>
        <v>9.2184745897853915E-3</v>
      </c>
      <c r="GH120" s="2">
        <f t="shared" si="386"/>
        <v>7.89506805509195E-3</v>
      </c>
      <c r="GI120" s="2">
        <f t="shared" si="387"/>
        <v>6.6938941472817213E-3</v>
      </c>
      <c r="GJ120" s="2">
        <f t="shared" si="388"/>
        <v>4.7109785583736635E-3</v>
      </c>
      <c r="GK120" s="2">
        <f t="shared" si="389"/>
        <v>3.6084572972754458E-3</v>
      </c>
      <c r="GM120" s="82">
        <f t="shared" si="325"/>
        <v>5.3315884576652236E-5</v>
      </c>
      <c r="GN120" s="82">
        <f t="shared" si="390"/>
        <v>6.8606490408134956E-26</v>
      </c>
      <c r="GO120" s="82">
        <f t="shared" si="391"/>
        <v>7.0289648313238436E-40</v>
      </c>
      <c r="GP120" s="82">
        <f t="shared" si="392"/>
        <v>3.4449721422040874E-72</v>
      </c>
      <c r="GQ120" s="82">
        <f t="shared" si="393"/>
        <v>3.510790735655978E-76</v>
      </c>
      <c r="GR120" s="82">
        <f t="shared" si="394"/>
        <v>1.1940036304200553E-105</v>
      </c>
      <c r="GS120" s="82">
        <f t="shared" si="395"/>
        <v>2.3254979502853213E-156</v>
      </c>
      <c r="GT120" s="82">
        <f t="shared" si="396"/>
        <v>2.1900748571285944E-134</v>
      </c>
      <c r="GU120" s="82">
        <f t="shared" si="397"/>
        <v>2.2673484006850794E-157</v>
      </c>
      <c r="GV120" s="82">
        <f t="shared" si="398"/>
        <v>4.9846329334112649E-140</v>
      </c>
      <c r="GW120" s="82">
        <f t="shared" si="399"/>
        <v>1.0465274369086378E-133</v>
      </c>
      <c r="GX120" s="82">
        <f t="shared" si="400"/>
        <v>4.0895139394522352E-128</v>
      </c>
      <c r="GY120" s="82">
        <f t="shared" si="401"/>
        <v>5.8658013015648894E-86</v>
      </c>
      <c r="GZ120" s="82">
        <f t="shared" si="402"/>
        <v>9.156786547720122E-89</v>
      </c>
      <c r="HA120" s="82">
        <f t="shared" si="403"/>
        <v>2.3657614085000435E-59</v>
      </c>
      <c r="HC120" s="82">
        <f t="shared" si="326"/>
        <v>2.1179258161730412E-7</v>
      </c>
      <c r="HD120" s="82">
        <f t="shared" si="404"/>
        <v>5.7047551981395184E-3</v>
      </c>
      <c r="HE120" s="82">
        <f t="shared" si="405"/>
        <v>3.5067496656081011E-4</v>
      </c>
      <c r="HF120" s="82">
        <f t="shared" si="406"/>
        <v>1.5785424186263871E-11</v>
      </c>
      <c r="HG120" s="82">
        <f t="shared" si="407"/>
        <v>1.0280196667710889E-15</v>
      </c>
      <c r="HH120" s="82">
        <f t="shared" si="408"/>
        <v>1.4568380242789735E-22</v>
      </c>
      <c r="HI120" s="82">
        <f t="shared" si="409"/>
        <v>3.9018878950082131E-58</v>
      </c>
      <c r="HJ120" s="82">
        <f t="shared" si="410"/>
        <v>5.8535890211489977E-37</v>
      </c>
      <c r="HK120" s="82">
        <f t="shared" si="411"/>
        <v>3.4035011576613783E-43</v>
      </c>
      <c r="HL120" s="82">
        <f t="shared" si="412"/>
        <v>5.0122734846216822E-34</v>
      </c>
      <c r="HM120" s="82">
        <f t="shared" si="413"/>
        <v>2.74344089330807E-32</v>
      </c>
      <c r="HN120" s="82">
        <f t="shared" si="414"/>
        <v>6.5704952874552252E-28</v>
      </c>
      <c r="HO120" s="82">
        <f t="shared" si="415"/>
        <v>1.115767820549206E-17</v>
      </c>
      <c r="HP120" s="82">
        <f t="shared" si="416"/>
        <v>1.2565619796354981E-17</v>
      </c>
      <c r="HQ120" s="82">
        <f t="shared" si="417"/>
        <v>1.0301669394298506E-17</v>
      </c>
      <c r="HS120" s="82">
        <f t="shared" si="327"/>
        <v>7.8000522793129712E-3</v>
      </c>
      <c r="HT120" s="82">
        <f t="shared" si="418"/>
        <v>6.335553476022261E-6</v>
      </c>
      <c r="HU120" s="82">
        <f t="shared" si="419"/>
        <v>1.2462345162379634E-7</v>
      </c>
      <c r="HV120" s="82">
        <f t="shared" si="420"/>
        <v>2.3065728745344018E-5</v>
      </c>
      <c r="HW120" s="82">
        <f t="shared" si="421"/>
        <v>3.4679601128553523E-6</v>
      </c>
      <c r="HX120" s="82">
        <f t="shared" si="422"/>
        <v>3.0075512914764266E-4</v>
      </c>
      <c r="HY120" s="82">
        <f t="shared" si="423"/>
        <v>2.6161390398525843E-3</v>
      </c>
      <c r="HZ120" s="82">
        <f t="shared" si="424"/>
        <v>5.3231145945417343E-4</v>
      </c>
      <c r="IA120" s="82">
        <f t="shared" si="425"/>
        <v>2.1720497207506776E-3</v>
      </c>
      <c r="IB120" s="82">
        <f t="shared" si="426"/>
        <v>3.5035691062161801E-4</v>
      </c>
      <c r="IC120" s="82">
        <f t="shared" si="427"/>
        <v>1.4001674010324052E-4</v>
      </c>
      <c r="ID120" s="82">
        <f t="shared" si="428"/>
        <v>7.6286486964546833E-5</v>
      </c>
      <c r="IE120" s="82">
        <f t="shared" si="429"/>
        <v>1.1226279596808423E-6</v>
      </c>
      <c r="IF120" s="82">
        <f t="shared" si="430"/>
        <v>2.2473318586874405E-4</v>
      </c>
      <c r="IG120" s="82">
        <f t="shared" si="431"/>
        <v>3.2347052349874909E-4</v>
      </c>
      <c r="II120" s="82">
        <f t="shared" si="328"/>
        <v>5.0405353488165872E-33</v>
      </c>
      <c r="IJ120" s="82">
        <f t="shared" si="329"/>
        <v>5.7342681639224422E-51</v>
      </c>
      <c r="IK120" s="82">
        <f t="shared" si="330"/>
        <v>3.9059678725804929E-70</v>
      </c>
      <c r="IL120" s="82">
        <f t="shared" si="331"/>
        <v>6.7690887832096146E-55</v>
      </c>
      <c r="IM120" s="82">
        <f t="shared" si="332"/>
        <v>2.8775967665973198E-68</v>
      </c>
      <c r="IN120" s="82">
        <f t="shared" si="333"/>
        <v>8.3208131148374454E-51</v>
      </c>
      <c r="IO120" s="82">
        <f t="shared" si="334"/>
        <v>7.4707910313563538E-44</v>
      </c>
      <c r="IP120" s="82">
        <f t="shared" si="335"/>
        <v>5.1912214214840162E-57</v>
      </c>
      <c r="IQ120" s="82">
        <f t="shared" si="336"/>
        <v>2.7531884887567749E-46</v>
      </c>
      <c r="IR120" s="82">
        <f t="shared" si="337"/>
        <v>4.0524324768101182E-73</v>
      </c>
      <c r="IS120" s="82">
        <f t="shared" si="338"/>
        <v>1.2235027530071876E-60</v>
      </c>
      <c r="IT120" s="82">
        <f t="shared" si="339"/>
        <v>1.7533968432106663E-56</v>
      </c>
      <c r="IU120" s="82">
        <f t="shared" si="340"/>
        <v>6.5476916885766274E-75</v>
      </c>
      <c r="IV120" s="82">
        <f t="shared" si="341"/>
        <v>2.1363288158718194E-27</v>
      </c>
      <c r="IW120" s="82">
        <f t="shared" si="342"/>
        <v>5.0373179212182361E-16</v>
      </c>
      <c r="IY120" s="82">
        <f t="shared" si="343"/>
        <v>7.8535799564712402E-3</v>
      </c>
      <c r="IZ120" s="82">
        <f t="shared" si="344"/>
        <v>5.7110907516155409E-3</v>
      </c>
      <c r="JA120" s="82">
        <f t="shared" si="345"/>
        <v>3.5079959001243388E-4</v>
      </c>
      <c r="JB120" s="82">
        <f t="shared" si="346"/>
        <v>2.3065744530768204E-5</v>
      </c>
      <c r="JC120" s="82">
        <f t="shared" si="347"/>
        <v>3.4679601138833721E-6</v>
      </c>
      <c r="JD120" s="82">
        <f t="shared" si="348"/>
        <v>3.0075512914764266E-4</v>
      </c>
      <c r="JE120" s="82">
        <f t="shared" si="349"/>
        <v>2.6161390398525843E-3</v>
      </c>
      <c r="JF120" s="82">
        <f t="shared" si="350"/>
        <v>5.3231145945417343E-4</v>
      </c>
      <c r="JG120" s="82">
        <f t="shared" si="351"/>
        <v>2.1720497207506776E-3</v>
      </c>
      <c r="JH120" s="82">
        <f t="shared" si="352"/>
        <v>3.5035691062161801E-4</v>
      </c>
      <c r="JI120" s="82">
        <f t="shared" si="353"/>
        <v>1.4001674010324052E-4</v>
      </c>
      <c r="JJ120" s="82">
        <f t="shared" si="354"/>
        <v>7.6286486964546833E-5</v>
      </c>
      <c r="JK120" s="82">
        <f t="shared" si="355"/>
        <v>1.122627959692E-6</v>
      </c>
      <c r="JL120" s="82">
        <f t="shared" si="356"/>
        <v>2.2473318586875663E-4</v>
      </c>
      <c r="JM120" s="82">
        <f t="shared" si="357"/>
        <v>3.2347052349926311E-4</v>
      </c>
    </row>
    <row r="121" spans="2:273" x14ac:dyDescent="0.25">
      <c r="B121" s="2">
        <v>94</v>
      </c>
      <c r="C121" s="37">
        <v>0.37762099999999998</v>
      </c>
      <c r="D121" s="37">
        <v>0.38806800000000002</v>
      </c>
      <c r="E121" s="37">
        <v>0.39234599999999997</v>
      </c>
      <c r="F121" s="37">
        <v>0.39589099999999999</v>
      </c>
      <c r="G121" s="37">
        <v>0.39578000000000002</v>
      </c>
      <c r="H121" s="37">
        <v>0.39615699999999998</v>
      </c>
      <c r="I121" s="37">
        <v>0.39056800000000003</v>
      </c>
      <c r="J121" s="37">
        <v>0.40374700000000002</v>
      </c>
      <c r="K121" s="37">
        <v>0.412518</v>
      </c>
      <c r="L121" s="37">
        <v>0.40451599999999999</v>
      </c>
      <c r="M121" s="37">
        <v>0.40360400000000002</v>
      </c>
      <c r="N121" s="37">
        <v>0.39918300000000001</v>
      </c>
      <c r="O121" s="37">
        <v>0.398391</v>
      </c>
      <c r="P121" s="37">
        <v>0.40164499999999997</v>
      </c>
      <c r="Q121" s="37">
        <v>0.412663</v>
      </c>
      <c r="S121" s="4">
        <f t="shared" si="229"/>
        <v>0.38508845200068909</v>
      </c>
      <c r="T121" s="4">
        <f t="shared" si="230"/>
        <v>0.38856452410928488</v>
      </c>
      <c r="U121" s="4">
        <f t="shared" si="231"/>
        <v>0.39103111263732021</v>
      </c>
      <c r="V121" s="4">
        <f t="shared" si="232"/>
        <v>0.39143281975244232</v>
      </c>
      <c r="W121" s="4">
        <f t="shared" si="233"/>
        <v>0.39402350515684664</v>
      </c>
      <c r="X121" s="4">
        <f t="shared" si="234"/>
        <v>0.39343112361469684</v>
      </c>
      <c r="Y121" s="4">
        <f t="shared" si="235"/>
        <v>0.39149579196303252</v>
      </c>
      <c r="Z121" s="4">
        <f t="shared" si="236"/>
        <v>0.40317979624805184</v>
      </c>
      <c r="AA121" s="4">
        <f t="shared" si="237"/>
        <v>0.40623096963844862</v>
      </c>
      <c r="AB121" s="4">
        <f t="shared" si="238"/>
        <v>0.40358829505955934</v>
      </c>
      <c r="AC121" s="4">
        <f t="shared" si="239"/>
        <v>0.40005860826892237</v>
      </c>
      <c r="AD121" s="4">
        <f t="shared" si="240"/>
        <v>0.40001790700746187</v>
      </c>
      <c r="AE121" s="4">
        <f t="shared" si="241"/>
        <v>0.40408447057245239</v>
      </c>
      <c r="AF121" s="4">
        <f t="shared" si="242"/>
        <v>0.40785894018502411</v>
      </c>
      <c r="AG121" s="4">
        <f t="shared" si="243"/>
        <v>0.41924984868749332</v>
      </c>
      <c r="AI121" s="4">
        <f t="shared" si="244"/>
        <v>-7.467452000689101E-3</v>
      </c>
      <c r="AJ121" s="4">
        <f t="shared" si="245"/>
        <v>-4.9652410928485713E-4</v>
      </c>
      <c r="AK121" s="4">
        <f t="shared" si="246"/>
        <v>1.3148873626797619E-3</v>
      </c>
      <c r="AL121" s="4">
        <f t="shared" si="247"/>
        <v>4.4581802475576748E-3</v>
      </c>
      <c r="AM121" s="4">
        <f t="shared" si="248"/>
        <v>1.7564948431533778E-3</v>
      </c>
      <c r="AN121" s="4">
        <f t="shared" si="249"/>
        <v>2.7258763853031387E-3</v>
      </c>
      <c r="AO121" s="4">
        <f t="shared" si="250"/>
        <v>-9.2779196303249822E-4</v>
      </c>
      <c r="AP121" s="4">
        <f t="shared" si="251"/>
        <v>5.6720375194818651E-4</v>
      </c>
      <c r="AQ121" s="4">
        <f t="shared" si="252"/>
        <v>6.2870303615513712E-3</v>
      </c>
      <c r="AR121" s="4">
        <f t="shared" si="253"/>
        <v>9.2770494044064344E-4</v>
      </c>
      <c r="AS121" s="4">
        <f t="shared" si="254"/>
        <v>3.5453917310776517E-3</v>
      </c>
      <c r="AT121" s="4">
        <f t="shared" si="255"/>
        <v>-8.3490700746186031E-4</v>
      </c>
      <c r="AU121" s="4">
        <f t="shared" si="256"/>
        <v>-5.6934705724523971E-3</v>
      </c>
      <c r="AV121" s="4">
        <f t="shared" si="358"/>
        <v>-6.213940185024136E-3</v>
      </c>
      <c r="AW121" s="4">
        <f t="shared" si="358"/>
        <v>-6.5868486874933185E-3</v>
      </c>
      <c r="AY121" s="2">
        <f t="shared" si="308"/>
        <v>0.38508027557010904</v>
      </c>
      <c r="AZ121" s="2">
        <f t="shared" si="359"/>
        <v>0.38832110659165531</v>
      </c>
      <c r="BA121" s="2">
        <f t="shared" si="360"/>
        <v>0.39102523785989041</v>
      </c>
      <c r="BB121" s="2">
        <f t="shared" si="361"/>
        <v>0.39142902452439232</v>
      </c>
      <c r="BC121" s="2">
        <f t="shared" si="362"/>
        <v>0.39402262615483169</v>
      </c>
      <c r="BD121" s="2">
        <f t="shared" si="363"/>
        <v>0.39335413043979167</v>
      </c>
      <c r="BE121" s="2">
        <f t="shared" si="364"/>
        <v>0.39099040924907991</v>
      </c>
      <c r="BF121" s="2">
        <f t="shared" si="365"/>
        <v>0.40300978791791381</v>
      </c>
      <c r="BG121" s="2">
        <f t="shared" si="366"/>
        <v>0.40527453697906463</v>
      </c>
      <c r="BH121" s="2">
        <f t="shared" si="367"/>
        <v>0.40346350115391055</v>
      </c>
      <c r="BI121" s="2">
        <f t="shared" si="368"/>
        <v>0.40000121640303143</v>
      </c>
      <c r="BJ121" s="2">
        <f t="shared" si="369"/>
        <v>0.39998647412284466</v>
      </c>
      <c r="BK121" s="2">
        <f t="shared" si="370"/>
        <v>0.40408362532114794</v>
      </c>
      <c r="BL121" s="2">
        <f t="shared" si="371"/>
        <v>0.40763837970069577</v>
      </c>
      <c r="BM121" s="2">
        <f t="shared" si="372"/>
        <v>0.41860731622548858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>
        <f t="shared" si="310"/>
        <v>0.38806800000000002</v>
      </c>
      <c r="CG121" s="2">
        <f t="shared" si="311"/>
        <v>0.39234599999999997</v>
      </c>
      <c r="CH121" s="2">
        <f t="shared" si="312"/>
        <v>0.39589099999999999</v>
      </c>
      <c r="CI121" s="2">
        <f t="shared" si="313"/>
        <v>0.39578000000000002</v>
      </c>
      <c r="CJ121" s="2">
        <f t="shared" si="314"/>
        <v>0.39615699999999998</v>
      </c>
      <c r="CK121" s="2">
        <f t="shared" si="315"/>
        <v>0.39056800000000003</v>
      </c>
      <c r="CL121" s="2">
        <f t="shared" si="316"/>
        <v>0.40374700000000002</v>
      </c>
      <c r="CM121" s="2">
        <f t="shared" si="317"/>
        <v>0.412518</v>
      </c>
      <c r="CN121" s="2">
        <f t="shared" si="318"/>
        <v>0.40451599999999999</v>
      </c>
      <c r="CO121" s="2">
        <f t="shared" si="319"/>
        <v>0.40360400000000002</v>
      </c>
      <c r="CP121" s="2">
        <f t="shared" si="320"/>
        <v>0.39918300000000001</v>
      </c>
      <c r="CQ121" s="2">
        <f t="shared" si="321"/>
        <v>0.398391</v>
      </c>
      <c r="CR121" s="2">
        <f t="shared" si="322"/>
        <v>0.40164499999999997</v>
      </c>
      <c r="CS121" s="2">
        <f t="shared" si="323"/>
        <v>0.412663</v>
      </c>
      <c r="CU121" s="2" t="str">
        <f t="shared" si="273"/>
        <v/>
      </c>
      <c r="CV121" s="2">
        <f t="shared" si="274"/>
        <v>0.38806800000000002</v>
      </c>
      <c r="CW121" s="2">
        <f t="shared" si="275"/>
        <v>0.39234599999999997</v>
      </c>
      <c r="CX121" s="2">
        <f t="shared" si="276"/>
        <v>0.39589099999999999</v>
      </c>
      <c r="CY121" s="2">
        <f t="shared" si="277"/>
        <v>0.39578000000000002</v>
      </c>
      <c r="CZ121" s="2">
        <f t="shared" si="278"/>
        <v>0.39615699999999998</v>
      </c>
      <c r="DA121" s="2">
        <f t="shared" si="279"/>
        <v>0.39056800000000003</v>
      </c>
      <c r="DB121" s="2">
        <f t="shared" si="280"/>
        <v>0.40374700000000002</v>
      </c>
      <c r="DC121" s="2">
        <f t="shared" si="281"/>
        <v>0.412518</v>
      </c>
      <c r="DD121" s="2">
        <f t="shared" si="282"/>
        <v>0.40451599999999999</v>
      </c>
      <c r="DE121" s="2">
        <f t="shared" si="283"/>
        <v>0.40360400000000002</v>
      </c>
      <c r="DF121" s="2">
        <f t="shared" si="284"/>
        <v>0.39918300000000001</v>
      </c>
      <c r="DG121" s="2">
        <f t="shared" si="285"/>
        <v>0.398391</v>
      </c>
      <c r="DH121" s="2">
        <f t="shared" si="286"/>
        <v>0.40164499999999997</v>
      </c>
      <c r="DI121" s="2">
        <f t="shared" si="287"/>
        <v>0.412663</v>
      </c>
      <c r="DK121" s="2">
        <f t="shared" si="288"/>
        <v>0.55204580000000014</v>
      </c>
      <c r="DL121" s="2">
        <f t="shared" si="373"/>
        <v>0.48039778288288298</v>
      </c>
      <c r="DM121" s="2">
        <f t="shared" si="373"/>
        <v>0.47767182886530246</v>
      </c>
      <c r="DN121" s="2">
        <f t="shared" si="373"/>
        <v>0.49455675783040487</v>
      </c>
      <c r="DO121" s="2">
        <f t="shared" si="373"/>
        <v>0.50303937299465251</v>
      </c>
      <c r="DP121" s="2">
        <f t="shared" si="373"/>
        <v>0.51244923388950681</v>
      </c>
      <c r="DQ121" s="2">
        <f t="shared" si="373"/>
        <v>0.53896297537647531</v>
      </c>
      <c r="DR121" s="2">
        <f t="shared" si="373"/>
        <v>0.55481830651341002</v>
      </c>
      <c r="DS121" s="2">
        <f t="shared" si="373"/>
        <v>0.53227822687465776</v>
      </c>
      <c r="DT121" s="2">
        <f t="shared" si="373"/>
        <v>0.52231923152709347</v>
      </c>
      <c r="DU121" s="2">
        <f t="shared" si="373"/>
        <v>0.51409880318872825</v>
      </c>
      <c r="DV121" s="2">
        <f t="shared" si="373"/>
        <v>0.52785357478680006</v>
      </c>
      <c r="DW121" s="2">
        <f t="shared" si="373"/>
        <v>0.51570950586510267</v>
      </c>
      <c r="DX121" s="2">
        <f t="shared" si="373"/>
        <v>0.50912653052584678</v>
      </c>
      <c r="DY121" s="2">
        <f t="shared" si="373"/>
        <v>0.51578553024193541</v>
      </c>
      <c r="EA121" s="2">
        <f t="shared" si="228"/>
        <v>0.38503146278621864</v>
      </c>
      <c r="EB121" s="2">
        <f t="shared" si="290"/>
        <v>0.38786132954524355</v>
      </c>
      <c r="EC121" s="2">
        <f t="shared" si="291"/>
        <v>0.39053557176789011</v>
      </c>
      <c r="ED121" s="2">
        <f t="shared" si="292"/>
        <v>0.39099666332046334</v>
      </c>
      <c r="EE121" s="2">
        <f t="shared" si="293"/>
        <v>0.39361994397985406</v>
      </c>
      <c r="EF121" s="2">
        <f t="shared" si="294"/>
        <v>0.39301065473298946</v>
      </c>
      <c r="EG121" s="2">
        <f t="shared" si="295"/>
        <v>0.39068877539129437</v>
      </c>
      <c r="EH121" s="2">
        <f t="shared" si="296"/>
        <v>0.40263848211757464</v>
      </c>
      <c r="EI121" s="2">
        <f t="shared" si="297"/>
        <v>0.40496813237252566</v>
      </c>
      <c r="EJ121" s="2">
        <f t="shared" si="298"/>
        <v>0.40317408943942906</v>
      </c>
      <c r="EK121" s="2">
        <f t="shared" si="299"/>
        <v>0.39967781970637378</v>
      </c>
      <c r="EL121" s="2">
        <f t="shared" si="300"/>
        <v>0.39962253334674175</v>
      </c>
      <c r="EM121" s="2">
        <f t="shared" si="301"/>
        <v>0.40371474096544452</v>
      </c>
      <c r="EN121" s="2">
        <f t="shared" si="302"/>
        <v>0.40725933488854327</v>
      </c>
      <c r="EO121" s="2">
        <f t="shared" si="303"/>
        <v>0.41799141764559983</v>
      </c>
      <c r="EQ121" s="2">
        <f t="shared" si="304"/>
        <v>0.38518282445372398</v>
      </c>
      <c r="ER121" s="2">
        <f t="shared" si="374"/>
        <v>0.38762890038355452</v>
      </c>
      <c r="ES121" s="2">
        <f t="shared" si="374"/>
        <v>0.38972690434829327</v>
      </c>
      <c r="ET121" s="2">
        <f t="shared" si="374"/>
        <v>0.39087043318225295</v>
      </c>
      <c r="EU121" s="2">
        <f t="shared" si="374"/>
        <v>0.39340931147179292</v>
      </c>
      <c r="EV121" s="2">
        <f t="shared" si="374"/>
        <v>0.39286299073871356</v>
      </c>
      <c r="EW121" s="2">
        <f t="shared" si="374"/>
        <v>0.39073783248152433</v>
      </c>
      <c r="EX121" s="2">
        <f t="shared" si="374"/>
        <v>0.40272758250689761</v>
      </c>
      <c r="EY121" s="2">
        <f t="shared" si="374"/>
        <v>0.40487380962975428</v>
      </c>
      <c r="EZ121" s="2">
        <f t="shared" si="374"/>
        <v>0.40307079982501232</v>
      </c>
      <c r="FA121" s="2">
        <f t="shared" si="374"/>
        <v>0.39936851424548003</v>
      </c>
      <c r="FB121" s="2">
        <f t="shared" si="374"/>
        <v>0.39938651175320528</v>
      </c>
      <c r="FC121" s="2">
        <f t="shared" si="374"/>
        <v>0.40330913924857731</v>
      </c>
      <c r="FD121" s="2">
        <f t="shared" si="374"/>
        <v>0.40687248256649189</v>
      </c>
      <c r="FE121" s="2">
        <f t="shared" si="374"/>
        <v>0.41722646916304601</v>
      </c>
      <c r="FG121" s="2">
        <f t="shared" si="306"/>
        <v>0.99971814825048122</v>
      </c>
      <c r="FH121" s="2">
        <f t="shared" si="375"/>
        <v>0.99501484231809145</v>
      </c>
      <c r="FI121" s="2">
        <f t="shared" si="375"/>
        <v>0.99433436493397387</v>
      </c>
      <c r="FJ121" s="2">
        <f t="shared" si="375"/>
        <v>0.9958146213046577</v>
      </c>
      <c r="FK121" s="2">
        <f t="shared" si="375"/>
        <v>0.99630531885771201</v>
      </c>
      <c r="FL121" s="2">
        <f t="shared" si="375"/>
        <v>0.99710813019933209</v>
      </c>
      <c r="FM121" s="2">
        <f t="shared" si="375"/>
        <v>0.99797162092162506</v>
      </c>
      <c r="FN121" s="2">
        <f t="shared" si="375"/>
        <v>0.99757076243628318</v>
      </c>
      <c r="FO121" s="2">
        <f t="shared" si="375"/>
        <v>0.9975780666920443</v>
      </c>
      <c r="FP121" s="2">
        <f t="shared" si="375"/>
        <v>0.99756280234629069</v>
      </c>
      <c r="FQ121" s="2">
        <f t="shared" si="375"/>
        <v>0.99714632470554521</v>
      </c>
      <c r="FR121" s="2">
        <f t="shared" si="375"/>
        <v>0.9971459141131106</v>
      </c>
      <c r="FS121" s="2">
        <f t="shared" si="375"/>
        <v>0.9966796712931083</v>
      </c>
      <c r="FT121" s="2">
        <f t="shared" si="375"/>
        <v>0.99625942206495965</v>
      </c>
      <c r="FU121" s="2">
        <f t="shared" si="375"/>
        <v>0.99367115155194319</v>
      </c>
      <c r="FW121" s="2">
        <f t="shared" si="324"/>
        <v>1.1492346646787319E-2</v>
      </c>
      <c r="FX121" s="2">
        <f t="shared" si="376"/>
        <v>6.5902436243160823E-3</v>
      </c>
      <c r="FY121" s="2">
        <f t="shared" si="377"/>
        <v>4.9663701489456695E-3</v>
      </c>
      <c r="FZ121" s="2">
        <f t="shared" si="378"/>
        <v>8.5321091761340929E-3</v>
      </c>
      <c r="GA121" s="2">
        <f t="shared" si="379"/>
        <v>7.5378963005072741E-3</v>
      </c>
      <c r="GB121" s="2">
        <f t="shared" si="380"/>
        <v>1.3037120556306072E-2</v>
      </c>
      <c r="GC121" s="2">
        <f t="shared" si="381"/>
        <v>1.7888804016902484E-2</v>
      </c>
      <c r="GD121" s="2">
        <f t="shared" si="382"/>
        <v>1.8236221966571299E-2</v>
      </c>
      <c r="GE121" s="2">
        <f t="shared" si="383"/>
        <v>2.0482353651198468E-2</v>
      </c>
      <c r="GF121" s="2">
        <f t="shared" si="384"/>
        <v>9.3769956530204823E-3</v>
      </c>
      <c r="GG121" s="2">
        <f t="shared" si="385"/>
        <v>1.0098874634103522E-2</v>
      </c>
      <c r="GH121" s="2">
        <f t="shared" si="386"/>
        <v>8.650181119869628E-3</v>
      </c>
      <c r="GI121" s="2">
        <f t="shared" si="387"/>
        <v>7.334971946106098E-3</v>
      </c>
      <c r="GJ121" s="2">
        <f t="shared" si="388"/>
        <v>5.1631385906032324E-3</v>
      </c>
      <c r="GK121" s="2">
        <f t="shared" si="389"/>
        <v>3.9552177887375627E-3</v>
      </c>
      <c r="GM121" s="82">
        <f t="shared" si="325"/>
        <v>3.6663868449162651E-5</v>
      </c>
      <c r="GN121" s="82">
        <f t="shared" si="390"/>
        <v>1.7252077681593135E-27</v>
      </c>
      <c r="GO121" s="82">
        <f t="shared" si="391"/>
        <v>1.8554316245741858E-42</v>
      </c>
      <c r="GP121" s="82">
        <f t="shared" si="392"/>
        <v>2.5618381741008827E-76</v>
      </c>
      <c r="GQ121" s="82">
        <f t="shared" si="393"/>
        <v>2.7865880156502031E-80</v>
      </c>
      <c r="GR121" s="82">
        <f t="shared" si="394"/>
        <v>6.53074260641975E-111</v>
      </c>
      <c r="GS121" s="82">
        <f t="shared" si="395"/>
        <v>1.5092412599313179E-163</v>
      </c>
      <c r="GT121" s="82">
        <f t="shared" si="396"/>
        <v>1.0802419211030489E-140</v>
      </c>
      <c r="GU121" s="82">
        <f t="shared" si="397"/>
        <v>9.6517417799270962E-165</v>
      </c>
      <c r="GV121" s="82">
        <f t="shared" si="398"/>
        <v>1.2305934728897117E-146</v>
      </c>
      <c r="GW121" s="82">
        <f t="shared" si="399"/>
        <v>3.2015955536455461E-140</v>
      </c>
      <c r="GX121" s="82">
        <f t="shared" si="400"/>
        <v>1.3546703650744415E-134</v>
      </c>
      <c r="GY121" s="82">
        <f t="shared" si="401"/>
        <v>1.9805516397854128E-90</v>
      </c>
      <c r="GZ121" s="82">
        <f t="shared" si="402"/>
        <v>1.9711781633639738E-93</v>
      </c>
      <c r="HA121" s="82">
        <f t="shared" si="403"/>
        <v>2.3689317113372425E-62</v>
      </c>
      <c r="HC121" s="82">
        <f t="shared" si="326"/>
        <v>5.4054270583415306E-8</v>
      </c>
      <c r="HD121" s="82">
        <f t="shared" si="404"/>
        <v>1.5856563897144039E-3</v>
      </c>
      <c r="HE121" s="82">
        <f t="shared" si="405"/>
        <v>4.3958171593851095E-5</v>
      </c>
      <c r="HF121" s="82">
        <f t="shared" si="406"/>
        <v>2.3394426899309295E-13</v>
      </c>
      <c r="HG121" s="82">
        <f t="shared" si="407"/>
        <v>8.4037113029230685E-18</v>
      </c>
      <c r="HH121" s="82">
        <f t="shared" si="408"/>
        <v>4.9193732857262804E-25</v>
      </c>
      <c r="HI121" s="82">
        <f t="shared" si="409"/>
        <v>1.2722264875569299E-63</v>
      </c>
      <c r="HJ121" s="82">
        <f t="shared" si="410"/>
        <v>1.7816995478203671E-40</v>
      </c>
      <c r="HK121" s="82">
        <f t="shared" si="411"/>
        <v>2.6823728792732862E-47</v>
      </c>
      <c r="HL121" s="82">
        <f t="shared" si="412"/>
        <v>2.5129471118132183E-37</v>
      </c>
      <c r="HM121" s="82">
        <f t="shared" si="413"/>
        <v>9.0637577291363957E-36</v>
      </c>
      <c r="HN121" s="82">
        <f t="shared" si="414"/>
        <v>2.7383864682760928E-31</v>
      </c>
      <c r="HO121" s="82">
        <f t="shared" si="415"/>
        <v>5.4384623810488305E-20</v>
      </c>
      <c r="HP121" s="82">
        <f t="shared" si="416"/>
        <v>4.3005259409874852E-20</v>
      </c>
      <c r="HQ121" s="82">
        <f t="shared" si="417"/>
        <v>4.3438751796007951E-20</v>
      </c>
      <c r="HS121" s="82">
        <f t="shared" si="327"/>
        <v>1.1627662032673895E-2</v>
      </c>
      <c r="HT121" s="82">
        <f t="shared" si="418"/>
        <v>1.2917984859999894E-5</v>
      </c>
      <c r="HU121" s="82">
        <f t="shared" si="419"/>
        <v>3.1325729728567613E-7</v>
      </c>
      <c r="HV121" s="82">
        <f t="shared" si="420"/>
        <v>4.8033677843719901E-5</v>
      </c>
      <c r="HW121" s="82">
        <f t="shared" si="421"/>
        <v>8.28191893947853E-6</v>
      </c>
      <c r="HX121" s="82">
        <f t="shared" si="422"/>
        <v>5.867759472111989E-4</v>
      </c>
      <c r="HY121" s="82">
        <f t="shared" si="423"/>
        <v>4.6149143615664993E-3</v>
      </c>
      <c r="HZ121" s="82">
        <f t="shared" si="424"/>
        <v>1.1126394306946203E-3</v>
      </c>
      <c r="IA121" s="82">
        <f t="shared" si="425"/>
        <v>4.0091899270853788E-3</v>
      </c>
      <c r="IB121" s="82">
        <f t="shared" si="426"/>
        <v>7.3456408126411279E-4</v>
      </c>
      <c r="IC121" s="82">
        <f t="shared" si="427"/>
        <v>2.8906216614696574E-4</v>
      </c>
      <c r="ID121" s="82">
        <f t="shared" si="428"/>
        <v>1.5380026220442579E-4</v>
      </c>
      <c r="IE121" s="82">
        <f t="shared" si="429"/>
        <v>2.9004959516323154E-6</v>
      </c>
      <c r="IF121" s="82">
        <f t="shared" si="430"/>
        <v>3.7789885630154312E-4</v>
      </c>
      <c r="IG121" s="82">
        <f t="shared" si="431"/>
        <v>5.2073356710497258E-4</v>
      </c>
      <c r="II121" s="82">
        <f t="shared" si="328"/>
        <v>9.1040850843443529E-32</v>
      </c>
      <c r="IJ121" s="82">
        <f t="shared" si="329"/>
        <v>3.2832484101773492E-49</v>
      </c>
      <c r="IK121" s="82">
        <f t="shared" si="330"/>
        <v>8.0238438193976131E-68</v>
      </c>
      <c r="IL121" s="82">
        <f t="shared" si="331"/>
        <v>6.745991544458547E-53</v>
      </c>
      <c r="IM121" s="82">
        <f t="shared" si="332"/>
        <v>7.8853912557669717E-66</v>
      </c>
      <c r="IN121" s="82">
        <f t="shared" si="333"/>
        <v>8.7591952722479857E-49</v>
      </c>
      <c r="IO121" s="82">
        <f t="shared" si="334"/>
        <v>5.5569383627318213E-42</v>
      </c>
      <c r="IP121" s="82">
        <f t="shared" si="335"/>
        <v>1.5159298996617678E-54</v>
      </c>
      <c r="IQ121" s="82">
        <f t="shared" si="336"/>
        <v>3.0699442843279037E-44</v>
      </c>
      <c r="IR121" s="82">
        <f t="shared" si="337"/>
        <v>2.2029412853956961E-70</v>
      </c>
      <c r="IS121" s="82">
        <f t="shared" si="338"/>
        <v>2.4055013991271639E-58</v>
      </c>
      <c r="IT121" s="82">
        <f t="shared" si="339"/>
        <v>2.0310754686631602E-54</v>
      </c>
      <c r="IU121" s="82">
        <f t="shared" si="340"/>
        <v>3.0362820382757853E-72</v>
      </c>
      <c r="IV121" s="82">
        <f t="shared" si="341"/>
        <v>1.6149310923886095E-26</v>
      </c>
      <c r="IW121" s="82">
        <f t="shared" si="342"/>
        <v>1.4909347182176813E-15</v>
      </c>
      <c r="IY121" s="82">
        <f t="shared" si="343"/>
        <v>1.1664379955393642E-2</v>
      </c>
      <c r="IZ121" s="82">
        <f t="shared" si="344"/>
        <v>1.5985743745744038E-3</v>
      </c>
      <c r="JA121" s="82">
        <f t="shared" si="345"/>
        <v>4.4271428891136775E-5</v>
      </c>
      <c r="JB121" s="82">
        <f t="shared" si="346"/>
        <v>4.8033678077664167E-5</v>
      </c>
      <c r="JC121" s="82">
        <f t="shared" si="347"/>
        <v>8.2819189394869343E-6</v>
      </c>
      <c r="JD121" s="82">
        <f t="shared" si="348"/>
        <v>5.867759472111989E-4</v>
      </c>
      <c r="JE121" s="82">
        <f t="shared" si="349"/>
        <v>4.6149143615664993E-3</v>
      </c>
      <c r="JF121" s="82">
        <f t="shared" si="350"/>
        <v>1.1126394306946203E-3</v>
      </c>
      <c r="JG121" s="82">
        <f t="shared" si="351"/>
        <v>4.0091899270853788E-3</v>
      </c>
      <c r="JH121" s="82">
        <f t="shared" si="352"/>
        <v>7.3456408126411279E-4</v>
      </c>
      <c r="JI121" s="82">
        <f t="shared" si="353"/>
        <v>2.8906216614696574E-4</v>
      </c>
      <c r="JJ121" s="82">
        <f t="shared" si="354"/>
        <v>1.5380026220442579E-4</v>
      </c>
      <c r="JK121" s="82">
        <f t="shared" si="355"/>
        <v>2.9004959516323696E-6</v>
      </c>
      <c r="JL121" s="82">
        <f t="shared" si="356"/>
        <v>3.7789885630154317E-4</v>
      </c>
      <c r="JM121" s="82">
        <f t="shared" si="357"/>
        <v>5.2073356710646346E-4</v>
      </c>
    </row>
    <row r="122" spans="2:273" x14ac:dyDescent="0.25">
      <c r="B122" s="2">
        <v>95</v>
      </c>
      <c r="C122" s="37">
        <v>0.38808799999999999</v>
      </c>
      <c r="D122" s="37">
        <v>0.38272099999999998</v>
      </c>
      <c r="E122" s="37">
        <v>0.392067</v>
      </c>
      <c r="F122" s="37">
        <v>0.38755400000000001</v>
      </c>
      <c r="G122" s="37">
        <v>0.39472499999999999</v>
      </c>
      <c r="H122" s="37">
        <v>0.39301399999999997</v>
      </c>
      <c r="I122" s="37">
        <v>0.39276699999999998</v>
      </c>
      <c r="J122" s="37">
        <v>0.40011799999999997</v>
      </c>
      <c r="K122" s="37">
        <v>0.40636899999999998</v>
      </c>
      <c r="L122" s="37">
        <v>0.39732699999999999</v>
      </c>
      <c r="M122" s="37">
        <v>0.402028</v>
      </c>
      <c r="N122" s="37">
        <v>0.39601700000000001</v>
      </c>
      <c r="O122" s="37">
        <v>0.39617400000000003</v>
      </c>
      <c r="P122" s="37">
        <v>0.404395</v>
      </c>
      <c r="Q122" s="37">
        <v>0.42059099999999999</v>
      </c>
      <c r="S122" s="4">
        <f t="shared" si="229"/>
        <v>0.38483060493748578</v>
      </c>
      <c r="T122" s="4">
        <f t="shared" si="230"/>
        <v>0.38793314204274876</v>
      </c>
      <c r="U122" s="4">
        <f t="shared" si="231"/>
        <v>0.39054768580537302</v>
      </c>
      <c r="V122" s="4">
        <f t="shared" si="232"/>
        <v>0.39098231311791465</v>
      </c>
      <c r="W122" s="4">
        <f t="shared" si="233"/>
        <v>0.3935686541485966</v>
      </c>
      <c r="X122" s="4">
        <f t="shared" si="234"/>
        <v>0.39303138092061152</v>
      </c>
      <c r="Y122" s="4">
        <f t="shared" si="235"/>
        <v>0.39135187081020517</v>
      </c>
      <c r="Z122" s="4">
        <f t="shared" si="236"/>
        <v>0.40271835912134435</v>
      </c>
      <c r="AA122" s="4">
        <f t="shared" si="237"/>
        <v>0.40638045620766888</v>
      </c>
      <c r="AB122" s="4">
        <f t="shared" si="238"/>
        <v>0.40325997907805505</v>
      </c>
      <c r="AC122" s="4">
        <f t="shared" si="239"/>
        <v>0.39954902850778967</v>
      </c>
      <c r="AD122" s="4">
        <f t="shared" si="240"/>
        <v>0.39955792892096692</v>
      </c>
      <c r="AE122" s="4">
        <f t="shared" si="241"/>
        <v>0.40353313350939241</v>
      </c>
      <c r="AF122" s="4">
        <f t="shared" si="242"/>
        <v>0.40747286994132215</v>
      </c>
      <c r="AG122" s="4">
        <f t="shared" si="243"/>
        <v>0.41910006611793188</v>
      </c>
      <c r="AI122" s="4">
        <f t="shared" si="244"/>
        <v>3.2573950625142123E-3</v>
      </c>
      <c r="AJ122" s="4">
        <f t="shared" si="245"/>
        <v>-5.2121420427487797E-3</v>
      </c>
      <c r="AK122" s="4">
        <f t="shared" si="246"/>
        <v>1.519314194626975E-3</v>
      </c>
      <c r="AL122" s="4">
        <f t="shared" si="247"/>
        <v>-3.4283131179146387E-3</v>
      </c>
      <c r="AM122" s="4">
        <f t="shared" si="248"/>
        <v>1.1563458514033953E-3</v>
      </c>
      <c r="AN122" s="4">
        <f t="shared" si="249"/>
        <v>-1.7380920611542727E-5</v>
      </c>
      <c r="AO122" s="4">
        <f t="shared" si="250"/>
        <v>1.415129189794806E-3</v>
      </c>
      <c r="AP122" s="4">
        <f t="shared" si="251"/>
        <v>-2.6003591213443755E-3</v>
      </c>
      <c r="AQ122" s="4">
        <f t="shared" si="252"/>
        <v>-1.1456207668902874E-5</v>
      </c>
      <c r="AR122" s="4">
        <f t="shared" si="253"/>
        <v>-5.9329790780550673E-3</v>
      </c>
      <c r="AS122" s="4">
        <f t="shared" si="254"/>
        <v>2.4789714922103245E-3</v>
      </c>
      <c r="AT122" s="4">
        <f t="shared" si="255"/>
        <v>-3.5409289209669126E-3</v>
      </c>
      <c r="AU122" s="4">
        <f t="shared" si="256"/>
        <v>-7.3591335093923793E-3</v>
      </c>
      <c r="AV122" s="4">
        <f t="shared" si="358"/>
        <v>-3.0778699413221422E-3</v>
      </c>
      <c r="AW122" s="4">
        <f t="shared" si="358"/>
        <v>1.4909338820681128E-3</v>
      </c>
      <c r="AY122" s="2">
        <f t="shared" si="308"/>
        <v>0.38481925224971764</v>
      </c>
      <c r="AZ122" s="2">
        <f t="shared" si="359"/>
        <v>0.38788260888634013</v>
      </c>
      <c r="BA122" s="2">
        <f t="shared" si="360"/>
        <v>0.39054718109197295</v>
      </c>
      <c r="BB122" s="2">
        <f t="shared" si="361"/>
        <v>0.39097490678067931</v>
      </c>
      <c r="BC122" s="2">
        <f t="shared" si="362"/>
        <v>0.39356669816436302</v>
      </c>
      <c r="BD122" s="2">
        <f t="shared" si="363"/>
        <v>0.39289209924080037</v>
      </c>
      <c r="BE122" s="2">
        <f t="shared" si="364"/>
        <v>0.3905308313255243</v>
      </c>
      <c r="BF122" s="2">
        <f t="shared" si="365"/>
        <v>0.40239497539980956</v>
      </c>
      <c r="BG122" s="2">
        <f t="shared" si="366"/>
        <v>0.40476554562861483</v>
      </c>
      <c r="BH122" s="2">
        <f t="shared" si="367"/>
        <v>0.40302076459133357</v>
      </c>
      <c r="BI122" s="2">
        <f t="shared" si="368"/>
        <v>0.39943937736380586</v>
      </c>
      <c r="BJ122" s="2">
        <f t="shared" si="369"/>
        <v>0.39949877329788208</v>
      </c>
      <c r="BK122" s="2">
        <f t="shared" si="370"/>
        <v>0.40353110467337144</v>
      </c>
      <c r="BL122" s="2">
        <f t="shared" si="371"/>
        <v>0.40712040755410955</v>
      </c>
      <c r="BM122" s="2">
        <f t="shared" si="372"/>
        <v>0.41811344367218423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>
        <f t="shared" si="310"/>
        <v>0.38272099999999998</v>
      </c>
      <c r="CG122" s="2">
        <f t="shared" si="311"/>
        <v>0.392067</v>
      </c>
      <c r="CH122" s="2">
        <f t="shared" si="312"/>
        <v>0.38755400000000001</v>
      </c>
      <c r="CI122" s="2">
        <f t="shared" si="313"/>
        <v>0.39472499999999999</v>
      </c>
      <c r="CJ122" s="2">
        <f t="shared" si="314"/>
        <v>0.39301399999999997</v>
      </c>
      <c r="CK122" s="2">
        <f t="shared" si="315"/>
        <v>0.39276699999999998</v>
      </c>
      <c r="CL122" s="2">
        <f t="shared" si="316"/>
        <v>0.40011799999999997</v>
      </c>
      <c r="CM122" s="2">
        <f t="shared" si="317"/>
        <v>0.40636899999999998</v>
      </c>
      <c r="CN122" s="2">
        <f t="shared" si="318"/>
        <v>0.39732699999999999</v>
      </c>
      <c r="CO122" s="2">
        <f t="shared" si="319"/>
        <v>0.402028</v>
      </c>
      <c r="CP122" s="2">
        <f t="shared" si="320"/>
        <v>0.39601700000000001</v>
      </c>
      <c r="CQ122" s="2">
        <f t="shared" si="321"/>
        <v>0.39617400000000003</v>
      </c>
      <c r="CR122" s="2">
        <f t="shared" si="322"/>
        <v>0.404395</v>
      </c>
      <c r="CS122" s="2">
        <f t="shared" si="323"/>
        <v>0.42059099999999999</v>
      </c>
      <c r="CU122" s="2" t="str">
        <f t="shared" si="273"/>
        <v/>
      </c>
      <c r="CV122" s="2">
        <f t="shared" si="274"/>
        <v>0.38272099999999998</v>
      </c>
      <c r="CW122" s="2">
        <f t="shared" si="275"/>
        <v>0.392067</v>
      </c>
      <c r="CX122" s="2">
        <f t="shared" si="276"/>
        <v>0.38755400000000001</v>
      </c>
      <c r="CY122" s="2">
        <f t="shared" si="277"/>
        <v>0.39472499999999999</v>
      </c>
      <c r="CZ122" s="2">
        <f t="shared" si="278"/>
        <v>0.39301399999999997</v>
      </c>
      <c r="DA122" s="2">
        <f t="shared" si="279"/>
        <v>0.39276699999999998</v>
      </c>
      <c r="DB122" s="2">
        <f t="shared" si="280"/>
        <v>0.40011799999999997</v>
      </c>
      <c r="DC122" s="2">
        <f t="shared" si="281"/>
        <v>0.40636899999999998</v>
      </c>
      <c r="DD122" s="2">
        <f t="shared" si="282"/>
        <v>0.39732699999999999</v>
      </c>
      <c r="DE122" s="2">
        <f t="shared" si="283"/>
        <v>0.402028</v>
      </c>
      <c r="DF122" s="2">
        <f t="shared" si="284"/>
        <v>0.39601700000000001</v>
      </c>
      <c r="DG122" s="2">
        <f t="shared" si="285"/>
        <v>0.39617400000000003</v>
      </c>
      <c r="DH122" s="2">
        <f t="shared" si="286"/>
        <v>0.404395</v>
      </c>
      <c r="DI122" s="2">
        <f t="shared" si="287"/>
        <v>0.42059099999999999</v>
      </c>
      <c r="DK122" s="2">
        <f t="shared" si="288"/>
        <v>0.55332150000000024</v>
      </c>
      <c r="DL122" s="2">
        <f t="shared" si="373"/>
        <v>0.48114403603603612</v>
      </c>
      <c r="DM122" s="2">
        <f t="shared" si="373"/>
        <v>0.47834463245431658</v>
      </c>
      <c r="DN122" s="2">
        <f t="shared" si="373"/>
        <v>0.49543992055003816</v>
      </c>
      <c r="DO122" s="2">
        <f t="shared" si="373"/>
        <v>0.50396726938502689</v>
      </c>
      <c r="DP122" s="2">
        <f t="shared" si="373"/>
        <v>0.51334167037449008</v>
      </c>
      <c r="DQ122" s="2">
        <f t="shared" si="373"/>
        <v>0.54013286487586476</v>
      </c>
      <c r="DR122" s="2">
        <f t="shared" si="373"/>
        <v>0.55618740038314174</v>
      </c>
      <c r="DS122" s="2">
        <f t="shared" si="373"/>
        <v>0.53333777805145033</v>
      </c>
      <c r="DT122" s="2">
        <f t="shared" si="373"/>
        <v>0.52332273399014773</v>
      </c>
      <c r="DU122" s="2">
        <f t="shared" si="373"/>
        <v>0.51500646570263253</v>
      </c>
      <c r="DV122" s="2">
        <f t="shared" si="373"/>
        <v>0.52895998746755646</v>
      </c>
      <c r="DW122" s="2">
        <f t="shared" si="373"/>
        <v>0.51663562536656893</v>
      </c>
      <c r="DX122" s="2">
        <f t="shared" si="373"/>
        <v>0.51004399342691631</v>
      </c>
      <c r="DY122" s="2">
        <f t="shared" si="373"/>
        <v>0.51680094849706737</v>
      </c>
      <c r="EA122" s="2">
        <f t="shared" si="228"/>
        <v>0.38477461232612881</v>
      </c>
      <c r="EB122" s="2">
        <f t="shared" si="290"/>
        <v>0.38745799113327023</v>
      </c>
      <c r="EC122" s="2">
        <f t="shared" si="291"/>
        <v>0.39009502763277815</v>
      </c>
      <c r="ED122" s="2">
        <f t="shared" si="292"/>
        <v>0.39057551055341055</v>
      </c>
      <c r="EE122" s="2">
        <f t="shared" si="293"/>
        <v>0.39319484872387267</v>
      </c>
      <c r="EF122" s="2">
        <f t="shared" si="294"/>
        <v>0.39257458395275324</v>
      </c>
      <c r="EG122" s="2">
        <f t="shared" si="295"/>
        <v>0.3902516564092311</v>
      </c>
      <c r="EH122" s="2">
        <f t="shared" si="296"/>
        <v>0.40204986321945213</v>
      </c>
      <c r="EI122" s="2">
        <f t="shared" si="297"/>
        <v>0.40448350751649687</v>
      </c>
      <c r="EJ122" s="2">
        <f t="shared" si="298"/>
        <v>0.40275325610530044</v>
      </c>
      <c r="EK122" s="2">
        <f t="shared" si="299"/>
        <v>0.39913999722061178</v>
      </c>
      <c r="EL122" s="2">
        <f t="shared" si="300"/>
        <v>0.39916259129123088</v>
      </c>
      <c r="EM122" s="2">
        <f t="shared" si="301"/>
        <v>0.40319008186054694</v>
      </c>
      <c r="EN122" s="2">
        <f t="shared" si="302"/>
        <v>0.4067701316744427</v>
      </c>
      <c r="EO122" s="2">
        <f t="shared" si="303"/>
        <v>0.41754367471984843</v>
      </c>
      <c r="EQ122" s="2">
        <f t="shared" si="304"/>
        <v>0.38487896951239753</v>
      </c>
      <c r="ER122" s="2">
        <f t="shared" si="374"/>
        <v>0.38724827748632901</v>
      </c>
      <c r="ES122" s="2">
        <f t="shared" si="374"/>
        <v>0.38934720591574956</v>
      </c>
      <c r="ET122" s="2">
        <f t="shared" si="374"/>
        <v>0.39046528923043605</v>
      </c>
      <c r="EU122" s="2">
        <f t="shared" si="374"/>
        <v>0.3930096598079561</v>
      </c>
      <c r="EV122" s="2">
        <f t="shared" si="374"/>
        <v>0.39249901477238752</v>
      </c>
      <c r="EW122" s="2">
        <f t="shared" si="374"/>
        <v>0.39034662754874899</v>
      </c>
      <c r="EX122" s="2">
        <f t="shared" si="374"/>
        <v>0.40222765673196437</v>
      </c>
      <c r="EY122" s="2">
        <f t="shared" si="374"/>
        <v>0.40436574006709641</v>
      </c>
      <c r="EZ122" s="2">
        <f t="shared" si="374"/>
        <v>0.4027002123124318</v>
      </c>
      <c r="FA122" s="2">
        <f t="shared" si="374"/>
        <v>0.39893681637713513</v>
      </c>
      <c r="FB122" s="2">
        <f t="shared" si="374"/>
        <v>0.39897688189614589</v>
      </c>
      <c r="FC122" s="2">
        <f t="shared" si="374"/>
        <v>0.40286525377647103</v>
      </c>
      <c r="FD122" s="2">
        <f t="shared" si="374"/>
        <v>0.40638955297530366</v>
      </c>
      <c r="FE122" s="2">
        <f t="shared" si="374"/>
        <v>0.41674529484630246</v>
      </c>
      <c r="FG122" s="2">
        <f t="shared" si="306"/>
        <v>0.99974294177432943</v>
      </c>
      <c r="FH122" s="2">
        <f t="shared" si="375"/>
        <v>0.99545148699918562</v>
      </c>
      <c r="FI122" s="2">
        <f t="shared" si="375"/>
        <v>0.99483030223878921</v>
      </c>
      <c r="FJ122" s="2">
        <f t="shared" si="375"/>
        <v>0.99618148302558829</v>
      </c>
      <c r="FK122" s="2">
        <f t="shared" si="375"/>
        <v>0.9966293149678932</v>
      </c>
      <c r="FL122" s="2">
        <f t="shared" si="375"/>
        <v>0.99736191212589276</v>
      </c>
      <c r="FM122" s="2">
        <f t="shared" si="375"/>
        <v>0.99814976607300987</v>
      </c>
      <c r="FN122" s="2">
        <f t="shared" si="375"/>
        <v>0.9977840353556684</v>
      </c>
      <c r="FO122" s="2">
        <f t="shared" si="375"/>
        <v>0.99779069976049661</v>
      </c>
      <c r="FP122" s="2">
        <f t="shared" si="375"/>
        <v>0.99777677255776265</v>
      </c>
      <c r="FQ122" s="2">
        <f t="shared" si="375"/>
        <v>0.99739676354632167</v>
      </c>
      <c r="FR122" s="2">
        <f t="shared" si="375"/>
        <v>0.99739638889343574</v>
      </c>
      <c r="FS122" s="2">
        <f t="shared" si="375"/>
        <v>0.9969709392801076</v>
      </c>
      <c r="FT122" s="2">
        <f t="shared" si="375"/>
        <v>0.99658742919729182</v>
      </c>
      <c r="FU122" s="2">
        <f t="shared" si="375"/>
        <v>0.99422480558185311</v>
      </c>
      <c r="FW122" s="2">
        <f t="shared" si="324"/>
        <v>1.2587151379757385E-2</v>
      </c>
      <c r="FX122" s="2">
        <f t="shared" si="376"/>
        <v>7.2214669256622848E-3</v>
      </c>
      <c r="FY122" s="2">
        <f t="shared" si="377"/>
        <v>5.4429086320372235E-3</v>
      </c>
      <c r="FZ122" s="2">
        <f t="shared" si="378"/>
        <v>9.3475771037821332E-3</v>
      </c>
      <c r="GA122" s="2">
        <f t="shared" si="379"/>
        <v>8.2591325449567696E-3</v>
      </c>
      <c r="GB122" s="2">
        <f t="shared" si="380"/>
        <v>1.4276960899410787E-2</v>
      </c>
      <c r="GC122" s="2">
        <f t="shared" si="381"/>
        <v>1.95808893033355E-2</v>
      </c>
      <c r="GD122" s="2">
        <f t="shared" si="382"/>
        <v>1.9960501304295112E-2</v>
      </c>
      <c r="GE122" s="2">
        <f t="shared" si="383"/>
        <v>2.2414161547651048E-2</v>
      </c>
      <c r="GF122" s="2">
        <f t="shared" si="384"/>
        <v>1.0272378108771905E-2</v>
      </c>
      <c r="GG122" s="2">
        <f t="shared" si="385"/>
        <v>1.1062417493904428E-2</v>
      </c>
      <c r="GH122" s="2">
        <f t="shared" si="386"/>
        <v>9.4768260687483185E-3</v>
      </c>
      <c r="GI122" s="2">
        <f t="shared" si="387"/>
        <v>8.0369493415795943E-3</v>
      </c>
      <c r="GJ122" s="2">
        <f t="shared" si="388"/>
        <v>5.6584502427581857E-3</v>
      </c>
      <c r="GK122" s="2">
        <f t="shared" si="389"/>
        <v>4.335155804371214E-3</v>
      </c>
      <c r="GM122" s="82">
        <f t="shared" si="325"/>
        <v>2.5029008983547142E-5</v>
      </c>
      <c r="GN122" s="82">
        <f t="shared" si="390"/>
        <v>3.8638485036441562E-29</v>
      </c>
      <c r="GO122" s="82">
        <f t="shared" si="391"/>
        <v>4.0411678687514282E-45</v>
      </c>
      <c r="GP122" s="82">
        <f t="shared" si="392"/>
        <v>1.4548845482973848E-80</v>
      </c>
      <c r="GQ122" s="82">
        <f t="shared" si="393"/>
        <v>1.718802252217991E-84</v>
      </c>
      <c r="GR122" s="82">
        <f t="shared" si="394"/>
        <v>2.649801382307238E-116</v>
      </c>
      <c r="GS122" s="82">
        <f t="shared" si="395"/>
        <v>6.7273086347389089E-171</v>
      </c>
      <c r="GT122" s="82">
        <f t="shared" si="396"/>
        <v>3.8043572999556556E-147</v>
      </c>
      <c r="GU122" s="82">
        <f t="shared" si="397"/>
        <v>2.7752112997486346E-172</v>
      </c>
      <c r="GV122" s="82">
        <f t="shared" si="398"/>
        <v>2.1309302865865616E-153</v>
      </c>
      <c r="GW122" s="82">
        <f t="shared" si="399"/>
        <v>6.8270588314297218E-147</v>
      </c>
      <c r="GX122" s="82">
        <f t="shared" si="400"/>
        <v>3.0917929016108815E-141</v>
      </c>
      <c r="GY122" s="82">
        <f t="shared" si="401"/>
        <v>5.1278030316929847E-95</v>
      </c>
      <c r="GZ122" s="82">
        <f t="shared" si="402"/>
        <v>3.2074070774871593E-98</v>
      </c>
      <c r="HA122" s="82">
        <f t="shared" si="403"/>
        <v>1.9927797552863117E-65</v>
      </c>
      <c r="HC122" s="82">
        <f t="shared" si="326"/>
        <v>1.2977356280380843E-8</v>
      </c>
      <c r="HD122" s="82">
        <f t="shared" si="404"/>
        <v>3.7299137509249155E-4</v>
      </c>
      <c r="HE122" s="82">
        <f t="shared" si="405"/>
        <v>4.2021415802506824E-6</v>
      </c>
      <c r="HF122" s="82">
        <f t="shared" si="406"/>
        <v>2.4531365864396188E-15</v>
      </c>
      <c r="HG122" s="82">
        <f t="shared" si="407"/>
        <v>4.9673915260627435E-20</v>
      </c>
      <c r="HH122" s="82">
        <f t="shared" si="408"/>
        <v>1.2152588838489297E-27</v>
      </c>
      <c r="HI122" s="82">
        <f t="shared" si="409"/>
        <v>2.3147348881012797E-69</v>
      </c>
      <c r="HJ122" s="82">
        <f t="shared" si="410"/>
        <v>3.7052869499028872E-44</v>
      </c>
      <c r="HK122" s="82">
        <f t="shared" si="411"/>
        <v>1.3588131787036327E-51</v>
      </c>
      <c r="HL122" s="82">
        <f t="shared" si="412"/>
        <v>8.7463588784471236E-41</v>
      </c>
      <c r="HM122" s="82">
        <f t="shared" si="413"/>
        <v>1.9537076088810336E-39</v>
      </c>
      <c r="HN122" s="82">
        <f t="shared" si="414"/>
        <v>7.1590551695722797E-35</v>
      </c>
      <c r="HO122" s="82">
        <f t="shared" si="415"/>
        <v>1.8666142164899953E-22</v>
      </c>
      <c r="HP122" s="82">
        <f t="shared" si="416"/>
        <v>9.8739264321898225E-23</v>
      </c>
      <c r="HQ122" s="82">
        <f t="shared" si="417"/>
        <v>1.2679425537173188E-22</v>
      </c>
      <c r="HS122" s="82">
        <f t="shared" si="327"/>
        <v>1.7037451373177602E-2</v>
      </c>
      <c r="HT122" s="82">
        <f t="shared" si="418"/>
        <v>2.5751639485806215E-5</v>
      </c>
      <c r="HU122" s="82">
        <f t="shared" si="419"/>
        <v>7.6535264001181648E-7</v>
      </c>
      <c r="HV122" s="82">
        <f t="shared" si="420"/>
        <v>9.7371766159498583E-5</v>
      </c>
      <c r="HW122" s="82">
        <f t="shared" si="421"/>
        <v>1.9150815995364456E-5</v>
      </c>
      <c r="HX122" s="82">
        <f t="shared" si="422"/>
        <v>1.1115315101350787E-3</v>
      </c>
      <c r="HY122" s="82">
        <f t="shared" si="423"/>
        <v>7.9089631612550785E-3</v>
      </c>
      <c r="HZ122" s="82">
        <f t="shared" si="424"/>
        <v>2.237071368252211E-3</v>
      </c>
      <c r="IA122" s="82">
        <f t="shared" si="425"/>
        <v>7.1615464571066273E-3</v>
      </c>
      <c r="IB122" s="82">
        <f t="shared" si="426"/>
        <v>1.4840657458668324E-3</v>
      </c>
      <c r="IC122" s="82">
        <f t="shared" si="427"/>
        <v>5.7811115327083696E-4</v>
      </c>
      <c r="ID122" s="82">
        <f t="shared" si="428"/>
        <v>3.0159400857934391E-4</v>
      </c>
      <c r="IE122" s="82">
        <f t="shared" si="429"/>
        <v>7.2348557100076153E-6</v>
      </c>
      <c r="IF122" s="82">
        <f t="shared" si="430"/>
        <v>6.2470615176702889E-4</v>
      </c>
      <c r="IG122" s="82">
        <f t="shared" si="431"/>
        <v>8.2586929145253638E-4</v>
      </c>
      <c r="II122" s="82">
        <f t="shared" si="328"/>
        <v>1.5510793237831692E-30</v>
      </c>
      <c r="IJ122" s="82">
        <f t="shared" si="329"/>
        <v>1.7475449491099518E-47</v>
      </c>
      <c r="IK122" s="82">
        <f t="shared" si="330"/>
        <v>1.5047021258841047E-65</v>
      </c>
      <c r="IL122" s="82">
        <f t="shared" si="331"/>
        <v>6.1594517071863475E-51</v>
      </c>
      <c r="IM122" s="82">
        <f t="shared" si="332"/>
        <v>1.9468897515891784E-63</v>
      </c>
      <c r="IN122" s="82">
        <f t="shared" si="333"/>
        <v>8.3666327434723271E-47</v>
      </c>
      <c r="IO122" s="82">
        <f t="shared" si="334"/>
        <v>3.7515061407794449E-40</v>
      </c>
      <c r="IP122" s="82">
        <f t="shared" si="335"/>
        <v>3.8924422986302877E-52</v>
      </c>
      <c r="IQ122" s="82">
        <f t="shared" si="336"/>
        <v>3.0670458790459181E-42</v>
      </c>
      <c r="IR122" s="82">
        <f t="shared" si="337"/>
        <v>1.0594725790829109E-67</v>
      </c>
      <c r="IS122" s="82">
        <f t="shared" si="338"/>
        <v>4.2612228758237604E-56</v>
      </c>
      <c r="IT122" s="82">
        <f t="shared" si="339"/>
        <v>2.1487542117748427E-52</v>
      </c>
      <c r="IU122" s="82">
        <f t="shared" si="340"/>
        <v>1.2569647572580922E-69</v>
      </c>
      <c r="IV122" s="82">
        <f t="shared" si="341"/>
        <v>1.1793674793381322E-25</v>
      </c>
      <c r="IW122" s="82">
        <f t="shared" si="342"/>
        <v>4.3366826992004733E-15</v>
      </c>
      <c r="IY122" s="82">
        <f t="shared" si="343"/>
        <v>1.7062493359517431E-2</v>
      </c>
      <c r="IZ122" s="82">
        <f t="shared" si="344"/>
        <v>3.9874301457829778E-4</v>
      </c>
      <c r="JA122" s="82">
        <f t="shared" si="345"/>
        <v>4.967494220262499E-6</v>
      </c>
      <c r="JB122" s="82">
        <f t="shared" si="346"/>
        <v>9.7371766161951726E-5</v>
      </c>
      <c r="JC122" s="82">
        <f t="shared" si="347"/>
        <v>1.9150815995364507E-5</v>
      </c>
      <c r="JD122" s="82">
        <f t="shared" si="348"/>
        <v>1.1115315101350787E-3</v>
      </c>
      <c r="JE122" s="82">
        <f t="shared" si="349"/>
        <v>7.9089631612550785E-3</v>
      </c>
      <c r="JF122" s="82">
        <f t="shared" si="350"/>
        <v>2.237071368252211E-3</v>
      </c>
      <c r="JG122" s="82">
        <f t="shared" si="351"/>
        <v>7.1615464571066273E-3</v>
      </c>
      <c r="JH122" s="82">
        <f t="shared" si="352"/>
        <v>1.4840657458668324E-3</v>
      </c>
      <c r="JI122" s="82">
        <f t="shared" si="353"/>
        <v>5.7811115327083696E-4</v>
      </c>
      <c r="JJ122" s="82">
        <f t="shared" si="354"/>
        <v>3.0159400857934391E-4</v>
      </c>
      <c r="JK122" s="82">
        <f t="shared" si="355"/>
        <v>7.2348557100076153E-6</v>
      </c>
      <c r="JL122" s="82">
        <f t="shared" si="356"/>
        <v>6.2470615176702889E-4</v>
      </c>
      <c r="JM122" s="82">
        <f t="shared" si="357"/>
        <v>8.2586929145687308E-4</v>
      </c>
    </row>
    <row r="123" spans="2:273" x14ac:dyDescent="0.25">
      <c r="B123" s="2">
        <v>96</v>
      </c>
      <c r="C123" s="37">
        <v>0.383911</v>
      </c>
      <c r="D123" s="37">
        <v>0.384106</v>
      </c>
      <c r="E123" s="37">
        <v>0.38699600000000001</v>
      </c>
      <c r="F123" s="37">
        <v>0.387658</v>
      </c>
      <c r="G123" s="37">
        <v>0.39331199999999999</v>
      </c>
      <c r="H123" s="37">
        <v>0.39495000000000002</v>
      </c>
      <c r="I123" s="37">
        <v>0.39486599999999999</v>
      </c>
      <c r="J123" s="37">
        <v>0.40706599999999998</v>
      </c>
      <c r="K123" s="37">
        <v>0.408105</v>
      </c>
      <c r="L123" s="37">
        <v>0.398198</v>
      </c>
      <c r="M123" s="37">
        <v>0.39685999999999999</v>
      </c>
      <c r="N123" s="37">
        <v>0.40060299999999999</v>
      </c>
      <c r="O123" s="37">
        <v>0.39532299999999998</v>
      </c>
      <c r="P123" s="37">
        <v>0.40462799999999999</v>
      </c>
      <c r="Q123" s="37">
        <v>0.41250799999999999</v>
      </c>
      <c r="S123" s="4">
        <f t="shared" si="229"/>
        <v>0.38457397615775751</v>
      </c>
      <c r="T123" s="4">
        <f t="shared" si="230"/>
        <v>0.38745773283256479</v>
      </c>
      <c r="U123" s="4">
        <f t="shared" si="231"/>
        <v>0.39007202065988633</v>
      </c>
      <c r="V123" s="4">
        <f t="shared" si="232"/>
        <v>0.39053730435466139</v>
      </c>
      <c r="W123" s="4">
        <f t="shared" si="233"/>
        <v>0.39311730397643901</v>
      </c>
      <c r="X123" s="4">
        <f t="shared" si="234"/>
        <v>0.39267647625512397</v>
      </c>
      <c r="Y123" s="4">
        <f t="shared" si="235"/>
        <v>0.39136599594937238</v>
      </c>
      <c r="Z123" s="4">
        <f t="shared" si="236"/>
        <v>0.40237275077841683</v>
      </c>
      <c r="AA123" s="4">
        <f t="shared" si="237"/>
        <v>0.40689001328592761</v>
      </c>
      <c r="AB123" s="4">
        <f t="shared" si="238"/>
        <v>0.40302061255882199</v>
      </c>
      <c r="AC123" s="4">
        <f t="shared" si="239"/>
        <v>0.39908216171688116</v>
      </c>
      <c r="AD123" s="4">
        <f t="shared" si="240"/>
        <v>0.39912136454995351</v>
      </c>
      <c r="AE123" s="4">
        <f t="shared" si="241"/>
        <v>0.4029854587632708</v>
      </c>
      <c r="AF123" s="4">
        <f t="shared" si="242"/>
        <v>0.40715766533267439</v>
      </c>
      <c r="AG123" s="4">
        <f t="shared" si="243"/>
        <v>0.41911391015746557</v>
      </c>
      <c r="AI123" s="4">
        <f t="shared" si="244"/>
        <v>-6.6297615775751106E-4</v>
      </c>
      <c r="AJ123" s="4">
        <f t="shared" si="245"/>
        <v>-3.351732832564791E-3</v>
      </c>
      <c r="AK123" s="4">
        <f t="shared" si="246"/>
        <v>-3.0760206598863249E-3</v>
      </c>
      <c r="AL123" s="4">
        <f t="shared" si="247"/>
        <v>-2.8793043546613828E-3</v>
      </c>
      <c r="AM123" s="4">
        <f t="shared" si="248"/>
        <v>1.946960235609807E-4</v>
      </c>
      <c r="AN123" s="4">
        <f t="shared" si="249"/>
        <v>2.2735237448760492E-3</v>
      </c>
      <c r="AO123" s="4">
        <f t="shared" si="250"/>
        <v>3.5000040506276142E-3</v>
      </c>
      <c r="AP123" s="4">
        <f t="shared" si="251"/>
        <v>4.6932492215831512E-3</v>
      </c>
      <c r="AQ123" s="4">
        <f t="shared" si="252"/>
        <v>1.2149867140723858E-3</v>
      </c>
      <c r="AR123" s="4">
        <f t="shared" si="253"/>
        <v>-4.8226125588219926E-3</v>
      </c>
      <c r="AS123" s="4">
        <f t="shared" si="254"/>
        <v>-2.2221617168811658E-3</v>
      </c>
      <c r="AT123" s="4">
        <f t="shared" si="255"/>
        <v>1.4816354500464812E-3</v>
      </c>
      <c r="AU123" s="4">
        <f t="shared" si="256"/>
        <v>-7.6624587632708185E-3</v>
      </c>
      <c r="AV123" s="4">
        <f t="shared" ref="AV123:AW138" si="432">IF(OR($B123 &lt; P$230, $B123 &gt; P$233), 0, P123-AF123)</f>
        <v>-2.5296653326744023E-3</v>
      </c>
      <c r="AW123" s="4">
        <f t="shared" si="432"/>
        <v>-6.6059101574655887E-3</v>
      </c>
      <c r="AY123" s="2">
        <f t="shared" si="308"/>
        <v>0.38455842676777852</v>
      </c>
      <c r="AZ123" s="2">
        <f t="shared" si="359"/>
        <v>0.38744673660112022</v>
      </c>
      <c r="BA123" s="2">
        <f t="shared" si="360"/>
        <v>0.39007190776756895</v>
      </c>
      <c r="BB123" s="2">
        <f t="shared" si="361"/>
        <v>0.39052325295358542</v>
      </c>
      <c r="BC123" s="2">
        <f t="shared" si="362"/>
        <v>0.39311309510498943</v>
      </c>
      <c r="BD123" s="2">
        <f t="shared" si="363"/>
        <v>0.39243228475495501</v>
      </c>
      <c r="BE123" s="2">
        <f t="shared" si="364"/>
        <v>0.39007322443061965</v>
      </c>
      <c r="BF123" s="2">
        <f t="shared" si="365"/>
        <v>0.40178259299481706</v>
      </c>
      <c r="BG123" s="2">
        <f t="shared" si="366"/>
        <v>0.40425821129604744</v>
      </c>
      <c r="BH123" s="2">
        <f t="shared" si="367"/>
        <v>0.40257979525944737</v>
      </c>
      <c r="BI123" s="2">
        <f t="shared" si="368"/>
        <v>0.39887958221616582</v>
      </c>
      <c r="BJ123" s="2">
        <f t="shared" si="369"/>
        <v>0.3990132411235055</v>
      </c>
      <c r="BK123" s="2">
        <f t="shared" si="370"/>
        <v>0.40298076360026641</v>
      </c>
      <c r="BL123" s="2">
        <f t="shared" si="371"/>
        <v>0.40660450262798736</v>
      </c>
      <c r="BM123" s="2">
        <f t="shared" si="372"/>
        <v>0.4176227477751277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>
        <f t="shared" si="310"/>
        <v>0.384106</v>
      </c>
      <c r="CG123" s="2">
        <f t="shared" si="311"/>
        <v>0.38699600000000001</v>
      </c>
      <c r="CH123" s="2">
        <f t="shared" si="312"/>
        <v>0.387658</v>
      </c>
      <c r="CI123" s="2">
        <f t="shared" si="313"/>
        <v>0.39331199999999999</v>
      </c>
      <c r="CJ123" s="2">
        <f t="shared" si="314"/>
        <v>0.39495000000000002</v>
      </c>
      <c r="CK123" s="2" t="str">
        <f t="shared" si="315"/>
        <v/>
      </c>
      <c r="CL123" s="2">
        <f t="shared" si="316"/>
        <v>0.40706599999999998</v>
      </c>
      <c r="CM123" s="2" t="str">
        <f t="shared" si="317"/>
        <v/>
      </c>
      <c r="CN123" s="2">
        <f t="shared" si="318"/>
        <v>0.398198</v>
      </c>
      <c r="CO123" s="2">
        <f t="shared" si="319"/>
        <v>0.39685999999999999</v>
      </c>
      <c r="CP123" s="2">
        <f t="shared" si="320"/>
        <v>0.40060299999999999</v>
      </c>
      <c r="CQ123" s="2">
        <f t="shared" si="321"/>
        <v>0.39532299999999998</v>
      </c>
      <c r="CR123" s="2">
        <f t="shared" si="322"/>
        <v>0.40462799999999999</v>
      </c>
      <c r="CS123" s="2">
        <f t="shared" si="323"/>
        <v>0.41250799999999999</v>
      </c>
      <c r="CU123" s="2" t="str">
        <f t="shared" si="273"/>
        <v/>
      </c>
      <c r="CV123" s="2">
        <f t="shared" si="274"/>
        <v>0.384106</v>
      </c>
      <c r="CW123" s="2">
        <f t="shared" si="275"/>
        <v>0.38699600000000001</v>
      </c>
      <c r="CX123" s="2">
        <f t="shared" si="276"/>
        <v>0.387658</v>
      </c>
      <c r="CY123" s="2">
        <f t="shared" si="277"/>
        <v>0.39331199999999999</v>
      </c>
      <c r="CZ123" s="2">
        <f t="shared" si="278"/>
        <v>0.39495000000000002</v>
      </c>
      <c r="DA123" s="2" t="str">
        <f t="shared" si="279"/>
        <v/>
      </c>
      <c r="DB123" s="2">
        <f t="shared" si="280"/>
        <v>0.40706599999999998</v>
      </c>
      <c r="DC123" s="2" t="str">
        <f t="shared" si="281"/>
        <v/>
      </c>
      <c r="DD123" s="2">
        <f t="shared" si="282"/>
        <v>0.398198</v>
      </c>
      <c r="DE123" s="2">
        <f t="shared" si="283"/>
        <v>0.39685999999999999</v>
      </c>
      <c r="DF123" s="2">
        <f t="shared" si="284"/>
        <v>0.40060299999999999</v>
      </c>
      <c r="DG123" s="2">
        <f t="shared" si="285"/>
        <v>0.39532299999999998</v>
      </c>
      <c r="DH123" s="2">
        <f t="shared" si="286"/>
        <v>0.40462799999999999</v>
      </c>
      <c r="DI123" s="2">
        <f t="shared" si="287"/>
        <v>0.41250799999999999</v>
      </c>
      <c r="DK123" s="2">
        <f t="shared" si="288"/>
        <v>0.55459720000000012</v>
      </c>
      <c r="DL123" s="2">
        <f t="shared" ref="DL123:DY138" si="433">BP$228*$B123+BP$229</f>
        <v>0.4818902891891893</v>
      </c>
      <c r="DM123" s="2">
        <f t="shared" si="433"/>
        <v>0.47901743604333069</v>
      </c>
      <c r="DN123" s="2">
        <f t="shared" si="433"/>
        <v>0.49632308326967145</v>
      </c>
      <c r="DO123" s="2">
        <f t="shared" si="433"/>
        <v>0.50489516577540117</v>
      </c>
      <c r="DP123" s="2">
        <f t="shared" si="433"/>
        <v>0.51423410685947346</v>
      </c>
      <c r="DQ123" s="2">
        <f t="shared" si="433"/>
        <v>0.54130275437525421</v>
      </c>
      <c r="DR123" s="2">
        <f t="shared" si="433"/>
        <v>0.55755649425287357</v>
      </c>
      <c r="DS123" s="2">
        <f t="shared" si="433"/>
        <v>0.5343973292282429</v>
      </c>
      <c r="DT123" s="2">
        <f t="shared" si="433"/>
        <v>0.52432623645320187</v>
      </c>
      <c r="DU123" s="2">
        <f t="shared" si="433"/>
        <v>0.51591412821653693</v>
      </c>
      <c r="DV123" s="2">
        <f t="shared" si="433"/>
        <v>0.53006640014831286</v>
      </c>
      <c r="DW123" s="2">
        <f t="shared" si="433"/>
        <v>0.51756174486803519</v>
      </c>
      <c r="DX123" s="2">
        <f t="shared" si="433"/>
        <v>0.51096145632798584</v>
      </c>
      <c r="DY123" s="2">
        <f t="shared" si="433"/>
        <v>0.51781636675219933</v>
      </c>
      <c r="EA123" s="2">
        <f t="shared" si="228"/>
        <v>0.38451776186603892</v>
      </c>
      <c r="EB123" s="2">
        <f t="shared" si="290"/>
        <v>0.38705465272129685</v>
      </c>
      <c r="EC123" s="2">
        <f t="shared" si="291"/>
        <v>0.38965448349766613</v>
      </c>
      <c r="ED123" s="2">
        <f t="shared" si="292"/>
        <v>0.39015435778635782</v>
      </c>
      <c r="EE123" s="2">
        <f t="shared" si="293"/>
        <v>0.39276975346789128</v>
      </c>
      <c r="EF123" s="2">
        <f t="shared" si="294"/>
        <v>0.39213851317251702</v>
      </c>
      <c r="EG123" s="2">
        <f t="shared" si="295"/>
        <v>0.38981453742716782</v>
      </c>
      <c r="EH123" s="2">
        <f t="shared" si="296"/>
        <v>0.40146124432132968</v>
      </c>
      <c r="EI123" s="2">
        <f t="shared" si="297"/>
        <v>0.40399888266046807</v>
      </c>
      <c r="EJ123" s="2">
        <f t="shared" si="298"/>
        <v>0.40233242277117182</v>
      </c>
      <c r="EK123" s="2">
        <f t="shared" si="299"/>
        <v>0.39860217473484971</v>
      </c>
      <c r="EL123" s="2">
        <f t="shared" si="300"/>
        <v>0.39870264923572002</v>
      </c>
      <c r="EM123" s="2">
        <f t="shared" si="301"/>
        <v>0.40266542275564937</v>
      </c>
      <c r="EN123" s="2">
        <f t="shared" si="302"/>
        <v>0.40628092846034214</v>
      </c>
      <c r="EO123" s="2">
        <f t="shared" si="303"/>
        <v>0.41709593179409704</v>
      </c>
      <c r="EQ123" s="2">
        <f t="shared" si="304"/>
        <v>0.38457511457107107</v>
      </c>
      <c r="ER123" s="2">
        <f t="shared" ref="ER123:FE138" si="434">CV$228*$B123+CV$229</f>
        <v>0.38686765458910355</v>
      </c>
      <c r="ES123" s="2">
        <f t="shared" si="434"/>
        <v>0.38896750748320585</v>
      </c>
      <c r="ET123" s="2">
        <f t="shared" si="434"/>
        <v>0.3900601452786191</v>
      </c>
      <c r="EU123" s="2">
        <f t="shared" si="434"/>
        <v>0.39261000814411923</v>
      </c>
      <c r="EV123" s="2">
        <f t="shared" si="434"/>
        <v>0.39213503880606154</v>
      </c>
      <c r="EW123" s="2">
        <f t="shared" si="434"/>
        <v>0.3899554226159736</v>
      </c>
      <c r="EX123" s="2">
        <f t="shared" si="434"/>
        <v>0.40172773095703107</v>
      </c>
      <c r="EY123" s="2">
        <f t="shared" si="434"/>
        <v>0.40385767050443855</v>
      </c>
      <c r="EZ123" s="2">
        <f t="shared" si="434"/>
        <v>0.40232962479985129</v>
      </c>
      <c r="FA123" s="2">
        <f t="shared" si="434"/>
        <v>0.39850511850879028</v>
      </c>
      <c r="FB123" s="2">
        <f t="shared" si="434"/>
        <v>0.39856725203908649</v>
      </c>
      <c r="FC123" s="2">
        <f t="shared" si="434"/>
        <v>0.40242136830436476</v>
      </c>
      <c r="FD123" s="2">
        <f t="shared" si="434"/>
        <v>0.40590662338411543</v>
      </c>
      <c r="FE123" s="2">
        <f t="shared" si="434"/>
        <v>0.41626412052955891</v>
      </c>
      <c r="FG123" s="2">
        <f t="shared" si="306"/>
        <v>0.99976555480908236</v>
      </c>
      <c r="FH123" s="2">
        <f t="shared" ref="FH123:FU138" si="435">POWER(10,($B123-D$231)/D$229)/(1+POWER(10,($B123-D$231)/D$229))</f>
        <v>0.99585004594635396</v>
      </c>
      <c r="FI123" s="2">
        <f t="shared" si="435"/>
        <v>0.99528303396449225</v>
      </c>
      <c r="FJ123" s="2">
        <f t="shared" si="435"/>
        <v>0.99651630064753349</v>
      </c>
      <c r="FK123" s="2">
        <f t="shared" si="435"/>
        <v>0.99692498671570262</v>
      </c>
      <c r="FL123" s="2">
        <f t="shared" si="435"/>
        <v>0.99759347665389064</v>
      </c>
      <c r="FM123" s="2">
        <f t="shared" si="435"/>
        <v>0.99831229184345815</v>
      </c>
      <c r="FN123" s="2">
        <f t="shared" si="435"/>
        <v>0.99797862209471933</v>
      </c>
      <c r="FO123" s="2">
        <f t="shared" si="435"/>
        <v>0.99798470247147897</v>
      </c>
      <c r="FP123" s="2">
        <f t="shared" si="435"/>
        <v>0.99797199575630513</v>
      </c>
      <c r="FQ123" s="2">
        <f t="shared" si="435"/>
        <v>0.99762527619069974</v>
      </c>
      <c r="FR123" s="2">
        <f t="shared" si="435"/>
        <v>0.99762493434661015</v>
      </c>
      <c r="FS123" s="2">
        <f t="shared" si="435"/>
        <v>0.99723672731049051</v>
      </c>
      <c r="FT123" s="2">
        <f t="shared" si="435"/>
        <v>0.99688676362873974</v>
      </c>
      <c r="FU123" s="2">
        <f t="shared" si="435"/>
        <v>0.99473028226042959</v>
      </c>
      <c r="FW123" s="2">
        <f t="shared" si="324"/>
        <v>1.3784796979683567E-2</v>
      </c>
      <c r="FX123" s="2">
        <f t="shared" si="376"/>
        <v>7.9126681606619571E-3</v>
      </c>
      <c r="FY123" s="2">
        <f t="shared" si="377"/>
        <v>5.9648983392433276E-3</v>
      </c>
      <c r="FZ123" s="2">
        <f t="shared" si="378"/>
        <v>1.0240179504437194E-2</v>
      </c>
      <c r="GA123" s="2">
        <f t="shared" si="379"/>
        <v>9.0487484746525817E-3</v>
      </c>
      <c r="GB123" s="2">
        <f t="shared" si="380"/>
        <v>1.5632843413597806E-2</v>
      </c>
      <c r="GC123" s="2">
        <f t="shared" si="381"/>
        <v>2.1429535028717295E-2</v>
      </c>
      <c r="GD123" s="2">
        <f t="shared" si="382"/>
        <v>2.1844187950275366E-2</v>
      </c>
      <c r="GE123" s="2">
        <f t="shared" si="383"/>
        <v>2.452360766286436E-2</v>
      </c>
      <c r="GF123" s="2">
        <f t="shared" si="384"/>
        <v>1.125228692159138E-2</v>
      </c>
      <c r="GG123" s="2">
        <f t="shared" si="385"/>
        <v>1.2116767569746332E-2</v>
      </c>
      <c r="GH123" s="2">
        <f t="shared" si="386"/>
        <v>1.0381641144978622E-2</v>
      </c>
      <c r="GI123" s="2">
        <f t="shared" si="387"/>
        <v>8.8055120072922221E-3</v>
      </c>
      <c r="GJ123" s="2">
        <f t="shared" si="388"/>
        <v>6.2009820931552438E-3</v>
      </c>
      <c r="GK123" s="2">
        <f t="shared" si="389"/>
        <v>4.7514165458520932E-3</v>
      </c>
      <c r="GM123" s="82">
        <f t="shared" si="325"/>
        <v>1.6961816394007189E-5</v>
      </c>
      <c r="GN123" s="82">
        <f t="shared" si="390"/>
        <v>7.7070471342386274E-31</v>
      </c>
      <c r="GO123" s="82">
        <f t="shared" si="391"/>
        <v>7.2620957908511529E-48</v>
      </c>
      <c r="GP123" s="82">
        <f t="shared" si="392"/>
        <v>6.309579539183053E-85</v>
      </c>
      <c r="GQ123" s="82">
        <f t="shared" si="393"/>
        <v>8.238534998706705E-89</v>
      </c>
      <c r="GR123" s="82">
        <f t="shared" si="394"/>
        <v>7.9752824628567916E-122</v>
      </c>
      <c r="GS123" s="82">
        <f t="shared" si="395"/>
        <v>2.0594659197485907E-178</v>
      </c>
      <c r="GT123" s="82">
        <f t="shared" si="396"/>
        <v>9.5659863439661811E-154</v>
      </c>
      <c r="GU123" s="82">
        <f t="shared" si="397"/>
        <v>5.3898838606460159E-180</v>
      </c>
      <c r="GV123" s="82">
        <f t="shared" si="398"/>
        <v>2.5881350048149391E-160</v>
      </c>
      <c r="GW123" s="82">
        <f t="shared" si="399"/>
        <v>1.014707834781985E-153</v>
      </c>
      <c r="GX123" s="82">
        <f t="shared" si="400"/>
        <v>4.8617181745424065E-148</v>
      </c>
      <c r="GY123" s="82">
        <f t="shared" si="401"/>
        <v>1.0180041882697677E-99</v>
      </c>
      <c r="GZ123" s="82">
        <f t="shared" si="402"/>
        <v>3.9446992654637679E-103</v>
      </c>
      <c r="HA123" s="82">
        <f t="shared" si="403"/>
        <v>1.4082460077078069E-68</v>
      </c>
      <c r="HC123" s="82">
        <f t="shared" si="326"/>
        <v>2.9307801646583669E-9</v>
      </c>
      <c r="HD123" s="82">
        <f t="shared" si="404"/>
        <v>7.4147784847737114E-5</v>
      </c>
      <c r="HE123" s="82">
        <f t="shared" si="405"/>
        <v>3.0586398156894436E-7</v>
      </c>
      <c r="HF123" s="82">
        <f t="shared" si="406"/>
        <v>1.8196139848010197E-17</v>
      </c>
      <c r="HG123" s="82">
        <f t="shared" si="407"/>
        <v>2.1230125054944454E-22</v>
      </c>
      <c r="HH123" s="82">
        <f t="shared" si="408"/>
        <v>2.1961498487703621E-30</v>
      </c>
      <c r="HI123" s="82">
        <f t="shared" si="409"/>
        <v>2.3498712791444307E-75</v>
      </c>
      <c r="HJ123" s="82">
        <f t="shared" si="410"/>
        <v>5.2641155226593938E-48</v>
      </c>
      <c r="HK123" s="82">
        <f t="shared" si="411"/>
        <v>4.4238334554172708E-56</v>
      </c>
      <c r="HL123" s="82">
        <f t="shared" si="412"/>
        <v>2.1130544003019941E-44</v>
      </c>
      <c r="HM123" s="82">
        <f t="shared" si="413"/>
        <v>2.747334645646528E-43</v>
      </c>
      <c r="HN123" s="82">
        <f t="shared" si="414"/>
        <v>1.1739706995483284E-38</v>
      </c>
      <c r="HO123" s="82">
        <f t="shared" si="415"/>
        <v>4.5111296825690794E-25</v>
      </c>
      <c r="HP123" s="82">
        <f t="shared" si="416"/>
        <v>1.5207562918860526E-25</v>
      </c>
      <c r="HQ123" s="82">
        <f t="shared" si="417"/>
        <v>2.5616648665338501E-25</v>
      </c>
      <c r="HS123" s="82">
        <f t="shared" si="327"/>
        <v>2.4539859081431876E-2</v>
      </c>
      <c r="HT123" s="82">
        <f t="shared" si="418"/>
        <v>5.019252361775132E-5</v>
      </c>
      <c r="HU123" s="82">
        <f t="shared" si="419"/>
        <v>1.8176249079174095E-6</v>
      </c>
      <c r="HV123" s="82">
        <f t="shared" si="420"/>
        <v>1.9216131132355571E-4</v>
      </c>
      <c r="HW123" s="82">
        <f t="shared" si="421"/>
        <v>4.2882735184203202E-5</v>
      </c>
      <c r="HX123" s="82">
        <f t="shared" si="422"/>
        <v>2.0446698167641765E-3</v>
      </c>
      <c r="HY123" s="82">
        <f t="shared" si="423"/>
        <v>1.3170798047485983E-2</v>
      </c>
      <c r="HZ123" s="82">
        <f t="shared" si="424"/>
        <v>4.3275952976815305E-3</v>
      </c>
      <c r="IA123" s="82">
        <f t="shared" si="425"/>
        <v>1.2382824964263132E-2</v>
      </c>
      <c r="IB123" s="82">
        <f t="shared" si="426"/>
        <v>2.8898271242421914E-3</v>
      </c>
      <c r="IC123" s="82">
        <f t="shared" si="427"/>
        <v>1.1202164450347021E-3</v>
      </c>
      <c r="ID123" s="82">
        <f t="shared" si="428"/>
        <v>5.7529441929488967E-4</v>
      </c>
      <c r="IE123" s="82">
        <f t="shared" si="429"/>
        <v>1.7424040355082487E-5</v>
      </c>
      <c r="IF123" s="82">
        <f t="shared" si="430"/>
        <v>1.0152962818503778E-3</v>
      </c>
      <c r="IG123" s="82">
        <f t="shared" si="431"/>
        <v>1.2904566768854179E-3</v>
      </c>
      <c r="II123" s="82">
        <f t="shared" si="328"/>
        <v>2.4927403645088733E-29</v>
      </c>
      <c r="IJ123" s="82">
        <f t="shared" si="329"/>
        <v>8.6468330725751268E-46</v>
      </c>
      <c r="IK123" s="82">
        <f t="shared" si="330"/>
        <v>2.5759496512685394E-63</v>
      </c>
      <c r="IL123" s="82">
        <f t="shared" si="331"/>
        <v>5.1525851280791149E-49</v>
      </c>
      <c r="IM123" s="82">
        <f t="shared" si="332"/>
        <v>4.3310185448444862E-61</v>
      </c>
      <c r="IN123" s="82">
        <f t="shared" si="333"/>
        <v>7.2515935169681289E-45</v>
      </c>
      <c r="IO123" s="82">
        <f t="shared" si="334"/>
        <v>2.2987253947959142E-38</v>
      </c>
      <c r="IP123" s="82">
        <f t="shared" si="335"/>
        <v>8.7883898917068605E-50</v>
      </c>
      <c r="IQ123" s="82">
        <f t="shared" si="336"/>
        <v>2.7454701785678691E-40</v>
      </c>
      <c r="IR123" s="82">
        <f t="shared" si="337"/>
        <v>4.5079888970726525E-65</v>
      </c>
      <c r="IS123" s="82">
        <f t="shared" si="338"/>
        <v>6.8013917863739309E-54</v>
      </c>
      <c r="IT123" s="82">
        <f t="shared" si="339"/>
        <v>2.0761967361804091E-50</v>
      </c>
      <c r="IU123" s="82">
        <f t="shared" si="340"/>
        <v>4.6455473104091637E-67</v>
      </c>
      <c r="IV123" s="82">
        <f t="shared" si="341"/>
        <v>8.3206619502683229E-25</v>
      </c>
      <c r="IW123" s="82">
        <f t="shared" si="342"/>
        <v>1.239652266713009E-14</v>
      </c>
      <c r="IY123" s="82">
        <f t="shared" si="343"/>
        <v>2.4556823828606047E-2</v>
      </c>
      <c r="IZ123" s="82">
        <f t="shared" si="344"/>
        <v>1.2434030846548844E-4</v>
      </c>
      <c r="JA123" s="82">
        <f t="shared" si="345"/>
        <v>2.1234888894863539E-6</v>
      </c>
      <c r="JB123" s="82">
        <f t="shared" si="346"/>
        <v>1.921613113235739E-4</v>
      </c>
      <c r="JC123" s="82">
        <f t="shared" si="347"/>
        <v>4.2882735184203202E-5</v>
      </c>
      <c r="JD123" s="82">
        <f t="shared" si="348"/>
        <v>2.0446698167641765E-3</v>
      </c>
      <c r="JE123" s="82">
        <f t="shared" si="349"/>
        <v>1.3170798047485983E-2</v>
      </c>
      <c r="JF123" s="82">
        <f t="shared" si="350"/>
        <v>4.3275952976815305E-3</v>
      </c>
      <c r="JG123" s="82">
        <f t="shared" si="351"/>
        <v>1.2382824964263132E-2</v>
      </c>
      <c r="JH123" s="82">
        <f t="shared" si="352"/>
        <v>2.8898271242421914E-3</v>
      </c>
      <c r="JI123" s="82">
        <f t="shared" si="353"/>
        <v>1.1202164450347021E-3</v>
      </c>
      <c r="JJ123" s="82">
        <f t="shared" si="354"/>
        <v>5.7529441929488967E-4</v>
      </c>
      <c r="JK123" s="82">
        <f t="shared" si="355"/>
        <v>1.7424040355082487E-5</v>
      </c>
      <c r="JL123" s="82">
        <f t="shared" si="356"/>
        <v>1.0152962818503778E-3</v>
      </c>
      <c r="JM123" s="82">
        <f t="shared" si="357"/>
        <v>1.2904566768978144E-3</v>
      </c>
    </row>
    <row r="124" spans="2:273" x14ac:dyDescent="0.25">
      <c r="B124" s="2">
        <v>97</v>
      </c>
      <c r="C124" s="37">
        <v>0.38259599999999999</v>
      </c>
      <c r="D124" s="37">
        <v>0.38881199999999999</v>
      </c>
      <c r="E124" s="37">
        <v>0.384766</v>
      </c>
      <c r="F124" s="37">
        <v>0.38505200000000001</v>
      </c>
      <c r="G124" s="37">
        <v>0.39457399999999998</v>
      </c>
      <c r="H124" s="37">
        <v>0.39662900000000001</v>
      </c>
      <c r="I124" s="37">
        <v>0.38888499999999998</v>
      </c>
      <c r="J124" s="37">
        <v>0.40273500000000001</v>
      </c>
      <c r="K124" s="37">
        <v>0.40935899999999997</v>
      </c>
      <c r="L124" s="37">
        <v>0.39908500000000002</v>
      </c>
      <c r="M124" s="37">
        <v>0.39718900000000001</v>
      </c>
      <c r="N124" s="37">
        <v>0.40521400000000002</v>
      </c>
      <c r="O124" s="37">
        <v>0.40132899999999999</v>
      </c>
      <c r="P124" s="37">
        <v>0.41003200000000001</v>
      </c>
      <c r="Q124" s="37">
        <v>0.429309</v>
      </c>
      <c r="S124" s="4">
        <f t="shared" si="229"/>
        <v>0.384318703965919</v>
      </c>
      <c r="T124" s="4">
        <f t="shared" si="230"/>
        <v>0.38701940508518629</v>
      </c>
      <c r="U124" s="4">
        <f t="shared" si="231"/>
        <v>0.38959942089406652</v>
      </c>
      <c r="V124" s="4">
        <f t="shared" si="232"/>
        <v>0.3900998098887079</v>
      </c>
      <c r="W124" s="4">
        <f t="shared" si="233"/>
        <v>0.39267041470333364</v>
      </c>
      <c r="X124" s="4">
        <f t="shared" si="234"/>
        <v>0.39238947975380123</v>
      </c>
      <c r="Y124" s="4">
        <f t="shared" si="235"/>
        <v>0.39159026269252867</v>
      </c>
      <c r="Z124" s="4">
        <f t="shared" si="236"/>
        <v>0.40220582036030772</v>
      </c>
      <c r="AA124" s="4">
        <f t="shared" si="237"/>
        <v>0.40789194740568724</v>
      </c>
      <c r="AB124" s="4">
        <f t="shared" si="238"/>
        <v>0.40292140355606226</v>
      </c>
      <c r="AC124" s="4">
        <f t="shared" si="239"/>
        <v>0.39868363532423023</v>
      </c>
      <c r="AD124" s="4">
        <f t="shared" si="240"/>
        <v>0.39872167337801667</v>
      </c>
      <c r="AE124" s="4">
        <f t="shared" si="241"/>
        <v>0.40244294620861953</v>
      </c>
      <c r="AF124" s="4">
        <f t="shared" si="242"/>
        <v>0.40694312621114836</v>
      </c>
      <c r="AG124" s="4">
        <f t="shared" si="243"/>
        <v>0.41935329223390405</v>
      </c>
      <c r="AI124" s="4">
        <f t="shared" si="244"/>
        <v>-1.7227039659190035E-3</v>
      </c>
      <c r="AJ124" s="4">
        <f t="shared" si="245"/>
        <v>1.7925949148137055E-3</v>
      </c>
      <c r="AK124" s="4">
        <f t="shared" si="246"/>
        <v>-4.8334208940665202E-3</v>
      </c>
      <c r="AL124" s="4">
        <f t="shared" si="247"/>
        <v>-5.0478098887078993E-3</v>
      </c>
      <c r="AM124" s="4">
        <f t="shared" si="248"/>
        <v>1.9035852966663436E-3</v>
      </c>
      <c r="AN124" s="4">
        <f t="shared" si="249"/>
        <v>4.2395202461987802E-3</v>
      </c>
      <c r="AO124" s="4">
        <f t="shared" si="250"/>
        <v>-2.7052626925286871E-3</v>
      </c>
      <c r="AP124" s="4">
        <f t="shared" si="251"/>
        <v>5.2917963969228987E-4</v>
      </c>
      <c r="AQ124" s="4">
        <f t="shared" si="252"/>
        <v>1.4670525943127344E-3</v>
      </c>
      <c r="AR124" s="4">
        <f t="shared" si="253"/>
        <v>-3.83640355606224E-3</v>
      </c>
      <c r="AS124" s="4">
        <f t="shared" si="254"/>
        <v>-1.4946353242302202E-3</v>
      </c>
      <c r="AT124" s="4">
        <f t="shared" si="255"/>
        <v>6.4923266219833464E-3</v>
      </c>
      <c r="AU124" s="4">
        <f t="shared" si="256"/>
        <v>-1.1139462086195429E-3</v>
      </c>
      <c r="AV124" s="4">
        <f t="shared" si="432"/>
        <v>3.0888737888516427E-3</v>
      </c>
      <c r="AW124" s="4">
        <f t="shared" si="432"/>
        <v>9.9557077660959448E-3</v>
      </c>
      <c r="AY124" s="2">
        <f t="shared" si="308"/>
        <v>0.38429776185002185</v>
      </c>
      <c r="AZ124" s="2">
        <f t="shared" si="359"/>
        <v>0.38701330795847605</v>
      </c>
      <c r="BA124" s="2">
        <f t="shared" si="360"/>
        <v>0.38959923037910776</v>
      </c>
      <c r="BB124" s="2">
        <f t="shared" si="361"/>
        <v>0.39007389279397375</v>
      </c>
      <c r="BC124" s="2">
        <f t="shared" si="362"/>
        <v>0.39266165698838423</v>
      </c>
      <c r="BD124" s="2">
        <f t="shared" si="363"/>
        <v>0.39197456239880391</v>
      </c>
      <c r="BE124" s="2">
        <f t="shared" si="364"/>
        <v>0.38961747902878879</v>
      </c>
      <c r="BF124" s="2">
        <f t="shared" si="365"/>
        <v>0.40117254008557029</v>
      </c>
      <c r="BG124" s="2">
        <f t="shared" si="366"/>
        <v>0.40375239071097985</v>
      </c>
      <c r="BH124" s="2">
        <f t="shared" si="367"/>
        <v>0.40214048444985173</v>
      </c>
      <c r="BI124" s="2">
        <f t="shared" si="368"/>
        <v>0.39832172809780902</v>
      </c>
      <c r="BJ124" s="2">
        <f t="shared" si="369"/>
        <v>0.39852973778229944</v>
      </c>
      <c r="BK124" s="2">
        <f t="shared" si="370"/>
        <v>0.40243247017141076</v>
      </c>
      <c r="BL124" s="2">
        <f t="shared" si="371"/>
        <v>0.40609052087590414</v>
      </c>
      <c r="BM124" s="2">
        <f t="shared" si="372"/>
        <v>0.41713500940808496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>
        <f t="shared" si="310"/>
        <v>0.38881199999999999</v>
      </c>
      <c r="CG124" s="2">
        <f t="shared" si="311"/>
        <v>0.384766</v>
      </c>
      <c r="CH124" s="2">
        <f t="shared" si="312"/>
        <v>0.38505200000000001</v>
      </c>
      <c r="CI124" s="2">
        <f t="shared" si="313"/>
        <v>0.39457399999999998</v>
      </c>
      <c r="CJ124" s="2">
        <f t="shared" si="314"/>
        <v>0.39662900000000001</v>
      </c>
      <c r="CK124" s="2" t="str">
        <f t="shared" si="315"/>
        <v/>
      </c>
      <c r="CL124" s="2">
        <f t="shared" si="316"/>
        <v>0.40273500000000001</v>
      </c>
      <c r="CM124" s="2" t="str">
        <f t="shared" si="317"/>
        <v/>
      </c>
      <c r="CN124" s="2">
        <f t="shared" si="318"/>
        <v>0.39908500000000002</v>
      </c>
      <c r="CO124" s="2">
        <f t="shared" si="319"/>
        <v>0.39718900000000001</v>
      </c>
      <c r="CP124" s="2">
        <f t="shared" si="320"/>
        <v>0.40521400000000002</v>
      </c>
      <c r="CQ124" s="2">
        <f t="shared" si="321"/>
        <v>0.40132899999999999</v>
      </c>
      <c r="CR124" s="2">
        <f t="shared" si="322"/>
        <v>0.41003200000000001</v>
      </c>
      <c r="CS124" s="2">
        <f t="shared" si="323"/>
        <v>0.429309</v>
      </c>
      <c r="CU124" s="2" t="str">
        <f t="shared" si="273"/>
        <v/>
      </c>
      <c r="CV124" s="2">
        <f t="shared" si="274"/>
        <v>0.38881199999999999</v>
      </c>
      <c r="CW124" s="2">
        <f t="shared" si="275"/>
        <v>0.384766</v>
      </c>
      <c r="CX124" s="2">
        <f t="shared" si="276"/>
        <v>0.38505200000000001</v>
      </c>
      <c r="CY124" s="2">
        <f t="shared" si="277"/>
        <v>0.39457399999999998</v>
      </c>
      <c r="CZ124" s="2">
        <f t="shared" si="278"/>
        <v>0.39662900000000001</v>
      </c>
      <c r="DA124" s="2" t="str">
        <f t="shared" si="279"/>
        <v/>
      </c>
      <c r="DB124" s="2">
        <f t="shared" si="280"/>
        <v>0.40273500000000001</v>
      </c>
      <c r="DC124" s="2" t="str">
        <f t="shared" si="281"/>
        <v/>
      </c>
      <c r="DD124" s="2">
        <f t="shared" si="282"/>
        <v>0.39908500000000002</v>
      </c>
      <c r="DE124" s="2">
        <f t="shared" si="283"/>
        <v>0.39718900000000001</v>
      </c>
      <c r="DF124" s="2">
        <f t="shared" si="284"/>
        <v>0.40521400000000002</v>
      </c>
      <c r="DG124" s="2">
        <f t="shared" si="285"/>
        <v>0.40132899999999999</v>
      </c>
      <c r="DH124" s="2">
        <f t="shared" si="286"/>
        <v>0.41003200000000001</v>
      </c>
      <c r="DI124" s="2">
        <f t="shared" si="287"/>
        <v>0.429309</v>
      </c>
      <c r="DK124" s="2">
        <f t="shared" si="288"/>
        <v>0.55587290000000023</v>
      </c>
      <c r="DL124" s="2">
        <f t="shared" si="433"/>
        <v>0.48263654234234243</v>
      </c>
      <c r="DM124" s="2">
        <f t="shared" si="433"/>
        <v>0.47969023963234481</v>
      </c>
      <c r="DN124" s="2">
        <f t="shared" si="433"/>
        <v>0.4972062459893048</v>
      </c>
      <c r="DO124" s="2">
        <f t="shared" si="433"/>
        <v>0.50582306216577555</v>
      </c>
      <c r="DP124" s="2">
        <f t="shared" si="433"/>
        <v>0.51512654334445673</v>
      </c>
      <c r="DQ124" s="2">
        <f t="shared" si="433"/>
        <v>0.54247264387464378</v>
      </c>
      <c r="DR124" s="2">
        <f t="shared" si="433"/>
        <v>0.5589255881226054</v>
      </c>
      <c r="DS124" s="2">
        <f t="shared" si="433"/>
        <v>0.53545688040503547</v>
      </c>
      <c r="DT124" s="2">
        <f t="shared" si="433"/>
        <v>0.52532973891625612</v>
      </c>
      <c r="DU124" s="2">
        <f t="shared" si="433"/>
        <v>0.51682179073044121</v>
      </c>
      <c r="DV124" s="2">
        <f t="shared" si="433"/>
        <v>0.53117281282906925</v>
      </c>
      <c r="DW124" s="2">
        <f t="shared" si="433"/>
        <v>0.51848786436950156</v>
      </c>
      <c r="DX124" s="2">
        <f t="shared" si="433"/>
        <v>0.51187891922905537</v>
      </c>
      <c r="DY124" s="2">
        <f t="shared" si="433"/>
        <v>0.51883178500733129</v>
      </c>
      <c r="EA124" s="2">
        <f t="shared" si="228"/>
        <v>0.38426091140594903</v>
      </c>
      <c r="EB124" s="2">
        <f t="shared" si="290"/>
        <v>0.38665131430932353</v>
      </c>
      <c r="EC124" s="2">
        <f t="shared" si="291"/>
        <v>0.38921393936255411</v>
      </c>
      <c r="ED124" s="2">
        <f t="shared" si="292"/>
        <v>0.38973320501930503</v>
      </c>
      <c r="EE124" s="2">
        <f t="shared" si="293"/>
        <v>0.39234465821190989</v>
      </c>
      <c r="EF124" s="2">
        <f t="shared" si="294"/>
        <v>0.3917024423922808</v>
      </c>
      <c r="EG124" s="2">
        <f t="shared" si="295"/>
        <v>0.38937741844510448</v>
      </c>
      <c r="EH124" s="2">
        <f t="shared" si="296"/>
        <v>0.40087262542320712</v>
      </c>
      <c r="EI124" s="2">
        <f t="shared" si="297"/>
        <v>0.40351425780443928</v>
      </c>
      <c r="EJ124" s="2">
        <f t="shared" si="298"/>
        <v>0.40191158943704319</v>
      </c>
      <c r="EK124" s="2">
        <f t="shared" si="299"/>
        <v>0.39806435224908771</v>
      </c>
      <c r="EL124" s="2">
        <f t="shared" si="300"/>
        <v>0.39824270718020915</v>
      </c>
      <c r="EM124" s="2">
        <f t="shared" si="301"/>
        <v>0.4021407636507518</v>
      </c>
      <c r="EN124" s="2">
        <f t="shared" si="302"/>
        <v>0.40579172524624157</v>
      </c>
      <c r="EO124" s="2">
        <f t="shared" si="303"/>
        <v>0.41664818886834565</v>
      </c>
      <c r="EQ124" s="2">
        <f t="shared" si="304"/>
        <v>0.38427125962974462</v>
      </c>
      <c r="ER124" s="2">
        <f t="shared" si="434"/>
        <v>0.38648703169187804</v>
      </c>
      <c r="ES124" s="2">
        <f t="shared" si="434"/>
        <v>0.38858780905066215</v>
      </c>
      <c r="ET124" s="2">
        <f t="shared" si="434"/>
        <v>0.3896550013268022</v>
      </c>
      <c r="EU124" s="2">
        <f t="shared" si="434"/>
        <v>0.39221035648028241</v>
      </c>
      <c r="EV124" s="2">
        <f t="shared" si="434"/>
        <v>0.39177106283973551</v>
      </c>
      <c r="EW124" s="2">
        <f t="shared" si="434"/>
        <v>0.38956421768319827</v>
      </c>
      <c r="EX124" s="2">
        <f t="shared" si="434"/>
        <v>0.40122780518209777</v>
      </c>
      <c r="EY124" s="2">
        <f t="shared" si="434"/>
        <v>0.40334960094178063</v>
      </c>
      <c r="EZ124" s="2">
        <f t="shared" si="434"/>
        <v>0.40195903728727078</v>
      </c>
      <c r="FA124" s="2">
        <f t="shared" si="434"/>
        <v>0.39807342064044543</v>
      </c>
      <c r="FB124" s="2">
        <f t="shared" si="434"/>
        <v>0.3981576221820271</v>
      </c>
      <c r="FC124" s="2">
        <f t="shared" si="434"/>
        <v>0.40197748283225848</v>
      </c>
      <c r="FD124" s="2">
        <f t="shared" si="434"/>
        <v>0.4054236937929272</v>
      </c>
      <c r="FE124" s="2">
        <f t="shared" si="434"/>
        <v>0.41578294621281531</v>
      </c>
      <c r="FG124" s="2">
        <f t="shared" si="306"/>
        <v>0.9997861790338135</v>
      </c>
      <c r="FH124" s="2">
        <f t="shared" si="435"/>
        <v>0.9962138143908833</v>
      </c>
      <c r="FI124" s="2">
        <f t="shared" si="435"/>
        <v>0.99569628962668932</v>
      </c>
      <c r="FJ124" s="2">
        <f t="shared" si="435"/>
        <v>0.99682185423952263</v>
      </c>
      <c r="FK124" s="2">
        <f t="shared" si="435"/>
        <v>0.99719479555545609</v>
      </c>
      <c r="FL124" s="2">
        <f t="shared" si="435"/>
        <v>0.99780475978552774</v>
      </c>
      <c r="FM124" s="2">
        <f t="shared" si="435"/>
        <v>0.99846056326117161</v>
      </c>
      <c r="FN124" s="2">
        <f t="shared" si="435"/>
        <v>0.99815615349461739</v>
      </c>
      <c r="FO124" s="2">
        <f t="shared" si="435"/>
        <v>0.99816170083427902</v>
      </c>
      <c r="FP124" s="2">
        <f t="shared" si="435"/>
        <v>0.99815010804834714</v>
      </c>
      <c r="FQ124" s="2">
        <f t="shared" si="435"/>
        <v>0.99783377351251512</v>
      </c>
      <c r="FR124" s="2">
        <f t="shared" si="435"/>
        <v>0.99783346161666309</v>
      </c>
      <c r="FS124" s="2">
        <f t="shared" si="435"/>
        <v>0.99747925246544478</v>
      </c>
      <c r="FT124" s="2">
        <f t="shared" si="435"/>
        <v>0.9971599166969175</v>
      </c>
      <c r="FU124" s="2">
        <f t="shared" si="435"/>
        <v>0.99519173081232948</v>
      </c>
      <c r="FW124" s="2">
        <f t="shared" si="324"/>
        <v>1.5094654457256999E-2</v>
      </c>
      <c r="FX124" s="2">
        <f t="shared" si="376"/>
        <v>8.6694498538901332E-3</v>
      </c>
      <c r="FY124" s="2">
        <f t="shared" si="377"/>
        <v>6.5366192603350283E-3</v>
      </c>
      <c r="FZ124" s="2">
        <f t="shared" si="378"/>
        <v>1.1217051619667221E-2</v>
      </c>
      <c r="GA124" s="2">
        <f t="shared" si="379"/>
        <v>9.9131011987942646E-3</v>
      </c>
      <c r="GB124" s="2">
        <f t="shared" si="380"/>
        <v>1.7115258225922331E-2</v>
      </c>
      <c r="GC124" s="2">
        <f t="shared" si="381"/>
        <v>2.3448538460558804E-2</v>
      </c>
      <c r="GD124" s="2">
        <f t="shared" si="382"/>
        <v>2.3901304091965895E-2</v>
      </c>
      <c r="GE124" s="2">
        <f t="shared" si="383"/>
        <v>2.6826130644237774E-2</v>
      </c>
      <c r="GF124" s="2">
        <f t="shared" si="384"/>
        <v>1.2324507776382016E-2</v>
      </c>
      <c r="GG124" s="2">
        <f t="shared" si="385"/>
        <v>1.3270258464351951E-2</v>
      </c>
      <c r="GH124" s="2">
        <f t="shared" si="386"/>
        <v>1.137185308473727E-2</v>
      </c>
      <c r="GI124" s="2">
        <f t="shared" si="387"/>
        <v>9.6468565321986017E-3</v>
      </c>
      <c r="GJ124" s="2">
        <f t="shared" si="388"/>
        <v>6.7951763805422227E-3</v>
      </c>
      <c r="GK124" s="2">
        <f t="shared" si="389"/>
        <v>5.2074375117983187E-3</v>
      </c>
      <c r="GM124" s="82">
        <f t="shared" si="325"/>
        <v>1.1411000000701778E-5</v>
      </c>
      <c r="GN124" s="82">
        <f t="shared" si="390"/>
        <v>1.3690889497809385E-32</v>
      </c>
      <c r="GO124" s="82">
        <f t="shared" si="391"/>
        <v>1.0767002997087425E-50</v>
      </c>
      <c r="GP124" s="82">
        <f t="shared" si="392"/>
        <v>2.089547824504082E-89</v>
      </c>
      <c r="GQ124" s="82">
        <f t="shared" si="393"/>
        <v>3.0685377982083258E-93</v>
      </c>
      <c r="GR124" s="82">
        <f t="shared" si="394"/>
        <v>1.7805318660544292E-127</v>
      </c>
      <c r="GS124" s="82">
        <f t="shared" si="395"/>
        <v>4.3300172295469687E-186</v>
      </c>
      <c r="GT124" s="82">
        <f t="shared" si="396"/>
        <v>1.717342915239783E-160</v>
      </c>
      <c r="GU124" s="82">
        <f t="shared" si="397"/>
        <v>7.0704401520799364E-188</v>
      </c>
      <c r="GV124" s="82">
        <f t="shared" si="398"/>
        <v>2.2047439050294529E-167</v>
      </c>
      <c r="GW124" s="82">
        <f t="shared" si="399"/>
        <v>1.0511826077448806E-160</v>
      </c>
      <c r="GX124" s="82">
        <f t="shared" si="400"/>
        <v>5.2669639960631351E-155</v>
      </c>
      <c r="GY124" s="82">
        <f t="shared" si="401"/>
        <v>1.5496314788789222E-104</v>
      </c>
      <c r="GZ124" s="82">
        <f t="shared" si="402"/>
        <v>3.6668440919416986E-108</v>
      </c>
      <c r="HA124" s="82">
        <f t="shared" si="403"/>
        <v>8.3598483569541929E-72</v>
      </c>
      <c r="HC124" s="82">
        <f t="shared" si="326"/>
        <v>6.2261759282942772E-10</v>
      </c>
      <c r="HD124" s="82">
        <f t="shared" si="404"/>
        <v>1.2444370362184519E-5</v>
      </c>
      <c r="HE124" s="82">
        <f t="shared" si="405"/>
        <v>1.693411166927321E-8</v>
      </c>
      <c r="HF124" s="82">
        <f t="shared" si="406"/>
        <v>9.5459758036945884E-20</v>
      </c>
      <c r="HG124" s="82">
        <f t="shared" si="407"/>
        <v>6.5602841951390197E-25</v>
      </c>
      <c r="HH124" s="82">
        <f t="shared" si="408"/>
        <v>2.9030751659763987E-33</v>
      </c>
      <c r="HI124" s="82">
        <f t="shared" si="409"/>
        <v>1.3309176200413742E-81</v>
      </c>
      <c r="HJ124" s="82">
        <f t="shared" si="410"/>
        <v>5.1084464088151056E-52</v>
      </c>
      <c r="HK124" s="82">
        <f t="shared" si="411"/>
        <v>9.2552410450512913E-61</v>
      </c>
      <c r="HL124" s="82">
        <f t="shared" si="412"/>
        <v>3.5430619699407633E-48</v>
      </c>
      <c r="HM124" s="82">
        <f t="shared" si="413"/>
        <v>2.5201282633037431E-47</v>
      </c>
      <c r="HN124" s="82">
        <f t="shared" si="414"/>
        <v>1.2074654693633731E-42</v>
      </c>
      <c r="HO124" s="82">
        <f t="shared" si="415"/>
        <v>7.6760829018674873E-28</v>
      </c>
      <c r="HP124" s="82">
        <f t="shared" si="416"/>
        <v>1.5711082273645098E-28</v>
      </c>
      <c r="HQ124" s="82">
        <f t="shared" si="417"/>
        <v>3.5816379775828001E-28</v>
      </c>
      <c r="HS124" s="82">
        <f t="shared" si="327"/>
        <v>3.4747594455100235E-2</v>
      </c>
      <c r="HT124" s="82">
        <f t="shared" si="418"/>
        <v>9.5658452027732924E-5</v>
      </c>
      <c r="HU124" s="82">
        <f t="shared" si="419"/>
        <v>4.1961841189634423E-6</v>
      </c>
      <c r="HV124" s="82">
        <f t="shared" si="420"/>
        <v>3.6922001629272381E-4</v>
      </c>
      <c r="HW124" s="82">
        <f t="shared" si="421"/>
        <v>9.2995069050835606E-5</v>
      </c>
      <c r="HX124" s="82">
        <f t="shared" si="422"/>
        <v>3.652958730307721E-3</v>
      </c>
      <c r="HY124" s="82">
        <f t="shared" si="423"/>
        <v>2.1316994214442133E-2</v>
      </c>
      <c r="HZ124" s="82">
        <f t="shared" si="424"/>
        <v>8.0569667077062621E-3</v>
      </c>
      <c r="IA124" s="82">
        <f t="shared" si="425"/>
        <v>2.0729926626612136E-2</v>
      </c>
      <c r="IB124" s="82">
        <f t="shared" si="426"/>
        <v>5.4248453998956784E-3</v>
      </c>
      <c r="IC124" s="82">
        <f t="shared" si="427"/>
        <v>2.1034465564495129E-3</v>
      </c>
      <c r="ID124" s="82">
        <f t="shared" si="428"/>
        <v>1.067602640901314E-3</v>
      </c>
      <c r="IE124" s="82">
        <f t="shared" si="429"/>
        <v>4.0520376084066103E-5</v>
      </c>
      <c r="IF124" s="82">
        <f t="shared" si="430"/>
        <v>1.6223837402652426E-3</v>
      </c>
      <c r="IG124" s="82">
        <f t="shared" si="431"/>
        <v>1.9867124455661815E-3</v>
      </c>
      <c r="II124" s="82">
        <f t="shared" si="328"/>
        <v>3.7789674284486586E-28</v>
      </c>
      <c r="IJ124" s="82">
        <f t="shared" si="329"/>
        <v>3.97736485456355E-44</v>
      </c>
      <c r="IK124" s="82">
        <f t="shared" si="330"/>
        <v>4.0257584412928258E-61</v>
      </c>
      <c r="IL124" s="82">
        <f t="shared" si="331"/>
        <v>3.9491324484905061E-47</v>
      </c>
      <c r="IM124" s="82">
        <f t="shared" si="332"/>
        <v>8.6811128843570436E-59</v>
      </c>
      <c r="IN124" s="82">
        <f t="shared" si="333"/>
        <v>5.7032337286696046E-43</v>
      </c>
      <c r="IO124" s="82">
        <f t="shared" si="334"/>
        <v>1.278470914997703E-36</v>
      </c>
      <c r="IP124" s="82">
        <f t="shared" si="335"/>
        <v>1.7448248475086758E-47</v>
      </c>
      <c r="IQ124" s="82">
        <f t="shared" si="336"/>
        <v>2.2020752254033624E-38</v>
      </c>
      <c r="IR124" s="82">
        <f t="shared" si="337"/>
        <v>1.6970292619266546E-62</v>
      </c>
      <c r="IS124" s="82">
        <f t="shared" si="338"/>
        <v>9.7814581727641814E-52</v>
      </c>
      <c r="IT124" s="82">
        <f t="shared" si="339"/>
        <v>1.8322214475618957E-48</v>
      </c>
      <c r="IU124" s="82">
        <f t="shared" si="340"/>
        <v>1.5328141132031929E-64</v>
      </c>
      <c r="IV124" s="82">
        <f t="shared" si="341"/>
        <v>5.6713275499593603E-24</v>
      </c>
      <c r="IW124" s="82">
        <f t="shared" si="342"/>
        <v>3.4824824915590406E-14</v>
      </c>
      <c r="IY124" s="82">
        <f t="shared" si="343"/>
        <v>3.4759006077718528E-2</v>
      </c>
      <c r="IZ124" s="82">
        <f t="shared" si="344"/>
        <v>1.0810282238991744E-4</v>
      </c>
      <c r="JA124" s="82">
        <f t="shared" si="345"/>
        <v>4.2131182306327156E-6</v>
      </c>
      <c r="JB124" s="82">
        <f t="shared" si="346"/>
        <v>3.6922001629272392E-4</v>
      </c>
      <c r="JC124" s="82">
        <f t="shared" si="347"/>
        <v>9.2995069050835606E-5</v>
      </c>
      <c r="JD124" s="82">
        <f t="shared" si="348"/>
        <v>3.652958730307721E-3</v>
      </c>
      <c r="JE124" s="82">
        <f t="shared" si="349"/>
        <v>2.1316994214442133E-2</v>
      </c>
      <c r="JF124" s="82">
        <f t="shared" si="350"/>
        <v>8.0569667077062621E-3</v>
      </c>
      <c r="JG124" s="82">
        <f t="shared" si="351"/>
        <v>2.0729926626612136E-2</v>
      </c>
      <c r="JH124" s="82">
        <f t="shared" si="352"/>
        <v>5.4248453998956784E-3</v>
      </c>
      <c r="JI124" s="82">
        <f t="shared" si="353"/>
        <v>2.1034465564495129E-3</v>
      </c>
      <c r="JJ124" s="82">
        <f t="shared" si="354"/>
        <v>1.067602640901314E-3</v>
      </c>
      <c r="JK124" s="82">
        <f t="shared" si="355"/>
        <v>4.0520376084066103E-5</v>
      </c>
      <c r="JL124" s="82">
        <f t="shared" si="356"/>
        <v>1.6223837402652426E-3</v>
      </c>
      <c r="JM124" s="82">
        <f t="shared" si="357"/>
        <v>1.9867124456010065E-3</v>
      </c>
    </row>
    <row r="125" spans="2:273" x14ac:dyDescent="0.25">
      <c r="B125" s="2">
        <v>98</v>
      </c>
      <c r="C125" s="37">
        <v>0.37958500000000001</v>
      </c>
      <c r="D125" s="37">
        <v>0.39051900000000001</v>
      </c>
      <c r="E125" s="37">
        <v>0.387907</v>
      </c>
      <c r="F125" s="37">
        <v>0.39180100000000001</v>
      </c>
      <c r="G125" s="37">
        <v>0.38481700000000002</v>
      </c>
      <c r="H125" s="37">
        <v>0.39629700000000001</v>
      </c>
      <c r="I125" s="37">
        <v>0.39245999999999998</v>
      </c>
      <c r="J125" s="37">
        <v>0.40521200000000002</v>
      </c>
      <c r="K125" s="37">
        <v>0.404503</v>
      </c>
      <c r="L125" s="37">
        <v>0.403997</v>
      </c>
      <c r="M125" s="37">
        <v>0.39938699999999999</v>
      </c>
      <c r="N125" s="37">
        <v>0.40009299999999998</v>
      </c>
      <c r="O125" s="37">
        <v>0.399926</v>
      </c>
      <c r="P125" s="37">
        <v>0.410217</v>
      </c>
      <c r="Q125" s="37">
        <v>0.42031800000000002</v>
      </c>
      <c r="S125" s="4">
        <f t="shared" si="229"/>
        <v>0.38406491646339691</v>
      </c>
      <c r="T125" s="4">
        <f t="shared" si="230"/>
        <v>0.38659113408960216</v>
      </c>
      <c r="U125" s="4">
        <f t="shared" si="231"/>
        <v>0.38912938479490777</v>
      </c>
      <c r="V125" s="4">
        <f t="shared" si="232"/>
        <v>0.38967314116040935</v>
      </c>
      <c r="W125" s="4">
        <f t="shared" si="233"/>
        <v>0.39222985678481886</v>
      </c>
      <c r="X125" s="4">
        <f t="shared" si="234"/>
        <v>0.39220208164939269</v>
      </c>
      <c r="Y125" s="4">
        <f t="shared" si="235"/>
        <v>0.39208092619245649</v>
      </c>
      <c r="Z125" s="4">
        <f t="shared" si="236"/>
        <v>0.40230037525155299</v>
      </c>
      <c r="AA125" s="4">
        <f t="shared" si="237"/>
        <v>0.40953155338603275</v>
      </c>
      <c r="AB125" s="4">
        <f t="shared" si="238"/>
        <v>0.40303265701708413</v>
      </c>
      <c r="AC125" s="4">
        <f t="shared" si="239"/>
        <v>0.39839092334773285</v>
      </c>
      <c r="AD125" s="4">
        <f t="shared" si="240"/>
        <v>0.39837903998101987</v>
      </c>
      <c r="AE125" s="4">
        <f t="shared" si="241"/>
        <v>0.40190864051323949</v>
      </c>
      <c r="AF125" s="4">
        <f t="shared" si="242"/>
        <v>0.40686894675142998</v>
      </c>
      <c r="AG125" s="4">
        <f t="shared" si="243"/>
        <v>0.41989810224927815</v>
      </c>
      <c r="AI125" s="4">
        <f t="shared" si="244"/>
        <v>-4.4799164633969046E-3</v>
      </c>
      <c r="AJ125" s="4">
        <f t="shared" si="245"/>
        <v>3.9278659103978431E-3</v>
      </c>
      <c r="AK125" s="4">
        <f t="shared" si="246"/>
        <v>-1.2223847949077715E-3</v>
      </c>
      <c r="AL125" s="4">
        <f t="shared" si="247"/>
        <v>2.1278588395906572E-3</v>
      </c>
      <c r="AM125" s="4">
        <f t="shared" si="248"/>
        <v>-7.4128567848188442E-3</v>
      </c>
      <c r="AN125" s="4">
        <f t="shared" si="249"/>
        <v>4.0949183506073239E-3</v>
      </c>
      <c r="AO125" s="4">
        <f t="shared" si="250"/>
        <v>3.7907380754348408E-4</v>
      </c>
      <c r="AP125" s="4">
        <f t="shared" si="251"/>
        <v>2.9116247484470281E-3</v>
      </c>
      <c r="AQ125" s="4">
        <f t="shared" si="252"/>
        <v>-5.0285533860327525E-3</v>
      </c>
      <c r="AR125" s="4">
        <f t="shared" si="253"/>
        <v>9.6434298291586673E-4</v>
      </c>
      <c r="AS125" s="4">
        <f t="shared" si="254"/>
        <v>9.9607665226714159E-4</v>
      </c>
      <c r="AT125" s="4">
        <f t="shared" si="255"/>
        <v>1.7139600189801096E-3</v>
      </c>
      <c r="AU125" s="4">
        <f t="shared" si="256"/>
        <v>-1.9826405132394864E-3</v>
      </c>
      <c r="AV125" s="4">
        <f t="shared" si="432"/>
        <v>3.3480532485700154E-3</v>
      </c>
      <c r="AW125" s="4">
        <f t="shared" si="432"/>
        <v>4.1989775072187596E-4</v>
      </c>
      <c r="AY125" s="2">
        <f t="shared" si="308"/>
        <v>0.38403722017098296</v>
      </c>
      <c r="AZ125" s="2">
        <f t="shared" si="359"/>
        <v>0.38658215372394661</v>
      </c>
      <c r="BA125" s="2">
        <f t="shared" si="360"/>
        <v>0.38912897458563328</v>
      </c>
      <c r="BB125" s="2">
        <f t="shared" si="361"/>
        <v>0.38962666785786443</v>
      </c>
      <c r="BC125" s="2">
        <f t="shared" si="362"/>
        <v>0.39221223536972577</v>
      </c>
      <c r="BD125" s="2">
        <f t="shared" si="363"/>
        <v>0.39151882130597532</v>
      </c>
      <c r="BE125" s="2">
        <f t="shared" si="364"/>
        <v>0.38916349793497051</v>
      </c>
      <c r="BF125" s="2">
        <f t="shared" si="365"/>
        <v>0.40056473134707316</v>
      </c>
      <c r="BG125" s="2">
        <f t="shared" si="366"/>
        <v>0.40324794769396161</v>
      </c>
      <c r="BH125" s="2">
        <f t="shared" si="367"/>
        <v>0.40170273345520674</v>
      </c>
      <c r="BI125" s="2">
        <f t="shared" si="368"/>
        <v>0.39776572455874892</v>
      </c>
      <c r="BJ125" s="2">
        <f t="shared" si="369"/>
        <v>0.39804813511765491</v>
      </c>
      <c r="BK125" s="2">
        <f t="shared" si="370"/>
        <v>0.40188610403654706</v>
      </c>
      <c r="BL125" s="2">
        <f t="shared" si="371"/>
        <v>0.40557832719504266</v>
      </c>
      <c r="BM125" s="2">
        <f t="shared" si="372"/>
        <v>0.41665002070536833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 t="str">
        <f t="shared" si="309"/>
        <v/>
      </c>
      <c r="CF125" s="2">
        <f t="shared" si="310"/>
        <v>0.39051900000000001</v>
      </c>
      <c r="CG125" s="2">
        <f t="shared" si="311"/>
        <v>0.387907</v>
      </c>
      <c r="CH125" s="2">
        <f t="shared" si="312"/>
        <v>0.39180100000000001</v>
      </c>
      <c r="CI125" s="2">
        <f t="shared" si="313"/>
        <v>0.38481700000000002</v>
      </c>
      <c r="CJ125" s="2">
        <f t="shared" si="314"/>
        <v>0.39629700000000001</v>
      </c>
      <c r="CK125" s="2" t="str">
        <f t="shared" si="315"/>
        <v/>
      </c>
      <c r="CL125" s="2" t="str">
        <f t="shared" si="316"/>
        <v/>
      </c>
      <c r="CM125" s="2" t="str">
        <f t="shared" si="317"/>
        <v/>
      </c>
      <c r="CN125" s="2">
        <f t="shared" si="318"/>
        <v>0.403997</v>
      </c>
      <c r="CO125" s="2">
        <f t="shared" si="319"/>
        <v>0.39938699999999999</v>
      </c>
      <c r="CP125" s="2">
        <f t="shared" si="320"/>
        <v>0.40009299999999998</v>
      </c>
      <c r="CQ125" s="2">
        <f t="shared" si="321"/>
        <v>0.399926</v>
      </c>
      <c r="CR125" s="2">
        <f t="shared" si="322"/>
        <v>0.410217</v>
      </c>
      <c r="CS125" s="2">
        <f t="shared" si="323"/>
        <v>0.42031800000000002</v>
      </c>
      <c r="CU125" s="2" t="str">
        <f t="shared" si="273"/>
        <v/>
      </c>
      <c r="CV125" s="2">
        <f t="shared" si="274"/>
        <v>0.39051900000000001</v>
      </c>
      <c r="CW125" s="2">
        <f t="shared" si="275"/>
        <v>0.387907</v>
      </c>
      <c r="CX125" s="2">
        <f t="shared" si="276"/>
        <v>0.39180100000000001</v>
      </c>
      <c r="CY125" s="2">
        <f t="shared" si="277"/>
        <v>0.38481700000000002</v>
      </c>
      <c r="CZ125" s="2">
        <f t="shared" si="278"/>
        <v>0.39629700000000001</v>
      </c>
      <c r="DA125" s="2" t="str">
        <f t="shared" si="279"/>
        <v/>
      </c>
      <c r="DB125" s="2" t="str">
        <f t="shared" si="280"/>
        <v/>
      </c>
      <c r="DC125" s="2" t="str">
        <f t="shared" si="281"/>
        <v/>
      </c>
      <c r="DD125" s="2">
        <f t="shared" si="282"/>
        <v>0.403997</v>
      </c>
      <c r="DE125" s="2">
        <f t="shared" si="283"/>
        <v>0.39938699999999999</v>
      </c>
      <c r="DF125" s="2">
        <f t="shared" si="284"/>
        <v>0.40009299999999998</v>
      </c>
      <c r="DG125" s="2">
        <f t="shared" si="285"/>
        <v>0.399926</v>
      </c>
      <c r="DH125" s="2">
        <f t="shared" si="286"/>
        <v>0.410217</v>
      </c>
      <c r="DI125" s="2">
        <f t="shared" si="287"/>
        <v>0.42031800000000002</v>
      </c>
      <c r="DK125" s="2">
        <f t="shared" si="288"/>
        <v>0.55714860000000022</v>
      </c>
      <c r="DL125" s="2">
        <f t="shared" si="433"/>
        <v>0.48338279549549557</v>
      </c>
      <c r="DM125" s="2">
        <f t="shared" si="433"/>
        <v>0.48036304322135892</v>
      </c>
      <c r="DN125" s="2">
        <f t="shared" si="433"/>
        <v>0.49808940870893809</v>
      </c>
      <c r="DO125" s="2">
        <f t="shared" si="433"/>
        <v>0.50675095855614982</v>
      </c>
      <c r="DP125" s="2">
        <f t="shared" si="433"/>
        <v>0.51601897982944001</v>
      </c>
      <c r="DQ125" s="2">
        <f t="shared" si="433"/>
        <v>0.54364253337403323</v>
      </c>
      <c r="DR125" s="2">
        <f t="shared" si="433"/>
        <v>0.56029468199233712</v>
      </c>
      <c r="DS125" s="2">
        <f t="shared" si="433"/>
        <v>0.53651643158182805</v>
      </c>
      <c r="DT125" s="2">
        <f t="shared" si="433"/>
        <v>0.52633324137931026</v>
      </c>
      <c r="DU125" s="2">
        <f t="shared" si="433"/>
        <v>0.51772945324434549</v>
      </c>
      <c r="DV125" s="2">
        <f t="shared" si="433"/>
        <v>0.53227922550982565</v>
      </c>
      <c r="DW125" s="2">
        <f t="shared" si="433"/>
        <v>0.51941398387096782</v>
      </c>
      <c r="DX125" s="2">
        <f t="shared" si="433"/>
        <v>0.51279638213012491</v>
      </c>
      <c r="DY125" s="2">
        <f t="shared" si="433"/>
        <v>0.51984720326246325</v>
      </c>
      <c r="EA125" s="2">
        <f t="shared" si="228"/>
        <v>0.38400406094585915</v>
      </c>
      <c r="EB125" s="2">
        <f t="shared" si="290"/>
        <v>0.38624797589735022</v>
      </c>
      <c r="EC125" s="2">
        <f t="shared" si="291"/>
        <v>0.38877339522744214</v>
      </c>
      <c r="ED125" s="2">
        <f t="shared" si="292"/>
        <v>0.38931205225225229</v>
      </c>
      <c r="EE125" s="2">
        <f t="shared" si="293"/>
        <v>0.39191956295592845</v>
      </c>
      <c r="EF125" s="2">
        <f t="shared" si="294"/>
        <v>0.39126637161204453</v>
      </c>
      <c r="EG125" s="2">
        <f t="shared" si="295"/>
        <v>0.38894029946304121</v>
      </c>
      <c r="EH125" s="2">
        <f t="shared" si="296"/>
        <v>0.40028400652508467</v>
      </c>
      <c r="EI125" s="2">
        <f t="shared" si="297"/>
        <v>0.40302963294841049</v>
      </c>
      <c r="EJ125" s="2">
        <f t="shared" si="298"/>
        <v>0.40149075610291463</v>
      </c>
      <c r="EK125" s="2">
        <f t="shared" si="299"/>
        <v>0.39752652976332564</v>
      </c>
      <c r="EL125" s="2">
        <f t="shared" si="300"/>
        <v>0.39778276512469829</v>
      </c>
      <c r="EM125" s="2">
        <f t="shared" si="301"/>
        <v>0.40161610454585428</v>
      </c>
      <c r="EN125" s="2">
        <f t="shared" si="302"/>
        <v>0.40530252203214101</v>
      </c>
      <c r="EO125" s="2">
        <f t="shared" si="303"/>
        <v>0.41620044594259425</v>
      </c>
      <c r="EQ125" s="2">
        <f t="shared" si="304"/>
        <v>0.38396740468841817</v>
      </c>
      <c r="ER125" s="2">
        <f t="shared" si="434"/>
        <v>0.38610640879465258</v>
      </c>
      <c r="ES125" s="2">
        <f t="shared" si="434"/>
        <v>0.38820811061811844</v>
      </c>
      <c r="ET125" s="2">
        <f t="shared" si="434"/>
        <v>0.3892498573749853</v>
      </c>
      <c r="EU125" s="2">
        <f t="shared" si="434"/>
        <v>0.39181070481644553</v>
      </c>
      <c r="EV125" s="2">
        <f t="shared" si="434"/>
        <v>0.39140708687340947</v>
      </c>
      <c r="EW125" s="2">
        <f t="shared" si="434"/>
        <v>0.38917301275042293</v>
      </c>
      <c r="EX125" s="2">
        <f t="shared" si="434"/>
        <v>0.40072787940716448</v>
      </c>
      <c r="EY125" s="2">
        <f t="shared" si="434"/>
        <v>0.40284153137912276</v>
      </c>
      <c r="EZ125" s="2">
        <f t="shared" si="434"/>
        <v>0.40158844977469027</v>
      </c>
      <c r="FA125" s="2">
        <f t="shared" si="434"/>
        <v>0.39764172277210058</v>
      </c>
      <c r="FB125" s="2">
        <f t="shared" si="434"/>
        <v>0.39774799232496771</v>
      </c>
      <c r="FC125" s="2">
        <f t="shared" si="434"/>
        <v>0.40153359736015221</v>
      </c>
      <c r="FD125" s="2">
        <f t="shared" si="434"/>
        <v>0.40494076420173897</v>
      </c>
      <c r="FE125" s="2">
        <f t="shared" si="434"/>
        <v>0.41530177189607176</v>
      </c>
      <c r="FG125" s="2">
        <f t="shared" si="306"/>
        <v>0.99980498929223904</v>
      </c>
      <c r="FH125" s="2">
        <f t="shared" si="435"/>
        <v>0.99654580694341999</v>
      </c>
      <c r="FI125" s="2">
        <f t="shared" si="435"/>
        <v>0.99607348259701833</v>
      </c>
      <c r="FJ125" s="2">
        <f t="shared" si="435"/>
        <v>0.99710068584628753</v>
      </c>
      <c r="FK125" s="2">
        <f t="shared" si="435"/>
        <v>0.99744099150608123</v>
      </c>
      <c r="FL125" s="2">
        <f t="shared" si="435"/>
        <v>0.99799753033769012</v>
      </c>
      <c r="FM125" s="2">
        <f t="shared" si="435"/>
        <v>0.99859582680716608</v>
      </c>
      <c r="FN125" s="2">
        <f t="shared" si="435"/>
        <v>0.99831811913514312</v>
      </c>
      <c r="FO125" s="2">
        <f t="shared" si="435"/>
        <v>0.99832318000857823</v>
      </c>
      <c r="FP125" s="2">
        <f t="shared" si="435"/>
        <v>0.99831260383023823</v>
      </c>
      <c r="FQ125" s="2">
        <f t="shared" si="435"/>
        <v>0.99802400132877311</v>
      </c>
      <c r="FR125" s="2">
        <f t="shared" si="435"/>
        <v>0.99802371676790069</v>
      </c>
      <c r="FS125" s="2">
        <f t="shared" si="435"/>
        <v>0.99770054090872129</v>
      </c>
      <c r="FT125" s="2">
        <f t="shared" si="435"/>
        <v>0.9974091658023978</v>
      </c>
      <c r="FU125" s="2">
        <f t="shared" si="435"/>
        <v>0.99561295032876329</v>
      </c>
      <c r="FW125" s="2">
        <f t="shared" si="324"/>
        <v>1.6526891295716748E-2</v>
      </c>
      <c r="FX125" s="2">
        <f t="shared" si="376"/>
        <v>9.4979185559010762E-3</v>
      </c>
      <c r="FY125" s="2">
        <f t="shared" si="377"/>
        <v>7.1627433741187074E-3</v>
      </c>
      <c r="FZ125" s="2">
        <f t="shared" si="378"/>
        <v>1.2285956652553416E-2</v>
      </c>
      <c r="GA125" s="2">
        <f t="shared" si="379"/>
        <v>1.0859113684705827E-2</v>
      </c>
      <c r="GB125" s="2">
        <f t="shared" si="380"/>
        <v>1.8735570369747084E-2</v>
      </c>
      <c r="GC125" s="2">
        <f t="shared" si="381"/>
        <v>2.5652777575222954E-2</v>
      </c>
      <c r="GD125" s="2">
        <f t="shared" si="382"/>
        <v>2.6146965079102136E-2</v>
      </c>
      <c r="GE125" s="2">
        <f t="shared" si="383"/>
        <v>2.933833571508844E-2</v>
      </c>
      <c r="GF125" s="2">
        <f t="shared" si="384"/>
        <v>1.3497504897031559E-2</v>
      </c>
      <c r="GG125" s="2">
        <f t="shared" si="385"/>
        <v>1.4531943952119441E-2</v>
      </c>
      <c r="GH125" s="2">
        <f t="shared" si="386"/>
        <v>1.2455323774642254E-2</v>
      </c>
      <c r="GI125" s="2">
        <f t="shared" si="387"/>
        <v>1.0567732340796009E-2</v>
      </c>
      <c r="GJ125" s="2">
        <f t="shared" si="388"/>
        <v>7.4458813219813102E-3</v>
      </c>
      <c r="GK125" s="2">
        <f t="shared" si="389"/>
        <v>5.7069744816435636E-3</v>
      </c>
      <c r="GM125" s="82">
        <f t="shared" si="325"/>
        <v>7.6207325315571309E-6</v>
      </c>
      <c r="GN125" s="82">
        <f t="shared" si="390"/>
        <v>2.1658952747761365E-34</v>
      </c>
      <c r="GO125" s="82">
        <f t="shared" si="391"/>
        <v>1.3170132788405058E-53</v>
      </c>
      <c r="GP125" s="82">
        <f t="shared" si="392"/>
        <v>5.284087174748663E-94</v>
      </c>
      <c r="GQ125" s="82">
        <f t="shared" si="393"/>
        <v>8.880914730742293E-98</v>
      </c>
      <c r="GR125" s="82">
        <f t="shared" si="394"/>
        <v>2.9485873349610404E-133</v>
      </c>
      <c r="GS125" s="82">
        <f t="shared" si="395"/>
        <v>6.2522757173954985E-194</v>
      </c>
      <c r="GT125" s="82">
        <f t="shared" si="396"/>
        <v>2.2011736585070423E-167</v>
      </c>
      <c r="GU125" s="82">
        <f t="shared" si="397"/>
        <v>6.2645296276975246E-196</v>
      </c>
      <c r="GV125" s="82">
        <f t="shared" si="398"/>
        <v>1.3172675744925426E-174</v>
      </c>
      <c r="GW125" s="82">
        <f t="shared" si="399"/>
        <v>7.5898880430149274E-168</v>
      </c>
      <c r="GX125" s="82">
        <f t="shared" si="400"/>
        <v>3.9310756250916927E-162</v>
      </c>
      <c r="GY125" s="82">
        <f t="shared" si="401"/>
        <v>1.8086573443300237E-109</v>
      </c>
      <c r="GZ125" s="82">
        <f t="shared" si="402"/>
        <v>2.5761888374347222E-113</v>
      </c>
      <c r="HA125" s="82">
        <f t="shared" si="403"/>
        <v>4.1687696003639926E-75</v>
      </c>
      <c r="HC125" s="82">
        <f t="shared" si="326"/>
        <v>1.2442210599673076E-10</v>
      </c>
      <c r="HD125" s="82">
        <f t="shared" si="404"/>
        <v>1.7620454193066667E-6</v>
      </c>
      <c r="HE125" s="82">
        <f t="shared" si="405"/>
        <v>7.1264972675395504E-10</v>
      </c>
      <c r="HF125" s="82">
        <f t="shared" si="406"/>
        <v>3.5416437911258765E-22</v>
      </c>
      <c r="HG125" s="82">
        <f t="shared" si="407"/>
        <v>1.4655944182178828E-27</v>
      </c>
      <c r="HH125" s="82">
        <f t="shared" si="408"/>
        <v>2.8068731075933517E-36</v>
      </c>
      <c r="HI125" s="82">
        <f t="shared" si="409"/>
        <v>4.2051482355193618E-88</v>
      </c>
      <c r="HJ125" s="82">
        <f t="shared" si="410"/>
        <v>3.385784352297997E-56</v>
      </c>
      <c r="HK125" s="82">
        <f t="shared" si="411"/>
        <v>1.2441699993212322E-65</v>
      </c>
      <c r="HL125" s="82">
        <f t="shared" si="412"/>
        <v>4.1226751683334701E-52</v>
      </c>
      <c r="HM125" s="82">
        <f t="shared" si="413"/>
        <v>1.5078173091009962E-51</v>
      </c>
      <c r="HN125" s="82">
        <f t="shared" si="414"/>
        <v>7.7889827643944833E-47</v>
      </c>
      <c r="HO125" s="82">
        <f t="shared" si="415"/>
        <v>9.1956518351815304E-31</v>
      </c>
      <c r="HP125" s="82">
        <f t="shared" si="416"/>
        <v>1.0886881361526603E-31</v>
      </c>
      <c r="HQ125" s="82">
        <f t="shared" si="417"/>
        <v>3.4650193902627307E-31</v>
      </c>
      <c r="HS125" s="82">
        <f t="shared" si="327"/>
        <v>4.8369893486149423E-2</v>
      </c>
      <c r="HT125" s="82">
        <f t="shared" si="418"/>
        <v>1.7827324719468945E-4</v>
      </c>
      <c r="HU125" s="82">
        <f t="shared" si="419"/>
        <v>9.4175921190993927E-6</v>
      </c>
      <c r="HV125" s="82">
        <f t="shared" si="420"/>
        <v>6.9077325616462239E-4</v>
      </c>
      <c r="HW125" s="82">
        <f t="shared" si="421"/>
        <v>1.9532928786897901E-4</v>
      </c>
      <c r="HX125" s="82">
        <f t="shared" si="422"/>
        <v>6.3395976414921491E-3</v>
      </c>
      <c r="HY125" s="82">
        <f t="shared" si="423"/>
        <v>3.353782280561865E-2</v>
      </c>
      <c r="HZ125" s="82">
        <f t="shared" si="424"/>
        <v>1.4440478803475E-2</v>
      </c>
      <c r="IA125" s="82">
        <f t="shared" si="425"/>
        <v>3.3607134895314222E-2</v>
      </c>
      <c r="IB125" s="82">
        <f t="shared" si="426"/>
        <v>9.8200096552335716E-3</v>
      </c>
      <c r="IC125" s="82">
        <f t="shared" si="427"/>
        <v>3.8280350304730135E-3</v>
      </c>
      <c r="ID125" s="82">
        <f t="shared" si="428"/>
        <v>1.927686729650858E-3</v>
      </c>
      <c r="IE125" s="82">
        <f t="shared" si="429"/>
        <v>9.1002317246335817E-5</v>
      </c>
      <c r="IF125" s="82">
        <f t="shared" si="430"/>
        <v>2.5491025759649885E-3</v>
      </c>
      <c r="IG125" s="82">
        <f t="shared" si="431"/>
        <v>3.0137758117872913E-3</v>
      </c>
      <c r="II125" s="82">
        <f t="shared" si="328"/>
        <v>5.4041890154591924E-27</v>
      </c>
      <c r="IJ125" s="82">
        <f t="shared" si="329"/>
        <v>1.7007844189956535E-42</v>
      </c>
      <c r="IK125" s="82">
        <f t="shared" si="330"/>
        <v>5.743631320514412E-59</v>
      </c>
      <c r="IL125" s="82">
        <f t="shared" si="331"/>
        <v>2.7731832169822354E-45</v>
      </c>
      <c r="IM125" s="82">
        <f t="shared" si="332"/>
        <v>1.5678478067633434E-56</v>
      </c>
      <c r="IN125" s="82">
        <f t="shared" si="333"/>
        <v>4.0702694640129873E-41</v>
      </c>
      <c r="IO125" s="82">
        <f t="shared" si="334"/>
        <v>6.4539961253746673E-35</v>
      </c>
      <c r="IP125" s="82">
        <f t="shared" si="335"/>
        <v>3.0462243943328263E-45</v>
      </c>
      <c r="IQ125" s="82">
        <f t="shared" si="336"/>
        <v>1.5826312285480264E-36</v>
      </c>
      <c r="IR125" s="82">
        <f t="shared" si="337"/>
        <v>5.6521892711685651E-60</v>
      </c>
      <c r="IS125" s="82">
        <f t="shared" si="338"/>
        <v>1.2675336564490487E-49</v>
      </c>
      <c r="IT125" s="82">
        <f t="shared" si="339"/>
        <v>1.4768015126392034E-46</v>
      </c>
      <c r="IU125" s="82">
        <f t="shared" si="340"/>
        <v>4.5153070172844443E-62</v>
      </c>
      <c r="IV125" s="82">
        <f t="shared" si="341"/>
        <v>3.7345174116049119E-23</v>
      </c>
      <c r="IW125" s="82">
        <f t="shared" si="342"/>
        <v>9.6145425425947562E-14</v>
      </c>
      <c r="IY125" s="82">
        <f t="shared" si="343"/>
        <v>4.8377514343103084E-2</v>
      </c>
      <c r="IZ125" s="82">
        <f t="shared" si="344"/>
        <v>1.8003529261399612E-4</v>
      </c>
      <c r="JA125" s="82">
        <f t="shared" si="345"/>
        <v>9.4183047688261464E-6</v>
      </c>
      <c r="JB125" s="82">
        <f t="shared" si="346"/>
        <v>6.9077325616462239E-4</v>
      </c>
      <c r="JC125" s="82">
        <f t="shared" si="347"/>
        <v>1.9532928786897901E-4</v>
      </c>
      <c r="JD125" s="82">
        <f t="shared" si="348"/>
        <v>6.3395976414921491E-3</v>
      </c>
      <c r="JE125" s="82">
        <f t="shared" si="349"/>
        <v>3.353782280561865E-2</v>
      </c>
      <c r="JF125" s="82">
        <f t="shared" si="350"/>
        <v>1.4440478803475E-2</v>
      </c>
      <c r="JG125" s="82">
        <f t="shared" si="351"/>
        <v>3.3607134895314222E-2</v>
      </c>
      <c r="JH125" s="82">
        <f t="shared" si="352"/>
        <v>9.8200096552335716E-3</v>
      </c>
      <c r="JI125" s="82">
        <f t="shared" si="353"/>
        <v>3.8280350304730135E-3</v>
      </c>
      <c r="JJ125" s="82">
        <f t="shared" si="354"/>
        <v>1.927686729650858E-3</v>
      </c>
      <c r="JK125" s="82">
        <f t="shared" si="355"/>
        <v>9.1002317246335817E-5</v>
      </c>
      <c r="JL125" s="82">
        <f t="shared" si="356"/>
        <v>2.5491025759649885E-3</v>
      </c>
      <c r="JM125" s="82">
        <f t="shared" si="357"/>
        <v>3.0137758118834366E-3</v>
      </c>
    </row>
    <row r="126" spans="2:273" x14ac:dyDescent="0.25">
      <c r="B126" s="2">
        <v>99</v>
      </c>
      <c r="C126" s="37">
        <v>0.39122600000000002</v>
      </c>
      <c r="D126" s="37">
        <v>0.38152000000000003</v>
      </c>
      <c r="E126" s="37">
        <v>0.38407400000000003</v>
      </c>
      <c r="F126" s="37">
        <v>0.39255499999999999</v>
      </c>
      <c r="G126" s="37">
        <v>0.38635199999999997</v>
      </c>
      <c r="H126" s="37">
        <v>0.38484600000000002</v>
      </c>
      <c r="I126" s="37">
        <v>0.39215299999999997</v>
      </c>
      <c r="J126" s="37">
        <v>0.40251599999999998</v>
      </c>
      <c r="K126" s="37">
        <v>0.40467999999999998</v>
      </c>
      <c r="L126" s="37">
        <v>0.40171099999999998</v>
      </c>
      <c r="M126" s="37">
        <v>0.39617400000000003</v>
      </c>
      <c r="N126" s="37">
        <v>0.39092900000000003</v>
      </c>
      <c r="O126" s="37">
        <v>0.39976099999999998</v>
      </c>
      <c r="P126" s="37">
        <v>0.41296699999999997</v>
      </c>
      <c r="Q126" s="37">
        <v>0.43248199999999998</v>
      </c>
      <c r="S126" s="4">
        <f t="shared" si="229"/>
        <v>0.38381270639581255</v>
      </c>
      <c r="T126" s="4">
        <f t="shared" si="230"/>
        <v>0.38616865562524505</v>
      </c>
      <c r="U126" s="4">
        <f t="shared" si="231"/>
        <v>0.38866184195441178</v>
      </c>
      <c r="V126" s="4">
        <f t="shared" si="232"/>
        <v>0.38926244701009333</v>
      </c>
      <c r="W126" s="4">
        <f t="shared" si="233"/>
        <v>0.39179897868713914</v>
      </c>
      <c r="X126" s="4">
        <f t="shared" si="234"/>
        <v>0.39215540274096222</v>
      </c>
      <c r="Y126" s="4">
        <f t="shared" si="235"/>
        <v>0.39289138493071141</v>
      </c>
      <c r="Z126" s="4">
        <f t="shared" si="236"/>
        <v>0.40275595615844867</v>
      </c>
      <c r="AA126" s="4">
        <f t="shared" si="237"/>
        <v>0.41194741951472136</v>
      </c>
      <c r="AB126" s="4">
        <f t="shared" si="238"/>
        <v>0.40344371134628365</v>
      </c>
      <c r="AC126" s="4">
        <f t="shared" si="239"/>
        <v>0.39825586961669823</v>
      </c>
      <c r="AD126" s="4">
        <f t="shared" si="240"/>
        <v>0.39812238340595918</v>
      </c>
      <c r="AE126" s="4">
        <f t="shared" si="241"/>
        <v>0.40138829922691194</v>
      </c>
      <c r="AF126" s="4">
        <f t="shared" si="242"/>
        <v>0.40698647907773183</v>
      </c>
      <c r="AG126" s="4">
        <f t="shared" si="243"/>
        <v>0.42084876042675845</v>
      </c>
      <c r="AI126" s="4">
        <f t="shared" si="244"/>
        <v>7.4132936041874653E-3</v>
      </c>
      <c r="AJ126" s="4">
        <f t="shared" si="245"/>
        <v>-4.648655625245024E-3</v>
      </c>
      <c r="AK126" s="4">
        <f t="shared" si="246"/>
        <v>-4.5878419544117532E-3</v>
      </c>
      <c r="AL126" s="4">
        <f t="shared" si="247"/>
        <v>3.2925529899066608E-3</v>
      </c>
      <c r="AM126" s="4">
        <f t="shared" si="248"/>
        <v>-5.4469786871391701E-3</v>
      </c>
      <c r="AN126" s="4">
        <f t="shared" si="249"/>
        <v>-7.3094027409622009E-3</v>
      </c>
      <c r="AO126" s="4">
        <f t="shared" si="250"/>
        <v>-7.3838493071143319E-4</v>
      </c>
      <c r="AP126" s="4">
        <f t="shared" si="251"/>
        <v>-2.3995615844868423E-4</v>
      </c>
      <c r="AQ126" s="4">
        <f t="shared" si="252"/>
        <v>-7.2674195147213738E-3</v>
      </c>
      <c r="AR126" s="4">
        <f t="shared" si="253"/>
        <v>-1.7327113462836663E-3</v>
      </c>
      <c r="AS126" s="4">
        <f t="shared" si="254"/>
        <v>-2.0818696166982065E-3</v>
      </c>
      <c r="AT126" s="4">
        <f t="shared" si="255"/>
        <v>-7.1933834059591528E-3</v>
      </c>
      <c r="AU126" s="4">
        <f t="shared" si="256"/>
        <v>-1.6272992269119602E-3</v>
      </c>
      <c r="AV126" s="4">
        <f t="shared" si="432"/>
        <v>5.9805209222681399E-3</v>
      </c>
      <c r="AW126" s="4">
        <f t="shared" si="432"/>
        <v>1.1633239573241527E-2</v>
      </c>
      <c r="AY126" s="2">
        <f t="shared" si="308"/>
        <v>0.38377676403324917</v>
      </c>
      <c r="AZ126" s="2">
        <f t="shared" si="359"/>
        <v>0.38615311659691859</v>
      </c>
      <c r="BA126" s="2">
        <f t="shared" si="360"/>
        <v>0.38866097868094773</v>
      </c>
      <c r="BB126" s="2">
        <f t="shared" si="361"/>
        <v>0.38918143092204893</v>
      </c>
      <c r="BC126" s="2">
        <f t="shared" si="362"/>
        <v>0.39176469278442527</v>
      </c>
      <c r="BD126" s="2">
        <f t="shared" si="363"/>
        <v>0.3910649639773881</v>
      </c>
      <c r="BE126" s="2">
        <f t="shared" si="364"/>
        <v>0.38871119594176373</v>
      </c>
      <c r="BF126" s="2">
        <f t="shared" si="365"/>
        <v>0.39995909669217017</v>
      </c>
      <c r="BG126" s="2">
        <f t="shared" si="366"/>
        <v>0.40274475247258018</v>
      </c>
      <c r="BH126" s="2">
        <f t="shared" si="367"/>
        <v>0.40126645322960725</v>
      </c>
      <c r="BI126" s="2">
        <f t="shared" si="368"/>
        <v>0.39721149344404494</v>
      </c>
      <c r="BJ126" s="2">
        <f t="shared" si="369"/>
        <v>0.39756831618085026</v>
      </c>
      <c r="BK126" s="2">
        <f t="shared" si="370"/>
        <v>0.40134155611326172</v>
      </c>
      <c r="BL126" s="2">
        <f t="shared" si="371"/>
        <v>0.4050677949770482</v>
      </c>
      <c r="BM126" s="2">
        <f t="shared" si="372"/>
        <v>0.41616758456605779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 t="str">
        <f t="shared" si="309"/>
        <v/>
      </c>
      <c r="CF126" s="2">
        <f t="shared" si="310"/>
        <v>0.38152000000000003</v>
      </c>
      <c r="CG126" s="2">
        <f t="shared" si="311"/>
        <v>0.38407400000000003</v>
      </c>
      <c r="CH126" s="2">
        <f t="shared" si="312"/>
        <v>0.39255499999999999</v>
      </c>
      <c r="CI126" s="2">
        <f t="shared" si="313"/>
        <v>0.38635199999999997</v>
      </c>
      <c r="CJ126" s="2" t="str">
        <f t="shared" si="314"/>
        <v/>
      </c>
      <c r="CK126" s="2" t="str">
        <f t="shared" si="315"/>
        <v/>
      </c>
      <c r="CL126" s="2" t="str">
        <f t="shared" si="316"/>
        <v/>
      </c>
      <c r="CM126" s="2" t="str">
        <f t="shared" si="317"/>
        <v/>
      </c>
      <c r="CN126" s="2" t="str">
        <f t="shared" si="318"/>
        <v/>
      </c>
      <c r="CO126" s="2">
        <f t="shared" si="319"/>
        <v>0.39617400000000003</v>
      </c>
      <c r="CP126" s="2">
        <f t="shared" si="320"/>
        <v>0.39092900000000003</v>
      </c>
      <c r="CQ126" s="2">
        <f t="shared" si="321"/>
        <v>0.39976099999999998</v>
      </c>
      <c r="CR126" s="2">
        <f t="shared" si="322"/>
        <v>0.41296699999999997</v>
      </c>
      <c r="CS126" s="2">
        <f t="shared" si="323"/>
        <v>0.43248199999999998</v>
      </c>
      <c r="CU126" s="2" t="str">
        <f t="shared" si="273"/>
        <v/>
      </c>
      <c r="CV126" s="2">
        <f t="shared" si="274"/>
        <v>0.38152000000000003</v>
      </c>
      <c r="CW126" s="2">
        <f t="shared" si="275"/>
        <v>0.38407400000000003</v>
      </c>
      <c r="CX126" s="2">
        <f t="shared" si="276"/>
        <v>0.39255499999999999</v>
      </c>
      <c r="CY126" s="2">
        <f t="shared" si="277"/>
        <v>0.38635199999999997</v>
      </c>
      <c r="CZ126" s="2" t="str">
        <f t="shared" si="278"/>
        <v/>
      </c>
      <c r="DA126" s="2" t="str">
        <f t="shared" si="279"/>
        <v/>
      </c>
      <c r="DB126" s="2" t="str">
        <f t="shared" si="280"/>
        <v/>
      </c>
      <c r="DC126" s="2" t="str">
        <f t="shared" si="281"/>
        <v/>
      </c>
      <c r="DD126" s="2" t="str">
        <f t="shared" si="282"/>
        <v/>
      </c>
      <c r="DE126" s="2">
        <f t="shared" si="283"/>
        <v>0.39617400000000003</v>
      </c>
      <c r="DF126" s="2">
        <f t="shared" si="284"/>
        <v>0.39092900000000003</v>
      </c>
      <c r="DG126" s="2">
        <f t="shared" si="285"/>
        <v>0.39976099999999998</v>
      </c>
      <c r="DH126" s="2">
        <f t="shared" si="286"/>
        <v>0.41296699999999997</v>
      </c>
      <c r="DI126" s="2">
        <f t="shared" si="287"/>
        <v>0.43248199999999998</v>
      </c>
      <c r="DK126" s="2">
        <f t="shared" si="288"/>
        <v>0.55842430000000021</v>
      </c>
      <c r="DL126" s="2">
        <f t="shared" si="433"/>
        <v>0.48412904864864875</v>
      </c>
      <c r="DM126" s="2">
        <f t="shared" si="433"/>
        <v>0.48103584681037304</v>
      </c>
      <c r="DN126" s="2">
        <f t="shared" si="433"/>
        <v>0.49897257142857143</v>
      </c>
      <c r="DO126" s="2">
        <f t="shared" si="433"/>
        <v>0.50767885494652421</v>
      </c>
      <c r="DP126" s="2">
        <f t="shared" si="433"/>
        <v>0.51691141631442339</v>
      </c>
      <c r="DQ126" s="2">
        <f t="shared" si="433"/>
        <v>0.5448124228734228</v>
      </c>
      <c r="DR126" s="2">
        <f t="shared" si="433"/>
        <v>0.56166377586206895</v>
      </c>
      <c r="DS126" s="2">
        <f t="shared" si="433"/>
        <v>0.53757598275862062</v>
      </c>
      <c r="DT126" s="2">
        <f t="shared" si="433"/>
        <v>0.52733674384236451</v>
      </c>
      <c r="DU126" s="2">
        <f t="shared" si="433"/>
        <v>0.51863711575824989</v>
      </c>
      <c r="DV126" s="2">
        <f t="shared" si="433"/>
        <v>0.53338563819058205</v>
      </c>
      <c r="DW126" s="2">
        <f t="shared" si="433"/>
        <v>0.52034010337243408</v>
      </c>
      <c r="DX126" s="2">
        <f t="shared" si="433"/>
        <v>0.51371384503119444</v>
      </c>
      <c r="DY126" s="2">
        <f t="shared" si="433"/>
        <v>0.52086262151759521</v>
      </c>
      <c r="EA126" s="2">
        <f t="shared" si="228"/>
        <v>0.38374721048576926</v>
      </c>
      <c r="EB126" s="2">
        <f t="shared" si="290"/>
        <v>0.3858446374853769</v>
      </c>
      <c r="EC126" s="2">
        <f t="shared" si="291"/>
        <v>0.38833285109233012</v>
      </c>
      <c r="ED126" s="2">
        <f t="shared" si="292"/>
        <v>0.3888908994851995</v>
      </c>
      <c r="EE126" s="2">
        <f t="shared" si="293"/>
        <v>0.39149446769994706</v>
      </c>
      <c r="EF126" s="2">
        <f t="shared" si="294"/>
        <v>0.39083030083180831</v>
      </c>
      <c r="EG126" s="2">
        <f t="shared" si="295"/>
        <v>0.38850318048097793</v>
      </c>
      <c r="EH126" s="2">
        <f t="shared" si="296"/>
        <v>0.39969538762696216</v>
      </c>
      <c r="EI126" s="2">
        <f t="shared" si="297"/>
        <v>0.4025450080923817</v>
      </c>
      <c r="EJ126" s="2">
        <f t="shared" si="298"/>
        <v>0.401069922768786</v>
      </c>
      <c r="EK126" s="2">
        <f t="shared" si="299"/>
        <v>0.39698870727756363</v>
      </c>
      <c r="EL126" s="2">
        <f t="shared" si="300"/>
        <v>0.39732282306918743</v>
      </c>
      <c r="EM126" s="2">
        <f t="shared" si="301"/>
        <v>0.40109144544095671</v>
      </c>
      <c r="EN126" s="2">
        <f t="shared" si="302"/>
        <v>0.40481331881804039</v>
      </c>
      <c r="EO126" s="2">
        <f t="shared" si="303"/>
        <v>0.41575270301684286</v>
      </c>
      <c r="EQ126" s="2">
        <f t="shared" si="304"/>
        <v>0.38366354974709171</v>
      </c>
      <c r="ER126" s="2">
        <f t="shared" si="434"/>
        <v>0.38572578589742706</v>
      </c>
      <c r="ES126" s="2">
        <f t="shared" si="434"/>
        <v>0.38782841218557473</v>
      </c>
      <c r="ET126" s="2">
        <f t="shared" si="434"/>
        <v>0.3888447134231684</v>
      </c>
      <c r="EU126" s="2">
        <f t="shared" si="434"/>
        <v>0.39141105315260871</v>
      </c>
      <c r="EV126" s="2">
        <f t="shared" si="434"/>
        <v>0.39104311090708349</v>
      </c>
      <c r="EW126" s="2">
        <f t="shared" si="434"/>
        <v>0.3887818078176476</v>
      </c>
      <c r="EX126" s="2">
        <f t="shared" si="434"/>
        <v>0.40022795363223124</v>
      </c>
      <c r="EY126" s="2">
        <f t="shared" si="434"/>
        <v>0.40233346181646484</v>
      </c>
      <c r="EZ126" s="2">
        <f t="shared" si="434"/>
        <v>0.40121786226210976</v>
      </c>
      <c r="FA126" s="2">
        <f t="shared" si="434"/>
        <v>0.39721002490375568</v>
      </c>
      <c r="FB126" s="2">
        <f t="shared" si="434"/>
        <v>0.39733836246790832</v>
      </c>
      <c r="FC126" s="2">
        <f t="shared" si="434"/>
        <v>0.40108971188804593</v>
      </c>
      <c r="FD126" s="2">
        <f t="shared" si="434"/>
        <v>0.40445783461055074</v>
      </c>
      <c r="FE126" s="2">
        <f t="shared" si="434"/>
        <v>0.41482059757932821</v>
      </c>
      <c r="FG126" s="2">
        <f t="shared" si="306"/>
        <v>0.99982214506894929</v>
      </c>
      <c r="FH126" s="2">
        <f t="shared" si="435"/>
        <v>0.99684878073622296</v>
      </c>
      <c r="FI126" s="2">
        <f t="shared" si="435"/>
        <v>0.99641773592767002</v>
      </c>
      <c r="FJ126" s="2">
        <f t="shared" si="435"/>
        <v>0.99735511933432053</v>
      </c>
      <c r="FK126" s="2">
        <f t="shared" si="435"/>
        <v>0.9976656308973012</v>
      </c>
      <c r="FL126" s="2">
        <f t="shared" si="435"/>
        <v>0.99817340412429045</v>
      </c>
      <c r="FM126" s="2">
        <f t="shared" si="435"/>
        <v>0.9987192205849178</v>
      </c>
      <c r="FN126" s="2">
        <f t="shared" si="435"/>
        <v>0.99846587939040043</v>
      </c>
      <c r="FO126" s="2">
        <f t="shared" si="435"/>
        <v>0.99847049632616869</v>
      </c>
      <c r="FP126" s="2">
        <f t="shared" si="435"/>
        <v>0.99846084788101475</v>
      </c>
      <c r="FQ126" s="2">
        <f t="shared" si="435"/>
        <v>0.99819755440844571</v>
      </c>
      <c r="FR126" s="2">
        <f t="shared" si="435"/>
        <v>0.99819729479557107</v>
      </c>
      <c r="FS126" s="2">
        <f t="shared" si="435"/>
        <v>0.99790244399088646</v>
      </c>
      <c r="FT126" s="2">
        <f t="shared" si="435"/>
        <v>0.9976365923538173</v>
      </c>
      <c r="FU126" s="2">
        <f t="shared" si="435"/>
        <v>0.99599741809911935</v>
      </c>
      <c r="FW126" s="2">
        <f t="shared" si="324"/>
        <v>1.8092527697905886E-2</v>
      </c>
      <c r="FX126" s="2">
        <f t="shared" si="376"/>
        <v>1.0404726317052602E-2</v>
      </c>
      <c r="FY126" s="2">
        <f t="shared" si="377"/>
        <v>7.848368330655638E-3</v>
      </c>
      <c r="FZ126" s="2">
        <f t="shared" si="378"/>
        <v>1.3455334617733456E-2</v>
      </c>
      <c r="GA126" s="2">
        <f t="shared" si="379"/>
        <v>1.1894320089748356E-2</v>
      </c>
      <c r="GB126" s="2">
        <f t="shared" si="380"/>
        <v>2.0506078148354624E-2</v>
      </c>
      <c r="GC126" s="2">
        <f t="shared" si="381"/>
        <v>2.8058268926230676E-2</v>
      </c>
      <c r="GD126" s="2">
        <f t="shared" si="382"/>
        <v>2.8597436866416477E-2</v>
      </c>
      <c r="GE126" s="2">
        <f t="shared" si="383"/>
        <v>3.2078048195902882E-2</v>
      </c>
      <c r="GF126" s="2">
        <f t="shared" si="384"/>
        <v>1.4780472470083359E-2</v>
      </c>
      <c r="GG126" s="2">
        <f t="shared" si="385"/>
        <v>1.5911651305510716E-2</v>
      </c>
      <c r="GH126" s="2">
        <f t="shared" si="386"/>
        <v>1.3640599484217631E-2</v>
      </c>
      <c r="GI126" s="2">
        <f t="shared" si="387"/>
        <v>1.1575486240762932E-2</v>
      </c>
      <c r="GJ126" s="2">
        <f t="shared" si="388"/>
        <v>8.1583858201719987E-3</v>
      </c>
      <c r="GK126" s="2">
        <f t="shared" si="389"/>
        <v>6.2541295700608126E-3</v>
      </c>
      <c r="GM126" s="82">
        <f t="shared" si="325"/>
        <v>5.052312129139304E-6</v>
      </c>
      <c r="GN126" s="82">
        <f t="shared" si="390"/>
        <v>3.0513490817370807E-36</v>
      </c>
      <c r="GO126" s="82">
        <f t="shared" si="391"/>
        <v>1.3290240363494746E-56</v>
      </c>
      <c r="GP126" s="82">
        <f t="shared" si="392"/>
        <v>1.0203283368566892E-98</v>
      </c>
      <c r="GQ126" s="82">
        <f t="shared" si="393"/>
        <v>1.9971780730767078E-102</v>
      </c>
      <c r="GR126" s="82">
        <f t="shared" si="394"/>
        <v>3.6218387478519954E-139</v>
      </c>
      <c r="GS126" s="82">
        <f t="shared" si="395"/>
        <v>6.2000090632898702E-202</v>
      </c>
      <c r="GT126" s="82">
        <f t="shared" si="396"/>
        <v>2.0142499439844772E-174</v>
      </c>
      <c r="GU126" s="82">
        <f t="shared" si="397"/>
        <v>3.7488432119661753E-204</v>
      </c>
      <c r="GV126" s="82">
        <f t="shared" si="398"/>
        <v>5.5198352724689165E-182</v>
      </c>
      <c r="GW126" s="82">
        <f t="shared" si="399"/>
        <v>3.8194735410303499E-175</v>
      </c>
      <c r="GX126" s="82">
        <f t="shared" si="400"/>
        <v>2.0213098796415381E-169</v>
      </c>
      <c r="GY126" s="82">
        <f t="shared" si="401"/>
        <v>1.6185356674227415E-114</v>
      </c>
      <c r="GZ126" s="82">
        <f t="shared" si="402"/>
        <v>1.3679128037051479E-118</v>
      </c>
      <c r="HA126" s="82">
        <f t="shared" si="403"/>
        <v>1.7462109835823189E-78</v>
      </c>
      <c r="HC126" s="82">
        <f t="shared" si="326"/>
        <v>2.3388665459510121E-11</v>
      </c>
      <c r="HD126" s="82">
        <f t="shared" si="404"/>
        <v>2.1038725261092617E-7</v>
      </c>
      <c r="HE126" s="82">
        <f t="shared" si="405"/>
        <v>2.2786571831562887E-11</v>
      </c>
      <c r="HF126" s="82">
        <f t="shared" si="406"/>
        <v>9.2919412432604781E-25</v>
      </c>
      <c r="HG126" s="82">
        <f t="shared" si="407"/>
        <v>2.3669864068624271E-30</v>
      </c>
      <c r="HH126" s="82">
        <f t="shared" si="408"/>
        <v>1.984804037038076E-39</v>
      </c>
      <c r="HI126" s="82">
        <f t="shared" si="409"/>
        <v>7.4113012230305596E-95</v>
      </c>
      <c r="HJ126" s="82">
        <f t="shared" si="410"/>
        <v>1.5324553437897364E-60</v>
      </c>
      <c r="HK126" s="82">
        <f t="shared" si="411"/>
        <v>1.0745586565561798E-70</v>
      </c>
      <c r="HL126" s="82">
        <f t="shared" si="412"/>
        <v>3.3286070541244326E-56</v>
      </c>
      <c r="HM126" s="82">
        <f t="shared" si="413"/>
        <v>5.8836201612335927E-56</v>
      </c>
      <c r="HN126" s="82">
        <f t="shared" si="414"/>
        <v>3.1509735949759768E-51</v>
      </c>
      <c r="HO126" s="82">
        <f t="shared" si="415"/>
        <v>7.7548383597414362E-34</v>
      </c>
      <c r="HP126" s="82">
        <f t="shared" si="416"/>
        <v>5.0596669767133653E-35</v>
      </c>
      <c r="HQ126" s="82">
        <f t="shared" si="417"/>
        <v>2.3190928711301632E-34</v>
      </c>
      <c r="HS126" s="82">
        <f t="shared" si="327"/>
        <v>6.6191559353493856E-2</v>
      </c>
      <c r="HT126" s="82">
        <f t="shared" si="418"/>
        <v>3.2490642210450008E-4</v>
      </c>
      <c r="HU126" s="82">
        <f t="shared" si="419"/>
        <v>2.0548976580684444E-5</v>
      </c>
      <c r="HV126" s="82">
        <f t="shared" si="420"/>
        <v>1.2585364886546211E-3</v>
      </c>
      <c r="HW126" s="82">
        <f t="shared" si="421"/>
        <v>3.9742714073091049E-4</v>
      </c>
      <c r="HX126" s="82">
        <f t="shared" si="422"/>
        <v>1.0689457288049507E-2</v>
      </c>
      <c r="HY126" s="82">
        <f t="shared" si="423"/>
        <v>5.1294970755680187E-2</v>
      </c>
      <c r="HZ126" s="82">
        <f t="shared" si="424"/>
        <v>2.4923241128326057E-2</v>
      </c>
      <c r="IA126" s="82">
        <f t="shared" si="425"/>
        <v>5.2767345237040991E-2</v>
      </c>
      <c r="IB126" s="82">
        <f t="shared" si="426"/>
        <v>1.7146096015138813E-2</v>
      </c>
      <c r="IC126" s="82">
        <f t="shared" si="427"/>
        <v>6.7533477111076093E-3</v>
      </c>
      <c r="ID126" s="82">
        <f t="shared" si="428"/>
        <v>3.3871277099086841E-3</v>
      </c>
      <c r="IE126" s="82">
        <f t="shared" si="429"/>
        <v>1.9739663905506984E-4</v>
      </c>
      <c r="IF126" s="82">
        <f t="shared" si="430"/>
        <v>3.9384519106179256E-3</v>
      </c>
      <c r="IG126" s="82">
        <f t="shared" si="431"/>
        <v>4.5050335438808356E-3</v>
      </c>
      <c r="II126" s="82">
        <f t="shared" si="328"/>
        <v>7.2905103825752378E-26</v>
      </c>
      <c r="IJ126" s="82">
        <f t="shared" si="329"/>
        <v>6.7612152927901435E-41</v>
      </c>
      <c r="IK126" s="82">
        <f t="shared" si="330"/>
        <v>7.4809916051922926E-57</v>
      </c>
      <c r="IL126" s="82">
        <f t="shared" si="331"/>
        <v>1.7842804970388861E-43</v>
      </c>
      <c r="IM126" s="82">
        <f t="shared" si="332"/>
        <v>2.5514225638175213E-54</v>
      </c>
      <c r="IN126" s="82">
        <f t="shared" si="333"/>
        <v>2.6360239920707483E-39</v>
      </c>
      <c r="IO126" s="82">
        <f t="shared" si="334"/>
        <v>2.9574217456734758E-33</v>
      </c>
      <c r="IP126" s="82">
        <f t="shared" si="335"/>
        <v>4.6768401662217286E-43</v>
      </c>
      <c r="IQ126" s="82">
        <f t="shared" si="336"/>
        <v>1.0192334701365242E-34</v>
      </c>
      <c r="IR126" s="82">
        <f t="shared" si="337"/>
        <v>1.665608405671188E-57</v>
      </c>
      <c r="IS126" s="82">
        <f t="shared" si="338"/>
        <v>1.4800412089247292E-47</v>
      </c>
      <c r="IT126" s="82">
        <f t="shared" si="339"/>
        <v>1.0871974999780735E-44</v>
      </c>
      <c r="IU126" s="82">
        <f t="shared" si="340"/>
        <v>1.187509323910555E-59</v>
      </c>
      <c r="IV126" s="82">
        <f t="shared" si="341"/>
        <v>2.3758126262439303E-22</v>
      </c>
      <c r="IW126" s="82">
        <f t="shared" si="342"/>
        <v>2.6086925661321479E-13</v>
      </c>
      <c r="IY126" s="82">
        <f t="shared" si="343"/>
        <v>6.6196611689011656E-2</v>
      </c>
      <c r="IZ126" s="82">
        <f t="shared" si="344"/>
        <v>3.2511680935711103E-4</v>
      </c>
      <c r="JA126" s="82">
        <f t="shared" si="345"/>
        <v>2.0548999367256274E-5</v>
      </c>
      <c r="JB126" s="82">
        <f t="shared" si="346"/>
        <v>1.2585364886546211E-3</v>
      </c>
      <c r="JC126" s="82">
        <f t="shared" si="347"/>
        <v>3.9742714073091049E-4</v>
      </c>
      <c r="JD126" s="82">
        <f t="shared" si="348"/>
        <v>1.0689457288049507E-2</v>
      </c>
      <c r="JE126" s="82">
        <f t="shared" si="349"/>
        <v>5.1294970755680187E-2</v>
      </c>
      <c r="JF126" s="82">
        <f t="shared" si="350"/>
        <v>2.4923241128326057E-2</v>
      </c>
      <c r="JG126" s="82">
        <f t="shared" si="351"/>
        <v>5.2767345237040991E-2</v>
      </c>
      <c r="JH126" s="82">
        <f t="shared" si="352"/>
        <v>1.7146096015138813E-2</v>
      </c>
      <c r="JI126" s="82">
        <f t="shared" si="353"/>
        <v>6.7533477111076093E-3</v>
      </c>
      <c r="JJ126" s="82">
        <f t="shared" si="354"/>
        <v>3.3871277099086841E-3</v>
      </c>
      <c r="JK126" s="82">
        <f t="shared" si="355"/>
        <v>1.9739663905506984E-4</v>
      </c>
      <c r="JL126" s="82">
        <f t="shared" si="356"/>
        <v>3.9384519106179256E-3</v>
      </c>
      <c r="JM126" s="82">
        <f t="shared" si="357"/>
        <v>4.5050335441417051E-3</v>
      </c>
    </row>
    <row r="127" spans="2:273" x14ac:dyDescent="0.25">
      <c r="B127" s="2">
        <v>100</v>
      </c>
      <c r="C127" s="37">
        <v>0.38811000000000001</v>
      </c>
      <c r="D127" s="37">
        <v>0.38568200000000002</v>
      </c>
      <c r="E127" s="37">
        <v>0.39749299999999999</v>
      </c>
      <c r="F127" s="37">
        <v>0.39169700000000002</v>
      </c>
      <c r="G127" s="37">
        <v>0.39374999999999999</v>
      </c>
      <c r="H127" s="37">
        <v>0.39598</v>
      </c>
      <c r="I127" s="37">
        <v>0.39298100000000002</v>
      </c>
      <c r="J127" s="37">
        <v>0.40215499999999998</v>
      </c>
      <c r="K127" s="37">
        <v>0.41179300000000002</v>
      </c>
      <c r="L127" s="37">
        <v>0.40576600000000002</v>
      </c>
      <c r="M127" s="37">
        <v>0.401198</v>
      </c>
      <c r="N127" s="37">
        <v>0.39138499999999998</v>
      </c>
      <c r="O127" s="37">
        <v>0.401729</v>
      </c>
      <c r="P127" s="37">
        <v>0.41673399999999999</v>
      </c>
      <c r="Q127" s="37">
        <v>0.43020799999999998</v>
      </c>
      <c r="S127" s="4">
        <f t="shared" si="229"/>
        <v>0.38356209927989454</v>
      </c>
      <c r="T127" s="4">
        <f t="shared" si="230"/>
        <v>0.38575268189207196</v>
      </c>
      <c r="U127" s="4">
        <f t="shared" si="231"/>
        <v>0.3881968574675585</v>
      </c>
      <c r="V127" s="4">
        <f t="shared" si="232"/>
        <v>0.38887535139807061</v>
      </c>
      <c r="W127" s="4">
        <f t="shared" si="233"/>
        <v>0.39138341045814512</v>
      </c>
      <c r="X127" s="4">
        <f t="shared" si="234"/>
        <v>0.39229944955938922</v>
      </c>
      <c r="Y127" s="4">
        <f t="shared" si="235"/>
        <v>0.39406113707100543</v>
      </c>
      <c r="Z127" s="4">
        <f t="shared" si="236"/>
        <v>0.40367847697057702</v>
      </c>
      <c r="AA127" s="4">
        <f t="shared" si="237"/>
        <v>0.41523929061592496</v>
      </c>
      <c r="AB127" s="4">
        <f t="shared" si="238"/>
        <v>0.40425784402473802</v>
      </c>
      <c r="AC127" s="4">
        <f t="shared" si="239"/>
        <v>0.3983459484541117</v>
      </c>
      <c r="AD127" s="4">
        <f t="shared" si="240"/>
        <v>0.39799119127129168</v>
      </c>
      <c r="AE127" s="4">
        <f t="shared" si="241"/>
        <v>0.4008922025408132</v>
      </c>
      <c r="AF127" s="4">
        <f t="shared" si="242"/>
        <v>0.40736013226558193</v>
      </c>
      <c r="AG127" s="4">
        <f t="shared" si="243"/>
        <v>0.4223280175449442</v>
      </c>
      <c r="AI127" s="4">
        <f t="shared" si="244"/>
        <v>4.5479007201054689E-3</v>
      </c>
      <c r="AJ127" s="4">
        <f t="shared" si="245"/>
        <v>-7.0681892071933206E-5</v>
      </c>
      <c r="AK127" s="4">
        <f t="shared" si="246"/>
        <v>9.296142532441487E-3</v>
      </c>
      <c r="AL127" s="4">
        <f t="shared" si="247"/>
        <v>2.8216486019294051E-3</v>
      </c>
      <c r="AM127" s="4">
        <f t="shared" si="248"/>
        <v>2.3665895418548688E-3</v>
      </c>
      <c r="AN127" s="4">
        <f t="shared" si="249"/>
        <v>3.6805504406107747E-3</v>
      </c>
      <c r="AO127" s="4">
        <f t="shared" si="250"/>
        <v>-1.0801370710054048E-3</v>
      </c>
      <c r="AP127" s="4">
        <f t="shared" si="251"/>
        <v>-1.5234769705770312E-3</v>
      </c>
      <c r="AQ127" s="4">
        <f t="shared" si="252"/>
        <v>-3.4462906159249407E-3</v>
      </c>
      <c r="AR127" s="4">
        <f t="shared" si="253"/>
        <v>1.5081559752619933E-3</v>
      </c>
      <c r="AS127" s="4">
        <f t="shared" si="254"/>
        <v>2.8520515458883011E-3</v>
      </c>
      <c r="AT127" s="4">
        <f t="shared" si="255"/>
        <v>-6.6061912712916948E-3</v>
      </c>
      <c r="AU127" s="4">
        <f t="shared" si="256"/>
        <v>8.3679745918679993E-4</v>
      </c>
      <c r="AV127" s="4">
        <f t="shared" si="432"/>
        <v>9.3738677344180621E-3</v>
      </c>
      <c r="AW127" s="4">
        <f t="shared" si="432"/>
        <v>7.8799824550557784E-3</v>
      </c>
      <c r="AY127" s="2">
        <f t="shared" si="308"/>
        <v>0.3835163550397947</v>
      </c>
      <c r="AZ127" s="2">
        <f t="shared" si="359"/>
        <v>0.38572605062420834</v>
      </c>
      <c r="BA127" s="2">
        <f t="shared" si="360"/>
        <v>0.38819509308281863</v>
      </c>
      <c r="BB127" s="2">
        <f t="shared" si="361"/>
        <v>0.38873804542325519</v>
      </c>
      <c r="BC127" s="2">
        <f t="shared" si="362"/>
        <v>0.39131890221435228</v>
      </c>
      <c r="BD127" s="2">
        <f t="shared" si="363"/>
        <v>0.39061290599169851</v>
      </c>
      <c r="BE127" s="2">
        <f t="shared" si="364"/>
        <v>0.38826049949805119</v>
      </c>
      <c r="BF127" s="2">
        <f t="shared" si="365"/>
        <v>0.39935558126788762</v>
      </c>
      <c r="BG127" s="2">
        <f t="shared" si="366"/>
        <v>0.40224268101581701</v>
      </c>
      <c r="BH127" s="2">
        <f t="shared" si="367"/>
        <v>0.40083156408943177</v>
      </c>
      <c r="BI127" s="2">
        <f t="shared" si="368"/>
        <v>0.39665896883086915</v>
      </c>
      <c r="BJ127" s="2">
        <f t="shared" si="369"/>
        <v>0.39709017481935555</v>
      </c>
      <c r="BK127" s="2">
        <f t="shared" si="370"/>
        <v>0.40079872831337576</v>
      </c>
      <c r="BL127" s="2">
        <f t="shared" si="371"/>
        <v>0.40455880566594427</v>
      </c>
      <c r="BM127" s="2">
        <f t="shared" si="372"/>
        <v>0.41568751412403893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>
        <f t="shared" si="310"/>
        <v>0.38568200000000002</v>
      </c>
      <c r="CG127" s="2">
        <f t="shared" si="311"/>
        <v>0.39749299999999999</v>
      </c>
      <c r="CH127" s="2">
        <f t="shared" si="312"/>
        <v>0.39169700000000002</v>
      </c>
      <c r="CI127" s="2">
        <f t="shared" si="313"/>
        <v>0.39374999999999999</v>
      </c>
      <c r="CJ127" s="2" t="str">
        <f t="shared" si="314"/>
        <v/>
      </c>
      <c r="CK127" s="2" t="str">
        <f t="shared" si="315"/>
        <v/>
      </c>
      <c r="CL127" s="2" t="str">
        <f t="shared" si="316"/>
        <v/>
      </c>
      <c r="CM127" s="2" t="str">
        <f t="shared" si="317"/>
        <v/>
      </c>
      <c r="CN127" s="2" t="str">
        <f t="shared" si="318"/>
        <v/>
      </c>
      <c r="CO127" s="2" t="str">
        <f t="shared" si="319"/>
        <v/>
      </c>
      <c r="CP127" s="2">
        <f t="shared" si="320"/>
        <v>0.39138499999999998</v>
      </c>
      <c r="CQ127" s="2">
        <f t="shared" si="321"/>
        <v>0.401729</v>
      </c>
      <c r="CR127" s="2">
        <f t="shared" si="322"/>
        <v>0.41673399999999999</v>
      </c>
      <c r="CS127" s="2">
        <f t="shared" si="323"/>
        <v>0.43020799999999998</v>
      </c>
      <c r="CU127" s="2" t="str">
        <f t="shared" si="273"/>
        <v/>
      </c>
      <c r="CV127" s="2">
        <f t="shared" si="274"/>
        <v>0.38568200000000002</v>
      </c>
      <c r="CW127" s="2">
        <f t="shared" si="275"/>
        <v>0.39749299999999999</v>
      </c>
      <c r="CX127" s="2">
        <f t="shared" si="276"/>
        <v>0.39169700000000002</v>
      </c>
      <c r="CY127" s="2">
        <f t="shared" si="277"/>
        <v>0.39374999999999999</v>
      </c>
      <c r="CZ127" s="2" t="str">
        <f t="shared" si="278"/>
        <v/>
      </c>
      <c r="DA127" s="2" t="str">
        <f t="shared" si="279"/>
        <v/>
      </c>
      <c r="DB127" s="2" t="str">
        <f t="shared" si="280"/>
        <v/>
      </c>
      <c r="DC127" s="2" t="str">
        <f t="shared" si="281"/>
        <v/>
      </c>
      <c r="DD127" s="2" t="str">
        <f t="shared" si="282"/>
        <v/>
      </c>
      <c r="DE127" s="2" t="str">
        <f t="shared" si="283"/>
        <v/>
      </c>
      <c r="DF127" s="2">
        <f t="shared" si="284"/>
        <v>0.39138499999999998</v>
      </c>
      <c r="DG127" s="2">
        <f t="shared" si="285"/>
        <v>0.401729</v>
      </c>
      <c r="DH127" s="2">
        <f t="shared" si="286"/>
        <v>0.41673399999999999</v>
      </c>
      <c r="DI127" s="2">
        <f t="shared" si="287"/>
        <v>0.43020799999999998</v>
      </c>
      <c r="DK127" s="2">
        <f t="shared" si="288"/>
        <v>0.5597000000000002</v>
      </c>
      <c r="DL127" s="2">
        <f t="shared" si="433"/>
        <v>0.48487530180180188</v>
      </c>
      <c r="DM127" s="2">
        <f t="shared" si="433"/>
        <v>0.48170865039938715</v>
      </c>
      <c r="DN127" s="2">
        <f t="shared" si="433"/>
        <v>0.49985573414820472</v>
      </c>
      <c r="DO127" s="2">
        <f t="shared" si="433"/>
        <v>0.50860675133689859</v>
      </c>
      <c r="DP127" s="2">
        <f t="shared" si="433"/>
        <v>0.51780385279940666</v>
      </c>
      <c r="DQ127" s="2">
        <f t="shared" si="433"/>
        <v>0.54598231237281225</v>
      </c>
      <c r="DR127" s="2">
        <f t="shared" si="433"/>
        <v>0.56303286973180078</v>
      </c>
      <c r="DS127" s="2">
        <f t="shared" si="433"/>
        <v>0.53863553393541319</v>
      </c>
      <c r="DT127" s="2">
        <f t="shared" si="433"/>
        <v>0.52834024630541865</v>
      </c>
      <c r="DU127" s="2">
        <f t="shared" si="433"/>
        <v>0.51954477827215428</v>
      </c>
      <c r="DV127" s="2">
        <f t="shared" si="433"/>
        <v>0.53449205087133844</v>
      </c>
      <c r="DW127" s="2">
        <f t="shared" si="433"/>
        <v>0.52126622287390034</v>
      </c>
      <c r="DX127" s="2">
        <f t="shared" si="433"/>
        <v>0.51463130793226397</v>
      </c>
      <c r="DY127" s="2">
        <f t="shared" si="433"/>
        <v>0.52187803977272718</v>
      </c>
      <c r="EA127" s="2">
        <f t="shared" si="228"/>
        <v>0.38349036002567938</v>
      </c>
      <c r="EB127" s="2">
        <f t="shared" si="290"/>
        <v>0.38544129907340352</v>
      </c>
      <c r="EC127" s="2">
        <f t="shared" si="291"/>
        <v>0.38789230695721816</v>
      </c>
      <c r="ED127" s="2">
        <f t="shared" si="292"/>
        <v>0.38846974671814671</v>
      </c>
      <c r="EE127" s="2">
        <f t="shared" si="293"/>
        <v>0.39106937244396567</v>
      </c>
      <c r="EF127" s="2">
        <f t="shared" si="294"/>
        <v>0.39039423005157209</v>
      </c>
      <c r="EG127" s="2">
        <f t="shared" si="295"/>
        <v>0.38806606149891465</v>
      </c>
      <c r="EH127" s="2">
        <f t="shared" si="296"/>
        <v>0.39910676872883966</v>
      </c>
      <c r="EI127" s="2">
        <f t="shared" si="297"/>
        <v>0.4020603832363529</v>
      </c>
      <c r="EJ127" s="2">
        <f t="shared" si="298"/>
        <v>0.40064908943465738</v>
      </c>
      <c r="EK127" s="2">
        <f t="shared" si="299"/>
        <v>0.39645088479180163</v>
      </c>
      <c r="EL127" s="2">
        <f t="shared" si="300"/>
        <v>0.39686288101367656</v>
      </c>
      <c r="EM127" s="2">
        <f t="shared" si="301"/>
        <v>0.40056678633605913</v>
      </c>
      <c r="EN127" s="2">
        <f t="shared" si="302"/>
        <v>0.40432411560393988</v>
      </c>
      <c r="EO127" s="2">
        <f t="shared" si="303"/>
        <v>0.41530496009109152</v>
      </c>
      <c r="EQ127" s="2">
        <f t="shared" si="304"/>
        <v>0.38335969480576532</v>
      </c>
      <c r="ER127" s="2">
        <f t="shared" si="434"/>
        <v>0.38534516300020161</v>
      </c>
      <c r="ES127" s="2">
        <f t="shared" si="434"/>
        <v>0.38744871375303103</v>
      </c>
      <c r="ET127" s="2">
        <f t="shared" si="434"/>
        <v>0.38843956947135144</v>
      </c>
      <c r="EU127" s="2">
        <f t="shared" si="434"/>
        <v>0.39101140148877184</v>
      </c>
      <c r="EV127" s="2">
        <f t="shared" si="434"/>
        <v>0.39067913494075746</v>
      </c>
      <c r="EW127" s="2">
        <f t="shared" si="434"/>
        <v>0.3883906028848722</v>
      </c>
      <c r="EX127" s="2">
        <f t="shared" si="434"/>
        <v>0.39972802785729794</v>
      </c>
      <c r="EY127" s="2">
        <f t="shared" si="434"/>
        <v>0.40182539225380698</v>
      </c>
      <c r="EZ127" s="2">
        <f t="shared" si="434"/>
        <v>0.40084727474952925</v>
      </c>
      <c r="FA127" s="2">
        <f t="shared" si="434"/>
        <v>0.39677832703541083</v>
      </c>
      <c r="FB127" s="2">
        <f t="shared" si="434"/>
        <v>0.39692873261084893</v>
      </c>
      <c r="FC127" s="2">
        <f t="shared" si="434"/>
        <v>0.40064582641593965</v>
      </c>
      <c r="FD127" s="2">
        <f t="shared" si="434"/>
        <v>0.40397490501936256</v>
      </c>
      <c r="FE127" s="2">
        <f t="shared" si="434"/>
        <v>0.41433942326258461</v>
      </c>
      <c r="FG127" s="2">
        <f t="shared" si="306"/>
        <v>0.9998377918366036</v>
      </c>
      <c r="FH127" s="2">
        <f t="shared" si="435"/>
        <v>0.99712525678517605</v>
      </c>
      <c r="FI127" s="2">
        <f t="shared" si="435"/>
        <v>0.99673190623210772</v>
      </c>
      <c r="FJ127" s="2">
        <f t="shared" si="435"/>
        <v>0.99758727867358832</v>
      </c>
      <c r="FK127" s="2">
        <f t="shared" si="435"/>
        <v>0.99787059269677147</v>
      </c>
      <c r="FL127" s="2">
        <f t="shared" si="435"/>
        <v>0.99833385697866073</v>
      </c>
      <c r="FM127" s="2">
        <f t="shared" si="435"/>
        <v>0.99883178363882208</v>
      </c>
      <c r="FN127" s="2">
        <f t="shared" si="435"/>
        <v>0.9986006764861034</v>
      </c>
      <c r="FO127" s="2">
        <f t="shared" si="435"/>
        <v>0.99860488831685734</v>
      </c>
      <c r="FP127" s="2">
        <f t="shared" si="435"/>
        <v>0.9985960864538771</v>
      </c>
      <c r="FQ127" s="2">
        <f t="shared" si="435"/>
        <v>0.99835588933431296</v>
      </c>
      <c r="FR127" s="2">
        <f t="shared" si="435"/>
        <v>0.99835565248943259</v>
      </c>
      <c r="FS127" s="2">
        <f t="shared" si="435"/>
        <v>0.99808665305202438</v>
      </c>
      <c r="FT127" s="2">
        <f t="shared" si="435"/>
        <v>0.99784409827992859</v>
      </c>
      <c r="FU127" s="2">
        <f t="shared" si="435"/>
        <v>0.99634831585690931</v>
      </c>
      <c r="FW127" s="2">
        <f t="shared" si="324"/>
        <v>1.9803494452351446E-2</v>
      </c>
      <c r="FX127" s="2">
        <f t="shared" si="376"/>
        <v>1.1397114786565604E-2</v>
      </c>
      <c r="FY127" s="2">
        <f t="shared" si="377"/>
        <v>8.5990535772872845E-3</v>
      </c>
      <c r="FZ127" s="2">
        <f t="shared" si="378"/>
        <v>1.4734353681783966E-2</v>
      </c>
      <c r="GA127" s="2">
        <f t="shared" si="379"/>
        <v>1.3026913698636747E-2</v>
      </c>
      <c r="GB127" s="2">
        <f t="shared" si="380"/>
        <v>2.2440072376087944E-2</v>
      </c>
      <c r="GC127" s="2">
        <f t="shared" si="381"/>
        <v>3.0682222978720891E-2</v>
      </c>
      <c r="GD127" s="2">
        <f t="shared" si="382"/>
        <v>3.1270190622990413E-2</v>
      </c>
      <c r="GE127" s="2">
        <f t="shared" si="383"/>
        <v>3.5064362103823986E-2</v>
      </c>
      <c r="GF127" s="2">
        <f t="shared" si="384"/>
        <v>1.6183388388370936E-2</v>
      </c>
      <c r="GG127" s="2">
        <f t="shared" si="385"/>
        <v>1.7420036745137261E-2</v>
      </c>
      <c r="GH127" s="2">
        <f t="shared" si="386"/>
        <v>1.4936962568825807E-2</v>
      </c>
      <c r="GI127" s="2">
        <f t="shared" si="387"/>
        <v>1.2678109587764799E-2</v>
      </c>
      <c r="GJ127" s="2">
        <f t="shared" si="388"/>
        <v>8.9384566515761862E-3</v>
      </c>
      <c r="GK127" s="2">
        <f t="shared" si="389"/>
        <v>6.8533814671875703E-3</v>
      </c>
      <c r="GM127" s="82">
        <f t="shared" si="325"/>
        <v>3.3250840547400613E-6</v>
      </c>
      <c r="GN127" s="82">
        <f t="shared" si="390"/>
        <v>3.8280865177399844E-38</v>
      </c>
      <c r="GO127" s="82">
        <f t="shared" si="391"/>
        <v>1.1063897603821562E-59</v>
      </c>
      <c r="GP127" s="82">
        <f t="shared" si="392"/>
        <v>1.5043523830637263E-103</v>
      </c>
      <c r="GQ127" s="82">
        <f t="shared" si="393"/>
        <v>3.4897766154630249E-107</v>
      </c>
      <c r="GR127" s="82">
        <f t="shared" si="394"/>
        <v>3.2997877503957353E-145</v>
      </c>
      <c r="GS127" s="82">
        <f t="shared" si="395"/>
        <v>4.2222594548379334E-210</v>
      </c>
      <c r="GT127" s="82">
        <f t="shared" si="396"/>
        <v>1.3159107431822098E-181</v>
      </c>
      <c r="GU127" s="82">
        <f t="shared" si="397"/>
        <v>1.515183361786859E-212</v>
      </c>
      <c r="GV127" s="82">
        <f t="shared" si="398"/>
        <v>1.6222083929339539E-189</v>
      </c>
      <c r="GW127" s="82">
        <f t="shared" si="399"/>
        <v>1.3395965676817715E-182</v>
      </c>
      <c r="GX127" s="82">
        <f t="shared" si="400"/>
        <v>7.1600400211648434E-177</v>
      </c>
      <c r="GY127" s="82">
        <f t="shared" si="401"/>
        <v>1.1104938766895311E-119</v>
      </c>
      <c r="GZ127" s="82">
        <f t="shared" si="402"/>
        <v>5.4893902552958725E-124</v>
      </c>
      <c r="HA127" s="82">
        <f t="shared" si="403"/>
        <v>6.1440570406566704E-82</v>
      </c>
      <c r="HC127" s="82">
        <f t="shared" si="326"/>
        <v>4.135576175969981E-12</v>
      </c>
      <c r="HD127" s="82">
        <f t="shared" si="404"/>
        <v>2.1175701812990698E-8</v>
      </c>
      <c r="HE127" s="82">
        <f t="shared" si="405"/>
        <v>5.5341751110090836E-13</v>
      </c>
      <c r="HF127" s="82">
        <f t="shared" si="406"/>
        <v>1.7238703258425412E-27</v>
      </c>
      <c r="HG127" s="82">
        <f t="shared" si="407"/>
        <v>2.7633320099016111E-33</v>
      </c>
      <c r="HH127" s="82">
        <f t="shared" si="408"/>
        <v>1.0263686226850802E-42</v>
      </c>
      <c r="HI127" s="82">
        <f t="shared" si="409"/>
        <v>7.2853838420403144E-102</v>
      </c>
      <c r="HJ127" s="82">
        <f t="shared" si="410"/>
        <v>4.7361944124333334E-65</v>
      </c>
      <c r="HK127" s="82">
        <f t="shared" si="411"/>
        <v>5.9620703252800322E-76</v>
      </c>
      <c r="HL127" s="82">
        <f t="shared" si="412"/>
        <v>1.8645895785662304E-60</v>
      </c>
      <c r="HM127" s="82">
        <f t="shared" si="413"/>
        <v>1.4971501119411747E-60</v>
      </c>
      <c r="HN127" s="82">
        <f t="shared" si="414"/>
        <v>7.9934321101269062E-56</v>
      </c>
      <c r="HO127" s="82">
        <f t="shared" si="415"/>
        <v>4.6032489949402588E-37</v>
      </c>
      <c r="HP127" s="82">
        <f t="shared" si="416"/>
        <v>1.5769819435345101E-38</v>
      </c>
      <c r="HQ127" s="82">
        <f t="shared" si="417"/>
        <v>1.0736000676683676E-37</v>
      </c>
      <c r="HS127" s="82">
        <f t="shared" si="327"/>
        <v>8.9028922691619231E-2</v>
      </c>
      <c r="HT127" s="82">
        <f t="shared" si="418"/>
        <v>5.7912618375363168E-4</v>
      </c>
      <c r="HU127" s="82">
        <f t="shared" si="419"/>
        <v>4.3595142865095668E-5</v>
      </c>
      <c r="HV127" s="82">
        <f t="shared" si="420"/>
        <v>2.2332125366669522E-3</v>
      </c>
      <c r="HW127" s="82">
        <f t="shared" si="421"/>
        <v>7.8340924345933363E-4</v>
      </c>
      <c r="HX127" s="82">
        <f t="shared" si="422"/>
        <v>1.7515076521537862E-2</v>
      </c>
      <c r="HY127" s="82">
        <f t="shared" si="423"/>
        <v>7.6259530160737235E-2</v>
      </c>
      <c r="HZ127" s="82">
        <f t="shared" si="424"/>
        <v>4.1432477354120638E-2</v>
      </c>
      <c r="IA127" s="82">
        <f t="shared" si="425"/>
        <v>8.0228685382427542E-2</v>
      </c>
      <c r="IB127" s="82">
        <f t="shared" si="426"/>
        <v>2.8884322292804396E-2</v>
      </c>
      <c r="IC127" s="82">
        <f t="shared" si="427"/>
        <v>1.155187066899304E-2</v>
      </c>
      <c r="ID127" s="82">
        <f t="shared" si="428"/>
        <v>5.7924455674694198E-3</v>
      </c>
      <c r="IE127" s="82">
        <f t="shared" si="429"/>
        <v>4.1361392881422194E-4</v>
      </c>
      <c r="IF127" s="82">
        <f t="shared" si="430"/>
        <v>5.9841505429767041E-3</v>
      </c>
      <c r="IG127" s="82">
        <f t="shared" si="431"/>
        <v>6.6362874433134617E-3</v>
      </c>
      <c r="II127" s="82">
        <f t="shared" si="328"/>
        <v>9.2782200812504423E-25</v>
      </c>
      <c r="IJ127" s="82">
        <f t="shared" si="329"/>
        <v>2.4987825491412292E-39</v>
      </c>
      <c r="IK127" s="82">
        <f t="shared" si="330"/>
        <v>8.8955153314096785E-55</v>
      </c>
      <c r="IL127" s="82">
        <f t="shared" si="331"/>
        <v>1.0518727820444143E-41</v>
      </c>
      <c r="IM127" s="82">
        <f t="shared" si="332"/>
        <v>3.7412621588563388E-52</v>
      </c>
      <c r="IN127" s="82">
        <f t="shared" si="333"/>
        <v>1.5492103162703311E-37</v>
      </c>
      <c r="IO127" s="82">
        <f t="shared" si="334"/>
        <v>1.2301501050713743E-31</v>
      </c>
      <c r="IP127" s="82">
        <f t="shared" si="335"/>
        <v>6.3144828876551241E-41</v>
      </c>
      <c r="IQ127" s="82">
        <f t="shared" si="336"/>
        <v>5.8820580436789014E-33</v>
      </c>
      <c r="IR127" s="82">
        <f t="shared" si="337"/>
        <v>4.3427660899017045E-55</v>
      </c>
      <c r="IS127" s="82">
        <f t="shared" si="338"/>
        <v>1.5572394285727824E-45</v>
      </c>
      <c r="IT127" s="82">
        <f t="shared" si="339"/>
        <v>7.3104619806576347E-43</v>
      </c>
      <c r="IU127" s="82">
        <f t="shared" si="340"/>
        <v>2.788341016006022E-57</v>
      </c>
      <c r="IV127" s="82">
        <f t="shared" si="341"/>
        <v>1.4602362619621725E-21</v>
      </c>
      <c r="IW127" s="82">
        <f t="shared" si="342"/>
        <v>6.9562619788773762E-13</v>
      </c>
      <c r="IY127" s="82">
        <f t="shared" si="343"/>
        <v>8.9032247779809545E-2</v>
      </c>
      <c r="IZ127" s="82">
        <f t="shared" si="344"/>
        <v>5.791473594554447E-4</v>
      </c>
      <c r="JA127" s="82">
        <f t="shared" si="345"/>
        <v>4.3595143418513182E-5</v>
      </c>
      <c r="JB127" s="82">
        <f t="shared" si="346"/>
        <v>2.2332125366669522E-3</v>
      </c>
      <c r="JC127" s="82">
        <f t="shared" si="347"/>
        <v>7.8340924345933363E-4</v>
      </c>
      <c r="JD127" s="82">
        <f t="shared" si="348"/>
        <v>1.7515076521537862E-2</v>
      </c>
      <c r="JE127" s="82">
        <f t="shared" si="349"/>
        <v>7.6259530160737235E-2</v>
      </c>
      <c r="JF127" s="82">
        <f t="shared" si="350"/>
        <v>4.1432477354120638E-2</v>
      </c>
      <c r="JG127" s="82">
        <f t="shared" si="351"/>
        <v>8.0228685382427542E-2</v>
      </c>
      <c r="JH127" s="82">
        <f t="shared" si="352"/>
        <v>2.8884322292804396E-2</v>
      </c>
      <c r="JI127" s="82">
        <f t="shared" si="353"/>
        <v>1.155187066899304E-2</v>
      </c>
      <c r="JJ127" s="82">
        <f t="shared" si="354"/>
        <v>5.7924455674694198E-3</v>
      </c>
      <c r="JK127" s="82">
        <f t="shared" si="355"/>
        <v>4.1361392881422194E-4</v>
      </c>
      <c r="JL127" s="82">
        <f t="shared" si="356"/>
        <v>5.9841505429767041E-3</v>
      </c>
      <c r="JM127" s="82">
        <f t="shared" si="357"/>
        <v>6.6362874440090876E-3</v>
      </c>
    </row>
    <row r="128" spans="2:273" x14ac:dyDescent="0.25">
      <c r="B128" s="2">
        <v>101</v>
      </c>
      <c r="C128" s="37">
        <v>0.387743</v>
      </c>
      <c r="D128" s="37">
        <v>0.38211099999999998</v>
      </c>
      <c r="E128" s="37">
        <v>0.389571</v>
      </c>
      <c r="F128" s="37">
        <v>0.38786100000000001</v>
      </c>
      <c r="G128" s="37">
        <v>0.39879999999999999</v>
      </c>
      <c r="H128" s="37">
        <v>0.39268900000000001</v>
      </c>
      <c r="I128" s="37">
        <v>0.38648700000000002</v>
      </c>
      <c r="J128" s="37">
        <v>0.397177</v>
      </c>
      <c r="K128" s="37">
        <v>0.40955399999999997</v>
      </c>
      <c r="L128" s="37">
        <v>0.40801799999999999</v>
      </c>
      <c r="M128" s="37">
        <v>0.40083400000000002</v>
      </c>
      <c r="N128" s="37">
        <v>0.40281400000000001</v>
      </c>
      <c r="O128" s="37">
        <v>0.39430599999999999</v>
      </c>
      <c r="P128" s="37">
        <v>0.40893699999999999</v>
      </c>
      <c r="Q128" s="37">
        <v>0.431363</v>
      </c>
      <c r="S128" s="4">
        <f t="shared" si="229"/>
        <v>0.38331301411625029</v>
      </c>
      <c r="T128" s="4">
        <f t="shared" si="230"/>
        <v>0.38534543680876965</v>
      </c>
      <c r="U128" s="4">
        <f t="shared" si="231"/>
        <v>0.38773468168910519</v>
      </c>
      <c r="V128" s="4">
        <f t="shared" si="232"/>
        <v>0.38852261886056788</v>
      </c>
      <c r="W128" s="4">
        <f t="shared" si="233"/>
        <v>0.39099211186484567</v>
      </c>
      <c r="X128" s="4">
        <f t="shared" si="234"/>
        <v>0.39269041791823678</v>
      </c>
      <c r="Y128" s="4">
        <f t="shared" si="235"/>
        <v>0.39560002323905058</v>
      </c>
      <c r="Z128" s="4">
        <f t="shared" si="236"/>
        <v>0.40516007072859389</v>
      </c>
      <c r="AA128" s="4">
        <f t="shared" si="237"/>
        <v>0.41942123349019045</v>
      </c>
      <c r="AB128" s="4">
        <f t="shared" si="238"/>
        <v>0.4055797207339632</v>
      </c>
      <c r="AC128" s="4">
        <f t="shared" si="239"/>
        <v>0.39874300147328362</v>
      </c>
      <c r="AD128" s="4">
        <f t="shared" si="240"/>
        <v>0.3980366372585149</v>
      </c>
      <c r="AE128" s="4">
        <f t="shared" si="241"/>
        <v>0.40043775570310808</v>
      </c>
      <c r="AF128" s="4">
        <f t="shared" si="242"/>
        <v>0.4080680373430714</v>
      </c>
      <c r="AG128" s="4">
        <f t="shared" si="243"/>
        <v>0.42448145297250334</v>
      </c>
      <c r="AI128" s="4">
        <f t="shared" si="244"/>
        <v>4.4299858837497097E-3</v>
      </c>
      <c r="AJ128" s="4">
        <f t="shared" si="245"/>
        <v>-3.2344368087696695E-3</v>
      </c>
      <c r="AK128" s="4">
        <f t="shared" si="246"/>
        <v>1.8363183108948133E-3</v>
      </c>
      <c r="AL128" s="4">
        <f t="shared" si="247"/>
        <v>-6.6161886056786967E-4</v>
      </c>
      <c r="AM128" s="4">
        <f t="shared" si="248"/>
        <v>7.8078881351543172E-3</v>
      </c>
      <c r="AN128" s="4">
        <f t="shared" si="249"/>
        <v>-1.4179182367679566E-6</v>
      </c>
      <c r="AO128" s="4">
        <f t="shared" si="250"/>
        <v>-9.113023239050555E-3</v>
      </c>
      <c r="AP128" s="4">
        <f t="shared" si="251"/>
        <v>-7.9830707285938884E-3</v>
      </c>
      <c r="AQ128" s="4">
        <f t="shared" si="252"/>
        <v>-9.8672334901904746E-3</v>
      </c>
      <c r="AR128" s="4">
        <f t="shared" si="253"/>
        <v>2.4382792660367913E-3</v>
      </c>
      <c r="AS128" s="4">
        <f t="shared" si="254"/>
        <v>2.0909985267164033E-3</v>
      </c>
      <c r="AT128" s="4">
        <f t="shared" si="255"/>
        <v>4.7773627414851028E-3</v>
      </c>
      <c r="AU128" s="4">
        <f t="shared" si="256"/>
        <v>-6.1317557031080883E-3</v>
      </c>
      <c r="AV128" s="4">
        <f t="shared" si="432"/>
        <v>8.6896265692859576E-4</v>
      </c>
      <c r="AW128" s="4">
        <f t="shared" si="432"/>
        <v>6.8815470274966595E-3</v>
      </c>
      <c r="AY128" s="2">
        <f t="shared" si="308"/>
        <v>0.38325595375835292</v>
      </c>
      <c r="AZ128" s="2">
        <f t="shared" si="359"/>
        <v>0.38530082063964466</v>
      </c>
      <c r="BA128" s="2">
        <f t="shared" si="360"/>
        <v>0.38773117984826266</v>
      </c>
      <c r="BB128" s="2">
        <f t="shared" si="361"/>
        <v>0.38829638492329066</v>
      </c>
      <c r="BC128" s="2">
        <f t="shared" si="362"/>
        <v>0.39087474658541477</v>
      </c>
      <c r="BD128" s="2">
        <f t="shared" si="363"/>
        <v>0.39016257577569335</v>
      </c>
      <c r="BE128" s="2">
        <f t="shared" si="364"/>
        <v>0.38781134643651211</v>
      </c>
      <c r="BF128" s="2">
        <f t="shared" si="365"/>
        <v>0.39875414550058835</v>
      </c>
      <c r="BG128" s="2">
        <f t="shared" si="366"/>
        <v>0.40174161438805717</v>
      </c>
      <c r="BH128" s="2">
        <f t="shared" si="367"/>
        <v>0.40039799545537236</v>
      </c>
      <c r="BI128" s="2">
        <f t="shared" si="368"/>
        <v>0.39610809702214933</v>
      </c>
      <c r="BJ128" s="2">
        <f t="shared" si="369"/>
        <v>0.39661361530771805</v>
      </c>
      <c r="BK128" s="2">
        <f t="shared" si="370"/>
        <v>0.40025753331107722</v>
      </c>
      <c r="BL128" s="2">
        <f t="shared" si="371"/>
        <v>0.40405124832590406</v>
      </c>
      <c r="BM128" s="2">
        <f t="shared" si="372"/>
        <v>0.41520963219192947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>
        <f t="shared" si="310"/>
        <v>0.38211099999999998</v>
      </c>
      <c r="CG128" s="2">
        <f t="shared" si="311"/>
        <v>0.389571</v>
      </c>
      <c r="CH128" s="2">
        <f t="shared" si="312"/>
        <v>0.38786100000000001</v>
      </c>
      <c r="CI128" s="2">
        <f t="shared" si="313"/>
        <v>0.39879999999999999</v>
      </c>
      <c r="CJ128" s="2" t="str">
        <f t="shared" si="314"/>
        <v/>
      </c>
      <c r="CK128" s="2" t="str">
        <f t="shared" si="315"/>
        <v/>
      </c>
      <c r="CL128" s="2" t="str">
        <f t="shared" si="316"/>
        <v/>
      </c>
      <c r="CM128" s="2" t="str">
        <f t="shared" si="317"/>
        <v/>
      </c>
      <c r="CN128" s="2" t="str">
        <f t="shared" si="318"/>
        <v/>
      </c>
      <c r="CO128" s="2" t="str">
        <f t="shared" si="319"/>
        <v/>
      </c>
      <c r="CP128" s="2">
        <f t="shared" si="320"/>
        <v>0.40281400000000001</v>
      </c>
      <c r="CQ128" s="2">
        <f t="shared" si="321"/>
        <v>0.39430599999999999</v>
      </c>
      <c r="CR128" s="2">
        <f t="shared" si="322"/>
        <v>0.40893699999999999</v>
      </c>
      <c r="CS128" s="2">
        <f t="shared" si="323"/>
        <v>0.431363</v>
      </c>
      <c r="CU128" s="2" t="str">
        <f t="shared" si="273"/>
        <v/>
      </c>
      <c r="CV128" s="2">
        <f t="shared" si="274"/>
        <v>0.38211099999999998</v>
      </c>
      <c r="CW128" s="2">
        <f t="shared" si="275"/>
        <v>0.389571</v>
      </c>
      <c r="CX128" s="2">
        <f t="shared" si="276"/>
        <v>0.38786100000000001</v>
      </c>
      <c r="CY128" s="2">
        <f t="shared" si="277"/>
        <v>0.39879999999999999</v>
      </c>
      <c r="CZ128" s="2" t="str">
        <f t="shared" si="278"/>
        <v/>
      </c>
      <c r="DA128" s="2" t="str">
        <f t="shared" si="279"/>
        <v/>
      </c>
      <c r="DB128" s="2" t="str">
        <f t="shared" si="280"/>
        <v/>
      </c>
      <c r="DC128" s="2" t="str">
        <f t="shared" si="281"/>
        <v/>
      </c>
      <c r="DD128" s="2" t="str">
        <f t="shared" si="282"/>
        <v/>
      </c>
      <c r="DE128" s="2" t="str">
        <f t="shared" si="283"/>
        <v/>
      </c>
      <c r="DF128" s="2">
        <f t="shared" si="284"/>
        <v>0.40281400000000001</v>
      </c>
      <c r="DG128" s="2">
        <f t="shared" si="285"/>
        <v>0.39430599999999999</v>
      </c>
      <c r="DH128" s="2">
        <f t="shared" si="286"/>
        <v>0.40893699999999999</v>
      </c>
      <c r="DI128" s="2">
        <f t="shared" si="287"/>
        <v>0.431363</v>
      </c>
      <c r="DK128" s="2">
        <f t="shared" si="288"/>
        <v>0.56097570000000019</v>
      </c>
      <c r="DL128" s="2">
        <f t="shared" si="433"/>
        <v>0.48562155495495507</v>
      </c>
      <c r="DM128" s="2">
        <f t="shared" si="433"/>
        <v>0.48238145398840127</v>
      </c>
      <c r="DN128" s="2">
        <f t="shared" si="433"/>
        <v>0.50073889686783801</v>
      </c>
      <c r="DO128" s="2">
        <f t="shared" si="433"/>
        <v>0.50953464772727286</v>
      </c>
      <c r="DP128" s="2">
        <f t="shared" si="433"/>
        <v>0.51869628928439004</v>
      </c>
      <c r="DQ128" s="2">
        <f t="shared" si="433"/>
        <v>0.5471522018722017</v>
      </c>
      <c r="DR128" s="2">
        <f t="shared" si="433"/>
        <v>0.5644019636015325</v>
      </c>
      <c r="DS128" s="2">
        <f t="shared" si="433"/>
        <v>0.53969508511220565</v>
      </c>
      <c r="DT128" s="2">
        <f t="shared" si="433"/>
        <v>0.5293437487684729</v>
      </c>
      <c r="DU128" s="2">
        <f t="shared" si="433"/>
        <v>0.52045244078605857</v>
      </c>
      <c r="DV128" s="2">
        <f t="shared" si="433"/>
        <v>0.53559846355209484</v>
      </c>
      <c r="DW128" s="2">
        <f t="shared" si="433"/>
        <v>0.5221923423753666</v>
      </c>
      <c r="DX128" s="2">
        <f t="shared" si="433"/>
        <v>0.5155487708333335</v>
      </c>
      <c r="DY128" s="2">
        <f t="shared" si="433"/>
        <v>0.52289345802785925</v>
      </c>
      <c r="EA128" s="2">
        <f t="shared" si="228"/>
        <v>0.38323350956558949</v>
      </c>
      <c r="EB128" s="2">
        <f t="shared" si="290"/>
        <v>0.3850379606614302</v>
      </c>
      <c r="EC128" s="2">
        <f t="shared" si="291"/>
        <v>0.38745176282210614</v>
      </c>
      <c r="ED128" s="2">
        <f t="shared" si="292"/>
        <v>0.38804859395109398</v>
      </c>
      <c r="EE128" s="2">
        <f t="shared" si="293"/>
        <v>0.39064427718798422</v>
      </c>
      <c r="EF128" s="2">
        <f t="shared" si="294"/>
        <v>0.38995815927133581</v>
      </c>
      <c r="EG128" s="2">
        <f t="shared" si="295"/>
        <v>0.38762894251685132</v>
      </c>
      <c r="EH128" s="2">
        <f t="shared" si="296"/>
        <v>0.39851814983071715</v>
      </c>
      <c r="EI128" s="2">
        <f t="shared" si="297"/>
        <v>0.40157575838032411</v>
      </c>
      <c r="EJ128" s="2">
        <f t="shared" si="298"/>
        <v>0.40022825610052881</v>
      </c>
      <c r="EK128" s="2">
        <f t="shared" si="299"/>
        <v>0.39591306230603956</v>
      </c>
      <c r="EL128" s="2">
        <f t="shared" si="300"/>
        <v>0.3964029389581657</v>
      </c>
      <c r="EM128" s="2">
        <f t="shared" si="301"/>
        <v>0.40004212723116156</v>
      </c>
      <c r="EN128" s="2">
        <f t="shared" si="302"/>
        <v>0.40383491238983926</v>
      </c>
      <c r="EO128" s="2">
        <f t="shared" si="303"/>
        <v>0.41485721716534008</v>
      </c>
      <c r="EQ128" s="2">
        <f t="shared" si="304"/>
        <v>0.38305583986443886</v>
      </c>
      <c r="ER128" s="2">
        <f t="shared" si="434"/>
        <v>0.38496454010297609</v>
      </c>
      <c r="ES128" s="2">
        <f t="shared" si="434"/>
        <v>0.38706901532048732</v>
      </c>
      <c r="ET128" s="2">
        <f t="shared" si="434"/>
        <v>0.38803442551953454</v>
      </c>
      <c r="EU128" s="2">
        <f t="shared" si="434"/>
        <v>0.39061174982493502</v>
      </c>
      <c r="EV128" s="2">
        <f t="shared" si="434"/>
        <v>0.39031515897443142</v>
      </c>
      <c r="EW128" s="2">
        <f t="shared" si="434"/>
        <v>0.38799939795209687</v>
      </c>
      <c r="EX128" s="2">
        <f t="shared" si="434"/>
        <v>0.39922810208236464</v>
      </c>
      <c r="EY128" s="2">
        <f t="shared" si="434"/>
        <v>0.40131732269114911</v>
      </c>
      <c r="EZ128" s="2">
        <f t="shared" si="434"/>
        <v>0.40047668723694874</v>
      </c>
      <c r="FA128" s="2">
        <f t="shared" si="434"/>
        <v>0.39634662916706598</v>
      </c>
      <c r="FB128" s="2">
        <f t="shared" si="434"/>
        <v>0.39651910275378954</v>
      </c>
      <c r="FC128" s="2">
        <f t="shared" si="434"/>
        <v>0.40020194094383338</v>
      </c>
      <c r="FD128" s="2">
        <f t="shared" si="434"/>
        <v>0.40349197542817433</v>
      </c>
      <c r="FE128" s="2">
        <f t="shared" si="434"/>
        <v>0.41385824894584106</v>
      </c>
      <c r="FG128" s="2">
        <f t="shared" si="306"/>
        <v>0.99985206228530055</v>
      </c>
      <c r="FH128" s="2">
        <f t="shared" si="435"/>
        <v>0.99737753968623311</v>
      </c>
      <c r="FI128" s="2">
        <f t="shared" si="435"/>
        <v>0.99701860573937551</v>
      </c>
      <c r="FJ128" s="2">
        <f t="shared" si="435"/>
        <v>0.99779910476260081</v>
      </c>
      <c r="FK128" s="2">
        <f t="shared" si="435"/>
        <v>0.99805759351952539</v>
      </c>
      <c r="FL128" s="2">
        <f t="shared" si="435"/>
        <v>0.99848023670348329</v>
      </c>
      <c r="FM128" s="2">
        <f t="shared" si="435"/>
        <v>0.99893446448909584</v>
      </c>
      <c r="FN128" s="2">
        <f t="shared" si="435"/>
        <v>0.99872364463592167</v>
      </c>
      <c r="FO128" s="2">
        <f t="shared" si="435"/>
        <v>0.99872748681587997</v>
      </c>
      <c r="FP128" s="2">
        <f t="shared" si="435"/>
        <v>0.99871945744405244</v>
      </c>
      <c r="FQ128" s="2">
        <f t="shared" si="435"/>
        <v>0.99850033630456769</v>
      </c>
      <c r="FR128" s="2">
        <f t="shared" si="435"/>
        <v>0.99850012023695522</v>
      </c>
      <c r="FS128" s="2">
        <f t="shared" si="435"/>
        <v>0.99825471301831625</v>
      </c>
      <c r="FT128" s="2">
        <f t="shared" si="435"/>
        <v>0.99803342121061267</v>
      </c>
      <c r="FU128" s="2">
        <f t="shared" si="435"/>
        <v>0.99666855405728982</v>
      </c>
      <c r="FW128" s="2">
        <f t="shared" si="324"/>
        <v>2.1672691911767888E-2</v>
      </c>
      <c r="FX128" s="2">
        <f t="shared" si="376"/>
        <v>1.2482961933561333E-2</v>
      </c>
      <c r="FY128" s="2">
        <f t="shared" si="377"/>
        <v>9.420859010815302E-3</v>
      </c>
      <c r="FZ128" s="2">
        <f t="shared" si="378"/>
        <v>1.6132963830587741E-2</v>
      </c>
      <c r="GA128" s="2">
        <f t="shared" si="379"/>
        <v>1.426579739205119E-2</v>
      </c>
      <c r="GB128" s="2">
        <f t="shared" si="380"/>
        <v>2.4551895773311166E-2</v>
      </c>
      <c r="GC128" s="2">
        <f t="shared" si="381"/>
        <v>3.3543095390738069E-2</v>
      </c>
      <c r="GD128" s="2">
        <f t="shared" si="382"/>
        <v>3.4183952927443119E-2</v>
      </c>
      <c r="GE128" s="2">
        <f t="shared" si="383"/>
        <v>3.8317681844480603E-2</v>
      </c>
      <c r="GF128" s="2">
        <f t="shared" si="384"/>
        <v>1.7717070064411092E-2</v>
      </c>
      <c r="GG128" s="2">
        <f t="shared" si="385"/>
        <v>1.9068642681761071E-2</v>
      </c>
      <c r="GH128" s="2">
        <f t="shared" si="386"/>
        <v>1.6354485468162139E-2</v>
      </c>
      <c r="GI128" s="2">
        <f t="shared" si="387"/>
        <v>1.3884288009698875E-2</v>
      </c>
      <c r="GJ128" s="2">
        <f t="shared" si="388"/>
        <v>9.7923782098926094E-3</v>
      </c>
      <c r="GK128" s="2">
        <f t="shared" si="389"/>
        <v>7.5096179750889693E-3</v>
      </c>
      <c r="GM128" s="82">
        <f t="shared" si="325"/>
        <v>2.1723633464871477E-6</v>
      </c>
      <c r="GN128" s="82">
        <f t="shared" si="390"/>
        <v>4.2765555126934151E-40</v>
      </c>
      <c r="GO128" s="82">
        <f t="shared" si="391"/>
        <v>7.5980445326751509E-63</v>
      </c>
      <c r="GP128" s="82">
        <f t="shared" si="392"/>
        <v>1.6935068762061228E-108</v>
      </c>
      <c r="GQ128" s="82">
        <f t="shared" si="393"/>
        <v>4.7379427123145328E-112</v>
      </c>
      <c r="GR128" s="82">
        <f t="shared" si="394"/>
        <v>2.2298525935344563E-151</v>
      </c>
      <c r="GS128" s="82">
        <f t="shared" si="395"/>
        <v>1.9746449061726266E-218</v>
      </c>
      <c r="GT128" s="82">
        <f t="shared" si="396"/>
        <v>6.1374255047243088E-189</v>
      </c>
      <c r="GU128" s="82">
        <f t="shared" si="397"/>
        <v>4.1360424004851446E-221</v>
      </c>
      <c r="GV128" s="82">
        <f t="shared" si="398"/>
        <v>3.3435528722039488E-197</v>
      </c>
      <c r="GW128" s="82">
        <f t="shared" si="399"/>
        <v>3.2744540814669408E-190</v>
      </c>
      <c r="GX128" s="82">
        <f t="shared" si="400"/>
        <v>1.7472306311907556E-184</v>
      </c>
      <c r="GY128" s="82">
        <f t="shared" si="401"/>
        <v>5.8415543885764316E-125</v>
      </c>
      <c r="GZ128" s="82">
        <f t="shared" si="402"/>
        <v>1.6648110429454623E-129</v>
      </c>
      <c r="HA128" s="82">
        <f t="shared" si="403"/>
        <v>1.815826899969993E-85</v>
      </c>
      <c r="HC128" s="82">
        <f t="shared" si="326"/>
        <v>6.8782501198477609E-13</v>
      </c>
      <c r="HD128" s="82">
        <f t="shared" si="404"/>
        <v>1.7963044204805147E-9</v>
      </c>
      <c r="HE128" s="82">
        <f t="shared" si="405"/>
        <v>1.020768373787379E-14</v>
      </c>
      <c r="HF128" s="82">
        <f t="shared" si="406"/>
        <v>2.2614132578028232E-30</v>
      </c>
      <c r="HG128" s="82">
        <f t="shared" si="407"/>
        <v>2.3317715220482306E-36</v>
      </c>
      <c r="HH128" s="82">
        <f t="shared" si="408"/>
        <v>3.8809675817518262E-46</v>
      </c>
      <c r="HI128" s="82">
        <f t="shared" si="409"/>
        <v>3.9941024903662377E-109</v>
      </c>
      <c r="HJ128" s="82">
        <f t="shared" si="410"/>
        <v>9.9940924304457323E-70</v>
      </c>
      <c r="HK128" s="82">
        <f t="shared" si="411"/>
        <v>2.1249159949481273E-81</v>
      </c>
      <c r="HL128" s="82">
        <f t="shared" si="412"/>
        <v>7.2460144472934407E-65</v>
      </c>
      <c r="HM128" s="82">
        <f t="shared" si="413"/>
        <v>2.4840884583818427E-65</v>
      </c>
      <c r="HN128" s="82">
        <f t="shared" si="414"/>
        <v>1.2714832220693893E-60</v>
      </c>
      <c r="HO128" s="82">
        <f t="shared" si="415"/>
        <v>1.9231308131032391E-40</v>
      </c>
      <c r="HP128" s="82">
        <f t="shared" si="416"/>
        <v>3.2959355168358617E-42</v>
      </c>
      <c r="HQ128" s="82">
        <f t="shared" si="417"/>
        <v>3.4371983135490568E-41</v>
      </c>
      <c r="HS128" s="82">
        <f t="shared" si="327"/>
        <v>0.11765220221222349</v>
      </c>
      <c r="HT128" s="82">
        <f t="shared" si="418"/>
        <v>1.0096419306914635E-3</v>
      </c>
      <c r="HU128" s="82">
        <f t="shared" si="419"/>
        <v>8.9933029058846401E-5</v>
      </c>
      <c r="HV128" s="82">
        <f t="shared" si="420"/>
        <v>3.8600023243728901E-3</v>
      </c>
      <c r="HW128" s="82">
        <f t="shared" si="421"/>
        <v>1.4963235047136794E-3</v>
      </c>
      <c r="HX128" s="82">
        <f t="shared" si="422"/>
        <v>2.7894048886007137E-2</v>
      </c>
      <c r="HY128" s="82">
        <f t="shared" si="423"/>
        <v>0.11014725761711536</v>
      </c>
      <c r="HZ128" s="82">
        <f t="shared" si="424"/>
        <v>6.6343487262338213E-2</v>
      </c>
      <c r="IA128" s="82">
        <f t="shared" si="425"/>
        <v>0.11804049074164727</v>
      </c>
      <c r="IB128" s="82">
        <f t="shared" si="426"/>
        <v>4.6954743920015238E-2</v>
      </c>
      <c r="IC128" s="82">
        <f t="shared" si="427"/>
        <v>1.9163296163480843E-2</v>
      </c>
      <c r="ID128" s="82">
        <f t="shared" si="428"/>
        <v>9.6427389641610978E-3</v>
      </c>
      <c r="IE128" s="82">
        <f t="shared" si="429"/>
        <v>8.3730767664788684E-4</v>
      </c>
      <c r="IF128" s="82">
        <f t="shared" si="430"/>
        <v>8.9424254124680427E-3</v>
      </c>
      <c r="IG128" s="82">
        <f t="shared" si="431"/>
        <v>9.6343768992034774E-3</v>
      </c>
      <c r="II128" s="82">
        <f t="shared" si="328"/>
        <v>1.1139371251481302E-23</v>
      </c>
      <c r="IJ128" s="82">
        <f t="shared" si="329"/>
        <v>8.5855337714633148E-38</v>
      </c>
      <c r="IK128" s="82">
        <f t="shared" si="330"/>
        <v>9.6566895726311237E-53</v>
      </c>
      <c r="IL128" s="82">
        <f t="shared" si="331"/>
        <v>5.6818158204602501E-40</v>
      </c>
      <c r="IM128" s="82">
        <f t="shared" si="332"/>
        <v>4.9433217091989504E-50</v>
      </c>
      <c r="IN128" s="82">
        <f t="shared" si="333"/>
        <v>8.2626165350574209E-36</v>
      </c>
      <c r="IO128" s="82">
        <f t="shared" si="334"/>
        <v>4.6449158722389798E-30</v>
      </c>
      <c r="IP128" s="82">
        <f t="shared" si="335"/>
        <v>7.4977822460719239E-39</v>
      </c>
      <c r="IQ128" s="82">
        <f t="shared" si="336"/>
        <v>3.0420277010286758E-31</v>
      </c>
      <c r="IR128" s="82">
        <f t="shared" si="337"/>
        <v>1.0018583975385073E-52</v>
      </c>
      <c r="IS128" s="82">
        <f t="shared" si="338"/>
        <v>1.4764328799346426E-43</v>
      </c>
      <c r="IT128" s="82">
        <f t="shared" si="339"/>
        <v>4.4899311277875689E-41</v>
      </c>
      <c r="IU128" s="82">
        <f t="shared" si="340"/>
        <v>5.8454974654422951E-55</v>
      </c>
      <c r="IV128" s="82">
        <f t="shared" si="341"/>
        <v>8.6710744232594018E-21</v>
      </c>
      <c r="IW128" s="82">
        <f t="shared" si="342"/>
        <v>1.8230227105543593E-12</v>
      </c>
      <c r="IY128" s="82">
        <f t="shared" si="343"/>
        <v>0.1176543745762578</v>
      </c>
      <c r="IZ128" s="82">
        <f t="shared" si="344"/>
        <v>1.009643726995884E-3</v>
      </c>
      <c r="JA128" s="82">
        <f t="shared" si="345"/>
        <v>8.9933029069054084E-5</v>
      </c>
      <c r="JB128" s="82">
        <f t="shared" si="346"/>
        <v>3.8600023243728901E-3</v>
      </c>
      <c r="JC128" s="82">
        <f t="shared" si="347"/>
        <v>1.4963235047136794E-3</v>
      </c>
      <c r="JD128" s="82">
        <f t="shared" si="348"/>
        <v>2.7894048886007137E-2</v>
      </c>
      <c r="JE128" s="82">
        <f t="shared" si="349"/>
        <v>0.11014725761711536</v>
      </c>
      <c r="JF128" s="82">
        <f t="shared" si="350"/>
        <v>6.6343487262338213E-2</v>
      </c>
      <c r="JG128" s="82">
        <f t="shared" si="351"/>
        <v>0.11804049074164727</v>
      </c>
      <c r="JH128" s="82">
        <f t="shared" si="352"/>
        <v>4.6954743920015238E-2</v>
      </c>
      <c r="JI128" s="82">
        <f t="shared" si="353"/>
        <v>1.9163296163480843E-2</v>
      </c>
      <c r="JJ128" s="82">
        <f t="shared" si="354"/>
        <v>9.6427389641610978E-3</v>
      </c>
      <c r="JK128" s="82">
        <f t="shared" si="355"/>
        <v>8.3730767664788684E-4</v>
      </c>
      <c r="JL128" s="82">
        <f t="shared" si="356"/>
        <v>8.9424254124680427E-3</v>
      </c>
      <c r="JM128" s="82">
        <f t="shared" si="357"/>
        <v>9.6343769010265E-3</v>
      </c>
    </row>
    <row r="129" spans="2:273" x14ac:dyDescent="0.25">
      <c r="B129" s="2">
        <v>102</v>
      </c>
      <c r="C129" s="37">
        <v>0.38840999999999998</v>
      </c>
      <c r="D129" s="37">
        <v>0.39392199999999999</v>
      </c>
      <c r="E129" s="37">
        <v>0.385521</v>
      </c>
      <c r="F129" s="37">
        <v>0.38783699999999999</v>
      </c>
      <c r="G129" s="37">
        <v>0.39225100000000002</v>
      </c>
      <c r="H129" s="37">
        <v>0.39214100000000002</v>
      </c>
      <c r="I129" s="37">
        <v>0.39920099999999997</v>
      </c>
      <c r="J129" s="37">
        <v>0.40596900000000002</v>
      </c>
      <c r="K129" s="37">
        <v>0.41719400000000001</v>
      </c>
      <c r="L129" s="37">
        <v>0.41398499999999999</v>
      </c>
      <c r="M129" s="37">
        <v>0.39786300000000002</v>
      </c>
      <c r="N129" s="37">
        <v>0.391791</v>
      </c>
      <c r="O129" s="37">
        <v>0.40324700000000002</v>
      </c>
      <c r="P129" s="37">
        <v>0.41517799999999999</v>
      </c>
      <c r="Q129" s="37">
        <v>0.431612</v>
      </c>
      <c r="S129" s="4">
        <f t="shared" si="229"/>
        <v>0.38306521749184302</v>
      </c>
      <c r="T129" s="4">
        <f t="shared" si="230"/>
        <v>0.38495031346700598</v>
      </c>
      <c r="U129" s="4">
        <f t="shared" si="231"/>
        <v>0.38727586149514109</v>
      </c>
      <c r="V129" s="4">
        <f t="shared" si="232"/>
        <v>0.38821872183980605</v>
      </c>
      <c r="W129" s="4">
        <f t="shared" si="233"/>
        <v>0.39063860338717227</v>
      </c>
      <c r="X129" s="4">
        <f t="shared" si="234"/>
        <v>0.39338501388321329</v>
      </c>
      <c r="Y129" s="4">
        <f t="shared" si="235"/>
        <v>0.39746758522953995</v>
      </c>
      <c r="Z129" s="4">
        <f t="shared" si="236"/>
        <v>0.40724663992213</v>
      </c>
      <c r="AA129" s="4">
        <f t="shared" si="237"/>
        <v>0.42435985969843426</v>
      </c>
      <c r="AB129" s="4">
        <f t="shared" si="238"/>
        <v>0.40749300898483104</v>
      </c>
      <c r="AC129" s="4">
        <f t="shared" si="239"/>
        <v>0.39953797522060935</v>
      </c>
      <c r="AD129" s="4">
        <f t="shared" si="240"/>
        <v>0.39832124326999058</v>
      </c>
      <c r="AE129" s="4">
        <f t="shared" si="241"/>
        <v>0.40005291239144058</v>
      </c>
      <c r="AF129" s="4">
        <f t="shared" si="242"/>
        <v>0.40920153769429074</v>
      </c>
      <c r="AG129" s="4">
        <f t="shared" si="243"/>
        <v>0.42747604353499302</v>
      </c>
      <c r="AI129" s="4">
        <f t="shared" si="244"/>
        <v>5.3447825081569533E-3</v>
      </c>
      <c r="AJ129" s="4">
        <f t="shared" si="245"/>
        <v>8.9716865329940165E-3</v>
      </c>
      <c r="AK129" s="4">
        <f t="shared" si="246"/>
        <v>-1.7548614951410912E-3</v>
      </c>
      <c r="AL129" s="4">
        <f t="shared" si="247"/>
        <v>-3.8172183980605956E-4</v>
      </c>
      <c r="AM129" s="4">
        <f t="shared" si="248"/>
        <v>1.6123966128277489E-3</v>
      </c>
      <c r="AN129" s="4">
        <f t="shared" si="249"/>
        <v>-1.2440138832132686E-3</v>
      </c>
      <c r="AO129" s="4">
        <f t="shared" si="250"/>
        <v>1.7334147704600178E-3</v>
      </c>
      <c r="AP129" s="4">
        <f t="shared" si="251"/>
        <v>-1.2776399221299806E-3</v>
      </c>
      <c r="AQ129" s="4">
        <f t="shared" si="252"/>
        <v>-7.1658596984342515E-3</v>
      </c>
      <c r="AR129" s="4">
        <f t="shared" si="253"/>
        <v>6.4919910151689519E-3</v>
      </c>
      <c r="AS129" s="4">
        <f t="shared" si="254"/>
        <v>-1.6749752206093316E-3</v>
      </c>
      <c r="AT129" s="4">
        <f t="shared" si="255"/>
        <v>-6.5302432699905766E-3</v>
      </c>
      <c r="AU129" s="4">
        <f t="shared" si="256"/>
        <v>3.1940876085594372E-3</v>
      </c>
      <c r="AV129" s="4">
        <f t="shared" si="432"/>
        <v>5.9764623057092514E-3</v>
      </c>
      <c r="AW129" s="4">
        <f t="shared" si="432"/>
        <v>4.1359564650069736E-3</v>
      </c>
      <c r="AY129" s="2">
        <f t="shared" si="308"/>
        <v>0.38299551937703541</v>
      </c>
      <c r="AZ129" s="2">
        <f t="shared" si="359"/>
        <v>0.38487730173214335</v>
      </c>
      <c r="BA129" s="2">
        <f t="shared" si="360"/>
        <v>0.38726911221908511</v>
      </c>
      <c r="BB129" s="2">
        <f t="shared" si="361"/>
        <v>0.38785633260196706</v>
      </c>
      <c r="BC129" s="2">
        <f t="shared" si="362"/>
        <v>0.39043211829784746</v>
      </c>
      <c r="BD129" s="2">
        <f t="shared" si="363"/>
        <v>0.38971391443359804</v>
      </c>
      <c r="BE129" s="2">
        <f t="shared" si="364"/>
        <v>0.38736368574664387</v>
      </c>
      <c r="BF129" s="2">
        <f t="shared" si="365"/>
        <v>0.39815476518616066</v>
      </c>
      <c r="BG129" s="2">
        <f t="shared" si="366"/>
        <v>0.40124143812438828</v>
      </c>
      <c r="BH129" s="2">
        <f t="shared" si="367"/>
        <v>0.3999656856360041</v>
      </c>
      <c r="BI129" s="2">
        <f t="shared" si="368"/>
        <v>0.39555883659834584</v>
      </c>
      <c r="BJ129" s="2">
        <f t="shared" si="369"/>
        <v>0.39613855202195403</v>
      </c>
      <c r="BK129" s="2">
        <f t="shared" si="370"/>
        <v>0.39971789435531968</v>
      </c>
      <c r="BL129" s="2">
        <f t="shared" si="371"/>
        <v>0.40354501922111236</v>
      </c>
      <c r="BM129" s="2">
        <f t="shared" si="372"/>
        <v>0.41473377068554274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>
        <f t="shared" si="310"/>
        <v>0.39392199999999999</v>
      </c>
      <c r="CG129" s="2">
        <f t="shared" si="311"/>
        <v>0.385521</v>
      </c>
      <c r="CH129" s="2">
        <f t="shared" si="312"/>
        <v>0.38783699999999999</v>
      </c>
      <c r="CI129" s="2">
        <f t="shared" si="313"/>
        <v>0.39225100000000002</v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 t="str">
        <f t="shared" si="320"/>
        <v/>
      </c>
      <c r="CQ129" s="2">
        <f t="shared" si="321"/>
        <v>0.40324700000000002</v>
      </c>
      <c r="CR129" s="2" t="str">
        <f t="shared" si="322"/>
        <v/>
      </c>
      <c r="CS129" s="2" t="str">
        <f t="shared" si="323"/>
        <v/>
      </c>
      <c r="CU129" s="2" t="str">
        <f t="shared" si="273"/>
        <v/>
      </c>
      <c r="CV129" s="2">
        <f t="shared" si="274"/>
        <v>0.39392199999999999</v>
      </c>
      <c r="CW129" s="2">
        <f t="shared" si="275"/>
        <v>0.385521</v>
      </c>
      <c r="CX129" s="2">
        <f t="shared" si="276"/>
        <v>0.38783699999999999</v>
      </c>
      <c r="CY129" s="2">
        <f t="shared" si="277"/>
        <v>0.39225100000000002</v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 t="str">
        <f t="shared" si="284"/>
        <v/>
      </c>
      <c r="DG129" s="2">
        <f t="shared" si="285"/>
        <v>0.40324700000000002</v>
      </c>
      <c r="DH129" s="2" t="str">
        <f t="shared" si="286"/>
        <v/>
      </c>
      <c r="DI129" s="2" t="str">
        <f t="shared" si="287"/>
        <v/>
      </c>
      <c r="DK129" s="2">
        <f t="shared" si="288"/>
        <v>0.56225140000000018</v>
      </c>
      <c r="DL129" s="2">
        <f t="shared" si="433"/>
        <v>0.4863678081081082</v>
      </c>
      <c r="DM129" s="2">
        <f t="shared" si="433"/>
        <v>0.48305425757741538</v>
      </c>
      <c r="DN129" s="2">
        <f t="shared" si="433"/>
        <v>0.5016220595874713</v>
      </c>
      <c r="DO129" s="2">
        <f t="shared" si="433"/>
        <v>0.51046254411764724</v>
      </c>
      <c r="DP129" s="2">
        <f t="shared" si="433"/>
        <v>0.51958872576937332</v>
      </c>
      <c r="DQ129" s="2">
        <f t="shared" si="433"/>
        <v>0.54832209137159127</v>
      </c>
      <c r="DR129" s="2">
        <f t="shared" si="433"/>
        <v>0.56577105747126433</v>
      </c>
      <c r="DS129" s="2">
        <f t="shared" si="433"/>
        <v>0.54075463628899822</v>
      </c>
      <c r="DT129" s="2">
        <f t="shared" si="433"/>
        <v>0.53034725123152704</v>
      </c>
      <c r="DU129" s="2">
        <f t="shared" si="433"/>
        <v>0.52136010329996285</v>
      </c>
      <c r="DV129" s="2">
        <f t="shared" si="433"/>
        <v>0.53670487623285124</v>
      </c>
      <c r="DW129" s="2">
        <f t="shared" si="433"/>
        <v>0.52311846187683286</v>
      </c>
      <c r="DX129" s="2">
        <f t="shared" si="433"/>
        <v>0.51646623373440304</v>
      </c>
      <c r="DY129" s="2">
        <f t="shared" si="433"/>
        <v>0.5239088762829911</v>
      </c>
      <c r="EA129" s="2">
        <f t="shared" si="228"/>
        <v>0.38297665910549966</v>
      </c>
      <c r="EB129" s="2">
        <f t="shared" si="290"/>
        <v>0.38463462224945688</v>
      </c>
      <c r="EC129" s="2">
        <f t="shared" si="291"/>
        <v>0.38701121868699417</v>
      </c>
      <c r="ED129" s="2">
        <f t="shared" si="292"/>
        <v>0.38762744118404119</v>
      </c>
      <c r="EE129" s="2">
        <f t="shared" si="293"/>
        <v>0.39021918193200283</v>
      </c>
      <c r="EF129" s="2">
        <f t="shared" si="294"/>
        <v>0.38952208849109959</v>
      </c>
      <c r="EG129" s="2">
        <f t="shared" si="295"/>
        <v>0.38719182353478804</v>
      </c>
      <c r="EH129" s="2">
        <f t="shared" si="296"/>
        <v>0.39792953093259464</v>
      </c>
      <c r="EI129" s="2">
        <f t="shared" si="297"/>
        <v>0.40109113352429532</v>
      </c>
      <c r="EJ129" s="2">
        <f t="shared" si="298"/>
        <v>0.39980742276640019</v>
      </c>
      <c r="EK129" s="2">
        <f t="shared" si="299"/>
        <v>0.39537523982027756</v>
      </c>
      <c r="EL129" s="2">
        <f t="shared" si="300"/>
        <v>0.39594299690265483</v>
      </c>
      <c r="EM129" s="2">
        <f t="shared" si="301"/>
        <v>0.39951746812626399</v>
      </c>
      <c r="EN129" s="2">
        <f t="shared" si="302"/>
        <v>0.4033457091757387</v>
      </c>
      <c r="EO129" s="2">
        <f t="shared" si="303"/>
        <v>0.41440947423958874</v>
      </c>
      <c r="EQ129" s="2">
        <f t="shared" si="304"/>
        <v>0.38275198492311241</v>
      </c>
      <c r="ER129" s="2">
        <f t="shared" si="434"/>
        <v>0.38458391720575064</v>
      </c>
      <c r="ES129" s="2">
        <f t="shared" si="434"/>
        <v>0.38668931688794361</v>
      </c>
      <c r="ET129" s="2">
        <f t="shared" si="434"/>
        <v>0.38762928156771764</v>
      </c>
      <c r="EU129" s="2">
        <f t="shared" si="434"/>
        <v>0.39021209816109814</v>
      </c>
      <c r="EV129" s="2">
        <f t="shared" si="434"/>
        <v>0.38995118300810538</v>
      </c>
      <c r="EW129" s="2">
        <f t="shared" si="434"/>
        <v>0.38760819301932148</v>
      </c>
      <c r="EX129" s="2">
        <f t="shared" si="434"/>
        <v>0.3987281763074314</v>
      </c>
      <c r="EY129" s="2">
        <f t="shared" si="434"/>
        <v>0.40080925312849119</v>
      </c>
      <c r="EZ129" s="2">
        <f t="shared" si="434"/>
        <v>0.40010609972436817</v>
      </c>
      <c r="FA129" s="2">
        <f t="shared" si="434"/>
        <v>0.39591493129872113</v>
      </c>
      <c r="FB129" s="2">
        <f t="shared" si="434"/>
        <v>0.39610947289673015</v>
      </c>
      <c r="FC129" s="2">
        <f t="shared" si="434"/>
        <v>0.3997580554717271</v>
      </c>
      <c r="FD129" s="2">
        <f t="shared" si="434"/>
        <v>0.4030090458369861</v>
      </c>
      <c r="FE129" s="2">
        <f t="shared" si="434"/>
        <v>0.41337707462909745</v>
      </c>
      <c r="FG129" s="2">
        <f t="shared" si="306"/>
        <v>0.99986507744436914</v>
      </c>
      <c r="FH129" s="2">
        <f t="shared" si="435"/>
        <v>0.99760773575767869</v>
      </c>
      <c r="FI129" s="2">
        <f t="shared" si="435"/>
        <v>0.997280222637692</v>
      </c>
      <c r="FJ129" s="2">
        <f t="shared" si="435"/>
        <v>0.99799237089994319</v>
      </c>
      <c r="FK129" s="2">
        <f t="shared" si="435"/>
        <v>0.99822820141600765</v>
      </c>
      <c r="FL129" s="2">
        <f t="shared" si="435"/>
        <v>0.99861377403044638</v>
      </c>
      <c r="FM129" s="2">
        <f t="shared" si="435"/>
        <v>0.99902812894600701</v>
      </c>
      <c r="FN129" s="2">
        <f t="shared" si="435"/>
        <v>0.99883581932927135</v>
      </c>
      <c r="FO129" s="2">
        <f t="shared" si="435"/>
        <v>0.99883932422504884</v>
      </c>
      <c r="FP129" s="2">
        <f t="shared" si="435"/>
        <v>0.99883199970561221</v>
      </c>
      <c r="FQ129" s="2">
        <f t="shared" si="435"/>
        <v>0.99863210995560936</v>
      </c>
      <c r="FR129" s="2">
        <f t="shared" si="435"/>
        <v>0.9986319128475859</v>
      </c>
      <c r="FS129" s="2">
        <f t="shared" si="435"/>
        <v>0.99840803488266661</v>
      </c>
      <c r="FT129" s="2">
        <f t="shared" si="435"/>
        <v>0.99820614842382926</v>
      </c>
      <c r="FU129" s="2">
        <f t="shared" si="435"/>
        <v>0.9969607943037132</v>
      </c>
      <c r="FW129" s="2">
        <f t="shared" si="324"/>
        <v>2.3714049425801874E-2</v>
      </c>
      <c r="FX129" s="2">
        <f t="shared" si="376"/>
        <v>1.3670831341229386E-2</v>
      </c>
      <c r="FY129" s="2">
        <f t="shared" si="377"/>
        <v>1.0320386218032027E-2</v>
      </c>
      <c r="FZ129" s="2">
        <f t="shared" si="378"/>
        <v>1.7661952616664634E-2</v>
      </c>
      <c r="GA129" s="2">
        <f t="shared" si="379"/>
        <v>1.5620636509137208E-2</v>
      </c>
      <c r="GB129" s="2">
        <f t="shared" si="380"/>
        <v>2.6857001602319554E-2</v>
      </c>
      <c r="GC129" s="2">
        <f t="shared" si="381"/>
        <v>3.6660632419323332E-2</v>
      </c>
      <c r="GD129" s="2">
        <f t="shared" si="382"/>
        <v>3.7358749658087193E-2</v>
      </c>
      <c r="GE129" s="2">
        <f t="shared" si="383"/>
        <v>4.1859754656491777E-2</v>
      </c>
      <c r="GF129" s="2">
        <f t="shared" si="384"/>
        <v>1.939323196121211E-2</v>
      </c>
      <c r="GG129" s="2">
        <f t="shared" si="385"/>
        <v>2.0869956299838677E-2</v>
      </c>
      <c r="GH129" s="2">
        <f t="shared" si="386"/>
        <v>1.7904086739216687E-2</v>
      </c>
      <c r="GI129" s="2">
        <f t="shared" si="387"/>
        <v>1.520345357329737E-2</v>
      </c>
      <c r="GJ129" s="2">
        <f t="shared" si="388"/>
        <v>1.0726994856571149E-2</v>
      </c>
      <c r="GK129" s="2">
        <f t="shared" si="389"/>
        <v>8.228170942749545E-3</v>
      </c>
      <c r="GM129" s="82">
        <f t="shared" si="325"/>
        <v>1.4088927085881915E-6</v>
      </c>
      <c r="GN129" s="82">
        <f t="shared" si="390"/>
        <v>4.2541867537892591E-42</v>
      </c>
      <c r="GO129" s="82">
        <f t="shared" si="391"/>
        <v>4.3042768364993742E-66</v>
      </c>
      <c r="GP129" s="82">
        <f t="shared" si="392"/>
        <v>1.4555962651174948E-113</v>
      </c>
      <c r="GQ129" s="82">
        <f t="shared" si="393"/>
        <v>4.9978539933389472E-117</v>
      </c>
      <c r="GR129" s="82">
        <f t="shared" si="394"/>
        <v>1.1176132648744694E-157</v>
      </c>
      <c r="GS129" s="82">
        <f t="shared" si="395"/>
        <v>6.3418812478660064E-227</v>
      </c>
      <c r="GT129" s="82">
        <f t="shared" si="396"/>
        <v>2.0435529653723969E-196</v>
      </c>
      <c r="GU129" s="82">
        <f t="shared" si="397"/>
        <v>7.625175344522648E-230</v>
      </c>
      <c r="GV129" s="82">
        <f t="shared" si="398"/>
        <v>4.8330781367884822E-205</v>
      </c>
      <c r="GW129" s="82">
        <f t="shared" si="399"/>
        <v>5.5781552463922354E-198</v>
      </c>
      <c r="GX129" s="82">
        <f t="shared" si="400"/>
        <v>2.9371692674500693E-192</v>
      </c>
      <c r="GY129" s="82">
        <f t="shared" si="401"/>
        <v>2.355863292765963E-130</v>
      </c>
      <c r="GZ129" s="82">
        <f t="shared" si="402"/>
        <v>3.8156781598984258E-135</v>
      </c>
      <c r="HA129" s="82">
        <f t="shared" si="403"/>
        <v>4.507605261343165E-89</v>
      </c>
      <c r="HC129" s="82">
        <f t="shared" si="326"/>
        <v>1.0760145453192514E-13</v>
      </c>
      <c r="HD129" s="82">
        <f t="shared" si="404"/>
        <v>1.2840688467465271E-10</v>
      </c>
      <c r="HE129" s="82">
        <f t="shared" si="405"/>
        <v>1.4297519346340963E-16</v>
      </c>
      <c r="HF129" s="82">
        <f t="shared" si="406"/>
        <v>2.0975453711958067E-33</v>
      </c>
      <c r="HG129" s="82">
        <f t="shared" si="407"/>
        <v>1.4220404954182012E-39</v>
      </c>
      <c r="HH129" s="82">
        <f t="shared" si="408"/>
        <v>1.072971349356587E-49</v>
      </c>
      <c r="HI129" s="82">
        <f t="shared" si="409"/>
        <v>1.2211277781730924E-116</v>
      </c>
      <c r="HJ129" s="82">
        <f t="shared" si="410"/>
        <v>1.4397663513625068E-74</v>
      </c>
      <c r="HK129" s="82">
        <f t="shared" si="411"/>
        <v>4.8643890142796652E-87</v>
      </c>
      <c r="HL129" s="82">
        <f t="shared" si="412"/>
        <v>1.9533129499919691E-69</v>
      </c>
      <c r="HM129" s="82">
        <f t="shared" si="413"/>
        <v>2.6872486204645697E-70</v>
      </c>
      <c r="HN129" s="82">
        <f t="shared" si="414"/>
        <v>1.2680600556376132E-65</v>
      </c>
      <c r="HO129" s="82">
        <f t="shared" si="415"/>
        <v>5.6539998526417325E-44</v>
      </c>
      <c r="HP129" s="82">
        <f t="shared" si="416"/>
        <v>4.6188665911460716E-46</v>
      </c>
      <c r="HQ129" s="82">
        <f t="shared" si="417"/>
        <v>7.6091165015661169E-45</v>
      </c>
      <c r="HS129" s="82">
        <f t="shared" si="327"/>
        <v>0.15266204293459767</v>
      </c>
      <c r="HT129" s="82">
        <f t="shared" si="418"/>
        <v>1.7217917787265638E-3</v>
      </c>
      <c r="HU129" s="82">
        <f t="shared" si="419"/>
        <v>1.8041495296591264E-4</v>
      </c>
      <c r="HV129" s="82">
        <f t="shared" si="420"/>
        <v>6.4998494544669452E-3</v>
      </c>
      <c r="HW129" s="82">
        <f t="shared" si="421"/>
        <v>2.7697441771908715E-3</v>
      </c>
      <c r="HX129" s="82">
        <f t="shared" si="422"/>
        <v>4.31827718032569E-2</v>
      </c>
      <c r="HY129" s="82">
        <f t="shared" si="423"/>
        <v>0.15439005248736842</v>
      </c>
      <c r="HZ129" s="82">
        <f t="shared" si="424"/>
        <v>0.10227406200548336</v>
      </c>
      <c r="IA129" s="82">
        <f t="shared" si="425"/>
        <v>0.16780405893858183</v>
      </c>
      <c r="IB129" s="82">
        <f t="shared" si="426"/>
        <v>7.3651958171187887E-2</v>
      </c>
      <c r="IC129" s="82">
        <f t="shared" si="427"/>
        <v>3.0836105316980264E-2</v>
      </c>
      <c r="ID129" s="82">
        <f t="shared" si="428"/>
        <v>1.5628727472150522E-2</v>
      </c>
      <c r="IE129" s="82">
        <f t="shared" si="429"/>
        <v>1.6378851912504338E-3</v>
      </c>
      <c r="IF129" s="82">
        <f t="shared" si="430"/>
        <v>1.3143900803676759E-2</v>
      </c>
      <c r="IG129" s="82">
        <f t="shared" si="431"/>
        <v>1.3785642846016036E-2</v>
      </c>
      <c r="II129" s="82">
        <f t="shared" si="328"/>
        <v>1.2617013661226553E-22</v>
      </c>
      <c r="IJ129" s="82">
        <f t="shared" si="329"/>
        <v>2.7425126088652045E-36</v>
      </c>
      <c r="IK129" s="82">
        <f t="shared" si="330"/>
        <v>9.5705492647648045E-51</v>
      </c>
      <c r="IL129" s="82">
        <f t="shared" si="331"/>
        <v>2.8121843943924071E-38</v>
      </c>
      <c r="IM129" s="82">
        <f t="shared" si="332"/>
        <v>5.8856280096439203E-48</v>
      </c>
      <c r="IN129" s="82">
        <f t="shared" si="333"/>
        <v>3.9992928440181281E-34</v>
      </c>
      <c r="IO129" s="82">
        <f t="shared" si="334"/>
        <v>1.5921656856712329E-28</v>
      </c>
      <c r="IP129" s="82">
        <f t="shared" si="335"/>
        <v>7.8298597745103457E-37</v>
      </c>
      <c r="IQ129" s="82">
        <f t="shared" si="336"/>
        <v>1.4099157499144652E-29</v>
      </c>
      <c r="IR129" s="82">
        <f t="shared" si="337"/>
        <v>2.0450421875860466E-50</v>
      </c>
      <c r="IS129" s="82">
        <f t="shared" si="338"/>
        <v>1.2614175273258056E-41</v>
      </c>
      <c r="IT129" s="82">
        <f t="shared" si="339"/>
        <v>2.5188481267340977E-39</v>
      </c>
      <c r="IU129" s="82">
        <f t="shared" si="340"/>
        <v>1.0941374774826836E-52</v>
      </c>
      <c r="IV129" s="82">
        <f t="shared" si="341"/>
        <v>4.9747063251248575E-20</v>
      </c>
      <c r="IW129" s="82">
        <f t="shared" si="342"/>
        <v>4.6954360821535446E-12</v>
      </c>
      <c r="IY129" s="82">
        <f t="shared" si="343"/>
        <v>0.15266345182741387</v>
      </c>
      <c r="IZ129" s="82">
        <f t="shared" si="344"/>
        <v>1.7217919071334485E-3</v>
      </c>
      <c r="JA129" s="82">
        <f t="shared" si="345"/>
        <v>1.8041495296605562E-4</v>
      </c>
      <c r="JB129" s="82">
        <f t="shared" si="346"/>
        <v>6.4998494544669452E-3</v>
      </c>
      <c r="JC129" s="82">
        <f t="shared" si="347"/>
        <v>2.7697441771908715E-3</v>
      </c>
      <c r="JD129" s="82">
        <f t="shared" si="348"/>
        <v>4.31827718032569E-2</v>
      </c>
      <c r="JE129" s="82">
        <f t="shared" si="349"/>
        <v>0.15439005248736842</v>
      </c>
      <c r="JF129" s="82">
        <f t="shared" si="350"/>
        <v>0.10227406200548336</v>
      </c>
      <c r="JG129" s="82">
        <f t="shared" si="351"/>
        <v>0.16780405893858183</v>
      </c>
      <c r="JH129" s="82">
        <f t="shared" si="352"/>
        <v>7.3651958171187887E-2</v>
      </c>
      <c r="JI129" s="82">
        <f t="shared" si="353"/>
        <v>3.0836105316980264E-2</v>
      </c>
      <c r="JJ129" s="82">
        <f t="shared" si="354"/>
        <v>1.5628727472150522E-2</v>
      </c>
      <c r="JK129" s="82">
        <f t="shared" si="355"/>
        <v>1.6378851912504338E-3</v>
      </c>
      <c r="JL129" s="82">
        <f t="shared" si="356"/>
        <v>1.3143900803676759E-2</v>
      </c>
      <c r="JM129" s="82">
        <f t="shared" si="357"/>
        <v>1.3785642850711472E-2</v>
      </c>
    </row>
    <row r="130" spans="2:273" x14ac:dyDescent="0.25">
      <c r="B130" s="2">
        <v>103</v>
      </c>
      <c r="C130" s="37">
        <v>0.37703399999999998</v>
      </c>
      <c r="D130" s="37">
        <v>0.381772</v>
      </c>
      <c r="E130" s="37">
        <v>0.38249300000000003</v>
      </c>
      <c r="F130" s="37">
        <v>0.39083499999999999</v>
      </c>
      <c r="G130" s="37">
        <v>0.38451000000000002</v>
      </c>
      <c r="H130" s="37">
        <v>0.39376899999999998</v>
      </c>
      <c r="I130" s="37">
        <v>0.39670299999999997</v>
      </c>
      <c r="J130" s="37">
        <v>0.40728399999999998</v>
      </c>
      <c r="K130" s="37">
        <v>0.42175400000000002</v>
      </c>
      <c r="L130" s="37">
        <v>0.41062399999999999</v>
      </c>
      <c r="M130" s="37">
        <v>0.398119</v>
      </c>
      <c r="N130" s="37">
        <v>0.39320100000000002</v>
      </c>
      <c r="O130" s="37">
        <v>0.40427400000000002</v>
      </c>
      <c r="P130" s="37">
        <v>0.411468</v>
      </c>
      <c r="Q130" s="37">
        <v>0.44305899999999998</v>
      </c>
      <c r="S130" s="4">
        <f t="shared" si="229"/>
        <v>0.38281827519629313</v>
      </c>
      <c r="T130" s="4">
        <f t="shared" si="230"/>
        <v>0.38457208027586165</v>
      </c>
      <c r="U130" s="4">
        <f t="shared" si="231"/>
        <v>0.38682140630394479</v>
      </c>
      <c r="V130" s="4">
        <f t="shared" si="232"/>
        <v>0.38798211867361204</v>
      </c>
      <c r="W130" s="4">
        <f t="shared" si="233"/>
        <v>0.39034220558137395</v>
      </c>
      <c r="X130" s="4">
        <f t="shared" si="234"/>
        <v>0.39443098607487997</v>
      </c>
      <c r="Y130" s="4">
        <f t="shared" si="235"/>
        <v>0.39954937268818447</v>
      </c>
      <c r="Z130" s="4">
        <f t="shared" si="236"/>
        <v>0.40989145566494412</v>
      </c>
      <c r="AA130" s="4">
        <f t="shared" si="237"/>
        <v>0.42970523495039131</v>
      </c>
      <c r="AB130" s="4">
        <f t="shared" si="238"/>
        <v>0.41002597560868093</v>
      </c>
      <c r="AC130" s="4">
        <f t="shared" si="239"/>
        <v>0.40082013476076861</v>
      </c>
      <c r="AD130" s="4">
        <f t="shared" si="240"/>
        <v>0.39891620629527413</v>
      </c>
      <c r="AE130" s="4">
        <f t="shared" si="241"/>
        <v>0.39978018565564066</v>
      </c>
      <c r="AF130" s="4">
        <f t="shared" si="242"/>
        <v>0.41086303326864348</v>
      </c>
      <c r="AG130" s="4">
        <f t="shared" si="243"/>
        <v>0.4314961569005511</v>
      </c>
      <c r="AI130" s="4">
        <f t="shared" si="244"/>
        <v>-5.7842751962931538E-3</v>
      </c>
      <c r="AJ130" s="4">
        <f t="shared" si="245"/>
        <v>-2.8000802758616494E-3</v>
      </c>
      <c r="AK130" s="4">
        <f t="shared" si="246"/>
        <v>-4.3284063039447651E-3</v>
      </c>
      <c r="AL130" s="4">
        <f t="shared" si="247"/>
        <v>2.852881326387946E-3</v>
      </c>
      <c r="AM130" s="4">
        <f t="shared" si="248"/>
        <v>-5.8322055813739282E-3</v>
      </c>
      <c r="AN130" s="4">
        <f t="shared" si="249"/>
        <v>-6.6198607487999439E-4</v>
      </c>
      <c r="AO130" s="4">
        <f t="shared" si="250"/>
        <v>-2.8463726881844953E-3</v>
      </c>
      <c r="AP130" s="4">
        <f t="shared" si="251"/>
        <v>-2.6074556649441361E-3</v>
      </c>
      <c r="AQ130" s="4">
        <f t="shared" si="252"/>
        <v>-7.9512349503912949E-3</v>
      </c>
      <c r="AR130" s="4">
        <f t="shared" si="253"/>
        <v>5.9802439131906304E-4</v>
      </c>
      <c r="AS130" s="4">
        <f t="shared" si="254"/>
        <v>-2.7011347607686087E-3</v>
      </c>
      <c r="AT130" s="4">
        <f t="shared" si="255"/>
        <v>-5.7152062952741112E-3</v>
      </c>
      <c r="AU130" s="4">
        <f t="shared" si="256"/>
        <v>4.4938143443593592E-3</v>
      </c>
      <c r="AV130" s="4">
        <f t="shared" si="432"/>
        <v>6.0496673135651546E-4</v>
      </c>
      <c r="AW130" s="4">
        <f t="shared" si="432"/>
        <v>1.1562843099448883E-2</v>
      </c>
      <c r="AY130" s="2">
        <f t="shared" si="308"/>
        <v>0.38273500935073373</v>
      </c>
      <c r="AZ130" s="2">
        <f t="shared" si="359"/>
        <v>0.38445537874415409</v>
      </c>
      <c r="BA130" s="2">
        <f t="shared" si="360"/>
        <v>0.38680877420114029</v>
      </c>
      <c r="BB130" s="2">
        <f t="shared" si="361"/>
        <v>0.38741778077908168</v>
      </c>
      <c r="BC130" s="2">
        <f t="shared" si="362"/>
        <v>0.38999091879012815</v>
      </c>
      <c r="BD130" s="2">
        <f t="shared" si="363"/>
        <v>0.38926687563344436</v>
      </c>
      <c r="BE130" s="2">
        <f t="shared" si="364"/>
        <v>0.38691747738901638</v>
      </c>
      <c r="BF130" s="2">
        <f t="shared" si="365"/>
        <v>0.39755743161952117</v>
      </c>
      <c r="BG130" s="2">
        <f t="shared" si="366"/>
        <v>0.40074204162918342</v>
      </c>
      <c r="BH130" s="2">
        <f t="shared" si="367"/>
        <v>0.39953458165289552</v>
      </c>
      <c r="BI130" s="2">
        <f t="shared" si="368"/>
        <v>0.39501115852816843</v>
      </c>
      <c r="BJ130" s="2">
        <f t="shared" si="369"/>
        <v>0.39566490915797181</v>
      </c>
      <c r="BK130" s="2">
        <f t="shared" si="370"/>
        <v>0.39917974512852678</v>
      </c>
      <c r="BL130" s="2">
        <f t="shared" si="371"/>
        <v>0.40304002140946471</v>
      </c>
      <c r="BM130" s="2">
        <f t="shared" si="372"/>
        <v>0.4142597700342931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>
        <f t="shared" si="310"/>
        <v>0.381772</v>
      </c>
      <c r="CG130" s="2">
        <f t="shared" si="311"/>
        <v>0.38249300000000003</v>
      </c>
      <c r="CH130" s="2" t="str">
        <f t="shared" si="312"/>
        <v/>
      </c>
      <c r="CI130" s="2">
        <f t="shared" si="313"/>
        <v>0.38451000000000002</v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>
        <f t="shared" si="321"/>
        <v>0.40427400000000002</v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>
        <f t="shared" si="274"/>
        <v>0.381772</v>
      </c>
      <c r="CW130" s="2">
        <f t="shared" si="275"/>
        <v>0.38249300000000003</v>
      </c>
      <c r="CX130" s="2" t="str">
        <f t="shared" si="276"/>
        <v/>
      </c>
      <c r="CY130" s="2">
        <f t="shared" si="277"/>
        <v>0.38451000000000002</v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>
        <f t="shared" si="285"/>
        <v>0.40427400000000002</v>
      </c>
      <c r="DH130" s="2" t="str">
        <f t="shared" si="286"/>
        <v/>
      </c>
      <c r="DI130" s="2" t="str">
        <f t="shared" si="287"/>
        <v/>
      </c>
      <c r="DK130" s="2">
        <f t="shared" si="288"/>
        <v>0.56352710000000017</v>
      </c>
      <c r="DL130" s="2">
        <f t="shared" si="433"/>
        <v>0.48711406126126133</v>
      </c>
      <c r="DM130" s="2">
        <f t="shared" si="433"/>
        <v>0.4837270611664295</v>
      </c>
      <c r="DN130" s="2">
        <f t="shared" si="433"/>
        <v>0.50250522230710459</v>
      </c>
      <c r="DO130" s="2">
        <f t="shared" si="433"/>
        <v>0.51139044050802152</v>
      </c>
      <c r="DP130" s="2">
        <f t="shared" si="433"/>
        <v>0.52048116225435659</v>
      </c>
      <c r="DQ130" s="2">
        <f t="shared" si="433"/>
        <v>0.54949198087098072</v>
      </c>
      <c r="DR130" s="2">
        <f t="shared" si="433"/>
        <v>0.56714015134099616</v>
      </c>
      <c r="DS130" s="2">
        <f t="shared" si="433"/>
        <v>0.5418141874657908</v>
      </c>
      <c r="DT130" s="2">
        <f t="shared" si="433"/>
        <v>0.53135075369458118</v>
      </c>
      <c r="DU130" s="2">
        <f t="shared" si="433"/>
        <v>0.52226776581386725</v>
      </c>
      <c r="DV130" s="2">
        <f t="shared" si="433"/>
        <v>0.53781128891360763</v>
      </c>
      <c r="DW130" s="2">
        <f t="shared" si="433"/>
        <v>0.52404458137829912</v>
      </c>
      <c r="DX130" s="2">
        <f t="shared" si="433"/>
        <v>0.51738369663547246</v>
      </c>
      <c r="DY130" s="2">
        <f t="shared" si="433"/>
        <v>0.52492429453812317</v>
      </c>
      <c r="EA130" s="2">
        <f t="shared" si="228"/>
        <v>0.38271980864540978</v>
      </c>
      <c r="EB130" s="2">
        <f t="shared" si="290"/>
        <v>0.38423128383748351</v>
      </c>
      <c r="EC130" s="2">
        <f t="shared" si="291"/>
        <v>0.38657067455188215</v>
      </c>
      <c r="ED130" s="2">
        <f t="shared" si="292"/>
        <v>0.38720628841698845</v>
      </c>
      <c r="EE130" s="2">
        <f t="shared" si="293"/>
        <v>0.38979408667602145</v>
      </c>
      <c r="EF130" s="2">
        <f t="shared" si="294"/>
        <v>0.38908601771086337</v>
      </c>
      <c r="EG130" s="2">
        <f t="shared" si="295"/>
        <v>0.38675470455272476</v>
      </c>
      <c r="EH130" s="2">
        <f t="shared" si="296"/>
        <v>0.39734091203447214</v>
      </c>
      <c r="EI130" s="2">
        <f t="shared" si="297"/>
        <v>0.40060650866826653</v>
      </c>
      <c r="EJ130" s="2">
        <f t="shared" si="298"/>
        <v>0.39938658943227157</v>
      </c>
      <c r="EK130" s="2">
        <f t="shared" si="299"/>
        <v>0.39483741733451549</v>
      </c>
      <c r="EL130" s="2">
        <f t="shared" si="300"/>
        <v>0.39548305484714397</v>
      </c>
      <c r="EM130" s="2">
        <f t="shared" si="301"/>
        <v>0.39899280902136641</v>
      </c>
      <c r="EN130" s="2">
        <f t="shared" si="302"/>
        <v>0.40285650596163813</v>
      </c>
      <c r="EO130" s="2">
        <f t="shared" si="303"/>
        <v>0.41396173131383729</v>
      </c>
      <c r="EQ130" s="2">
        <f t="shared" si="304"/>
        <v>0.38244812998178596</v>
      </c>
      <c r="ER130" s="2">
        <f t="shared" si="434"/>
        <v>0.38420329430852512</v>
      </c>
      <c r="ES130" s="2">
        <f t="shared" si="434"/>
        <v>0.38630961845539991</v>
      </c>
      <c r="ET130" s="2">
        <f t="shared" si="434"/>
        <v>0.38722413761590069</v>
      </c>
      <c r="EU130" s="2">
        <f t="shared" si="434"/>
        <v>0.38981244649726132</v>
      </c>
      <c r="EV130" s="2">
        <f t="shared" si="434"/>
        <v>0.3895872070417794</v>
      </c>
      <c r="EW130" s="2">
        <f t="shared" si="434"/>
        <v>0.38721698808654614</v>
      </c>
      <c r="EX130" s="2">
        <f t="shared" si="434"/>
        <v>0.39822825053249811</v>
      </c>
      <c r="EY130" s="2">
        <f t="shared" si="434"/>
        <v>0.40030118356583333</v>
      </c>
      <c r="EZ130" s="2">
        <f t="shared" si="434"/>
        <v>0.39973551221178766</v>
      </c>
      <c r="FA130" s="2">
        <f t="shared" si="434"/>
        <v>0.39548323343037628</v>
      </c>
      <c r="FB130" s="2">
        <f t="shared" si="434"/>
        <v>0.39569984303967082</v>
      </c>
      <c r="FC130" s="2">
        <f t="shared" si="434"/>
        <v>0.39931416999962083</v>
      </c>
      <c r="FD130" s="2">
        <f t="shared" si="434"/>
        <v>0.40252611624579787</v>
      </c>
      <c r="FE130" s="2">
        <f t="shared" si="434"/>
        <v>0.4128959003123539</v>
      </c>
      <c r="FG130" s="2">
        <f t="shared" si="306"/>
        <v>0.99987694770594837</v>
      </c>
      <c r="FH130" s="2">
        <f t="shared" si="435"/>
        <v>0.99781776973550007</v>
      </c>
      <c r="FI130" s="2">
        <f t="shared" si="435"/>
        <v>0.99751893982012807</v>
      </c>
      <c r="FJ130" s="2">
        <f t="shared" si="435"/>
        <v>0.99816869700040056</v>
      </c>
      <c r="FK130" s="2">
        <f t="shared" si="435"/>
        <v>0.99838384852973194</v>
      </c>
      <c r="FL130" s="2">
        <f t="shared" si="435"/>
        <v>0.9987355926665924</v>
      </c>
      <c r="FM130" s="2">
        <f t="shared" si="435"/>
        <v>0.99911356726178813</v>
      </c>
      <c r="FN130" s="2">
        <f t="shared" si="435"/>
        <v>0.99893814583799845</v>
      </c>
      <c r="FO130" s="2">
        <f t="shared" si="435"/>
        <v>0.99894134299492221</v>
      </c>
      <c r="FP130" s="2">
        <f t="shared" si="435"/>
        <v>0.99893466158486377</v>
      </c>
      <c r="FQ130" s="2">
        <f t="shared" si="435"/>
        <v>0.99875231928224528</v>
      </c>
      <c r="FR130" s="2">
        <f t="shared" si="435"/>
        <v>0.99875213947430774</v>
      </c>
      <c r="FS130" s="2">
        <f t="shared" si="435"/>
        <v>0.9985479071542307</v>
      </c>
      <c r="FT130" s="2">
        <f t="shared" si="435"/>
        <v>0.99836372965025177</v>
      </c>
      <c r="FU130" s="2">
        <f t="shared" si="435"/>
        <v>0.99722747003987111</v>
      </c>
      <c r="FW130" s="2">
        <f t="shared" si="324"/>
        <v>2.5942584391667627E-2</v>
      </c>
      <c r="FX130" s="2">
        <f t="shared" si="376"/>
        <v>1.4970023968097232E-2</v>
      </c>
      <c r="FY130" s="2">
        <f t="shared" si="377"/>
        <v>1.1304822339904564E-2</v>
      </c>
      <c r="FZ130" s="2">
        <f t="shared" si="378"/>
        <v>1.9333002637965658E-2</v>
      </c>
      <c r="GA130" s="2">
        <f t="shared" si="379"/>
        <v>1.7101913888575297E-2</v>
      </c>
      <c r="GB130" s="2">
        <f t="shared" si="380"/>
        <v>2.9372010411958149E-2</v>
      </c>
      <c r="GC130" s="2">
        <f t="shared" si="381"/>
        <v>4.0055908292268079E-2</v>
      </c>
      <c r="GD130" s="2">
        <f t="shared" si="382"/>
        <v>4.0815941342897101E-2</v>
      </c>
      <c r="GE130" s="2">
        <f t="shared" si="383"/>
        <v>4.5713691084123417E-2</v>
      </c>
      <c r="GF130" s="2">
        <f t="shared" si="384"/>
        <v>2.1224544365533841E-2</v>
      </c>
      <c r="GG130" s="2">
        <f t="shared" si="385"/>
        <v>2.2837468890969347E-2</v>
      </c>
      <c r="GH130" s="2">
        <f t="shared" si="386"/>
        <v>1.9597588758228587E-2</v>
      </c>
      <c r="GI130" s="2">
        <f t="shared" si="387"/>
        <v>1.6645839202691928E-2</v>
      </c>
      <c r="GJ130" s="2">
        <f t="shared" si="388"/>
        <v>1.1749755899907564E-2</v>
      </c>
      <c r="GK130" s="2">
        <f t="shared" si="389"/>
        <v>9.0148536896133037E-3</v>
      </c>
      <c r="GM130" s="82">
        <f t="shared" si="325"/>
        <v>9.0706228070465511E-7</v>
      </c>
      <c r="GN130" s="82">
        <f t="shared" si="390"/>
        <v>3.7682273771111709E-44</v>
      </c>
      <c r="GO130" s="82">
        <f t="shared" si="391"/>
        <v>2.0113615265471504E-69</v>
      </c>
      <c r="GP130" s="82">
        <f t="shared" si="392"/>
        <v>9.5521469833261271E-119</v>
      </c>
      <c r="GQ130" s="82">
        <f t="shared" si="393"/>
        <v>4.0960925235926606E-122</v>
      </c>
      <c r="GR130" s="82">
        <f t="shared" si="394"/>
        <v>4.1545563667131263E-164</v>
      </c>
      <c r="GS130" s="82">
        <f t="shared" si="395"/>
        <v>1.3987048307081116E-235</v>
      </c>
      <c r="GT130" s="82">
        <f t="shared" si="396"/>
        <v>4.8575687212707441E-204</v>
      </c>
      <c r="GU130" s="82">
        <f t="shared" si="397"/>
        <v>9.494089652609074E-239</v>
      </c>
      <c r="GV130" s="82">
        <f t="shared" si="398"/>
        <v>4.8994457453140796E-213</v>
      </c>
      <c r="GW130" s="82">
        <f t="shared" si="399"/>
        <v>6.6225005573392838E-206</v>
      </c>
      <c r="GX130" s="82">
        <f t="shared" si="400"/>
        <v>3.4012917933775216E-200</v>
      </c>
      <c r="GY130" s="82">
        <f t="shared" si="401"/>
        <v>7.2840470462049445E-136</v>
      </c>
      <c r="GZ130" s="82">
        <f t="shared" si="402"/>
        <v>6.6090013993497545E-141</v>
      </c>
      <c r="HA130" s="82">
        <f t="shared" si="403"/>
        <v>9.3985658870105296E-93</v>
      </c>
      <c r="HC130" s="82">
        <f t="shared" si="326"/>
        <v>1.5832231798723487E-14</v>
      </c>
      <c r="HD130" s="82">
        <f t="shared" si="404"/>
        <v>7.7344393218999192E-12</v>
      </c>
      <c r="HE130" s="82">
        <f t="shared" si="405"/>
        <v>1.5206475173177919E-18</v>
      </c>
      <c r="HF130" s="82">
        <f t="shared" si="406"/>
        <v>1.3755446004170049E-36</v>
      </c>
      <c r="HG130" s="82">
        <f t="shared" si="407"/>
        <v>6.2671054483994341E-43</v>
      </c>
      <c r="HH130" s="82">
        <f t="shared" si="408"/>
        <v>2.1687501021062753E-53</v>
      </c>
      <c r="HI130" s="82">
        <f t="shared" si="409"/>
        <v>2.0818379806543455E-124</v>
      </c>
      <c r="HJ130" s="82">
        <f t="shared" si="410"/>
        <v>1.4159292388644646E-79</v>
      </c>
      <c r="HK130" s="82">
        <f t="shared" si="411"/>
        <v>7.1519386805658507E-93</v>
      </c>
      <c r="HL130" s="82">
        <f t="shared" si="412"/>
        <v>3.6522962185513139E-74</v>
      </c>
      <c r="HM130" s="82">
        <f t="shared" si="413"/>
        <v>1.8951701432960605E-75</v>
      </c>
      <c r="HN130" s="82">
        <f t="shared" si="414"/>
        <v>7.9283630035746609E-71</v>
      </c>
      <c r="HO130" s="82">
        <f t="shared" si="415"/>
        <v>1.1696493425131166E-47</v>
      </c>
      <c r="HP130" s="82">
        <f t="shared" si="416"/>
        <v>4.3396273861577669E-50</v>
      </c>
      <c r="HQ130" s="82">
        <f t="shared" si="417"/>
        <v>1.1645725404207579E-48</v>
      </c>
      <c r="HS130" s="82">
        <f t="shared" si="327"/>
        <v>0.19431025198707699</v>
      </c>
      <c r="HT130" s="82">
        <f t="shared" si="418"/>
        <v>2.8724758513857022E-3</v>
      </c>
      <c r="HU130" s="82">
        <f t="shared" si="419"/>
        <v>3.5199847238593209E-4</v>
      </c>
      <c r="HV130" s="82">
        <f t="shared" si="420"/>
        <v>1.0664669698987854E-2</v>
      </c>
      <c r="HW130" s="82">
        <f t="shared" si="421"/>
        <v>4.9694766928124355E-3</v>
      </c>
      <c r="HX130" s="82">
        <f t="shared" si="422"/>
        <v>6.4983246929363817E-2</v>
      </c>
      <c r="HY130" s="82">
        <f t="shared" si="423"/>
        <v>0.20957859246668575</v>
      </c>
      <c r="HZ130" s="82">
        <f t="shared" si="424"/>
        <v>0.15157181571980177</v>
      </c>
      <c r="IA130" s="82">
        <f t="shared" si="425"/>
        <v>0.22985370085967083</v>
      </c>
      <c r="IB130" s="82">
        <f t="shared" si="426"/>
        <v>0.11140547665774789</v>
      </c>
      <c r="IC130" s="82">
        <f t="shared" si="427"/>
        <v>4.8136239344009936E-2</v>
      </c>
      <c r="ID130" s="82">
        <f t="shared" si="428"/>
        <v>2.466643464687775E-2</v>
      </c>
      <c r="IE130" s="82">
        <f t="shared" si="429"/>
        <v>3.0965118087143604E-3</v>
      </c>
      <c r="IF130" s="82">
        <f t="shared" si="430"/>
        <v>1.9004347129085278E-2</v>
      </c>
      <c r="IG130" s="82">
        <f t="shared" si="431"/>
        <v>1.9443370493141446E-2</v>
      </c>
      <c r="II130" s="82">
        <f t="shared" si="328"/>
        <v>1.3482291432091359E-21</v>
      </c>
      <c r="IJ130" s="82">
        <f t="shared" si="329"/>
        <v>8.144797229365889E-35</v>
      </c>
      <c r="IK130" s="82">
        <f t="shared" si="330"/>
        <v>8.6597126092894895E-49</v>
      </c>
      <c r="IL130" s="82">
        <f t="shared" si="331"/>
        <v>1.2753887935242129E-36</v>
      </c>
      <c r="IM130" s="82">
        <f t="shared" si="332"/>
        <v>6.3146414596759046E-46</v>
      </c>
      <c r="IN130" s="82">
        <f t="shared" si="333"/>
        <v>1.7567918348354307E-32</v>
      </c>
      <c r="IO130" s="82">
        <f t="shared" si="334"/>
        <v>4.9545745443579186E-27</v>
      </c>
      <c r="IP130" s="82">
        <f t="shared" si="335"/>
        <v>7.1914916290207122E-35</v>
      </c>
      <c r="IQ130" s="82">
        <f t="shared" si="336"/>
        <v>5.8565077387475131E-28</v>
      </c>
      <c r="IR130" s="82">
        <f t="shared" si="337"/>
        <v>3.6937248638498199E-48</v>
      </c>
      <c r="IS130" s="82">
        <f t="shared" si="338"/>
        <v>9.7118430897999698E-40</v>
      </c>
      <c r="IT130" s="82">
        <f t="shared" si="339"/>
        <v>1.2907475226127454E-37</v>
      </c>
      <c r="IU130" s="82">
        <f t="shared" si="340"/>
        <v>1.8285454645103838E-50</v>
      </c>
      <c r="IV130" s="82">
        <f t="shared" si="341"/>
        <v>2.7574838249353571E-19</v>
      </c>
      <c r="IW130" s="82">
        <f t="shared" si="342"/>
        <v>1.1885906436486998E-11</v>
      </c>
      <c r="IY130" s="82">
        <f t="shared" si="343"/>
        <v>0.19431115904937352</v>
      </c>
      <c r="IZ130" s="82">
        <f t="shared" si="344"/>
        <v>2.8724758591201415E-3</v>
      </c>
      <c r="JA130" s="82">
        <f t="shared" si="345"/>
        <v>3.5199847238593361E-4</v>
      </c>
      <c r="JB130" s="82">
        <f t="shared" si="346"/>
        <v>1.0664669698987854E-2</v>
      </c>
      <c r="JC130" s="82">
        <f t="shared" si="347"/>
        <v>4.9694766928124355E-3</v>
      </c>
      <c r="JD130" s="82">
        <f t="shared" si="348"/>
        <v>6.4983246929363817E-2</v>
      </c>
      <c r="JE130" s="82">
        <f t="shared" si="349"/>
        <v>0.20957859246668575</v>
      </c>
      <c r="JF130" s="82">
        <f t="shared" si="350"/>
        <v>0.15157181571980177</v>
      </c>
      <c r="JG130" s="82">
        <f t="shared" si="351"/>
        <v>0.22985370085967083</v>
      </c>
      <c r="JH130" s="82">
        <f t="shared" si="352"/>
        <v>0.11140547665774789</v>
      </c>
      <c r="JI130" s="82">
        <f t="shared" si="353"/>
        <v>4.8136239344009936E-2</v>
      </c>
      <c r="JJ130" s="82">
        <f t="shared" si="354"/>
        <v>2.466643464687775E-2</v>
      </c>
      <c r="JK130" s="82">
        <f t="shared" si="355"/>
        <v>3.0965118087143604E-3</v>
      </c>
      <c r="JL130" s="82">
        <f t="shared" si="356"/>
        <v>1.9004347129085278E-2</v>
      </c>
      <c r="JM130" s="82">
        <f t="shared" si="357"/>
        <v>1.9443370505027351E-2</v>
      </c>
    </row>
    <row r="131" spans="2:273" x14ac:dyDescent="0.25">
      <c r="B131" s="2">
        <v>104</v>
      </c>
      <c r="C131" s="37">
        <v>0.391291</v>
      </c>
      <c r="D131" s="37">
        <v>0.38541199999999998</v>
      </c>
      <c r="E131" s="37">
        <v>0.38384699999999999</v>
      </c>
      <c r="F131" s="37">
        <v>0.38716099999999998</v>
      </c>
      <c r="G131" s="37">
        <v>0.39992299999999997</v>
      </c>
      <c r="H131" s="37">
        <v>0.394237</v>
      </c>
      <c r="I131" s="37">
        <v>0.40285199999999999</v>
      </c>
      <c r="J131" s="37">
        <v>0.40964899999999999</v>
      </c>
      <c r="K131" s="37">
        <v>0.43358600000000003</v>
      </c>
      <c r="L131" s="37">
        <v>0.41204000000000002</v>
      </c>
      <c r="M131" s="37">
        <v>0.40061999999999998</v>
      </c>
      <c r="N131" s="37">
        <v>0.40090399999999998</v>
      </c>
      <c r="O131" s="37">
        <v>0.39346700000000001</v>
      </c>
      <c r="P131" s="37">
        <v>0.41485499999999997</v>
      </c>
      <c r="Q131" s="37">
        <v>0.448272</v>
      </c>
      <c r="S131" s="4">
        <f t="shared" si="229"/>
        <v>0.38257151127844463</v>
      </c>
      <c r="T131" s="4">
        <f t="shared" si="230"/>
        <v>0.38421714349650216</v>
      </c>
      <c r="U131" s="4">
        <f t="shared" si="231"/>
        <v>0.38637301911725258</v>
      </c>
      <c r="V131" s="4">
        <f t="shared" si="232"/>
        <v>0.38783499173661728</v>
      </c>
      <c r="W131" s="4">
        <f t="shared" si="233"/>
        <v>0.39012896383679141</v>
      </c>
      <c r="X131" s="4">
        <f t="shared" si="234"/>
        <v>0.39585311332540463</v>
      </c>
      <c r="Y131" s="4">
        <f t="shared" si="235"/>
        <v>0.40163684548355932</v>
      </c>
      <c r="Z131" s="4">
        <f t="shared" si="236"/>
        <v>0.41289780379445257</v>
      </c>
      <c r="AA131" s="4">
        <f t="shared" si="237"/>
        <v>0.43484053999750655</v>
      </c>
      <c r="AB131" s="4">
        <f t="shared" si="238"/>
        <v>0.41310410549952364</v>
      </c>
      <c r="AC131" s="4">
        <f t="shared" si="239"/>
        <v>0.40265928210671692</v>
      </c>
      <c r="AD131" s="4">
        <f t="shared" si="240"/>
        <v>0.3998954578032895</v>
      </c>
      <c r="AE131" s="4">
        <f t="shared" si="241"/>
        <v>0.39968058997249672</v>
      </c>
      <c r="AF131" s="4">
        <f t="shared" si="242"/>
        <v>0.41316173667809547</v>
      </c>
      <c r="AG131" s="4">
        <f t="shared" si="243"/>
        <v>0.43673638103269025</v>
      </c>
      <c r="AI131" s="4">
        <f t="shared" si="244"/>
        <v>8.7194887215553685E-3</v>
      </c>
      <c r="AJ131" s="4">
        <f t="shared" si="245"/>
        <v>1.1948565034978209E-3</v>
      </c>
      <c r="AK131" s="4">
        <f t="shared" si="246"/>
        <v>-2.526019117252587E-3</v>
      </c>
      <c r="AL131" s="4">
        <f t="shared" si="247"/>
        <v>-6.739917366173076E-4</v>
      </c>
      <c r="AM131" s="4">
        <f t="shared" si="248"/>
        <v>9.7940361632085637E-3</v>
      </c>
      <c r="AN131" s="4">
        <f t="shared" si="249"/>
        <v>-1.6161133254046223E-3</v>
      </c>
      <c r="AO131" s="4">
        <f t="shared" si="250"/>
        <v>1.2151545164406641E-3</v>
      </c>
      <c r="AP131" s="4">
        <f t="shared" si="251"/>
        <v>-3.2488037944525816E-3</v>
      </c>
      <c r="AQ131" s="4">
        <f t="shared" si="252"/>
        <v>-1.2545399975065208E-3</v>
      </c>
      <c r="AR131" s="4">
        <f t="shared" si="253"/>
        <v>-1.0641054995236265E-3</v>
      </c>
      <c r="AS131" s="4">
        <f t="shared" si="254"/>
        <v>-2.0392821067169442E-3</v>
      </c>
      <c r="AT131" s="4">
        <f t="shared" si="255"/>
        <v>1.0085421967104824E-3</v>
      </c>
      <c r="AU131" s="4">
        <f t="shared" si="256"/>
        <v>-6.2135899724967136E-3</v>
      </c>
      <c r="AV131" s="4">
        <f t="shared" si="432"/>
        <v>1.6932633219045035E-3</v>
      </c>
      <c r="AW131" s="4">
        <f t="shared" si="432"/>
        <v>1.1535618967309758E-2</v>
      </c>
      <c r="AY131" s="2">
        <f t="shared" si="308"/>
        <v>0.38247437903825909</v>
      </c>
      <c r="AZ131" s="2">
        <f t="shared" si="359"/>
        <v>0.38403494580183728</v>
      </c>
      <c r="BA131" s="2">
        <f t="shared" si="360"/>
        <v>0.38635006018017432</v>
      </c>
      <c r="BB131" s="2">
        <f t="shared" si="361"/>
        <v>0.38698063046625453</v>
      </c>
      <c r="BC131" s="2">
        <f t="shared" si="362"/>
        <v>0.38955105813706498</v>
      </c>
      <c r="BD131" s="2">
        <f t="shared" si="363"/>
        <v>0.38882142554770616</v>
      </c>
      <c r="BE131" s="2">
        <f t="shared" si="364"/>
        <v>0.38647269214545799</v>
      </c>
      <c r="BF131" s="2">
        <f t="shared" si="365"/>
        <v>0.39696215175551214</v>
      </c>
      <c r="BG131" s="2">
        <f t="shared" si="366"/>
        <v>0.40024331760045273</v>
      </c>
      <c r="BH131" s="2">
        <f t="shared" si="367"/>
        <v>0.39910463910687177</v>
      </c>
      <c r="BI131" s="2">
        <f t="shared" si="368"/>
        <v>0.39446504633818302</v>
      </c>
      <c r="BJ131" s="2">
        <f t="shared" si="369"/>
        <v>0.395192620494138</v>
      </c>
      <c r="BK131" s="2">
        <f t="shared" si="370"/>
        <v>0.39864302965316734</v>
      </c>
      <c r="BL131" s="2">
        <f t="shared" si="371"/>
        <v>0.40253616435145623</v>
      </c>
      <c r="BM131" s="2">
        <f t="shared" si="372"/>
        <v>0.41378747858189502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>
        <f t="shared" si="310"/>
        <v>0.38541199999999998</v>
      </c>
      <c r="CG131" s="2">
        <f t="shared" si="311"/>
        <v>0.38384699999999999</v>
      </c>
      <c r="CH131" s="2" t="str">
        <f t="shared" si="312"/>
        <v/>
      </c>
      <c r="CI131" s="2">
        <f t="shared" si="313"/>
        <v>0.39992299999999997</v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>
        <f t="shared" si="321"/>
        <v>0.39346700000000001</v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>
        <f t="shared" si="274"/>
        <v>0.38541199999999998</v>
      </c>
      <c r="CW131" s="2">
        <f t="shared" si="275"/>
        <v>0.38384699999999999</v>
      </c>
      <c r="CX131" s="2" t="str">
        <f t="shared" si="276"/>
        <v/>
      </c>
      <c r="CY131" s="2">
        <f t="shared" si="277"/>
        <v>0.39992299999999997</v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>
        <f t="shared" si="285"/>
        <v>0.39346700000000001</v>
      </c>
      <c r="DH131" s="2" t="str">
        <f t="shared" si="286"/>
        <v/>
      </c>
      <c r="DI131" s="2" t="str">
        <f t="shared" si="287"/>
        <v/>
      </c>
      <c r="DK131" s="2">
        <f t="shared" si="288"/>
        <v>0.56480280000000016</v>
      </c>
      <c r="DL131" s="2">
        <f t="shared" si="433"/>
        <v>0.48786031441441452</v>
      </c>
      <c r="DM131" s="2">
        <f t="shared" si="433"/>
        <v>0.48439986475544361</v>
      </c>
      <c r="DN131" s="2">
        <f t="shared" si="433"/>
        <v>0.50338838502673799</v>
      </c>
      <c r="DO131" s="2">
        <f t="shared" si="433"/>
        <v>0.5123183368983959</v>
      </c>
      <c r="DP131" s="2">
        <f t="shared" si="433"/>
        <v>0.52137359873933997</v>
      </c>
      <c r="DQ131" s="2">
        <f t="shared" si="433"/>
        <v>0.55066187037037029</v>
      </c>
      <c r="DR131" s="2">
        <f t="shared" si="433"/>
        <v>0.56850924521072799</v>
      </c>
      <c r="DS131" s="2">
        <f t="shared" si="433"/>
        <v>0.54287373864258337</v>
      </c>
      <c r="DT131" s="2">
        <f t="shared" si="433"/>
        <v>0.53235425615763543</v>
      </c>
      <c r="DU131" s="2">
        <f t="shared" si="433"/>
        <v>0.52317542832777164</v>
      </c>
      <c r="DV131" s="2">
        <f t="shared" si="433"/>
        <v>0.53891770159436403</v>
      </c>
      <c r="DW131" s="2">
        <f t="shared" si="433"/>
        <v>0.5249707008797655</v>
      </c>
      <c r="DX131" s="2">
        <f t="shared" si="433"/>
        <v>0.51830115953654199</v>
      </c>
      <c r="DY131" s="2">
        <f t="shared" si="433"/>
        <v>0.52593971279325502</v>
      </c>
      <c r="EA131" s="2">
        <f t="shared" si="228"/>
        <v>0.38246295818531989</v>
      </c>
      <c r="EB131" s="2">
        <f t="shared" si="290"/>
        <v>0.38382794542551019</v>
      </c>
      <c r="EC131" s="2">
        <f t="shared" si="291"/>
        <v>0.38613013041677013</v>
      </c>
      <c r="ED131" s="2">
        <f t="shared" si="292"/>
        <v>0.38678513564993566</v>
      </c>
      <c r="EE131" s="2">
        <f t="shared" si="293"/>
        <v>0.38936899142004006</v>
      </c>
      <c r="EF131" s="2">
        <f t="shared" si="294"/>
        <v>0.38864994693062715</v>
      </c>
      <c r="EG131" s="2">
        <f t="shared" si="295"/>
        <v>0.38631758557066148</v>
      </c>
      <c r="EH131" s="2">
        <f t="shared" si="296"/>
        <v>0.39675229313634963</v>
      </c>
      <c r="EI131" s="2">
        <f t="shared" si="297"/>
        <v>0.40012188381223773</v>
      </c>
      <c r="EJ131" s="2">
        <f t="shared" si="298"/>
        <v>0.398965756098143</v>
      </c>
      <c r="EK131" s="2">
        <f t="shared" si="299"/>
        <v>0.39429959484875349</v>
      </c>
      <c r="EL131" s="2">
        <f t="shared" si="300"/>
        <v>0.3950231127916331</v>
      </c>
      <c r="EM131" s="2">
        <f t="shared" si="301"/>
        <v>0.39846814991646884</v>
      </c>
      <c r="EN131" s="2">
        <f t="shared" si="302"/>
        <v>0.40236730274753757</v>
      </c>
      <c r="EO131" s="2">
        <f t="shared" si="303"/>
        <v>0.41351398838808595</v>
      </c>
      <c r="EQ131" s="2">
        <f t="shared" si="304"/>
        <v>0.3821442750404595</v>
      </c>
      <c r="ER131" s="2">
        <f t="shared" si="434"/>
        <v>0.38382267141129967</v>
      </c>
      <c r="ES131" s="2">
        <f t="shared" si="434"/>
        <v>0.3859299200228562</v>
      </c>
      <c r="ET131" s="2">
        <f t="shared" si="434"/>
        <v>0.38681899366408379</v>
      </c>
      <c r="EU131" s="2">
        <f t="shared" si="434"/>
        <v>0.38941279483342445</v>
      </c>
      <c r="EV131" s="2">
        <f t="shared" si="434"/>
        <v>0.38922323107545337</v>
      </c>
      <c r="EW131" s="2">
        <f t="shared" si="434"/>
        <v>0.38682578315377081</v>
      </c>
      <c r="EX131" s="2">
        <f t="shared" si="434"/>
        <v>0.39772832475756481</v>
      </c>
      <c r="EY131" s="2">
        <f t="shared" si="434"/>
        <v>0.39979311400317541</v>
      </c>
      <c r="EZ131" s="2">
        <f t="shared" si="434"/>
        <v>0.39936492469920715</v>
      </c>
      <c r="FA131" s="2">
        <f t="shared" si="434"/>
        <v>0.39505153556203143</v>
      </c>
      <c r="FB131" s="2">
        <f t="shared" si="434"/>
        <v>0.39529021318261143</v>
      </c>
      <c r="FC131" s="2">
        <f t="shared" si="434"/>
        <v>0.3988702845275145</v>
      </c>
      <c r="FD131" s="2">
        <f t="shared" si="434"/>
        <v>0.4020431866546097</v>
      </c>
      <c r="FE131" s="2">
        <f t="shared" si="434"/>
        <v>0.41241472599561035</v>
      </c>
      <c r="FG131" s="2">
        <f t="shared" si="306"/>
        <v>0.99988777375891369</v>
      </c>
      <c r="FH131" s="2">
        <f t="shared" si="435"/>
        <v>0.99800940012452943</v>
      </c>
      <c r="FI131" s="2">
        <f t="shared" si="435"/>
        <v>0.99773675214136393</v>
      </c>
      <c r="FJ131" s="2">
        <f t="shared" si="435"/>
        <v>0.99832956264860873</v>
      </c>
      <c r="FK131" s="2">
        <f t="shared" si="435"/>
        <v>0.99852584271028944</v>
      </c>
      <c r="FL131" s="2">
        <f t="shared" si="435"/>
        <v>0.99884671849922968</v>
      </c>
      <c r="FM131" s="2">
        <f t="shared" si="435"/>
        <v>0.9991915006742953</v>
      </c>
      <c r="FN131" s="2">
        <f t="shared" si="435"/>
        <v>0.99903148700466593</v>
      </c>
      <c r="FO131" s="2">
        <f t="shared" si="435"/>
        <v>0.99903440339055527</v>
      </c>
      <c r="FP131" s="2">
        <f t="shared" si="435"/>
        <v>0.99902830873319115</v>
      </c>
      <c r="FQ131" s="2">
        <f t="shared" si="435"/>
        <v>0.99886197672644983</v>
      </c>
      <c r="FR131" s="2">
        <f t="shared" si="435"/>
        <v>0.9988618127036476</v>
      </c>
      <c r="FS131" s="2">
        <f t="shared" si="435"/>
        <v>0.99867550635643287</v>
      </c>
      <c r="FT131" s="2">
        <f t="shared" si="435"/>
        <v>0.998507488822027</v>
      </c>
      <c r="FU131" s="2">
        <f t="shared" si="435"/>
        <v>0.99747080562041901</v>
      </c>
      <c r="FW131" s="2">
        <f t="shared" si="324"/>
        <v>2.8374459878908034E-2</v>
      </c>
      <c r="FX131" s="2">
        <f t="shared" si="376"/>
        <v>1.6390632199592713E-2</v>
      </c>
      <c r="FY131" s="2">
        <f t="shared" si="377"/>
        <v>1.2381986559724532E-2</v>
      </c>
      <c r="FZ131" s="2">
        <f t="shared" si="378"/>
        <v>2.1158750277759784E-2</v>
      </c>
      <c r="GA131" s="2">
        <f t="shared" si="379"/>
        <v>1.8720986778051008E-2</v>
      </c>
      <c r="GB131" s="2">
        <f t="shared" si="380"/>
        <v>3.2114763506917512E-2</v>
      </c>
      <c r="GC131" s="2">
        <f t="shared" si="381"/>
        <v>4.3751352016545529E-2</v>
      </c>
      <c r="GD131" s="2">
        <f t="shared" si="382"/>
        <v>4.4578247357751871E-2</v>
      </c>
      <c r="GE131" s="2">
        <f t="shared" si="383"/>
        <v>4.9903970342970526E-2</v>
      </c>
      <c r="GF131" s="2">
        <f t="shared" si="384"/>
        <v>2.3224692782827197E-2</v>
      </c>
      <c r="GG131" s="2">
        <f t="shared" si="385"/>
        <v>2.4985735178903526E-2</v>
      </c>
      <c r="GH131" s="2">
        <f t="shared" si="386"/>
        <v>2.1447776600987307E-2</v>
      </c>
      <c r="GI131" s="2">
        <f t="shared" si="387"/>
        <v>1.822253507000389E-2</v>
      </c>
      <c r="GJ131" s="2">
        <f t="shared" si="388"/>
        <v>1.2868763185377143E-2</v>
      </c>
      <c r="GK131" s="2">
        <f t="shared" si="389"/>
        <v>9.8760009903618804E-3</v>
      </c>
      <c r="GM131" s="82">
        <f t="shared" si="325"/>
        <v>5.7970633326906047E-7</v>
      </c>
      <c r="GN131" s="82">
        <f t="shared" si="390"/>
        <v>2.9719694392891992E-46</v>
      </c>
      <c r="GO131" s="82">
        <f t="shared" si="391"/>
        <v>7.7528111819731896E-73</v>
      </c>
      <c r="GP131" s="82">
        <f t="shared" si="392"/>
        <v>4.7858305270180544E-124</v>
      </c>
      <c r="GQ131" s="82">
        <f t="shared" si="393"/>
        <v>2.6081934530390614E-127</v>
      </c>
      <c r="GR131" s="82">
        <f t="shared" si="394"/>
        <v>1.145429569315965E-170</v>
      </c>
      <c r="GS131" s="82">
        <f t="shared" si="395"/>
        <v>2.1183958850500854E-244</v>
      </c>
      <c r="GT131" s="82">
        <f t="shared" si="396"/>
        <v>8.2428859175302286E-212</v>
      </c>
      <c r="GU131" s="82">
        <f t="shared" si="397"/>
        <v>7.9834277685576215E-248</v>
      </c>
      <c r="GV131" s="82">
        <f t="shared" si="398"/>
        <v>3.483143912517382E-221</v>
      </c>
      <c r="GW131" s="82">
        <f t="shared" si="399"/>
        <v>5.479317098797615E-214</v>
      </c>
      <c r="GX131" s="82">
        <f t="shared" si="400"/>
        <v>2.7132365725406867E-208</v>
      </c>
      <c r="GY131" s="82">
        <f t="shared" si="401"/>
        <v>1.7265871108900478E-141</v>
      </c>
      <c r="GZ131" s="82">
        <f t="shared" si="402"/>
        <v>8.6506585531406914E-147</v>
      </c>
      <c r="HA131" s="82">
        <f t="shared" si="403"/>
        <v>1.6459404386992823E-96</v>
      </c>
      <c r="HC131" s="82">
        <f t="shared" si="326"/>
        <v>2.1909612093699575E-15</v>
      </c>
      <c r="HD131" s="82">
        <f t="shared" si="404"/>
        <v>3.9253838866858208E-13</v>
      </c>
      <c r="HE131" s="82">
        <f t="shared" si="405"/>
        <v>1.2280425357459202E-20</v>
      </c>
      <c r="HF131" s="82">
        <f t="shared" si="406"/>
        <v>6.3773796758918483E-40</v>
      </c>
      <c r="HG131" s="82">
        <f t="shared" si="407"/>
        <v>1.9957542040681667E-46</v>
      </c>
      <c r="HH131" s="82">
        <f t="shared" si="408"/>
        <v>3.204555455161104E-57</v>
      </c>
      <c r="HI131" s="82">
        <f t="shared" si="409"/>
        <v>1.9790091879173116E-132</v>
      </c>
      <c r="HJ131" s="82">
        <f t="shared" si="410"/>
        <v>9.5051960240998396E-85</v>
      </c>
      <c r="HK131" s="82">
        <f t="shared" si="411"/>
        <v>6.7530204630202878E-99</v>
      </c>
      <c r="HL131" s="82">
        <f t="shared" si="412"/>
        <v>4.7364138394501998E-79</v>
      </c>
      <c r="HM131" s="82">
        <f t="shared" si="413"/>
        <v>8.7126698301564375E-81</v>
      </c>
      <c r="HN131" s="82">
        <f t="shared" si="414"/>
        <v>3.1074551581661871E-76</v>
      </c>
      <c r="HO131" s="82">
        <f t="shared" si="415"/>
        <v>1.7023950524334049E-51</v>
      </c>
      <c r="HP131" s="82">
        <f t="shared" si="416"/>
        <v>2.7332840936921956E-54</v>
      </c>
      <c r="HQ131" s="82">
        <f t="shared" si="417"/>
        <v>1.2320892367466423E-52</v>
      </c>
      <c r="HS131" s="82">
        <f t="shared" si="327"/>
        <v>0.24226544966940672</v>
      </c>
      <c r="HT131" s="82">
        <f t="shared" si="418"/>
        <v>4.6885868398296761E-3</v>
      </c>
      <c r="HU131" s="82">
        <f t="shared" si="419"/>
        <v>6.6799150131544277E-4</v>
      </c>
      <c r="HV131" s="82">
        <f t="shared" si="420"/>
        <v>1.7052692020014873E-2</v>
      </c>
      <c r="HW131" s="82">
        <f t="shared" si="421"/>
        <v>8.6442211417057501E-3</v>
      </c>
      <c r="HX131" s="82">
        <f t="shared" si="422"/>
        <v>9.5026660029030333E-2</v>
      </c>
      <c r="HY131" s="82">
        <f t="shared" si="423"/>
        <v>0.27466109992954185</v>
      </c>
      <c r="HZ131" s="82">
        <f t="shared" si="424"/>
        <v>0.21532293544739742</v>
      </c>
      <c r="IA131" s="82">
        <f t="shared" si="425"/>
        <v>0.30210813701996508</v>
      </c>
      <c r="IB131" s="82">
        <f t="shared" si="426"/>
        <v>0.16223880633870261</v>
      </c>
      <c r="IC131" s="82">
        <f t="shared" si="427"/>
        <v>7.2890691433275895E-2</v>
      </c>
      <c r="ID131" s="82">
        <f t="shared" si="428"/>
        <v>3.7914708854816508E-2</v>
      </c>
      <c r="IE131" s="82">
        <f t="shared" si="429"/>
        <v>5.6590643117356079E-3</v>
      </c>
      <c r="IF131" s="82">
        <f t="shared" si="430"/>
        <v>2.7032623678515302E-2</v>
      </c>
      <c r="IG131" s="82">
        <f t="shared" si="431"/>
        <v>2.7033093617083868E-2</v>
      </c>
      <c r="II131" s="82">
        <f t="shared" si="328"/>
        <v>1.3592340814115228E-20</v>
      </c>
      <c r="IJ131" s="82">
        <f t="shared" si="329"/>
        <v>2.2489020731743205E-33</v>
      </c>
      <c r="IK131" s="82">
        <f t="shared" si="330"/>
        <v>7.1537721810793276E-47</v>
      </c>
      <c r="IL131" s="82">
        <f t="shared" si="331"/>
        <v>5.30021704865712E-35</v>
      </c>
      <c r="IM131" s="82">
        <f t="shared" si="332"/>
        <v>6.1051433862868665E-44</v>
      </c>
      <c r="IN131" s="82">
        <f t="shared" si="333"/>
        <v>7.0039491798878018E-31</v>
      </c>
      <c r="IO131" s="82">
        <f t="shared" si="334"/>
        <v>1.3997504731739802E-25</v>
      </c>
      <c r="IP131" s="82">
        <f t="shared" si="335"/>
        <v>5.809610426241242E-33</v>
      </c>
      <c r="IQ131" s="82">
        <f t="shared" si="336"/>
        <v>2.1803235873735763E-26</v>
      </c>
      <c r="IR131" s="82">
        <f t="shared" si="337"/>
        <v>5.9034270610379401E-46</v>
      </c>
      <c r="IS131" s="82">
        <f t="shared" si="338"/>
        <v>6.7383516865550716E-38</v>
      </c>
      <c r="IT131" s="82">
        <f t="shared" si="339"/>
        <v>6.0418209740981177E-36</v>
      </c>
      <c r="IU131" s="82">
        <f t="shared" si="340"/>
        <v>2.7285522647110722E-48</v>
      </c>
      <c r="IV131" s="82">
        <f t="shared" si="341"/>
        <v>1.4767809890550525E-18</v>
      </c>
      <c r="IW131" s="82">
        <f t="shared" si="342"/>
        <v>2.9571017236321055E-11</v>
      </c>
      <c r="IY131" s="82">
        <f t="shared" si="343"/>
        <v>0.24226602937574218</v>
      </c>
      <c r="IZ131" s="82">
        <f t="shared" si="344"/>
        <v>4.6885868402222145E-3</v>
      </c>
      <c r="JA131" s="82">
        <f t="shared" si="345"/>
        <v>6.6799150131544277E-4</v>
      </c>
      <c r="JB131" s="82">
        <f t="shared" si="346"/>
        <v>1.7052692020014873E-2</v>
      </c>
      <c r="JC131" s="82">
        <f t="shared" si="347"/>
        <v>8.6442211417057501E-3</v>
      </c>
      <c r="JD131" s="82">
        <f t="shared" si="348"/>
        <v>9.5026660029030333E-2</v>
      </c>
      <c r="JE131" s="82">
        <f t="shared" si="349"/>
        <v>0.27466109992954185</v>
      </c>
      <c r="JF131" s="82">
        <f t="shared" si="350"/>
        <v>0.21532293544739742</v>
      </c>
      <c r="JG131" s="82">
        <f t="shared" si="351"/>
        <v>0.30210813701996508</v>
      </c>
      <c r="JH131" s="82">
        <f t="shared" si="352"/>
        <v>0.16223880633870261</v>
      </c>
      <c r="JI131" s="82">
        <f t="shared" si="353"/>
        <v>7.2890691433275895E-2</v>
      </c>
      <c r="JJ131" s="82">
        <f t="shared" si="354"/>
        <v>3.7914708854816508E-2</v>
      </c>
      <c r="JK131" s="82">
        <f t="shared" si="355"/>
        <v>5.6590643117356079E-3</v>
      </c>
      <c r="JL131" s="82">
        <f t="shared" si="356"/>
        <v>2.7032623678515302E-2</v>
      </c>
      <c r="JM131" s="82">
        <f t="shared" si="357"/>
        <v>2.7033093646654884E-2</v>
      </c>
    </row>
    <row r="132" spans="2:273" x14ac:dyDescent="0.25">
      <c r="B132" s="2">
        <v>105</v>
      </c>
      <c r="C132" s="37">
        <v>0.38290099999999999</v>
      </c>
      <c r="D132" s="37">
        <v>0.38839600000000002</v>
      </c>
      <c r="E132" s="37">
        <v>0.383106</v>
      </c>
      <c r="F132" s="37">
        <v>0.39856900000000001</v>
      </c>
      <c r="G132" s="37">
        <v>0.39626499999999998</v>
      </c>
      <c r="H132" s="37">
        <v>0.39545599999999997</v>
      </c>
      <c r="I132" s="37">
        <v>0.40376099999999998</v>
      </c>
      <c r="J132" s="37">
        <v>0.41625299999999998</v>
      </c>
      <c r="K132" s="37">
        <v>0.44350000000000001</v>
      </c>
      <c r="L132" s="37">
        <v>0.41146500000000003</v>
      </c>
      <c r="M132" s="37">
        <v>0.40393299999999999</v>
      </c>
      <c r="N132" s="37">
        <v>0.39807300000000001</v>
      </c>
      <c r="O132" s="37">
        <v>0.40332499999999999</v>
      </c>
      <c r="P132" s="37">
        <v>0.42082700000000001</v>
      </c>
      <c r="Q132" s="37">
        <v>0.44903399999999999</v>
      </c>
      <c r="S132" s="4">
        <f t="shared" si="229"/>
        <v>0.38232399194860123</v>
      </c>
      <c r="T132" s="4">
        <f t="shared" si="230"/>
        <v>0.38389374314803243</v>
      </c>
      <c r="U132" s="4">
        <f t="shared" si="231"/>
        <v>0.38593339608006744</v>
      </c>
      <c r="V132" s="4">
        <f t="shared" si="232"/>
        <v>0.3878021568417796</v>
      </c>
      <c r="W132" s="4">
        <f t="shared" si="233"/>
        <v>0.39003177663909872</v>
      </c>
      <c r="X132" s="4">
        <f t="shared" si="234"/>
        <v>0.39763415035825461</v>
      </c>
      <c r="Y132" s="4">
        <f t="shared" si="235"/>
        <v>0.40342473784686655</v>
      </c>
      <c r="Z132" s="4">
        <f t="shared" si="236"/>
        <v>0.4158680920749262</v>
      </c>
      <c r="AA132" s="4">
        <f t="shared" si="237"/>
        <v>0.43890138270225304</v>
      </c>
      <c r="AB132" s="4">
        <f t="shared" si="238"/>
        <v>0.41649449200724842</v>
      </c>
      <c r="AC132" s="4">
        <f t="shared" si="239"/>
        <v>0.40507963804686331</v>
      </c>
      <c r="AD132" s="4">
        <f t="shared" si="240"/>
        <v>0.40132554356085376</v>
      </c>
      <c r="AE132" s="4">
        <f t="shared" si="241"/>
        <v>0.39983630520125224</v>
      </c>
      <c r="AF132" s="4">
        <f t="shared" si="242"/>
        <v>0.41620699781268933</v>
      </c>
      <c r="AG132" s="4">
        <f t="shared" si="243"/>
        <v>0.44339073849623439</v>
      </c>
      <c r="AI132" s="4">
        <f t="shared" si="244"/>
        <v>5.770080513987641E-4</v>
      </c>
      <c r="AJ132" s="4">
        <f t="shared" si="245"/>
        <v>4.5022568519675898E-3</v>
      </c>
      <c r="AK132" s="4">
        <f t="shared" si="246"/>
        <v>-2.8273960800674347E-3</v>
      </c>
      <c r="AL132" s="4">
        <f t="shared" si="247"/>
        <v>1.0766843158220407E-2</v>
      </c>
      <c r="AM132" s="4">
        <f t="shared" si="248"/>
        <v>6.2332233609012633E-3</v>
      </c>
      <c r="AN132" s="4">
        <f t="shared" si="249"/>
        <v>-2.178150358254638E-3</v>
      </c>
      <c r="AO132" s="4">
        <f t="shared" si="250"/>
        <v>3.3626215313342644E-4</v>
      </c>
      <c r="AP132" s="4">
        <f t="shared" si="251"/>
        <v>3.8490792507378524E-4</v>
      </c>
      <c r="AQ132" s="4">
        <f t="shared" si="252"/>
        <v>4.5986172977469653E-3</v>
      </c>
      <c r="AR132" s="4">
        <f t="shared" si="253"/>
        <v>-5.0294920072483928E-3</v>
      </c>
      <c r="AS132" s="4">
        <f t="shared" si="254"/>
        <v>-1.1466380468633242E-3</v>
      </c>
      <c r="AT132" s="4">
        <f t="shared" si="255"/>
        <v>-3.252543560853749E-3</v>
      </c>
      <c r="AU132" s="4">
        <f t="shared" si="256"/>
        <v>3.488694798747749E-3</v>
      </c>
      <c r="AV132" s="4">
        <f t="shared" si="432"/>
        <v>4.6200021873106789E-3</v>
      </c>
      <c r="AW132" s="4">
        <f t="shared" si="432"/>
        <v>5.6432615037655953E-3</v>
      </c>
      <c r="AY132" s="2">
        <f t="shared" si="308"/>
        <v>0.38221358133067829</v>
      </c>
      <c r="AZ132" s="2">
        <f t="shared" si="359"/>
        <v>0.38361590587787281</v>
      </c>
      <c r="BA132" s="2">
        <f t="shared" si="360"/>
        <v>0.38589287457658594</v>
      </c>
      <c r="BB132" s="2">
        <f t="shared" si="361"/>
        <v>0.38654479094901673</v>
      </c>
      <c r="BC132" s="2">
        <f t="shared" si="362"/>
        <v>0.38911245468224881</v>
      </c>
      <c r="BD132" s="2">
        <f t="shared" si="363"/>
        <v>0.38837754284432013</v>
      </c>
      <c r="BE132" s="2">
        <f t="shared" si="364"/>
        <v>0.38602931149869801</v>
      </c>
      <c r="BF132" s="2">
        <f t="shared" si="365"/>
        <v>0.39636894839079612</v>
      </c>
      <c r="BG132" s="2">
        <f t="shared" si="366"/>
        <v>0.39974516148306699</v>
      </c>
      <c r="BH132" s="2">
        <f t="shared" si="367"/>
        <v>0.39867582208461227</v>
      </c>
      <c r="BI132" s="2">
        <f t="shared" si="368"/>
        <v>0.39392049634026127</v>
      </c>
      <c r="BJ132" s="2">
        <f t="shared" si="369"/>
        <v>0.39472162919768045</v>
      </c>
      <c r="BK132" s="2">
        <f t="shared" si="370"/>
        <v>0.39810770224726982</v>
      </c>
      <c r="BL132" s="2">
        <f t="shared" si="371"/>
        <v>0.40203336353526598</v>
      </c>
      <c r="BM132" s="2">
        <f t="shared" si="372"/>
        <v>0.41331675198078899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>
        <f t="shared" si="310"/>
        <v>0.38839600000000002</v>
      </c>
      <c r="CG132" s="2">
        <f t="shared" si="311"/>
        <v>0.383106</v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>
        <f t="shared" si="321"/>
        <v>0.40332499999999999</v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>
        <f t="shared" si="274"/>
        <v>0.38839600000000002</v>
      </c>
      <c r="CW132" s="2">
        <f t="shared" si="275"/>
        <v>0.383106</v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>
        <f t="shared" si="285"/>
        <v>0.40332499999999999</v>
      </c>
      <c r="DH132" s="2" t="str">
        <f t="shared" si="286"/>
        <v/>
      </c>
      <c r="DI132" s="2" t="str">
        <f t="shared" si="287"/>
        <v/>
      </c>
      <c r="DK132" s="2">
        <f t="shared" si="288"/>
        <v>0.56607850000000015</v>
      </c>
      <c r="DL132" s="2">
        <f t="shared" si="433"/>
        <v>0.48860656756756765</v>
      </c>
      <c r="DM132" s="2">
        <f t="shared" si="433"/>
        <v>0.48507266834445772</v>
      </c>
      <c r="DN132" s="2">
        <f t="shared" si="433"/>
        <v>0.50427154774637128</v>
      </c>
      <c r="DO132" s="2">
        <f t="shared" si="433"/>
        <v>0.51324623328877017</v>
      </c>
      <c r="DP132" s="2">
        <f t="shared" si="433"/>
        <v>0.52226603522432324</v>
      </c>
      <c r="DQ132" s="2">
        <f t="shared" si="433"/>
        <v>0.55183175986975974</v>
      </c>
      <c r="DR132" s="2">
        <f t="shared" si="433"/>
        <v>0.56987833908045982</v>
      </c>
      <c r="DS132" s="2">
        <f t="shared" si="433"/>
        <v>0.54393328981937594</v>
      </c>
      <c r="DT132" s="2">
        <f t="shared" si="433"/>
        <v>0.53335775862068957</v>
      </c>
      <c r="DU132" s="2">
        <f t="shared" si="433"/>
        <v>0.52408309084167592</v>
      </c>
      <c r="DV132" s="2">
        <f t="shared" si="433"/>
        <v>0.54002411427512043</v>
      </c>
      <c r="DW132" s="2">
        <f t="shared" si="433"/>
        <v>0.52589682038123176</v>
      </c>
      <c r="DX132" s="2">
        <f t="shared" si="433"/>
        <v>0.51921862243761152</v>
      </c>
      <c r="DY132" s="2">
        <f t="shared" si="433"/>
        <v>0.52695513104838709</v>
      </c>
      <c r="EA132" s="2">
        <f t="shared" si="228"/>
        <v>0.38220610772523</v>
      </c>
      <c r="EB132" s="2">
        <f t="shared" si="290"/>
        <v>0.38342460701353687</v>
      </c>
      <c r="EC132" s="2">
        <f t="shared" si="291"/>
        <v>0.38568958628165817</v>
      </c>
      <c r="ED132" s="2">
        <f t="shared" si="292"/>
        <v>0.38636398288288293</v>
      </c>
      <c r="EE132" s="2">
        <f t="shared" si="293"/>
        <v>0.38894389616405861</v>
      </c>
      <c r="EF132" s="2">
        <f t="shared" si="294"/>
        <v>0.38821387615039094</v>
      </c>
      <c r="EG132" s="2">
        <f t="shared" si="295"/>
        <v>0.38588046658859815</v>
      </c>
      <c r="EH132" s="2">
        <f t="shared" si="296"/>
        <v>0.39616367423822718</v>
      </c>
      <c r="EI132" s="2">
        <f t="shared" si="297"/>
        <v>0.39963725895620894</v>
      </c>
      <c r="EJ132" s="2">
        <f t="shared" si="298"/>
        <v>0.39854492276401438</v>
      </c>
      <c r="EK132" s="2">
        <f t="shared" si="299"/>
        <v>0.39376177236299148</v>
      </c>
      <c r="EL132" s="2">
        <f t="shared" si="300"/>
        <v>0.39456317073612224</v>
      </c>
      <c r="EM132" s="2">
        <f t="shared" si="301"/>
        <v>0.39794349081157132</v>
      </c>
      <c r="EN132" s="2">
        <f t="shared" si="302"/>
        <v>0.40187809953343701</v>
      </c>
      <c r="EO132" s="2">
        <f t="shared" si="303"/>
        <v>0.4130662454623345</v>
      </c>
      <c r="EQ132" s="2">
        <f t="shared" si="304"/>
        <v>0.38184042009913305</v>
      </c>
      <c r="ER132" s="2">
        <f t="shared" si="434"/>
        <v>0.38344204851407415</v>
      </c>
      <c r="ES132" s="2">
        <f t="shared" si="434"/>
        <v>0.38555022159031249</v>
      </c>
      <c r="ET132" s="2">
        <f t="shared" si="434"/>
        <v>0.38641384971226689</v>
      </c>
      <c r="EU132" s="2">
        <f t="shared" si="434"/>
        <v>0.38901314316958757</v>
      </c>
      <c r="EV132" s="2">
        <f t="shared" si="434"/>
        <v>0.38885925510912733</v>
      </c>
      <c r="EW132" s="2">
        <f t="shared" si="434"/>
        <v>0.38643457822099547</v>
      </c>
      <c r="EX132" s="2">
        <f t="shared" si="434"/>
        <v>0.39722839898263157</v>
      </c>
      <c r="EY132" s="2">
        <f t="shared" si="434"/>
        <v>0.39928504444051754</v>
      </c>
      <c r="EZ132" s="2">
        <f t="shared" si="434"/>
        <v>0.39899433718662664</v>
      </c>
      <c r="FA132" s="2">
        <f t="shared" si="434"/>
        <v>0.39461983769368653</v>
      </c>
      <c r="FB132" s="2">
        <f t="shared" si="434"/>
        <v>0.39488058332555204</v>
      </c>
      <c r="FC132" s="2">
        <f t="shared" si="434"/>
        <v>0.39842639905540822</v>
      </c>
      <c r="FD132" s="2">
        <f t="shared" si="434"/>
        <v>0.40156025706342147</v>
      </c>
      <c r="FE132" s="2">
        <f t="shared" si="434"/>
        <v>0.41193355167886681</v>
      </c>
      <c r="FG132" s="2">
        <f t="shared" si="306"/>
        <v>0.99989764744096898</v>
      </c>
      <c r="FH132" s="2">
        <f t="shared" si="435"/>
        <v>0.9981842333030122</v>
      </c>
      <c r="FI132" s="2">
        <f t="shared" si="435"/>
        <v>0.99793548229007678</v>
      </c>
      <c r="FJ132" s="2">
        <f t="shared" si="435"/>
        <v>0.99847631907786449</v>
      </c>
      <c r="FK132" s="2">
        <f t="shared" si="435"/>
        <v>0.99865537816215466</v>
      </c>
      <c r="FL132" s="2">
        <f t="shared" si="435"/>
        <v>0.99894808802636403</v>
      </c>
      <c r="FM132" s="2">
        <f t="shared" si="435"/>
        <v>0.99926258739241935</v>
      </c>
      <c r="FN132" s="2">
        <f t="shared" si="435"/>
        <v>0.99911663037063492</v>
      </c>
      <c r="FO132" s="2">
        <f t="shared" si="435"/>
        <v>0.99911929059887794</v>
      </c>
      <c r="FP132" s="2">
        <f t="shared" si="435"/>
        <v>0.99911373125769298</v>
      </c>
      <c r="FQ132" s="2">
        <f t="shared" si="435"/>
        <v>0.99896200650094025</v>
      </c>
      <c r="FR132" s="2">
        <f t="shared" si="435"/>
        <v>0.99896185688040184</v>
      </c>
      <c r="FS132" s="2">
        <f t="shared" si="435"/>
        <v>0.99879190664790007</v>
      </c>
      <c r="FT132" s="2">
        <f t="shared" si="435"/>
        <v>0.99863863484681437</v>
      </c>
      <c r="FU132" s="2">
        <f t="shared" si="435"/>
        <v>0.99769283387033314</v>
      </c>
      <c r="FW132" s="2">
        <f t="shared" si="324"/>
        <v>3.1027039545479494E-2</v>
      </c>
      <c r="FX132" s="2">
        <f t="shared" si="376"/>
        <v>1.7943595926487331E-2</v>
      </c>
      <c r="FY132" s="2">
        <f t="shared" si="377"/>
        <v>1.356037917089048E-2</v>
      </c>
      <c r="FZ132" s="2">
        <f t="shared" si="378"/>
        <v>2.3152845090278106E-2</v>
      </c>
      <c r="GA132" s="2">
        <f t="shared" si="379"/>
        <v>2.0490145187650466E-2</v>
      </c>
      <c r="GB132" s="2">
        <f t="shared" si="380"/>
        <v>3.5104371471882896E-2</v>
      </c>
      <c r="GC132" s="2">
        <f t="shared" si="381"/>
        <v>4.7770760695814693E-2</v>
      </c>
      <c r="GD132" s="2">
        <f t="shared" si="382"/>
        <v>4.8669755957449455E-2</v>
      </c>
      <c r="GE132" s="2">
        <f t="shared" si="383"/>
        <v>5.445642701586579E-2</v>
      </c>
      <c r="GF132" s="2">
        <f t="shared" si="384"/>
        <v>2.5408437161317264E-2</v>
      </c>
      <c r="GG132" s="2">
        <f t="shared" si="385"/>
        <v>2.7330431682909214E-2</v>
      </c>
      <c r="GH132" s="2">
        <f t="shared" si="386"/>
        <v>2.3468457462154819E-2</v>
      </c>
      <c r="GI132" s="2">
        <f t="shared" si="387"/>
        <v>1.994554656979982E-2</v>
      </c>
      <c r="GJ132" s="2">
        <f t="shared" si="388"/>
        <v>1.409282123060567E-2</v>
      </c>
      <c r="GK132" s="2">
        <f t="shared" si="389"/>
        <v>1.0818511670138599E-2</v>
      </c>
      <c r="GM132" s="82">
        <f t="shared" si="325"/>
        <v>3.677804870620585E-7</v>
      </c>
      <c r="GN132" s="82">
        <f t="shared" si="390"/>
        <v>2.0870237690849083E-48</v>
      </c>
      <c r="GO132" s="82">
        <f t="shared" si="391"/>
        <v>2.4648789286533594E-76</v>
      </c>
      <c r="GP132" s="82">
        <f t="shared" si="392"/>
        <v>1.8306303263778151E-129</v>
      </c>
      <c r="GQ132" s="82">
        <f t="shared" si="393"/>
        <v>1.2902849358729366E-132</v>
      </c>
      <c r="GR132" s="82">
        <f t="shared" si="394"/>
        <v>2.342157372042924E-177</v>
      </c>
      <c r="GS132" s="82">
        <f t="shared" si="395"/>
        <v>2.2032093945797058E-253</v>
      </c>
      <c r="GT132" s="82">
        <f t="shared" si="396"/>
        <v>9.9853003555034948E-220</v>
      </c>
      <c r="GU132" s="82">
        <f t="shared" si="397"/>
        <v>4.5336952246469645E-257</v>
      </c>
      <c r="GV132" s="82">
        <f t="shared" si="398"/>
        <v>1.7365663055858356E-229</v>
      </c>
      <c r="GW132" s="82">
        <f t="shared" si="399"/>
        <v>3.1593488337918363E-222</v>
      </c>
      <c r="GX132" s="82">
        <f t="shared" si="400"/>
        <v>1.4909167534292277E-216</v>
      </c>
      <c r="GY132" s="82">
        <f t="shared" si="401"/>
        <v>3.1375446254729447E-147</v>
      </c>
      <c r="GZ132" s="82">
        <f t="shared" si="402"/>
        <v>8.5566565907309778E-153</v>
      </c>
      <c r="HA132" s="82">
        <f t="shared" si="403"/>
        <v>2.4210090892916396E-100</v>
      </c>
      <c r="HC132" s="82">
        <f t="shared" si="326"/>
        <v>2.8515439015399009E-16</v>
      </c>
      <c r="HD132" s="82">
        <f t="shared" si="404"/>
        <v>1.6785606557884063E-14</v>
      </c>
      <c r="HE132" s="82">
        <f t="shared" si="405"/>
        <v>7.5300759053170433E-23</v>
      </c>
      <c r="HF132" s="82">
        <f t="shared" si="406"/>
        <v>2.0901792775002201E-43</v>
      </c>
      <c r="HG132" s="82">
        <f t="shared" si="407"/>
        <v>4.591864317446468E-50</v>
      </c>
      <c r="HH132" s="82">
        <f t="shared" si="408"/>
        <v>3.4612160187971151E-61</v>
      </c>
      <c r="HI132" s="82">
        <f t="shared" si="409"/>
        <v>1.048907500506382E-140</v>
      </c>
      <c r="HJ132" s="82">
        <f t="shared" si="410"/>
        <v>4.3553442164823247E-90</v>
      </c>
      <c r="HK132" s="82">
        <f t="shared" si="411"/>
        <v>4.0947138341485952E-105</v>
      </c>
      <c r="HL132" s="82">
        <f t="shared" si="412"/>
        <v>4.2598426726034342E-84</v>
      </c>
      <c r="HM132" s="82">
        <f t="shared" si="413"/>
        <v>2.610855591579131E-86</v>
      </c>
      <c r="HN132" s="82">
        <f t="shared" si="414"/>
        <v>7.6342800121811622E-82</v>
      </c>
      <c r="HO132" s="82">
        <f t="shared" si="415"/>
        <v>1.7431069009688853E-55</v>
      </c>
      <c r="HP132" s="82">
        <f t="shared" si="416"/>
        <v>1.1539526860270425E-58</v>
      </c>
      <c r="HQ132" s="82">
        <f t="shared" si="417"/>
        <v>9.0096356859506663E-57</v>
      </c>
      <c r="HS132" s="82">
        <f t="shared" si="327"/>
        <v>0.29534757010933727</v>
      </c>
      <c r="HT132" s="82">
        <f t="shared" si="418"/>
        <v>7.4883921688368073E-3</v>
      </c>
      <c r="HU132" s="82">
        <f t="shared" si="419"/>
        <v>1.2331465763394558E-3</v>
      </c>
      <c r="HV132" s="82">
        <f t="shared" si="420"/>
        <v>2.6577208882113193E-2</v>
      </c>
      <c r="HW132" s="82">
        <f t="shared" si="421"/>
        <v>1.4580714929633514E-2</v>
      </c>
      <c r="HX132" s="82">
        <f t="shared" si="422"/>
        <v>0.13491952993019274</v>
      </c>
      <c r="HY132" s="82">
        <f t="shared" si="423"/>
        <v>0.34603546371858213</v>
      </c>
      <c r="HZ132" s="82">
        <f t="shared" si="424"/>
        <v>0.29180435374827185</v>
      </c>
      <c r="IA132" s="82">
        <f t="shared" si="425"/>
        <v>0.3788895532609543</v>
      </c>
      <c r="IB132" s="82">
        <f t="shared" si="426"/>
        <v>0.22678486451465579</v>
      </c>
      <c r="IC132" s="82">
        <f t="shared" si="427"/>
        <v>0.10701534745071778</v>
      </c>
      <c r="ID132" s="82">
        <f t="shared" si="428"/>
        <v>5.6760060337389347E-2</v>
      </c>
      <c r="IE132" s="82">
        <f t="shared" si="429"/>
        <v>9.9999994816189087E-3</v>
      </c>
      <c r="IF132" s="82">
        <f t="shared" si="430"/>
        <v>3.7833731267302308E-2</v>
      </c>
      <c r="IG132" s="82">
        <f t="shared" si="431"/>
        <v>3.7054387992880265E-2</v>
      </c>
      <c r="II132" s="82">
        <f t="shared" si="328"/>
        <v>1.2928890587745443E-19</v>
      </c>
      <c r="IJ132" s="82">
        <f t="shared" si="329"/>
        <v>5.7733553453469731E-32</v>
      </c>
      <c r="IK132" s="82">
        <f t="shared" si="330"/>
        <v>5.3955926912463639E-45</v>
      </c>
      <c r="IL132" s="82">
        <f t="shared" si="331"/>
        <v>2.0184024463865145E-33</v>
      </c>
      <c r="IM132" s="82">
        <f t="shared" si="332"/>
        <v>5.3191751506645965E-42</v>
      </c>
      <c r="IN132" s="82">
        <f t="shared" si="333"/>
        <v>2.5343491267616862E-29</v>
      </c>
      <c r="IO132" s="82">
        <f t="shared" si="334"/>
        <v>3.5903852048390958E-24</v>
      </c>
      <c r="IP132" s="82">
        <f t="shared" si="335"/>
        <v>4.1281830947421683E-31</v>
      </c>
      <c r="IQ132" s="82">
        <f t="shared" si="336"/>
        <v>7.2755001161702322E-25</v>
      </c>
      <c r="IR132" s="82">
        <f t="shared" si="337"/>
        <v>8.3489736379708087E-44</v>
      </c>
      <c r="IS132" s="82">
        <f t="shared" si="338"/>
        <v>4.213348033572203E-36</v>
      </c>
      <c r="IT132" s="82">
        <f t="shared" si="339"/>
        <v>2.5834054624581968E-34</v>
      </c>
      <c r="IU132" s="82">
        <f t="shared" si="340"/>
        <v>3.6354757517525102E-46</v>
      </c>
      <c r="IV132" s="82">
        <f t="shared" si="341"/>
        <v>7.6415911038354583E-18</v>
      </c>
      <c r="IW132" s="82">
        <f t="shared" si="342"/>
        <v>7.2307464085712704E-11</v>
      </c>
      <c r="IY132" s="82">
        <f t="shared" si="343"/>
        <v>0.29534793788982461</v>
      </c>
      <c r="IZ132" s="82">
        <f t="shared" si="344"/>
        <v>7.4883921688535925E-3</v>
      </c>
      <c r="JA132" s="82">
        <f t="shared" si="345"/>
        <v>1.2331465763394558E-3</v>
      </c>
      <c r="JB132" s="82">
        <f t="shared" si="346"/>
        <v>2.6577208882113193E-2</v>
      </c>
      <c r="JC132" s="82">
        <f t="shared" si="347"/>
        <v>1.4580714929633514E-2</v>
      </c>
      <c r="JD132" s="82">
        <f t="shared" si="348"/>
        <v>0.13491952993019274</v>
      </c>
      <c r="JE132" s="82">
        <f t="shared" si="349"/>
        <v>0.34603546371858213</v>
      </c>
      <c r="JF132" s="82">
        <f t="shared" si="350"/>
        <v>0.29180435374827185</v>
      </c>
      <c r="JG132" s="82">
        <f t="shared" si="351"/>
        <v>0.3788895532609543</v>
      </c>
      <c r="JH132" s="82">
        <f t="shared" si="352"/>
        <v>0.22678486451465579</v>
      </c>
      <c r="JI132" s="82">
        <f t="shared" si="353"/>
        <v>0.10701534745071778</v>
      </c>
      <c r="JJ132" s="82">
        <f t="shared" si="354"/>
        <v>5.6760060337389347E-2</v>
      </c>
      <c r="JK132" s="82">
        <f t="shared" si="355"/>
        <v>9.9999994816189087E-3</v>
      </c>
      <c r="JL132" s="82">
        <f t="shared" si="356"/>
        <v>3.7833731267302315E-2</v>
      </c>
      <c r="JM132" s="82">
        <f t="shared" si="357"/>
        <v>3.7054388065187731E-2</v>
      </c>
    </row>
    <row r="133" spans="2:273" x14ac:dyDescent="0.25">
      <c r="B133" s="2">
        <v>106</v>
      </c>
      <c r="C133" s="37">
        <v>0.38296999999999998</v>
      </c>
      <c r="D133" s="37">
        <v>0.38593</v>
      </c>
      <c r="E133" s="37">
        <v>0.382299</v>
      </c>
      <c r="F133" s="37">
        <v>0.384903</v>
      </c>
      <c r="G133" s="37">
        <v>0.38564500000000002</v>
      </c>
      <c r="H133" s="37">
        <v>0.40427299999999999</v>
      </c>
      <c r="I133" s="37">
        <v>0.40626299999999999</v>
      </c>
      <c r="J133" s="37">
        <v>0.42174800000000001</v>
      </c>
      <c r="K133" s="37">
        <v>0.44562200000000002</v>
      </c>
      <c r="L133" s="37">
        <v>0.41713899999999998</v>
      </c>
      <c r="M133" s="37">
        <v>0.40341500000000002</v>
      </c>
      <c r="N133" s="37">
        <v>0.40453099999999997</v>
      </c>
      <c r="O133" s="37">
        <v>0.400893</v>
      </c>
      <c r="P133" s="37">
        <v>0.41889799999999999</v>
      </c>
      <c r="Q133" s="37">
        <v>0.45382099999999997</v>
      </c>
      <c r="S133" s="4">
        <f t="shared" si="229"/>
        <v>0.38207455752458958</v>
      </c>
      <c r="T133" s="4">
        <f t="shared" si="230"/>
        <v>0.38361199512670902</v>
      </c>
      <c r="U133" s="4">
        <f t="shared" si="231"/>
        <v>0.38550658228301543</v>
      </c>
      <c r="V133" s="4">
        <f t="shared" si="232"/>
        <v>0.38790884483423749</v>
      </c>
      <c r="W133" s="4">
        <f t="shared" si="233"/>
        <v>0.39008911699871679</v>
      </c>
      <c r="X133" s="4">
        <f t="shared" si="234"/>
        <v>0.39969148039928948</v>
      </c>
      <c r="Y133" s="4">
        <f t="shared" si="235"/>
        <v>0.40454441399527757</v>
      </c>
      <c r="Z133" s="4">
        <f t="shared" si="236"/>
        <v>0.4182017868442765</v>
      </c>
      <c r="AA133" s="4">
        <f t="shared" si="237"/>
        <v>0.44092305629976775</v>
      </c>
      <c r="AB133" s="4">
        <f t="shared" si="238"/>
        <v>0.41976205946929462</v>
      </c>
      <c r="AC133" s="4">
        <f t="shared" si="239"/>
        <v>0.40802482174540106</v>
      </c>
      <c r="AD133" s="4">
        <f t="shared" si="240"/>
        <v>0.40325045538969007</v>
      </c>
      <c r="AE133" s="4">
        <f t="shared" si="241"/>
        <v>0.40035027925875771</v>
      </c>
      <c r="AF133" s="4">
        <f t="shared" si="242"/>
        <v>0.42009899776732307</v>
      </c>
      <c r="AG133" s="4">
        <f t="shared" si="243"/>
        <v>0.4516380141982268</v>
      </c>
      <c r="AI133" s="4">
        <f t="shared" si="244"/>
        <v>8.9544247541040178E-4</v>
      </c>
      <c r="AJ133" s="4">
        <f t="shared" si="245"/>
        <v>2.3180048732909797E-3</v>
      </c>
      <c r="AK133" s="4">
        <f t="shared" si="246"/>
        <v>-3.207582283015431E-3</v>
      </c>
      <c r="AL133" s="4">
        <f t="shared" si="247"/>
        <v>-3.0058448342374922E-3</v>
      </c>
      <c r="AM133" s="4">
        <f t="shared" si="248"/>
        <v>-4.4441169987167739E-3</v>
      </c>
      <c r="AN133" s="4">
        <f t="shared" si="249"/>
        <v>4.5815196007105152E-3</v>
      </c>
      <c r="AO133" s="4">
        <f t="shared" si="250"/>
        <v>1.7185860047224111E-3</v>
      </c>
      <c r="AP133" s="4">
        <f t="shared" si="251"/>
        <v>3.5462131557235099E-3</v>
      </c>
      <c r="AQ133" s="4">
        <f t="shared" si="252"/>
        <v>4.698943700232272E-3</v>
      </c>
      <c r="AR133" s="4">
        <f t="shared" si="253"/>
        <v>-2.6230594692946418E-3</v>
      </c>
      <c r="AS133" s="4">
        <f t="shared" si="254"/>
        <v>-4.6098217454010326E-3</v>
      </c>
      <c r="AT133" s="4">
        <f t="shared" si="255"/>
        <v>1.2805446103099083E-3</v>
      </c>
      <c r="AU133" s="4">
        <f t="shared" si="256"/>
        <v>5.4272074124228631E-4</v>
      </c>
      <c r="AV133" s="4">
        <f t="shared" si="432"/>
        <v>-1.2009977673230754E-3</v>
      </c>
      <c r="AW133" s="4">
        <f t="shared" si="432"/>
        <v>2.182985801773174E-3</v>
      </c>
      <c r="AY133" s="2">
        <f t="shared" si="308"/>
        <v>0.38195256627193525</v>
      </c>
      <c r="AZ133" s="2">
        <f t="shared" si="359"/>
        <v>0.38319817038741377</v>
      </c>
      <c r="BA133" s="2">
        <f t="shared" si="360"/>
        <v>0.38543713154098386</v>
      </c>
      <c r="BB133" s="2">
        <f t="shared" si="361"/>
        <v>0.38611017939916625</v>
      </c>
      <c r="BC133" s="2">
        <f t="shared" si="362"/>
        <v>0.38867503470475268</v>
      </c>
      <c r="BD133" s="2">
        <f t="shared" si="363"/>
        <v>0.38793521872294534</v>
      </c>
      <c r="BE133" s="2">
        <f t="shared" si="364"/>
        <v>0.38558732753366326</v>
      </c>
      <c r="BF133" s="2">
        <f t="shared" si="365"/>
        <v>0.39577786035356299</v>
      </c>
      <c r="BG133" s="2">
        <f t="shared" si="366"/>
        <v>0.39924747095469215</v>
      </c>
      <c r="BH133" s="2">
        <f t="shared" si="367"/>
        <v>0.39824810310426451</v>
      </c>
      <c r="BI133" s="2">
        <f t="shared" si="368"/>
        <v>0.39337751791465375</v>
      </c>
      <c r="BJ133" s="2">
        <f t="shared" si="369"/>
        <v>0.39425188767415353</v>
      </c>
      <c r="BK133" s="2">
        <f t="shared" si="370"/>
        <v>0.39757372752940168</v>
      </c>
      <c r="BL133" s="2">
        <f t="shared" si="371"/>
        <v>0.40153154011877001</v>
      </c>
      <c r="BM133" s="2">
        <f t="shared" si="372"/>
        <v>0.41284745258297345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>
        <f t="shared" si="311"/>
        <v>0.382299</v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>
        <f t="shared" si="275"/>
        <v>0.382299</v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0.56735420000000025</v>
      </c>
      <c r="DL133" s="2">
        <f t="shared" si="433"/>
        <v>0.48935282072072084</v>
      </c>
      <c r="DM133" s="2">
        <f t="shared" si="433"/>
        <v>0.48574547193347184</v>
      </c>
      <c r="DN133" s="2">
        <f t="shared" si="433"/>
        <v>0.50515471046600458</v>
      </c>
      <c r="DO133" s="2">
        <f t="shared" si="433"/>
        <v>0.51417412967914455</v>
      </c>
      <c r="DP133" s="2">
        <f t="shared" si="433"/>
        <v>0.52315847170930652</v>
      </c>
      <c r="DQ133" s="2">
        <f t="shared" si="433"/>
        <v>0.5530016493691492</v>
      </c>
      <c r="DR133" s="2">
        <f t="shared" si="433"/>
        <v>0.57124743295019154</v>
      </c>
      <c r="DS133" s="2">
        <f t="shared" si="433"/>
        <v>0.5449928409961684</v>
      </c>
      <c r="DT133" s="2">
        <f t="shared" si="433"/>
        <v>0.53436126108374382</v>
      </c>
      <c r="DU133" s="2">
        <f t="shared" si="433"/>
        <v>0.52499075335558021</v>
      </c>
      <c r="DV133" s="2">
        <f t="shared" si="433"/>
        <v>0.54113052695587682</v>
      </c>
      <c r="DW133" s="2">
        <f t="shared" si="433"/>
        <v>0.52682293988269802</v>
      </c>
      <c r="DX133" s="2">
        <f t="shared" si="433"/>
        <v>0.52013608533868105</v>
      </c>
      <c r="DY133" s="2">
        <f t="shared" si="433"/>
        <v>0.52797054930351905</v>
      </c>
      <c r="EA133" s="2">
        <f t="shared" si="228"/>
        <v>0.38194925726514012</v>
      </c>
      <c r="EB133" s="2">
        <f t="shared" si="290"/>
        <v>0.38302126860156355</v>
      </c>
      <c r="EC133" s="2">
        <f t="shared" si="291"/>
        <v>0.38524904214654615</v>
      </c>
      <c r="ED133" s="2">
        <f t="shared" si="292"/>
        <v>0.38594283011583014</v>
      </c>
      <c r="EE133" s="2">
        <f t="shared" si="293"/>
        <v>0.38851880090807722</v>
      </c>
      <c r="EF133" s="2">
        <f t="shared" si="294"/>
        <v>0.38777780537015466</v>
      </c>
      <c r="EG133" s="2">
        <f t="shared" si="295"/>
        <v>0.38544334760653487</v>
      </c>
      <c r="EH133" s="2">
        <f t="shared" si="296"/>
        <v>0.39557505534010468</v>
      </c>
      <c r="EI133" s="2">
        <f t="shared" si="297"/>
        <v>0.39915263410018015</v>
      </c>
      <c r="EJ133" s="2">
        <f t="shared" si="298"/>
        <v>0.39812408942988575</v>
      </c>
      <c r="EK133" s="2">
        <f t="shared" si="299"/>
        <v>0.39322394987722942</v>
      </c>
      <c r="EL133" s="2">
        <f t="shared" si="300"/>
        <v>0.39410322868061143</v>
      </c>
      <c r="EM133" s="2">
        <f t="shared" si="301"/>
        <v>0.39741883170667375</v>
      </c>
      <c r="EN133" s="2">
        <f t="shared" si="302"/>
        <v>0.40138889631933644</v>
      </c>
      <c r="EO133" s="2">
        <f t="shared" si="303"/>
        <v>0.41261850253658316</v>
      </c>
      <c r="EQ133" s="2">
        <f t="shared" si="304"/>
        <v>0.3815365651578066</v>
      </c>
      <c r="ER133" s="2">
        <f t="shared" si="434"/>
        <v>0.38306142561684869</v>
      </c>
      <c r="ES133" s="2">
        <f t="shared" si="434"/>
        <v>0.38517052315776878</v>
      </c>
      <c r="ET133" s="2">
        <f t="shared" si="434"/>
        <v>0.38600870576044999</v>
      </c>
      <c r="EU133" s="2">
        <f t="shared" si="434"/>
        <v>0.38861349150575075</v>
      </c>
      <c r="EV133" s="2">
        <f t="shared" si="434"/>
        <v>0.38849527914280135</v>
      </c>
      <c r="EW133" s="2">
        <f t="shared" si="434"/>
        <v>0.38604337328822008</v>
      </c>
      <c r="EX133" s="2">
        <f t="shared" si="434"/>
        <v>0.39672847320769827</v>
      </c>
      <c r="EY133" s="2">
        <f t="shared" si="434"/>
        <v>0.39877697487785968</v>
      </c>
      <c r="EZ133" s="2">
        <f t="shared" si="434"/>
        <v>0.39862374967404612</v>
      </c>
      <c r="FA133" s="2">
        <f t="shared" si="434"/>
        <v>0.39418813982534168</v>
      </c>
      <c r="FB133" s="2">
        <f t="shared" si="434"/>
        <v>0.39447095346849265</v>
      </c>
      <c r="FC133" s="2">
        <f t="shared" si="434"/>
        <v>0.39798251358330194</v>
      </c>
      <c r="FD133" s="2">
        <f t="shared" si="434"/>
        <v>0.40107732747223324</v>
      </c>
      <c r="FE133" s="2">
        <f t="shared" si="434"/>
        <v>0.4114523773621232</v>
      </c>
      <c r="FG133" s="2">
        <f t="shared" si="306"/>
        <v>0.99990665251604838</v>
      </c>
      <c r="FH133" s="2">
        <f t="shared" si="435"/>
        <v>0.99834373647304631</v>
      </c>
      <c r="FI133" s="2">
        <f t="shared" si="435"/>
        <v>0.99811679537663212</v>
      </c>
      <c r="FJ133" s="2">
        <f t="shared" si="435"/>
        <v>0.99861020015643354</v>
      </c>
      <c r="FK133" s="2">
        <f t="shared" si="435"/>
        <v>0.99877354520455042</v>
      </c>
      <c r="FL133" s="2">
        <f t="shared" si="435"/>
        <v>0.99904055607488673</v>
      </c>
      <c r="FM133" s="2">
        <f t="shared" si="435"/>
        <v>0.99932742806943886</v>
      </c>
      <c r="FN133" s="2">
        <f t="shared" si="435"/>
        <v>0.99919429469784371</v>
      </c>
      <c r="FO133" s="2">
        <f t="shared" si="435"/>
        <v>0.99919672123146797</v>
      </c>
      <c r="FP133" s="2">
        <f t="shared" si="435"/>
        <v>0.99919165026366996</v>
      </c>
      <c r="FQ133" s="2">
        <f t="shared" si="435"/>
        <v>0.99905325220913999</v>
      </c>
      <c r="FR133" s="2">
        <f t="shared" si="435"/>
        <v>0.9990531157286564</v>
      </c>
      <c r="FS133" s="2">
        <f t="shared" si="435"/>
        <v>0.9988980886357226</v>
      </c>
      <c r="FT133" s="2">
        <f t="shared" si="435"/>
        <v>0.99875827148305463</v>
      </c>
      <c r="FU133" s="2">
        <f t="shared" si="435"/>
        <v>0.99789541223842415</v>
      </c>
      <c r="FW133" s="2">
        <f t="shared" si="324"/>
        <v>3.3918938289834853E-2</v>
      </c>
      <c r="FX133" s="2">
        <f t="shared" si="376"/>
        <v>1.9640760281952982E-2</v>
      </c>
      <c r="FY133" s="2">
        <f t="shared" si="377"/>
        <v>1.4849233123921786E-2</v>
      </c>
      <c r="FZ133" s="2">
        <f t="shared" si="378"/>
        <v>2.5330009045956194E-2</v>
      </c>
      <c r="GA133" s="2">
        <f t="shared" si="379"/>
        <v>2.2422671126280293E-2</v>
      </c>
      <c r="GB133" s="2">
        <f t="shared" si="380"/>
        <v>3.8361255760315023E-2</v>
      </c>
      <c r="GC133" s="2">
        <f t="shared" si="381"/>
        <v>5.2139296008903262E-2</v>
      </c>
      <c r="GD133" s="2">
        <f t="shared" si="382"/>
        <v>5.3115916700083789E-2</v>
      </c>
      <c r="GE133" s="2">
        <f t="shared" si="383"/>
        <v>5.9398215084347145E-2</v>
      </c>
      <c r="GF133" s="2">
        <f t="shared" si="384"/>
        <v>2.7791669952286793E-2</v>
      </c>
      <c r="GG133" s="2">
        <f t="shared" si="385"/>
        <v>2.988841294075887E-2</v>
      </c>
      <c r="GH133" s="2">
        <f t="shared" si="386"/>
        <v>2.5674519799330504E-2</v>
      </c>
      <c r="GI133" s="2">
        <f t="shared" si="387"/>
        <v>2.1827853359715158E-2</v>
      </c>
      <c r="GJ133" s="2">
        <f t="shared" si="388"/>
        <v>1.5431489776876863E-2</v>
      </c>
      <c r="GK133" s="2">
        <f t="shared" si="389"/>
        <v>1.1849893828527054E-2</v>
      </c>
      <c r="GM133" s="82">
        <f t="shared" si="325"/>
        <v>2.3162046176657219E-7</v>
      </c>
      <c r="GN133" s="82">
        <f t="shared" si="390"/>
        <v>1.3048961560372103E-50</v>
      </c>
      <c r="GO133" s="82">
        <f t="shared" si="391"/>
        <v>6.4638032586795536E-80</v>
      </c>
      <c r="GP133" s="82">
        <f t="shared" si="392"/>
        <v>5.345918491555742E-135</v>
      </c>
      <c r="GQ133" s="82">
        <f t="shared" si="393"/>
        <v>4.9590633207155974E-138</v>
      </c>
      <c r="GR133" s="82">
        <f t="shared" si="394"/>
        <v>3.5519054866576291E-184</v>
      </c>
      <c r="GS133" s="82">
        <f t="shared" si="395"/>
        <v>1.5735003345334016E-262</v>
      </c>
      <c r="GT133" s="82">
        <f t="shared" si="396"/>
        <v>8.6349340317350065E-228</v>
      </c>
      <c r="GU133" s="82">
        <f t="shared" si="397"/>
        <v>1.738748117625672E-266</v>
      </c>
      <c r="GV133" s="82">
        <f t="shared" si="398"/>
        <v>6.0715738543936141E-238</v>
      </c>
      <c r="GW133" s="82">
        <f t="shared" si="399"/>
        <v>1.2694905790682187E-230</v>
      </c>
      <c r="GX133" s="82">
        <f t="shared" si="400"/>
        <v>5.6433188492055462E-225</v>
      </c>
      <c r="GY133" s="82">
        <f t="shared" si="401"/>
        <v>4.3708911971170358E-153</v>
      </c>
      <c r="GZ133" s="82">
        <f t="shared" si="402"/>
        <v>6.3957793911479073E-159</v>
      </c>
      <c r="HA133" s="82">
        <f t="shared" si="403"/>
        <v>2.990899877784457E-104</v>
      </c>
      <c r="HC133" s="82">
        <f t="shared" si="326"/>
        <v>3.4902971932057532E-17</v>
      </c>
      <c r="HD133" s="82">
        <f t="shared" si="404"/>
        <v>6.0476398535214432E-16</v>
      </c>
      <c r="HE133" s="82">
        <f t="shared" si="405"/>
        <v>3.5056492228935018E-25</v>
      </c>
      <c r="HF133" s="82">
        <f t="shared" si="406"/>
        <v>4.842454856795564E-47</v>
      </c>
      <c r="HG133" s="82">
        <f t="shared" si="407"/>
        <v>7.6325855473860004E-54</v>
      </c>
      <c r="HH133" s="82">
        <f t="shared" si="408"/>
        <v>2.7325007011393703E-65</v>
      </c>
      <c r="HI133" s="82">
        <f t="shared" si="409"/>
        <v>3.0994927883702926E-149</v>
      </c>
      <c r="HJ133" s="82">
        <f t="shared" si="410"/>
        <v>1.3620721647588259E-95</v>
      </c>
      <c r="HK133" s="82">
        <f t="shared" si="411"/>
        <v>1.5943181616138158E-111</v>
      </c>
      <c r="HL133" s="82">
        <f t="shared" si="412"/>
        <v>2.6568748148049974E-89</v>
      </c>
      <c r="HM133" s="82">
        <f t="shared" si="413"/>
        <v>5.0993112234033242E-92</v>
      </c>
      <c r="HN133" s="82">
        <f t="shared" si="414"/>
        <v>1.1755442472229602E-87</v>
      </c>
      <c r="HO133" s="82">
        <f t="shared" si="415"/>
        <v>1.2554626466287832E-59</v>
      </c>
      <c r="HP133" s="82">
        <f t="shared" si="416"/>
        <v>3.2652707994018371E-63</v>
      </c>
      <c r="HQ133" s="82">
        <f t="shared" si="417"/>
        <v>4.5531618493703492E-61</v>
      </c>
      <c r="HS133" s="82">
        <f t="shared" si="327"/>
        <v>0.35129031639105773</v>
      </c>
      <c r="HT133" s="82">
        <f t="shared" si="418"/>
        <v>1.1704442652209998E-2</v>
      </c>
      <c r="HU133" s="82">
        <f t="shared" si="419"/>
        <v>2.2147721258780942E-3</v>
      </c>
      <c r="HV133" s="82">
        <f t="shared" si="420"/>
        <v>4.0378281897474139E-2</v>
      </c>
      <c r="HW133" s="82">
        <f t="shared" si="421"/>
        <v>2.3854079397124264E-2</v>
      </c>
      <c r="HX133" s="82">
        <f t="shared" si="422"/>
        <v>0.185684845204826</v>
      </c>
      <c r="HY133" s="82">
        <f t="shared" si="423"/>
        <v>0.41692258155349982</v>
      </c>
      <c r="HZ133" s="82">
        <f t="shared" si="424"/>
        <v>0.37470339931828117</v>
      </c>
      <c r="IA133" s="82">
        <f t="shared" si="425"/>
        <v>0.45042370263395687</v>
      </c>
      <c r="IB133" s="82">
        <f t="shared" si="426"/>
        <v>0.30283559462008791</v>
      </c>
      <c r="IC133" s="82">
        <f t="shared" si="427"/>
        <v>0.15215261237321612</v>
      </c>
      <c r="ID133" s="82">
        <f t="shared" si="428"/>
        <v>8.2743492051036885E-2</v>
      </c>
      <c r="IE133" s="82">
        <f t="shared" si="429"/>
        <v>1.7090144899227729E-2</v>
      </c>
      <c r="IF133" s="82">
        <f t="shared" si="430"/>
        <v>5.2104428626169902E-2</v>
      </c>
      <c r="IG133" s="82">
        <f t="shared" si="431"/>
        <v>5.0077484749692529E-2</v>
      </c>
      <c r="II133" s="82">
        <f t="shared" si="328"/>
        <v>1.1603225967696544E-18</v>
      </c>
      <c r="IJ133" s="82">
        <f t="shared" si="329"/>
        <v>1.3780435606469301E-30</v>
      </c>
      <c r="IK133" s="82">
        <f t="shared" si="330"/>
        <v>3.7155534816431101E-43</v>
      </c>
      <c r="IL133" s="82">
        <f t="shared" si="331"/>
        <v>7.0436292234681971E-32</v>
      </c>
      <c r="IM133" s="82">
        <f t="shared" si="332"/>
        <v>4.1764243891926747E-40</v>
      </c>
      <c r="IN133" s="82">
        <f t="shared" si="333"/>
        <v>8.3235208950585108E-28</v>
      </c>
      <c r="IO133" s="82">
        <f t="shared" si="334"/>
        <v>8.3617928018434249E-23</v>
      </c>
      <c r="IP133" s="82">
        <f t="shared" si="335"/>
        <v>2.5803435728989702E-29</v>
      </c>
      <c r="IQ133" s="82">
        <f t="shared" si="336"/>
        <v>2.1761534964088769E-23</v>
      </c>
      <c r="IR133" s="82">
        <f t="shared" si="337"/>
        <v>1.0448739986925812E-41</v>
      </c>
      <c r="IS133" s="82">
        <f t="shared" si="338"/>
        <v>2.3743021747659217E-34</v>
      </c>
      <c r="IT133" s="82">
        <f t="shared" si="339"/>
        <v>1.0090836689742809E-32</v>
      </c>
      <c r="IU133" s="82">
        <f t="shared" si="340"/>
        <v>4.3251700204666234E-44</v>
      </c>
      <c r="IV133" s="82">
        <f t="shared" si="341"/>
        <v>3.820528881324815E-17</v>
      </c>
      <c r="IW133" s="82">
        <f t="shared" si="342"/>
        <v>1.7377548653946686E-10</v>
      </c>
      <c r="IY133" s="82">
        <f t="shared" si="343"/>
        <v>0.35129054801151954</v>
      </c>
      <c r="IZ133" s="82">
        <f t="shared" si="344"/>
        <v>1.1704442652210604E-2</v>
      </c>
      <c r="JA133" s="82">
        <f t="shared" si="345"/>
        <v>2.2147721258780942E-3</v>
      </c>
      <c r="JB133" s="82">
        <f t="shared" si="346"/>
        <v>4.0378281897474139E-2</v>
      </c>
      <c r="JC133" s="82">
        <f t="shared" si="347"/>
        <v>2.3854079397124264E-2</v>
      </c>
      <c r="JD133" s="82">
        <f t="shared" si="348"/>
        <v>0.185684845204826</v>
      </c>
      <c r="JE133" s="82">
        <f t="shared" si="349"/>
        <v>0.41692258155349982</v>
      </c>
      <c r="JF133" s="82">
        <f t="shared" si="350"/>
        <v>0.37470339931828117</v>
      </c>
      <c r="JG133" s="82">
        <f t="shared" si="351"/>
        <v>0.45042370263395687</v>
      </c>
      <c r="JH133" s="82">
        <f t="shared" si="352"/>
        <v>0.30283559462008791</v>
      </c>
      <c r="JI133" s="82">
        <f t="shared" si="353"/>
        <v>0.15215261237321612</v>
      </c>
      <c r="JJ133" s="82">
        <f t="shared" si="354"/>
        <v>8.2743492051036885E-2</v>
      </c>
      <c r="JK133" s="82">
        <f t="shared" si="355"/>
        <v>1.7090144899227729E-2</v>
      </c>
      <c r="JL133" s="82">
        <f t="shared" si="356"/>
        <v>5.2104428626169944E-2</v>
      </c>
      <c r="JM133" s="82">
        <f t="shared" si="357"/>
        <v>5.0077484923468016E-2</v>
      </c>
    </row>
    <row r="134" spans="2:273" x14ac:dyDescent="0.25">
      <c r="B134" s="2">
        <v>107</v>
      </c>
      <c r="C134" s="37">
        <v>0.37854399999999999</v>
      </c>
      <c r="D134" s="37">
        <v>0.391148</v>
      </c>
      <c r="E134" s="37">
        <v>0.38319900000000001</v>
      </c>
      <c r="F134" s="37">
        <v>0.38644400000000001</v>
      </c>
      <c r="G134" s="37">
        <v>0.39516400000000002</v>
      </c>
      <c r="H134" s="37">
        <v>0.40086699999999997</v>
      </c>
      <c r="I134" s="37">
        <v>0.40646900000000002</v>
      </c>
      <c r="J134" s="37">
        <v>0.41761399999999999</v>
      </c>
      <c r="K134" s="37">
        <v>0.44838800000000001</v>
      </c>
      <c r="L134" s="37">
        <v>0.41527399999999998</v>
      </c>
      <c r="M134" s="37">
        <v>0.415188</v>
      </c>
      <c r="N134" s="37">
        <v>0.40644799999999998</v>
      </c>
      <c r="O134" s="37">
        <v>0.40406900000000001</v>
      </c>
      <c r="P134" s="37">
        <v>0.42882999999999999</v>
      </c>
      <c r="Q134" s="37">
        <v>0.47616999999999998</v>
      </c>
      <c r="S134" s="4">
        <f t="shared" si="229"/>
        <v>0.38182192395047532</v>
      </c>
      <c r="T134" s="4">
        <f t="shared" si="230"/>
        <v>0.38338368196646194</v>
      </c>
      <c r="U134" s="4">
        <f t="shared" si="231"/>
        <v>0.38509834608654808</v>
      </c>
      <c r="V134" s="4">
        <f t="shared" si="232"/>
        <v>0.38817706541664765</v>
      </c>
      <c r="W134" s="4">
        <f t="shared" si="233"/>
        <v>0.39034167513378665</v>
      </c>
      <c r="X134" s="4">
        <f t="shared" si="234"/>
        <v>0.40185384612008407</v>
      </c>
      <c r="Y134" s="4">
        <f t="shared" si="235"/>
        <v>0.40464469156714367</v>
      </c>
      <c r="Z134" s="4">
        <f t="shared" si="236"/>
        <v>0.41919988177883977</v>
      </c>
      <c r="AA134" s="4">
        <f t="shared" si="237"/>
        <v>0.44012887834141501</v>
      </c>
      <c r="AB134" s="4">
        <f t="shared" si="238"/>
        <v>0.42228062374221664</v>
      </c>
      <c r="AC134" s="4">
        <f t="shared" si="239"/>
        <v>0.4113167088980077</v>
      </c>
      <c r="AD134" s="4">
        <f t="shared" si="240"/>
        <v>0.40567070277267775</v>
      </c>
      <c r="AE134" s="4">
        <f t="shared" si="241"/>
        <v>0.4013405556637647</v>
      </c>
      <c r="AF134" s="4">
        <f t="shared" si="242"/>
        <v>0.42491672259831526</v>
      </c>
      <c r="AG134" s="4">
        <f t="shared" si="243"/>
        <v>0.46162304772173229</v>
      </c>
      <c r="AI134" s="4">
        <f t="shared" si="244"/>
        <v>-3.2779239504753255E-3</v>
      </c>
      <c r="AJ134" s="4">
        <f t="shared" si="245"/>
        <v>7.7643180335380535E-3</v>
      </c>
      <c r="AK134" s="4">
        <f t="shared" si="246"/>
        <v>-1.8993460865480705E-3</v>
      </c>
      <c r="AL134" s="4">
        <f t="shared" si="247"/>
        <v>-1.7330654166476389E-3</v>
      </c>
      <c r="AM134" s="4">
        <f t="shared" si="248"/>
        <v>4.8223248662133678E-3</v>
      </c>
      <c r="AN134" s="4">
        <f t="shared" si="249"/>
        <v>-9.86846120084095E-4</v>
      </c>
      <c r="AO134" s="4">
        <f t="shared" si="250"/>
        <v>1.8243084328563586E-3</v>
      </c>
      <c r="AP134" s="4">
        <f t="shared" si="251"/>
        <v>-1.5858817788397817E-3</v>
      </c>
      <c r="AQ134" s="4">
        <f t="shared" si="252"/>
        <v>8.2591216585850002E-3</v>
      </c>
      <c r="AR134" s="4">
        <f t="shared" si="253"/>
        <v>-7.0066237422166666E-3</v>
      </c>
      <c r="AS134" s="4">
        <f t="shared" si="254"/>
        <v>3.8712911019923024E-3</v>
      </c>
      <c r="AT134" s="4">
        <f t="shared" si="255"/>
        <v>7.7729722732222672E-4</v>
      </c>
      <c r="AU134" s="4">
        <f t="shared" si="256"/>
        <v>2.7284443362353139E-3</v>
      </c>
      <c r="AV134" s="4">
        <f t="shared" si="432"/>
        <v>3.9132774016847338E-3</v>
      </c>
      <c r="AW134" s="4">
        <f t="shared" si="432"/>
        <v>1.4546952278267689E-2</v>
      </c>
      <c r="AY134" s="2">
        <f t="shared" si="308"/>
        <v>0.38169128067359809</v>
      </c>
      <c r="AZ134" s="2">
        <f t="shared" si="359"/>
        <v>0.38278165881733672</v>
      </c>
      <c r="BA134" s="2">
        <f t="shared" si="360"/>
        <v>0.38498275469200877</v>
      </c>
      <c r="BB134" s="2">
        <f t="shared" si="361"/>
        <v>0.38567672051706431</v>
      </c>
      <c r="BC134" s="2">
        <f t="shared" si="362"/>
        <v>0.38823873211964594</v>
      </c>
      <c r="BD134" s="2">
        <f t="shared" si="363"/>
        <v>0.38749445698984047</v>
      </c>
      <c r="BE134" s="2">
        <f t="shared" si="364"/>
        <v>0.38514674285112399</v>
      </c>
      <c r="BF134" s="2">
        <f t="shared" si="365"/>
        <v>0.39518894268476162</v>
      </c>
      <c r="BG134" s="2">
        <f t="shared" si="366"/>
        <v>0.39875014544912107</v>
      </c>
      <c r="BH134" s="2">
        <f t="shared" si="367"/>
        <v>0.39782146309817229</v>
      </c>
      <c r="BI134" s="2">
        <f t="shared" si="368"/>
        <v>0.39283613384506727</v>
      </c>
      <c r="BJ134" s="2">
        <f t="shared" si="369"/>
        <v>0.3937833574586716</v>
      </c>
      <c r="BK134" s="2">
        <f t="shared" si="370"/>
        <v>0.39704108047303738</v>
      </c>
      <c r="BL134" s="2">
        <f t="shared" si="371"/>
        <v>0.40103062058898298</v>
      </c>
      <c r="BM134" s="2">
        <f t="shared" si="372"/>
        <v>0.4123794488292839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>
        <f t="shared" si="311"/>
        <v>0.38319900000000001</v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>
        <f t="shared" si="275"/>
        <v>0.38319900000000001</v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0.56862990000000024</v>
      </c>
      <c r="DL134" s="2">
        <f t="shared" si="433"/>
        <v>0.49009907387387397</v>
      </c>
      <c r="DM134" s="2">
        <f t="shared" si="433"/>
        <v>0.48641827552248595</v>
      </c>
      <c r="DN134" s="2">
        <f t="shared" si="433"/>
        <v>0.50603787318563787</v>
      </c>
      <c r="DO134" s="2">
        <f t="shared" si="433"/>
        <v>0.51510202606951883</v>
      </c>
      <c r="DP134" s="2">
        <f t="shared" si="433"/>
        <v>0.5240509081942899</v>
      </c>
      <c r="DQ134" s="2">
        <f t="shared" si="433"/>
        <v>0.55417153886853876</v>
      </c>
      <c r="DR134" s="2">
        <f t="shared" si="433"/>
        <v>0.57261652681992337</v>
      </c>
      <c r="DS134" s="2">
        <f t="shared" si="433"/>
        <v>0.54605239217296098</v>
      </c>
      <c r="DT134" s="2">
        <f t="shared" si="433"/>
        <v>0.53536476354679796</v>
      </c>
      <c r="DU134" s="2">
        <f t="shared" si="433"/>
        <v>0.5258984158694846</v>
      </c>
      <c r="DV134" s="2">
        <f t="shared" si="433"/>
        <v>0.54223693963663322</v>
      </c>
      <c r="DW134" s="2">
        <f t="shared" si="433"/>
        <v>0.52774905938416428</v>
      </c>
      <c r="DX134" s="2">
        <f t="shared" si="433"/>
        <v>0.52105354823975059</v>
      </c>
      <c r="DY134" s="2">
        <f t="shared" si="433"/>
        <v>0.52898596755865102</v>
      </c>
      <c r="EA134" s="2">
        <f t="shared" si="228"/>
        <v>0.38169240680505023</v>
      </c>
      <c r="EB134" s="2">
        <f t="shared" si="290"/>
        <v>0.38261793018959017</v>
      </c>
      <c r="EC134" s="2">
        <f t="shared" si="291"/>
        <v>0.38480849801143419</v>
      </c>
      <c r="ED134" s="2">
        <f t="shared" si="292"/>
        <v>0.38552167734877735</v>
      </c>
      <c r="EE134" s="2">
        <f t="shared" si="293"/>
        <v>0.38809370565209583</v>
      </c>
      <c r="EF134" s="2">
        <f t="shared" si="294"/>
        <v>0.38734173458991844</v>
      </c>
      <c r="EG134" s="2">
        <f t="shared" si="295"/>
        <v>0.38500622862447159</v>
      </c>
      <c r="EH134" s="2">
        <f t="shared" si="296"/>
        <v>0.39498643644198217</v>
      </c>
      <c r="EI134" s="2">
        <f t="shared" si="297"/>
        <v>0.39866800924415136</v>
      </c>
      <c r="EJ134" s="2">
        <f t="shared" si="298"/>
        <v>0.39770325609575718</v>
      </c>
      <c r="EK134" s="2">
        <f t="shared" si="299"/>
        <v>0.39268612739146741</v>
      </c>
      <c r="EL134" s="2">
        <f t="shared" si="300"/>
        <v>0.39364328662510056</v>
      </c>
      <c r="EM134" s="2">
        <f t="shared" si="301"/>
        <v>0.39689417260177617</v>
      </c>
      <c r="EN134" s="2">
        <f t="shared" si="302"/>
        <v>0.40089969310523588</v>
      </c>
      <c r="EO134" s="2">
        <f t="shared" si="303"/>
        <v>0.41217075961083177</v>
      </c>
      <c r="EQ134" s="2">
        <f t="shared" si="304"/>
        <v>0.3812327102164802</v>
      </c>
      <c r="ER134" s="2">
        <f t="shared" si="434"/>
        <v>0.38268080271962318</v>
      </c>
      <c r="ES134" s="2">
        <f t="shared" si="434"/>
        <v>0.38479082472522508</v>
      </c>
      <c r="ET134" s="2">
        <f t="shared" si="434"/>
        <v>0.38560356180863303</v>
      </c>
      <c r="EU134" s="2">
        <f t="shared" si="434"/>
        <v>0.38821383984191393</v>
      </c>
      <c r="EV134" s="2">
        <f t="shared" si="434"/>
        <v>0.38813130317647532</v>
      </c>
      <c r="EW134" s="2">
        <f t="shared" si="434"/>
        <v>0.38565216835544475</v>
      </c>
      <c r="EX134" s="2">
        <f t="shared" si="434"/>
        <v>0.39622854743276498</v>
      </c>
      <c r="EY134" s="2">
        <f t="shared" si="434"/>
        <v>0.39826890531520176</v>
      </c>
      <c r="EZ134" s="2">
        <f t="shared" si="434"/>
        <v>0.39825316216146561</v>
      </c>
      <c r="FA134" s="2">
        <f t="shared" si="434"/>
        <v>0.39375644195699683</v>
      </c>
      <c r="FB134" s="2">
        <f t="shared" si="434"/>
        <v>0.39406132361143326</v>
      </c>
      <c r="FC134" s="2">
        <f t="shared" si="434"/>
        <v>0.39753862811119567</v>
      </c>
      <c r="FD134" s="2">
        <f t="shared" si="434"/>
        <v>0.40059439788104501</v>
      </c>
      <c r="FE134" s="2">
        <f t="shared" si="434"/>
        <v>0.41097120304537965</v>
      </c>
      <c r="FG134" s="2">
        <f t="shared" si="306"/>
        <v>0.99991486538355068</v>
      </c>
      <c r="FH134" s="2">
        <f t="shared" si="435"/>
        <v>0.99848924954403329</v>
      </c>
      <c r="FI134" s="2">
        <f t="shared" si="435"/>
        <v>0.9982822123306081</v>
      </c>
      <c r="FJ134" s="2">
        <f t="shared" si="435"/>
        <v>0.99873233245846382</v>
      </c>
      <c r="FK134" s="2">
        <f t="shared" si="435"/>
        <v>0.99888133921259536</v>
      </c>
      <c r="FL134" s="2">
        <f t="shared" si="435"/>
        <v>0.99912490286425981</v>
      </c>
      <c r="FM134" s="2">
        <f t="shared" si="435"/>
        <v>0.99938657080693116</v>
      </c>
      <c r="FN134" s="2">
        <f t="shared" si="435"/>
        <v>0.99926513593414379</v>
      </c>
      <c r="FO134" s="2">
        <f t="shared" si="435"/>
        <v>0.99926734927244942</v>
      </c>
      <c r="FP134" s="2">
        <f t="shared" si="435"/>
        <v>0.99926272383896142</v>
      </c>
      <c r="FQ134" s="2">
        <f t="shared" si="435"/>
        <v>0.99913648381864162</v>
      </c>
      <c r="FR134" s="2">
        <f t="shared" si="435"/>
        <v>0.99913635932621936</v>
      </c>
      <c r="FS134" s="2">
        <f t="shared" si="435"/>
        <v>0.99899494744563677</v>
      </c>
      <c r="FT134" s="2">
        <f t="shared" si="435"/>
        <v>0.99886740638735938</v>
      </c>
      <c r="FU134" s="2">
        <f t="shared" si="435"/>
        <v>0.99808023764572606</v>
      </c>
      <c r="FW134" s="2">
        <f t="shared" si="324"/>
        <v>3.7070066776641097E-2</v>
      </c>
      <c r="FX134" s="2">
        <f t="shared" si="376"/>
        <v>2.1494934543254463E-2</v>
      </c>
      <c r="FY134" s="2">
        <f t="shared" si="377"/>
        <v>1.6258567882824228E-2</v>
      </c>
      <c r="FZ134" s="2">
        <f t="shared" si="378"/>
        <v>2.7706094650737329E-2</v>
      </c>
      <c r="GA134" s="2">
        <f t="shared" si="379"/>
        <v>2.4532897998909165E-2</v>
      </c>
      <c r="GB134" s="2">
        <f t="shared" si="380"/>
        <v>4.1907181003445017E-2</v>
      </c>
      <c r="GC134" s="2">
        <f t="shared" si="381"/>
        <v>5.6883460069493887E-2</v>
      </c>
      <c r="GD134" s="2">
        <f t="shared" si="382"/>
        <v>5.7943511393114086E-2</v>
      </c>
      <c r="GE134" s="2">
        <f t="shared" si="383"/>
        <v>6.4757744882937188E-2</v>
      </c>
      <c r="GF134" s="2">
        <f t="shared" si="384"/>
        <v>3.0391471782099114E-2</v>
      </c>
      <c r="GG134" s="2">
        <f t="shared" si="385"/>
        <v>3.2677764154277915E-2</v>
      </c>
      <c r="GH134" s="2">
        <f t="shared" si="386"/>
        <v>2.8081991183681123E-2</v>
      </c>
      <c r="GI134" s="2">
        <f t="shared" si="387"/>
        <v>2.3883468795962065E-2</v>
      </c>
      <c r="GJ134" s="2">
        <f t="shared" si="388"/>
        <v>1.689513855325769E-2</v>
      </c>
      <c r="GK134" s="2">
        <f t="shared" si="389"/>
        <v>1.2978312670815241E-2</v>
      </c>
      <c r="GM134" s="82">
        <f t="shared" si="325"/>
        <v>1.4480069004704025E-7</v>
      </c>
      <c r="GN134" s="82">
        <f t="shared" si="390"/>
        <v>7.2640736821247776E-53</v>
      </c>
      <c r="GO134" s="82">
        <f t="shared" si="391"/>
        <v>1.3980615150781574E-83</v>
      </c>
      <c r="GP134" s="82">
        <f t="shared" si="392"/>
        <v>1.191829699547908E-140</v>
      </c>
      <c r="GQ134" s="82">
        <f t="shared" si="393"/>
        <v>1.4807261354071664E-143</v>
      </c>
      <c r="GR134" s="82">
        <f t="shared" si="394"/>
        <v>3.994831128803026E-191</v>
      </c>
      <c r="GS134" s="82">
        <f t="shared" si="395"/>
        <v>7.7167672777534789E-272</v>
      </c>
      <c r="GT134" s="82">
        <f t="shared" si="396"/>
        <v>5.3304980977943077E-236</v>
      </c>
      <c r="GU134" s="82">
        <f t="shared" si="397"/>
        <v>4.5033668073681952E-276</v>
      </c>
      <c r="GV134" s="82">
        <f t="shared" si="398"/>
        <v>1.4886613864487487E-246</v>
      </c>
      <c r="GW134" s="82">
        <f t="shared" si="399"/>
        <v>3.5548109380272879E-239</v>
      </c>
      <c r="GX134" s="82">
        <f t="shared" si="400"/>
        <v>1.4713808816342924E-233</v>
      </c>
      <c r="GY134" s="82">
        <f t="shared" si="401"/>
        <v>4.6679065366961258E-159</v>
      </c>
      <c r="GZ134" s="82">
        <f t="shared" si="402"/>
        <v>3.6125223158657395E-165</v>
      </c>
      <c r="HA134" s="82">
        <f t="shared" si="403"/>
        <v>3.1033033152978367E-108</v>
      </c>
      <c r="HC134" s="82">
        <f t="shared" si="326"/>
        <v>4.0175936815877233E-18</v>
      </c>
      <c r="HD134" s="82">
        <f t="shared" si="404"/>
        <v>1.8357835798834756E-17</v>
      </c>
      <c r="HE134" s="82">
        <f t="shared" si="405"/>
        <v>1.2390790495841388E-27</v>
      </c>
      <c r="HF134" s="82">
        <f t="shared" si="406"/>
        <v>7.9296521073665997E-51</v>
      </c>
      <c r="HG134" s="82">
        <f t="shared" si="407"/>
        <v>9.1646508500709611E-58</v>
      </c>
      <c r="HH134" s="82">
        <f t="shared" si="408"/>
        <v>1.5766411959613431E-69</v>
      </c>
      <c r="HI134" s="82">
        <f t="shared" si="409"/>
        <v>5.1060569698170485E-158</v>
      </c>
      <c r="HJ134" s="82">
        <f t="shared" si="410"/>
        <v>2.9071706596446202E-101</v>
      </c>
      <c r="HK134" s="82">
        <f t="shared" si="411"/>
        <v>3.9859260300902475E-118</v>
      </c>
      <c r="HL134" s="82">
        <f t="shared" si="412"/>
        <v>1.1491001354019901E-94</v>
      </c>
      <c r="HM134" s="82">
        <f t="shared" si="413"/>
        <v>6.4909511707745088E-98</v>
      </c>
      <c r="HN134" s="82">
        <f t="shared" si="414"/>
        <v>1.1344497176889502E-93</v>
      </c>
      <c r="HO134" s="82">
        <f t="shared" si="415"/>
        <v>6.3600401693463847E-64</v>
      </c>
      <c r="HP134" s="82">
        <f t="shared" si="416"/>
        <v>6.1920945657537446E-68</v>
      </c>
      <c r="HQ134" s="82">
        <f t="shared" si="417"/>
        <v>1.5900685529844185E-65</v>
      </c>
      <c r="HS134" s="82">
        <f t="shared" si="327"/>
        <v>0.40662774067252433</v>
      </c>
      <c r="HT134" s="82">
        <f t="shared" si="418"/>
        <v>1.7905405871496857E-2</v>
      </c>
      <c r="HU134" s="82">
        <f t="shared" si="419"/>
        <v>3.8705863852931343E-3</v>
      </c>
      <c r="HV134" s="82">
        <f t="shared" si="420"/>
        <v>5.9801565649609471E-2</v>
      </c>
      <c r="HW134" s="82">
        <f t="shared" si="421"/>
        <v>3.7857589793585278E-2</v>
      </c>
      <c r="HX134" s="82">
        <f t="shared" si="422"/>
        <v>0.24705237624145426</v>
      </c>
      <c r="HY134" s="82">
        <f t="shared" si="423"/>
        <v>0.47762224389765823</v>
      </c>
      <c r="HZ134" s="82">
        <f t="shared" si="424"/>
        <v>0.45214959920177877</v>
      </c>
      <c r="IA134" s="82">
        <f t="shared" si="425"/>
        <v>0.50395544657795066</v>
      </c>
      <c r="IB134" s="82">
        <f t="shared" si="426"/>
        <v>0.38379775297930835</v>
      </c>
      <c r="IC134" s="82">
        <f t="shared" si="427"/>
        <v>0.20903468752900414</v>
      </c>
      <c r="ID134" s="82">
        <f t="shared" si="428"/>
        <v>0.11739113176338407</v>
      </c>
      <c r="IE134" s="82">
        <f t="shared" si="429"/>
        <v>2.8254284714129389E-2</v>
      </c>
      <c r="IF134" s="82">
        <f t="shared" si="430"/>
        <v>7.061811829606876E-2</v>
      </c>
      <c r="IG134" s="82">
        <f t="shared" si="431"/>
        <v>6.6732549742115038E-2</v>
      </c>
      <c r="II134" s="82">
        <f t="shared" si="328"/>
        <v>9.8256619913549304E-18</v>
      </c>
      <c r="IJ134" s="82">
        <f t="shared" si="329"/>
        <v>3.0583317399765151E-29</v>
      </c>
      <c r="IK134" s="82">
        <f t="shared" si="330"/>
        <v>2.3361276436087691E-41</v>
      </c>
      <c r="IL134" s="82">
        <f t="shared" si="331"/>
        <v>2.2525385147223599E-30</v>
      </c>
      <c r="IM134" s="82">
        <f t="shared" si="332"/>
        <v>2.9552095380512406E-38</v>
      </c>
      <c r="IN134" s="82">
        <f t="shared" si="333"/>
        <v>2.4813191415689878E-26</v>
      </c>
      <c r="IO134" s="82">
        <f t="shared" si="334"/>
        <v>1.7682733996364263E-21</v>
      </c>
      <c r="IP134" s="82">
        <f t="shared" si="335"/>
        <v>1.4188209541410969E-27</v>
      </c>
      <c r="IQ134" s="82">
        <f t="shared" si="336"/>
        <v>5.8348333260235637E-22</v>
      </c>
      <c r="IR134" s="82">
        <f t="shared" si="337"/>
        <v>1.1572051953679927E-39</v>
      </c>
      <c r="IS134" s="82">
        <f t="shared" si="338"/>
        <v>1.2058520185925429E-32</v>
      </c>
      <c r="IT134" s="82">
        <f t="shared" si="339"/>
        <v>3.6006775802547802E-31</v>
      </c>
      <c r="IU134" s="82">
        <f t="shared" si="340"/>
        <v>4.5948285404677228E-42</v>
      </c>
      <c r="IV134" s="82">
        <f t="shared" si="341"/>
        <v>1.8456231373719241E-16</v>
      </c>
      <c r="IW134" s="82">
        <f t="shared" si="342"/>
        <v>4.1047652069471283E-10</v>
      </c>
      <c r="IY134" s="82">
        <f t="shared" si="343"/>
        <v>0.40662788547321438</v>
      </c>
      <c r="IZ134" s="82">
        <f t="shared" si="344"/>
        <v>1.7905405871496874E-2</v>
      </c>
      <c r="JA134" s="82">
        <f t="shared" si="345"/>
        <v>3.8705863852931343E-3</v>
      </c>
      <c r="JB134" s="82">
        <f t="shared" si="346"/>
        <v>5.9801565649609471E-2</v>
      </c>
      <c r="JC134" s="82">
        <f t="shared" si="347"/>
        <v>3.7857589793585278E-2</v>
      </c>
      <c r="JD134" s="82">
        <f t="shared" si="348"/>
        <v>0.24705237624145426</v>
      </c>
      <c r="JE134" s="82">
        <f t="shared" si="349"/>
        <v>0.47762224389765823</v>
      </c>
      <c r="JF134" s="82">
        <f t="shared" si="350"/>
        <v>0.45214959920177877</v>
      </c>
      <c r="JG134" s="82">
        <f t="shared" si="351"/>
        <v>0.50395544657795066</v>
      </c>
      <c r="JH134" s="82">
        <f t="shared" si="352"/>
        <v>0.38379775297930835</v>
      </c>
      <c r="JI134" s="82">
        <f t="shared" si="353"/>
        <v>0.20903468752900414</v>
      </c>
      <c r="JJ134" s="82">
        <f t="shared" si="354"/>
        <v>0.11739113176338407</v>
      </c>
      <c r="JK134" s="82">
        <f t="shared" si="355"/>
        <v>2.8254284714129389E-2</v>
      </c>
      <c r="JL134" s="82">
        <f t="shared" si="356"/>
        <v>7.0618118296068941E-2</v>
      </c>
      <c r="JM134" s="82">
        <f t="shared" si="357"/>
        <v>6.6732550152591552E-2</v>
      </c>
    </row>
    <row r="135" spans="2:273" x14ac:dyDescent="0.25">
      <c r="B135" s="2">
        <v>108</v>
      </c>
      <c r="C135" s="37">
        <v>0.379106</v>
      </c>
      <c r="D135" s="37">
        <v>0.37907800000000003</v>
      </c>
      <c r="E135" s="37">
        <v>0.39014399999999999</v>
      </c>
      <c r="F135" s="37">
        <v>0.38608599999999998</v>
      </c>
      <c r="G135" s="37">
        <v>0.38383899999999999</v>
      </c>
      <c r="H135" s="37">
        <v>0.40488600000000002</v>
      </c>
      <c r="I135" s="37">
        <v>0.40191199999999999</v>
      </c>
      <c r="J135" s="37">
        <v>0.42137999999999998</v>
      </c>
      <c r="K135" s="37">
        <v>0.43590000000000001</v>
      </c>
      <c r="L135" s="37">
        <v>0.42334699999999997</v>
      </c>
      <c r="M135" s="37">
        <v>0.41284900000000002</v>
      </c>
      <c r="N135" s="37">
        <v>0.40692200000000001</v>
      </c>
      <c r="O135" s="37">
        <v>0.40247300000000003</v>
      </c>
      <c r="P135" s="37">
        <v>0.42805100000000001</v>
      </c>
      <c r="Q135" s="37">
        <v>0.48041499999999998</v>
      </c>
      <c r="S135" s="4">
        <f t="shared" si="229"/>
        <v>0.38156486070773099</v>
      </c>
      <c r="T135" s="4">
        <f t="shared" si="230"/>
        <v>0.38322168605439222</v>
      </c>
      <c r="U135" s="4">
        <f t="shared" si="231"/>
        <v>0.38471649992300855</v>
      </c>
      <c r="V135" s="4">
        <f t="shared" si="232"/>
        <v>0.38862027819422801</v>
      </c>
      <c r="W135" s="4">
        <f t="shared" si="233"/>
        <v>0.39082625490961487</v>
      </c>
      <c r="X135" s="4">
        <f t="shared" si="234"/>
        <v>0.40384919686941989</v>
      </c>
      <c r="Y135" s="4">
        <f t="shared" si="235"/>
        <v>0.40350716643020235</v>
      </c>
      <c r="Z135" s="4">
        <f t="shared" si="236"/>
        <v>0.41829851586423572</v>
      </c>
      <c r="AA135" s="4">
        <f t="shared" si="237"/>
        <v>0.43626998992466121</v>
      </c>
      <c r="AB135" s="4">
        <f t="shared" si="238"/>
        <v>0.42335067134534271</v>
      </c>
      <c r="AC135" s="4">
        <f t="shared" si="239"/>
        <v>0.41461962219736942</v>
      </c>
      <c r="AD135" s="4">
        <f t="shared" si="240"/>
        <v>0.40851676341062015</v>
      </c>
      <c r="AE135" s="4">
        <f t="shared" si="241"/>
        <v>0.4029269472719138</v>
      </c>
      <c r="AF135" s="4">
        <f t="shared" si="242"/>
        <v>0.43070305425645133</v>
      </c>
      <c r="AG135" s="4">
        <f t="shared" si="243"/>
        <v>0.47343373975280534</v>
      </c>
      <c r="AI135" s="4">
        <f t="shared" si="244"/>
        <v>-2.4588607077309921E-3</v>
      </c>
      <c r="AJ135" s="4">
        <f t="shared" si="245"/>
        <v>-4.1436860543921927E-3</v>
      </c>
      <c r="AK135" s="4">
        <f t="shared" si="246"/>
        <v>5.4275000769914428E-3</v>
      </c>
      <c r="AL135" s="4">
        <f t="shared" si="247"/>
        <v>-2.5342781942280235E-3</v>
      </c>
      <c r="AM135" s="4">
        <f t="shared" si="248"/>
        <v>-6.9872549096148817E-3</v>
      </c>
      <c r="AN135" s="4">
        <f t="shared" si="249"/>
        <v>1.0368031305801328E-3</v>
      </c>
      <c r="AO135" s="4">
        <f t="shared" si="250"/>
        <v>-1.5951664302023549E-3</v>
      </c>
      <c r="AP135" s="4">
        <f t="shared" si="251"/>
        <v>3.0814841357642564E-3</v>
      </c>
      <c r="AQ135" s="4">
        <f t="shared" si="252"/>
        <v>-3.6998992466119596E-4</v>
      </c>
      <c r="AR135" s="4">
        <f t="shared" si="253"/>
        <v>-3.6713453427372755E-6</v>
      </c>
      <c r="AS135" s="4">
        <f t="shared" si="254"/>
        <v>-1.7706221973693981E-3</v>
      </c>
      <c r="AT135" s="4">
        <f t="shared" si="255"/>
        <v>-1.594763410620148E-3</v>
      </c>
      <c r="AU135" s="4">
        <f t="shared" si="256"/>
        <v>-4.5394727191377937E-4</v>
      </c>
      <c r="AV135" s="4">
        <f t="shared" si="432"/>
        <v>-2.6520542564513194E-3</v>
      </c>
      <c r="AW135" s="4">
        <f t="shared" si="432"/>
        <v>6.9812602471946428E-3</v>
      </c>
      <c r="AY135" s="2">
        <f t="shared" si="308"/>
        <v>0.3814296677264718</v>
      </c>
      <c r="AZ135" s="2">
        <f t="shared" si="359"/>
        <v>0.3823662983886138</v>
      </c>
      <c r="BA135" s="2">
        <f t="shared" si="360"/>
        <v>0.38452967689749729</v>
      </c>
      <c r="BB135" s="2">
        <f t="shared" si="361"/>
        <v>0.38524434620321291</v>
      </c>
      <c r="BC135" s="2">
        <f t="shared" si="362"/>
        <v>0.38780348821158539</v>
      </c>
      <c r="BD135" s="2">
        <f t="shared" si="363"/>
        <v>0.38705527416302737</v>
      </c>
      <c r="BE135" s="2">
        <f t="shared" si="364"/>
        <v>0.38470757048272725</v>
      </c>
      <c r="BF135" s="2">
        <f t="shared" si="365"/>
        <v>0.39460226679115934</v>
      </c>
      <c r="BG135" s="2">
        <f t="shared" si="366"/>
        <v>0.3982530857226293</v>
      </c>
      <c r="BH135" s="2">
        <f t="shared" si="367"/>
        <v>0.39739589143012544</v>
      </c>
      <c r="BI135" s="2">
        <f t="shared" si="368"/>
        <v>0.39229638070047623</v>
      </c>
      <c r="BJ135" s="2">
        <f t="shared" si="369"/>
        <v>0.39331600914701731</v>
      </c>
      <c r="BK135" s="2">
        <f t="shared" si="370"/>
        <v>0.39650974650952903</v>
      </c>
      <c r="BL135" s="2">
        <f t="shared" si="371"/>
        <v>0.40053053643924058</v>
      </c>
      <c r="BM135" s="2">
        <f t="shared" si="372"/>
        <v>0.41191261463865686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>
        <f t="shared" si="311"/>
        <v>0.39014399999999999</v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>
        <f t="shared" si="275"/>
        <v>0.39014399999999999</v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0.56990560000000023</v>
      </c>
      <c r="DL135" s="2">
        <f t="shared" si="433"/>
        <v>0.4908453270270271</v>
      </c>
      <c r="DM135" s="2">
        <f t="shared" si="433"/>
        <v>0.48709107911150007</v>
      </c>
      <c r="DN135" s="2">
        <f t="shared" si="433"/>
        <v>0.50692103590527116</v>
      </c>
      <c r="DO135" s="2">
        <f t="shared" si="433"/>
        <v>0.51602992245989321</v>
      </c>
      <c r="DP135" s="2">
        <f t="shared" si="433"/>
        <v>0.52494334467927317</v>
      </c>
      <c r="DQ135" s="2">
        <f t="shared" si="433"/>
        <v>0.55534142836792832</v>
      </c>
      <c r="DR135" s="2">
        <f t="shared" si="433"/>
        <v>0.5739856206896552</v>
      </c>
      <c r="DS135" s="2">
        <f t="shared" si="433"/>
        <v>0.54711194334975355</v>
      </c>
      <c r="DT135" s="2">
        <f t="shared" si="433"/>
        <v>0.5363682660098521</v>
      </c>
      <c r="DU135" s="2">
        <f t="shared" si="433"/>
        <v>0.526806078383389</v>
      </c>
      <c r="DV135" s="2">
        <f t="shared" si="433"/>
        <v>0.54334335231738962</v>
      </c>
      <c r="DW135" s="2">
        <f t="shared" si="433"/>
        <v>0.52867517888563054</v>
      </c>
      <c r="DX135" s="2">
        <f t="shared" si="433"/>
        <v>0.52197101114082012</v>
      </c>
      <c r="DY135" s="2">
        <f t="shared" si="433"/>
        <v>0.53000138581378298</v>
      </c>
      <c r="EA135" s="2">
        <f t="shared" si="228"/>
        <v>0.38143555634496035</v>
      </c>
      <c r="EB135" s="2">
        <f t="shared" si="290"/>
        <v>0.38221459177761685</v>
      </c>
      <c r="EC135" s="2">
        <f t="shared" si="291"/>
        <v>0.38436795387632217</v>
      </c>
      <c r="ED135" s="2">
        <f t="shared" si="292"/>
        <v>0.38510052458172461</v>
      </c>
      <c r="EE135" s="2">
        <f t="shared" si="293"/>
        <v>0.38766861039611444</v>
      </c>
      <c r="EF135" s="2">
        <f t="shared" si="294"/>
        <v>0.38690566380968222</v>
      </c>
      <c r="EG135" s="2">
        <f t="shared" si="295"/>
        <v>0.38456910964240831</v>
      </c>
      <c r="EH135" s="2">
        <f t="shared" si="296"/>
        <v>0.39439781754385966</v>
      </c>
      <c r="EI135" s="2">
        <f t="shared" si="297"/>
        <v>0.39818338438812256</v>
      </c>
      <c r="EJ135" s="2">
        <f t="shared" si="298"/>
        <v>0.39728242276162856</v>
      </c>
      <c r="EK135" s="2">
        <f t="shared" si="299"/>
        <v>0.39214830490570535</v>
      </c>
      <c r="EL135" s="2">
        <f t="shared" si="300"/>
        <v>0.3931833445695897</v>
      </c>
      <c r="EM135" s="2">
        <f t="shared" si="301"/>
        <v>0.3963695134968786</v>
      </c>
      <c r="EN135" s="2">
        <f t="shared" si="302"/>
        <v>0.40041048989113531</v>
      </c>
      <c r="EO135" s="2">
        <f t="shared" si="303"/>
        <v>0.41172301668508038</v>
      </c>
      <c r="EQ135" s="2">
        <f t="shared" si="304"/>
        <v>0.38092885527515374</v>
      </c>
      <c r="ER135" s="2">
        <f t="shared" si="434"/>
        <v>0.38230017982239772</v>
      </c>
      <c r="ES135" s="2">
        <f t="shared" si="434"/>
        <v>0.38441112629268137</v>
      </c>
      <c r="ET135" s="2">
        <f t="shared" si="434"/>
        <v>0.38519841785681613</v>
      </c>
      <c r="EU135" s="2">
        <f t="shared" si="434"/>
        <v>0.38781418817807706</v>
      </c>
      <c r="EV135" s="2">
        <f t="shared" si="434"/>
        <v>0.38776732721014928</v>
      </c>
      <c r="EW135" s="2">
        <f t="shared" si="434"/>
        <v>0.38526096342266936</v>
      </c>
      <c r="EX135" s="2">
        <f t="shared" si="434"/>
        <v>0.39572862165783174</v>
      </c>
      <c r="EY135" s="2">
        <f t="shared" si="434"/>
        <v>0.3977608357525439</v>
      </c>
      <c r="EZ135" s="2">
        <f t="shared" si="434"/>
        <v>0.3978825746488851</v>
      </c>
      <c r="FA135" s="2">
        <f t="shared" si="434"/>
        <v>0.39332474408865198</v>
      </c>
      <c r="FB135" s="2">
        <f t="shared" si="434"/>
        <v>0.39365169375437387</v>
      </c>
      <c r="FC135" s="2">
        <f t="shared" si="434"/>
        <v>0.39709474263908939</v>
      </c>
      <c r="FD135" s="2">
        <f t="shared" si="434"/>
        <v>0.40011146828985678</v>
      </c>
      <c r="FE135" s="2">
        <f t="shared" si="434"/>
        <v>0.41049002872863605</v>
      </c>
      <c r="FG135" s="2">
        <f t="shared" si="306"/>
        <v>0.99992235572536647</v>
      </c>
      <c r="FH135" s="2">
        <f t="shared" si="435"/>
        <v>0.99862199603099111</v>
      </c>
      <c r="FI135" s="2">
        <f t="shared" si="435"/>
        <v>0.9984331221974011</v>
      </c>
      <c r="FJ135" s="2">
        <f t="shared" si="435"/>
        <v>0.99884374449152025</v>
      </c>
      <c r="FK135" s="2">
        <f t="shared" si="435"/>
        <v>0.99897966880510081</v>
      </c>
      <c r="FL135" s="2">
        <f t="shared" si="435"/>
        <v>0.99920184046918004</v>
      </c>
      <c r="FM135" s="2">
        <f t="shared" si="435"/>
        <v>0.99944051572851322</v>
      </c>
      <c r="FN135" s="2">
        <f t="shared" si="435"/>
        <v>0.99932975266824509</v>
      </c>
      <c r="FO135" s="2">
        <f t="shared" si="435"/>
        <v>0.99933177151744723</v>
      </c>
      <c r="FP135" s="2">
        <f t="shared" si="435"/>
        <v>0.99932755252631267</v>
      </c>
      <c r="FQ135" s="2">
        <f t="shared" si="435"/>
        <v>0.99921240404105061</v>
      </c>
      <c r="FR135" s="2">
        <f t="shared" si="435"/>
        <v>0.99921229048535543</v>
      </c>
      <c r="FS135" s="2">
        <f t="shared" si="435"/>
        <v>0.99908330010910718</v>
      </c>
      <c r="FT135" s="2">
        <f t="shared" si="435"/>
        <v>0.99896695940003244</v>
      </c>
      <c r="FU135" s="2">
        <f t="shared" si="435"/>
        <v>0.99824886012438208</v>
      </c>
      <c r="FW135" s="2">
        <f t="shared" si="324"/>
        <v>4.0501667632422106E-2</v>
      </c>
      <c r="FX135" s="2">
        <f t="shared" si="376"/>
        <v>2.3519951554811236E-2</v>
      </c>
      <c r="FY135" s="2">
        <f t="shared" si="377"/>
        <v>1.7799245335833346E-2</v>
      </c>
      <c r="FZ135" s="2">
        <f t="shared" si="378"/>
        <v>3.0298140723489724E-2</v>
      </c>
      <c r="GA135" s="2">
        <f t="shared" si="379"/>
        <v>2.6836269253515798E-2</v>
      </c>
      <c r="GB135" s="2">
        <f t="shared" si="380"/>
        <v>4.5765275309840529E-2</v>
      </c>
      <c r="GC135" s="2">
        <f t="shared" si="381"/>
        <v>6.2031046459679003E-2</v>
      </c>
      <c r="GD135" s="2">
        <f t="shared" si="382"/>
        <v>6.3180599265260803E-2</v>
      </c>
      <c r="GE135" s="2">
        <f t="shared" si="383"/>
        <v>7.0564588183190141E-2</v>
      </c>
      <c r="GF135" s="2">
        <f t="shared" si="384"/>
        <v>3.3226163246867932E-2</v>
      </c>
      <c r="GG135" s="2">
        <f t="shared" si="385"/>
        <v>3.5717848527865102E-2</v>
      </c>
      <c r="GH135" s="2">
        <f t="shared" si="386"/>
        <v>3.0708093603689444E-2</v>
      </c>
      <c r="GI135" s="2">
        <f t="shared" si="387"/>
        <v>2.6127498912048085E-2</v>
      </c>
      <c r="GJ135" s="2">
        <f t="shared" si="388"/>
        <v>1.8495003956990354E-2</v>
      </c>
      <c r="GK135" s="2">
        <f t="shared" si="389"/>
        <v>1.4212640874757043E-2</v>
      </c>
      <c r="GM135" s="82">
        <f t="shared" si="325"/>
        <v>8.9860257911539858E-8</v>
      </c>
      <c r="GN135" s="82">
        <f t="shared" si="390"/>
        <v>3.6002364782400985E-55</v>
      </c>
      <c r="GO135" s="82">
        <f t="shared" si="391"/>
        <v>2.4940210577624727E-87</v>
      </c>
      <c r="GP135" s="82">
        <f t="shared" si="392"/>
        <v>2.028470034681231E-146</v>
      </c>
      <c r="GQ135" s="82">
        <f t="shared" si="393"/>
        <v>3.4348214332392289E-149</v>
      </c>
      <c r="GR135" s="82">
        <f t="shared" si="394"/>
        <v>3.3321268006576973E-198</v>
      </c>
      <c r="GS135" s="82">
        <f t="shared" si="395"/>
        <v>2.5987039246424295E-281</v>
      </c>
      <c r="GT135" s="82">
        <f t="shared" si="396"/>
        <v>2.3489974165807086E-244</v>
      </c>
      <c r="GU135" s="82">
        <f t="shared" si="397"/>
        <v>7.8767925294577274E-286</v>
      </c>
      <c r="GV135" s="82">
        <f t="shared" si="398"/>
        <v>2.559589608704237E-255</v>
      </c>
      <c r="GW135" s="82">
        <f t="shared" si="399"/>
        <v>6.9367066208070439E-248</v>
      </c>
      <c r="GX135" s="82">
        <f t="shared" si="400"/>
        <v>2.6425253263723882E-242</v>
      </c>
      <c r="GY135" s="82">
        <f t="shared" si="401"/>
        <v>3.8215553568498714E-165</v>
      </c>
      <c r="GZ135" s="82">
        <f t="shared" si="402"/>
        <v>1.5418741446483675E-171</v>
      </c>
      <c r="HA135" s="82">
        <f t="shared" si="403"/>
        <v>2.7043167739259445E-112</v>
      </c>
      <c r="HC135" s="82">
        <f t="shared" si="326"/>
        <v>4.3488607934620635E-19</v>
      </c>
      <c r="HD135" s="82">
        <f t="shared" si="404"/>
        <v>4.6949906656077895E-19</v>
      </c>
      <c r="HE135" s="82">
        <f t="shared" si="405"/>
        <v>3.3247964728962638E-30</v>
      </c>
      <c r="HF135" s="82">
        <f t="shared" si="406"/>
        <v>9.1772895489704422E-55</v>
      </c>
      <c r="HG135" s="82">
        <f t="shared" si="407"/>
        <v>7.9485021870188256E-62</v>
      </c>
      <c r="HH135" s="82">
        <f t="shared" si="408"/>
        <v>6.6484296615010471E-74</v>
      </c>
      <c r="HI135" s="82">
        <f t="shared" si="409"/>
        <v>4.689230647806929E-167</v>
      </c>
      <c r="HJ135" s="82">
        <f t="shared" si="410"/>
        <v>4.234598363042712E-107</v>
      </c>
      <c r="HK135" s="82">
        <f t="shared" si="411"/>
        <v>6.3983065598673857E-125</v>
      </c>
      <c r="HL135" s="82">
        <f t="shared" si="412"/>
        <v>3.4461295710668817E-100</v>
      </c>
      <c r="HM135" s="82">
        <f t="shared" si="413"/>
        <v>5.3845174474121083E-104</v>
      </c>
      <c r="HN135" s="82">
        <f t="shared" si="414"/>
        <v>6.8608297123436173E-100</v>
      </c>
      <c r="HO135" s="82">
        <f t="shared" si="415"/>
        <v>2.2659771692593922E-68</v>
      </c>
      <c r="HP135" s="82">
        <f t="shared" si="416"/>
        <v>7.8687333881515958E-73</v>
      </c>
      <c r="HQ135" s="82">
        <f t="shared" si="417"/>
        <v>3.836859635903182E-70</v>
      </c>
      <c r="HS135" s="82">
        <f t="shared" si="327"/>
        <v>0.45681905806456174</v>
      </c>
      <c r="HT135" s="82">
        <f t="shared" si="418"/>
        <v>2.681271886852598E-2</v>
      </c>
      <c r="HU135" s="82">
        <f t="shared" si="419"/>
        <v>6.5830436826411392E-3</v>
      </c>
      <c r="HV135" s="82">
        <f t="shared" si="420"/>
        <v>8.6320130871611805E-2</v>
      </c>
      <c r="HW135" s="82">
        <f t="shared" si="421"/>
        <v>5.8286827747423775E-2</v>
      </c>
      <c r="HX135" s="82">
        <f t="shared" si="422"/>
        <v>0.31655900742002013</v>
      </c>
      <c r="HY135" s="82">
        <f t="shared" si="423"/>
        <v>0.51716697149823332</v>
      </c>
      <c r="HZ135" s="82">
        <f t="shared" si="424"/>
        <v>0.50811962475347194</v>
      </c>
      <c r="IA135" s="82">
        <f t="shared" si="425"/>
        <v>0.52696139525541807</v>
      </c>
      <c r="IB135" s="82">
        <f t="shared" si="426"/>
        <v>0.4580433848221257</v>
      </c>
      <c r="IC135" s="82">
        <f t="shared" si="427"/>
        <v>0.27654460861344043</v>
      </c>
      <c r="ID135" s="82">
        <f t="shared" si="428"/>
        <v>0.16189734997688018</v>
      </c>
      <c r="IE135" s="82">
        <f t="shared" si="429"/>
        <v>4.5194554877509334E-2</v>
      </c>
      <c r="IF135" s="82">
        <f t="shared" si="430"/>
        <v>9.4194076332484389E-2</v>
      </c>
      <c r="IG135" s="82">
        <f t="shared" si="431"/>
        <v>8.7688481177717686E-2</v>
      </c>
      <c r="II135" s="82">
        <f t="shared" si="328"/>
        <v>7.8510319301740716E-17</v>
      </c>
      <c r="IJ135" s="82">
        <f t="shared" si="329"/>
        <v>6.311084539432094E-28</v>
      </c>
      <c r="IK135" s="82">
        <f t="shared" si="330"/>
        <v>1.3411187850752221E-39</v>
      </c>
      <c r="IL135" s="82">
        <f t="shared" si="331"/>
        <v>6.6015862995169212E-29</v>
      </c>
      <c r="IM135" s="82">
        <f t="shared" si="332"/>
        <v>1.8845493075676895E-36</v>
      </c>
      <c r="IN135" s="82">
        <f t="shared" si="333"/>
        <v>6.7144791748326522E-25</v>
      </c>
      <c r="IO135" s="82">
        <f t="shared" si="334"/>
        <v>3.3956036751479848E-20</v>
      </c>
      <c r="IP135" s="82">
        <f t="shared" si="335"/>
        <v>6.8633524680433306E-26</v>
      </c>
      <c r="IQ135" s="82">
        <f t="shared" si="336"/>
        <v>1.402522377256624E-20</v>
      </c>
      <c r="IR135" s="82">
        <f t="shared" si="337"/>
        <v>1.1341935765997891E-37</v>
      </c>
      <c r="IS135" s="82">
        <f t="shared" si="338"/>
        <v>5.5197182339349461E-31</v>
      </c>
      <c r="IT135" s="82">
        <f t="shared" si="339"/>
        <v>1.1737544560145191E-29</v>
      </c>
      <c r="IU135" s="82">
        <f t="shared" si="340"/>
        <v>4.3588475644426728E-40</v>
      </c>
      <c r="IV135" s="82">
        <f t="shared" si="341"/>
        <v>8.6149102291965362E-16</v>
      </c>
      <c r="IW135" s="82">
        <f t="shared" si="342"/>
        <v>9.5299096386592514E-10</v>
      </c>
      <c r="IY135" s="82">
        <f t="shared" si="343"/>
        <v>0.4568191479248197</v>
      </c>
      <c r="IZ135" s="82">
        <f t="shared" si="344"/>
        <v>2.681271886852598E-2</v>
      </c>
      <c r="JA135" s="82">
        <f t="shared" si="345"/>
        <v>6.5830436826411392E-3</v>
      </c>
      <c r="JB135" s="82">
        <f t="shared" si="346"/>
        <v>8.6320130871611805E-2</v>
      </c>
      <c r="JC135" s="82">
        <f t="shared" si="347"/>
        <v>5.8286827747423775E-2</v>
      </c>
      <c r="JD135" s="82">
        <f t="shared" si="348"/>
        <v>0.31655900742002013</v>
      </c>
      <c r="JE135" s="82">
        <f t="shared" si="349"/>
        <v>0.51716697149823332</v>
      </c>
      <c r="JF135" s="82">
        <f t="shared" si="350"/>
        <v>0.50811962475347194</v>
      </c>
      <c r="JG135" s="82">
        <f t="shared" si="351"/>
        <v>0.52696139525541807</v>
      </c>
      <c r="JH135" s="82">
        <f t="shared" si="352"/>
        <v>0.4580433848221257</v>
      </c>
      <c r="JI135" s="82">
        <f t="shared" si="353"/>
        <v>0.27654460861344043</v>
      </c>
      <c r="JJ135" s="82">
        <f t="shared" si="354"/>
        <v>0.16189734997688018</v>
      </c>
      <c r="JK135" s="82">
        <f t="shared" si="355"/>
        <v>4.5194554877509334E-2</v>
      </c>
      <c r="JL135" s="82">
        <f t="shared" si="356"/>
        <v>9.4194076332485249E-2</v>
      </c>
      <c r="JM135" s="82">
        <f t="shared" si="357"/>
        <v>8.768848213070865E-2</v>
      </c>
    </row>
    <row r="136" spans="2:273" x14ac:dyDescent="0.25">
      <c r="B136" s="2">
        <v>109</v>
      </c>
      <c r="C136" s="37">
        <v>0.38083499999999998</v>
      </c>
      <c r="D136" s="37">
        <v>0.38553799999999999</v>
      </c>
      <c r="E136" s="37">
        <v>0.38717699999999999</v>
      </c>
      <c r="F136" s="37">
        <v>0.38859900000000003</v>
      </c>
      <c r="G136" s="37">
        <v>0.39101999999999998</v>
      </c>
      <c r="H136" s="37">
        <v>0.408968</v>
      </c>
      <c r="I136" s="37">
        <v>0.40159699999999998</v>
      </c>
      <c r="J136" s="37">
        <v>0.41825299999999999</v>
      </c>
      <c r="K136" s="37">
        <v>0.42685600000000001</v>
      </c>
      <c r="L136" s="37">
        <v>0.42401800000000001</v>
      </c>
      <c r="M136" s="37">
        <v>0.41990499999999997</v>
      </c>
      <c r="N136" s="37">
        <v>0.40890300000000002</v>
      </c>
      <c r="O136" s="37">
        <v>0.40421000000000001</v>
      </c>
      <c r="P136" s="37">
        <v>0.43843599999999999</v>
      </c>
      <c r="Q136" s="37">
        <v>0.486788</v>
      </c>
      <c r="S136" s="4">
        <f t="shared" si="229"/>
        <v>0.38130242361111361</v>
      </c>
      <c r="T136" s="4">
        <f t="shared" si="230"/>
        <v>0.38313895840980644</v>
      </c>
      <c r="U136" s="4">
        <f t="shared" si="231"/>
        <v>0.38437105667006177</v>
      </c>
      <c r="V136" s="4">
        <f t="shared" si="232"/>
        <v>0.38923616079551149</v>
      </c>
      <c r="W136" s="4">
        <f t="shared" si="233"/>
        <v>0.39156628946275607</v>
      </c>
      <c r="X136" s="4">
        <f t="shared" si="234"/>
        <v>0.40532150179886323</v>
      </c>
      <c r="Y136" s="4">
        <f t="shared" si="235"/>
        <v>0.40115060448025947</v>
      </c>
      <c r="Z136" s="4">
        <f t="shared" si="236"/>
        <v>0.41535312351490128</v>
      </c>
      <c r="AA136" s="4">
        <f t="shared" si="237"/>
        <v>0.42983227746393227</v>
      </c>
      <c r="AB136" s="4">
        <f t="shared" si="238"/>
        <v>0.42243504889929251</v>
      </c>
      <c r="AC136" s="4">
        <f t="shared" si="239"/>
        <v>0.41743499381784543</v>
      </c>
      <c r="AD136" s="4">
        <f t="shared" si="240"/>
        <v>0.41161989209798394</v>
      </c>
      <c r="AE136" s="4">
        <f t="shared" si="241"/>
        <v>0.40520773059633214</v>
      </c>
      <c r="AF136" s="4">
        <f t="shared" si="242"/>
        <v>0.43744640245503075</v>
      </c>
      <c r="AG136" s="4">
        <f t="shared" si="243"/>
        <v>0.48707303150740672</v>
      </c>
      <c r="AI136" s="4">
        <f t="shared" si="244"/>
        <v>-4.6742361111362651E-4</v>
      </c>
      <c r="AJ136" s="4">
        <f t="shared" si="245"/>
        <v>2.3990415901935513E-3</v>
      </c>
      <c r="AK136" s="4">
        <f t="shared" si="246"/>
        <v>2.8059433299382208E-3</v>
      </c>
      <c r="AL136" s="4">
        <f t="shared" si="247"/>
        <v>-6.3716079551145999E-4</v>
      </c>
      <c r="AM136" s="4">
        <f t="shared" si="248"/>
        <v>-5.4628946275608881E-4</v>
      </c>
      <c r="AN136" s="4">
        <f t="shared" si="249"/>
        <v>3.6464982011367719E-3</v>
      </c>
      <c r="AO136" s="4">
        <f t="shared" si="250"/>
        <v>4.4639551974051672E-4</v>
      </c>
      <c r="AP136" s="4">
        <f t="shared" si="251"/>
        <v>2.8998764850987069E-3</v>
      </c>
      <c r="AQ136" s="4">
        <f t="shared" si="252"/>
        <v>-2.9762774639322531E-3</v>
      </c>
      <c r="AR136" s="4">
        <f t="shared" si="253"/>
        <v>1.582951100707497E-3</v>
      </c>
      <c r="AS136" s="4">
        <f t="shared" si="254"/>
        <v>2.4700061821545383E-3</v>
      </c>
      <c r="AT136" s="4">
        <f t="shared" si="255"/>
        <v>-2.7168920979839251E-3</v>
      </c>
      <c r="AU136" s="4">
        <f t="shared" si="256"/>
        <v>-9.977305963321248E-4</v>
      </c>
      <c r="AV136" s="4">
        <f t="shared" si="432"/>
        <v>9.8959754496924512E-4</v>
      </c>
      <c r="AW136" s="4">
        <f t="shared" si="432"/>
        <v>-2.850315074067189E-4</v>
      </c>
      <c r="AY136" s="2">
        <f t="shared" si="308"/>
        <v>0.38116766661287926</v>
      </c>
      <c r="AZ136" s="2">
        <f t="shared" si="359"/>
        <v>0.38195202375131687</v>
      </c>
      <c r="BA136" s="2">
        <f t="shared" si="360"/>
        <v>0.3840778400996917</v>
      </c>
      <c r="BB136" s="2">
        <f t="shared" si="361"/>
        <v>0.38481299525811968</v>
      </c>
      <c r="BC136" s="2">
        <f t="shared" si="362"/>
        <v>0.38736925140041295</v>
      </c>
      <c r="BD136" s="2">
        <f t="shared" si="363"/>
        <v>0.38661769959744419</v>
      </c>
      <c r="BE136" s="2">
        <f t="shared" si="364"/>
        <v>0.38426983379464319</v>
      </c>
      <c r="BF136" s="2">
        <f t="shared" si="365"/>
        <v>0.3940179205468512</v>
      </c>
      <c r="BG136" s="2">
        <f t="shared" si="366"/>
        <v>0.39775619346998753</v>
      </c>
      <c r="BH136" s="2">
        <f t="shared" si="367"/>
        <v>0.39697138594372305</v>
      </c>
      <c r="BI136" s="2">
        <f t="shared" si="368"/>
        <v>0.39175830925644001</v>
      </c>
      <c r="BJ136" s="2">
        <f t="shared" si="369"/>
        <v>0.39284982236402666</v>
      </c>
      <c r="BK136" s="2">
        <f t="shared" si="370"/>
        <v>0.39597972167806678</v>
      </c>
      <c r="BL136" s="2">
        <f t="shared" si="371"/>
        <v>0.4000312238642873</v>
      </c>
      <c r="BM136" s="2">
        <f t="shared" si="372"/>
        <v>0.41144682879852229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0.57118130000000022</v>
      </c>
      <c r="DL136" s="2">
        <f t="shared" si="433"/>
        <v>0.49159158018018029</v>
      </c>
      <c r="DM136" s="2">
        <f t="shared" si="433"/>
        <v>0.48776388270051418</v>
      </c>
      <c r="DN136" s="2">
        <f t="shared" si="433"/>
        <v>0.50780419862490445</v>
      </c>
      <c r="DO136" s="2">
        <f t="shared" si="433"/>
        <v>0.51695781885026748</v>
      </c>
      <c r="DP136" s="2">
        <f t="shared" si="433"/>
        <v>0.52583578116425655</v>
      </c>
      <c r="DQ136" s="2">
        <f t="shared" si="433"/>
        <v>0.55651131786731778</v>
      </c>
      <c r="DR136" s="2">
        <f t="shared" si="433"/>
        <v>0.57535471455938691</v>
      </c>
      <c r="DS136" s="2">
        <f t="shared" si="433"/>
        <v>0.54817149452654612</v>
      </c>
      <c r="DT136" s="2">
        <f t="shared" si="433"/>
        <v>0.53737176847290635</v>
      </c>
      <c r="DU136" s="2">
        <f t="shared" si="433"/>
        <v>0.52771374089729328</v>
      </c>
      <c r="DV136" s="2">
        <f t="shared" si="433"/>
        <v>0.54444976499814601</v>
      </c>
      <c r="DW136" s="2">
        <f t="shared" si="433"/>
        <v>0.5296012983870968</v>
      </c>
      <c r="DX136" s="2">
        <f t="shared" si="433"/>
        <v>0.52288847404188965</v>
      </c>
      <c r="DY136" s="2">
        <f t="shared" si="433"/>
        <v>0.53101680406891494</v>
      </c>
      <c r="EA136" s="2">
        <f t="shared" si="228"/>
        <v>0.38117870588487052</v>
      </c>
      <c r="EB136" s="2">
        <f t="shared" si="290"/>
        <v>0.38181125336564353</v>
      </c>
      <c r="EC136" s="2">
        <f t="shared" si="291"/>
        <v>0.3839274097412102</v>
      </c>
      <c r="ED136" s="2">
        <f t="shared" si="292"/>
        <v>0.38467937181467182</v>
      </c>
      <c r="EE136" s="2">
        <f t="shared" si="293"/>
        <v>0.387243515140133</v>
      </c>
      <c r="EF136" s="2">
        <f t="shared" si="294"/>
        <v>0.38646959302944595</v>
      </c>
      <c r="EG136" s="2">
        <f t="shared" si="295"/>
        <v>0.38413199066034498</v>
      </c>
      <c r="EH136" s="2">
        <f t="shared" si="296"/>
        <v>0.39380919864573716</v>
      </c>
      <c r="EI136" s="2">
        <f t="shared" si="297"/>
        <v>0.39769875953209377</v>
      </c>
      <c r="EJ136" s="2">
        <f t="shared" si="298"/>
        <v>0.39686158942749994</v>
      </c>
      <c r="EK136" s="2">
        <f t="shared" si="299"/>
        <v>0.39161048241994334</v>
      </c>
      <c r="EL136" s="2">
        <f t="shared" si="300"/>
        <v>0.39272340251407883</v>
      </c>
      <c r="EM136" s="2">
        <f t="shared" si="301"/>
        <v>0.39584485439198103</v>
      </c>
      <c r="EN136" s="2">
        <f t="shared" si="302"/>
        <v>0.39992128667703475</v>
      </c>
      <c r="EO136" s="2">
        <f t="shared" si="303"/>
        <v>0.41127527375932899</v>
      </c>
      <c r="EQ136" s="2">
        <f t="shared" si="304"/>
        <v>0.38062500033382729</v>
      </c>
      <c r="ER136" s="2">
        <f t="shared" si="434"/>
        <v>0.38191955692517221</v>
      </c>
      <c r="ES136" s="2">
        <f t="shared" si="434"/>
        <v>0.38403142786013766</v>
      </c>
      <c r="ET136" s="2">
        <f t="shared" si="434"/>
        <v>0.38479327390499923</v>
      </c>
      <c r="EU136" s="2">
        <f t="shared" si="434"/>
        <v>0.38741453651424018</v>
      </c>
      <c r="EV136" s="2">
        <f t="shared" si="434"/>
        <v>0.3874033512438233</v>
      </c>
      <c r="EW136" s="2">
        <f t="shared" si="434"/>
        <v>0.38486975848989402</v>
      </c>
      <c r="EX136" s="2">
        <f t="shared" si="434"/>
        <v>0.39522869588289844</v>
      </c>
      <c r="EY136" s="2">
        <f t="shared" si="434"/>
        <v>0.39725276618988598</v>
      </c>
      <c r="EZ136" s="2">
        <f t="shared" si="434"/>
        <v>0.39751198713630459</v>
      </c>
      <c r="FA136" s="2">
        <f t="shared" si="434"/>
        <v>0.39289304622030707</v>
      </c>
      <c r="FB136" s="2">
        <f t="shared" si="434"/>
        <v>0.39324206389731448</v>
      </c>
      <c r="FC136" s="2">
        <f t="shared" si="434"/>
        <v>0.39665085716698312</v>
      </c>
      <c r="FD136" s="2">
        <f t="shared" si="434"/>
        <v>0.3996285386986686</v>
      </c>
      <c r="FE136" s="2">
        <f t="shared" si="434"/>
        <v>0.4100088544118925</v>
      </c>
      <c r="FG136" s="2">
        <f t="shared" si="306"/>
        <v>0.99992918709613687</v>
      </c>
      <c r="FH136" s="2">
        <f t="shared" si="435"/>
        <v>0.99874309304435838</v>
      </c>
      <c r="FI136" s="2">
        <f t="shared" si="435"/>
        <v>0.99857079341785515</v>
      </c>
      <c r="FJ136" s="2">
        <f t="shared" si="435"/>
        <v>0.99894537514782922</v>
      </c>
      <c r="FK136" s="2">
        <f t="shared" si="435"/>
        <v>0.99906936333974139</v>
      </c>
      <c r="FL136" s="2">
        <f t="shared" si="435"/>
        <v>0.99927201873067861</v>
      </c>
      <c r="FM136" s="2">
        <f t="shared" si="435"/>
        <v>0.9994897191595683</v>
      </c>
      <c r="FN136" s="2">
        <f t="shared" si="435"/>
        <v>0.99938869111675432</v>
      </c>
      <c r="FO136" s="2">
        <f t="shared" si="435"/>
        <v>0.99939053254597099</v>
      </c>
      <c r="FP136" s="2">
        <f t="shared" si="435"/>
        <v>0.99938668432638345</v>
      </c>
      <c r="FQ136" s="2">
        <f t="shared" si="435"/>
        <v>0.99928165416710557</v>
      </c>
      <c r="FR136" s="2">
        <f t="shared" si="435"/>
        <v>0.99928155058872425</v>
      </c>
      <c r="FS136" s="2">
        <f t="shared" si="435"/>
        <v>0.99916389232291347</v>
      </c>
      <c r="FT136" s="2">
        <f t="shared" si="435"/>
        <v>0.99905777013005492</v>
      </c>
      <c r="FU136" s="2">
        <f t="shared" si="435"/>
        <v>0.99840269533738468</v>
      </c>
      <c r="FW136" s="2">
        <f t="shared" si="324"/>
        <v>4.4236340733699239E-2</v>
      </c>
      <c r="FX136" s="2">
        <f t="shared" si="376"/>
        <v>2.573072685373614E-2</v>
      </c>
      <c r="FY136" s="2">
        <f t="shared" si="377"/>
        <v>1.9483027402439533E-2</v>
      </c>
      <c r="FZ136" s="2">
        <f t="shared" si="378"/>
        <v>3.3124424352125661E-2</v>
      </c>
      <c r="GA136" s="2">
        <f t="shared" si="379"/>
        <v>2.9349395147528292E-2</v>
      </c>
      <c r="GB136" s="2">
        <f t="shared" si="380"/>
        <v>4.9960035415014287E-2</v>
      </c>
      <c r="GC136" s="2">
        <f t="shared" si="381"/>
        <v>6.7611061827499513E-2</v>
      </c>
      <c r="GD136" s="2">
        <f t="shared" si="382"/>
        <v>6.885643167442454E-2</v>
      </c>
      <c r="GE136" s="2">
        <f t="shared" si="383"/>
        <v>7.6849346302830232E-2</v>
      </c>
      <c r="GF136" s="2">
        <f t="shared" si="384"/>
        <v>3.6315351041679163E-2</v>
      </c>
      <c r="GG136" s="2">
        <f t="shared" si="385"/>
        <v>3.9029347243289332E-2</v>
      </c>
      <c r="GH136" s="2">
        <f t="shared" si="386"/>
        <v>3.357129469999922E-2</v>
      </c>
      <c r="GI136" s="2">
        <f t="shared" si="387"/>
        <v>2.8576199879196042E-2</v>
      </c>
      <c r="GJ136" s="2">
        <f t="shared" si="388"/>
        <v>2.024324724226036E-2</v>
      </c>
      <c r="GK136" s="2">
        <f t="shared" si="389"/>
        <v>1.5562511358300328E-2</v>
      </c>
      <c r="GM136" s="82">
        <f t="shared" si="325"/>
        <v>5.5356147821441892E-8</v>
      </c>
      <c r="GN136" s="82">
        <f t="shared" si="390"/>
        <v>1.5886184158191143E-57</v>
      </c>
      <c r="GO136" s="82">
        <f t="shared" si="391"/>
        <v>3.6694441415266727E-91</v>
      </c>
      <c r="GP136" s="82">
        <f t="shared" si="392"/>
        <v>2.635592680172944E-152</v>
      </c>
      <c r="GQ136" s="82">
        <f t="shared" si="393"/>
        <v>6.1898706591800605E-155</v>
      </c>
      <c r="GR136" s="82">
        <f t="shared" si="394"/>
        <v>2.0612248049240377E-205</v>
      </c>
      <c r="GS136" s="82">
        <f t="shared" si="395"/>
        <v>6.0093377062691947E-291</v>
      </c>
      <c r="GT136" s="82">
        <f t="shared" si="396"/>
        <v>7.3892203115634569E-253</v>
      </c>
      <c r="GU136" s="82">
        <f t="shared" si="397"/>
        <v>9.3039701960952453E-296</v>
      </c>
      <c r="GV136" s="82">
        <f t="shared" si="398"/>
        <v>3.0861698621834922E-264</v>
      </c>
      <c r="GW136" s="82">
        <f t="shared" si="399"/>
        <v>9.4326754341188224E-257</v>
      </c>
      <c r="GX136" s="82">
        <f t="shared" si="400"/>
        <v>3.2689724092032814E-251</v>
      </c>
      <c r="GY136" s="82">
        <f t="shared" si="401"/>
        <v>2.398380726251961E-171</v>
      </c>
      <c r="GZ136" s="82">
        <f t="shared" si="402"/>
        <v>4.9728186999116357E-178</v>
      </c>
      <c r="HA136" s="82">
        <f t="shared" si="403"/>
        <v>1.9792301437942876E-116</v>
      </c>
      <c r="HC136" s="82">
        <f t="shared" si="326"/>
        <v>4.4266584519053184E-20</v>
      </c>
      <c r="HD136" s="82">
        <f t="shared" si="404"/>
        <v>1.0116118426582811E-20</v>
      </c>
      <c r="HE136" s="82">
        <f t="shared" si="405"/>
        <v>6.7723090177210449E-33</v>
      </c>
      <c r="HF136" s="82">
        <f t="shared" si="406"/>
        <v>7.5060594615603468E-59</v>
      </c>
      <c r="HG136" s="82">
        <f t="shared" si="407"/>
        <v>4.9790441052343285E-66</v>
      </c>
      <c r="HH136" s="82">
        <f t="shared" si="408"/>
        <v>2.0487721702338528E-78</v>
      </c>
      <c r="HI136" s="82">
        <f t="shared" si="409"/>
        <v>2.4005978226788569E-176</v>
      </c>
      <c r="HJ136" s="82">
        <f t="shared" si="410"/>
        <v>4.209257384217665E-113</v>
      </c>
      <c r="HK136" s="82">
        <f t="shared" si="411"/>
        <v>6.5942119615995922E-132</v>
      </c>
      <c r="HL136" s="82">
        <f t="shared" si="412"/>
        <v>7.1659174594273784E-106</v>
      </c>
      <c r="HM136" s="82">
        <f t="shared" si="413"/>
        <v>2.9107340038300868E-110</v>
      </c>
      <c r="HN136" s="82">
        <f t="shared" si="414"/>
        <v>2.6000696868612323E-106</v>
      </c>
      <c r="HO136" s="82">
        <f t="shared" si="415"/>
        <v>5.6775002193463405E-73</v>
      </c>
      <c r="HP136" s="82">
        <f t="shared" si="416"/>
        <v>6.7001624677429096E-78</v>
      </c>
      <c r="HQ136" s="82">
        <f t="shared" si="417"/>
        <v>6.3967223059903216E-75</v>
      </c>
      <c r="HS136" s="82">
        <f t="shared" si="327"/>
        <v>0.49669928939377334</v>
      </c>
      <c r="HT136" s="82">
        <f t="shared" si="418"/>
        <v>3.9305989471336539E-2</v>
      </c>
      <c r="HU136" s="82">
        <f t="shared" si="419"/>
        <v>1.0898167026872825E-2</v>
      </c>
      <c r="HV136" s="82">
        <f t="shared" si="420"/>
        <v>0.12136346800146755</v>
      </c>
      <c r="HW136" s="82">
        <f t="shared" si="421"/>
        <v>8.7038686548298536E-2</v>
      </c>
      <c r="HX136" s="82">
        <f t="shared" si="422"/>
        <v>0.3887393017263554</v>
      </c>
      <c r="HY136" s="82">
        <f t="shared" si="423"/>
        <v>0.52630853575352343</v>
      </c>
      <c r="HZ136" s="82">
        <f t="shared" si="424"/>
        <v>0.52711427261335964</v>
      </c>
      <c r="IA136" s="82">
        <f t="shared" si="425"/>
        <v>0.51168601866969676</v>
      </c>
      <c r="IB136" s="82">
        <f t="shared" si="426"/>
        <v>0.51048226104661121</v>
      </c>
      <c r="IC136" s="82">
        <f t="shared" si="427"/>
        <v>0.35063739468437899</v>
      </c>
      <c r="ID136" s="82">
        <f t="shared" si="428"/>
        <v>0.21661193010849553</v>
      </c>
      <c r="IE136" s="82">
        <f t="shared" si="429"/>
        <v>6.9940986853261333E-2</v>
      </c>
      <c r="IF136" s="82">
        <f t="shared" si="430"/>
        <v>0.12364259293047214</v>
      </c>
      <c r="IG136" s="82">
        <f t="shared" si="431"/>
        <v>0.11361607645824018</v>
      </c>
      <c r="II136" s="82">
        <f t="shared" si="328"/>
        <v>5.9195827175056969E-16</v>
      </c>
      <c r="IJ136" s="82">
        <f t="shared" si="329"/>
        <v>1.2109680790423809E-26</v>
      </c>
      <c r="IK136" s="82">
        <f t="shared" si="330"/>
        <v>7.0298341330141843E-38</v>
      </c>
      <c r="IL136" s="82">
        <f t="shared" si="331"/>
        <v>1.773123821938655E-27</v>
      </c>
      <c r="IM136" s="82">
        <f t="shared" si="332"/>
        <v>1.083117201674216E-34</v>
      </c>
      <c r="IN136" s="82">
        <f t="shared" si="333"/>
        <v>1.6493661707308743E-23</v>
      </c>
      <c r="IO136" s="82">
        <f t="shared" si="334"/>
        <v>5.9214834915989441E-19</v>
      </c>
      <c r="IP136" s="82">
        <f t="shared" si="335"/>
        <v>2.9210130288183682E-24</v>
      </c>
      <c r="IQ136" s="82">
        <f t="shared" si="336"/>
        <v>3.0225030407347959E-19</v>
      </c>
      <c r="IR136" s="82">
        <f t="shared" si="337"/>
        <v>9.8380778190613329E-36</v>
      </c>
      <c r="IS136" s="82">
        <f t="shared" si="338"/>
        <v>2.2773061588505441E-29</v>
      </c>
      <c r="IT136" s="82">
        <f t="shared" si="339"/>
        <v>3.4955923480277665E-28</v>
      </c>
      <c r="IU136" s="82">
        <f t="shared" si="340"/>
        <v>3.6925232834042073E-38</v>
      </c>
      <c r="IV136" s="82">
        <f t="shared" si="341"/>
        <v>3.8855772635076432E-15</v>
      </c>
      <c r="IW136" s="82">
        <f t="shared" si="342"/>
        <v>2.1746855802592593E-9</v>
      </c>
      <c r="IY136" s="82">
        <f t="shared" si="343"/>
        <v>0.49669934474992178</v>
      </c>
      <c r="IZ136" s="82">
        <f t="shared" si="344"/>
        <v>3.9305989471336539E-2</v>
      </c>
      <c r="JA136" s="82">
        <f t="shared" si="345"/>
        <v>1.0898167026872825E-2</v>
      </c>
      <c r="JB136" s="82">
        <f t="shared" si="346"/>
        <v>0.12136346800146755</v>
      </c>
      <c r="JC136" s="82">
        <f t="shared" si="347"/>
        <v>8.7038686548298536E-2</v>
      </c>
      <c r="JD136" s="82">
        <f t="shared" si="348"/>
        <v>0.3887393017263554</v>
      </c>
      <c r="JE136" s="82">
        <f t="shared" si="349"/>
        <v>0.52630853575352343</v>
      </c>
      <c r="JF136" s="82">
        <f t="shared" si="350"/>
        <v>0.52711427261335964</v>
      </c>
      <c r="JG136" s="82">
        <f t="shared" si="351"/>
        <v>0.51168601866969676</v>
      </c>
      <c r="JH136" s="82">
        <f t="shared" si="352"/>
        <v>0.51048226104661121</v>
      </c>
      <c r="JI136" s="82">
        <f t="shared" si="353"/>
        <v>0.35063739468437899</v>
      </c>
      <c r="JJ136" s="82">
        <f t="shared" si="354"/>
        <v>0.21661193010849553</v>
      </c>
      <c r="JK136" s="82">
        <f t="shared" si="355"/>
        <v>6.9940986853261333E-2</v>
      </c>
      <c r="JL136" s="82">
        <f t="shared" si="356"/>
        <v>0.12364259293047603</v>
      </c>
      <c r="JM136" s="82">
        <f t="shared" si="357"/>
        <v>0.11361607863292576</v>
      </c>
    </row>
    <row r="137" spans="2:273" x14ac:dyDescent="0.25">
      <c r="B137" s="2">
        <v>110</v>
      </c>
      <c r="C137" s="37">
        <v>0.38165500000000002</v>
      </c>
      <c r="D137" s="37">
        <v>0.38494800000000001</v>
      </c>
      <c r="E137" s="37">
        <v>0.37879699999999999</v>
      </c>
      <c r="F137" s="37">
        <v>0.38736399999999999</v>
      </c>
      <c r="G137" s="37">
        <v>0.39010099999999998</v>
      </c>
      <c r="H137" s="37">
        <v>0.40146700000000002</v>
      </c>
      <c r="I137" s="37">
        <v>0.39821400000000001</v>
      </c>
      <c r="J137" s="37">
        <v>0.41468500000000003</v>
      </c>
      <c r="K137" s="37">
        <v>0.423234</v>
      </c>
      <c r="L137" s="37">
        <v>0.42086499999999999</v>
      </c>
      <c r="M137" s="37">
        <v>0.42751099999999997</v>
      </c>
      <c r="N137" s="37">
        <v>0.41704000000000002</v>
      </c>
      <c r="O137" s="37">
        <v>0.40904200000000002</v>
      </c>
      <c r="P137" s="37">
        <v>0.44321500000000003</v>
      </c>
      <c r="Q137" s="37">
        <v>0.50035300000000005</v>
      </c>
      <c r="S137" s="4">
        <f t="shared" si="229"/>
        <v>0.38103418760645658</v>
      </c>
      <c r="T137" s="4">
        <f t="shared" si="230"/>
        <v>0.38314691998980704</v>
      </c>
      <c r="U137" s="4">
        <f t="shared" si="231"/>
        <v>0.38407407530920079</v>
      </c>
      <c r="V137" s="4">
        <f t="shared" si="232"/>
        <v>0.38999759081783536</v>
      </c>
      <c r="W137" s="4">
        <f t="shared" si="233"/>
        <v>0.3925584670812724</v>
      </c>
      <c r="X137" s="4">
        <f t="shared" si="234"/>
        <v>0.40589323854979481</v>
      </c>
      <c r="Y137" s="4">
        <f t="shared" si="235"/>
        <v>0.39786420628017677</v>
      </c>
      <c r="Z137" s="4">
        <f t="shared" si="236"/>
        <v>0.41079587389393263</v>
      </c>
      <c r="AA137" s="4">
        <f t="shared" si="237"/>
        <v>0.4219447548978974</v>
      </c>
      <c r="AB137" s="4">
        <f t="shared" si="238"/>
        <v>0.41942793326120975</v>
      </c>
      <c r="AC137" s="4">
        <f t="shared" si="239"/>
        <v>0.41916083926174452</v>
      </c>
      <c r="AD137" s="4">
        <f t="shared" si="240"/>
        <v>0.41468935700289378</v>
      </c>
      <c r="AE137" s="4">
        <f t="shared" si="241"/>
        <v>0.40822420572146151</v>
      </c>
      <c r="AF137" s="4">
        <f t="shared" si="242"/>
        <v>0.44505760130856198</v>
      </c>
      <c r="AG137" s="4">
        <f t="shared" si="243"/>
        <v>0.50242429331056992</v>
      </c>
      <c r="AI137" s="4">
        <f t="shared" si="244"/>
        <v>6.2081239354344619E-4</v>
      </c>
      <c r="AJ137" s="4">
        <f t="shared" si="245"/>
        <v>1.801080010192968E-3</v>
      </c>
      <c r="AK137" s="4">
        <f t="shared" si="246"/>
        <v>-5.277075309200796E-3</v>
      </c>
      <c r="AL137" s="4">
        <f t="shared" si="247"/>
        <v>-2.633590817835374E-3</v>
      </c>
      <c r="AM137" s="4">
        <f t="shared" si="248"/>
        <v>-2.4574670812724242E-3</v>
      </c>
      <c r="AN137" s="4">
        <f t="shared" si="249"/>
        <v>-4.426238549794792E-3</v>
      </c>
      <c r="AO137" s="4">
        <f t="shared" si="250"/>
        <v>3.497937198232437E-4</v>
      </c>
      <c r="AP137" s="4">
        <f t="shared" si="251"/>
        <v>3.8891261060673976E-3</v>
      </c>
      <c r="AQ137" s="4">
        <f t="shared" si="252"/>
        <v>1.2892451021025986E-3</v>
      </c>
      <c r="AR137" s="4">
        <f t="shared" si="253"/>
        <v>1.4370667387902381E-3</v>
      </c>
      <c r="AS137" s="4">
        <f t="shared" si="254"/>
        <v>8.3501607382554521E-3</v>
      </c>
      <c r="AT137" s="4">
        <f t="shared" si="255"/>
        <v>2.3506429971062448E-3</v>
      </c>
      <c r="AU137" s="4">
        <f t="shared" si="256"/>
        <v>8.1779427853850839E-4</v>
      </c>
      <c r="AV137" s="4">
        <f t="shared" si="432"/>
        <v>-1.842601308561953E-3</v>
      </c>
      <c r="AW137" s="4">
        <f t="shared" si="432"/>
        <v>-2.0712933105698772E-3</v>
      </c>
      <c r="AY137" s="2">
        <f t="shared" si="308"/>
        <v>0.38090521212464584</v>
      </c>
      <c r="AZ137" s="2">
        <f t="shared" si="359"/>
        <v>0.38153877671144459</v>
      </c>
      <c r="BA137" s="2">
        <f t="shared" si="360"/>
        <v>0.38362719518480493</v>
      </c>
      <c r="BB137" s="2">
        <f t="shared" si="361"/>
        <v>0.38438261310912286</v>
      </c>
      <c r="BC137" s="2">
        <f t="shared" si="362"/>
        <v>0.38693597703733423</v>
      </c>
      <c r="BD137" s="2">
        <f t="shared" si="363"/>
        <v>0.38618177561755701</v>
      </c>
      <c r="BE137" s="2">
        <f t="shared" si="364"/>
        <v>0.38383356636512278</v>
      </c>
      <c r="BF137" s="2">
        <f t="shared" si="365"/>
        <v>0.39343600831595654</v>
      </c>
      <c r="BG137" s="2">
        <f t="shared" si="366"/>
        <v>0.39725937099779779</v>
      </c>
      <c r="BH137" s="2">
        <f t="shared" si="367"/>
        <v>0.39654795303747714</v>
      </c>
      <c r="BI137" s="2">
        <f t="shared" si="368"/>
        <v>0.39122198494639787</v>
      </c>
      <c r="BJ137" s="2">
        <f t="shared" si="369"/>
        <v>0.3923847857658318</v>
      </c>
      <c r="BK137" s="2">
        <f t="shared" si="370"/>
        <v>0.39545101282002859</v>
      </c>
      <c r="BL137" s="2">
        <f t="shared" si="371"/>
        <v>0.39953262347331386</v>
      </c>
      <c r="BM137" s="2">
        <f t="shared" si="372"/>
        <v>0.41098197435719314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0.57245700000000022</v>
      </c>
      <c r="DL137" s="2">
        <f t="shared" si="433"/>
        <v>0.49233783333333342</v>
      </c>
      <c r="DM137" s="2">
        <f t="shared" si="433"/>
        <v>0.4884366862895283</v>
      </c>
      <c r="DN137" s="2">
        <f t="shared" si="433"/>
        <v>0.50868736134453774</v>
      </c>
      <c r="DO137" s="2">
        <f t="shared" si="433"/>
        <v>0.51788571524064186</v>
      </c>
      <c r="DP137" s="2">
        <f t="shared" si="433"/>
        <v>0.52672821764923983</v>
      </c>
      <c r="DQ137" s="2">
        <f t="shared" si="433"/>
        <v>0.55768120736670723</v>
      </c>
      <c r="DR137" s="2">
        <f t="shared" si="433"/>
        <v>0.57672380842911874</v>
      </c>
      <c r="DS137" s="2">
        <f t="shared" si="433"/>
        <v>0.54923104570333869</v>
      </c>
      <c r="DT137" s="2">
        <f t="shared" si="433"/>
        <v>0.53837527093596049</v>
      </c>
      <c r="DU137" s="2">
        <f t="shared" si="433"/>
        <v>0.52862140341119757</v>
      </c>
      <c r="DV137" s="2">
        <f t="shared" si="433"/>
        <v>0.54555617767890241</v>
      </c>
      <c r="DW137" s="2">
        <f t="shared" si="433"/>
        <v>0.53052741788856306</v>
      </c>
      <c r="DX137" s="2">
        <f t="shared" si="433"/>
        <v>0.52380593694295918</v>
      </c>
      <c r="DY137" s="2">
        <f t="shared" si="433"/>
        <v>0.5320322223240469</v>
      </c>
      <c r="EA137" s="2">
        <f t="shared" si="228"/>
        <v>0.38092185542478063</v>
      </c>
      <c r="EB137" s="2">
        <f t="shared" si="290"/>
        <v>0.38140791495367021</v>
      </c>
      <c r="EC137" s="2">
        <f t="shared" si="291"/>
        <v>0.38348686560609818</v>
      </c>
      <c r="ED137" s="2">
        <f t="shared" si="292"/>
        <v>0.38425821904761909</v>
      </c>
      <c r="EE137" s="2">
        <f t="shared" si="293"/>
        <v>0.38681841988415161</v>
      </c>
      <c r="EF137" s="2">
        <f t="shared" si="294"/>
        <v>0.38603352224920973</v>
      </c>
      <c r="EG137" s="2">
        <f t="shared" si="295"/>
        <v>0.3836948716782817</v>
      </c>
      <c r="EH137" s="2">
        <f t="shared" si="296"/>
        <v>0.39322057974761465</v>
      </c>
      <c r="EI137" s="2">
        <f t="shared" si="297"/>
        <v>0.39721413467606492</v>
      </c>
      <c r="EJ137" s="2">
        <f t="shared" si="298"/>
        <v>0.39644075609337137</v>
      </c>
      <c r="EK137" s="2">
        <f t="shared" si="299"/>
        <v>0.39107265993418128</v>
      </c>
      <c r="EL137" s="2">
        <f t="shared" si="300"/>
        <v>0.39226346045856797</v>
      </c>
      <c r="EM137" s="2">
        <f t="shared" si="301"/>
        <v>0.39532019528708351</v>
      </c>
      <c r="EN137" s="2">
        <f t="shared" si="302"/>
        <v>0.39943208346293413</v>
      </c>
      <c r="EO137" s="2">
        <f t="shared" si="303"/>
        <v>0.41082753083357759</v>
      </c>
      <c r="EQ137" s="2">
        <f t="shared" si="304"/>
        <v>0.38032114539250084</v>
      </c>
      <c r="ER137" s="2">
        <f t="shared" si="434"/>
        <v>0.38153893402794675</v>
      </c>
      <c r="ES137" s="2">
        <f t="shared" si="434"/>
        <v>0.38365172942759396</v>
      </c>
      <c r="ET137" s="2">
        <f t="shared" si="434"/>
        <v>0.38438812995318228</v>
      </c>
      <c r="EU137" s="2">
        <f t="shared" si="434"/>
        <v>0.38701488485040336</v>
      </c>
      <c r="EV137" s="2">
        <f t="shared" si="434"/>
        <v>0.38703937527749727</v>
      </c>
      <c r="EW137" s="2">
        <f t="shared" si="434"/>
        <v>0.38447855355711869</v>
      </c>
      <c r="EX137" s="2">
        <f t="shared" si="434"/>
        <v>0.39472877010796514</v>
      </c>
      <c r="EY137" s="2">
        <f t="shared" si="434"/>
        <v>0.39674469662722811</v>
      </c>
      <c r="EZ137" s="2">
        <f t="shared" si="434"/>
        <v>0.39714139962372408</v>
      </c>
      <c r="FA137" s="2">
        <f t="shared" si="434"/>
        <v>0.39246134835196222</v>
      </c>
      <c r="FB137" s="2">
        <f t="shared" si="434"/>
        <v>0.39283243404025509</v>
      </c>
      <c r="FC137" s="2">
        <f t="shared" si="434"/>
        <v>0.39620697169487684</v>
      </c>
      <c r="FD137" s="2">
        <f t="shared" si="434"/>
        <v>0.39914560910748037</v>
      </c>
      <c r="FE137" s="2">
        <f t="shared" si="434"/>
        <v>0.40952768009514895</v>
      </c>
      <c r="FG137" s="2">
        <f t="shared" si="306"/>
        <v>0.99993541746171166</v>
      </c>
      <c r="FH137" s="2">
        <f t="shared" si="435"/>
        <v>0.99885356044284102</v>
      </c>
      <c r="FI137" s="2">
        <f t="shared" si="435"/>
        <v>0.9986963841696036</v>
      </c>
      <c r="FJ137" s="2">
        <f t="shared" si="435"/>
        <v>0.99903808144159911</v>
      </c>
      <c r="FK137" s="2">
        <f t="shared" si="435"/>
        <v>0.99915117977190115</v>
      </c>
      <c r="FL137" s="2">
        <f t="shared" si="435"/>
        <v>0.99933603066133281</v>
      </c>
      <c r="FM137" s="2">
        <f t="shared" si="435"/>
        <v>0.99953459744621631</v>
      </c>
      <c r="FN137" s="2">
        <f t="shared" si="435"/>
        <v>0.9994424496824591</v>
      </c>
      <c r="FO137" s="2">
        <f t="shared" si="435"/>
        <v>0.99944412926627246</v>
      </c>
      <c r="FP137" s="2">
        <f t="shared" si="435"/>
        <v>0.9994406192706603</v>
      </c>
      <c r="FQ137" s="2">
        <f t="shared" si="435"/>
        <v>0.99934481940222541</v>
      </c>
      <c r="FR137" s="2">
        <f t="shared" si="435"/>
        <v>0.99934472492567539</v>
      </c>
      <c r="FS137" s="2">
        <f t="shared" si="435"/>
        <v>0.99923740463269761</v>
      </c>
      <c r="FT137" s="2">
        <f t="shared" si="435"/>
        <v>0.99914060489642154</v>
      </c>
      <c r="FU137" s="2">
        <f t="shared" si="435"/>
        <v>0.99854303606422135</v>
      </c>
      <c r="FW137" s="2">
        <f t="shared" si="324"/>
        <v>4.8298054608396944E-2</v>
      </c>
      <c r="FX137" s="2">
        <f t="shared" si="376"/>
        <v>2.8143316474322135E-2</v>
      </c>
      <c r="FY137" s="2">
        <f t="shared" si="377"/>
        <v>2.1322634854860176E-2</v>
      </c>
      <c r="FZ137" s="2">
        <f t="shared" si="378"/>
        <v>3.6204507251201813E-2</v>
      </c>
      <c r="GA137" s="2">
        <f t="shared" si="379"/>
        <v>3.2090106252036163E-2</v>
      </c>
      <c r="GB137" s="2">
        <f t="shared" si="380"/>
        <v>5.4517313112727672E-2</v>
      </c>
      <c r="GC137" s="2">
        <f t="shared" si="381"/>
        <v>7.3653613088391523E-2</v>
      </c>
      <c r="GD137" s="2">
        <f t="shared" si="382"/>
        <v>7.5001331326971912E-2</v>
      </c>
      <c r="GE137" s="2">
        <f t="shared" si="383"/>
        <v>8.3643475930724118E-2</v>
      </c>
      <c r="GF137" s="2">
        <f t="shared" si="384"/>
        <v>3.9679966302776974E-2</v>
      </c>
      <c r="GG137" s="2">
        <f t="shared" si="385"/>
        <v>4.2634289653532643E-2</v>
      </c>
      <c r="GH137" s="2">
        <f t="shared" si="386"/>
        <v>3.6691353106309818E-2</v>
      </c>
      <c r="GI137" s="2">
        <f t="shared" si="387"/>
        <v>3.1247032645325752E-2</v>
      </c>
      <c r="GJ137" s="2">
        <f t="shared" si="388"/>
        <v>2.2153013676155235E-2</v>
      </c>
      <c r="GK137" s="2">
        <f t="shared" si="389"/>
        <v>1.7038372236484009E-2</v>
      </c>
      <c r="GM137" s="82">
        <f t="shared" si="325"/>
        <v>3.3850344200640512E-8</v>
      </c>
      <c r="GN137" s="82">
        <f t="shared" si="390"/>
        <v>6.240763201304293E-60</v>
      </c>
      <c r="GO137" s="82">
        <f t="shared" si="391"/>
        <v>4.452643954671616E-95</v>
      </c>
      <c r="GP137" s="82">
        <f t="shared" si="392"/>
        <v>2.6141860279064725E-158</v>
      </c>
      <c r="GQ137" s="82">
        <f t="shared" si="393"/>
        <v>8.6656467030145347E-161</v>
      </c>
      <c r="GR137" s="82">
        <f t="shared" si="394"/>
        <v>9.4559442630875188E-213</v>
      </c>
      <c r="GS137" s="82">
        <f t="shared" si="395"/>
        <v>9.5420265726094423E-301</v>
      </c>
      <c r="GT137" s="82">
        <f t="shared" si="396"/>
        <v>1.6592491666506264E-261</v>
      </c>
      <c r="GU137" s="82">
        <f t="shared" si="397"/>
        <v>7.4214651543815599E-306</v>
      </c>
      <c r="GV137" s="82">
        <f t="shared" si="398"/>
        <v>2.6093955887637965E-273</v>
      </c>
      <c r="GW137" s="82">
        <f t="shared" si="399"/>
        <v>8.9383306033709005E-266</v>
      </c>
      <c r="GX137" s="82">
        <f t="shared" si="400"/>
        <v>2.7854553958679137E-260</v>
      </c>
      <c r="GY137" s="82">
        <f t="shared" si="401"/>
        <v>1.1538530525723474E-177</v>
      </c>
      <c r="GZ137" s="82">
        <f t="shared" si="402"/>
        <v>1.2118976869671813E-184</v>
      </c>
      <c r="HA137" s="82">
        <f t="shared" si="403"/>
        <v>1.2165645015203548E-120</v>
      </c>
      <c r="HC137" s="82">
        <f t="shared" si="326"/>
        <v>4.2369492124427069E-21</v>
      </c>
      <c r="HD137" s="82">
        <f t="shared" si="404"/>
        <v>1.8363017378752486E-22</v>
      </c>
      <c r="HE137" s="82">
        <f t="shared" si="405"/>
        <v>1.0470832624426996E-35</v>
      </c>
      <c r="HF137" s="82">
        <f t="shared" si="406"/>
        <v>4.3382368986513551E-63</v>
      </c>
      <c r="HG137" s="82">
        <f t="shared" si="407"/>
        <v>2.2525100740402584E-70</v>
      </c>
      <c r="HH137" s="82">
        <f t="shared" si="408"/>
        <v>4.6135305185006279E-83</v>
      </c>
      <c r="HI137" s="82">
        <f t="shared" si="409"/>
        <v>6.8504884500633977E-186</v>
      </c>
      <c r="HJ137" s="82">
        <f t="shared" si="410"/>
        <v>2.8551711062697113E-119</v>
      </c>
      <c r="HK137" s="82">
        <f t="shared" si="411"/>
        <v>4.3631971285694417E-139</v>
      </c>
      <c r="HL137" s="82">
        <f t="shared" si="412"/>
        <v>1.0331411235349873E-111</v>
      </c>
      <c r="HM137" s="82">
        <f t="shared" si="413"/>
        <v>1.0253052836365701E-116</v>
      </c>
      <c r="HN137" s="82">
        <f t="shared" si="414"/>
        <v>6.1742499137002533E-113</v>
      </c>
      <c r="HO137" s="82">
        <f t="shared" si="415"/>
        <v>1.0003084808953649E-77</v>
      </c>
      <c r="HP137" s="82">
        <f t="shared" si="416"/>
        <v>3.8224883383562557E-83</v>
      </c>
      <c r="HQ137" s="82">
        <f t="shared" si="417"/>
        <v>7.3676367997832699E-80</v>
      </c>
      <c r="HS137" s="82">
        <f t="shared" si="327"/>
        <v>0.52125839105616023</v>
      </c>
      <c r="HT137" s="82">
        <f t="shared" si="418"/>
        <v>5.6408289938839833E-2</v>
      </c>
      <c r="HU137" s="82">
        <f t="shared" si="419"/>
        <v>1.7564444508052529E-2</v>
      </c>
      <c r="HV137" s="82">
        <f t="shared" si="420"/>
        <v>0.16600711320191236</v>
      </c>
      <c r="HW137" s="82">
        <f t="shared" si="421"/>
        <v>0.12596399018768739</v>
      </c>
      <c r="HX137" s="82">
        <f t="shared" si="422"/>
        <v>0.45494360653244675</v>
      </c>
      <c r="HY137" s="82">
        <f t="shared" si="423"/>
        <v>0.50086540454445549</v>
      </c>
      <c r="HZ137" s="82">
        <f t="shared" si="424"/>
        <v>0.50078973552729811</v>
      </c>
      <c r="IA137" s="82">
        <f t="shared" si="425"/>
        <v>0.45887818043887751</v>
      </c>
      <c r="IB137" s="82">
        <f t="shared" si="426"/>
        <v>0.52696598249274174</v>
      </c>
      <c r="IC137" s="82">
        <f t="shared" si="427"/>
        <v>0.4236090830746494</v>
      </c>
      <c r="ID137" s="82">
        <f t="shared" si="428"/>
        <v>0.28033421236695028</v>
      </c>
      <c r="IE137" s="82">
        <f t="shared" si="429"/>
        <v>0.10466703180638694</v>
      </c>
      <c r="IF137" s="82">
        <f t="shared" si="430"/>
        <v>0.15967134200444835</v>
      </c>
      <c r="IG137" s="82">
        <f t="shared" si="431"/>
        <v>0.1451269805354474</v>
      </c>
      <c r="II137" s="82">
        <f t="shared" si="328"/>
        <v>4.2118595216429447E-15</v>
      </c>
      <c r="IJ137" s="82">
        <f t="shared" si="329"/>
        <v>2.1606431707745862E-25</v>
      </c>
      <c r="IK137" s="82">
        <f t="shared" si="330"/>
        <v>3.3646527149107619E-36</v>
      </c>
      <c r="IL137" s="82">
        <f t="shared" si="331"/>
        <v>4.3647559152316312E-26</v>
      </c>
      <c r="IM137" s="82">
        <f t="shared" si="332"/>
        <v>5.6105609096434936E-33</v>
      </c>
      <c r="IN137" s="82">
        <f t="shared" si="333"/>
        <v>3.6780669016193555E-22</v>
      </c>
      <c r="IO137" s="82">
        <f t="shared" si="334"/>
        <v>9.3782359247606402E-18</v>
      </c>
      <c r="IP137" s="82">
        <f t="shared" si="335"/>
        <v>1.0938354706597978E-22</v>
      </c>
      <c r="IQ137" s="82">
        <f t="shared" si="336"/>
        <v>5.8403103210188482E-18</v>
      </c>
      <c r="IR137" s="82">
        <f t="shared" si="337"/>
        <v>7.5526052626198382E-34</v>
      </c>
      <c r="IS137" s="82">
        <f t="shared" si="338"/>
        <v>8.4688741891992725E-28</v>
      </c>
      <c r="IT137" s="82">
        <f t="shared" si="339"/>
        <v>9.5110945196090365E-27</v>
      </c>
      <c r="IU137" s="82">
        <f t="shared" si="340"/>
        <v>2.7934308192928394E-36</v>
      </c>
      <c r="IV137" s="82">
        <f t="shared" si="341"/>
        <v>1.6934284318814779E-14</v>
      </c>
      <c r="IW137" s="82">
        <f t="shared" si="342"/>
        <v>4.8777365611045311E-9</v>
      </c>
      <c r="IY137" s="82">
        <f t="shared" si="343"/>
        <v>0.52125842490650864</v>
      </c>
      <c r="IZ137" s="82">
        <f t="shared" si="344"/>
        <v>5.6408289938839833E-2</v>
      </c>
      <c r="JA137" s="82">
        <f t="shared" si="345"/>
        <v>1.7564444508052529E-2</v>
      </c>
      <c r="JB137" s="82">
        <f t="shared" si="346"/>
        <v>0.16600711320191236</v>
      </c>
      <c r="JC137" s="82">
        <f t="shared" si="347"/>
        <v>0.12596399018768739</v>
      </c>
      <c r="JD137" s="82">
        <f t="shared" si="348"/>
        <v>0.45494360653244675</v>
      </c>
      <c r="JE137" s="82">
        <f t="shared" si="349"/>
        <v>0.50086540454445549</v>
      </c>
      <c r="JF137" s="82">
        <f t="shared" si="350"/>
        <v>0.50078973552729811</v>
      </c>
      <c r="JG137" s="82">
        <f t="shared" si="351"/>
        <v>0.45887818043887751</v>
      </c>
      <c r="JH137" s="82">
        <f t="shared" si="352"/>
        <v>0.52696598249274174</v>
      </c>
      <c r="JI137" s="82">
        <f t="shared" si="353"/>
        <v>0.4236090830746494</v>
      </c>
      <c r="JJ137" s="82">
        <f t="shared" si="354"/>
        <v>0.28033421236695028</v>
      </c>
      <c r="JK137" s="82">
        <f t="shared" si="355"/>
        <v>0.10466703180638694</v>
      </c>
      <c r="JL137" s="82">
        <f t="shared" si="356"/>
        <v>0.15967134200446528</v>
      </c>
      <c r="JM137" s="82">
        <f t="shared" si="357"/>
        <v>0.14512698541318395</v>
      </c>
    </row>
    <row r="138" spans="2:273" x14ac:dyDescent="0.25">
      <c r="B138" s="2">
        <v>111</v>
      </c>
      <c r="C138" s="37">
        <v>0.39248100000000002</v>
      </c>
      <c r="D138" s="37">
        <v>0.38170999999999999</v>
      </c>
      <c r="E138" s="37">
        <v>0.38879799999999998</v>
      </c>
      <c r="F138" s="37">
        <v>0.39497500000000002</v>
      </c>
      <c r="G138" s="37">
        <v>0.39955800000000002</v>
      </c>
      <c r="H138" s="37">
        <v>0.40291500000000002</v>
      </c>
      <c r="I138" s="37">
        <v>0.39672400000000002</v>
      </c>
      <c r="J138" s="37">
        <v>0.40214899999999998</v>
      </c>
      <c r="K138" s="37">
        <v>0.41547600000000001</v>
      </c>
      <c r="L138" s="37">
        <v>0.41785499999999998</v>
      </c>
      <c r="M138" s="37">
        <v>0.41994599999999999</v>
      </c>
      <c r="N138" s="37">
        <v>0.41363899999999998</v>
      </c>
      <c r="O138" s="37">
        <v>0.418628</v>
      </c>
      <c r="P138" s="37">
        <v>0.44402000000000003</v>
      </c>
      <c r="Q138" s="37">
        <v>0.51697400000000004</v>
      </c>
      <c r="S138" s="4">
        <f t="shared" si="229"/>
        <v>0.38076040315191234</v>
      </c>
      <c r="T138" s="4">
        <f t="shared" si="230"/>
        <v>0.38325319706511907</v>
      </c>
      <c r="U138" s="4">
        <f t="shared" si="231"/>
        <v>0.38383902682477111</v>
      </c>
      <c r="V138" s="4">
        <f t="shared" si="232"/>
        <v>0.39084296908271937</v>
      </c>
      <c r="W138" s="4">
        <f t="shared" si="233"/>
        <v>0.39375567032662179</v>
      </c>
      <c r="X138" s="4">
        <f t="shared" si="234"/>
        <v>0.4052724722842484</v>
      </c>
      <c r="Y138" s="4">
        <f t="shared" si="235"/>
        <v>0.39413511860323991</v>
      </c>
      <c r="Z138" s="4">
        <f t="shared" si="236"/>
        <v>0.40551596572586507</v>
      </c>
      <c r="AA138" s="4">
        <f t="shared" si="237"/>
        <v>0.41398944370100671</v>
      </c>
      <c r="AB138" s="4">
        <f t="shared" si="238"/>
        <v>0.41479035800842962</v>
      </c>
      <c r="AC138" s="4">
        <f t="shared" si="239"/>
        <v>0.41923658712940337</v>
      </c>
      <c r="AD138" s="4">
        <f t="shared" si="240"/>
        <v>0.41731338139259355</v>
      </c>
      <c r="AE138" s="4">
        <f t="shared" si="241"/>
        <v>0.41191194757840521</v>
      </c>
      <c r="AF138" s="4">
        <f t="shared" si="242"/>
        <v>0.45334048495776791</v>
      </c>
      <c r="AG138" s="4">
        <f t="shared" si="243"/>
        <v>0.51920806965918531</v>
      </c>
      <c r="AI138" s="4">
        <f t="shared" si="244"/>
        <v>1.1720596848087683E-2</v>
      </c>
      <c r="AJ138" s="4">
        <f t="shared" si="245"/>
        <v>-1.543197065119073E-3</v>
      </c>
      <c r="AK138" s="4">
        <f t="shared" si="246"/>
        <v>4.9589731752288646E-3</v>
      </c>
      <c r="AL138" s="4">
        <f t="shared" si="247"/>
        <v>4.1320309172806491E-3</v>
      </c>
      <c r="AM138" s="4">
        <f t="shared" si="248"/>
        <v>5.802329673378237E-3</v>
      </c>
      <c r="AN138" s="4">
        <f t="shared" si="249"/>
        <v>-2.3574722842483742E-3</v>
      </c>
      <c r="AO138" s="4">
        <f t="shared" si="250"/>
        <v>2.5888813967601121E-3</v>
      </c>
      <c r="AP138" s="4">
        <f t="shared" si="251"/>
        <v>-3.3669657258650898E-3</v>
      </c>
      <c r="AQ138" s="4">
        <f t="shared" si="252"/>
        <v>1.4865562989933023E-3</v>
      </c>
      <c r="AR138" s="4">
        <f t="shared" si="253"/>
        <v>3.0646419915703604E-3</v>
      </c>
      <c r="AS138" s="4">
        <f t="shared" si="254"/>
        <v>7.0941287059661517E-4</v>
      </c>
      <c r="AT138" s="4">
        <f t="shared" si="255"/>
        <v>-3.6743813925935731E-3</v>
      </c>
      <c r="AU138" s="4">
        <f t="shared" si="256"/>
        <v>6.716052421594787E-3</v>
      </c>
      <c r="AV138" s="4">
        <f t="shared" si="432"/>
        <v>-9.3204849577678828E-3</v>
      </c>
      <c r="AW138" s="4">
        <f t="shared" si="432"/>
        <v>-2.2340696591852671E-3</v>
      </c>
      <c r="AY138" s="2">
        <f t="shared" si="308"/>
        <v>0.38064223429324112</v>
      </c>
      <c r="AZ138" s="2">
        <f t="shared" si="359"/>
        <v>0.3811265059884365</v>
      </c>
      <c r="BA138" s="2">
        <f t="shared" si="360"/>
        <v>0.38317770189682737</v>
      </c>
      <c r="BB138" s="2">
        <f t="shared" si="361"/>
        <v>0.383953151562479</v>
      </c>
      <c r="BC138" s="2">
        <f t="shared" si="362"/>
        <v>0.38650362722985204</v>
      </c>
      <c r="BD138" s="2">
        <f t="shared" si="363"/>
        <v>0.38574755764239044</v>
      </c>
      <c r="BE138" s="2">
        <f t="shared" si="364"/>
        <v>0.38339881181926927</v>
      </c>
      <c r="BF138" s="2">
        <f t="shared" si="365"/>
        <v>0.39285665086525212</v>
      </c>
      <c r="BG138" s="2">
        <f t="shared" si="366"/>
        <v>0.39676252096383752</v>
      </c>
      <c r="BH138" s="2">
        <f t="shared" si="367"/>
        <v>0.39612560776115407</v>
      </c>
      <c r="BI138" s="2">
        <f t="shared" si="368"/>
        <v>0.39068748833074929</v>
      </c>
      <c r="BJ138" s="2">
        <f t="shared" si="369"/>
        <v>0.39192089707157551</v>
      </c>
      <c r="BK138" s="2">
        <f t="shared" si="370"/>
        <v>0.39492363781395046</v>
      </c>
      <c r="BL138" s="2">
        <f t="shared" si="371"/>
        <v>0.39903468002089471</v>
      </c>
      <c r="BM138" s="2">
        <f t="shared" si="372"/>
        <v>0.41051793801895164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0.57373270000000021</v>
      </c>
      <c r="DL138" s="2">
        <f t="shared" si="433"/>
        <v>0.49308408648648661</v>
      </c>
      <c r="DM138" s="2">
        <f t="shared" si="433"/>
        <v>0.48910948987854241</v>
      </c>
      <c r="DN138" s="2">
        <f t="shared" si="433"/>
        <v>0.50957052406417114</v>
      </c>
      <c r="DO138" s="2">
        <f t="shared" si="433"/>
        <v>0.51881361163101614</v>
      </c>
      <c r="DP138" s="2">
        <f t="shared" si="433"/>
        <v>0.5276206541342231</v>
      </c>
      <c r="DQ138" s="2">
        <f t="shared" si="433"/>
        <v>0.55885109686609669</v>
      </c>
      <c r="DR138" s="2">
        <f t="shared" si="433"/>
        <v>0.57809290229885057</v>
      </c>
      <c r="DS138" s="2">
        <f t="shared" si="433"/>
        <v>0.55029059688013127</v>
      </c>
      <c r="DT138" s="2">
        <f t="shared" si="433"/>
        <v>0.53937877339901474</v>
      </c>
      <c r="DU138" s="2">
        <f t="shared" si="433"/>
        <v>0.52952906592510196</v>
      </c>
      <c r="DV138" s="2">
        <f t="shared" si="433"/>
        <v>0.54666259035965881</v>
      </c>
      <c r="DW138" s="2">
        <f t="shared" si="433"/>
        <v>0.53145353739002932</v>
      </c>
      <c r="DX138" s="2">
        <f t="shared" si="433"/>
        <v>0.5247233998440286</v>
      </c>
      <c r="DY138" s="2">
        <f t="shared" si="433"/>
        <v>0.53304764057917886</v>
      </c>
      <c r="EA138" s="2">
        <f t="shared" si="228"/>
        <v>0.38066500496469075</v>
      </c>
      <c r="EB138" s="2">
        <f t="shared" si="290"/>
        <v>0.38100457654169684</v>
      </c>
      <c r="EC138" s="2">
        <f t="shared" si="291"/>
        <v>0.38304632147098622</v>
      </c>
      <c r="ED138" s="2">
        <f t="shared" si="292"/>
        <v>0.3838370662805663</v>
      </c>
      <c r="EE138" s="2">
        <f t="shared" si="293"/>
        <v>0.38639332462817022</v>
      </c>
      <c r="EF138" s="2">
        <f t="shared" si="294"/>
        <v>0.38559745146897351</v>
      </c>
      <c r="EG138" s="2">
        <f t="shared" si="295"/>
        <v>0.38325775269621842</v>
      </c>
      <c r="EH138" s="2">
        <f t="shared" si="296"/>
        <v>0.39263196084949215</v>
      </c>
      <c r="EI138" s="2">
        <f t="shared" si="297"/>
        <v>0.39672950982003619</v>
      </c>
      <c r="EJ138" s="2">
        <f t="shared" si="298"/>
        <v>0.39601992275924275</v>
      </c>
      <c r="EK138" s="2">
        <f t="shared" si="299"/>
        <v>0.39053483744841927</v>
      </c>
      <c r="EL138" s="2">
        <f t="shared" si="300"/>
        <v>0.3918035184030571</v>
      </c>
      <c r="EM138" s="2">
        <f t="shared" si="301"/>
        <v>0.39479553618218594</v>
      </c>
      <c r="EN138" s="2">
        <f t="shared" si="302"/>
        <v>0.39894288024883356</v>
      </c>
      <c r="EO138" s="2">
        <f t="shared" si="303"/>
        <v>0.4103797879078262</v>
      </c>
      <c r="EQ138" s="2">
        <f t="shared" si="304"/>
        <v>0.38001729045117438</v>
      </c>
      <c r="ER138" s="2">
        <f t="shared" si="434"/>
        <v>0.38115831113072129</v>
      </c>
      <c r="ES138" s="2">
        <f t="shared" si="434"/>
        <v>0.38327203099505025</v>
      </c>
      <c r="ET138" s="2">
        <f t="shared" si="434"/>
        <v>0.38398298600136538</v>
      </c>
      <c r="EU138" s="2">
        <f t="shared" si="434"/>
        <v>0.38661523318656649</v>
      </c>
      <c r="EV138" s="2">
        <f t="shared" si="434"/>
        <v>0.38667539931117123</v>
      </c>
      <c r="EW138" s="2">
        <f t="shared" si="434"/>
        <v>0.38408734862434335</v>
      </c>
      <c r="EX138" s="2">
        <f t="shared" si="434"/>
        <v>0.39422884433303185</v>
      </c>
      <c r="EY138" s="2">
        <f t="shared" si="434"/>
        <v>0.39623662706457019</v>
      </c>
      <c r="EZ138" s="2">
        <f t="shared" si="434"/>
        <v>0.39677081211114351</v>
      </c>
      <c r="FA138" s="2">
        <f t="shared" si="434"/>
        <v>0.39202965048361738</v>
      </c>
      <c r="FB138" s="2">
        <f t="shared" si="434"/>
        <v>0.39242280418319575</v>
      </c>
      <c r="FC138" s="2">
        <f t="shared" si="434"/>
        <v>0.39576308622277057</v>
      </c>
      <c r="FD138" s="2">
        <f t="shared" si="434"/>
        <v>0.39866267951629214</v>
      </c>
      <c r="FE138" s="2">
        <f t="shared" si="434"/>
        <v>0.40904650577840534</v>
      </c>
      <c r="FG138" s="2">
        <f t="shared" si="306"/>
        <v>0.99994109969034317</v>
      </c>
      <c r="FH138" s="2">
        <f t="shared" si="435"/>
        <v>0.99895432921594396</v>
      </c>
      <c r="FI138" s="2">
        <f t="shared" si="435"/>
        <v>0.99881095184366819</v>
      </c>
      <c r="FJ138" s="2">
        <f t="shared" si="435"/>
        <v>0.99912264559028152</v>
      </c>
      <c r="FK138" s="2">
        <f t="shared" si="435"/>
        <v>0.99922580892931667</v>
      </c>
      <c r="FL138" s="2">
        <f t="shared" si="435"/>
        <v>0.99939441738672463</v>
      </c>
      <c r="FM138" s="2">
        <f t="shared" si="435"/>
        <v>0.99957553044409575</v>
      </c>
      <c r="FN138" s="2">
        <f t="shared" si="435"/>
        <v>0.99949148311989977</v>
      </c>
      <c r="FO138" s="2">
        <f t="shared" si="435"/>
        <v>0.99949301506862287</v>
      </c>
      <c r="FP138" s="2">
        <f t="shared" si="435"/>
        <v>0.9994898136004261</v>
      </c>
      <c r="FQ138" s="2">
        <f t="shared" si="435"/>
        <v>0.99940243374412174</v>
      </c>
      <c r="FR138" s="2">
        <f t="shared" si="435"/>
        <v>0.99940234757054802</v>
      </c>
      <c r="FS138" s="2">
        <f t="shared" si="435"/>
        <v>0.99930445808802748</v>
      </c>
      <c r="FT138" s="2">
        <f t="shared" si="435"/>
        <v>0.99921616307849481</v>
      </c>
      <c r="FU138" s="2">
        <f t="shared" si="435"/>
        <v>0.9986710627322033</v>
      </c>
      <c r="FW138" s="2">
        <f t="shared" si="324"/>
        <v>5.2712140548719789E-2</v>
      </c>
      <c r="FX138" s="2">
        <f t="shared" si="376"/>
        <v>3.0774972171887616E-2</v>
      </c>
      <c r="FY138" s="2">
        <f t="shared" si="377"/>
        <v>2.3331806725052927E-2</v>
      </c>
      <c r="FZ138" s="2">
        <f t="shared" si="378"/>
        <v>3.9559274411460746E-2</v>
      </c>
      <c r="GA138" s="2">
        <f t="shared" si="379"/>
        <v>3.507750202656184E-2</v>
      </c>
      <c r="GB138" s="2">
        <f t="shared" si="380"/>
        <v>5.9464278967826342E-2</v>
      </c>
      <c r="GC138" s="2">
        <f t="shared" si="381"/>
        <v>8.0189755007214022E-2</v>
      </c>
      <c r="GD138" s="2">
        <f t="shared" si="382"/>
        <v>8.1646530744160548E-2</v>
      </c>
      <c r="GE138" s="2">
        <f t="shared" si="383"/>
        <v>9.0979067307116704E-2</v>
      </c>
      <c r="GF138" s="2">
        <f t="shared" si="384"/>
        <v>4.3342292674629225E-2</v>
      </c>
      <c r="GG138" s="2">
        <f t="shared" si="385"/>
        <v>4.6556070887704193E-2</v>
      </c>
      <c r="GH138" s="2">
        <f t="shared" si="386"/>
        <v>4.0089355733836519E-2</v>
      </c>
      <c r="GI138" s="2">
        <f t="shared" si="387"/>
        <v>3.4158713174226425E-2</v>
      </c>
      <c r="GJ138" s="2">
        <f t="shared" si="388"/>
        <v>2.4238491962829581E-2</v>
      </c>
      <c r="GK138" s="2">
        <f t="shared" si="389"/>
        <v>1.8651543661599934E-2</v>
      </c>
      <c r="GM138" s="82">
        <f t="shared" si="325"/>
        <v>2.0547416504852169E-8</v>
      </c>
      <c r="GN138" s="82">
        <f t="shared" si="390"/>
        <v>2.1826173066498348E-62</v>
      </c>
      <c r="GO138" s="82">
        <f t="shared" si="391"/>
        <v>4.4559969892024833E-99</v>
      </c>
      <c r="GP138" s="82">
        <f t="shared" si="392"/>
        <v>1.9794145972642966E-164</v>
      </c>
      <c r="GQ138" s="82">
        <f t="shared" si="393"/>
        <v>9.4244651470571161E-167</v>
      </c>
      <c r="GR138" s="82">
        <f t="shared" si="394"/>
        <v>3.2170319078222573E-220</v>
      </c>
      <c r="GS138" s="82">
        <f t="shared" si="395"/>
        <v>0</v>
      </c>
      <c r="GT138" s="82">
        <f t="shared" si="396"/>
        <v>2.6596061209392009E-270</v>
      </c>
      <c r="GU138" s="82">
        <f t="shared" si="397"/>
        <v>0</v>
      </c>
      <c r="GV138" s="82">
        <f t="shared" si="398"/>
        <v>1.5471285223608946E-282</v>
      </c>
      <c r="GW138" s="82">
        <f t="shared" si="399"/>
        <v>5.9021922667289493E-275</v>
      </c>
      <c r="GX138" s="82">
        <f t="shared" si="400"/>
        <v>1.6348168281935061E-269</v>
      </c>
      <c r="GY138" s="82">
        <f t="shared" si="401"/>
        <v>4.2553180491322372E-184</v>
      </c>
      <c r="GZ138" s="82">
        <f t="shared" si="402"/>
        <v>2.2316883262174647E-191</v>
      </c>
      <c r="HA138" s="82">
        <f t="shared" si="403"/>
        <v>6.2801364460632659E-125</v>
      </c>
      <c r="HC138" s="82">
        <f t="shared" si="326"/>
        <v>3.8132354203398015E-22</v>
      </c>
      <c r="HD138" s="82">
        <f t="shared" si="404"/>
        <v>2.8080647799325818E-24</v>
      </c>
      <c r="HE138" s="82">
        <f t="shared" si="405"/>
        <v>1.2287499063618009E-38</v>
      </c>
      <c r="HF138" s="82">
        <f t="shared" si="406"/>
        <v>1.7716830391848389E-67</v>
      </c>
      <c r="HG138" s="82">
        <f t="shared" si="407"/>
        <v>7.3590017319856693E-75</v>
      </c>
      <c r="HH138" s="82">
        <f t="shared" si="408"/>
        <v>7.5913127698736172E-88</v>
      </c>
      <c r="HI138" s="82">
        <f t="shared" si="409"/>
        <v>1.0896619104162062E-195</v>
      </c>
      <c r="HJ138" s="82">
        <f t="shared" si="410"/>
        <v>1.3215252045454196E-125</v>
      </c>
      <c r="HK138" s="82">
        <f t="shared" si="411"/>
        <v>1.8534217482057128E-146</v>
      </c>
      <c r="HL138" s="82">
        <f t="shared" si="412"/>
        <v>1.0327086089909567E-117</v>
      </c>
      <c r="HM138" s="82">
        <f t="shared" si="413"/>
        <v>2.3533053842752487E-123</v>
      </c>
      <c r="HN138" s="82">
        <f t="shared" si="414"/>
        <v>9.1865021471056923E-120</v>
      </c>
      <c r="HO138" s="82">
        <f t="shared" si="415"/>
        <v>1.2392466108426708E-82</v>
      </c>
      <c r="HP138" s="82">
        <f t="shared" si="416"/>
        <v>1.4610229473892042E-88</v>
      </c>
      <c r="HQ138" s="82">
        <f t="shared" si="417"/>
        <v>5.8621730681105405E-85</v>
      </c>
      <c r="HS138" s="82">
        <f t="shared" si="327"/>
        <v>0.52662303108196984</v>
      </c>
      <c r="HT138" s="82">
        <f t="shared" si="418"/>
        <v>7.923831585932764E-2</v>
      </c>
      <c r="HU138" s="82">
        <f t="shared" si="419"/>
        <v>2.7564027165090137E-2</v>
      </c>
      <c r="HV138" s="82">
        <f t="shared" si="420"/>
        <v>0.22048224250343756</v>
      </c>
      <c r="HW138" s="82">
        <f t="shared" si="421"/>
        <v>0.17639096162340775</v>
      </c>
      <c r="HX138" s="82">
        <f t="shared" si="422"/>
        <v>0.50439177578590766</v>
      </c>
      <c r="HY138" s="82">
        <f t="shared" si="423"/>
        <v>0.44383505787979888</v>
      </c>
      <c r="HZ138" s="82">
        <f t="shared" si="424"/>
        <v>0.43286703812264421</v>
      </c>
      <c r="IA138" s="82">
        <f t="shared" si="425"/>
        <v>0.3784076387105787</v>
      </c>
      <c r="IB138" s="82">
        <f t="shared" si="426"/>
        <v>0.5001951211420641</v>
      </c>
      <c r="IC138" s="82">
        <f t="shared" si="427"/>
        <v>0.48447791047546018</v>
      </c>
      <c r="ID138" s="82">
        <f t="shared" si="428"/>
        <v>0.3495494811855252</v>
      </c>
      <c r="IE138" s="82">
        <f t="shared" si="429"/>
        <v>0.15127556836255238</v>
      </c>
      <c r="IF138" s="82">
        <f t="shared" si="430"/>
        <v>0.20273027857361642</v>
      </c>
      <c r="IG138" s="82">
        <f t="shared" si="431"/>
        <v>0.18267532450038071</v>
      </c>
      <c r="II138" s="82">
        <f t="shared" si="328"/>
        <v>2.8281060393106143E-14</v>
      </c>
      <c r="IJ138" s="82">
        <f t="shared" si="329"/>
        <v>3.5848281196627991E-24</v>
      </c>
      <c r="IK138" s="82">
        <f t="shared" si="330"/>
        <v>1.4704952800819218E-34</v>
      </c>
      <c r="IL138" s="82">
        <f t="shared" si="331"/>
        <v>9.8475386035145822E-25</v>
      </c>
      <c r="IM138" s="82">
        <f t="shared" si="332"/>
        <v>2.6194809939416727E-31</v>
      </c>
      <c r="IN138" s="82">
        <f t="shared" si="333"/>
        <v>7.4463727635584096E-21</v>
      </c>
      <c r="IO138" s="82">
        <f t="shared" si="334"/>
        <v>1.3490349080636974E-16</v>
      </c>
      <c r="IP138" s="82">
        <f t="shared" si="335"/>
        <v>3.6043592803162532E-21</v>
      </c>
      <c r="IQ138" s="82">
        <f t="shared" si="336"/>
        <v>1.0119472522965437E-16</v>
      </c>
      <c r="IR138" s="82">
        <f t="shared" si="337"/>
        <v>5.1317492090698852E-32</v>
      </c>
      <c r="IS138" s="82">
        <f t="shared" si="338"/>
        <v>2.8388951821493808E-26</v>
      </c>
      <c r="IT138" s="82">
        <f t="shared" si="339"/>
        <v>2.3644130838695172E-25</v>
      </c>
      <c r="IU138" s="82">
        <f t="shared" si="340"/>
        <v>1.8872556111204071E-34</v>
      </c>
      <c r="IV138" s="82">
        <f t="shared" si="341"/>
        <v>7.1317270316771153E-14</v>
      </c>
      <c r="IW138" s="82">
        <f t="shared" si="342"/>
        <v>1.0753794236529396E-8</v>
      </c>
      <c r="IY138" s="82">
        <f t="shared" si="343"/>
        <v>0.5266230516294147</v>
      </c>
      <c r="IZ138" s="82">
        <f t="shared" si="344"/>
        <v>7.923831585932764E-2</v>
      </c>
      <c r="JA138" s="82">
        <f t="shared" si="345"/>
        <v>2.7564027165090137E-2</v>
      </c>
      <c r="JB138" s="82">
        <f t="shared" si="346"/>
        <v>0.22048224250343756</v>
      </c>
      <c r="JC138" s="82">
        <f t="shared" si="347"/>
        <v>0.17639096162340775</v>
      </c>
      <c r="JD138" s="82">
        <f t="shared" si="348"/>
        <v>0.50439177578590766</v>
      </c>
      <c r="JE138" s="82">
        <f t="shared" si="349"/>
        <v>0.44383505787979899</v>
      </c>
      <c r="JF138" s="82">
        <f t="shared" si="350"/>
        <v>0.43286703812264421</v>
      </c>
      <c r="JG138" s="82">
        <f t="shared" si="351"/>
        <v>0.37840763871057881</v>
      </c>
      <c r="JH138" s="82">
        <f t="shared" si="352"/>
        <v>0.5001951211420641</v>
      </c>
      <c r="JI138" s="82">
        <f t="shared" si="353"/>
        <v>0.48447791047546018</v>
      </c>
      <c r="JJ138" s="82">
        <f t="shared" si="354"/>
        <v>0.3495494811855252</v>
      </c>
      <c r="JK138" s="82">
        <f t="shared" si="355"/>
        <v>0.15127556836255238</v>
      </c>
      <c r="JL138" s="82">
        <f t="shared" si="356"/>
        <v>0.20273027857368772</v>
      </c>
      <c r="JM138" s="82">
        <f t="shared" si="357"/>
        <v>0.18267533525417495</v>
      </c>
    </row>
    <row r="139" spans="2:273" x14ac:dyDescent="0.25">
      <c r="B139" s="2">
        <v>112</v>
      </c>
      <c r="C139" s="37">
        <v>0.37161699999999998</v>
      </c>
      <c r="D139" s="37">
        <v>0.38559300000000002</v>
      </c>
      <c r="E139" s="37">
        <v>0.38314500000000001</v>
      </c>
      <c r="F139" s="37">
        <v>0.39389600000000002</v>
      </c>
      <c r="G139" s="37">
        <v>0.39144299999999999</v>
      </c>
      <c r="H139" s="37">
        <v>0.399283</v>
      </c>
      <c r="I139" s="37">
        <v>0.396953</v>
      </c>
      <c r="J139" s="37">
        <v>0.39461400000000002</v>
      </c>
      <c r="K139" s="37">
        <v>0.41643400000000003</v>
      </c>
      <c r="L139" s="37">
        <v>0.41575499999999999</v>
      </c>
      <c r="M139" s="37">
        <v>0.41001199999999999</v>
      </c>
      <c r="N139" s="37">
        <v>0.42435099999999998</v>
      </c>
      <c r="O139" s="37">
        <v>0.42148200000000002</v>
      </c>
      <c r="P139" s="37">
        <v>0.46599499999999999</v>
      </c>
      <c r="Q139" s="37">
        <v>0.527555</v>
      </c>
      <c r="S139" s="4">
        <f t="shared" si="229"/>
        <v>0.38048200718301367</v>
      </c>
      <c r="T139" s="4">
        <f t="shared" si="230"/>
        <v>0.38345861049322122</v>
      </c>
      <c r="U139" s="4">
        <f t="shared" si="231"/>
        <v>0.38367950554159391</v>
      </c>
      <c r="V139" s="4">
        <f t="shared" si="232"/>
        <v>0.39166905542138175</v>
      </c>
      <c r="W139" s="4">
        <f t="shared" si="233"/>
        <v>0.3950488492896696</v>
      </c>
      <c r="X139" s="4">
        <f t="shared" si="234"/>
        <v>0.40337114696109944</v>
      </c>
      <c r="Y139" s="4">
        <f t="shared" si="235"/>
        <v>0.39049391649405496</v>
      </c>
      <c r="Z139" s="4">
        <f t="shared" si="236"/>
        <v>0.40049542788371589</v>
      </c>
      <c r="AA139" s="4">
        <f t="shared" si="237"/>
        <v>0.40711346733918541</v>
      </c>
      <c r="AB139" s="4">
        <f t="shared" si="238"/>
        <v>0.40942187265097058</v>
      </c>
      <c r="AC139" s="4">
        <f t="shared" si="239"/>
        <v>0.41734580592480602</v>
      </c>
      <c r="AD139" s="4">
        <f t="shared" si="240"/>
        <v>0.41900524158290897</v>
      </c>
      <c r="AE139" s="4">
        <f t="shared" si="241"/>
        <v>0.41604227698084617</v>
      </c>
      <c r="AF139" s="4">
        <f t="shared" si="242"/>
        <v>0.46195628309861747</v>
      </c>
      <c r="AG139" s="4">
        <f t="shared" si="243"/>
        <v>0.53692960155687153</v>
      </c>
      <c r="AI139" s="4">
        <f t="shared" si="244"/>
        <v>-8.8650071830136956E-3</v>
      </c>
      <c r="AJ139" s="4">
        <f t="shared" si="245"/>
        <v>2.1343895067787999E-3</v>
      </c>
      <c r="AK139" s="4">
        <f t="shared" si="246"/>
        <v>-5.3450554159389929E-4</v>
      </c>
      <c r="AL139" s="4">
        <f t="shared" si="247"/>
        <v>2.2269445786182729E-3</v>
      </c>
      <c r="AM139" s="4">
        <f t="shared" si="248"/>
        <v>-3.6058492896696159E-3</v>
      </c>
      <c r="AN139" s="4">
        <f t="shared" si="249"/>
        <v>-4.088146961099437E-3</v>
      </c>
      <c r="AO139" s="4">
        <f t="shared" si="250"/>
        <v>6.4590835059450402E-3</v>
      </c>
      <c r="AP139" s="4">
        <f t="shared" si="251"/>
        <v>-5.8814278837158729E-3</v>
      </c>
      <c r="AQ139" s="4">
        <f t="shared" si="252"/>
        <v>9.3205326608146177E-3</v>
      </c>
      <c r="AR139" s="4">
        <f t="shared" si="253"/>
        <v>6.3331273490294104E-3</v>
      </c>
      <c r="AS139" s="4">
        <f t="shared" si="254"/>
        <v>-7.3338059248060361E-3</v>
      </c>
      <c r="AT139" s="4">
        <f t="shared" si="255"/>
        <v>5.3457584170910066E-3</v>
      </c>
      <c r="AU139" s="4">
        <f t="shared" si="256"/>
        <v>5.4397230191538526E-3</v>
      </c>
      <c r="AV139" s="4">
        <f t="shared" ref="AV139:AW154" si="436">IF(OR($B139 &lt; P$230, $B139 &gt; P$233), 0, P139-AF139)</f>
        <v>4.0387169013825219E-3</v>
      </c>
      <c r="AW139" s="4">
        <f t="shared" si="436"/>
        <v>-9.3746015568715313E-3</v>
      </c>
      <c r="AY139" s="2">
        <f t="shared" si="308"/>
        <v>0.38037865804013005</v>
      </c>
      <c r="AZ139" s="2">
        <f t="shared" si="359"/>
        <v>0.38071516700187763</v>
      </c>
      <c r="BA139" s="2">
        <f t="shared" si="360"/>
        <v>0.38272932879498778</v>
      </c>
      <c r="BB139" s="2">
        <f t="shared" si="361"/>
        <v>0.38352456857863459</v>
      </c>
      <c r="BC139" s="2">
        <f t="shared" si="362"/>
        <v>0.38607217069317251</v>
      </c>
      <c r="BD139" s="2">
        <f t="shared" si="363"/>
        <v>0.38531511428518028</v>
      </c>
      <c r="BE139" s="2">
        <f t="shared" si="364"/>
        <v>0.38296562360233899</v>
      </c>
      <c r="BF139" s="2">
        <f t="shared" si="365"/>
        <v>0.39227998513156787</v>
      </c>
      <c r="BG139" s="2">
        <f t="shared" si="366"/>
        <v>0.39626554619202126</v>
      </c>
      <c r="BH139" s="2">
        <f t="shared" si="367"/>
        <v>0.39570437392654567</v>
      </c>
      <c r="BI139" s="2">
        <f t="shared" si="368"/>
        <v>0.39015491556844994</v>
      </c>
      <c r="BJ139" s="2">
        <f t="shared" si="369"/>
        <v>0.39145816311908421</v>
      </c>
      <c r="BK139" s="2">
        <f t="shared" si="370"/>
        <v>0.39439762584595256</v>
      </c>
      <c r="BL139" s="2">
        <f t="shared" si="371"/>
        <v>0.39853734215570624</v>
      </c>
      <c r="BM139" s="2">
        <f t="shared" si="372"/>
        <v>0.41005460954247813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0.5750084000000002</v>
      </c>
      <c r="DL139" s="2">
        <f t="shared" ref="DL139:DY154" si="437">BP$228*$B139+BP$229</f>
        <v>0.49383033963963974</v>
      </c>
      <c r="DM139" s="2">
        <f t="shared" si="437"/>
        <v>0.48978229346755653</v>
      </c>
      <c r="DN139" s="2">
        <f t="shared" si="437"/>
        <v>0.51045368678380443</v>
      </c>
      <c r="DO139" s="2">
        <f t="shared" si="437"/>
        <v>0.51974150802139052</v>
      </c>
      <c r="DP139" s="2">
        <f t="shared" si="437"/>
        <v>0.52851309061920648</v>
      </c>
      <c r="DQ139" s="2">
        <f t="shared" si="437"/>
        <v>0.56002098636548625</v>
      </c>
      <c r="DR139" s="2">
        <f t="shared" si="437"/>
        <v>0.5794619961685824</v>
      </c>
      <c r="DS139" s="2">
        <f t="shared" si="437"/>
        <v>0.55135014805692384</v>
      </c>
      <c r="DT139" s="2">
        <f t="shared" si="437"/>
        <v>0.54038227586206888</v>
      </c>
      <c r="DU139" s="2">
        <f t="shared" si="437"/>
        <v>0.53043672843900624</v>
      </c>
      <c r="DV139" s="2">
        <f t="shared" si="437"/>
        <v>0.5477690030404152</v>
      </c>
      <c r="DW139" s="2">
        <f t="shared" si="437"/>
        <v>0.53237965689149569</v>
      </c>
      <c r="DX139" s="2">
        <f t="shared" si="437"/>
        <v>0.52564086274509814</v>
      </c>
      <c r="DY139" s="2">
        <f t="shared" si="437"/>
        <v>0.53406305883431082</v>
      </c>
      <c r="EA139" s="2">
        <f t="shared" si="228"/>
        <v>0.38040815450460086</v>
      </c>
      <c r="EB139" s="2">
        <f t="shared" si="290"/>
        <v>0.38060123812972352</v>
      </c>
      <c r="EC139" s="2">
        <f t="shared" si="291"/>
        <v>0.3826057773358742</v>
      </c>
      <c r="ED139" s="2">
        <f t="shared" si="292"/>
        <v>0.38341591351351356</v>
      </c>
      <c r="EE139" s="2">
        <f t="shared" si="293"/>
        <v>0.38596822937218883</v>
      </c>
      <c r="EF139" s="2">
        <f t="shared" si="294"/>
        <v>0.38516138068873729</v>
      </c>
      <c r="EG139" s="2">
        <f t="shared" si="295"/>
        <v>0.38282063371415509</v>
      </c>
      <c r="EH139" s="2">
        <f t="shared" si="296"/>
        <v>0.39204334195136964</v>
      </c>
      <c r="EI139" s="2">
        <f t="shared" si="297"/>
        <v>0.39624488496400734</v>
      </c>
      <c r="EJ139" s="2">
        <f t="shared" si="298"/>
        <v>0.39559908942511413</v>
      </c>
      <c r="EK139" s="2">
        <f t="shared" si="299"/>
        <v>0.38999701496265726</v>
      </c>
      <c r="EL139" s="2">
        <f t="shared" si="300"/>
        <v>0.39134357634754624</v>
      </c>
      <c r="EM139" s="2">
        <f t="shared" si="301"/>
        <v>0.39427087707728836</v>
      </c>
      <c r="EN139" s="2">
        <f t="shared" si="302"/>
        <v>0.398453677034733</v>
      </c>
      <c r="EO139" s="2">
        <f t="shared" si="303"/>
        <v>0.40993204498207481</v>
      </c>
      <c r="EQ139" s="2">
        <f t="shared" si="304"/>
        <v>0.37971343550984793</v>
      </c>
      <c r="ER139" s="2">
        <f t="shared" ref="ER139:FE154" si="438">CV$228*$B139+CV$229</f>
        <v>0.38077768823349578</v>
      </c>
      <c r="ES139" s="2">
        <f t="shared" si="438"/>
        <v>0.3828923325625066</v>
      </c>
      <c r="ET139" s="2">
        <f t="shared" si="438"/>
        <v>0.38357784204954848</v>
      </c>
      <c r="EU139" s="2">
        <f t="shared" si="438"/>
        <v>0.38621558152272967</v>
      </c>
      <c r="EV139" s="2">
        <f t="shared" si="438"/>
        <v>0.38631142334484525</v>
      </c>
      <c r="EW139" s="2">
        <f t="shared" si="438"/>
        <v>0.38369614369156796</v>
      </c>
      <c r="EX139" s="2">
        <f t="shared" si="438"/>
        <v>0.39372891855809861</v>
      </c>
      <c r="EY139" s="2">
        <f t="shared" si="438"/>
        <v>0.39572855750191233</v>
      </c>
      <c r="EZ139" s="2">
        <f t="shared" si="438"/>
        <v>0.396400224598563</v>
      </c>
      <c r="FA139" s="2">
        <f t="shared" si="438"/>
        <v>0.39159795261527253</v>
      </c>
      <c r="FB139" s="2">
        <f t="shared" si="438"/>
        <v>0.39201317432613636</v>
      </c>
      <c r="FC139" s="2">
        <f t="shared" si="438"/>
        <v>0.39531920075066429</v>
      </c>
      <c r="FD139" s="2">
        <f t="shared" si="438"/>
        <v>0.39817974992510391</v>
      </c>
      <c r="FE139" s="2">
        <f t="shared" si="438"/>
        <v>0.4085653314616618</v>
      </c>
      <c r="FG139" s="2">
        <f t="shared" si="306"/>
        <v>0.99994628200075331</v>
      </c>
      <c r="FH139" s="2">
        <f t="shared" ref="FH139:FU154" si="439">POWER(10,($B139-D$231)/D$229)/(1+POWER(10,($B139-D$231)/D$229))</f>
        <v>0.9990462491581269</v>
      </c>
      <c r="FI139" s="2">
        <f t="shared" si="439"/>
        <v>0.99891546172488255</v>
      </c>
      <c r="FJ139" s="2">
        <f t="shared" si="439"/>
        <v>0.99919978149336941</v>
      </c>
      <c r="FK139" s="2">
        <f t="shared" si="439"/>
        <v>0.99929388125069674</v>
      </c>
      <c r="FL139" s="2">
        <f t="shared" si="439"/>
        <v>0.99944767266196766</v>
      </c>
      <c r="FM139" s="2">
        <f t="shared" si="439"/>
        <v>0.99961286470503097</v>
      </c>
      <c r="FN139" s="2">
        <f t="shared" si="439"/>
        <v>0.99953620634138196</v>
      </c>
      <c r="FO139" s="2">
        <f t="shared" si="439"/>
        <v>0.99953760362007127</v>
      </c>
      <c r="FP139" s="2">
        <f t="shared" si="439"/>
        <v>0.9995346835850365</v>
      </c>
      <c r="FQ139" s="2">
        <f t="shared" si="439"/>
        <v>0.99945498444084013</v>
      </c>
      <c r="FR139" s="2">
        <f t="shared" si="439"/>
        <v>0.999454905841341</v>
      </c>
      <c r="FS139" s="2">
        <f t="shared" si="439"/>
        <v>0.99936561941286828</v>
      </c>
      <c r="FT139" s="2">
        <f t="shared" si="439"/>
        <v>0.99928508292407481</v>
      </c>
      <c r="FU139" s="2">
        <f t="shared" si="439"/>
        <v>0.99878785306808981</v>
      </c>
      <c r="FW139" s="2">
        <f t="shared" si="324"/>
        <v>5.7505265601597286E-2</v>
      </c>
      <c r="FX139" s="2">
        <f t="shared" si="376"/>
        <v>3.3644192536986146E-2</v>
      </c>
      <c r="FY139" s="2">
        <f t="shared" si="377"/>
        <v>2.5525359495201638E-2</v>
      </c>
      <c r="FZ139" s="2">
        <f t="shared" si="378"/>
        <v>4.3210962566366348E-2</v>
      </c>
      <c r="GA139" s="2">
        <f t="shared" si="379"/>
        <v>3.8331992477076721E-2</v>
      </c>
      <c r="GB139" s="2">
        <f t="shared" si="380"/>
        <v>6.4829358892681849E-2</v>
      </c>
      <c r="GC139" s="2">
        <f t="shared" si="381"/>
        <v>8.7251292803523464E-2</v>
      </c>
      <c r="GD139" s="2">
        <f t="shared" si="382"/>
        <v>8.882396461115781E-2</v>
      </c>
      <c r="GE139" s="2">
        <f t="shared" si="383"/>
        <v>9.8888569554264533E-2</v>
      </c>
      <c r="GF139" s="2">
        <f t="shared" si="384"/>
        <v>4.7325981217964351E-2</v>
      </c>
      <c r="GG139" s="2">
        <f t="shared" si="385"/>
        <v>5.0819453644057697E-2</v>
      </c>
      <c r="GH139" s="2">
        <f t="shared" si="386"/>
        <v>4.3787744466715225E-2</v>
      </c>
      <c r="GI139" s="2">
        <f t="shared" si="387"/>
        <v>3.7331256396767647E-2</v>
      </c>
      <c r="GJ139" s="2">
        <f t="shared" si="388"/>
        <v>2.6514973051844786E-2</v>
      </c>
      <c r="GK139" s="2">
        <f t="shared" si="389"/>
        <v>2.0414276127262706E-2</v>
      </c>
      <c r="GM139" s="82">
        <f t="shared" si="325"/>
        <v>1.238072766279859E-8</v>
      </c>
      <c r="GN139" s="82">
        <f t="shared" si="390"/>
        <v>6.7956645578556386E-65</v>
      </c>
      <c r="GO139" s="82">
        <f t="shared" si="391"/>
        <v>3.6776740065314443E-103</v>
      </c>
      <c r="GP139" s="82">
        <f t="shared" si="392"/>
        <v>1.1441239371409172E-170</v>
      </c>
      <c r="GQ139" s="82">
        <f t="shared" si="393"/>
        <v>7.9623894273776858E-173</v>
      </c>
      <c r="GR139" s="82">
        <f t="shared" si="394"/>
        <v>8.1165639806823757E-228</v>
      </c>
      <c r="GS139" s="82">
        <f t="shared" si="395"/>
        <v>0</v>
      </c>
      <c r="GT139" s="82">
        <f t="shared" si="396"/>
        <v>3.0430688138584555E-279</v>
      </c>
      <c r="GU139" s="82">
        <f t="shared" si="397"/>
        <v>0</v>
      </c>
      <c r="GV139" s="82">
        <f t="shared" si="398"/>
        <v>6.4324319553001052E-292</v>
      </c>
      <c r="GW139" s="82">
        <f t="shared" si="399"/>
        <v>2.7158225689630139E-284</v>
      </c>
      <c r="GX139" s="82">
        <f t="shared" si="400"/>
        <v>6.6088403806866278E-279</v>
      </c>
      <c r="GY139" s="82">
        <f t="shared" si="401"/>
        <v>1.2029780556997485E-190</v>
      </c>
      <c r="GZ139" s="82">
        <f t="shared" si="402"/>
        <v>3.1052765902981858E-198</v>
      </c>
      <c r="HA139" s="82">
        <f t="shared" si="403"/>
        <v>2.7226596940352559E-129</v>
      </c>
      <c r="HC139" s="82">
        <f t="shared" si="326"/>
        <v>3.2268900451056134E-23</v>
      </c>
      <c r="HD139" s="82">
        <f t="shared" si="404"/>
        <v>3.6172826039582984E-26</v>
      </c>
      <c r="HE139" s="82">
        <f t="shared" si="405"/>
        <v>1.0943285124021091E-41</v>
      </c>
      <c r="HF139" s="82">
        <f t="shared" si="406"/>
        <v>5.1121050843259355E-72</v>
      </c>
      <c r="HG139" s="82">
        <f t="shared" si="407"/>
        <v>1.7361054986470275E-79</v>
      </c>
      <c r="HH139" s="82">
        <f t="shared" si="408"/>
        <v>9.1269238784250492E-93</v>
      </c>
      <c r="HI139" s="82">
        <f t="shared" si="409"/>
        <v>9.6608446712402132E-206</v>
      </c>
      <c r="HJ139" s="82">
        <f t="shared" si="410"/>
        <v>4.1736875705002676E-132</v>
      </c>
      <c r="HK139" s="82">
        <f t="shared" si="411"/>
        <v>5.054239639046454E-154</v>
      </c>
      <c r="HL139" s="82">
        <f t="shared" si="412"/>
        <v>7.1566574272599215E-124</v>
      </c>
      <c r="HM139" s="82">
        <f t="shared" si="413"/>
        <v>3.5193212074260551E-130</v>
      </c>
      <c r="HN139" s="82">
        <f t="shared" si="414"/>
        <v>8.5636847910912499E-127</v>
      </c>
      <c r="HO139" s="82">
        <f t="shared" si="415"/>
        <v>1.07945057953319E-87</v>
      </c>
      <c r="HP139" s="82">
        <f t="shared" si="416"/>
        <v>3.7410207255544228E-94</v>
      </c>
      <c r="HQ139" s="82">
        <f t="shared" si="417"/>
        <v>3.2219738784440811E-90</v>
      </c>
      <c r="HS139" s="82">
        <f t="shared" si="327"/>
        <v>0.51099233150505652</v>
      </c>
      <c r="HT139" s="82">
        <f t="shared" si="418"/>
        <v>0.10891059905062261</v>
      </c>
      <c r="HU139" s="82">
        <f t="shared" si="419"/>
        <v>4.2124027413985743E-2</v>
      </c>
      <c r="HV139" s="82">
        <f t="shared" si="420"/>
        <v>0.28351592330212505</v>
      </c>
      <c r="HW139" s="82">
        <f t="shared" si="421"/>
        <v>0.23834846416747466</v>
      </c>
      <c r="HX139" s="82">
        <f t="shared" si="422"/>
        <v>0.52669477354824867</v>
      </c>
      <c r="HY139" s="82">
        <f t="shared" si="423"/>
        <v>0.36497291477067401</v>
      </c>
      <c r="HZ139" s="82">
        <f t="shared" si="424"/>
        <v>0.33867591974556477</v>
      </c>
      <c r="IA139" s="82">
        <f t="shared" si="425"/>
        <v>0.2859945318294318</v>
      </c>
      <c r="IB139" s="82">
        <f t="shared" si="426"/>
        <v>0.43391836703855752</v>
      </c>
      <c r="IC139" s="82">
        <f t="shared" si="427"/>
        <v>0.52110469024074391</v>
      </c>
      <c r="ID139" s="82">
        <f t="shared" si="428"/>
        <v>0.41794187763558188</v>
      </c>
      <c r="IE139" s="82">
        <f t="shared" si="429"/>
        <v>0.21064306479846734</v>
      </c>
      <c r="IF139" s="82">
        <f t="shared" si="430"/>
        <v>0.25276836683317699</v>
      </c>
      <c r="IG139" s="82">
        <f t="shared" si="431"/>
        <v>0.22640583852910495</v>
      </c>
      <c r="II139" s="82">
        <f t="shared" si="328"/>
        <v>1.79216862926437E-13</v>
      </c>
      <c r="IJ139" s="82">
        <f t="shared" si="329"/>
        <v>5.5309896062717036E-23</v>
      </c>
      <c r="IK139" s="82">
        <f t="shared" si="330"/>
        <v>5.8684973555095957E-33</v>
      </c>
      <c r="IL139" s="82">
        <f t="shared" si="331"/>
        <v>2.0363870062471988E-23</v>
      </c>
      <c r="IM139" s="82">
        <f t="shared" si="332"/>
        <v>1.1023483262659756E-29</v>
      </c>
      <c r="IN139" s="82">
        <f t="shared" si="333"/>
        <v>1.3687359431284738E-19</v>
      </c>
      <c r="IO139" s="82">
        <f t="shared" si="334"/>
        <v>1.7626841070106563E-15</v>
      </c>
      <c r="IP139" s="82">
        <f t="shared" si="335"/>
        <v>1.0452058931590402E-19</v>
      </c>
      <c r="IQ139" s="82">
        <f t="shared" si="336"/>
        <v>1.5724528193170879E-15</v>
      </c>
      <c r="IR139" s="82">
        <f t="shared" si="337"/>
        <v>3.0862876958593973E-30</v>
      </c>
      <c r="IS139" s="82">
        <f t="shared" si="338"/>
        <v>8.5785488845191547E-25</v>
      </c>
      <c r="IT139" s="82">
        <f t="shared" si="339"/>
        <v>5.3705367692268709E-24</v>
      </c>
      <c r="IU139" s="82">
        <f t="shared" si="340"/>
        <v>1.1387224033276984E-32</v>
      </c>
      <c r="IV139" s="82">
        <f t="shared" si="341"/>
        <v>2.902350642989786E-13</v>
      </c>
      <c r="IW139" s="82">
        <f t="shared" si="342"/>
        <v>2.3304210029606954E-8</v>
      </c>
      <c r="IY139" s="82">
        <f t="shared" si="343"/>
        <v>0.51099234388596337</v>
      </c>
      <c r="IZ139" s="82">
        <f t="shared" si="344"/>
        <v>0.10891059905062261</v>
      </c>
      <c r="JA139" s="82">
        <f t="shared" si="345"/>
        <v>4.2124027413985743E-2</v>
      </c>
      <c r="JB139" s="82">
        <f t="shared" si="346"/>
        <v>0.28351592330212505</v>
      </c>
      <c r="JC139" s="82">
        <f t="shared" si="347"/>
        <v>0.23834846416747466</v>
      </c>
      <c r="JD139" s="82">
        <f t="shared" si="348"/>
        <v>0.52669477354824867</v>
      </c>
      <c r="JE139" s="82">
        <f t="shared" si="349"/>
        <v>0.36497291477067578</v>
      </c>
      <c r="JF139" s="82">
        <f t="shared" si="350"/>
        <v>0.33867591974556477</v>
      </c>
      <c r="JG139" s="82">
        <f t="shared" si="351"/>
        <v>0.28599453182943335</v>
      </c>
      <c r="JH139" s="82">
        <f t="shared" si="352"/>
        <v>0.43391836703855752</v>
      </c>
      <c r="JI139" s="82">
        <f t="shared" si="353"/>
        <v>0.52110469024074391</v>
      </c>
      <c r="JJ139" s="82">
        <f t="shared" si="354"/>
        <v>0.41794187763558188</v>
      </c>
      <c r="JK139" s="82">
        <f t="shared" si="355"/>
        <v>0.21064306479846734</v>
      </c>
      <c r="JL139" s="82">
        <f t="shared" si="356"/>
        <v>0.25276836683346721</v>
      </c>
      <c r="JM139" s="82">
        <f t="shared" si="357"/>
        <v>0.22640586183331499</v>
      </c>
    </row>
    <row r="140" spans="2:273" x14ac:dyDescent="0.25">
      <c r="B140" s="2">
        <v>113</v>
      </c>
      <c r="C140" s="37">
        <v>0.375668</v>
      </c>
      <c r="D140" s="37">
        <v>0.38356600000000002</v>
      </c>
      <c r="E140" s="37">
        <v>0.38500499999999999</v>
      </c>
      <c r="F140" s="37">
        <v>0.39089600000000002</v>
      </c>
      <c r="G140" s="37">
        <v>0.396621</v>
      </c>
      <c r="H140" s="37">
        <v>0.40795399999999998</v>
      </c>
      <c r="I140" s="37">
        <v>0.38845400000000002</v>
      </c>
      <c r="J140" s="37">
        <v>0.39558300000000002</v>
      </c>
      <c r="K140" s="37">
        <v>0.40046199999999998</v>
      </c>
      <c r="L140" s="37">
        <v>0.41168300000000002</v>
      </c>
      <c r="M140" s="37">
        <v>0.41214200000000001</v>
      </c>
      <c r="N140" s="37">
        <v>0.41800500000000002</v>
      </c>
      <c r="O140" s="37">
        <v>0.42084700000000003</v>
      </c>
      <c r="P140" s="37">
        <v>0.47036800000000001</v>
      </c>
      <c r="Q140" s="37">
        <v>0.55164199999999997</v>
      </c>
      <c r="S140" s="4">
        <f t="shared" si="229"/>
        <v>0.38020046138130775</v>
      </c>
      <c r="T140" s="4">
        <f t="shared" si="230"/>
        <v>0.3837534282805774</v>
      </c>
      <c r="U140" s="4">
        <f t="shared" si="231"/>
        <v>0.38360711665003605</v>
      </c>
      <c r="V140" s="4">
        <f t="shared" si="232"/>
        <v>0.3923320882698037</v>
      </c>
      <c r="W140" s="4">
        <f t="shared" si="233"/>
        <v>0.39625549777689267</v>
      </c>
      <c r="X140" s="4">
        <f t="shared" si="234"/>
        <v>0.40037512355847088</v>
      </c>
      <c r="Y140" s="4">
        <f t="shared" si="235"/>
        <v>0.3873522921632519</v>
      </c>
      <c r="Z140" s="4">
        <f t="shared" si="236"/>
        <v>0.3964234656323225</v>
      </c>
      <c r="AA140" s="4">
        <f t="shared" si="237"/>
        <v>0.401907237525571</v>
      </c>
      <c r="AB140" s="4">
        <f t="shared" si="238"/>
        <v>0.40430781940909227</v>
      </c>
      <c r="AC140" s="4">
        <f t="shared" si="239"/>
        <v>0.41358795092234485</v>
      </c>
      <c r="AD140" s="4">
        <f t="shared" si="240"/>
        <v>0.41930620578533329</v>
      </c>
      <c r="AE140" s="4">
        <f t="shared" si="241"/>
        <v>0.42017062173601272</v>
      </c>
      <c r="AF140" s="4">
        <f t="shared" si="242"/>
        <v>0.4703879237968886</v>
      </c>
      <c r="AG140" s="4">
        <f t="shared" si="243"/>
        <v>0.55482232716877355</v>
      </c>
      <c r="AI140" s="4">
        <f t="shared" si="244"/>
        <v>-4.5324613813077508E-3</v>
      </c>
      <c r="AJ140" s="4">
        <f t="shared" si="245"/>
        <v>-1.8742828057738414E-4</v>
      </c>
      <c r="AK140" s="4">
        <f t="shared" si="246"/>
        <v>1.3978833499639354E-3</v>
      </c>
      <c r="AL140" s="4">
        <f t="shared" si="247"/>
        <v>-1.4360882698036814E-3</v>
      </c>
      <c r="AM140" s="4">
        <f t="shared" si="248"/>
        <v>3.6550222310732794E-4</v>
      </c>
      <c r="AN140" s="4">
        <f t="shared" si="249"/>
        <v>7.5788764415291032E-3</v>
      </c>
      <c r="AO140" s="4">
        <f t="shared" si="250"/>
        <v>1.1017078367481226E-3</v>
      </c>
      <c r="AP140" s="4">
        <f t="shared" si="251"/>
        <v>-8.4046563232248461E-4</v>
      </c>
      <c r="AQ140" s="4">
        <f t="shared" si="252"/>
        <v>-1.4452375255710193E-3</v>
      </c>
      <c r="AR140" s="4">
        <f t="shared" si="253"/>
        <v>7.3751805909077484E-3</v>
      </c>
      <c r="AS140" s="4">
        <f t="shared" si="254"/>
        <v>-1.4459509223448408E-3</v>
      </c>
      <c r="AT140" s="4">
        <f t="shared" si="255"/>
        <v>-1.3012057853332704E-3</v>
      </c>
      <c r="AU140" s="4">
        <f t="shared" si="256"/>
        <v>6.7637826398730949E-4</v>
      </c>
      <c r="AV140" s="4">
        <f t="shared" si="436"/>
        <v>-1.9923796888587919E-5</v>
      </c>
      <c r="AW140" s="4">
        <f t="shared" si="436"/>
        <v>-3.180327168773589E-3</v>
      </c>
      <c r="AY140" s="2">
        <f t="shared" si="308"/>
        <v>0.38011440285716547</v>
      </c>
      <c r="AZ140" s="2">
        <f t="shared" si="359"/>
        <v>0.38030472168550428</v>
      </c>
      <c r="BA140" s="2">
        <f t="shared" si="360"/>
        <v>0.38228205325372294</v>
      </c>
      <c r="BB140" s="2">
        <f t="shared" si="361"/>
        <v>0.38309682806816536</v>
      </c>
      <c r="BC140" s="2">
        <f t="shared" si="362"/>
        <v>0.38564158262528142</v>
      </c>
      <c r="BD140" s="2">
        <f t="shared" si="363"/>
        <v>0.38488452740686985</v>
      </c>
      <c r="BE140" s="2">
        <f t="shared" si="364"/>
        <v>0.3825340646710132</v>
      </c>
      <c r="BF140" s="2">
        <f t="shared" si="365"/>
        <v>0.39170616380511269</v>
      </c>
      <c r="BG140" s="2">
        <f t="shared" si="366"/>
        <v>0.39576834957335238</v>
      </c>
      <c r="BH140" s="2">
        <f t="shared" si="367"/>
        <v>0.39528428422435496</v>
      </c>
      <c r="BI140" s="2">
        <f t="shared" si="368"/>
        <v>0.38962437887237977</v>
      </c>
      <c r="BJ140" s="2">
        <f t="shared" si="369"/>
        <v>0.39099659993768127</v>
      </c>
      <c r="BK140" s="2">
        <f t="shared" si="370"/>
        <v>0.39387301770882188</v>
      </c>
      <c r="BL140" s="2">
        <f t="shared" si="371"/>
        <v>0.39804056218684997</v>
      </c>
      <c r="BM140" s="2">
        <f t="shared" si="372"/>
        <v>0.40959188114332645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0.57628410000000019</v>
      </c>
      <c r="DL140" s="2">
        <f t="shared" si="437"/>
        <v>0.49457659279279287</v>
      </c>
      <c r="DM140" s="2">
        <f t="shared" si="437"/>
        <v>0.49045509705657064</v>
      </c>
      <c r="DN140" s="2">
        <f t="shared" si="437"/>
        <v>0.51133684950343772</v>
      </c>
      <c r="DO140" s="2">
        <f t="shared" si="437"/>
        <v>0.52066940441176479</v>
      </c>
      <c r="DP140" s="2">
        <f t="shared" si="437"/>
        <v>0.52940552710418975</v>
      </c>
      <c r="DQ140" s="2">
        <f t="shared" si="437"/>
        <v>0.56119087586487582</v>
      </c>
      <c r="DR140" s="2">
        <f t="shared" si="437"/>
        <v>0.58083109003831424</v>
      </c>
      <c r="DS140" s="2">
        <f t="shared" si="437"/>
        <v>0.55240969923371641</v>
      </c>
      <c r="DT140" s="2">
        <f t="shared" si="437"/>
        <v>0.54138577832512313</v>
      </c>
      <c r="DU140" s="2">
        <f t="shared" si="437"/>
        <v>0.53134439095291064</v>
      </c>
      <c r="DV140" s="2">
        <f t="shared" si="437"/>
        <v>0.5488754157211716</v>
      </c>
      <c r="DW140" s="2">
        <f t="shared" si="437"/>
        <v>0.53330577639296195</v>
      </c>
      <c r="DX140" s="2">
        <f t="shared" si="437"/>
        <v>0.52655832564616767</v>
      </c>
      <c r="DY140" s="2">
        <f t="shared" si="437"/>
        <v>0.53507847708944278</v>
      </c>
      <c r="EA140" s="2">
        <f t="shared" si="228"/>
        <v>0.38015130404451097</v>
      </c>
      <c r="EB140" s="2">
        <f t="shared" si="290"/>
        <v>0.3801978997177502</v>
      </c>
      <c r="EC140" s="2">
        <f t="shared" si="291"/>
        <v>0.38216523320076223</v>
      </c>
      <c r="ED140" s="2">
        <f t="shared" si="292"/>
        <v>0.38299476074646077</v>
      </c>
      <c r="EE140" s="2">
        <f t="shared" si="293"/>
        <v>0.38554313411620739</v>
      </c>
      <c r="EF140" s="2">
        <f t="shared" si="294"/>
        <v>0.38472530990850101</v>
      </c>
      <c r="EG140" s="2">
        <f t="shared" si="295"/>
        <v>0.38238351473209181</v>
      </c>
      <c r="EH140" s="2">
        <f t="shared" si="296"/>
        <v>0.39145472305324713</v>
      </c>
      <c r="EI140" s="2">
        <f t="shared" si="297"/>
        <v>0.3957602601079786</v>
      </c>
      <c r="EJ140" s="2">
        <f t="shared" si="298"/>
        <v>0.39517825609098556</v>
      </c>
      <c r="EK140" s="2">
        <f t="shared" si="299"/>
        <v>0.3894591924768952</v>
      </c>
      <c r="EL140" s="2">
        <f t="shared" si="300"/>
        <v>0.39088363429203538</v>
      </c>
      <c r="EM140" s="2">
        <f t="shared" si="301"/>
        <v>0.39374621797239079</v>
      </c>
      <c r="EN140" s="2">
        <f t="shared" si="302"/>
        <v>0.39796447382063244</v>
      </c>
      <c r="EO140" s="2">
        <f t="shared" si="303"/>
        <v>0.40948430205632341</v>
      </c>
      <c r="EQ140" s="2">
        <f t="shared" si="304"/>
        <v>0.37940958056852148</v>
      </c>
      <c r="ER140" s="2">
        <f t="shared" si="438"/>
        <v>0.38039706533627032</v>
      </c>
      <c r="ES140" s="2">
        <f t="shared" si="438"/>
        <v>0.38251263412996289</v>
      </c>
      <c r="ET140" s="2">
        <f t="shared" si="438"/>
        <v>0.38317269809773158</v>
      </c>
      <c r="EU140" s="2">
        <f t="shared" si="438"/>
        <v>0.38581592985889279</v>
      </c>
      <c r="EV140" s="2">
        <f t="shared" si="438"/>
        <v>0.38594744737851922</v>
      </c>
      <c r="EW140" s="2">
        <f t="shared" si="438"/>
        <v>0.38330493875879262</v>
      </c>
      <c r="EX140" s="2">
        <f t="shared" si="438"/>
        <v>0.39322899278316531</v>
      </c>
      <c r="EY140" s="2">
        <f t="shared" si="438"/>
        <v>0.39522048793925446</v>
      </c>
      <c r="EZ140" s="2">
        <f t="shared" si="438"/>
        <v>0.39602963708598249</v>
      </c>
      <c r="FA140" s="2">
        <f t="shared" si="438"/>
        <v>0.39116625474692768</v>
      </c>
      <c r="FB140" s="2">
        <f t="shared" si="438"/>
        <v>0.39160354446907697</v>
      </c>
      <c r="FC140" s="2">
        <f t="shared" si="438"/>
        <v>0.39487531527855801</v>
      </c>
      <c r="FD140" s="2">
        <f t="shared" si="438"/>
        <v>0.39769682033391568</v>
      </c>
      <c r="FE140" s="2">
        <f t="shared" si="438"/>
        <v>0.40808415714491825</v>
      </c>
      <c r="FG140" s="2">
        <f t="shared" si="306"/>
        <v>0.9999510083708546</v>
      </c>
      <c r="FH140" s="2">
        <f t="shared" si="439"/>
        <v>0.99913009589204382</v>
      </c>
      <c r="FI140" s="2">
        <f t="shared" si="439"/>
        <v>0.9990107949399194</v>
      </c>
      <c r="FJ140" s="2">
        <f t="shared" si="439"/>
        <v>0.99927014065829856</v>
      </c>
      <c r="FK140" s="2">
        <f t="shared" si="439"/>
        <v>0.99935597203279269</v>
      </c>
      <c r="FL140" s="2">
        <f t="shared" si="439"/>
        <v>0.99949624699904105</v>
      </c>
      <c r="FM140" s="2">
        <f t="shared" si="439"/>
        <v>0.99964691638735337</v>
      </c>
      <c r="FN140" s="2">
        <f t="shared" si="439"/>
        <v>0.99957699789390131</v>
      </c>
      <c r="FO140" s="2">
        <f t="shared" si="439"/>
        <v>0.99957827233106922</v>
      </c>
      <c r="FP140" s="2">
        <f t="shared" si="439"/>
        <v>0.99957560901006726</v>
      </c>
      <c r="FQ140" s="2">
        <f t="shared" si="439"/>
        <v>0.999502916064539</v>
      </c>
      <c r="FR140" s="2">
        <f t="shared" si="439"/>
        <v>0.99950284437406756</v>
      </c>
      <c r="FS140" s="2">
        <f t="shared" si="439"/>
        <v>0.99942140573192795</v>
      </c>
      <c r="FT140" s="2">
        <f t="shared" si="439"/>
        <v>0.99934794686014328</v>
      </c>
      <c r="FU140" s="2">
        <f t="shared" si="439"/>
        <v>0.99889439093959687</v>
      </c>
      <c r="FW140" s="2">
        <f t="shared" si="324"/>
        <v>6.2705380177096176E-2</v>
      </c>
      <c r="FX140" s="2">
        <f t="shared" si="376"/>
        <v>3.6770768167116136E-2</v>
      </c>
      <c r="FY140" s="2">
        <f t="shared" si="377"/>
        <v>2.7919245067663169E-2</v>
      </c>
      <c r="FZ140" s="2">
        <f t="shared" si="378"/>
        <v>4.7183175605782585E-2</v>
      </c>
      <c r="GA140" s="2">
        <f t="shared" si="379"/>
        <v>4.1875330556034485E-2</v>
      </c>
      <c r="GB140" s="2">
        <f t="shared" si="380"/>
        <v>7.0642138789689099E-2</v>
      </c>
      <c r="GC140" s="2">
        <f t="shared" si="381"/>
        <v>9.4870534468071713E-2</v>
      </c>
      <c r="GD140" s="2">
        <f t="shared" si="382"/>
        <v>9.6566010734711272E-2</v>
      </c>
      <c r="GE140" s="2">
        <f t="shared" si="383"/>
        <v>0.10740445837553336</v>
      </c>
      <c r="GF140" s="2">
        <f t="shared" si="384"/>
        <v>5.1656048856280411E-2</v>
      </c>
      <c r="GG140" s="2">
        <f t="shared" si="385"/>
        <v>5.5450550518385607E-2</v>
      </c>
      <c r="GH140" s="2">
        <f t="shared" si="386"/>
        <v>4.7810329336864597E-2</v>
      </c>
      <c r="GI140" s="2">
        <f t="shared" si="387"/>
        <v>4.0786011641989722E-2</v>
      </c>
      <c r="GJ140" s="2">
        <f t="shared" si="388"/>
        <v>2.899890723174673E-2</v>
      </c>
      <c r="GK140" s="2">
        <f t="shared" si="389"/>
        <v>2.2339809681566684E-2</v>
      </c>
      <c r="GM140" s="82">
        <f t="shared" si="325"/>
        <v>7.4050477884144648E-9</v>
      </c>
      <c r="GN140" s="82">
        <f t="shared" si="390"/>
        <v>1.8836221988240294E-67</v>
      </c>
      <c r="GO140" s="82">
        <f t="shared" si="391"/>
        <v>2.5032004885051226E-107</v>
      </c>
      <c r="GP140" s="82">
        <f t="shared" si="392"/>
        <v>5.0482362577661928E-177</v>
      </c>
      <c r="GQ140" s="82">
        <f t="shared" si="393"/>
        <v>5.2258387630049232E-179</v>
      </c>
      <c r="GR140" s="82">
        <f t="shared" si="394"/>
        <v>1.5186270698141115E-235</v>
      </c>
      <c r="GS140" s="82">
        <f t="shared" si="395"/>
        <v>0</v>
      </c>
      <c r="GT140" s="82">
        <f t="shared" si="396"/>
        <v>2.4853706180229731E-288</v>
      </c>
      <c r="GU140" s="82">
        <f t="shared" si="397"/>
        <v>0</v>
      </c>
      <c r="GV140" s="82">
        <f t="shared" si="398"/>
        <v>1.8753507698034857E-301</v>
      </c>
      <c r="GW140" s="82">
        <f t="shared" si="399"/>
        <v>8.7079601561104226E-294</v>
      </c>
      <c r="GX140" s="82">
        <f t="shared" si="400"/>
        <v>1.8401798395940527E-288</v>
      </c>
      <c r="GY140" s="82">
        <f t="shared" si="401"/>
        <v>2.6068906419618057E-197</v>
      </c>
      <c r="GZ140" s="82">
        <f t="shared" si="402"/>
        <v>3.2648360125244496E-205</v>
      </c>
      <c r="HA140" s="82">
        <f t="shared" si="403"/>
        <v>9.9129627714816889E-134</v>
      </c>
      <c r="HC140" s="82">
        <f t="shared" si="326"/>
        <v>2.5675131508778562E-24</v>
      </c>
      <c r="HD140" s="82">
        <f t="shared" si="404"/>
        <v>3.9250683789634045E-28</v>
      </c>
      <c r="HE140" s="82">
        <f t="shared" si="405"/>
        <v>7.3960176768845541E-45</v>
      </c>
      <c r="HF140" s="82">
        <f t="shared" si="406"/>
        <v>1.0421394343012381E-76</v>
      </c>
      <c r="HG140" s="82">
        <f t="shared" si="407"/>
        <v>2.9574279921998012E-84</v>
      </c>
      <c r="HH140" s="82">
        <f t="shared" si="408"/>
        <v>8.0174795759989873E-98</v>
      </c>
      <c r="HI140" s="82">
        <f t="shared" si="409"/>
        <v>4.7739472973425429E-216</v>
      </c>
      <c r="HJ140" s="82">
        <f t="shared" si="410"/>
        <v>8.9939664463881681E-139</v>
      </c>
      <c r="HK140" s="82">
        <f t="shared" si="411"/>
        <v>8.8478012090614492E-162</v>
      </c>
      <c r="HL140" s="82">
        <f t="shared" si="412"/>
        <v>3.4382869721318331E-130</v>
      </c>
      <c r="HM140" s="82">
        <f t="shared" si="413"/>
        <v>3.4290801262905722E-137</v>
      </c>
      <c r="HN140" s="82">
        <f t="shared" si="414"/>
        <v>5.0014411972815359E-134</v>
      </c>
      <c r="HO140" s="82">
        <f t="shared" si="415"/>
        <v>6.6106692981545286E-93</v>
      </c>
      <c r="HP140" s="82">
        <f t="shared" si="416"/>
        <v>6.4168202398623342E-100</v>
      </c>
      <c r="HQ140" s="82">
        <f t="shared" si="417"/>
        <v>1.2231900025548333E-95</v>
      </c>
      <c r="HS140" s="82">
        <f t="shared" si="327"/>
        <v>0.4752278694993175</v>
      </c>
      <c r="HT140" s="82">
        <f t="shared" si="418"/>
        <v>0.14635919718752397</v>
      </c>
      <c r="HU140" s="82">
        <f t="shared" si="419"/>
        <v>6.268927419421709E-2</v>
      </c>
      <c r="HV140" s="82">
        <f t="shared" si="420"/>
        <v>0.3516352958904177</v>
      </c>
      <c r="HW140" s="82">
        <f t="shared" si="421"/>
        <v>0.30952736338952297</v>
      </c>
      <c r="HX140" s="82">
        <f t="shared" si="422"/>
        <v>0.51524409184703568</v>
      </c>
      <c r="HY140" s="82">
        <f t="shared" si="423"/>
        <v>0.27779002547159676</v>
      </c>
      <c r="HZ140" s="82">
        <f t="shared" si="424"/>
        <v>0.23897404675441611</v>
      </c>
      <c r="IA140" s="82">
        <f t="shared" si="425"/>
        <v>0.19764471028219685</v>
      </c>
      <c r="IB140" s="82">
        <f t="shared" si="426"/>
        <v>0.34239727400832454</v>
      </c>
      <c r="IC140" s="82">
        <f t="shared" si="427"/>
        <v>0.52387274712768761</v>
      </c>
      <c r="ID140" s="82">
        <f t="shared" si="428"/>
        <v>0.47667057449362848</v>
      </c>
      <c r="IE140" s="82">
        <f t="shared" si="429"/>
        <v>0.28147726024214137</v>
      </c>
      <c r="IF140" s="82">
        <f t="shared" si="430"/>
        <v>0.30888836445721324</v>
      </c>
      <c r="IG140" s="82">
        <f t="shared" si="431"/>
        <v>0.2759361439947704</v>
      </c>
      <c r="II140" s="82">
        <f t="shared" si="328"/>
        <v>1.0718837612081297E-12</v>
      </c>
      <c r="IJ140" s="82">
        <f t="shared" si="329"/>
        <v>7.9360053487477723E-22</v>
      </c>
      <c r="IK140" s="82">
        <f t="shared" si="330"/>
        <v>2.1386641809561953E-31</v>
      </c>
      <c r="IL140" s="82">
        <f t="shared" si="331"/>
        <v>3.859912162071081E-22</v>
      </c>
      <c r="IM140" s="82">
        <f t="shared" si="332"/>
        <v>4.1815269907694187E-28</v>
      </c>
      <c r="IN140" s="82">
        <f t="shared" si="333"/>
        <v>2.2844101708208857E-18</v>
      </c>
      <c r="IO140" s="82">
        <f t="shared" si="334"/>
        <v>2.0922663564439811E-14</v>
      </c>
      <c r="IP140" s="82">
        <f t="shared" si="335"/>
        <v>2.6675828942235053E-18</v>
      </c>
      <c r="IQ140" s="82">
        <f t="shared" si="336"/>
        <v>2.1915193855560979E-14</v>
      </c>
      <c r="IR140" s="82">
        <f t="shared" si="337"/>
        <v>1.6429780729313249E-28</v>
      </c>
      <c r="IS140" s="82">
        <f t="shared" si="338"/>
        <v>2.3369121834971263E-23</v>
      </c>
      <c r="IT140" s="82">
        <f t="shared" si="339"/>
        <v>1.1146369050510556E-22</v>
      </c>
      <c r="IU140" s="82">
        <f t="shared" si="340"/>
        <v>6.1364453936907037E-31</v>
      </c>
      <c r="IV140" s="82">
        <f t="shared" si="341"/>
        <v>1.1414156404267034E-12</v>
      </c>
      <c r="IW140" s="82">
        <f t="shared" si="342"/>
        <v>4.964146111264431E-8</v>
      </c>
      <c r="IY140" s="82">
        <f t="shared" si="343"/>
        <v>0.47522787690543716</v>
      </c>
      <c r="IZ140" s="82">
        <f t="shared" si="344"/>
        <v>0.14635919718752397</v>
      </c>
      <c r="JA140" s="82">
        <f t="shared" si="345"/>
        <v>6.268927419421709E-2</v>
      </c>
      <c r="JB140" s="82">
        <f t="shared" si="346"/>
        <v>0.3516352958904177</v>
      </c>
      <c r="JC140" s="82">
        <f t="shared" si="347"/>
        <v>0.30952736338952297</v>
      </c>
      <c r="JD140" s="82">
        <f t="shared" si="348"/>
        <v>0.51524409184703568</v>
      </c>
      <c r="JE140" s="82">
        <f t="shared" si="349"/>
        <v>0.27779002547161769</v>
      </c>
      <c r="JF140" s="82">
        <f t="shared" si="350"/>
        <v>0.23897404675441611</v>
      </c>
      <c r="JG140" s="82">
        <f t="shared" si="351"/>
        <v>0.19764471028221878</v>
      </c>
      <c r="JH140" s="82">
        <f t="shared" si="352"/>
        <v>0.34239727400832454</v>
      </c>
      <c r="JI140" s="82">
        <f t="shared" si="353"/>
        <v>0.52387274712768761</v>
      </c>
      <c r="JJ140" s="82">
        <f t="shared" si="354"/>
        <v>0.47667057449362848</v>
      </c>
      <c r="JK140" s="82">
        <f t="shared" si="355"/>
        <v>0.28147726024214137</v>
      </c>
      <c r="JL140" s="82">
        <f t="shared" si="356"/>
        <v>0.30888836445835466</v>
      </c>
      <c r="JM140" s="82">
        <f t="shared" si="357"/>
        <v>0.27593619363623151</v>
      </c>
    </row>
    <row r="141" spans="2:273" x14ac:dyDescent="0.25">
      <c r="B141" s="2">
        <v>114</v>
      </c>
      <c r="C141" s="37">
        <v>0.37962600000000002</v>
      </c>
      <c r="D141" s="37">
        <v>0.38301800000000003</v>
      </c>
      <c r="E141" s="37">
        <v>0.383131</v>
      </c>
      <c r="F141" s="37">
        <v>0.392822</v>
      </c>
      <c r="G141" s="37">
        <v>0.39863900000000002</v>
      </c>
      <c r="H141" s="37">
        <v>0.40016099999999999</v>
      </c>
      <c r="I141" s="37">
        <v>0.37597399999999997</v>
      </c>
      <c r="J141" s="37">
        <v>0.39015899999999998</v>
      </c>
      <c r="K141" s="37">
        <v>0.39346100000000001</v>
      </c>
      <c r="L141" s="37">
        <v>0.39704400000000001</v>
      </c>
      <c r="M141" s="37">
        <v>0.40925499999999998</v>
      </c>
      <c r="N141" s="37">
        <v>0.414045</v>
      </c>
      <c r="O141" s="37">
        <v>0.42405799999999999</v>
      </c>
      <c r="P141" s="37">
        <v>0.48043200000000003</v>
      </c>
      <c r="Q141" s="37">
        <v>0.56805600000000001</v>
      </c>
      <c r="S141" s="4">
        <f t="shared" si="229"/>
        <v>0.37991745257756643</v>
      </c>
      <c r="T141" s="4">
        <f t="shared" si="230"/>
        <v>0.38411316792985711</v>
      </c>
      <c r="U141" s="4">
        <f t="shared" si="231"/>
        <v>0.38362838033252339</v>
      </c>
      <c r="V141" s="4">
        <f t="shared" si="232"/>
        <v>0.39266407382912893</v>
      </c>
      <c r="W141" s="4">
        <f t="shared" si="233"/>
        <v>0.39712839591772153</v>
      </c>
      <c r="X141" s="4">
        <f t="shared" si="234"/>
        <v>0.39671463583358135</v>
      </c>
      <c r="Y141" s="4">
        <f t="shared" si="235"/>
        <v>0.38490961983198835</v>
      </c>
      <c r="Z141" s="4">
        <f t="shared" si="236"/>
        <v>0.39352076559973448</v>
      </c>
      <c r="AA141" s="4">
        <f t="shared" si="237"/>
        <v>0.39838249439946544</v>
      </c>
      <c r="AB141" s="4">
        <f t="shared" si="238"/>
        <v>0.40014961520768094</v>
      </c>
      <c r="AC141" s="4">
        <f t="shared" si="239"/>
        <v>0.40850908241206024</v>
      </c>
      <c r="AD141" s="4">
        <f t="shared" si="240"/>
        <v>0.41792827852445968</v>
      </c>
      <c r="AE141" s="4">
        <f t="shared" si="241"/>
        <v>0.42363009071885632</v>
      </c>
      <c r="AF141" s="4">
        <f t="shared" si="242"/>
        <v>0.47792119209745398</v>
      </c>
      <c r="AG141" s="4">
        <f t="shared" si="243"/>
        <v>0.57180414419444259</v>
      </c>
      <c r="AI141" s="4">
        <f t="shared" si="244"/>
        <v>-2.9145257756640897E-4</v>
      </c>
      <c r="AJ141" s="4">
        <f t="shared" si="245"/>
        <v>-1.0951679298570882E-3</v>
      </c>
      <c r="AK141" s="4">
        <f t="shared" si="246"/>
        <v>-4.9738033252338942E-4</v>
      </c>
      <c r="AL141" s="4">
        <f t="shared" si="247"/>
        <v>1.5792617087106997E-4</v>
      </c>
      <c r="AM141" s="4">
        <f t="shared" si="248"/>
        <v>1.5106040822784883E-3</v>
      </c>
      <c r="AN141" s="4">
        <f t="shared" si="249"/>
        <v>3.4463641664186362E-3</v>
      </c>
      <c r="AO141" s="4">
        <f t="shared" si="250"/>
        <v>-8.9356198319883728E-3</v>
      </c>
      <c r="AP141" s="4">
        <f t="shared" si="251"/>
        <v>-3.3617655997345008E-3</v>
      </c>
      <c r="AQ141" s="4">
        <f t="shared" si="252"/>
        <v>-4.9214943994654314E-3</v>
      </c>
      <c r="AR141" s="4">
        <f t="shared" si="253"/>
        <v>-3.105615207680934E-3</v>
      </c>
      <c r="AS141" s="4">
        <f t="shared" si="254"/>
        <v>7.4591758793973728E-4</v>
      </c>
      <c r="AT141" s="4">
        <f t="shared" si="255"/>
        <v>-3.8832785244596879E-3</v>
      </c>
      <c r="AU141" s="4">
        <f t="shared" si="256"/>
        <v>4.27909281143668E-4</v>
      </c>
      <c r="AV141" s="4">
        <f t="shared" si="436"/>
        <v>2.5108079025460417E-3</v>
      </c>
      <c r="AW141" s="4">
        <f t="shared" si="436"/>
        <v>-3.748144194442582E-3</v>
      </c>
      <c r="AY141" s="2">
        <f t="shared" si="308"/>
        <v>0.37984938252878669</v>
      </c>
      <c r="AZ141" s="2">
        <f t="shared" si="359"/>
        <v>0.37989513832617516</v>
      </c>
      <c r="BA141" s="2">
        <f t="shared" si="360"/>
        <v>0.38183586150336324</v>
      </c>
      <c r="BB141" s="2">
        <f t="shared" si="361"/>
        <v>0.38266989970539816</v>
      </c>
      <c r="BC141" s="2">
        <f t="shared" si="362"/>
        <v>0.38521184460228486</v>
      </c>
      <c r="BD141" s="2">
        <f t="shared" si="363"/>
        <v>0.38445589209954484</v>
      </c>
      <c r="BE141" s="2">
        <f t="shared" si="364"/>
        <v>0.38210420708045462</v>
      </c>
      <c r="BF141" s="2">
        <f t="shared" si="365"/>
        <v>0.39113535468678756</v>
      </c>
      <c r="BG141" s="2">
        <f t="shared" si="366"/>
        <v>0.39527083406372004</v>
      </c>
      <c r="BH141" s="2">
        <f t="shared" si="367"/>
        <v>0.39486538033718926</v>
      </c>
      <c r="BI141" s="2">
        <f t="shared" si="368"/>
        <v>0.389096006925853</v>
      </c>
      <c r="BJ141" s="2">
        <f t="shared" si="369"/>
        <v>0.3905362328298298</v>
      </c>
      <c r="BK141" s="2">
        <f t="shared" si="370"/>
        <v>0.39334986612103129</v>
      </c>
      <c r="BL141" s="2">
        <f t="shared" si="371"/>
        <v>0.39754429586756512</v>
      </c>
      <c r="BM141" s="2">
        <f t="shared" si="372"/>
        <v>0.40912964690132625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0.57755980000000018</v>
      </c>
      <c r="DL141" s="2">
        <f t="shared" si="437"/>
        <v>0.49532284594594606</v>
      </c>
      <c r="DM141" s="2">
        <f t="shared" si="437"/>
        <v>0.49112790064558476</v>
      </c>
      <c r="DN141" s="2">
        <f t="shared" si="437"/>
        <v>0.51222001222307101</v>
      </c>
      <c r="DO141" s="2">
        <f t="shared" si="437"/>
        <v>0.52159730080213917</v>
      </c>
      <c r="DP141" s="2">
        <f t="shared" si="437"/>
        <v>0.53029796358917314</v>
      </c>
      <c r="DQ141" s="2">
        <f t="shared" si="437"/>
        <v>0.56236076536426527</v>
      </c>
      <c r="DR141" s="2">
        <f t="shared" si="437"/>
        <v>0.58220018390804595</v>
      </c>
      <c r="DS141" s="2">
        <f t="shared" si="437"/>
        <v>0.55346925041050887</v>
      </c>
      <c r="DT141" s="2">
        <f t="shared" si="437"/>
        <v>0.54238928078817727</v>
      </c>
      <c r="DU141" s="2">
        <f t="shared" si="437"/>
        <v>0.53225205346681492</v>
      </c>
      <c r="DV141" s="2">
        <f t="shared" si="437"/>
        <v>0.549981828401928</v>
      </c>
      <c r="DW141" s="2">
        <f t="shared" si="437"/>
        <v>0.53423189589442821</v>
      </c>
      <c r="DX141" s="2">
        <f t="shared" si="437"/>
        <v>0.5274757885472372</v>
      </c>
      <c r="DY141" s="2">
        <f t="shared" si="437"/>
        <v>0.53609389534457474</v>
      </c>
      <c r="EA141" s="2">
        <f t="shared" si="228"/>
        <v>0.37989445358442109</v>
      </c>
      <c r="EB141" s="2">
        <f t="shared" si="290"/>
        <v>0.37979456130577682</v>
      </c>
      <c r="EC141" s="2">
        <f t="shared" si="291"/>
        <v>0.38172468906565021</v>
      </c>
      <c r="ED141" s="2">
        <f t="shared" si="292"/>
        <v>0.38257360797940798</v>
      </c>
      <c r="EE141" s="2">
        <f t="shared" si="293"/>
        <v>0.385118038860226</v>
      </c>
      <c r="EF141" s="2">
        <f t="shared" si="294"/>
        <v>0.38428923912826479</v>
      </c>
      <c r="EG141" s="2">
        <f t="shared" si="295"/>
        <v>0.38194639575002853</v>
      </c>
      <c r="EH141" s="2">
        <f t="shared" si="296"/>
        <v>0.39086610415512468</v>
      </c>
      <c r="EI141" s="2">
        <f t="shared" si="297"/>
        <v>0.39527563525194975</v>
      </c>
      <c r="EJ141" s="2">
        <f t="shared" si="298"/>
        <v>0.39475742275685693</v>
      </c>
      <c r="EK141" s="2">
        <f t="shared" si="299"/>
        <v>0.38892136999113319</v>
      </c>
      <c r="EL141" s="2">
        <f t="shared" si="300"/>
        <v>0.39042369223652451</v>
      </c>
      <c r="EM141" s="2">
        <f t="shared" si="301"/>
        <v>0.39322155886749321</v>
      </c>
      <c r="EN141" s="2">
        <f t="shared" si="302"/>
        <v>0.39747527060653187</v>
      </c>
      <c r="EO141" s="2">
        <f t="shared" si="303"/>
        <v>0.40903655913057202</v>
      </c>
      <c r="EQ141" s="2">
        <f t="shared" si="304"/>
        <v>0.37910572562719502</v>
      </c>
      <c r="ER141" s="2">
        <f t="shared" si="438"/>
        <v>0.38001644243904481</v>
      </c>
      <c r="ES141" s="2">
        <f t="shared" si="438"/>
        <v>0.38213293569741918</v>
      </c>
      <c r="ET141" s="2">
        <f t="shared" si="438"/>
        <v>0.38276755414591462</v>
      </c>
      <c r="EU141" s="2">
        <f t="shared" si="438"/>
        <v>0.38541627819505597</v>
      </c>
      <c r="EV141" s="2">
        <f t="shared" si="438"/>
        <v>0.38558347141219318</v>
      </c>
      <c r="EW141" s="2">
        <f t="shared" si="438"/>
        <v>0.38291373382601723</v>
      </c>
      <c r="EX141" s="2">
        <f t="shared" si="438"/>
        <v>0.39272906700823201</v>
      </c>
      <c r="EY141" s="2">
        <f t="shared" si="438"/>
        <v>0.39471241837659654</v>
      </c>
      <c r="EZ141" s="2">
        <f t="shared" si="438"/>
        <v>0.39565904957340198</v>
      </c>
      <c r="FA141" s="2">
        <f t="shared" si="438"/>
        <v>0.39073455687858283</v>
      </c>
      <c r="FB141" s="2">
        <f t="shared" si="438"/>
        <v>0.39119391461201758</v>
      </c>
      <c r="FC141" s="2">
        <f t="shared" si="438"/>
        <v>0.39443142980645174</v>
      </c>
      <c r="FD141" s="2">
        <f t="shared" si="438"/>
        <v>0.3972138907427275</v>
      </c>
      <c r="FE141" s="2">
        <f t="shared" si="438"/>
        <v>0.40760298282817464</v>
      </c>
      <c r="FG141" s="2">
        <f t="shared" si="306"/>
        <v>0.99995531891057343</v>
      </c>
      <c r="FH141" s="2">
        <f t="shared" si="439"/>
        <v>0.99920657729407802</v>
      </c>
      <c r="FI141" s="2">
        <f t="shared" si="439"/>
        <v>0.99909775573213055</v>
      </c>
      <c r="FJ141" s="2">
        <f t="shared" si="439"/>
        <v>0.99933431761923308</v>
      </c>
      <c r="FK141" s="2">
        <f t="shared" si="439"/>
        <v>0.99941260622693351</v>
      </c>
      <c r="FL141" s="2">
        <f t="shared" si="439"/>
        <v>0.99954055143779996</v>
      </c>
      <c r="FM141" s="2">
        <f t="shared" si="439"/>
        <v>0.99967797391351199</v>
      </c>
      <c r="FN141" s="2">
        <f t="shared" si="439"/>
        <v>0.99961420313496252</v>
      </c>
      <c r="FO141" s="2">
        <f t="shared" si="439"/>
        <v>0.99961536552186891</v>
      </c>
      <c r="FP141" s="2">
        <f t="shared" si="439"/>
        <v>0.99961293636340076</v>
      </c>
      <c r="FQ141" s="2">
        <f t="shared" si="439"/>
        <v>0.99954663423347878</v>
      </c>
      <c r="FR141" s="2">
        <f t="shared" si="439"/>
        <v>0.9995465688452716</v>
      </c>
      <c r="FS141" s="2">
        <f t="shared" si="439"/>
        <v>0.99947228889014383</v>
      </c>
      <c r="FT141" s="2">
        <f t="shared" si="439"/>
        <v>0.99940528634774628</v>
      </c>
      <c r="FU141" s="2">
        <f t="shared" si="439"/>
        <v>0.99899157445155806</v>
      </c>
      <c r="FW141" s="2">
        <f t="shared" si="324"/>
        <v>6.8341635617565927E-2</v>
      </c>
      <c r="FX141" s="2">
        <f t="shared" si="376"/>
        <v>4.0175818724804531E-2</v>
      </c>
      <c r="FY141" s="2">
        <f t="shared" si="377"/>
        <v>3.0530606277196354E-2</v>
      </c>
      <c r="FZ141" s="2">
        <f t="shared" si="378"/>
        <v>5.150088364899115E-2</v>
      </c>
      <c r="GA141" s="2">
        <f t="shared" si="379"/>
        <v>4.5730632578216968E-2</v>
      </c>
      <c r="GB141" s="2">
        <f t="shared" si="380"/>
        <v>7.6933232151748243E-2</v>
      </c>
      <c r="GC141" s="2">
        <f t="shared" si="381"/>
        <v>0.10307998776031778</v>
      </c>
      <c r="GD141" s="2">
        <f t="shared" si="382"/>
        <v>0.10490517467558684</v>
      </c>
      <c r="GE141" s="2">
        <f t="shared" si="383"/>
        <v>0.11655884209564901</v>
      </c>
      <c r="GF141" s="2">
        <f t="shared" si="384"/>
        <v>5.6358856627198486E-2</v>
      </c>
      <c r="GG141" s="2">
        <f t="shared" si="385"/>
        <v>6.0476782784394174E-2</v>
      </c>
      <c r="GH141" s="2">
        <f t="shared" si="386"/>
        <v>5.2182284826169434E-2</v>
      </c>
      <c r="GI141" s="2">
        <f t="shared" si="387"/>
        <v>4.4545686939781608E-2</v>
      </c>
      <c r="GJ141" s="2">
        <f t="shared" si="388"/>
        <v>3.1707958162904393E-2</v>
      </c>
      <c r="GK141" s="2">
        <f t="shared" si="389"/>
        <v>2.4442433334285918E-2</v>
      </c>
      <c r="GM141" s="82">
        <f t="shared" si="325"/>
        <v>4.3964312457135512E-9</v>
      </c>
      <c r="GN141" s="82">
        <f t="shared" si="390"/>
        <v>4.6478987350933793E-70</v>
      </c>
      <c r="GO141" s="82">
        <f t="shared" si="391"/>
        <v>1.4050933039743602E-111</v>
      </c>
      <c r="GP141" s="82">
        <f t="shared" si="392"/>
        <v>1.7003219035125368E-183</v>
      </c>
      <c r="GQ141" s="82">
        <f t="shared" si="393"/>
        <v>2.6643401712796625E-185</v>
      </c>
      <c r="GR141" s="82">
        <f t="shared" si="394"/>
        <v>2.1071139968600253E-243</v>
      </c>
      <c r="GS141" s="82">
        <f t="shared" si="395"/>
        <v>0</v>
      </c>
      <c r="GT141" s="82">
        <f t="shared" si="396"/>
        <v>1.4489448853215125E-297</v>
      </c>
      <c r="GU141" s="82">
        <f t="shared" si="397"/>
        <v>0</v>
      </c>
      <c r="GV141" s="82">
        <f t="shared" si="398"/>
        <v>0</v>
      </c>
      <c r="GW141" s="82">
        <f t="shared" si="399"/>
        <v>1.9456045387471379E-303</v>
      </c>
      <c r="GX141" s="82">
        <f t="shared" si="400"/>
        <v>3.5291482907640956E-298</v>
      </c>
      <c r="GY141" s="82">
        <f t="shared" si="401"/>
        <v>4.3303486073159038E-204</v>
      </c>
      <c r="GZ141" s="82">
        <f t="shared" si="402"/>
        <v>2.5936550169883549E-212</v>
      </c>
      <c r="HA141" s="82">
        <f t="shared" si="403"/>
        <v>3.0310641737743938E-138</v>
      </c>
      <c r="HC141" s="82">
        <f t="shared" si="326"/>
        <v>1.9207357053834984E-25</v>
      </c>
      <c r="HD141" s="82">
        <f t="shared" si="404"/>
        <v>3.5873792808569265E-30</v>
      </c>
      <c r="HE141" s="82">
        <f t="shared" si="405"/>
        <v>3.7929662207618221E-48</v>
      </c>
      <c r="HF141" s="82">
        <f t="shared" si="406"/>
        <v>1.5008505390601395E-81</v>
      </c>
      <c r="HG141" s="82">
        <f t="shared" si="407"/>
        <v>3.6375661157537419E-89</v>
      </c>
      <c r="HH141" s="82">
        <f t="shared" si="408"/>
        <v>5.1456520167293226E-103</v>
      </c>
      <c r="HI141" s="82">
        <f t="shared" si="409"/>
        <v>1.3148203621414014E-226</v>
      </c>
      <c r="HJ141" s="82">
        <f t="shared" si="410"/>
        <v>1.3223795771750291E-145</v>
      </c>
      <c r="HK141" s="82">
        <f t="shared" si="411"/>
        <v>9.9425928651166988E-170</v>
      </c>
      <c r="HL141" s="82">
        <f t="shared" si="412"/>
        <v>1.1451430319299349E-136</v>
      </c>
      <c r="HM141" s="82">
        <f t="shared" si="413"/>
        <v>2.1767992694368126E-144</v>
      </c>
      <c r="HN141" s="82">
        <f t="shared" si="414"/>
        <v>1.829931085177332E-141</v>
      </c>
      <c r="HO141" s="82">
        <f t="shared" si="415"/>
        <v>2.8461914461887491E-98</v>
      </c>
      <c r="HP141" s="82">
        <f t="shared" si="416"/>
        <v>7.3726376708760443E-106</v>
      </c>
      <c r="HQ141" s="82">
        <f t="shared" si="417"/>
        <v>3.2073918027127713E-101</v>
      </c>
      <c r="HS141" s="82">
        <f t="shared" si="327"/>
        <v>0.42286533418211569</v>
      </c>
      <c r="HT141" s="82">
        <f t="shared" si="418"/>
        <v>0.19206036983769567</v>
      </c>
      <c r="HU141" s="82">
        <f t="shared" si="419"/>
        <v>9.0827902585455506E-2</v>
      </c>
      <c r="HV141" s="82">
        <f t="shared" si="420"/>
        <v>0.41874480691630422</v>
      </c>
      <c r="HW141" s="82">
        <f t="shared" si="421"/>
        <v>0.38427785018830485</v>
      </c>
      <c r="HX141" s="82">
        <f t="shared" si="422"/>
        <v>0.47003433176139064</v>
      </c>
      <c r="HY141" s="82">
        <f t="shared" si="423"/>
        <v>0.19534188016326151</v>
      </c>
      <c r="HZ141" s="82">
        <f t="shared" si="424"/>
        <v>0.15170895054214278</v>
      </c>
      <c r="IA141" s="82">
        <f t="shared" si="425"/>
        <v>0.124710978835135</v>
      </c>
      <c r="IB141" s="82">
        <f t="shared" si="426"/>
        <v>0.24491404348667453</v>
      </c>
      <c r="IC141" s="82">
        <f t="shared" si="427"/>
        <v>0.48955904385928661</v>
      </c>
      <c r="ID141" s="82">
        <f t="shared" si="428"/>
        <v>0.51580644890988248</v>
      </c>
      <c r="IE141" s="82">
        <f t="shared" si="429"/>
        <v>0.35899765117556842</v>
      </c>
      <c r="IF141" s="82">
        <f t="shared" si="430"/>
        <v>0.36893234374976297</v>
      </c>
      <c r="IG141" s="82">
        <f t="shared" si="431"/>
        <v>0.33008008170672659</v>
      </c>
      <c r="II141" s="82">
        <f t="shared" si="328"/>
        <v>6.0510191132731159E-12</v>
      </c>
      <c r="IJ141" s="82">
        <f t="shared" si="329"/>
        <v>1.0589666308524475E-20</v>
      </c>
      <c r="IK141" s="82">
        <f t="shared" si="330"/>
        <v>7.1174452153948813E-30</v>
      </c>
      <c r="IL141" s="82">
        <f t="shared" si="331"/>
        <v>6.7065672210816437E-21</v>
      </c>
      <c r="IM141" s="82">
        <f t="shared" si="332"/>
        <v>1.4298245982434786E-26</v>
      </c>
      <c r="IN141" s="82">
        <f t="shared" si="333"/>
        <v>3.462108991955818E-17</v>
      </c>
      <c r="IO141" s="82">
        <f t="shared" si="334"/>
        <v>2.2563016089475476E-13</v>
      </c>
      <c r="IP141" s="82">
        <f t="shared" si="335"/>
        <v>5.9927480307827544E-17</v>
      </c>
      <c r="IQ141" s="82">
        <f t="shared" si="336"/>
        <v>2.7397881167407231E-13</v>
      </c>
      <c r="IR141" s="82">
        <f t="shared" si="337"/>
        <v>7.7423987758126966E-27</v>
      </c>
      <c r="IS141" s="82">
        <f t="shared" si="338"/>
        <v>5.739320575171897E-22</v>
      </c>
      <c r="IT141" s="82">
        <f t="shared" si="339"/>
        <v>2.1139375645167847E-21</v>
      </c>
      <c r="IU141" s="82">
        <f t="shared" si="340"/>
        <v>2.9535665384495247E-29</v>
      </c>
      <c r="IV141" s="82">
        <f t="shared" si="341"/>
        <v>4.3379925144802668E-12</v>
      </c>
      <c r="IW141" s="82">
        <f t="shared" si="342"/>
        <v>1.0394436491474577E-7</v>
      </c>
      <c r="IY141" s="82">
        <f t="shared" si="343"/>
        <v>0.42286533858459791</v>
      </c>
      <c r="IZ141" s="82">
        <f t="shared" si="344"/>
        <v>0.19206036983769567</v>
      </c>
      <c r="JA141" s="82">
        <f t="shared" si="345"/>
        <v>9.0827902585455506E-2</v>
      </c>
      <c r="JB141" s="82">
        <f t="shared" si="346"/>
        <v>0.41874480691630422</v>
      </c>
      <c r="JC141" s="82">
        <f t="shared" si="347"/>
        <v>0.38427785018830485</v>
      </c>
      <c r="JD141" s="82">
        <f t="shared" si="348"/>
        <v>0.4700343317613907</v>
      </c>
      <c r="JE141" s="82">
        <f t="shared" si="349"/>
        <v>0.19534188016348714</v>
      </c>
      <c r="JF141" s="82">
        <f t="shared" si="350"/>
        <v>0.15170895054214284</v>
      </c>
      <c r="JG141" s="82">
        <f t="shared" si="351"/>
        <v>0.12471097883540898</v>
      </c>
      <c r="JH141" s="82">
        <f t="shared" si="352"/>
        <v>0.24491404348667453</v>
      </c>
      <c r="JI141" s="82">
        <f t="shared" si="353"/>
        <v>0.48955904385928661</v>
      </c>
      <c r="JJ141" s="82">
        <f t="shared" si="354"/>
        <v>0.51580644890988248</v>
      </c>
      <c r="JK141" s="82">
        <f t="shared" si="355"/>
        <v>0.35899765117556842</v>
      </c>
      <c r="JL141" s="82">
        <f t="shared" si="356"/>
        <v>0.36893234375410094</v>
      </c>
      <c r="JM141" s="82">
        <f t="shared" si="357"/>
        <v>0.33008018565109148</v>
      </c>
    </row>
    <row r="142" spans="2:273" x14ac:dyDescent="0.25">
      <c r="B142" s="2">
        <v>115</v>
      </c>
      <c r="C142" s="37">
        <v>0.370973</v>
      </c>
      <c r="D142" s="37">
        <v>0.37850899999999998</v>
      </c>
      <c r="E142" s="37">
        <v>0.38403199999999998</v>
      </c>
      <c r="F142" s="37">
        <v>0.390154</v>
      </c>
      <c r="G142" s="37">
        <v>0.399121</v>
      </c>
      <c r="H142" s="37">
        <v>0.39161699999999999</v>
      </c>
      <c r="I142" s="37">
        <v>0.38807900000000001</v>
      </c>
      <c r="J142" s="37">
        <v>0.38911200000000001</v>
      </c>
      <c r="K142" s="37">
        <v>0.39217200000000002</v>
      </c>
      <c r="L142" s="37">
        <v>0.398505</v>
      </c>
      <c r="M142" s="37">
        <v>0.402194</v>
      </c>
      <c r="N142" s="37">
        <v>0.41838500000000001</v>
      </c>
      <c r="O142" s="37">
        <v>0.41725400000000001</v>
      </c>
      <c r="P142" s="37">
        <v>0.478653</v>
      </c>
      <c r="Q142" s="37">
        <v>0.58308400000000005</v>
      </c>
      <c r="S142" s="4">
        <f t="shared" si="229"/>
        <v>0.37963454397897822</v>
      </c>
      <c r="T142" s="4">
        <f t="shared" si="230"/>
        <v>0.38449482201301166</v>
      </c>
      <c r="U142" s="4">
        <f t="shared" si="231"/>
        <v>0.38374053987367079</v>
      </c>
      <c r="V142" s="4">
        <f t="shared" si="232"/>
        <v>0.39250769868564589</v>
      </c>
      <c r="W142" s="4">
        <f t="shared" si="233"/>
        <v>0.39739883875447901</v>
      </c>
      <c r="X142" s="4">
        <f t="shared" si="234"/>
        <v>0.39293345060229051</v>
      </c>
      <c r="Y142" s="4">
        <f t="shared" si="235"/>
        <v>0.38315810777732562</v>
      </c>
      <c r="Z142" s="4">
        <f t="shared" si="236"/>
        <v>0.39162603536575452</v>
      </c>
      <c r="AA142" s="4">
        <f t="shared" si="237"/>
        <v>0.39618179388039682</v>
      </c>
      <c r="AB142" s="4">
        <f t="shared" si="238"/>
        <v>0.39719044064382941</v>
      </c>
      <c r="AC142" s="4">
        <f t="shared" si="239"/>
        <v>0.40294197134523246</v>
      </c>
      <c r="AD142" s="4">
        <f t="shared" si="240"/>
        <v>0.41488328571443495</v>
      </c>
      <c r="AE142" s="4">
        <f t="shared" si="241"/>
        <v>0.42562299142001614</v>
      </c>
      <c r="AF142" s="4">
        <f t="shared" si="242"/>
        <v>0.48367141147011888</v>
      </c>
      <c r="AG142" s="4">
        <f t="shared" si="243"/>
        <v>0.58647832077854545</v>
      </c>
      <c r="AI142" s="4">
        <f t="shared" si="244"/>
        <v>-8.6615439789782256E-3</v>
      </c>
      <c r="AJ142" s="4">
        <f t="shared" si="245"/>
        <v>-5.9858220130116768E-3</v>
      </c>
      <c r="AK142" s="4">
        <f t="shared" si="246"/>
        <v>2.9146012632919049E-4</v>
      </c>
      <c r="AL142" s="4">
        <f t="shared" si="247"/>
        <v>-2.3536986856458886E-3</v>
      </c>
      <c r="AM142" s="4">
        <f t="shared" si="248"/>
        <v>1.7221612455209923E-3</v>
      </c>
      <c r="AN142" s="4">
        <f t="shared" si="249"/>
        <v>-1.3164506022905198E-3</v>
      </c>
      <c r="AO142" s="4">
        <f t="shared" si="250"/>
        <v>4.920892222674389E-3</v>
      </c>
      <c r="AP142" s="4">
        <f t="shared" si="251"/>
        <v>-2.5140353657545078E-3</v>
      </c>
      <c r="AQ142" s="4">
        <f t="shared" si="252"/>
        <v>-4.0097938803967947E-3</v>
      </c>
      <c r="AR142" s="4">
        <f t="shared" si="253"/>
        <v>1.3145593561705859E-3</v>
      </c>
      <c r="AS142" s="4">
        <f t="shared" si="254"/>
        <v>-7.4797134523246767E-4</v>
      </c>
      <c r="AT142" s="4">
        <f t="shared" si="255"/>
        <v>3.5017142855650607E-3</v>
      </c>
      <c r="AU142" s="4">
        <f t="shared" si="256"/>
        <v>-8.3689914200161253E-3</v>
      </c>
      <c r="AV142" s="4">
        <f t="shared" si="436"/>
        <v>-5.0184114701188887E-3</v>
      </c>
      <c r="AW142" s="4">
        <f t="shared" si="436"/>
        <v>-3.394320778545401E-3</v>
      </c>
      <c r="AY142" s="2">
        <f t="shared" si="308"/>
        <v>0.37958350490984333</v>
      </c>
      <c r="AZ142" s="2">
        <f t="shared" si="359"/>
        <v>0.37948639142496376</v>
      </c>
      <c r="BA142" s="2">
        <f t="shared" si="360"/>
        <v>0.38139074870896428</v>
      </c>
      <c r="BB142" s="2">
        <f t="shared" si="361"/>
        <v>0.38224375875620265</v>
      </c>
      <c r="BC142" s="2">
        <f t="shared" si="362"/>
        <v>0.38478294448992695</v>
      </c>
      <c r="BD142" s="2">
        <f t="shared" si="363"/>
        <v>0.38402931657271705</v>
      </c>
      <c r="BE142" s="2">
        <f t="shared" si="364"/>
        <v>0.38167613144376156</v>
      </c>
      <c r="BF142" s="2">
        <f t="shared" si="365"/>
        <v>0.390567739775322</v>
      </c>
      <c r="BG142" s="2">
        <f t="shared" si="366"/>
        <v>0.39477290278950455</v>
      </c>
      <c r="BH142" s="2">
        <f t="shared" si="367"/>
        <v>0.39444771303676712</v>
      </c>
      <c r="BI142" s="2">
        <f t="shared" si="368"/>
        <v>0.388569945233386</v>
      </c>
      <c r="BJ142" s="2">
        <f t="shared" si="369"/>
        <v>0.39007709645160604</v>
      </c>
      <c r="BK142" s="2">
        <f t="shared" si="370"/>
        <v>0.39282823605476375</v>
      </c>
      <c r="BL142" s="2">
        <f t="shared" si="371"/>
        <v>0.39704850219607857</v>
      </c>
      <c r="BM142" s="2">
        <f t="shared" si="372"/>
        <v>0.40866780217409521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0.57883550000000028</v>
      </c>
      <c r="DL142" s="2">
        <f t="shared" si="437"/>
        <v>0.49606909909909919</v>
      </c>
      <c r="DM142" s="2">
        <f t="shared" si="437"/>
        <v>0.49180070423459887</v>
      </c>
      <c r="DN142" s="2">
        <f t="shared" si="437"/>
        <v>0.5131031749427043</v>
      </c>
      <c r="DO142" s="2">
        <f t="shared" si="437"/>
        <v>0.52252519719251356</v>
      </c>
      <c r="DP142" s="2">
        <f t="shared" si="437"/>
        <v>0.53119040007415641</v>
      </c>
      <c r="DQ142" s="2">
        <f t="shared" si="437"/>
        <v>0.56353065486365472</v>
      </c>
      <c r="DR142" s="2">
        <f t="shared" si="437"/>
        <v>0.58356927777777778</v>
      </c>
      <c r="DS142" s="2">
        <f t="shared" si="437"/>
        <v>0.55452880158730145</v>
      </c>
      <c r="DT142" s="2">
        <f t="shared" si="437"/>
        <v>0.54339278325123153</v>
      </c>
      <c r="DU142" s="2">
        <f t="shared" si="437"/>
        <v>0.53315971598071932</v>
      </c>
      <c r="DV142" s="2">
        <f t="shared" si="437"/>
        <v>0.55108824108268439</v>
      </c>
      <c r="DW142" s="2">
        <f t="shared" si="437"/>
        <v>0.53515801539589447</v>
      </c>
      <c r="DX142" s="2">
        <f t="shared" si="437"/>
        <v>0.52839325144830673</v>
      </c>
      <c r="DY142" s="2">
        <f t="shared" si="437"/>
        <v>0.53710931359970671</v>
      </c>
      <c r="EA142" s="2">
        <f t="shared" si="228"/>
        <v>0.3796376031243312</v>
      </c>
      <c r="EB142" s="2">
        <f t="shared" si="290"/>
        <v>0.3793912228938035</v>
      </c>
      <c r="EC142" s="2">
        <f t="shared" si="291"/>
        <v>0.38128414493053819</v>
      </c>
      <c r="ED142" s="2">
        <f t="shared" si="292"/>
        <v>0.38215245521235525</v>
      </c>
      <c r="EE142" s="2">
        <f t="shared" si="293"/>
        <v>0.38469294360424461</v>
      </c>
      <c r="EF142" s="2">
        <f t="shared" si="294"/>
        <v>0.38385316834802857</v>
      </c>
      <c r="EG142" s="2">
        <f t="shared" si="295"/>
        <v>0.38150927676796526</v>
      </c>
      <c r="EH142" s="2">
        <f t="shared" si="296"/>
        <v>0.39027748525700218</v>
      </c>
      <c r="EI142" s="2">
        <f t="shared" si="297"/>
        <v>0.39479101039592096</v>
      </c>
      <c r="EJ142" s="2">
        <f t="shared" si="298"/>
        <v>0.39433658942272831</v>
      </c>
      <c r="EK142" s="2">
        <f t="shared" si="299"/>
        <v>0.38838354750537118</v>
      </c>
      <c r="EL142" s="2">
        <f t="shared" si="300"/>
        <v>0.38996375018101365</v>
      </c>
      <c r="EM142" s="2">
        <f t="shared" si="301"/>
        <v>0.39269689976259564</v>
      </c>
      <c r="EN142" s="2">
        <f t="shared" si="302"/>
        <v>0.39698606739243131</v>
      </c>
      <c r="EO142" s="2">
        <f t="shared" si="303"/>
        <v>0.40858881620482063</v>
      </c>
      <c r="EQ142" s="2">
        <f t="shared" si="304"/>
        <v>0.37880187068586862</v>
      </c>
      <c r="ER142" s="2">
        <f t="shared" si="438"/>
        <v>0.37963581954181935</v>
      </c>
      <c r="ES142" s="2">
        <f t="shared" si="438"/>
        <v>0.38175323726487548</v>
      </c>
      <c r="ET142" s="2">
        <f t="shared" si="438"/>
        <v>0.38236241019409772</v>
      </c>
      <c r="EU142" s="2">
        <f t="shared" si="438"/>
        <v>0.3850166265312191</v>
      </c>
      <c r="EV142" s="2">
        <f t="shared" si="438"/>
        <v>0.38521949544586714</v>
      </c>
      <c r="EW142" s="2">
        <f t="shared" si="438"/>
        <v>0.3825225288932419</v>
      </c>
      <c r="EX142" s="2">
        <f t="shared" si="438"/>
        <v>0.39222914123329877</v>
      </c>
      <c r="EY142" s="2">
        <f t="shared" si="438"/>
        <v>0.39420434881393868</v>
      </c>
      <c r="EZ142" s="2">
        <f t="shared" si="438"/>
        <v>0.39528846206082147</v>
      </c>
      <c r="FA142" s="2">
        <f t="shared" si="438"/>
        <v>0.39030285901023792</v>
      </c>
      <c r="FB142" s="2">
        <f t="shared" si="438"/>
        <v>0.39078428475495819</v>
      </c>
      <c r="FC142" s="2">
        <f t="shared" si="438"/>
        <v>0.39398754433434546</v>
      </c>
      <c r="FD142" s="2">
        <f t="shared" si="438"/>
        <v>0.39673096115153927</v>
      </c>
      <c r="FE142" s="2">
        <f t="shared" si="438"/>
        <v>0.40712180851143109</v>
      </c>
      <c r="FG142" s="2">
        <f t="shared" si="306"/>
        <v>0.99995925020192289</v>
      </c>
      <c r="FH142" s="2">
        <f t="shared" si="439"/>
        <v>0.99927633937137961</v>
      </c>
      <c r="FI142" s="2">
        <f t="shared" si="439"/>
        <v>0.99917707811806777</v>
      </c>
      <c r="FJ142" s="2">
        <f t="shared" si="439"/>
        <v>0.99939285489096275</v>
      </c>
      <c r="FK142" s="2">
        <f t="shared" si="439"/>
        <v>0.99946426282280021</v>
      </c>
      <c r="FL142" s="2">
        <f t="shared" si="439"/>
        <v>0.99958096099086946</v>
      </c>
      <c r="FM142" s="2">
        <f t="shared" si="439"/>
        <v>0.99970630039664654</v>
      </c>
      <c r="FN142" s="2">
        <f t="shared" si="439"/>
        <v>0.99964813713297962</v>
      </c>
      <c r="FO142" s="2">
        <f t="shared" si="439"/>
        <v>0.9996491973143059</v>
      </c>
      <c r="FP142" s="2">
        <f t="shared" si="439"/>
        <v>0.99964698174501554</v>
      </c>
      <c r="FQ142" s="2">
        <f t="shared" si="439"/>
        <v>0.9995865090120577</v>
      </c>
      <c r="FR142" s="2">
        <f t="shared" si="439"/>
        <v>0.99958644937254559</v>
      </c>
      <c r="FS142" s="2">
        <f t="shared" si="439"/>
        <v>0.99951869939960047</v>
      </c>
      <c r="FT142" s="2">
        <f t="shared" si="439"/>
        <v>0.999457586319216</v>
      </c>
      <c r="FU142" s="2">
        <f t="shared" si="439"/>
        <v>0.99908022335687996</v>
      </c>
      <c r="FW142" s="2">
        <f t="shared" si="324"/>
        <v>7.4444266728928551E-2</v>
      </c>
      <c r="FX142" s="2">
        <f t="shared" si="376"/>
        <v>4.388181934004249E-2</v>
      </c>
      <c r="FY142" s="2">
        <f t="shared" si="377"/>
        <v>3.3377828441926806E-2</v>
      </c>
      <c r="FZ142" s="2">
        <f t="shared" si="378"/>
        <v>5.6190402058329238E-2</v>
      </c>
      <c r="GA142" s="2">
        <f t="shared" si="379"/>
        <v>4.9922383515491976E-2</v>
      </c>
      <c r="GB142" s="2">
        <f t="shared" si="380"/>
        <v>8.3734105309738627E-2</v>
      </c>
      <c r="GC142" s="2">
        <f t="shared" si="381"/>
        <v>0.11191199743776002</v>
      </c>
      <c r="GD142" s="2">
        <f t="shared" si="382"/>
        <v>0.11387371377494745</v>
      </c>
      <c r="GE142" s="2">
        <f t="shared" si="383"/>
        <v>0.12638300316624332</v>
      </c>
      <c r="GF142" s="2">
        <f t="shared" si="384"/>
        <v>6.1462063576144137E-2</v>
      </c>
      <c r="GG142" s="2">
        <f t="shared" si="385"/>
        <v>6.5926811130244553E-2</v>
      </c>
      <c r="GH142" s="2">
        <f t="shared" si="386"/>
        <v>5.69301255121255E-2</v>
      </c>
      <c r="GI142" s="2">
        <f t="shared" si="387"/>
        <v>4.8634359183093549E-2</v>
      </c>
      <c r="GJ142" s="2">
        <f t="shared" si="388"/>
        <v>3.4661052222765762E-2</v>
      </c>
      <c r="GK142" s="2">
        <f t="shared" si="389"/>
        <v>2.6737543755347586E-2</v>
      </c>
      <c r="GM142" s="82">
        <f t="shared" si="325"/>
        <v>2.5909644263719565E-9</v>
      </c>
      <c r="GN142" s="82">
        <f t="shared" si="390"/>
        <v>1.0209731646423914E-72</v>
      </c>
      <c r="GO142" s="82">
        <f t="shared" si="391"/>
        <v>6.5042207203178557E-116</v>
      </c>
      <c r="GP142" s="82">
        <f t="shared" si="392"/>
        <v>4.3716196904326064E-190</v>
      </c>
      <c r="GQ142" s="82">
        <f t="shared" si="393"/>
        <v>1.0552123032468017E-191</v>
      </c>
      <c r="GR142" s="82">
        <f t="shared" si="394"/>
        <v>2.1680984655127178E-251</v>
      </c>
      <c r="GS142" s="82">
        <f t="shared" si="395"/>
        <v>0</v>
      </c>
      <c r="GT142" s="82">
        <f t="shared" si="396"/>
        <v>6.0296269571239601E-307</v>
      </c>
      <c r="GU142" s="82">
        <f t="shared" si="397"/>
        <v>0</v>
      </c>
      <c r="GV142" s="82">
        <f t="shared" si="398"/>
        <v>0</v>
      </c>
      <c r="GW142" s="82">
        <f t="shared" si="399"/>
        <v>0</v>
      </c>
      <c r="GX142" s="82">
        <f t="shared" si="400"/>
        <v>4.6617628466418414E-308</v>
      </c>
      <c r="GY142" s="82">
        <f t="shared" si="401"/>
        <v>5.5138326465887801E-211</v>
      </c>
      <c r="GZ142" s="82">
        <f t="shared" si="402"/>
        <v>1.5568560258601075E-219</v>
      </c>
      <c r="HA142" s="82">
        <f t="shared" si="403"/>
        <v>7.7833086672718705E-143</v>
      </c>
      <c r="HC142" s="82">
        <f t="shared" si="326"/>
        <v>1.350946338917129E-26</v>
      </c>
      <c r="HD142" s="82">
        <f t="shared" si="404"/>
        <v>2.7615167316236231E-32</v>
      </c>
      <c r="HE142" s="82">
        <f t="shared" si="405"/>
        <v>1.4758999480322902E-51</v>
      </c>
      <c r="HF142" s="82">
        <f t="shared" si="406"/>
        <v>1.5268970952094746E-86</v>
      </c>
      <c r="HG142" s="82">
        <f t="shared" si="407"/>
        <v>3.2303222249843618E-94</v>
      </c>
      <c r="HH142" s="82">
        <f t="shared" si="408"/>
        <v>2.4127735692266658E-108</v>
      </c>
      <c r="HI142" s="82">
        <f t="shared" si="409"/>
        <v>2.018224594884508E-237</v>
      </c>
      <c r="HJ142" s="82">
        <f t="shared" si="410"/>
        <v>1.3265456102324732E-152</v>
      </c>
      <c r="HK142" s="82">
        <f t="shared" si="411"/>
        <v>7.1719371725714814E-178</v>
      </c>
      <c r="HL142" s="82">
        <f t="shared" si="412"/>
        <v>2.6439321548456511E-143</v>
      </c>
      <c r="HM142" s="82">
        <f t="shared" si="413"/>
        <v>9.0025651307373991E-152</v>
      </c>
      <c r="HN142" s="82">
        <f t="shared" si="414"/>
        <v>4.1943232685955073E-149</v>
      </c>
      <c r="HO142" s="82">
        <f t="shared" si="415"/>
        <v>8.6146754104232741E-104</v>
      </c>
      <c r="HP142" s="82">
        <f t="shared" si="416"/>
        <v>5.6738474773313652E-112</v>
      </c>
      <c r="HQ142" s="82">
        <f t="shared" si="417"/>
        <v>5.8086578923828371E-107</v>
      </c>
      <c r="HS142" s="82">
        <f t="shared" si="327"/>
        <v>0.35949222338925718</v>
      </c>
      <c r="HT142" s="82">
        <f t="shared" si="418"/>
        <v>0.24564697808246769</v>
      </c>
      <c r="HU142" s="82">
        <f t="shared" si="419"/>
        <v>0.12802728747946246</v>
      </c>
      <c r="HV142" s="82">
        <f t="shared" si="420"/>
        <v>0.47641206689534343</v>
      </c>
      <c r="HW142" s="82">
        <f t="shared" si="421"/>
        <v>0.45327999400922403</v>
      </c>
      <c r="HX142" s="82">
        <f t="shared" si="422"/>
        <v>0.39835773374843703</v>
      </c>
      <c r="HY142" s="82">
        <f t="shared" si="423"/>
        <v>0.12676079187633998</v>
      </c>
      <c r="HZ142" s="82">
        <f t="shared" si="424"/>
        <v>8.6532641255251577E-2</v>
      </c>
      <c r="IA142" s="82">
        <f t="shared" si="425"/>
        <v>7.1792567247202219E-2</v>
      </c>
      <c r="IB142" s="82">
        <f t="shared" si="426"/>
        <v>0.15844113003871449</v>
      </c>
      <c r="IC142" s="82">
        <f t="shared" si="427"/>
        <v>0.42334607098107069</v>
      </c>
      <c r="ID142" s="82">
        <f t="shared" si="428"/>
        <v>0.52686282604796664</v>
      </c>
      <c r="IE142" s="82">
        <f t="shared" si="429"/>
        <v>0.43409410259334363</v>
      </c>
      <c r="IF142" s="82">
        <f t="shared" si="430"/>
        <v>0.42911673670757117</v>
      </c>
      <c r="IG142" s="82">
        <f t="shared" si="431"/>
        <v>0.38655928899967951</v>
      </c>
      <c r="II142" s="82">
        <f t="shared" si="328"/>
        <v>3.2244082308283578E-11</v>
      </c>
      <c r="IJ142" s="82">
        <f t="shared" si="329"/>
        <v>1.314200937352291E-19</v>
      </c>
      <c r="IK142" s="82">
        <f t="shared" si="330"/>
        <v>2.1631468508171883E-28</v>
      </c>
      <c r="IL142" s="82">
        <f t="shared" si="331"/>
        <v>1.0681987448785526E-19</v>
      </c>
      <c r="IM142" s="82">
        <f t="shared" si="332"/>
        <v>4.4074098886234459E-25</v>
      </c>
      <c r="IN142" s="82">
        <f t="shared" si="333"/>
        <v>4.7649209595828752E-16</v>
      </c>
      <c r="IO142" s="82">
        <f t="shared" si="334"/>
        <v>2.2108880884107341E-12</v>
      </c>
      <c r="IP142" s="82">
        <f t="shared" si="335"/>
        <v>1.1851730492172387E-15</v>
      </c>
      <c r="IQ142" s="82">
        <f t="shared" si="336"/>
        <v>3.072948854300652E-12</v>
      </c>
      <c r="IR142" s="82">
        <f t="shared" si="337"/>
        <v>3.2299365683179743E-25</v>
      </c>
      <c r="IS142" s="82">
        <f t="shared" si="338"/>
        <v>1.2708548533997259E-20</v>
      </c>
      <c r="IT142" s="82">
        <f t="shared" si="339"/>
        <v>3.6636794845868191E-20</v>
      </c>
      <c r="IU142" s="82">
        <f t="shared" si="340"/>
        <v>1.2697790829933663E-27</v>
      </c>
      <c r="IV142" s="82">
        <f t="shared" si="341"/>
        <v>1.5933014736958994E-11</v>
      </c>
      <c r="IW142" s="82">
        <f t="shared" si="342"/>
        <v>2.1395025947782385E-7</v>
      </c>
      <c r="IY142" s="82">
        <f t="shared" si="343"/>
        <v>0.35949222601246572</v>
      </c>
      <c r="IZ142" s="82">
        <f t="shared" si="344"/>
        <v>0.24564697808246769</v>
      </c>
      <c r="JA142" s="82">
        <f t="shared" si="345"/>
        <v>0.12802728747946246</v>
      </c>
      <c r="JB142" s="82">
        <f t="shared" si="346"/>
        <v>0.47641206689534343</v>
      </c>
      <c r="JC142" s="82">
        <f t="shared" si="347"/>
        <v>0.45327999400922403</v>
      </c>
      <c r="JD142" s="82">
        <f t="shared" si="348"/>
        <v>0.39835773374843753</v>
      </c>
      <c r="JE142" s="82">
        <f t="shared" si="349"/>
        <v>0.12676079187855088</v>
      </c>
      <c r="JF142" s="82">
        <f t="shared" si="350"/>
        <v>8.6532641255252757E-2</v>
      </c>
      <c r="JG142" s="82">
        <f t="shared" si="351"/>
        <v>7.1792567250275163E-2</v>
      </c>
      <c r="JH142" s="82">
        <f t="shared" si="352"/>
        <v>0.15844113003871449</v>
      </c>
      <c r="JI142" s="82">
        <f t="shared" si="353"/>
        <v>0.42334607098107069</v>
      </c>
      <c r="JJ142" s="82">
        <f t="shared" si="354"/>
        <v>0.52686282604796664</v>
      </c>
      <c r="JK142" s="82">
        <f t="shared" si="355"/>
        <v>0.43409410259334363</v>
      </c>
      <c r="JL142" s="82">
        <f t="shared" si="356"/>
        <v>0.4291167367235042</v>
      </c>
      <c r="JM142" s="82">
        <f t="shared" si="357"/>
        <v>0.38655950294993896</v>
      </c>
    </row>
    <row r="143" spans="2:273" x14ac:dyDescent="0.25">
      <c r="B143" s="2">
        <v>116</v>
      </c>
      <c r="C143" s="37">
        <v>0.37892700000000001</v>
      </c>
      <c r="D143" s="37">
        <v>0.38149899999999998</v>
      </c>
      <c r="E143" s="37">
        <v>0.38376700000000002</v>
      </c>
      <c r="F143" s="37">
        <v>0.39122600000000002</v>
      </c>
      <c r="G143" s="37">
        <v>0.405001</v>
      </c>
      <c r="H143" s="37">
        <v>0.38363999999999998</v>
      </c>
      <c r="I143" s="37">
        <v>0.37481999999999999</v>
      </c>
      <c r="J143" s="37">
        <v>0.39304499999999998</v>
      </c>
      <c r="K143" s="37">
        <v>0.39271600000000001</v>
      </c>
      <c r="L143" s="37">
        <v>0.39206099999999999</v>
      </c>
      <c r="M143" s="37">
        <v>0.39933099999999999</v>
      </c>
      <c r="N143" s="37">
        <v>0.40986400000000001</v>
      </c>
      <c r="O143" s="37">
        <v>0.42584</v>
      </c>
      <c r="P143" s="37">
        <v>0.48994500000000002</v>
      </c>
      <c r="Q143" s="37">
        <v>0.58980900000000003</v>
      </c>
      <c r="S143" s="4">
        <f t="shared" si="229"/>
        <v>0.3793528840055872</v>
      </c>
      <c r="T143" s="4">
        <f t="shared" si="230"/>
        <v>0.38483524312396539</v>
      </c>
      <c r="U143" s="4">
        <f t="shared" si="231"/>
        <v>0.38392638926412925</v>
      </c>
      <c r="V143" s="4">
        <f t="shared" si="232"/>
        <v>0.39176398595162853</v>
      </c>
      <c r="W143" s="4">
        <f t="shared" si="233"/>
        <v>0.39685560893457172</v>
      </c>
      <c r="X143" s="4">
        <f t="shared" si="234"/>
        <v>0.38951593604382706</v>
      </c>
      <c r="Y143" s="4">
        <f t="shared" si="235"/>
        <v>0.38195859816947259</v>
      </c>
      <c r="Z143" s="4">
        <f t="shared" si="236"/>
        <v>0.39041420871385751</v>
      </c>
      <c r="AA143" s="4">
        <f t="shared" si="237"/>
        <v>0.39484303503916163</v>
      </c>
      <c r="AB143" s="4">
        <f t="shared" si="238"/>
        <v>0.39528864149227916</v>
      </c>
      <c r="AC143" s="4">
        <f t="shared" si="239"/>
        <v>0.39772154392878539</v>
      </c>
      <c r="AD143" s="4">
        <f t="shared" si="240"/>
        <v>0.41052840963404325</v>
      </c>
      <c r="AE143" s="4">
        <f t="shared" si="241"/>
        <v>0.42543856383172923</v>
      </c>
      <c r="AF143" s="4">
        <f t="shared" si="242"/>
        <v>0.48668646750802641</v>
      </c>
      <c r="AG143" s="4">
        <f t="shared" si="243"/>
        <v>0.59722097494252291</v>
      </c>
      <c r="AI143" s="4">
        <f t="shared" si="244"/>
        <v>-4.2588400558718487E-4</v>
      </c>
      <c r="AJ143" s="4">
        <f t="shared" si="245"/>
        <v>-3.33624312396541E-3</v>
      </c>
      <c r="AK143" s="4">
        <f t="shared" si="246"/>
        <v>-1.5938926412922827E-4</v>
      </c>
      <c r="AL143" s="4">
        <f t="shared" si="247"/>
        <v>-5.3798595162851681E-4</v>
      </c>
      <c r="AM143" s="4">
        <f t="shared" si="248"/>
        <v>8.1453910654282757E-3</v>
      </c>
      <c r="AN143" s="4">
        <f t="shared" si="249"/>
        <v>-5.8759360438270791E-3</v>
      </c>
      <c r="AO143" s="4">
        <f t="shared" si="250"/>
        <v>-7.1385981694725986E-3</v>
      </c>
      <c r="AP143" s="4">
        <f t="shared" si="251"/>
        <v>2.6307912861424643E-3</v>
      </c>
      <c r="AQ143" s="4">
        <f t="shared" si="252"/>
        <v>-2.1270350391616177E-3</v>
      </c>
      <c r="AR143" s="4">
        <f t="shared" si="253"/>
        <v>-3.2276414922791652E-3</v>
      </c>
      <c r="AS143" s="4">
        <f t="shared" si="254"/>
        <v>1.6094560712145989E-3</v>
      </c>
      <c r="AT143" s="4">
        <f t="shared" si="255"/>
        <v>-6.6440963404323927E-4</v>
      </c>
      <c r="AU143" s="4">
        <f t="shared" si="256"/>
        <v>4.0143616827076345E-4</v>
      </c>
      <c r="AV143" s="4">
        <f t="shared" si="436"/>
        <v>3.2585324919736092E-3</v>
      </c>
      <c r="AW143" s="4">
        <f t="shared" si="436"/>
        <v>-7.4119749425228809E-3</v>
      </c>
      <c r="AY143" s="2">
        <f t="shared" si="308"/>
        <v>0.37931667177498124</v>
      </c>
      <c r="AZ143" s="2">
        <f t="shared" si="359"/>
        <v>0.37907846157695102</v>
      </c>
      <c r="BA143" s="2">
        <f t="shared" si="360"/>
        <v>0.3809467190837923</v>
      </c>
      <c r="BB143" s="2">
        <f t="shared" si="361"/>
        <v>0.38181838591586525</v>
      </c>
      <c r="BC143" s="2">
        <f t="shared" si="362"/>
        <v>0.38435487636641519</v>
      </c>
      <c r="BD143" s="2">
        <f t="shared" si="363"/>
        <v>0.38360492191228501</v>
      </c>
      <c r="BE143" s="2">
        <f t="shared" si="364"/>
        <v>0.38124992623985005</v>
      </c>
      <c r="BF143" s="2">
        <f t="shared" si="365"/>
        <v>0.39000351403915379</v>
      </c>
      <c r="BG143" s="2">
        <f t="shared" si="366"/>
        <v>0.39427445927153271</v>
      </c>
      <c r="BH143" s="2">
        <f t="shared" si="367"/>
        <v>0.39403134225139058</v>
      </c>
      <c r="BI143" s="2">
        <f t="shared" si="368"/>
        <v>0.38804635637429136</v>
      </c>
      <c r="BJ143" s="2">
        <f t="shared" si="369"/>
        <v>0.38961923488013456</v>
      </c>
      <c r="BK143" s="2">
        <f t="shared" si="370"/>
        <v>0.39230820505948044</v>
      </c>
      <c r="BL143" s="2">
        <f t="shared" si="371"/>
        <v>0.39655314323331498</v>
      </c>
      <c r="BM143" s="2">
        <f t="shared" si="372"/>
        <v>0.40820624301827979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0.58011120000000016</v>
      </c>
      <c r="DL143" s="2">
        <f t="shared" si="437"/>
        <v>0.49681535225225237</v>
      </c>
      <c r="DM143" s="2">
        <f t="shared" si="437"/>
        <v>0.49247350782361299</v>
      </c>
      <c r="DN143" s="2">
        <f t="shared" si="437"/>
        <v>0.5139863376623377</v>
      </c>
      <c r="DO143" s="2">
        <f t="shared" si="437"/>
        <v>0.52345309358288783</v>
      </c>
      <c r="DP143" s="2">
        <f t="shared" si="437"/>
        <v>0.53208283655913968</v>
      </c>
      <c r="DQ143" s="2">
        <f t="shared" si="437"/>
        <v>0.56470054436304418</v>
      </c>
      <c r="DR143" s="2">
        <f t="shared" si="437"/>
        <v>0.58493837164750961</v>
      </c>
      <c r="DS143" s="2">
        <f t="shared" si="437"/>
        <v>0.55558835276409402</v>
      </c>
      <c r="DT143" s="2">
        <f t="shared" si="437"/>
        <v>0.54439628571428567</v>
      </c>
      <c r="DU143" s="2">
        <f t="shared" si="437"/>
        <v>0.5340673784946236</v>
      </c>
      <c r="DV143" s="2">
        <f t="shared" si="437"/>
        <v>0.55219465376344079</v>
      </c>
      <c r="DW143" s="2">
        <f t="shared" si="437"/>
        <v>0.53608413489736073</v>
      </c>
      <c r="DX143" s="2">
        <f t="shared" si="437"/>
        <v>0.52931071434937627</v>
      </c>
      <c r="DY143" s="2">
        <f t="shared" si="437"/>
        <v>0.53812473185483867</v>
      </c>
      <c r="EA143" s="2">
        <f t="shared" si="228"/>
        <v>0.37938075266424137</v>
      </c>
      <c r="EB143" s="2">
        <f t="shared" si="290"/>
        <v>0.37898788448183018</v>
      </c>
      <c r="EC143" s="2">
        <f t="shared" si="291"/>
        <v>0.38084360079542623</v>
      </c>
      <c r="ED143" s="2">
        <f t="shared" si="292"/>
        <v>0.38173130244530246</v>
      </c>
      <c r="EE143" s="2">
        <f t="shared" si="293"/>
        <v>0.38426784834826322</v>
      </c>
      <c r="EF143" s="2">
        <f t="shared" si="294"/>
        <v>0.38341709756779235</v>
      </c>
      <c r="EG143" s="2">
        <f t="shared" si="295"/>
        <v>0.38107215778590192</v>
      </c>
      <c r="EH143" s="2">
        <f t="shared" si="296"/>
        <v>0.38968886635887967</v>
      </c>
      <c r="EI143" s="2">
        <f t="shared" si="297"/>
        <v>0.39430638553989217</v>
      </c>
      <c r="EJ143" s="2">
        <f t="shared" si="298"/>
        <v>0.39391575608859974</v>
      </c>
      <c r="EK143" s="2">
        <f t="shared" si="299"/>
        <v>0.38784572501960912</v>
      </c>
      <c r="EL143" s="2">
        <f t="shared" si="300"/>
        <v>0.38950380812550278</v>
      </c>
      <c r="EM143" s="2">
        <f t="shared" si="301"/>
        <v>0.39217224065769807</v>
      </c>
      <c r="EN143" s="2">
        <f t="shared" si="302"/>
        <v>0.39649686417833074</v>
      </c>
      <c r="EO143" s="2">
        <f t="shared" si="303"/>
        <v>0.40814107327906923</v>
      </c>
      <c r="EQ143" s="2">
        <f t="shared" si="304"/>
        <v>0.37849801574454217</v>
      </c>
      <c r="ER143" s="2">
        <f t="shared" si="438"/>
        <v>0.37925519664459384</v>
      </c>
      <c r="ES143" s="2">
        <f t="shared" si="438"/>
        <v>0.38137353883233177</v>
      </c>
      <c r="ET143" s="2">
        <f t="shared" si="438"/>
        <v>0.38195726624228077</v>
      </c>
      <c r="EU143" s="2">
        <f t="shared" si="438"/>
        <v>0.38461697486738228</v>
      </c>
      <c r="EV143" s="2">
        <f t="shared" si="438"/>
        <v>0.38485551947954116</v>
      </c>
      <c r="EW143" s="2">
        <f t="shared" si="438"/>
        <v>0.38213132396046656</v>
      </c>
      <c r="EX143" s="2">
        <f t="shared" si="438"/>
        <v>0.39172921545836548</v>
      </c>
      <c r="EY143" s="2">
        <f t="shared" si="438"/>
        <v>0.39369627925128076</v>
      </c>
      <c r="EZ143" s="2">
        <f t="shared" si="438"/>
        <v>0.39491787454824095</v>
      </c>
      <c r="FA143" s="2">
        <f t="shared" si="438"/>
        <v>0.38987116114189307</v>
      </c>
      <c r="FB143" s="2">
        <f t="shared" si="438"/>
        <v>0.3903746548978988</v>
      </c>
      <c r="FC143" s="2">
        <f t="shared" si="438"/>
        <v>0.39354365886223919</v>
      </c>
      <c r="FD143" s="2">
        <f t="shared" si="438"/>
        <v>0.39624803156035104</v>
      </c>
      <c r="FE143" s="2">
        <f t="shared" si="438"/>
        <v>0.40664063419468754</v>
      </c>
      <c r="FG143" s="2">
        <f t="shared" si="306"/>
        <v>0.99996283560919774</v>
      </c>
      <c r="FH143" s="2">
        <f t="shared" si="439"/>
        <v>0.99933997163584476</v>
      </c>
      <c r="FI143" s="2">
        <f t="shared" si="439"/>
        <v>0.99924943197645089</v>
      </c>
      <c r="FJ143" s="2">
        <f t="shared" si="439"/>
        <v>0.99944624749682542</v>
      </c>
      <c r="FK143" s="2">
        <f t="shared" si="439"/>
        <v>0.99951137885420416</v>
      </c>
      <c r="FL143" s="2">
        <f t="shared" si="439"/>
        <v>0.99961781779016146</v>
      </c>
      <c r="FM143" s="2">
        <f t="shared" si="439"/>
        <v>0.99973213585597975</v>
      </c>
      <c r="FN143" s="2">
        <f t="shared" si="439"/>
        <v>0.9996790873158159</v>
      </c>
      <c r="FO143" s="2">
        <f t="shared" si="439"/>
        <v>0.99968005427246021</v>
      </c>
      <c r="FP143" s="2">
        <f t="shared" si="439"/>
        <v>0.99967803352411178</v>
      </c>
      <c r="FQ143" s="2">
        <f t="shared" si="439"/>
        <v>0.99962287801629524</v>
      </c>
      <c r="FR143" s="2">
        <f t="shared" si="439"/>
        <v>0.9996228236204554</v>
      </c>
      <c r="FS143" s="2">
        <f t="shared" si="439"/>
        <v>0.99956103004540497</v>
      </c>
      <c r="FT143" s="2">
        <f t="shared" si="439"/>
        <v>0.99950528923288451</v>
      </c>
      <c r="FU143" s="2">
        <f t="shared" si="439"/>
        <v>0.99916108583805052</v>
      </c>
      <c r="FW143" s="2">
        <f t="shared" si="324"/>
        <v>8.1044434025974388E-2</v>
      </c>
      <c r="FX143" s="2">
        <f t="shared" si="376"/>
        <v>4.7912613415559482E-2</v>
      </c>
      <c r="FY143" s="2">
        <f t="shared" si="377"/>
        <v>3.6480585148726367E-2</v>
      </c>
      <c r="FZ143" s="2">
        <f t="shared" si="378"/>
        <v>6.1279346245460893E-2</v>
      </c>
      <c r="GA143" s="2">
        <f t="shared" si="379"/>
        <v>5.4476423605860254E-2</v>
      </c>
      <c r="GB143" s="2">
        <f t="shared" si="380"/>
        <v>9.1076854966977469E-2</v>
      </c>
      <c r="GC143" s="2">
        <f t="shared" si="381"/>
        <v>0.12139831921345731</v>
      </c>
      <c r="GD143" s="2">
        <f t="shared" si="382"/>
        <v>0.1235031973253054</v>
      </c>
      <c r="GE143" s="2">
        <f t="shared" si="383"/>
        <v>0.13690687386969777</v>
      </c>
      <c r="GF143" s="2">
        <f t="shared" si="384"/>
        <v>6.6994551723441584E-2</v>
      </c>
      <c r="GG143" s="2">
        <f t="shared" si="385"/>
        <v>7.183043348663698E-2</v>
      </c>
      <c r="GH143" s="2">
        <f t="shared" si="386"/>
        <v>6.20816568456561E-2</v>
      </c>
      <c r="GI143" s="2">
        <f t="shared" si="387"/>
        <v>5.3077466713848574E-2</v>
      </c>
      <c r="GJ143" s="2">
        <f t="shared" si="388"/>
        <v>3.7878421221225728E-2</v>
      </c>
      <c r="GK143" s="2">
        <f t="shared" si="389"/>
        <v>2.9241702143997943E-2</v>
      </c>
      <c r="GM143" s="82">
        <f t="shared" si="325"/>
        <v>1.5156866441240331E-9</v>
      </c>
      <c r="GN143" s="82">
        <f t="shared" si="390"/>
        <v>1.9964616206520868E-75</v>
      </c>
      <c r="GO143" s="82">
        <f t="shared" si="391"/>
        <v>2.4829031012561732E-120</v>
      </c>
      <c r="GP143" s="82">
        <f t="shared" si="392"/>
        <v>8.5796284226980475E-197</v>
      </c>
      <c r="GQ143" s="82">
        <f t="shared" si="393"/>
        <v>3.2464011722638636E-198</v>
      </c>
      <c r="GR143" s="82">
        <f t="shared" si="394"/>
        <v>1.654323100050456E-259</v>
      </c>
      <c r="GS143" s="82">
        <f t="shared" si="395"/>
        <v>0</v>
      </c>
      <c r="GT143" s="82">
        <f t="shared" si="396"/>
        <v>0</v>
      </c>
      <c r="GU143" s="82">
        <f t="shared" si="397"/>
        <v>0</v>
      </c>
      <c r="GV143" s="82">
        <f t="shared" si="398"/>
        <v>0</v>
      </c>
      <c r="GW143" s="82">
        <f t="shared" si="399"/>
        <v>0</v>
      </c>
      <c r="GX143" s="82">
        <f t="shared" si="400"/>
        <v>0</v>
      </c>
      <c r="GY143" s="82">
        <f t="shared" si="401"/>
        <v>5.3815938579303629E-218</v>
      </c>
      <c r="GZ143" s="82">
        <f t="shared" si="402"/>
        <v>7.0609959604127459E-227</v>
      </c>
      <c r="HA143" s="82">
        <f t="shared" si="403"/>
        <v>1.6784444129245562E-147</v>
      </c>
      <c r="HC143" s="82">
        <f t="shared" si="326"/>
        <v>8.9333410960557177E-28</v>
      </c>
      <c r="HD143" s="82">
        <f t="shared" si="404"/>
        <v>1.79033048786421E-34</v>
      </c>
      <c r="HE143" s="82">
        <f t="shared" si="405"/>
        <v>4.3571203100241767E-55</v>
      </c>
      <c r="HF143" s="82">
        <f t="shared" si="406"/>
        <v>1.0972858658286893E-91</v>
      </c>
      <c r="HG143" s="82">
        <f t="shared" si="407"/>
        <v>2.0710960079604321E-99</v>
      </c>
      <c r="HH143" s="82">
        <f t="shared" si="408"/>
        <v>8.2651730493518671E-114</v>
      </c>
      <c r="HI143" s="82">
        <f t="shared" si="409"/>
        <v>1.7265360584293967E-248</v>
      </c>
      <c r="HJ143" s="82">
        <f t="shared" si="410"/>
        <v>9.0789978891111451E-160</v>
      </c>
      <c r="HK143" s="82">
        <f t="shared" si="411"/>
        <v>3.3207364435949427E-186</v>
      </c>
      <c r="HL143" s="82">
        <f t="shared" si="412"/>
        <v>4.231574232840732E-150</v>
      </c>
      <c r="HM143" s="82">
        <f t="shared" si="413"/>
        <v>2.4255347618417454E-159</v>
      </c>
      <c r="HN143" s="82">
        <f t="shared" si="414"/>
        <v>6.0222739316193542E-157</v>
      </c>
      <c r="HO143" s="82">
        <f t="shared" si="415"/>
        <v>1.8329539863378052E-109</v>
      </c>
      <c r="HP143" s="82">
        <f t="shared" si="416"/>
        <v>2.9245859621333636E-118</v>
      </c>
      <c r="HQ143" s="82">
        <f t="shared" si="417"/>
        <v>7.265180958680036E-113</v>
      </c>
      <c r="HS143" s="82">
        <f t="shared" si="327"/>
        <v>0.2916537158455238</v>
      </c>
      <c r="HT143" s="82">
        <f t="shared" si="418"/>
        <v>0.30545461196667234</v>
      </c>
      <c r="HU143" s="82">
        <f t="shared" si="419"/>
        <v>0.17532641088547274</v>
      </c>
      <c r="HV143" s="82">
        <f t="shared" si="420"/>
        <v>0.51520769802997668</v>
      </c>
      <c r="HW143" s="82">
        <f t="shared" si="421"/>
        <v>0.50466322055293467</v>
      </c>
      <c r="HX143" s="82">
        <f t="shared" si="422"/>
        <v>0.31273566535822189</v>
      </c>
      <c r="HY143" s="82">
        <f t="shared" si="423"/>
        <v>7.5858893034027042E-2</v>
      </c>
      <c r="HZ143" s="82">
        <f t="shared" si="424"/>
        <v>4.43227909535557E-2</v>
      </c>
      <c r="IA143" s="82">
        <f t="shared" si="425"/>
        <v>3.7696893625125551E-2</v>
      </c>
      <c r="IB143" s="82">
        <f t="shared" si="426"/>
        <v>9.258099638440162E-2</v>
      </c>
      <c r="IC143" s="82">
        <f t="shared" si="427"/>
        <v>0.33756403290128478</v>
      </c>
      <c r="ID143" s="82">
        <f t="shared" si="428"/>
        <v>0.50565096062608283</v>
      </c>
      <c r="IE143" s="82">
        <f t="shared" si="429"/>
        <v>0.49398174895313224</v>
      </c>
      <c r="IF143" s="82">
        <f t="shared" si="430"/>
        <v>0.48393491929398047</v>
      </c>
      <c r="IG143" s="82">
        <f t="shared" si="431"/>
        <v>0.44180657366215798</v>
      </c>
      <c r="II143" s="82">
        <f t="shared" si="328"/>
        <v>1.62197159692387E-10</v>
      </c>
      <c r="IJ143" s="82">
        <f t="shared" si="329"/>
        <v>1.5169103063199303E-18</v>
      </c>
      <c r="IK143" s="82">
        <f t="shared" si="330"/>
        <v>6.0040433770741477E-27</v>
      </c>
      <c r="IL143" s="82">
        <f t="shared" si="331"/>
        <v>1.5597609603124991E-18</v>
      </c>
      <c r="IM143" s="82">
        <f t="shared" si="332"/>
        <v>1.2247848967563449E-23</v>
      </c>
      <c r="IN143" s="82">
        <f t="shared" si="333"/>
        <v>5.9560572488186813E-15</v>
      </c>
      <c r="IO143" s="82">
        <f t="shared" si="334"/>
        <v>1.9687173066960007E-11</v>
      </c>
      <c r="IP143" s="82">
        <f t="shared" si="335"/>
        <v>2.0637051740236306E-14</v>
      </c>
      <c r="IQ143" s="82">
        <f t="shared" si="336"/>
        <v>3.0926492265940132E-11</v>
      </c>
      <c r="IR143" s="82">
        <f t="shared" si="337"/>
        <v>1.1929327228043457E-23</v>
      </c>
      <c r="IS143" s="82">
        <f t="shared" si="338"/>
        <v>2.5373440966392735E-19</v>
      </c>
      <c r="IT143" s="82">
        <f t="shared" si="339"/>
        <v>5.8027665370919072E-19</v>
      </c>
      <c r="IU143" s="82">
        <f t="shared" si="340"/>
        <v>4.8762232651325752E-26</v>
      </c>
      <c r="IV143" s="82">
        <f t="shared" si="341"/>
        <v>5.6556873498361683E-11</v>
      </c>
      <c r="IW143" s="82">
        <f t="shared" si="342"/>
        <v>4.3290238598369641E-7</v>
      </c>
      <c r="IY143" s="82">
        <f t="shared" si="343"/>
        <v>0.29165371752340757</v>
      </c>
      <c r="IZ143" s="82">
        <f t="shared" si="344"/>
        <v>0.30545461196667234</v>
      </c>
      <c r="JA143" s="82">
        <f t="shared" si="345"/>
        <v>0.17532641088547274</v>
      </c>
      <c r="JB143" s="82">
        <f t="shared" si="346"/>
        <v>0.51520769802997668</v>
      </c>
      <c r="JC143" s="82">
        <f t="shared" si="347"/>
        <v>0.50466322055293467</v>
      </c>
      <c r="JD143" s="82">
        <f t="shared" si="348"/>
        <v>0.31273566535822783</v>
      </c>
      <c r="JE143" s="82">
        <f t="shared" si="349"/>
        <v>7.585889305371421E-2</v>
      </c>
      <c r="JF143" s="82">
        <f t="shared" si="350"/>
        <v>4.4322790953576337E-2</v>
      </c>
      <c r="JG143" s="82">
        <f t="shared" si="351"/>
        <v>3.7696893656052041E-2</v>
      </c>
      <c r="JH143" s="82">
        <f t="shared" si="352"/>
        <v>9.258099638440162E-2</v>
      </c>
      <c r="JI143" s="82">
        <f t="shared" si="353"/>
        <v>0.33756403290128478</v>
      </c>
      <c r="JJ143" s="82">
        <f t="shared" si="354"/>
        <v>0.50565096062608283</v>
      </c>
      <c r="JK143" s="82">
        <f t="shared" si="355"/>
        <v>0.49398174895313224</v>
      </c>
      <c r="JL143" s="82">
        <f t="shared" si="356"/>
        <v>0.48393491935053734</v>
      </c>
      <c r="JM143" s="82">
        <f t="shared" si="357"/>
        <v>0.44180700656454397</v>
      </c>
    </row>
    <row r="144" spans="2:273" x14ac:dyDescent="0.25">
      <c r="B144" s="2">
        <v>117</v>
      </c>
      <c r="C144" s="37">
        <v>0.37209599999999998</v>
      </c>
      <c r="D144" s="37">
        <v>0.38788600000000001</v>
      </c>
      <c r="E144" s="37">
        <v>0.38237100000000002</v>
      </c>
      <c r="F144" s="37">
        <v>0.38982499999999998</v>
      </c>
      <c r="G144" s="37">
        <v>0.38645600000000002</v>
      </c>
      <c r="H144" s="37">
        <v>0.387239</v>
      </c>
      <c r="I144" s="37">
        <v>0.38160300000000003</v>
      </c>
      <c r="J144" s="37">
        <v>0.39147999999999999</v>
      </c>
      <c r="K144" s="37">
        <v>0.38899499999999998</v>
      </c>
      <c r="L144" s="37">
        <v>0.39843600000000001</v>
      </c>
      <c r="M144" s="37">
        <v>0.39086799999999999</v>
      </c>
      <c r="N144" s="37">
        <v>0.41047400000000001</v>
      </c>
      <c r="O144" s="37">
        <v>0.41911599999999999</v>
      </c>
      <c r="P144" s="37">
        <v>0.48228799999999999</v>
      </c>
      <c r="Q144" s="37">
        <v>0.59402600000000005</v>
      </c>
      <c r="S144" s="4">
        <f t="shared" si="229"/>
        <v>0.37907305256765944</v>
      </c>
      <c r="T144" s="4">
        <f t="shared" si="230"/>
        <v>0.38505415915926838</v>
      </c>
      <c r="U144" s="4">
        <f t="shared" si="231"/>
        <v>0.38414891224742514</v>
      </c>
      <c r="V144" s="4">
        <f t="shared" si="232"/>
        <v>0.39043527608896522</v>
      </c>
      <c r="W144" s="4">
        <f t="shared" si="233"/>
        <v>0.39543477729322113</v>
      </c>
      <c r="X144" s="4">
        <f t="shared" si="234"/>
        <v>0.38675649392621753</v>
      </c>
      <c r="Y144" s="4">
        <f t="shared" si="235"/>
        <v>0.38113188693166972</v>
      </c>
      <c r="Z144" s="4">
        <f t="shared" si="236"/>
        <v>0.38958196028524145</v>
      </c>
      <c r="AA144" s="4">
        <f t="shared" si="237"/>
        <v>0.39397955572688842</v>
      </c>
      <c r="AB144" s="4">
        <f t="shared" si="238"/>
        <v>0.39412392530481993</v>
      </c>
      <c r="AC144" s="4">
        <f t="shared" si="239"/>
        <v>0.39342347232962466</v>
      </c>
      <c r="AD144" s="4">
        <f t="shared" si="240"/>
        <v>0.40548585671926363</v>
      </c>
      <c r="AE144" s="4">
        <f t="shared" si="241"/>
        <v>0.42274473722198963</v>
      </c>
      <c r="AF144" s="4">
        <f t="shared" si="242"/>
        <v>0.48613725840082206</v>
      </c>
      <c r="AG144" s="4">
        <f t="shared" si="243"/>
        <v>0.60238852100426188</v>
      </c>
      <c r="AI144" s="4">
        <f t="shared" si="244"/>
        <v>-6.9770525676594586E-3</v>
      </c>
      <c r="AJ144" s="4">
        <f t="shared" si="245"/>
        <v>2.8318408407316253E-3</v>
      </c>
      <c r="AK144" s="4">
        <f t="shared" si="246"/>
        <v>-1.7779122474251285E-3</v>
      </c>
      <c r="AL144" s="4">
        <f t="shared" si="247"/>
        <v>-6.1027608896524477E-4</v>
      </c>
      <c r="AM144" s="4">
        <f t="shared" si="248"/>
        <v>-8.9787772932211074E-3</v>
      </c>
      <c r="AN144" s="4">
        <f t="shared" si="249"/>
        <v>4.8250607378247379E-4</v>
      </c>
      <c r="AO144" s="4">
        <f t="shared" si="250"/>
        <v>4.7111306833030886E-4</v>
      </c>
      <c r="AP144" s="4">
        <f t="shared" si="251"/>
        <v>1.8980397147585482E-3</v>
      </c>
      <c r="AQ144" s="4">
        <f t="shared" si="252"/>
        <v>-4.98455572688844E-3</v>
      </c>
      <c r="AR144" s="4">
        <f t="shared" si="253"/>
        <v>4.3120746951800792E-3</v>
      </c>
      <c r="AS144" s="4">
        <f t="shared" si="254"/>
        <v>-2.555472329624664E-3</v>
      </c>
      <c r="AT144" s="4">
        <f t="shared" si="255"/>
        <v>4.988143280736379E-3</v>
      </c>
      <c r="AU144" s="4">
        <f t="shared" si="256"/>
        <v>-3.6287372219896419E-3</v>
      </c>
      <c r="AV144" s="4">
        <f t="shared" si="436"/>
        <v>-3.8492584008220643E-3</v>
      </c>
      <c r="AW144" s="4">
        <f t="shared" si="436"/>
        <v>-8.3625210042618248E-3</v>
      </c>
      <c r="AY144" s="2">
        <f t="shared" si="308"/>
        <v>0.37904877875762061</v>
      </c>
      <c r="AZ144" s="2">
        <f t="shared" si="359"/>
        <v>0.37867133536564379</v>
      </c>
      <c r="BA144" s="2">
        <f t="shared" si="360"/>
        <v>0.38050378603287871</v>
      </c>
      <c r="BB144" s="2">
        <f t="shared" si="361"/>
        <v>0.38139376715233686</v>
      </c>
      <c r="BC144" s="2">
        <f t="shared" si="362"/>
        <v>0.38392764045081873</v>
      </c>
      <c r="BD144" s="2">
        <f t="shared" si="363"/>
        <v>0.38318284167918742</v>
      </c>
      <c r="BE144" s="2">
        <f t="shared" si="364"/>
        <v>0.38082568694608193</v>
      </c>
      <c r="BF144" s="2">
        <f t="shared" si="365"/>
        <v>0.38944288382881281</v>
      </c>
      <c r="BG144" s="2">
        <f t="shared" si="366"/>
        <v>0.39377540777685283</v>
      </c>
      <c r="BH144" s="2">
        <f t="shared" si="367"/>
        <v>0.39361633708755367</v>
      </c>
      <c r="BI144" s="2">
        <f t="shared" si="368"/>
        <v>0.38752542012292251</v>
      </c>
      <c r="BJ144" s="2">
        <f t="shared" si="369"/>
        <v>0.38916270165407635</v>
      </c>
      <c r="BK144" s="2">
        <f t="shared" si="370"/>
        <v>0.39178986356473144</v>
      </c>
      <c r="BL144" s="2">
        <f t="shared" si="371"/>
        <v>0.39605818393715708</v>
      </c>
      <c r="BM144" s="2">
        <f t="shared" si="372"/>
        <v>0.40774486562071749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0.58138690000000026</v>
      </c>
      <c r="DL144" s="2">
        <f t="shared" si="437"/>
        <v>0.4975616054054055</v>
      </c>
      <c r="DM144" s="2">
        <f t="shared" si="437"/>
        <v>0.4931463114126271</v>
      </c>
      <c r="DN144" s="2">
        <f t="shared" si="437"/>
        <v>0.51486950038197099</v>
      </c>
      <c r="DO144" s="2">
        <f t="shared" si="437"/>
        <v>0.52438098997326221</v>
      </c>
      <c r="DP144" s="2">
        <f t="shared" si="437"/>
        <v>0.53297527304412307</v>
      </c>
      <c r="DQ144" s="2">
        <f t="shared" si="437"/>
        <v>0.56587043386243374</v>
      </c>
      <c r="DR144" s="2">
        <f t="shared" si="437"/>
        <v>0.58630746551724133</v>
      </c>
      <c r="DS144" s="2">
        <f t="shared" si="437"/>
        <v>0.55664790394088659</v>
      </c>
      <c r="DT144" s="2">
        <f t="shared" si="437"/>
        <v>0.54539978817733981</v>
      </c>
      <c r="DU144" s="2">
        <f t="shared" si="437"/>
        <v>0.534975041008528</v>
      </c>
      <c r="DV144" s="2">
        <f t="shared" si="437"/>
        <v>0.55330106644419719</v>
      </c>
      <c r="DW144" s="2">
        <f t="shared" si="437"/>
        <v>0.53701025439882699</v>
      </c>
      <c r="DX144" s="2">
        <f t="shared" si="437"/>
        <v>0.5302281772504458</v>
      </c>
      <c r="DY144" s="2">
        <f t="shared" si="437"/>
        <v>0.53914015010997063</v>
      </c>
      <c r="EA144" s="2">
        <f t="shared" si="228"/>
        <v>0.37912390220415149</v>
      </c>
      <c r="EB144" s="2">
        <f t="shared" si="290"/>
        <v>0.37858454606985681</v>
      </c>
      <c r="EC144" s="2">
        <f t="shared" si="291"/>
        <v>0.38040305666031421</v>
      </c>
      <c r="ED144" s="2">
        <f t="shared" si="292"/>
        <v>0.38131014967824972</v>
      </c>
      <c r="EE144" s="2">
        <f t="shared" si="293"/>
        <v>0.38384275309228177</v>
      </c>
      <c r="EF144" s="2">
        <f t="shared" si="294"/>
        <v>0.38298102678755608</v>
      </c>
      <c r="EG144" s="2">
        <f t="shared" si="295"/>
        <v>0.38063503880383864</v>
      </c>
      <c r="EH144" s="2">
        <f t="shared" si="296"/>
        <v>0.38910024746075716</v>
      </c>
      <c r="EI144" s="2">
        <f t="shared" si="297"/>
        <v>0.39382176068386338</v>
      </c>
      <c r="EJ144" s="2">
        <f t="shared" si="298"/>
        <v>0.39349492275447112</v>
      </c>
      <c r="EK144" s="2">
        <f t="shared" si="299"/>
        <v>0.38730790253384711</v>
      </c>
      <c r="EL144" s="2">
        <f t="shared" si="300"/>
        <v>0.38904386606999192</v>
      </c>
      <c r="EM144" s="2">
        <f t="shared" si="301"/>
        <v>0.39164758155280055</v>
      </c>
      <c r="EN144" s="2">
        <f t="shared" si="302"/>
        <v>0.39600766096423018</v>
      </c>
      <c r="EO144" s="2">
        <f t="shared" si="303"/>
        <v>0.40769333035331784</v>
      </c>
      <c r="EQ144" s="2">
        <f t="shared" si="304"/>
        <v>0.37819416080321572</v>
      </c>
      <c r="ER144" s="2">
        <f t="shared" si="438"/>
        <v>0.37887457374736838</v>
      </c>
      <c r="ES144" s="2">
        <f t="shared" si="438"/>
        <v>0.38099384039978806</v>
      </c>
      <c r="ET144" s="2">
        <f t="shared" si="438"/>
        <v>0.38155212229046387</v>
      </c>
      <c r="EU144" s="2">
        <f t="shared" si="438"/>
        <v>0.3842173232035454</v>
      </c>
      <c r="EV144" s="2">
        <f t="shared" si="438"/>
        <v>0.38449154351321513</v>
      </c>
      <c r="EW144" s="2">
        <f t="shared" si="438"/>
        <v>0.38174011902769123</v>
      </c>
      <c r="EX144" s="2">
        <f t="shared" si="438"/>
        <v>0.39122928968343218</v>
      </c>
      <c r="EY144" s="2">
        <f t="shared" si="438"/>
        <v>0.39318820968862289</v>
      </c>
      <c r="EZ144" s="2">
        <f t="shared" si="438"/>
        <v>0.39454728703566044</v>
      </c>
      <c r="FA144" s="2">
        <f t="shared" si="438"/>
        <v>0.38943946327354823</v>
      </c>
      <c r="FB144" s="2">
        <f t="shared" si="438"/>
        <v>0.38996502504083941</v>
      </c>
      <c r="FC144" s="2">
        <f t="shared" si="438"/>
        <v>0.39309977339013291</v>
      </c>
      <c r="FD144" s="2">
        <f t="shared" si="438"/>
        <v>0.39576510196916281</v>
      </c>
      <c r="FE144" s="2">
        <f t="shared" si="438"/>
        <v>0.40615945987794394</v>
      </c>
      <c r="FG144" s="2">
        <f t="shared" si="306"/>
        <v>0.99996610556191323</v>
      </c>
      <c r="FH144" s="2">
        <f t="shared" si="439"/>
        <v>0.99939801201695022</v>
      </c>
      <c r="FI144" s="2">
        <f t="shared" si="439"/>
        <v>0.99931542861648837</v>
      </c>
      <c r="FJ144" s="2">
        <f t="shared" si="439"/>
        <v>0.99949494710647702</v>
      </c>
      <c r="FK144" s="2">
        <f t="shared" si="439"/>
        <v>0.99955435305883433</v>
      </c>
      <c r="FL144" s="2">
        <f t="shared" si="439"/>
        <v>0.99965143396047718</v>
      </c>
      <c r="FM144" s="2">
        <f t="shared" si="439"/>
        <v>0.99975569923921959</v>
      </c>
      <c r="FN144" s="2">
        <f t="shared" si="439"/>
        <v>0.99970731588906359</v>
      </c>
      <c r="FO144" s="2">
        <f t="shared" si="439"/>
        <v>0.99970819781373421</v>
      </c>
      <c r="FP144" s="2">
        <f t="shared" si="439"/>
        <v>0.99970635476524039</v>
      </c>
      <c r="FQ144" s="2">
        <f t="shared" si="439"/>
        <v>0.99965604924990559</v>
      </c>
      <c r="FR144" s="2">
        <f t="shared" si="439"/>
        <v>0.99965599963701723</v>
      </c>
      <c r="FS144" s="2">
        <f t="shared" si="439"/>
        <v>0.99959963917948202</v>
      </c>
      <c r="FT144" s="2">
        <f t="shared" si="439"/>
        <v>0.99954879877762304</v>
      </c>
      <c r="FU144" s="2">
        <f t="shared" si="439"/>
        <v>0.99923484471080515</v>
      </c>
      <c r="FW144" s="2">
        <f t="shared" si="324"/>
        <v>8.817402032907283E-2</v>
      </c>
      <c r="FX144" s="2">
        <f t="shared" si="376"/>
        <v>5.2293408472357292E-2</v>
      </c>
      <c r="FY144" s="2">
        <f t="shared" si="377"/>
        <v>3.9859876133452772E-2</v>
      </c>
      <c r="FZ144" s="2">
        <f t="shared" si="378"/>
        <v>6.6796557714718402E-2</v>
      </c>
      <c r="GA144" s="2">
        <f t="shared" si="379"/>
        <v>5.9419912280319578E-2</v>
      </c>
      <c r="GB144" s="2">
        <f t="shared" si="380"/>
        <v>9.8993932819398042E-2</v>
      </c>
      <c r="GC144" s="2">
        <f t="shared" si="381"/>
        <v>0.13156962831183891</v>
      </c>
      <c r="GD144" s="2">
        <f t="shared" si="382"/>
        <v>0.13382400110906881</v>
      </c>
      <c r="GE144" s="2">
        <f t="shared" si="383"/>
        <v>0.14815844706953618</v>
      </c>
      <c r="GF144" s="2">
        <f t="shared" si="384"/>
        <v>7.2986317178617241E-2</v>
      </c>
      <c r="GG144" s="2">
        <f t="shared" si="385"/>
        <v>7.8218444789013589E-2</v>
      </c>
      <c r="GH144" s="2">
        <f t="shared" si="386"/>
        <v>6.7665896447616475E-2</v>
      </c>
      <c r="GI144" s="2">
        <f t="shared" si="387"/>
        <v>5.7901780464464842E-2</v>
      </c>
      <c r="GJ144" s="2">
        <f t="shared" si="388"/>
        <v>4.1381636194319477E-2</v>
      </c>
      <c r="GK144" s="2">
        <f t="shared" si="389"/>
        <v>3.1972687897945259E-2</v>
      </c>
      <c r="GM144" s="82">
        <f t="shared" si="325"/>
        <v>8.8012086914383902E-10</v>
      </c>
      <c r="GN144" s="82">
        <f t="shared" si="390"/>
        <v>3.4752899323285337E-78</v>
      </c>
      <c r="GO144" s="82">
        <f t="shared" si="391"/>
        <v>7.8161488344638998E-125</v>
      </c>
      <c r="GP144" s="82">
        <f t="shared" si="392"/>
        <v>1.285301018469529E-203</v>
      </c>
      <c r="GQ144" s="82">
        <f t="shared" si="393"/>
        <v>7.7584071748797462E-205</v>
      </c>
      <c r="GR144" s="82">
        <f t="shared" si="394"/>
        <v>9.3607035007309084E-268</v>
      </c>
      <c r="GS144" s="82">
        <f t="shared" si="395"/>
        <v>0</v>
      </c>
      <c r="GT144" s="82">
        <f t="shared" si="396"/>
        <v>0</v>
      </c>
      <c r="GU144" s="82">
        <f t="shared" si="397"/>
        <v>0</v>
      </c>
      <c r="GV144" s="82">
        <f t="shared" si="398"/>
        <v>0</v>
      </c>
      <c r="GW144" s="82">
        <f t="shared" si="399"/>
        <v>0</v>
      </c>
      <c r="GX144" s="82">
        <f t="shared" si="400"/>
        <v>0</v>
      </c>
      <c r="GY144" s="82">
        <f t="shared" si="401"/>
        <v>4.0261598703443871E-225</v>
      </c>
      <c r="GZ144" s="82">
        <f t="shared" si="402"/>
        <v>2.4196960133177514E-234</v>
      </c>
      <c r="HA144" s="82">
        <f t="shared" si="403"/>
        <v>3.0396218843641585E-152</v>
      </c>
      <c r="HC144" s="82">
        <f t="shared" si="326"/>
        <v>5.5537387131849706E-29</v>
      </c>
      <c r="HD144" s="82">
        <f t="shared" si="404"/>
        <v>9.7748249347747864E-37</v>
      </c>
      <c r="HE144" s="82">
        <f t="shared" si="405"/>
        <v>9.758354123983218E-59</v>
      </c>
      <c r="HF144" s="82">
        <f t="shared" si="406"/>
        <v>5.5698848303883894E-97</v>
      </c>
      <c r="HG144" s="82">
        <f t="shared" si="407"/>
        <v>9.5864259058396862E-105</v>
      </c>
      <c r="HH144" s="82">
        <f t="shared" si="408"/>
        <v>2.0683938002868875E-119</v>
      </c>
      <c r="HI144" s="82">
        <f t="shared" si="409"/>
        <v>8.2314142591575124E-260</v>
      </c>
      <c r="HJ144" s="82">
        <f t="shared" si="410"/>
        <v>4.2392847215778263E-167</v>
      </c>
      <c r="HK144" s="82">
        <f t="shared" si="411"/>
        <v>9.869219548350588E-195</v>
      </c>
      <c r="HL144" s="82">
        <f t="shared" si="412"/>
        <v>4.6946545560524942E-157</v>
      </c>
      <c r="HM144" s="82">
        <f t="shared" si="413"/>
        <v>4.2572510720095741E-167</v>
      </c>
      <c r="HN144" s="82">
        <f t="shared" si="414"/>
        <v>5.4164606955124195E-165</v>
      </c>
      <c r="HO144" s="82">
        <f t="shared" si="415"/>
        <v>2.7414805284557029E-115</v>
      </c>
      <c r="HP144" s="82">
        <f t="shared" si="416"/>
        <v>1.0096361091453969E-124</v>
      </c>
      <c r="HQ144" s="82">
        <f t="shared" si="417"/>
        <v>6.2754744884971947E-119</v>
      </c>
      <c r="HS144" s="82">
        <f t="shared" si="327"/>
        <v>0.22560980362369959</v>
      </c>
      <c r="HT144" s="82">
        <f t="shared" si="418"/>
        <v>0.36811897676266497</v>
      </c>
      <c r="HU144" s="82">
        <f t="shared" si="419"/>
        <v>0.23274272168118149</v>
      </c>
      <c r="HV144" s="82">
        <f t="shared" si="420"/>
        <v>0.52703098275900362</v>
      </c>
      <c r="HW144" s="82">
        <f t="shared" si="421"/>
        <v>0.52691978737969447</v>
      </c>
      <c r="HX144" s="82">
        <f t="shared" si="422"/>
        <v>0.22694419460733956</v>
      </c>
      <c r="HY144" s="82">
        <f t="shared" si="423"/>
        <v>4.1856617084068397E-2</v>
      </c>
      <c r="HZ144" s="82">
        <f t="shared" si="424"/>
        <v>2.0388249588331374E-2</v>
      </c>
      <c r="IA144" s="82">
        <f t="shared" si="425"/>
        <v>1.8057026629285211E-2</v>
      </c>
      <c r="IB144" s="82">
        <f t="shared" si="426"/>
        <v>4.88353427607814E-2</v>
      </c>
      <c r="IC144" s="82">
        <f t="shared" si="427"/>
        <v>0.24754388838257488</v>
      </c>
      <c r="ID144" s="82">
        <f t="shared" si="428"/>
        <v>0.45419385507656235</v>
      </c>
      <c r="IE144" s="82">
        <f t="shared" si="429"/>
        <v>0.5251088454958025</v>
      </c>
      <c r="IF144" s="82">
        <f t="shared" si="430"/>
        <v>0.52658719610560933</v>
      </c>
      <c r="IG144" s="82">
        <f t="shared" si="431"/>
        <v>0.49101217275620573</v>
      </c>
      <c r="II144" s="82">
        <f t="shared" si="328"/>
        <v>7.7026779307541693E-10</v>
      </c>
      <c r="IJ144" s="82">
        <f t="shared" si="329"/>
        <v>1.628537587344625E-17</v>
      </c>
      <c r="IK144" s="82">
        <f t="shared" si="330"/>
        <v>1.5219993021938368E-25</v>
      </c>
      <c r="IL144" s="82">
        <f t="shared" si="331"/>
        <v>2.0880739889717047E-17</v>
      </c>
      <c r="IM144" s="82">
        <f t="shared" si="332"/>
        <v>3.0685760169519858E-22</v>
      </c>
      <c r="IN144" s="82">
        <f t="shared" si="333"/>
        <v>6.7623000052817515E-14</v>
      </c>
      <c r="IO144" s="82">
        <f t="shared" si="334"/>
        <v>1.5933490553721326E-10</v>
      </c>
      <c r="IP144" s="82">
        <f t="shared" si="335"/>
        <v>3.1644197594265106E-13</v>
      </c>
      <c r="IQ144" s="82">
        <f t="shared" si="336"/>
        <v>2.7933256403881174E-10</v>
      </c>
      <c r="IR144" s="82">
        <f t="shared" si="337"/>
        <v>3.9009742661079577E-22</v>
      </c>
      <c r="IS144" s="82">
        <f t="shared" si="338"/>
        <v>4.5681922727730697E-18</v>
      </c>
      <c r="IT144" s="82">
        <f t="shared" si="339"/>
        <v>8.3998822129442952E-18</v>
      </c>
      <c r="IU144" s="82">
        <f t="shared" si="340"/>
        <v>1.6727750067938751E-24</v>
      </c>
      <c r="IV144" s="82">
        <f t="shared" si="341"/>
        <v>1.9402882164611361E-10</v>
      </c>
      <c r="IW144" s="82">
        <f t="shared" si="342"/>
        <v>8.6107875830203027E-7</v>
      </c>
      <c r="IY144" s="82">
        <f t="shared" si="343"/>
        <v>0.22560980527408825</v>
      </c>
      <c r="IZ144" s="82">
        <f t="shared" si="344"/>
        <v>0.36811897676266497</v>
      </c>
      <c r="JA144" s="82">
        <f t="shared" si="345"/>
        <v>0.23274272168118149</v>
      </c>
      <c r="JB144" s="82">
        <f t="shared" si="346"/>
        <v>0.52703098275900362</v>
      </c>
      <c r="JC144" s="82">
        <f t="shared" si="347"/>
        <v>0.52691978737969447</v>
      </c>
      <c r="JD144" s="82">
        <f t="shared" si="348"/>
        <v>0.22694419460740717</v>
      </c>
      <c r="JE144" s="82">
        <f t="shared" si="349"/>
        <v>4.1856617243403303E-2</v>
      </c>
      <c r="JF144" s="82">
        <f t="shared" si="350"/>
        <v>2.0388249588647815E-2</v>
      </c>
      <c r="JG144" s="82">
        <f t="shared" si="351"/>
        <v>1.8057026908617775E-2</v>
      </c>
      <c r="JH144" s="82">
        <f t="shared" si="352"/>
        <v>4.88353427607814E-2</v>
      </c>
      <c r="JI144" s="82">
        <f t="shared" si="353"/>
        <v>0.24754388838257488</v>
      </c>
      <c r="JJ144" s="82">
        <f t="shared" si="354"/>
        <v>0.45419385507656235</v>
      </c>
      <c r="JK144" s="82">
        <f t="shared" si="355"/>
        <v>0.5251088454958025</v>
      </c>
      <c r="JL144" s="82">
        <f t="shared" si="356"/>
        <v>0.52658719629963813</v>
      </c>
      <c r="JM144" s="82">
        <f t="shared" si="357"/>
        <v>0.49101303383496403</v>
      </c>
    </row>
    <row r="145" spans="2:273" x14ac:dyDescent="0.25">
      <c r="B145" s="2">
        <v>118</v>
      </c>
      <c r="C145" s="37">
        <v>0.37390899999999999</v>
      </c>
      <c r="D145" s="37">
        <v>0.38363599999999998</v>
      </c>
      <c r="E145" s="37">
        <v>0.38358799999999998</v>
      </c>
      <c r="F145" s="37">
        <v>0.38535999999999998</v>
      </c>
      <c r="G145" s="37">
        <v>0.39172099999999999</v>
      </c>
      <c r="H145" s="37">
        <v>0.38719500000000001</v>
      </c>
      <c r="I145" s="37">
        <v>0.38434600000000002</v>
      </c>
      <c r="J145" s="37">
        <v>0.39150099999999999</v>
      </c>
      <c r="K145" s="37">
        <v>0.39316400000000001</v>
      </c>
      <c r="L145" s="37">
        <v>0.39026300000000003</v>
      </c>
      <c r="M145" s="37">
        <v>0.38711499999999999</v>
      </c>
      <c r="N145" s="37">
        <v>0.40347</v>
      </c>
      <c r="O145" s="37">
        <v>0.41948600000000003</v>
      </c>
      <c r="P145" s="37">
        <v>0.47797200000000001</v>
      </c>
      <c r="Q145" s="37">
        <v>0.59987299999999999</v>
      </c>
      <c r="S145" s="4">
        <f t="shared" si="229"/>
        <v>0.37879506748007374</v>
      </c>
      <c r="T145" s="4">
        <f t="shared" si="230"/>
        <v>0.38506408684298521</v>
      </c>
      <c r="U145" s="4">
        <f t="shared" si="231"/>
        <v>0.38434782405949081</v>
      </c>
      <c r="V145" s="4">
        <f t="shared" si="232"/>
        <v>0.38864097826018151</v>
      </c>
      <c r="W145" s="4">
        <f t="shared" si="233"/>
        <v>0.39327296667284972</v>
      </c>
      <c r="X145" s="4">
        <f t="shared" si="234"/>
        <v>0.38472505126768985</v>
      </c>
      <c r="Y145" s="4">
        <f t="shared" si="235"/>
        <v>0.38052287499622856</v>
      </c>
      <c r="Z145" s="4">
        <f t="shared" si="236"/>
        <v>0.38892708245203167</v>
      </c>
      <c r="AA145" s="4">
        <f t="shared" si="237"/>
        <v>0.39334077347214086</v>
      </c>
      <c r="AB145" s="4">
        <f t="shared" si="238"/>
        <v>0.3933828304352715</v>
      </c>
      <c r="AC145" s="4">
        <f t="shared" si="239"/>
        <v>0.39025200301196311</v>
      </c>
      <c r="AD145" s="4">
        <f t="shared" si="240"/>
        <v>0.40045898724496526</v>
      </c>
      <c r="AE145" s="4">
        <f t="shared" si="241"/>
        <v>0.41780693081075165</v>
      </c>
      <c r="AF145" s="4">
        <f t="shared" si="242"/>
        <v>0.48156240900872149</v>
      </c>
      <c r="AG145" s="4">
        <f t="shared" si="243"/>
        <v>0.60064112475288467</v>
      </c>
      <c r="AI145" s="4">
        <f t="shared" si="244"/>
        <v>-4.8860674800737525E-3</v>
      </c>
      <c r="AJ145" s="4">
        <f t="shared" si="245"/>
        <v>-1.4280868429852323E-3</v>
      </c>
      <c r="AK145" s="4">
        <f t="shared" si="246"/>
        <v>-7.5982405949082121E-4</v>
      </c>
      <c r="AL145" s="4">
        <f t="shared" si="247"/>
        <v>-3.2809782601815329E-3</v>
      </c>
      <c r="AM145" s="4">
        <f t="shared" si="248"/>
        <v>-1.5519666728497361E-3</v>
      </c>
      <c r="AN145" s="4">
        <f t="shared" si="249"/>
        <v>2.4699487323101565E-3</v>
      </c>
      <c r="AO145" s="4">
        <f t="shared" si="250"/>
        <v>3.8231250037714659E-3</v>
      </c>
      <c r="AP145" s="4">
        <f t="shared" si="251"/>
        <v>2.5739175479683185E-3</v>
      </c>
      <c r="AQ145" s="4">
        <f t="shared" si="252"/>
        <v>-1.7677347214084538E-4</v>
      </c>
      <c r="AR145" s="4">
        <f t="shared" si="253"/>
        <v>-3.1198304352714756E-3</v>
      </c>
      <c r="AS145" s="4">
        <f t="shared" si="254"/>
        <v>-3.1370030119631243E-3</v>
      </c>
      <c r="AT145" s="4">
        <f t="shared" si="255"/>
        <v>3.0110127550347365E-3</v>
      </c>
      <c r="AU145" s="4">
        <f t="shared" si="256"/>
        <v>1.6790691892483722E-3</v>
      </c>
      <c r="AV145" s="4">
        <f t="shared" si="436"/>
        <v>-3.5904090087214846E-3</v>
      </c>
      <c r="AW145" s="4">
        <f t="shared" si="436"/>
        <v>-7.6812475288468018E-4</v>
      </c>
      <c r="AY145" s="2">
        <f t="shared" si="308"/>
        <v>0.37877971539852096</v>
      </c>
      <c r="AZ145" s="2">
        <f t="shared" si="359"/>
        <v>0.37826500526720619</v>
      </c>
      <c r="BA145" s="2">
        <f t="shared" si="360"/>
        <v>0.38006197232077416</v>
      </c>
      <c r="BB145" s="2">
        <f t="shared" si="361"/>
        <v>0.38096989354947963</v>
      </c>
      <c r="BC145" s="2">
        <f t="shared" si="362"/>
        <v>0.38350124303034139</v>
      </c>
      <c r="BD145" s="2">
        <f t="shared" si="363"/>
        <v>0.38276322131249835</v>
      </c>
      <c r="BE145" s="2">
        <f t="shared" si="364"/>
        <v>0.38040351497336305</v>
      </c>
      <c r="BF145" s="2">
        <f t="shared" si="365"/>
        <v>0.38888606488869643</v>
      </c>
      <c r="BG145" s="2">
        <f t="shared" si="366"/>
        <v>0.39327565380592761</v>
      </c>
      <c r="BH145" s="2">
        <f t="shared" si="367"/>
        <v>0.39320277578730478</v>
      </c>
      <c r="BI145" s="2">
        <f t="shared" si="368"/>
        <v>0.38700733339464349</v>
      </c>
      <c r="BJ145" s="2">
        <f t="shared" si="369"/>
        <v>0.38870755977109445</v>
      </c>
      <c r="BK145" s="2">
        <f t="shared" si="370"/>
        <v>0.3912733151427687</v>
      </c>
      <c r="BL145" s="2">
        <f t="shared" si="371"/>
        <v>0.39556359201291591</v>
      </c>
      <c r="BM145" s="2">
        <f t="shared" si="372"/>
        <v>0.40728356574244351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>
        <f t="shared" si="316"/>
        <v>0.39150099999999999</v>
      </c>
      <c r="CM145" s="2">
        <f t="shared" si="317"/>
        <v>0.39316400000000001</v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>
        <f t="shared" si="280"/>
        <v>0.39150099999999999</v>
      </c>
      <c r="DC145" s="2">
        <f t="shared" si="281"/>
        <v>0.39316400000000001</v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0.58266260000000025</v>
      </c>
      <c r="DL145" s="2">
        <f t="shared" si="437"/>
        <v>0.49830785855855864</v>
      </c>
      <c r="DM145" s="2">
        <f t="shared" si="437"/>
        <v>0.49381911500164122</v>
      </c>
      <c r="DN145" s="2">
        <f t="shared" si="437"/>
        <v>0.51575266310160428</v>
      </c>
      <c r="DO145" s="2">
        <f t="shared" si="437"/>
        <v>0.52530888636363648</v>
      </c>
      <c r="DP145" s="2">
        <f t="shared" si="437"/>
        <v>0.53386770952910634</v>
      </c>
      <c r="DQ145" s="2">
        <f t="shared" si="437"/>
        <v>0.56704032336182331</v>
      </c>
      <c r="DR145" s="2">
        <f t="shared" si="437"/>
        <v>0.58767655938697316</v>
      </c>
      <c r="DS145" s="2">
        <f t="shared" si="437"/>
        <v>0.55770745511767916</v>
      </c>
      <c r="DT145" s="2">
        <f t="shared" si="437"/>
        <v>0.54640329064039406</v>
      </c>
      <c r="DU145" s="2">
        <f t="shared" si="437"/>
        <v>0.53588270352243228</v>
      </c>
      <c r="DV145" s="2">
        <f t="shared" si="437"/>
        <v>0.55440747912495358</v>
      </c>
      <c r="DW145" s="2">
        <f t="shared" si="437"/>
        <v>0.53793637390029325</v>
      </c>
      <c r="DX145" s="2">
        <f t="shared" si="437"/>
        <v>0.53114564015151533</v>
      </c>
      <c r="DY145" s="2">
        <f t="shared" si="437"/>
        <v>0.54015556836510259</v>
      </c>
      <c r="EA145" s="2">
        <f t="shared" si="228"/>
        <v>0.3788670517440616</v>
      </c>
      <c r="EB145" s="2">
        <f t="shared" si="290"/>
        <v>0.37818120765788349</v>
      </c>
      <c r="EC145" s="2">
        <f t="shared" si="291"/>
        <v>0.37996251252520225</v>
      </c>
      <c r="ED145" s="2">
        <f t="shared" si="292"/>
        <v>0.38088899691119693</v>
      </c>
      <c r="EE145" s="2">
        <f t="shared" si="293"/>
        <v>0.38341765783630039</v>
      </c>
      <c r="EF145" s="2">
        <f t="shared" si="294"/>
        <v>0.38254495600731986</v>
      </c>
      <c r="EG145" s="2">
        <f t="shared" si="295"/>
        <v>0.38019791982177537</v>
      </c>
      <c r="EH145" s="2">
        <f t="shared" si="296"/>
        <v>0.38851162856263466</v>
      </c>
      <c r="EI145" s="2">
        <f t="shared" si="297"/>
        <v>0.39333713582783458</v>
      </c>
      <c r="EJ145" s="2">
        <f t="shared" si="298"/>
        <v>0.3930740894203425</v>
      </c>
      <c r="EK145" s="2">
        <f t="shared" si="299"/>
        <v>0.38677008004808505</v>
      </c>
      <c r="EL145" s="2">
        <f t="shared" si="300"/>
        <v>0.38858392401448105</v>
      </c>
      <c r="EM145" s="2">
        <f t="shared" si="301"/>
        <v>0.39112292244790298</v>
      </c>
      <c r="EN145" s="2">
        <f t="shared" si="302"/>
        <v>0.39551845775012962</v>
      </c>
      <c r="EO145" s="2">
        <f t="shared" si="303"/>
        <v>0.40724558742756645</v>
      </c>
      <c r="EQ145" s="2">
        <f t="shared" si="304"/>
        <v>0.37789030586188926</v>
      </c>
      <c r="ER145" s="2">
        <f t="shared" si="438"/>
        <v>0.37849395085014287</v>
      </c>
      <c r="ES145" s="2">
        <f t="shared" si="438"/>
        <v>0.38061414196724436</v>
      </c>
      <c r="ET145" s="2">
        <f t="shared" si="438"/>
        <v>0.38114697833864697</v>
      </c>
      <c r="EU145" s="2">
        <f t="shared" si="438"/>
        <v>0.38381767153970858</v>
      </c>
      <c r="EV145" s="2">
        <f t="shared" si="438"/>
        <v>0.38412756754688909</v>
      </c>
      <c r="EW145" s="2">
        <f t="shared" si="438"/>
        <v>0.38134891409491584</v>
      </c>
      <c r="EX145" s="2">
        <f t="shared" si="438"/>
        <v>0.39072936390849894</v>
      </c>
      <c r="EY145" s="2">
        <f t="shared" si="438"/>
        <v>0.39268014012596503</v>
      </c>
      <c r="EZ145" s="2">
        <f t="shared" si="438"/>
        <v>0.39417669952307993</v>
      </c>
      <c r="FA145" s="2">
        <f t="shared" si="438"/>
        <v>0.38900776540520338</v>
      </c>
      <c r="FB145" s="2">
        <f t="shared" si="438"/>
        <v>0.38955539518378002</v>
      </c>
      <c r="FC145" s="2">
        <f t="shared" si="438"/>
        <v>0.39265588791802664</v>
      </c>
      <c r="FD145" s="2">
        <f t="shared" si="438"/>
        <v>0.39528217237797458</v>
      </c>
      <c r="FE145" s="2">
        <f t="shared" si="438"/>
        <v>0.40567828556120039</v>
      </c>
      <c r="FG145" s="2">
        <f t="shared" si="306"/>
        <v>0.9999690878128803</v>
      </c>
      <c r="FH145" s="2">
        <f t="shared" si="439"/>
        <v>0.99945095135205864</v>
      </c>
      <c r="FI145" s="2">
        <f t="shared" si="439"/>
        <v>0.99937562586883522</v>
      </c>
      <c r="FJ145" s="2">
        <f t="shared" si="439"/>
        <v>0.99953936581645353</v>
      </c>
      <c r="FK145" s="2">
        <f t="shared" si="439"/>
        <v>0.99959354922134236</v>
      </c>
      <c r="FL145" s="2">
        <f t="shared" si="439"/>
        <v>0.99968209424354371</v>
      </c>
      <c r="FM145" s="2">
        <f t="shared" si="439"/>
        <v>0.99977719026862777</v>
      </c>
      <c r="FN145" s="2">
        <f t="shared" si="439"/>
        <v>0.9997330620438577</v>
      </c>
      <c r="FO145" s="2">
        <f t="shared" si="439"/>
        <v>0.99973386641008355</v>
      </c>
      <c r="FP145" s="2">
        <f t="shared" si="439"/>
        <v>0.99973218544328935</v>
      </c>
      <c r="FQ145" s="2">
        <f t="shared" si="439"/>
        <v>0.99968630369402378</v>
      </c>
      <c r="FR145" s="2">
        <f t="shared" si="439"/>
        <v>0.99968625844379289</v>
      </c>
      <c r="FS145" s="2">
        <f t="shared" si="439"/>
        <v>0.99963485372887584</v>
      </c>
      <c r="FT145" s="2">
        <f t="shared" si="439"/>
        <v>0.99958848325691074</v>
      </c>
      <c r="FU145" s="2">
        <f t="shared" si="439"/>
        <v>0.99930212309764199</v>
      </c>
      <c r="FW145" s="2">
        <f t="shared" si="324"/>
        <v>9.586537642136235E-2</v>
      </c>
      <c r="FX145" s="2">
        <f t="shared" si="376"/>
        <v>5.7050751241104487E-2</v>
      </c>
      <c r="FY145" s="2">
        <f t="shared" si="377"/>
        <v>4.3538054748386838E-2</v>
      </c>
      <c r="FZ145" s="2">
        <f t="shared" si="378"/>
        <v>7.2771996428450669E-2</v>
      </c>
      <c r="GA145" s="2">
        <f t="shared" si="379"/>
        <v>6.478126499309525E-2</v>
      </c>
      <c r="GB145" s="2">
        <f t="shared" si="380"/>
        <v>0.10751781248695531</v>
      </c>
      <c r="GC145" s="2">
        <f t="shared" si="381"/>
        <v>0.14245496235055705</v>
      </c>
      <c r="GD145" s="2">
        <f t="shared" si="382"/>
        <v>0.14486473649413453</v>
      </c>
      <c r="GE145" s="2">
        <f t="shared" si="383"/>
        <v>0.16016312550579631</v>
      </c>
      <c r="GF145" s="2">
        <f t="shared" si="384"/>
        <v>7.9468322201308922E-2</v>
      </c>
      <c r="GG145" s="2">
        <f t="shared" si="385"/>
        <v>8.5122453339666754E-2</v>
      </c>
      <c r="GH145" s="2">
        <f t="shared" si="386"/>
        <v>7.3712960960957571E-2</v>
      </c>
      <c r="GI145" s="2">
        <f t="shared" si="387"/>
        <v>6.3135349362555854E-2</v>
      </c>
      <c r="GJ145" s="2">
        <f t="shared" si="388"/>
        <v>4.5193629603406095E-2</v>
      </c>
      <c r="GK145" s="2">
        <f t="shared" si="389"/>
        <v>3.4949547427687272E-2</v>
      </c>
      <c r="GM145" s="82">
        <f t="shared" si="325"/>
        <v>5.0729233217413531E-10</v>
      </c>
      <c r="GN145" s="82">
        <f t="shared" si="390"/>
        <v>5.3851687452312358E-81</v>
      </c>
      <c r="GO145" s="82">
        <f t="shared" si="391"/>
        <v>2.0290319709749399E-129</v>
      </c>
      <c r="GP145" s="82">
        <f t="shared" si="392"/>
        <v>1.4697623145493498E-210</v>
      </c>
      <c r="GQ145" s="82">
        <f t="shared" si="393"/>
        <v>1.4402804541519426E-211</v>
      </c>
      <c r="GR145" s="82">
        <f t="shared" si="394"/>
        <v>3.9277161344929519E-276</v>
      </c>
      <c r="GS145" s="82">
        <f t="shared" si="395"/>
        <v>0</v>
      </c>
      <c r="GT145" s="82">
        <f t="shared" si="396"/>
        <v>0</v>
      </c>
      <c r="GU145" s="82">
        <f t="shared" si="397"/>
        <v>0</v>
      </c>
      <c r="GV145" s="82">
        <f t="shared" si="398"/>
        <v>0</v>
      </c>
      <c r="GW145" s="82">
        <f t="shared" si="399"/>
        <v>0</v>
      </c>
      <c r="GX145" s="82">
        <f t="shared" si="400"/>
        <v>0</v>
      </c>
      <c r="GY145" s="82">
        <f t="shared" si="401"/>
        <v>2.3088206321312914E-232</v>
      </c>
      <c r="GZ145" s="82">
        <f t="shared" si="402"/>
        <v>6.2651178369416997E-242</v>
      </c>
      <c r="HA145" s="82">
        <f t="shared" si="403"/>
        <v>4.6227300291283054E-157</v>
      </c>
      <c r="HC145" s="82">
        <f t="shared" si="326"/>
        <v>3.2459634883545813E-30</v>
      </c>
      <c r="HD145" s="82">
        <f t="shared" si="404"/>
        <v>4.4941832844188543E-39</v>
      </c>
      <c r="HE145" s="82">
        <f t="shared" si="405"/>
        <v>1.6579051906847561E-62</v>
      </c>
      <c r="HF145" s="82">
        <f t="shared" si="406"/>
        <v>1.9969601489854652E-102</v>
      </c>
      <c r="HG145" s="82">
        <f t="shared" si="407"/>
        <v>3.2033124096904145E-110</v>
      </c>
      <c r="HH145" s="82">
        <f t="shared" si="408"/>
        <v>3.781359749082934E-125</v>
      </c>
      <c r="HI145" s="82">
        <f t="shared" si="409"/>
        <v>2.187037134289375E-271</v>
      </c>
      <c r="HJ145" s="82">
        <f t="shared" si="410"/>
        <v>1.3504427400074964E-174</v>
      </c>
      <c r="HK145" s="82">
        <f t="shared" si="411"/>
        <v>1.8826593296811533E-203</v>
      </c>
      <c r="HL145" s="82">
        <f t="shared" si="412"/>
        <v>3.6103142883466122E-164</v>
      </c>
      <c r="HM145" s="82">
        <f t="shared" si="413"/>
        <v>4.8676532535878103E-175</v>
      </c>
      <c r="HN145" s="82">
        <f t="shared" si="414"/>
        <v>3.0514994778655904E-173</v>
      </c>
      <c r="HO145" s="82">
        <f t="shared" si="415"/>
        <v>2.8822001092221383E-121</v>
      </c>
      <c r="HP145" s="82">
        <f t="shared" si="416"/>
        <v>2.3343302475044088E-131</v>
      </c>
      <c r="HQ145" s="82">
        <f t="shared" si="417"/>
        <v>3.7433477031808444E-125</v>
      </c>
      <c r="HS145" s="82">
        <f t="shared" si="327"/>
        <v>0.1662985448340554</v>
      </c>
      <c r="HT145" s="82">
        <f t="shared" si="418"/>
        <v>0.42843027235625869</v>
      </c>
      <c r="HU145" s="82">
        <f t="shared" si="419"/>
        <v>0.29852284966165238</v>
      </c>
      <c r="HV145" s="82">
        <f t="shared" si="420"/>
        <v>0.50773709930905309</v>
      </c>
      <c r="HW145" s="82">
        <f t="shared" si="421"/>
        <v>0.5129014264637517</v>
      </c>
      <c r="HX145" s="82">
        <f t="shared" si="422"/>
        <v>0.15201192336048425</v>
      </c>
      <c r="HY145" s="82">
        <f t="shared" si="423"/>
        <v>2.1295938873846038E-2</v>
      </c>
      <c r="HZ145" s="82">
        <f t="shared" si="424"/>
        <v>8.4261968335664957E-3</v>
      </c>
      <c r="IA145" s="82">
        <f t="shared" si="425"/>
        <v>7.8935432434634259E-3</v>
      </c>
      <c r="IB145" s="82">
        <f t="shared" si="426"/>
        <v>2.3254463255558421E-2</v>
      </c>
      <c r="IC145" s="82">
        <f t="shared" si="427"/>
        <v>0.1666520547305694</v>
      </c>
      <c r="ID145" s="82">
        <f t="shared" si="428"/>
        <v>0.38061471095123955</v>
      </c>
      <c r="IE145" s="82">
        <f t="shared" si="429"/>
        <v>0.51786265113125562</v>
      </c>
      <c r="IF145" s="82">
        <f t="shared" si="430"/>
        <v>0.55009511518841325</v>
      </c>
      <c r="IG145" s="82">
        <f t="shared" si="431"/>
        <v>0.52856073991781827</v>
      </c>
      <c r="II145" s="82">
        <f t="shared" si="328"/>
        <v>3.4536749536696098E-9</v>
      </c>
      <c r="IJ145" s="82">
        <f t="shared" si="329"/>
        <v>1.6262915457194662E-16</v>
      </c>
      <c r="IK145" s="82">
        <f t="shared" si="330"/>
        <v>3.5238398103656784E-24</v>
      </c>
      <c r="IL145" s="82">
        <f t="shared" si="331"/>
        <v>2.5629840246314228E-16</v>
      </c>
      <c r="IM145" s="82">
        <f t="shared" si="332"/>
        <v>6.9317352696522954E-21</v>
      </c>
      <c r="IN145" s="82">
        <f t="shared" si="333"/>
        <v>6.9744752091122322E-13</v>
      </c>
      <c r="IO145" s="82">
        <f t="shared" si="334"/>
        <v>1.1722498620793914E-9</v>
      </c>
      <c r="IP145" s="82">
        <f t="shared" si="335"/>
        <v>4.2736665345478683E-12</v>
      </c>
      <c r="IQ145" s="82">
        <f t="shared" si="336"/>
        <v>2.2647241124771424E-9</v>
      </c>
      <c r="IR145" s="82">
        <f t="shared" si="337"/>
        <v>1.1295366211977488E-20</v>
      </c>
      <c r="IS145" s="82">
        <f t="shared" si="338"/>
        <v>7.416997159493219E-17</v>
      </c>
      <c r="IT145" s="82">
        <f t="shared" si="339"/>
        <v>1.1113802448930104E-16</v>
      </c>
      <c r="IU145" s="82">
        <f t="shared" si="340"/>
        <v>5.126451472982127E-23</v>
      </c>
      <c r="IV145" s="82">
        <f t="shared" si="341"/>
        <v>6.4336407340870612E-10</v>
      </c>
      <c r="IW145" s="82">
        <f t="shared" si="342"/>
        <v>1.6837694100341368E-6</v>
      </c>
      <c r="IY145" s="82">
        <f t="shared" si="343"/>
        <v>0.16629854879502268</v>
      </c>
      <c r="IZ145" s="82">
        <f t="shared" si="344"/>
        <v>0.42843027235625886</v>
      </c>
      <c r="JA145" s="82">
        <f t="shared" si="345"/>
        <v>0.29852284966165238</v>
      </c>
      <c r="JB145" s="82">
        <f t="shared" si="346"/>
        <v>0.50773709930905331</v>
      </c>
      <c r="JC145" s="82">
        <f t="shared" si="347"/>
        <v>0.5129014264637517</v>
      </c>
      <c r="JD145" s="82">
        <f t="shared" si="348"/>
        <v>0.15201192336118169</v>
      </c>
      <c r="JE145" s="82">
        <f t="shared" si="349"/>
        <v>2.1295940046095901E-2</v>
      </c>
      <c r="JF145" s="82">
        <f t="shared" si="350"/>
        <v>8.4261968378401622E-3</v>
      </c>
      <c r="JG145" s="82">
        <f t="shared" si="351"/>
        <v>7.893545508187539E-3</v>
      </c>
      <c r="JH145" s="82">
        <f t="shared" si="352"/>
        <v>2.3254463255558421E-2</v>
      </c>
      <c r="JI145" s="82">
        <f t="shared" si="353"/>
        <v>0.16665205473056949</v>
      </c>
      <c r="JJ145" s="82">
        <f t="shared" si="354"/>
        <v>0.38061471095123967</v>
      </c>
      <c r="JK145" s="82">
        <f t="shared" si="355"/>
        <v>0.51786265113125562</v>
      </c>
      <c r="JL145" s="82">
        <f t="shared" si="356"/>
        <v>0.55009511583177728</v>
      </c>
      <c r="JM145" s="82">
        <f t="shared" si="357"/>
        <v>0.52856242368722828</v>
      </c>
    </row>
    <row r="146" spans="2:273" x14ac:dyDescent="0.25">
      <c r="B146" s="2">
        <v>119</v>
      </c>
      <c r="C146" s="37">
        <v>0.380658</v>
      </c>
      <c r="D146" s="37">
        <v>0.39150299999999999</v>
      </c>
      <c r="E146" s="37">
        <v>0.37970799999999999</v>
      </c>
      <c r="F146" s="37">
        <v>0.39133699999999999</v>
      </c>
      <c r="G146" s="37">
        <v>0.39376699999999998</v>
      </c>
      <c r="H146" s="37">
        <v>0.38326500000000002</v>
      </c>
      <c r="I146" s="37">
        <v>0.37548100000000001</v>
      </c>
      <c r="J146" s="37">
        <v>0.38960299999999998</v>
      </c>
      <c r="K146" s="37">
        <v>0.39586700000000002</v>
      </c>
      <c r="L146" s="37">
        <v>0.398007</v>
      </c>
      <c r="M146" s="37">
        <v>0.39237699999999998</v>
      </c>
      <c r="N146" s="37">
        <v>0.39032800000000001</v>
      </c>
      <c r="O146" s="37">
        <v>0.40838000000000002</v>
      </c>
      <c r="P146" s="37">
        <v>0.47660999999999998</v>
      </c>
      <c r="Q146" s="37">
        <v>0.59887999999999997</v>
      </c>
      <c r="S146" s="4">
        <f t="shared" si="229"/>
        <v>0.37851851574110712</v>
      </c>
      <c r="T146" s="4">
        <f t="shared" si="230"/>
        <v>0.38478747153104248</v>
      </c>
      <c r="U146" s="4">
        <f t="shared" si="231"/>
        <v>0.38444160446344533</v>
      </c>
      <c r="V146" s="4">
        <f t="shared" si="232"/>
        <v>0.38659216861456119</v>
      </c>
      <c r="W146" s="4">
        <f t="shared" si="233"/>
        <v>0.39068276117692247</v>
      </c>
      <c r="X146" s="4">
        <f t="shared" si="234"/>
        <v>0.38332177340225226</v>
      </c>
      <c r="Y146" s="4">
        <f t="shared" si="235"/>
        <v>0.38002544111734615</v>
      </c>
      <c r="Z146" s="4">
        <f t="shared" si="236"/>
        <v>0.38834379927312551</v>
      </c>
      <c r="AA146" s="4">
        <f t="shared" si="237"/>
        <v>0.39279353939477551</v>
      </c>
      <c r="AB146" s="4">
        <f t="shared" si="238"/>
        <v>0.39284676155871084</v>
      </c>
      <c r="AC146" s="4">
        <f t="shared" si="239"/>
        <v>0.38809857992659869</v>
      </c>
      <c r="AD146" s="4">
        <f t="shared" si="240"/>
        <v>0.39602711109522004</v>
      </c>
      <c r="AE146" s="4">
        <f t="shared" si="241"/>
        <v>0.41147236405320609</v>
      </c>
      <c r="AF146" s="4">
        <f t="shared" si="242"/>
        <v>0.47308341572215257</v>
      </c>
      <c r="AG146" s="4">
        <f t="shared" si="243"/>
        <v>0.59131714352875631</v>
      </c>
      <c r="AI146" s="4">
        <f t="shared" si="244"/>
        <v>2.1394842588928764E-3</v>
      </c>
      <c r="AJ146" s="4">
        <f t="shared" si="245"/>
        <v>6.7155284689575101E-3</v>
      </c>
      <c r="AK146" s="4">
        <f t="shared" si="246"/>
        <v>-4.73360446344534E-3</v>
      </c>
      <c r="AL146" s="4">
        <f t="shared" si="247"/>
        <v>4.7448313854387969E-3</v>
      </c>
      <c r="AM146" s="4">
        <f t="shared" si="248"/>
        <v>3.084238823077512E-3</v>
      </c>
      <c r="AN146" s="4">
        <f t="shared" si="249"/>
        <v>-5.6773402252241478E-5</v>
      </c>
      <c r="AO146" s="4">
        <f t="shared" si="250"/>
        <v>-4.544441117346143E-3</v>
      </c>
      <c r="AP146" s="4">
        <f t="shared" si="251"/>
        <v>1.2592007268744654E-3</v>
      </c>
      <c r="AQ146" s="4">
        <f t="shared" si="252"/>
        <v>3.0734606052245095E-3</v>
      </c>
      <c r="AR146" s="4">
        <f t="shared" si="253"/>
        <v>5.1602384412891555E-3</v>
      </c>
      <c r="AS146" s="4">
        <f t="shared" si="254"/>
        <v>4.27842007340129E-3</v>
      </c>
      <c r="AT146" s="4">
        <f t="shared" si="255"/>
        <v>-5.699111095220033E-3</v>
      </c>
      <c r="AU146" s="4">
        <f t="shared" si="256"/>
        <v>-3.0923640532060648E-3</v>
      </c>
      <c r="AV146" s="4">
        <f t="shared" si="436"/>
        <v>3.526584277847411E-3</v>
      </c>
      <c r="AW146" s="4">
        <f t="shared" si="436"/>
        <v>7.5628564712436619E-3</v>
      </c>
      <c r="AY146" s="2">
        <f t="shared" si="308"/>
        <v>0.37850936532560342</v>
      </c>
      <c r="AZ146" s="2">
        <f t="shared" si="359"/>
        <v>0.37785946955887706</v>
      </c>
      <c r="BA146" s="2">
        <f t="shared" si="360"/>
        <v>0.37962131025612705</v>
      </c>
      <c r="BB146" s="2">
        <f t="shared" si="361"/>
        <v>0.38054676114425756</v>
      </c>
      <c r="BC146" s="2">
        <f t="shared" si="362"/>
        <v>0.38307569637874178</v>
      </c>
      <c r="BD146" s="2">
        <f t="shared" si="363"/>
        <v>0.38234621730025586</v>
      </c>
      <c r="BE146" s="2">
        <f t="shared" si="364"/>
        <v>0.3799835163842416</v>
      </c>
      <c r="BF146" s="2">
        <f t="shared" si="365"/>
        <v>0.38833327993303668</v>
      </c>
      <c r="BG146" s="2">
        <f t="shared" si="366"/>
        <v>0.39277510472005384</v>
      </c>
      <c r="BH146" s="2">
        <f t="shared" si="367"/>
        <v>0.39279074560074811</v>
      </c>
      <c r="BI146" s="2">
        <f t="shared" si="368"/>
        <v>0.38649230997206035</v>
      </c>
      <c r="BJ146" s="2">
        <f t="shared" si="369"/>
        <v>0.38825388162399166</v>
      </c>
      <c r="BK146" s="2">
        <f t="shared" si="370"/>
        <v>0.3907586767081308</v>
      </c>
      <c r="BL146" s="2">
        <f t="shared" si="371"/>
        <v>0.39506933777962838</v>
      </c>
      <c r="BM146" s="2">
        <f t="shared" si="372"/>
        <v>0.40682223817935081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>
        <f t="shared" si="315"/>
        <v>0.37548100000000001</v>
      </c>
      <c r="CL146" s="2">
        <f t="shared" si="316"/>
        <v>0.38960299999999998</v>
      </c>
      <c r="CM146" s="2">
        <f t="shared" si="317"/>
        <v>0.39586700000000002</v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>
        <f t="shared" si="279"/>
        <v>0.37548100000000001</v>
      </c>
      <c r="DB146" s="2">
        <f t="shared" si="280"/>
        <v>0.38960299999999998</v>
      </c>
      <c r="DC146" s="2">
        <f t="shared" si="281"/>
        <v>0.39586700000000002</v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0.58393830000000024</v>
      </c>
      <c r="DL146" s="2">
        <f t="shared" si="437"/>
        <v>0.49905411171171182</v>
      </c>
      <c r="DM146" s="2">
        <f t="shared" si="437"/>
        <v>0.49449191859065533</v>
      </c>
      <c r="DN146" s="2">
        <f t="shared" si="437"/>
        <v>0.51663582582123757</v>
      </c>
      <c r="DO146" s="2">
        <f t="shared" si="437"/>
        <v>0.52623678275401087</v>
      </c>
      <c r="DP146" s="2">
        <f t="shared" si="437"/>
        <v>0.53476014601408961</v>
      </c>
      <c r="DQ146" s="2">
        <f t="shared" si="437"/>
        <v>0.56821021286121276</v>
      </c>
      <c r="DR146" s="2">
        <f t="shared" si="437"/>
        <v>0.58904565325670499</v>
      </c>
      <c r="DS146" s="2">
        <f t="shared" si="437"/>
        <v>0.55876700629447162</v>
      </c>
      <c r="DT146" s="2">
        <f t="shared" si="437"/>
        <v>0.5474067931034482</v>
      </c>
      <c r="DU146" s="2">
        <f t="shared" si="437"/>
        <v>0.53679036603633667</v>
      </c>
      <c r="DV146" s="2">
        <f t="shared" si="437"/>
        <v>0.55551389180570998</v>
      </c>
      <c r="DW146" s="2">
        <f t="shared" si="437"/>
        <v>0.53886249340175962</v>
      </c>
      <c r="DX146" s="2">
        <f t="shared" si="437"/>
        <v>0.53206310305258486</v>
      </c>
      <c r="DY146" s="2">
        <f t="shared" si="437"/>
        <v>0.54117098662023455</v>
      </c>
      <c r="EA146" s="2">
        <f t="shared" si="228"/>
        <v>0.37861020128397171</v>
      </c>
      <c r="EB146" s="2">
        <f t="shared" si="290"/>
        <v>0.37777786924591017</v>
      </c>
      <c r="EC146" s="2">
        <f t="shared" si="291"/>
        <v>0.37952196839009023</v>
      </c>
      <c r="ED146" s="2">
        <f t="shared" si="292"/>
        <v>0.38046784414414414</v>
      </c>
      <c r="EE146" s="2">
        <f t="shared" si="293"/>
        <v>0.382992562580319</v>
      </c>
      <c r="EF146" s="2">
        <f t="shared" si="294"/>
        <v>0.38210888522708364</v>
      </c>
      <c r="EG146" s="2">
        <f t="shared" si="295"/>
        <v>0.37976080083971209</v>
      </c>
      <c r="EH146" s="2">
        <f t="shared" si="296"/>
        <v>0.38792300966451215</v>
      </c>
      <c r="EI146" s="2">
        <f t="shared" si="297"/>
        <v>0.39285251097180579</v>
      </c>
      <c r="EJ146" s="2">
        <f t="shared" si="298"/>
        <v>0.39265325608621393</v>
      </c>
      <c r="EK146" s="2">
        <f t="shared" si="299"/>
        <v>0.38623225756232304</v>
      </c>
      <c r="EL146" s="2">
        <f t="shared" si="300"/>
        <v>0.38812398195897024</v>
      </c>
      <c r="EM146" s="2">
        <f t="shared" si="301"/>
        <v>0.3905982633430054</v>
      </c>
      <c r="EN146" s="2">
        <f t="shared" si="302"/>
        <v>0.395029254536029</v>
      </c>
      <c r="EO146" s="2">
        <f t="shared" si="303"/>
        <v>0.40679784450181505</v>
      </c>
      <c r="EQ146" s="2">
        <f t="shared" si="304"/>
        <v>0.37758645092056281</v>
      </c>
      <c r="ER146" s="2">
        <f t="shared" si="438"/>
        <v>0.37811332795291741</v>
      </c>
      <c r="ES146" s="2">
        <f t="shared" si="438"/>
        <v>0.38023444353470065</v>
      </c>
      <c r="ET146" s="2">
        <f t="shared" si="438"/>
        <v>0.38074183438683007</v>
      </c>
      <c r="EU146" s="2">
        <f t="shared" si="438"/>
        <v>0.38341801987587171</v>
      </c>
      <c r="EV146" s="2">
        <f t="shared" si="438"/>
        <v>0.38376359158056306</v>
      </c>
      <c r="EW146" s="2">
        <f t="shared" si="438"/>
        <v>0.3809577091621405</v>
      </c>
      <c r="EX146" s="2">
        <f t="shared" si="438"/>
        <v>0.39022943813356564</v>
      </c>
      <c r="EY146" s="2">
        <f t="shared" si="438"/>
        <v>0.39217207056330711</v>
      </c>
      <c r="EZ146" s="2">
        <f t="shared" si="438"/>
        <v>0.39380611201049942</v>
      </c>
      <c r="FA146" s="2">
        <f t="shared" si="438"/>
        <v>0.38857606753685847</v>
      </c>
      <c r="FB146" s="2">
        <f t="shared" si="438"/>
        <v>0.38914576532672063</v>
      </c>
      <c r="FC146" s="2">
        <f t="shared" si="438"/>
        <v>0.39221200244592036</v>
      </c>
      <c r="FD146" s="2">
        <f t="shared" si="438"/>
        <v>0.39479924278678641</v>
      </c>
      <c r="FE146" s="2">
        <f t="shared" si="438"/>
        <v>0.40519711124445679</v>
      </c>
      <c r="FG146" s="2">
        <f t="shared" si="306"/>
        <v>0.99997180767359728</v>
      </c>
      <c r="FH146" s="2">
        <f t="shared" si="439"/>
        <v>0.99949923748974179</v>
      </c>
      <c r="FI146" s="2">
        <f t="shared" si="439"/>
        <v>0.99943053273908322</v>
      </c>
      <c r="FJ146" s="2">
        <f t="shared" si="439"/>
        <v>0.99957987960380568</v>
      </c>
      <c r="FK146" s="2">
        <f t="shared" si="439"/>
        <v>0.99962929922673038</v>
      </c>
      <c r="FL146" s="2">
        <f t="shared" si="439"/>
        <v>0.99971005839389604</v>
      </c>
      <c r="FM146" s="2">
        <f t="shared" si="439"/>
        <v>0.99979679112599684</v>
      </c>
      <c r="FN146" s="2">
        <f t="shared" si="439"/>
        <v>0.99975654397235358</v>
      </c>
      <c r="FO146" s="2">
        <f t="shared" si="439"/>
        <v>0.99975727759748034</v>
      </c>
      <c r="FP146" s="2">
        <f t="shared" si="439"/>
        <v>0.99975574446551507</v>
      </c>
      <c r="FQ146" s="2">
        <f t="shared" si="439"/>
        <v>0.99971389767172325</v>
      </c>
      <c r="FR146" s="2">
        <f t="shared" si="439"/>
        <v>0.99971385640074362</v>
      </c>
      <c r="FS146" s="2">
        <f t="shared" si="439"/>
        <v>0.99966697194295462</v>
      </c>
      <c r="FT146" s="2">
        <f t="shared" si="439"/>
        <v>0.99962467867971172</v>
      </c>
      <c r="FU146" s="2">
        <f t="shared" si="439"/>
        <v>0.99936348961520949</v>
      </c>
      <c r="FW146" s="2">
        <f t="shared" si="324"/>
        <v>0.10415101079123752</v>
      </c>
      <c r="FX146" s="2">
        <f t="shared" si="376"/>
        <v>6.2212477777902356E-2</v>
      </c>
      <c r="FY146" s="2">
        <f t="shared" si="377"/>
        <v>4.7538842112031021E-2</v>
      </c>
      <c r="FZ146" s="2">
        <f t="shared" si="378"/>
        <v>7.9236594301418245E-2</v>
      </c>
      <c r="GA146" s="2">
        <f t="shared" si="379"/>
        <v>7.0590058160712635E-2</v>
      </c>
      <c r="GB146" s="2">
        <f t="shared" si="380"/>
        <v>0.11668059474107303</v>
      </c>
      <c r="GC146" s="2">
        <f t="shared" si="381"/>
        <v>0.15408110065766287</v>
      </c>
      <c r="GD146" s="2">
        <f t="shared" si="382"/>
        <v>0.15665161677184952</v>
      </c>
      <c r="GE146" s="2">
        <f t="shared" si="383"/>
        <v>0.17294301631665945</v>
      </c>
      <c r="GF146" s="2">
        <f t="shared" si="384"/>
        <v>8.6472302858137937E-2</v>
      </c>
      <c r="GG146" s="2">
        <f t="shared" si="385"/>
        <v>9.2574648422591541E-2</v>
      </c>
      <c r="GH146" s="2">
        <f t="shared" si="386"/>
        <v>8.025391323328071E-2</v>
      </c>
      <c r="GI146" s="2">
        <f t="shared" si="387"/>
        <v>6.8807415312077569E-2</v>
      </c>
      <c r="GJ146" s="2">
        <f t="shared" si="388"/>
        <v>4.933870285934195E-2</v>
      </c>
      <c r="GK146" s="2">
        <f t="shared" si="389"/>
        <v>3.8192636142547594E-2</v>
      </c>
      <c r="GM146" s="82">
        <f t="shared" si="325"/>
        <v>2.9023886878927957E-10</v>
      </c>
      <c r="GN146" s="82">
        <f t="shared" si="390"/>
        <v>7.428152666889682E-84</v>
      </c>
      <c r="GO146" s="82">
        <f t="shared" si="391"/>
        <v>4.3435291829727438E-134</v>
      </c>
      <c r="GP146" s="82">
        <f t="shared" si="392"/>
        <v>1.282894908145737E-217</v>
      </c>
      <c r="GQ146" s="82">
        <f t="shared" si="393"/>
        <v>2.0769304087858216E-218</v>
      </c>
      <c r="GR146" s="82">
        <f t="shared" si="394"/>
        <v>1.2221145748304624E-284</v>
      </c>
      <c r="GS146" s="82">
        <f t="shared" si="395"/>
        <v>0</v>
      </c>
      <c r="GT146" s="82">
        <f t="shared" si="396"/>
        <v>0</v>
      </c>
      <c r="GU146" s="82">
        <f t="shared" si="397"/>
        <v>0</v>
      </c>
      <c r="GV146" s="82">
        <f t="shared" si="398"/>
        <v>0</v>
      </c>
      <c r="GW146" s="82">
        <f t="shared" si="399"/>
        <v>0</v>
      </c>
      <c r="GX146" s="82">
        <f t="shared" si="400"/>
        <v>0</v>
      </c>
      <c r="GY146" s="82">
        <f t="shared" si="401"/>
        <v>1.014857233886532E-239</v>
      </c>
      <c r="GZ146" s="82">
        <f t="shared" si="402"/>
        <v>1.2256534675159432E-249</v>
      </c>
      <c r="HA146" s="82">
        <f t="shared" si="403"/>
        <v>5.9039205977668156E-162</v>
      </c>
      <c r="HC146" s="82">
        <f t="shared" si="326"/>
        <v>1.7835281259431046E-31</v>
      </c>
      <c r="HD146" s="82">
        <f t="shared" si="404"/>
        <v>1.7399439947442774E-41</v>
      </c>
      <c r="HE146" s="82">
        <f t="shared" si="405"/>
        <v>2.1365970540567664E-66</v>
      </c>
      <c r="HF146" s="82">
        <f t="shared" si="406"/>
        <v>5.0567462960235295E-108</v>
      </c>
      <c r="HG146" s="82">
        <f t="shared" si="407"/>
        <v>7.727039609741352E-116</v>
      </c>
      <c r="HH146" s="82">
        <f t="shared" si="408"/>
        <v>5.0499225161245204E-131</v>
      </c>
      <c r="HI146" s="82">
        <f t="shared" si="409"/>
        <v>3.2382592754770315E-283</v>
      </c>
      <c r="HJ146" s="82">
        <f t="shared" si="410"/>
        <v>2.9348053555878529E-182</v>
      </c>
      <c r="HK146" s="82">
        <f t="shared" si="411"/>
        <v>2.3051112959837742E-212</v>
      </c>
      <c r="HL146" s="82">
        <f t="shared" si="412"/>
        <v>1.9244933482161644E-171</v>
      </c>
      <c r="HM146" s="82">
        <f t="shared" si="413"/>
        <v>3.6254966420788586E-183</v>
      </c>
      <c r="HN146" s="82">
        <f t="shared" si="414"/>
        <v>1.0768141073084948E-181</v>
      </c>
      <c r="HO146" s="82">
        <f t="shared" si="415"/>
        <v>2.1298745044763198E-127</v>
      </c>
      <c r="HP146" s="82">
        <f t="shared" si="416"/>
        <v>3.6144408465521925E-138</v>
      </c>
      <c r="HQ146" s="82">
        <f t="shared" si="417"/>
        <v>1.5419575150035427E-131</v>
      </c>
      <c r="HS146" s="82">
        <f t="shared" si="327"/>
        <v>0.11675578189286012</v>
      </c>
      <c r="HT146" s="82">
        <f t="shared" si="418"/>
        <v>0.47968315291285779</v>
      </c>
      <c r="HU146" s="82">
        <f t="shared" si="419"/>
        <v>0.3684036005401074</v>
      </c>
      <c r="HV146" s="82">
        <f t="shared" si="420"/>
        <v>0.45894249350299582</v>
      </c>
      <c r="HW146" s="82">
        <f t="shared" si="421"/>
        <v>0.46310066226729824</v>
      </c>
      <c r="HX146" s="82">
        <f t="shared" si="422"/>
        <v>9.3904509491103433E-2</v>
      </c>
      <c r="HY146" s="82">
        <f t="shared" si="423"/>
        <v>9.9938708776476076E-3</v>
      </c>
      <c r="HZ146" s="82">
        <f t="shared" si="424"/>
        <v>3.1308372814036816E-3</v>
      </c>
      <c r="IA146" s="82">
        <f t="shared" si="425"/>
        <v>3.150704441233295E-3</v>
      </c>
      <c r="IB146" s="82">
        <f t="shared" si="426"/>
        <v>1.0000000241429873E-2</v>
      </c>
      <c r="IC146" s="82">
        <f t="shared" si="427"/>
        <v>0.1028879064001503</v>
      </c>
      <c r="ID146" s="82">
        <f t="shared" si="428"/>
        <v>0.29683694683427203</v>
      </c>
      <c r="IE146" s="82">
        <f t="shared" si="429"/>
        <v>0.47101172788473933</v>
      </c>
      <c r="IF146" s="82">
        <f t="shared" si="430"/>
        <v>0.54897723167611434</v>
      </c>
      <c r="IG146" s="82">
        <f t="shared" si="431"/>
        <v>0.54891504260262336</v>
      </c>
      <c r="II146" s="82">
        <f t="shared" si="328"/>
        <v>1.462178859405311E-8</v>
      </c>
      <c r="IJ146" s="82">
        <f t="shared" si="329"/>
        <v>1.510729822083131E-15</v>
      </c>
      <c r="IK146" s="82">
        <f t="shared" si="330"/>
        <v>7.4519294776307895E-23</v>
      </c>
      <c r="IL146" s="82">
        <f t="shared" si="331"/>
        <v>2.884638720445118E-15</v>
      </c>
      <c r="IM146" s="82">
        <f t="shared" si="332"/>
        <v>1.4119036285389359E-19</v>
      </c>
      <c r="IN146" s="82">
        <f t="shared" si="333"/>
        <v>6.5352894657632463E-12</v>
      </c>
      <c r="IO146" s="82">
        <f t="shared" si="334"/>
        <v>7.8413067276207839E-9</v>
      </c>
      <c r="IP146" s="82">
        <f t="shared" si="335"/>
        <v>5.0846054296956167E-11</v>
      </c>
      <c r="IQ146" s="82">
        <f t="shared" si="336"/>
        <v>1.6485695510248837E-8</v>
      </c>
      <c r="IR146" s="82">
        <f t="shared" si="337"/>
        <v>2.8962514315929478E-19</v>
      </c>
      <c r="IS146" s="82">
        <f t="shared" si="338"/>
        <v>1.0861047033374372E-15</v>
      </c>
      <c r="IT146" s="82">
        <f t="shared" si="339"/>
        <v>1.3441184078690551E-15</v>
      </c>
      <c r="IU146" s="82">
        <f t="shared" si="340"/>
        <v>1.4036246091907153E-21</v>
      </c>
      <c r="IV146" s="82">
        <f t="shared" si="341"/>
        <v>2.0619333477662049E-9</v>
      </c>
      <c r="IW146" s="82">
        <f t="shared" si="342"/>
        <v>3.2368384863048236E-6</v>
      </c>
      <c r="IY146" s="82">
        <f t="shared" si="343"/>
        <v>0.1167557968048876</v>
      </c>
      <c r="IZ146" s="82">
        <f t="shared" si="344"/>
        <v>0.47968315291285929</v>
      </c>
      <c r="JA146" s="82">
        <f t="shared" si="345"/>
        <v>0.3684036005401074</v>
      </c>
      <c r="JB146" s="82">
        <f t="shared" si="346"/>
        <v>0.45894249350299871</v>
      </c>
      <c r="JC146" s="82">
        <f t="shared" si="347"/>
        <v>0.46310066226729824</v>
      </c>
      <c r="JD146" s="82">
        <f t="shared" si="348"/>
        <v>9.3904509497638719E-2</v>
      </c>
      <c r="JE146" s="82">
        <f t="shared" si="349"/>
        <v>9.9938787189543347E-3</v>
      </c>
      <c r="JF146" s="82">
        <f t="shared" si="350"/>
        <v>3.130837332249736E-3</v>
      </c>
      <c r="JG146" s="82">
        <f t="shared" si="351"/>
        <v>3.1507209269288051E-3</v>
      </c>
      <c r="JH146" s="82">
        <f t="shared" si="352"/>
        <v>1.0000000241429873E-2</v>
      </c>
      <c r="JI146" s="82">
        <f t="shared" si="353"/>
        <v>0.10288790640015139</v>
      </c>
      <c r="JJ146" s="82">
        <f t="shared" si="354"/>
        <v>0.29683694683427336</v>
      </c>
      <c r="JK146" s="82">
        <f t="shared" si="355"/>
        <v>0.47101172788473933</v>
      </c>
      <c r="JL146" s="82">
        <f t="shared" si="356"/>
        <v>0.54897723373804774</v>
      </c>
      <c r="JM146" s="82">
        <f t="shared" si="357"/>
        <v>0.54891827944110971</v>
      </c>
    </row>
    <row r="147" spans="2:273" x14ac:dyDescent="0.25">
      <c r="B147" s="2">
        <v>120</v>
      </c>
      <c r="C147" s="37">
        <v>0.37201499999999998</v>
      </c>
      <c r="D147" s="37">
        <v>0.38295800000000002</v>
      </c>
      <c r="E147" s="37">
        <v>0.38080000000000003</v>
      </c>
      <c r="F147" s="37">
        <v>0.39266499999999999</v>
      </c>
      <c r="G147" s="37">
        <v>0.38740200000000002</v>
      </c>
      <c r="H147" s="37">
        <v>0.37658799999999998</v>
      </c>
      <c r="I147" s="37">
        <v>0.38170399999999999</v>
      </c>
      <c r="J147" s="37">
        <v>0.386683</v>
      </c>
      <c r="K147" s="37">
        <v>0.39080500000000001</v>
      </c>
      <c r="L147" s="37">
        <v>0.389069</v>
      </c>
      <c r="M147" s="37">
        <v>0.38444</v>
      </c>
      <c r="N147" s="37">
        <v>0.39350200000000002</v>
      </c>
      <c r="O147" s="37">
        <v>0.41309899999999999</v>
      </c>
      <c r="P147" s="37">
        <v>0.470694</v>
      </c>
      <c r="Q147" s="37">
        <v>0.58237099999999997</v>
      </c>
      <c r="S147" s="4">
        <f t="shared" si="229"/>
        <v>0.37824274142293179</v>
      </c>
      <c r="T147" s="4">
        <f t="shared" si="230"/>
        <v>0.38417776031860795</v>
      </c>
      <c r="U147" s="4">
        <f t="shared" si="231"/>
        <v>0.38433888519853332</v>
      </c>
      <c r="V147" s="4">
        <f t="shared" si="232"/>
        <v>0.38453148923867797</v>
      </c>
      <c r="W147" s="4">
        <f t="shared" si="233"/>
        <v>0.38805034458381105</v>
      </c>
      <c r="X147" s="4">
        <f t="shared" si="234"/>
        <v>0.38237054151532673</v>
      </c>
      <c r="Y147" s="4">
        <f t="shared" si="235"/>
        <v>0.37957906245271461</v>
      </c>
      <c r="Z147" s="4">
        <f t="shared" si="236"/>
        <v>0.38778709877547074</v>
      </c>
      <c r="AA147" s="4">
        <f t="shared" si="237"/>
        <v>0.39227831579505051</v>
      </c>
      <c r="AB147" s="4">
        <f t="shared" si="238"/>
        <v>0.39239560344560137</v>
      </c>
      <c r="AC147" s="4">
        <f t="shared" si="239"/>
        <v>0.38669449993301686</v>
      </c>
      <c r="AD147" s="4">
        <f t="shared" si="240"/>
        <v>0.39251147491272298</v>
      </c>
      <c r="AE147" s="4">
        <f t="shared" si="241"/>
        <v>0.40488017876172455</v>
      </c>
      <c r="AF147" s="4">
        <f t="shared" si="242"/>
        <v>0.46148475806454947</v>
      </c>
      <c r="AG147" s="4">
        <f t="shared" si="243"/>
        <v>0.5747359634062591</v>
      </c>
      <c r="AI147" s="4">
        <f t="shared" si="244"/>
        <v>-6.2277414229318095E-3</v>
      </c>
      <c r="AJ147" s="4">
        <f t="shared" si="245"/>
        <v>-1.219760318607932E-3</v>
      </c>
      <c r="AK147" s="4">
        <f t="shared" si="246"/>
        <v>-3.5388851985332925E-3</v>
      </c>
      <c r="AL147" s="4">
        <f t="shared" si="247"/>
        <v>8.1335107613220159E-3</v>
      </c>
      <c r="AM147" s="4">
        <f t="shared" si="248"/>
        <v>-6.4834458381102245E-4</v>
      </c>
      <c r="AN147" s="4">
        <f t="shared" si="249"/>
        <v>-5.7825415153267556E-3</v>
      </c>
      <c r="AO147" s="4">
        <f t="shared" si="250"/>
        <v>2.1249375472853771E-3</v>
      </c>
      <c r="AP147" s="4">
        <f t="shared" si="251"/>
        <v>-1.104098775470741E-3</v>
      </c>
      <c r="AQ147" s="4">
        <f t="shared" si="252"/>
        <v>-1.4733157950505005E-3</v>
      </c>
      <c r="AR147" s="4">
        <f t="shared" si="253"/>
        <v>-3.3266034456013727E-3</v>
      </c>
      <c r="AS147" s="4">
        <f t="shared" si="254"/>
        <v>-2.2544999330168514E-3</v>
      </c>
      <c r="AT147" s="4">
        <f t="shared" si="255"/>
        <v>9.9052508727703881E-4</v>
      </c>
      <c r="AU147" s="4">
        <f t="shared" si="256"/>
        <v>8.2188212382754422E-3</v>
      </c>
      <c r="AV147" s="4">
        <f t="shared" si="436"/>
        <v>9.2092419354505295E-3</v>
      </c>
      <c r="AW147" s="4">
        <f t="shared" si="436"/>
        <v>7.6350365937408737E-3</v>
      </c>
      <c r="AY147" s="2">
        <f t="shared" si="308"/>
        <v>0.37823760658792094</v>
      </c>
      <c r="AZ147" s="2">
        <f t="shared" si="359"/>
        <v>0.37745473222506015</v>
      </c>
      <c r="BA147" s="2">
        <f t="shared" si="360"/>
        <v>0.37918184188399251</v>
      </c>
      <c r="BB147" s="2">
        <f t="shared" si="361"/>
        <v>0.38012437075112254</v>
      </c>
      <c r="BC147" s="2">
        <f t="shared" si="362"/>
        <v>0.38265101865708373</v>
      </c>
      <c r="BD147" s="2">
        <f t="shared" si="363"/>
        <v>0.38193199608105177</v>
      </c>
      <c r="BE147" s="2">
        <f t="shared" si="364"/>
        <v>0.37956580037898752</v>
      </c>
      <c r="BF147" s="2">
        <f t="shared" si="365"/>
        <v>0.38778475576005622</v>
      </c>
      <c r="BG147" s="2">
        <f t="shared" si="366"/>
        <v>0.39227367051001161</v>
      </c>
      <c r="BH147" s="2">
        <f t="shared" si="367"/>
        <v>0.39238034255098114</v>
      </c>
      <c r="BI147" s="2">
        <f t="shared" si="368"/>
        <v>0.38598057996203905</v>
      </c>
      <c r="BJ147" s="2">
        <f t="shared" si="369"/>
        <v>0.38780174885499907</v>
      </c>
      <c r="BK147" s="2">
        <f t="shared" si="370"/>
        <v>0.39024607862778682</v>
      </c>
      <c r="BL147" s="2">
        <f t="shared" si="371"/>
        <v>0.39457539405174236</v>
      </c>
      <c r="BM147" s="2">
        <f t="shared" si="372"/>
        <v>0.40636077624436878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>
        <f t="shared" si="315"/>
        <v>0.38170399999999999</v>
      </c>
      <c r="CL147" s="2">
        <f t="shared" si="316"/>
        <v>0.386683</v>
      </c>
      <c r="CM147" s="2">
        <f t="shared" si="317"/>
        <v>0.39080500000000001</v>
      </c>
      <c r="CN147" s="2">
        <f t="shared" si="318"/>
        <v>0.389069</v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>
        <f t="shared" si="279"/>
        <v>0.38170399999999999</v>
      </c>
      <c r="DB147" s="2">
        <f t="shared" si="280"/>
        <v>0.386683</v>
      </c>
      <c r="DC147" s="2">
        <f t="shared" si="281"/>
        <v>0.39080500000000001</v>
      </c>
      <c r="DD147" s="2">
        <f t="shared" si="282"/>
        <v>0.389069</v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0.58521400000000023</v>
      </c>
      <c r="DL147" s="2">
        <f t="shared" si="437"/>
        <v>0.49980036486486495</v>
      </c>
      <c r="DM147" s="2">
        <f t="shared" si="437"/>
        <v>0.49516472217966945</v>
      </c>
      <c r="DN147" s="2">
        <f t="shared" si="437"/>
        <v>0.51751898854087086</v>
      </c>
      <c r="DO147" s="2">
        <f t="shared" si="437"/>
        <v>0.52716467914438514</v>
      </c>
      <c r="DP147" s="2">
        <f t="shared" si="437"/>
        <v>0.53565258249907299</v>
      </c>
      <c r="DQ147" s="2">
        <f t="shared" si="437"/>
        <v>0.56938010236060221</v>
      </c>
      <c r="DR147" s="2">
        <f t="shared" si="437"/>
        <v>0.59041474712643671</v>
      </c>
      <c r="DS147" s="2">
        <f t="shared" si="437"/>
        <v>0.5598265574712642</v>
      </c>
      <c r="DT147" s="2">
        <f t="shared" si="437"/>
        <v>0.54841029556650245</v>
      </c>
      <c r="DU147" s="2">
        <f t="shared" si="437"/>
        <v>0.53769802855024096</v>
      </c>
      <c r="DV147" s="2">
        <f t="shared" si="437"/>
        <v>0.55662030448646638</v>
      </c>
      <c r="DW147" s="2">
        <f t="shared" si="437"/>
        <v>0.53978861290322588</v>
      </c>
      <c r="DX147" s="2">
        <f t="shared" si="437"/>
        <v>0.53298056595365428</v>
      </c>
      <c r="DY147" s="2">
        <f t="shared" si="437"/>
        <v>0.54218640487536651</v>
      </c>
      <c r="EA147" s="2">
        <f t="shared" si="228"/>
        <v>0.37835335082388183</v>
      </c>
      <c r="EB147" s="2">
        <f t="shared" si="290"/>
        <v>0.37737453083393685</v>
      </c>
      <c r="EC147" s="2">
        <f t="shared" si="291"/>
        <v>0.37908142425497826</v>
      </c>
      <c r="ED147" s="2">
        <f t="shared" si="292"/>
        <v>0.38004669137709141</v>
      </c>
      <c r="EE147" s="2">
        <f t="shared" si="293"/>
        <v>0.38256746732433755</v>
      </c>
      <c r="EF147" s="2">
        <f t="shared" si="294"/>
        <v>0.38167281444684742</v>
      </c>
      <c r="EG147" s="2">
        <f t="shared" si="295"/>
        <v>0.37932368185764875</v>
      </c>
      <c r="EH147" s="2">
        <f t="shared" si="296"/>
        <v>0.38733439076638965</v>
      </c>
      <c r="EI147" s="2">
        <f t="shared" si="297"/>
        <v>0.392367886115777</v>
      </c>
      <c r="EJ147" s="2">
        <f t="shared" si="298"/>
        <v>0.39223242275208531</v>
      </c>
      <c r="EK147" s="2">
        <f t="shared" si="299"/>
        <v>0.38569443507656098</v>
      </c>
      <c r="EL147" s="2">
        <f t="shared" si="300"/>
        <v>0.38766403990345932</v>
      </c>
      <c r="EM147" s="2">
        <f t="shared" si="301"/>
        <v>0.39007360423810783</v>
      </c>
      <c r="EN147" s="2">
        <f t="shared" si="302"/>
        <v>0.39454005132192843</v>
      </c>
      <c r="EO147" s="2">
        <f t="shared" si="303"/>
        <v>0.40635010157606366</v>
      </c>
      <c r="EQ147" s="2">
        <f t="shared" si="304"/>
        <v>0.37728259597923636</v>
      </c>
      <c r="ER147" s="2">
        <f t="shared" si="438"/>
        <v>0.3777327050556919</v>
      </c>
      <c r="ES147" s="2">
        <f t="shared" si="438"/>
        <v>0.37985474510215694</v>
      </c>
      <c r="ET147" s="2">
        <f t="shared" si="438"/>
        <v>0.38033669043501311</v>
      </c>
      <c r="EU147" s="2">
        <f t="shared" si="438"/>
        <v>0.38301836821203489</v>
      </c>
      <c r="EV147" s="2">
        <f t="shared" si="438"/>
        <v>0.38339961561423708</v>
      </c>
      <c r="EW147" s="2">
        <f t="shared" si="438"/>
        <v>0.38056650422936511</v>
      </c>
      <c r="EX147" s="2">
        <f t="shared" si="438"/>
        <v>0.38972951235863235</v>
      </c>
      <c r="EY147" s="2">
        <f t="shared" si="438"/>
        <v>0.39166400100064924</v>
      </c>
      <c r="EZ147" s="2">
        <f t="shared" si="438"/>
        <v>0.39343552449791891</v>
      </c>
      <c r="FA147" s="2">
        <f t="shared" si="438"/>
        <v>0.38814436966851362</v>
      </c>
      <c r="FB147" s="2">
        <f t="shared" si="438"/>
        <v>0.38873613546966129</v>
      </c>
      <c r="FC147" s="2">
        <f t="shared" si="438"/>
        <v>0.39176811697381408</v>
      </c>
      <c r="FD147" s="2">
        <f t="shared" si="438"/>
        <v>0.39431631319559818</v>
      </c>
      <c r="FE147" s="2">
        <f t="shared" si="438"/>
        <v>0.40471593692771324</v>
      </c>
      <c r="FG147" s="2">
        <f t="shared" si="306"/>
        <v>0.99997428822895296</v>
      </c>
      <c r="FH147" s="2">
        <f t="shared" si="439"/>
        <v>0.99954327903881179</v>
      </c>
      <c r="FI147" s="2">
        <f t="shared" si="439"/>
        <v>0.99948061366052221</v>
      </c>
      <c r="FJ147" s="2">
        <f t="shared" si="439"/>
        <v>0.99961683148061298</v>
      </c>
      <c r="FK147" s="2">
        <f t="shared" si="439"/>
        <v>0.99966190584878389</v>
      </c>
      <c r="FL147" s="2">
        <f t="shared" si="439"/>
        <v>0.99973556336621994</v>
      </c>
      <c r="FM147" s="2">
        <f t="shared" si="439"/>
        <v>0.99981466799048635</v>
      </c>
      <c r="FN147" s="2">
        <f t="shared" si="439"/>
        <v>0.99977796070746716</v>
      </c>
      <c r="FO147" s="2">
        <f t="shared" si="439"/>
        <v>0.99977862981015753</v>
      </c>
      <c r="FP147" s="2">
        <f t="shared" si="439"/>
        <v>0.9997772315172726</v>
      </c>
      <c r="FQ147" s="2">
        <f t="shared" si="439"/>
        <v>0.99973906500669418</v>
      </c>
      <c r="FR147" s="2">
        <f t="shared" si="439"/>
        <v>0.99973902736521825</v>
      </c>
      <c r="FS147" s="2">
        <f t="shared" si="439"/>
        <v>0.99969626590188743</v>
      </c>
      <c r="FT147" s="2">
        <f t="shared" si="439"/>
        <v>0.99965769158319129</v>
      </c>
      <c r="FU147" s="2">
        <f t="shared" si="439"/>
        <v>0.99941946311615126</v>
      </c>
      <c r="FW147" s="2">
        <f t="shared" si="324"/>
        <v>0.11306321910801631</v>
      </c>
      <c r="FX147" s="2">
        <f t="shared" si="376"/>
        <v>6.7807633981668586E-2</v>
      </c>
      <c r="FY147" s="2">
        <f t="shared" si="377"/>
        <v>5.1887324616915684E-2</v>
      </c>
      <c r="FZ147" s="2">
        <f t="shared" si="378"/>
        <v>8.6222064476176377E-2</v>
      </c>
      <c r="GA147" s="2">
        <f t="shared" si="379"/>
        <v>7.6876897104116576E-2</v>
      </c>
      <c r="GB147" s="2">
        <f t="shared" si="380"/>
        <v>0.12651354816990124</v>
      </c>
      <c r="GC147" s="2">
        <f t="shared" si="381"/>
        <v>0.16647188505324792</v>
      </c>
      <c r="GD147" s="2">
        <f t="shared" si="382"/>
        <v>0.16920776645563923</v>
      </c>
      <c r="GE147" s="2">
        <f t="shared" si="383"/>
        <v>0.18651618113883861</v>
      </c>
      <c r="GF147" s="2">
        <f t="shared" si="384"/>
        <v>9.4030526948482185E-2</v>
      </c>
      <c r="GG147" s="2">
        <f t="shared" si="385"/>
        <v>0.10060751403002813</v>
      </c>
      <c r="GH147" s="2">
        <f t="shared" si="386"/>
        <v>8.7320564471952702E-2</v>
      </c>
      <c r="GI147" s="2">
        <f t="shared" si="387"/>
        <v>7.4948292728709356E-2</v>
      </c>
      <c r="GJ147" s="2">
        <f t="shared" si="388"/>
        <v>5.3842515665060792E-2</v>
      </c>
      <c r="GK147" s="2">
        <f t="shared" si="389"/>
        <v>4.1723651282384637E-2</v>
      </c>
      <c r="GM147" s="82">
        <f t="shared" si="325"/>
        <v>1.6482853777204069E-10</v>
      </c>
      <c r="GN147" s="82">
        <f t="shared" si="390"/>
        <v>9.1207560861551549E-87</v>
      </c>
      <c r="GO147" s="82">
        <f t="shared" si="391"/>
        <v>7.6674229233231023E-139</v>
      </c>
      <c r="GP147" s="82">
        <f t="shared" si="392"/>
        <v>8.5473760220338711E-225</v>
      </c>
      <c r="GQ147" s="82">
        <f t="shared" si="393"/>
        <v>2.3264495602637576E-225</v>
      </c>
      <c r="GR147" s="82">
        <f t="shared" si="394"/>
        <v>2.8198168737778297E-293</v>
      </c>
      <c r="GS147" s="82">
        <f t="shared" si="395"/>
        <v>0</v>
      </c>
      <c r="GT147" s="82">
        <f t="shared" si="396"/>
        <v>0</v>
      </c>
      <c r="GU147" s="82">
        <f t="shared" si="397"/>
        <v>0</v>
      </c>
      <c r="GV147" s="82">
        <f t="shared" si="398"/>
        <v>0</v>
      </c>
      <c r="GW147" s="82">
        <f t="shared" si="399"/>
        <v>0</v>
      </c>
      <c r="GX147" s="82">
        <f t="shared" si="400"/>
        <v>0</v>
      </c>
      <c r="GY147" s="82">
        <f t="shared" si="401"/>
        <v>3.4192585720924287E-247</v>
      </c>
      <c r="GZ147" s="82">
        <f t="shared" si="402"/>
        <v>1.8116436181609299E-257</v>
      </c>
      <c r="HA147" s="82">
        <f t="shared" si="403"/>
        <v>6.3320201180325762E-167</v>
      </c>
      <c r="HC147" s="82">
        <f t="shared" si="326"/>
        <v>9.2126892815491935E-33</v>
      </c>
      <c r="HD147" s="82">
        <f t="shared" si="404"/>
        <v>5.6720526144931372E-44</v>
      </c>
      <c r="HE147" s="82">
        <f t="shared" si="405"/>
        <v>2.0885316146501123E-70</v>
      </c>
      <c r="HF147" s="82">
        <f t="shared" si="406"/>
        <v>9.0434619182562881E-114</v>
      </c>
      <c r="HG147" s="82">
        <f t="shared" si="407"/>
        <v>1.3455024832664558E-121</v>
      </c>
      <c r="HH147" s="82">
        <f t="shared" si="408"/>
        <v>4.9264333589306019E-137</v>
      </c>
      <c r="HI147" s="82">
        <f t="shared" si="409"/>
        <v>2.6719743532265637E-295</v>
      </c>
      <c r="HJ147" s="82">
        <f t="shared" si="410"/>
        <v>4.3510411056218403E-190</v>
      </c>
      <c r="HK147" s="82">
        <f t="shared" si="411"/>
        <v>1.8114842828287948E-221</v>
      </c>
      <c r="HL147" s="82">
        <f t="shared" si="412"/>
        <v>7.1106419988566188E-179</v>
      </c>
      <c r="HM147" s="82">
        <f t="shared" si="413"/>
        <v>1.7589865467203274E-191</v>
      </c>
      <c r="HN147" s="82">
        <f t="shared" si="414"/>
        <v>2.3800491342169135E-190</v>
      </c>
      <c r="HO147" s="82">
        <f t="shared" si="415"/>
        <v>1.106270729995027E-133</v>
      </c>
      <c r="HP147" s="82">
        <f t="shared" si="416"/>
        <v>3.74789104132228E-145</v>
      </c>
      <c r="HQ147" s="82">
        <f t="shared" si="417"/>
        <v>4.3860092083829988E-138</v>
      </c>
      <c r="HS147" s="82">
        <f t="shared" si="327"/>
        <v>7.8059335557125478E-2</v>
      </c>
      <c r="HT147" s="82">
        <f t="shared" si="418"/>
        <v>0.51466973608871081</v>
      </c>
      <c r="HU147" s="82">
        <f t="shared" si="419"/>
        <v>0.43527526407294514</v>
      </c>
      <c r="HV147" s="82">
        <f t="shared" si="420"/>
        <v>0.38802686617143289</v>
      </c>
      <c r="HW147" s="82">
        <f t="shared" si="421"/>
        <v>0.38627339621297951</v>
      </c>
      <c r="HX147" s="82">
        <f t="shared" si="422"/>
        <v>5.3478877983067559E-2</v>
      </c>
      <c r="HY147" s="82">
        <f t="shared" si="423"/>
        <v>4.3276749857283723E-3</v>
      </c>
      <c r="HZ147" s="82">
        <f t="shared" si="424"/>
        <v>1.0465604769895928E-3</v>
      </c>
      <c r="IA147" s="82">
        <f t="shared" si="425"/>
        <v>1.1489178245770793E-3</v>
      </c>
      <c r="IB147" s="82">
        <f t="shared" si="426"/>
        <v>3.885663721614461E-3</v>
      </c>
      <c r="IC147" s="82">
        <f t="shared" si="427"/>
        <v>5.8222653108751875E-2</v>
      </c>
      <c r="ID147" s="82">
        <f t="shared" si="428"/>
        <v>0.21506251930931508</v>
      </c>
      <c r="IE147" s="82">
        <f t="shared" si="429"/>
        <v>0.39320280845669237</v>
      </c>
      <c r="IF147" s="82">
        <f t="shared" si="430"/>
        <v>0.52100257019085539</v>
      </c>
      <c r="IG147" s="82">
        <f t="shared" si="431"/>
        <v>0.54782332890071572</v>
      </c>
      <c r="II147" s="82">
        <f t="shared" si="328"/>
        <v>5.8457263064342753E-8</v>
      </c>
      <c r="IJ147" s="82">
        <f t="shared" si="329"/>
        <v>1.3055404757569575E-14</v>
      </c>
      <c r="IK147" s="82">
        <f t="shared" si="330"/>
        <v>1.4394404780132876E-21</v>
      </c>
      <c r="IL147" s="82">
        <f t="shared" si="331"/>
        <v>2.9772767661385365E-14</v>
      </c>
      <c r="IM147" s="82">
        <f t="shared" si="332"/>
        <v>2.5933380419079816E-18</v>
      </c>
      <c r="IN147" s="82">
        <f t="shared" si="333"/>
        <v>5.5643589113918628E-11</v>
      </c>
      <c r="IO147" s="82">
        <f t="shared" si="334"/>
        <v>4.7697802909950195E-8</v>
      </c>
      <c r="IP147" s="82">
        <f t="shared" si="335"/>
        <v>5.330468756629568E-10</v>
      </c>
      <c r="IQ147" s="82">
        <f t="shared" si="336"/>
        <v>1.0777022926221612E-7</v>
      </c>
      <c r="IR147" s="82">
        <f t="shared" si="337"/>
        <v>6.576938258827648E-18</v>
      </c>
      <c r="IS147" s="82">
        <f t="shared" si="338"/>
        <v>1.4345667822561322E-14</v>
      </c>
      <c r="IT147" s="82">
        <f t="shared" si="339"/>
        <v>1.4860563160558954E-14</v>
      </c>
      <c r="IU147" s="82">
        <f t="shared" si="340"/>
        <v>3.4337784404579959E-20</v>
      </c>
      <c r="IV147" s="82">
        <f t="shared" si="341"/>
        <v>6.3876136319775716E-9</v>
      </c>
      <c r="IW147" s="82">
        <f t="shared" si="342"/>
        <v>6.1174542998817425E-6</v>
      </c>
      <c r="IY147" s="82">
        <f t="shared" si="343"/>
        <v>7.8059394179217076E-2</v>
      </c>
      <c r="IZ147" s="82">
        <f t="shared" si="344"/>
        <v>0.51466973608872391</v>
      </c>
      <c r="JA147" s="82">
        <f t="shared" si="345"/>
        <v>0.43527526407294514</v>
      </c>
      <c r="JB147" s="82">
        <f t="shared" si="346"/>
        <v>0.38802686617146265</v>
      </c>
      <c r="JC147" s="82">
        <f t="shared" si="347"/>
        <v>0.38627339621297951</v>
      </c>
      <c r="JD147" s="82">
        <f t="shared" si="348"/>
        <v>5.3478878038711146E-2</v>
      </c>
      <c r="JE147" s="82">
        <f t="shared" si="349"/>
        <v>4.3277226835312819E-3</v>
      </c>
      <c r="JF147" s="82">
        <f t="shared" si="350"/>
        <v>1.0465610100364685E-3</v>
      </c>
      <c r="JG147" s="82">
        <f t="shared" si="351"/>
        <v>1.1490255948063415E-3</v>
      </c>
      <c r="JH147" s="82">
        <f t="shared" si="352"/>
        <v>3.8856637216144675E-3</v>
      </c>
      <c r="JI147" s="82">
        <f t="shared" si="353"/>
        <v>5.8222653108766217E-2</v>
      </c>
      <c r="JJ147" s="82">
        <f t="shared" si="354"/>
        <v>0.21506251930932993</v>
      </c>
      <c r="JK147" s="82">
        <f t="shared" si="355"/>
        <v>0.39320280845669237</v>
      </c>
      <c r="JL147" s="82">
        <f t="shared" si="356"/>
        <v>0.52100257657846905</v>
      </c>
      <c r="JM147" s="82">
        <f t="shared" si="357"/>
        <v>0.54782944635501563</v>
      </c>
    </row>
    <row r="148" spans="2:273" x14ac:dyDescent="0.25">
      <c r="B148" s="2">
        <v>121</v>
      </c>
      <c r="C148" s="37">
        <v>0.377444</v>
      </c>
      <c r="D148" s="37">
        <v>0.38181599999999999</v>
      </c>
      <c r="E148" s="37">
        <v>0.38520399999999999</v>
      </c>
      <c r="F148" s="37">
        <v>0.37998599999999999</v>
      </c>
      <c r="G148" s="37">
        <v>0.38157999999999997</v>
      </c>
      <c r="H148" s="37">
        <v>0.38561099999999998</v>
      </c>
      <c r="I148" s="37">
        <v>0.37800400000000001</v>
      </c>
      <c r="J148" s="37">
        <v>0.38901599999999997</v>
      </c>
      <c r="K148" s="37">
        <v>0.38858999999999999</v>
      </c>
      <c r="L148" s="37">
        <v>0.393812</v>
      </c>
      <c r="M148" s="37">
        <v>0.37698500000000001</v>
      </c>
      <c r="N148" s="37">
        <v>0.38588899999999998</v>
      </c>
      <c r="O148" s="37">
        <v>0.39776800000000001</v>
      </c>
      <c r="P148" s="37">
        <v>0.45330500000000001</v>
      </c>
      <c r="Q148" s="37">
        <v>0.56687200000000004</v>
      </c>
      <c r="S148" s="4">
        <f t="shared" si="229"/>
        <v>0.37796702268749621</v>
      </c>
      <c r="T148" s="4">
        <f t="shared" si="230"/>
        <v>0.38323737639628463</v>
      </c>
      <c r="U148" s="4">
        <f t="shared" si="231"/>
        <v>0.38396027169241737</v>
      </c>
      <c r="V148" s="4">
        <f t="shared" si="232"/>
        <v>0.38266421646374665</v>
      </c>
      <c r="W148" s="4">
        <f t="shared" si="233"/>
        <v>0.38570531040629541</v>
      </c>
      <c r="X148" s="4">
        <f t="shared" si="234"/>
        <v>0.38169865528916819</v>
      </c>
      <c r="Y148" s="4">
        <f t="shared" si="235"/>
        <v>0.37915428889368513</v>
      </c>
      <c r="Z148" s="4">
        <f t="shared" si="236"/>
        <v>0.38724117354637944</v>
      </c>
      <c r="AA148" s="4">
        <f t="shared" si="237"/>
        <v>0.3917724080280503</v>
      </c>
      <c r="AB148" s="4">
        <f t="shared" si="238"/>
        <v>0.39197530749379372</v>
      </c>
      <c r="AC148" s="4">
        <f t="shared" si="239"/>
        <v>0.38575673193866528</v>
      </c>
      <c r="AD148" s="4">
        <f t="shared" si="240"/>
        <v>0.38995833634543842</v>
      </c>
      <c r="AE148" s="4">
        <f t="shared" si="241"/>
        <v>0.39904270103929584</v>
      </c>
      <c r="AF148" s="4">
        <f t="shared" si="242"/>
        <v>0.44809006199852786</v>
      </c>
      <c r="AG148" s="4">
        <f t="shared" si="243"/>
        <v>0.55229227626187605</v>
      </c>
      <c r="AI148" s="4">
        <f t="shared" si="244"/>
        <v>-5.2302268749621073E-4</v>
      </c>
      <c r="AJ148" s="4">
        <f t="shared" si="245"/>
        <v>-1.421376396284646E-3</v>
      </c>
      <c r="AK148" s="4">
        <f t="shared" si="246"/>
        <v>1.2437283075826255E-3</v>
      </c>
      <c r="AL148" s="4">
        <f t="shared" si="247"/>
        <v>-2.6782164637466632E-3</v>
      </c>
      <c r="AM148" s="4">
        <f t="shared" si="248"/>
        <v>-4.1253104062954349E-3</v>
      </c>
      <c r="AN148" s="4">
        <f t="shared" si="249"/>
        <v>3.9123447108317944E-3</v>
      </c>
      <c r="AO148" s="4">
        <f t="shared" si="250"/>
        <v>-1.1502888936851252E-3</v>
      </c>
      <c r="AP148" s="4">
        <f t="shared" si="251"/>
        <v>1.7748264536205371E-3</v>
      </c>
      <c r="AQ148" s="4">
        <f t="shared" si="252"/>
        <v>-3.1824080280503098E-3</v>
      </c>
      <c r="AR148" s="4">
        <f t="shared" si="253"/>
        <v>1.8366925062062722E-3</v>
      </c>
      <c r="AS148" s="4">
        <f t="shared" si="254"/>
        <v>-8.7717319386652615E-3</v>
      </c>
      <c r="AT148" s="4">
        <f t="shared" si="255"/>
        <v>-4.0693363454384346E-3</v>
      </c>
      <c r="AU148" s="4">
        <f t="shared" si="256"/>
        <v>-1.2747010392958336E-3</v>
      </c>
      <c r="AV148" s="4">
        <f t="shared" si="436"/>
        <v>5.214938001472158E-3</v>
      </c>
      <c r="AW148" s="4">
        <f t="shared" si="436"/>
        <v>1.4579723738123995E-2</v>
      </c>
      <c r="AY148" s="2">
        <f t="shared" si="308"/>
        <v>0.37796431216720072</v>
      </c>
      <c r="AZ148" s="2">
        <f t="shared" si="359"/>
        <v>0.37705080285362275</v>
      </c>
      <c r="BA148" s="2">
        <f t="shared" si="360"/>
        <v>0.37874361917480881</v>
      </c>
      <c r="BB148" s="2">
        <f t="shared" si="361"/>
        <v>0.37970272776620118</v>
      </c>
      <c r="BC148" s="2">
        <f t="shared" si="362"/>
        <v>0.38222723378689621</v>
      </c>
      <c r="BD148" s="2">
        <f t="shared" si="363"/>
        <v>0.38152073264071262</v>
      </c>
      <c r="BE148" s="2">
        <f t="shared" si="364"/>
        <v>0.37915047754095793</v>
      </c>
      <c r="BF148" s="2">
        <f t="shared" si="365"/>
        <v>0.3872407198911878</v>
      </c>
      <c r="BG148" s="2">
        <f t="shared" si="366"/>
        <v>0.39177126470208246</v>
      </c>
      <c r="BH148" s="2">
        <f t="shared" si="367"/>
        <v>0.39197167106697445</v>
      </c>
      <c r="BI148" s="2">
        <f t="shared" si="368"/>
        <v>0.38547238893094254</v>
      </c>
      <c r="BJ148" s="2">
        <f t="shared" si="369"/>
        <v>0.38735125210563148</v>
      </c>
      <c r="BK148" s="2">
        <f t="shared" si="370"/>
        <v>0.38973566471178239</v>
      </c>
      <c r="BL148" s="2">
        <f t="shared" si="371"/>
        <v>0.39408173603567886</v>
      </c>
      <c r="BM148" s="2">
        <f t="shared" si="372"/>
        <v>0.40589907127725333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>
        <f t="shared" si="315"/>
        <v>0.37800400000000001</v>
      </c>
      <c r="CL148" s="2">
        <f t="shared" si="316"/>
        <v>0.38901599999999997</v>
      </c>
      <c r="CM148" s="2">
        <f t="shared" si="317"/>
        <v>0.38858999999999999</v>
      </c>
      <c r="CN148" s="2">
        <f t="shared" si="318"/>
        <v>0.393812</v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>
        <f t="shared" si="279"/>
        <v>0.37800400000000001</v>
      </c>
      <c r="DB148" s="2">
        <f t="shared" si="280"/>
        <v>0.38901599999999997</v>
      </c>
      <c r="DC148" s="2">
        <f t="shared" si="281"/>
        <v>0.38858999999999999</v>
      </c>
      <c r="DD148" s="2">
        <f t="shared" si="282"/>
        <v>0.393812</v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0.58648970000000022</v>
      </c>
      <c r="DL148" s="2">
        <f t="shared" si="437"/>
        <v>0.50054661801801814</v>
      </c>
      <c r="DM148" s="2">
        <f t="shared" si="437"/>
        <v>0.49583752576868356</v>
      </c>
      <c r="DN148" s="2">
        <f t="shared" si="437"/>
        <v>0.51840215126050415</v>
      </c>
      <c r="DO148" s="2">
        <f t="shared" si="437"/>
        <v>0.52809257553475952</v>
      </c>
      <c r="DP148" s="2">
        <f t="shared" si="437"/>
        <v>0.53654501898405627</v>
      </c>
      <c r="DQ148" s="2">
        <f t="shared" si="437"/>
        <v>0.57054999185999178</v>
      </c>
      <c r="DR148" s="2">
        <f t="shared" si="437"/>
        <v>0.59178384099616854</v>
      </c>
      <c r="DS148" s="2">
        <f t="shared" si="437"/>
        <v>0.56088610864805677</v>
      </c>
      <c r="DT148" s="2">
        <f t="shared" si="437"/>
        <v>0.54941379802955659</v>
      </c>
      <c r="DU148" s="2">
        <f t="shared" si="437"/>
        <v>0.53860569106414535</v>
      </c>
      <c r="DV148" s="2">
        <f t="shared" si="437"/>
        <v>0.55772671716722277</v>
      </c>
      <c r="DW148" s="2">
        <f t="shared" si="437"/>
        <v>0.54071473240469214</v>
      </c>
      <c r="DX148" s="2">
        <f t="shared" si="437"/>
        <v>0.53389802885472382</v>
      </c>
      <c r="DY148" s="2">
        <f t="shared" si="437"/>
        <v>0.54320182313049847</v>
      </c>
      <c r="EA148" s="2">
        <f t="shared" si="228"/>
        <v>0.37809650036379194</v>
      </c>
      <c r="EB148" s="2">
        <f t="shared" si="290"/>
        <v>0.37697119242196353</v>
      </c>
      <c r="EC148" s="2">
        <f t="shared" si="291"/>
        <v>0.37864088011986624</v>
      </c>
      <c r="ED148" s="2">
        <f t="shared" si="292"/>
        <v>0.37962553861003862</v>
      </c>
      <c r="EE148" s="2">
        <f t="shared" si="293"/>
        <v>0.38214237206835616</v>
      </c>
      <c r="EF148" s="2">
        <f t="shared" si="294"/>
        <v>0.38123674366661114</v>
      </c>
      <c r="EG148" s="2">
        <f t="shared" si="295"/>
        <v>0.37888656287558548</v>
      </c>
      <c r="EH148" s="2">
        <f t="shared" si="296"/>
        <v>0.3867457718682672</v>
      </c>
      <c r="EI148" s="2">
        <f t="shared" si="297"/>
        <v>0.39188326125974821</v>
      </c>
      <c r="EJ148" s="2">
        <f t="shared" si="298"/>
        <v>0.39181158941795668</v>
      </c>
      <c r="EK148" s="2">
        <f t="shared" si="299"/>
        <v>0.38515661259079897</v>
      </c>
      <c r="EL148" s="2">
        <f t="shared" si="300"/>
        <v>0.38720409784794851</v>
      </c>
      <c r="EM148" s="2">
        <f t="shared" si="301"/>
        <v>0.38954894513321026</v>
      </c>
      <c r="EN148" s="2">
        <f t="shared" si="302"/>
        <v>0.39405084810782787</v>
      </c>
      <c r="EO148" s="2">
        <f t="shared" si="303"/>
        <v>0.40590235865031227</v>
      </c>
      <c r="EQ148" s="2">
        <f t="shared" si="304"/>
        <v>0.3769787410379099</v>
      </c>
      <c r="ER148" s="2">
        <f t="shared" si="438"/>
        <v>0.37735208215846644</v>
      </c>
      <c r="ES148" s="2">
        <f t="shared" si="438"/>
        <v>0.37947504666961324</v>
      </c>
      <c r="ET148" s="2">
        <f t="shared" si="438"/>
        <v>0.37993154648319621</v>
      </c>
      <c r="EU148" s="2">
        <f t="shared" si="438"/>
        <v>0.38261871654819801</v>
      </c>
      <c r="EV148" s="2">
        <f t="shared" si="438"/>
        <v>0.38303563964791104</v>
      </c>
      <c r="EW148" s="2">
        <f t="shared" si="438"/>
        <v>0.38017529929658977</v>
      </c>
      <c r="EX148" s="2">
        <f t="shared" si="438"/>
        <v>0.38922958658369911</v>
      </c>
      <c r="EY148" s="2">
        <f t="shared" si="438"/>
        <v>0.39115593143799132</v>
      </c>
      <c r="EZ148" s="2">
        <f t="shared" si="438"/>
        <v>0.3930649369853384</v>
      </c>
      <c r="FA148" s="2">
        <f t="shared" si="438"/>
        <v>0.38771267180016877</v>
      </c>
      <c r="FB148" s="2">
        <f t="shared" si="438"/>
        <v>0.3883265056126019</v>
      </c>
      <c r="FC148" s="2">
        <f t="shared" si="438"/>
        <v>0.39132423150170781</v>
      </c>
      <c r="FD148" s="2">
        <f t="shared" si="438"/>
        <v>0.39383338360440995</v>
      </c>
      <c r="FE148" s="2">
        <f t="shared" si="438"/>
        <v>0.40423476261096969</v>
      </c>
      <c r="FG148" s="2">
        <f t="shared" si="306"/>
        <v>0.99997655053305501</v>
      </c>
      <c r="FH148" s="2">
        <f t="shared" si="439"/>
        <v>0.99958344879310279</v>
      </c>
      <c r="FI148" s="2">
        <f t="shared" si="439"/>
        <v>0.99952629237997026</v>
      </c>
      <c r="FJ148" s="2">
        <f t="shared" si="439"/>
        <v>0.9996505343748987</v>
      </c>
      <c r="FK148" s="2">
        <f t="shared" si="439"/>
        <v>0.99969164529624099</v>
      </c>
      <c r="FL148" s="2">
        <f t="shared" si="439"/>
        <v>0.9997588253121239</v>
      </c>
      <c r="FM148" s="2">
        <f t="shared" si="439"/>
        <v>0.99983097244207642</v>
      </c>
      <c r="FN148" s="2">
        <f t="shared" si="439"/>
        <v>0.99979749380207317</v>
      </c>
      <c r="FO148" s="2">
        <f t="shared" si="439"/>
        <v>0.99979810405478842</v>
      </c>
      <c r="FP148" s="2">
        <f t="shared" si="439"/>
        <v>0.99979682874668296</v>
      </c>
      <c r="FQ148" s="2">
        <f t="shared" si="439"/>
        <v>0.99976201899382455</v>
      </c>
      <c r="FR148" s="2">
        <f t="shared" si="439"/>
        <v>0.99976198466281396</v>
      </c>
      <c r="FS148" s="2">
        <f t="shared" si="439"/>
        <v>0.99972298380689617</v>
      </c>
      <c r="FT148" s="2">
        <f t="shared" si="439"/>
        <v>0.99968780161023008</v>
      </c>
      <c r="FU148" s="2">
        <f t="shared" si="439"/>
        <v>0.99947051702278888</v>
      </c>
      <c r="FW148" s="2">
        <f t="shared" si="324"/>
        <v>0.12263365007445096</v>
      </c>
      <c r="FX148" s="2">
        <f t="shared" si="376"/>
        <v>7.3866361542526141E-2</v>
      </c>
      <c r="FY148" s="2">
        <f t="shared" si="377"/>
        <v>5.6609931039645747E-2</v>
      </c>
      <c r="FZ148" s="2">
        <f t="shared" si="378"/>
        <v>9.3760661048087904E-2</v>
      </c>
      <c r="GA148" s="2">
        <f t="shared" si="379"/>
        <v>8.3673241684009136E-2</v>
      </c>
      <c r="GB148" s="2">
        <f t="shared" si="380"/>
        <v>0.13704658403823441</v>
      </c>
      <c r="GC148" s="2">
        <f t="shared" si="381"/>
        <v>0.17964749056099166</v>
      </c>
      <c r="GD148" s="2">
        <f t="shared" si="382"/>
        <v>0.1825524827975766</v>
      </c>
      <c r="GE148" s="2">
        <f t="shared" si="383"/>
        <v>0.20089585620143149</v>
      </c>
      <c r="GF148" s="2">
        <f t="shared" si="384"/>
        <v>0.1021754971257748</v>
      </c>
      <c r="GG148" s="2">
        <f t="shared" si="385"/>
        <v>0.10925348404611719</v>
      </c>
      <c r="GH148" s="2">
        <f t="shared" si="386"/>
        <v>9.4945226061218232E-2</v>
      </c>
      <c r="GI148" s="2">
        <f t="shared" si="387"/>
        <v>8.1589207366723968E-2</v>
      </c>
      <c r="GJ148" s="2">
        <f t="shared" si="388"/>
        <v>5.8732053237758208E-2</v>
      </c>
      <c r="GK148" s="2">
        <f t="shared" si="389"/>
        <v>4.5565652885151416E-2</v>
      </c>
      <c r="GM148" s="82">
        <f t="shared" si="325"/>
        <v>9.291527368893378E-11</v>
      </c>
      <c r="GN148" s="82">
        <f t="shared" si="390"/>
        <v>9.9688463417171801E-90</v>
      </c>
      <c r="GO148" s="82">
        <f t="shared" si="391"/>
        <v>1.1161028270704861E-143</v>
      </c>
      <c r="GP148" s="82">
        <f t="shared" si="392"/>
        <v>4.3467886183143964E-232</v>
      </c>
      <c r="GQ148" s="82">
        <f t="shared" si="393"/>
        <v>2.0242248815177782E-232</v>
      </c>
      <c r="GR148" s="82">
        <f t="shared" si="394"/>
        <v>4.8246309334910593E-302</v>
      </c>
      <c r="GS148" s="82">
        <f t="shared" si="395"/>
        <v>0</v>
      </c>
      <c r="GT148" s="82">
        <f t="shared" si="396"/>
        <v>0</v>
      </c>
      <c r="GU148" s="82">
        <f t="shared" si="397"/>
        <v>0</v>
      </c>
      <c r="GV148" s="82">
        <f t="shared" si="398"/>
        <v>0</v>
      </c>
      <c r="GW148" s="82">
        <f t="shared" si="399"/>
        <v>0</v>
      </c>
      <c r="GX148" s="82">
        <f t="shared" si="400"/>
        <v>0</v>
      </c>
      <c r="GY148" s="82">
        <f t="shared" si="401"/>
        <v>8.8301479868551692E-255</v>
      </c>
      <c r="GZ148" s="82">
        <f t="shared" si="402"/>
        <v>2.0232111337117947E-265</v>
      </c>
      <c r="HA148" s="82">
        <f t="shared" si="403"/>
        <v>5.7029662471685918E-172</v>
      </c>
      <c r="HC148" s="82">
        <f t="shared" si="326"/>
        <v>4.4735826245599441E-34</v>
      </c>
      <c r="HD148" s="82">
        <f t="shared" si="404"/>
        <v>1.5568426952528249E-46</v>
      </c>
      <c r="HE148" s="82">
        <f t="shared" si="405"/>
        <v>1.5484333165042239E-74</v>
      </c>
      <c r="HF148" s="82">
        <f t="shared" si="406"/>
        <v>1.1422061443100133E-119</v>
      </c>
      <c r="HG148" s="82">
        <f t="shared" si="407"/>
        <v>1.6912220256591846E-127</v>
      </c>
      <c r="HH148" s="82">
        <f t="shared" si="408"/>
        <v>3.5106022971660423E-143</v>
      </c>
      <c r="HI148" s="82">
        <f t="shared" si="409"/>
        <v>1.2285989159157654E-307</v>
      </c>
      <c r="HJ148" s="82">
        <f t="shared" si="410"/>
        <v>4.4005765786863893E-198</v>
      </c>
      <c r="HK148" s="82">
        <f t="shared" si="411"/>
        <v>9.1367465677425103E-231</v>
      </c>
      <c r="HL148" s="82">
        <f t="shared" si="412"/>
        <v>1.8210158773550352E-186</v>
      </c>
      <c r="HM148" s="82">
        <f t="shared" si="413"/>
        <v>5.5589782659075474E-200</v>
      </c>
      <c r="HN148" s="82">
        <f t="shared" si="414"/>
        <v>3.2948655178808917E-199</v>
      </c>
      <c r="HO148" s="82">
        <f t="shared" si="415"/>
        <v>4.0386284496892306E-140</v>
      </c>
      <c r="HP148" s="82">
        <f t="shared" si="416"/>
        <v>2.602474316504315E-152</v>
      </c>
      <c r="HQ148" s="82">
        <f t="shared" si="417"/>
        <v>8.614672963471338E-145</v>
      </c>
      <c r="HS148" s="82">
        <f t="shared" si="327"/>
        <v>4.9692216037453316E-2</v>
      </c>
      <c r="HT148" s="82">
        <f t="shared" si="418"/>
        <v>0.52722368097648831</v>
      </c>
      <c r="HU148" s="82">
        <f t="shared" si="419"/>
        <v>0.48974915300548461</v>
      </c>
      <c r="HV148" s="82">
        <f t="shared" si="420"/>
        <v>0.30613577413171295</v>
      </c>
      <c r="HW148" s="82">
        <f t="shared" si="421"/>
        <v>0.29671459491747665</v>
      </c>
      <c r="HX148" s="82">
        <f t="shared" si="422"/>
        <v>2.8077356873151264E-2</v>
      </c>
      <c r="HY148" s="82">
        <f t="shared" si="423"/>
        <v>1.7300393363331606E-3</v>
      </c>
      <c r="HZ148" s="82">
        <f t="shared" si="424"/>
        <v>3.1492807193583182E-4</v>
      </c>
      <c r="IA148" s="82">
        <f t="shared" si="425"/>
        <v>3.8293931510534503E-4</v>
      </c>
      <c r="IB148" s="82">
        <f t="shared" si="426"/>
        <v>1.3651459064722901E-3</v>
      </c>
      <c r="IC148" s="82">
        <f t="shared" si="427"/>
        <v>3.0196700025389361E-2</v>
      </c>
      <c r="ID148" s="82">
        <f t="shared" si="428"/>
        <v>0.14457989820761566</v>
      </c>
      <c r="IE148" s="82">
        <f t="shared" si="429"/>
        <v>0.30018250027341709</v>
      </c>
      <c r="IF148" s="82">
        <f t="shared" si="430"/>
        <v>0.46831198397749479</v>
      </c>
      <c r="IG148" s="82">
        <f t="shared" si="431"/>
        <v>0.5235263587552984</v>
      </c>
      <c r="II148" s="82">
        <f t="shared" si="328"/>
        <v>2.2071684892639227E-7</v>
      </c>
      <c r="IJ148" s="82">
        <f t="shared" si="329"/>
        <v>1.0496365947907638E-13</v>
      </c>
      <c r="IK148" s="82">
        <f t="shared" si="330"/>
        <v>2.5398877641387634E-20</v>
      </c>
      <c r="IL148" s="82">
        <f t="shared" si="331"/>
        <v>2.8181870329862519E-13</v>
      </c>
      <c r="IM148" s="82">
        <f t="shared" si="332"/>
        <v>4.2957656958855596E-17</v>
      </c>
      <c r="IN148" s="82">
        <f t="shared" si="333"/>
        <v>4.3055627196498956E-10</v>
      </c>
      <c r="IO148" s="82">
        <f t="shared" si="334"/>
        <v>2.6389749168876297E-7</v>
      </c>
      <c r="IP148" s="82">
        <f t="shared" si="335"/>
        <v>4.9253637597111786E-9</v>
      </c>
      <c r="IQ148" s="82">
        <f t="shared" si="336"/>
        <v>6.3283745645083925E-7</v>
      </c>
      <c r="IR148" s="82">
        <f t="shared" si="337"/>
        <v>1.3228497395890848E-16</v>
      </c>
      <c r="IS148" s="82">
        <f t="shared" si="338"/>
        <v>1.7093310066951105E-13</v>
      </c>
      <c r="IT148" s="82">
        <f t="shared" si="339"/>
        <v>1.502094847981221E-13</v>
      </c>
      <c r="IU148" s="82">
        <f t="shared" si="340"/>
        <v>7.5061361531119781E-19</v>
      </c>
      <c r="IV148" s="82">
        <f t="shared" si="341"/>
        <v>1.9127989776582981E-8</v>
      </c>
      <c r="IW148" s="82">
        <f t="shared" si="342"/>
        <v>1.1366982567642083E-5</v>
      </c>
      <c r="IY148" s="82">
        <f t="shared" si="343"/>
        <v>4.9692436847217518E-2</v>
      </c>
      <c r="IZ148" s="82">
        <f t="shared" si="344"/>
        <v>0.52722368097659322</v>
      </c>
      <c r="JA148" s="82">
        <f t="shared" si="345"/>
        <v>0.48974915300548461</v>
      </c>
      <c r="JB148" s="82">
        <f t="shared" si="346"/>
        <v>0.30613577413199478</v>
      </c>
      <c r="JC148" s="82">
        <f t="shared" si="347"/>
        <v>0.2967145949174767</v>
      </c>
      <c r="JD148" s="82">
        <f t="shared" si="348"/>
        <v>2.8077357303707536E-2</v>
      </c>
      <c r="JE148" s="82">
        <f t="shared" si="349"/>
        <v>1.7303032338248493E-3</v>
      </c>
      <c r="JF148" s="82">
        <f t="shared" si="350"/>
        <v>3.1493299729959151E-4</v>
      </c>
      <c r="JG148" s="82">
        <f t="shared" si="351"/>
        <v>3.8357215256179587E-4</v>
      </c>
      <c r="JH148" s="82">
        <f t="shared" si="352"/>
        <v>1.3651459064724224E-3</v>
      </c>
      <c r="JI148" s="82">
        <f t="shared" si="353"/>
        <v>3.0196700025560293E-2</v>
      </c>
      <c r="JJ148" s="82">
        <f t="shared" si="354"/>
        <v>0.14457989820776587</v>
      </c>
      <c r="JK148" s="82">
        <f t="shared" si="355"/>
        <v>0.30018250027341709</v>
      </c>
      <c r="JL148" s="82">
        <f t="shared" si="356"/>
        <v>0.4683120031054846</v>
      </c>
      <c r="JM148" s="82">
        <f t="shared" si="357"/>
        <v>0.52353772573786606</v>
      </c>
    </row>
    <row r="149" spans="2:273" x14ac:dyDescent="0.25">
      <c r="B149" s="2">
        <v>122</v>
      </c>
      <c r="C149" s="37">
        <v>0.37235200000000002</v>
      </c>
      <c r="D149" s="37">
        <v>0.38220500000000002</v>
      </c>
      <c r="E149" s="37">
        <v>0.38011699999999998</v>
      </c>
      <c r="F149" s="37">
        <v>0.37744100000000003</v>
      </c>
      <c r="G149" s="37">
        <v>0.37432700000000002</v>
      </c>
      <c r="H149" s="37">
        <v>0.38197900000000001</v>
      </c>
      <c r="I149" s="37">
        <v>0.37940699999999999</v>
      </c>
      <c r="J149" s="37">
        <v>0.38761899999999999</v>
      </c>
      <c r="K149" s="37">
        <v>0.38548300000000002</v>
      </c>
      <c r="L149" s="37">
        <v>0.39655400000000002</v>
      </c>
      <c r="M149" s="37">
        <v>0.380967</v>
      </c>
      <c r="N149" s="37">
        <v>0.39373200000000003</v>
      </c>
      <c r="O149" s="37">
        <v>0.39677499999999999</v>
      </c>
      <c r="P149" s="37">
        <v>0.43547799999999998</v>
      </c>
      <c r="Q149" s="37">
        <v>0.54974000000000001</v>
      </c>
      <c r="S149" s="4">
        <f t="shared" si="229"/>
        <v>0.37769069561891055</v>
      </c>
      <c r="T149" s="4">
        <f t="shared" si="230"/>
        <v>0.38202433095594163</v>
      </c>
      <c r="U149" s="4">
        <f t="shared" si="231"/>
        <v>0.38326553263687663</v>
      </c>
      <c r="V149" s="4">
        <f t="shared" si="232"/>
        <v>0.38111076975932007</v>
      </c>
      <c r="W149" s="4">
        <f t="shared" si="233"/>
        <v>0.38382997238832062</v>
      </c>
      <c r="X149" s="4">
        <f t="shared" si="234"/>
        <v>0.38117766836595751</v>
      </c>
      <c r="Y149" s="4">
        <f t="shared" si="235"/>
        <v>0.37873882544080606</v>
      </c>
      <c r="Z149" s="4">
        <f t="shared" si="236"/>
        <v>0.38670147983618003</v>
      </c>
      <c r="AA149" s="4">
        <f t="shared" si="237"/>
        <v>0.39126858005251669</v>
      </c>
      <c r="AB149" s="4">
        <f t="shared" si="238"/>
        <v>0.39156560056507944</v>
      </c>
      <c r="AC149" s="4">
        <f t="shared" si="239"/>
        <v>0.38506932342925954</v>
      </c>
      <c r="AD149" s="4">
        <f t="shared" si="240"/>
        <v>0.38821817508538831</v>
      </c>
      <c r="AE149" s="4">
        <f t="shared" si="241"/>
        <v>0.3945325920938032</v>
      </c>
      <c r="AF149" s="4">
        <f t="shared" si="242"/>
        <v>0.43445380989153509</v>
      </c>
      <c r="AG149" s="4">
        <f t="shared" si="243"/>
        <v>0.52625983781583985</v>
      </c>
      <c r="AI149" s="4">
        <f t="shared" si="244"/>
        <v>-5.3386956189105383E-3</v>
      </c>
      <c r="AJ149" s="4">
        <f t="shared" si="245"/>
        <v>1.8066904405839024E-4</v>
      </c>
      <c r="AK149" s="4">
        <f t="shared" si="246"/>
        <v>-3.1485326368766442E-3</v>
      </c>
      <c r="AL149" s="4">
        <f t="shared" si="247"/>
        <v>-3.6697697593200407E-3</v>
      </c>
      <c r="AM149" s="4">
        <f t="shared" si="248"/>
        <v>-9.5029723883205963E-3</v>
      </c>
      <c r="AN149" s="4">
        <f t="shared" si="249"/>
        <v>8.0133163404250141E-4</v>
      </c>
      <c r="AO149" s="4">
        <f t="shared" si="250"/>
        <v>6.6817455919393476E-4</v>
      </c>
      <c r="AP149" s="4">
        <f t="shared" si="251"/>
        <v>9.175201638199626E-4</v>
      </c>
      <c r="AQ149" s="4">
        <f t="shared" si="252"/>
        <v>-5.7855800525166701E-3</v>
      </c>
      <c r="AR149" s="4">
        <f t="shared" si="253"/>
        <v>4.9883994349205762E-3</v>
      </c>
      <c r="AS149" s="4">
        <f t="shared" si="254"/>
        <v>-4.1023234292595356E-3</v>
      </c>
      <c r="AT149" s="4">
        <f t="shared" si="255"/>
        <v>5.5138249146117202E-3</v>
      </c>
      <c r="AU149" s="4">
        <f t="shared" si="256"/>
        <v>2.2424079061967861E-3</v>
      </c>
      <c r="AV149" s="4">
        <f t="shared" si="436"/>
        <v>1.0241901084648841E-3</v>
      </c>
      <c r="AW149" s="4">
        <f t="shared" si="436"/>
        <v>2.3480162184160158E-2</v>
      </c>
      <c r="AY149" s="2">
        <f t="shared" si="308"/>
        <v>0.37768935068998866</v>
      </c>
      <c r="AZ149" s="2">
        <f t="shared" si="359"/>
        <v>0.3766476965139669</v>
      </c>
      <c r="BA149" s="2">
        <f t="shared" si="360"/>
        <v>0.37830670419679613</v>
      </c>
      <c r="BB149" s="2">
        <f t="shared" si="361"/>
        <v>0.37928184194330972</v>
      </c>
      <c r="BC149" s="2">
        <f t="shared" si="362"/>
        <v>0.38180437128474809</v>
      </c>
      <c r="BD149" s="2">
        <f t="shared" si="363"/>
        <v>0.38111260877170172</v>
      </c>
      <c r="BE149" s="2">
        <f t="shared" si="364"/>
        <v>0.37873765784089614</v>
      </c>
      <c r="BF149" s="2">
        <f t="shared" si="365"/>
        <v>0.38670139673902404</v>
      </c>
      <c r="BG149" s="2">
        <f t="shared" si="366"/>
        <v>0.39126780539168182</v>
      </c>
      <c r="BH149" s="2">
        <f t="shared" si="367"/>
        <v>0.39156484345860271</v>
      </c>
      <c r="BI149" s="2">
        <f t="shared" si="368"/>
        <v>0.3849679966638071</v>
      </c>
      <c r="BJ149" s="2">
        <f t="shared" si="369"/>
        <v>0.38690249063775128</v>
      </c>
      <c r="BK149" s="2">
        <f t="shared" si="370"/>
        <v>0.38922759205076202</v>
      </c>
      <c r="BL149" s="2">
        <f t="shared" si="371"/>
        <v>0.3935883412406615</v>
      </c>
      <c r="BM149" s="2">
        <f t="shared" si="372"/>
        <v>0.4054370121894782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>
        <f t="shared" si="315"/>
        <v>0.37940699999999999</v>
      </c>
      <c r="CL149" s="2">
        <f t="shared" si="316"/>
        <v>0.38761899999999999</v>
      </c>
      <c r="CM149" s="2">
        <f t="shared" si="317"/>
        <v>0.38548300000000002</v>
      </c>
      <c r="CN149" s="2">
        <f t="shared" si="318"/>
        <v>0.39655400000000002</v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>
        <f t="shared" si="279"/>
        <v>0.37940699999999999</v>
      </c>
      <c r="DB149" s="2">
        <f t="shared" si="280"/>
        <v>0.38761899999999999</v>
      </c>
      <c r="DC149" s="2">
        <f t="shared" si="281"/>
        <v>0.38548300000000002</v>
      </c>
      <c r="DD149" s="2">
        <f t="shared" si="282"/>
        <v>0.39655400000000002</v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0.58776540000000022</v>
      </c>
      <c r="DL149" s="2">
        <f t="shared" si="437"/>
        <v>0.50129287117117127</v>
      </c>
      <c r="DM149" s="2">
        <f t="shared" si="437"/>
        <v>0.49651032935769768</v>
      </c>
      <c r="DN149" s="2">
        <f t="shared" si="437"/>
        <v>0.51928531398013744</v>
      </c>
      <c r="DO149" s="2">
        <f t="shared" si="437"/>
        <v>0.5290204719251338</v>
      </c>
      <c r="DP149" s="2">
        <f t="shared" si="437"/>
        <v>0.53743745546903965</v>
      </c>
      <c r="DQ149" s="2">
        <f t="shared" si="437"/>
        <v>0.57171988135938123</v>
      </c>
      <c r="DR149" s="2">
        <f t="shared" si="437"/>
        <v>0.59315293486590037</v>
      </c>
      <c r="DS149" s="2">
        <f t="shared" si="437"/>
        <v>0.56194565982484934</v>
      </c>
      <c r="DT149" s="2">
        <f t="shared" si="437"/>
        <v>0.55041730049261073</v>
      </c>
      <c r="DU149" s="2">
        <f t="shared" si="437"/>
        <v>0.53951335357804964</v>
      </c>
      <c r="DV149" s="2">
        <f t="shared" si="437"/>
        <v>0.55883312984797917</v>
      </c>
      <c r="DW149" s="2">
        <f t="shared" si="437"/>
        <v>0.5416408519061584</v>
      </c>
      <c r="DX149" s="2">
        <f t="shared" si="437"/>
        <v>0.53481549175579335</v>
      </c>
      <c r="DY149" s="2">
        <f t="shared" si="437"/>
        <v>0.54421724138563043</v>
      </c>
      <c r="EA149" s="2">
        <f t="shared" ref="EA149:EA212" si="440">CE$228*$B149+CE$229</f>
        <v>0.37783964990370206</v>
      </c>
      <c r="EB149" s="2">
        <f t="shared" si="290"/>
        <v>0.37656785400999016</v>
      </c>
      <c r="EC149" s="2">
        <f t="shared" si="291"/>
        <v>0.37820033598475428</v>
      </c>
      <c r="ED149" s="2">
        <f t="shared" si="292"/>
        <v>0.37920438584298588</v>
      </c>
      <c r="EE149" s="2">
        <f t="shared" si="293"/>
        <v>0.38171727681237477</v>
      </c>
      <c r="EF149" s="2">
        <f t="shared" si="294"/>
        <v>0.38080067288637492</v>
      </c>
      <c r="EG149" s="2">
        <f t="shared" si="295"/>
        <v>0.3784494438935222</v>
      </c>
      <c r="EH149" s="2">
        <f t="shared" si="296"/>
        <v>0.38615715297014463</v>
      </c>
      <c r="EI149" s="2">
        <f t="shared" si="297"/>
        <v>0.39139863640371941</v>
      </c>
      <c r="EJ149" s="2">
        <f t="shared" si="298"/>
        <v>0.39139075608382812</v>
      </c>
      <c r="EK149" s="2">
        <f t="shared" si="299"/>
        <v>0.38461879010503697</v>
      </c>
      <c r="EL149" s="2">
        <f t="shared" si="300"/>
        <v>0.38674415579243765</v>
      </c>
      <c r="EM149" s="2">
        <f t="shared" si="301"/>
        <v>0.38902428602831274</v>
      </c>
      <c r="EN149" s="2">
        <f t="shared" si="302"/>
        <v>0.3935616448937273</v>
      </c>
      <c r="EO149" s="2">
        <f t="shared" si="303"/>
        <v>0.40545461572456087</v>
      </c>
      <c r="EQ149" s="2">
        <f t="shared" si="304"/>
        <v>0.37667488609658351</v>
      </c>
      <c r="ER149" s="2">
        <f t="shared" si="438"/>
        <v>0.37697145926124093</v>
      </c>
      <c r="ES149" s="2">
        <f t="shared" si="438"/>
        <v>0.37909534823706953</v>
      </c>
      <c r="ET149" s="2">
        <f t="shared" si="438"/>
        <v>0.37952640253137931</v>
      </c>
      <c r="EU149" s="2">
        <f t="shared" si="438"/>
        <v>0.38221906488436119</v>
      </c>
      <c r="EV149" s="2">
        <f t="shared" si="438"/>
        <v>0.38267166368158501</v>
      </c>
      <c r="EW149" s="2">
        <f t="shared" si="438"/>
        <v>0.37978409436381444</v>
      </c>
      <c r="EX149" s="2">
        <f t="shared" si="438"/>
        <v>0.38872966080876581</v>
      </c>
      <c r="EY149" s="2">
        <f t="shared" si="438"/>
        <v>0.39064786187533346</v>
      </c>
      <c r="EZ149" s="2">
        <f t="shared" si="438"/>
        <v>0.39269434947275783</v>
      </c>
      <c r="FA149" s="2">
        <f t="shared" si="438"/>
        <v>0.38728097393182392</v>
      </c>
      <c r="FB149" s="2">
        <f t="shared" si="438"/>
        <v>0.38791687575554251</v>
      </c>
      <c r="FC149" s="2">
        <f t="shared" si="438"/>
        <v>0.39088034602960153</v>
      </c>
      <c r="FD149" s="2">
        <f t="shared" si="438"/>
        <v>0.39335045401322172</v>
      </c>
      <c r="FE149" s="2">
        <f t="shared" si="438"/>
        <v>0.40375358829422608</v>
      </c>
      <c r="FG149" s="2">
        <f t="shared" si="306"/>
        <v>0.99997861378784281</v>
      </c>
      <c r="FH149" s="2">
        <f t="shared" si="439"/>
        <v>0.99962008685958992</v>
      </c>
      <c r="FI149" s="2">
        <f t="shared" si="439"/>
        <v>0.99956795550774213</v>
      </c>
      <c r="FJ149" s="2">
        <f t="shared" si="439"/>
        <v>0.99968127376135252</v>
      </c>
      <c r="FK149" s="2">
        <f t="shared" si="439"/>
        <v>0.99971876953749661</v>
      </c>
      <c r="FL149" s="2">
        <f t="shared" si="439"/>
        <v>0.99978004140279042</v>
      </c>
      <c r="FM149" s="2">
        <f t="shared" si="439"/>
        <v>0.9998458427423057</v>
      </c>
      <c r="FN149" s="2">
        <f t="shared" si="439"/>
        <v>0.99981530886156256</v>
      </c>
      <c r="FO149" s="2">
        <f t="shared" si="439"/>
        <v>0.99981586543845813</v>
      </c>
      <c r="FP149" s="2">
        <f t="shared" si="439"/>
        <v>0.99981470230218683</v>
      </c>
      <c r="FQ149" s="2">
        <f t="shared" si="439"/>
        <v>0.99978295419792262</v>
      </c>
      <c r="FR149" s="2">
        <f t="shared" si="439"/>
        <v>0.99978292288635728</v>
      </c>
      <c r="FS149" s="2">
        <f t="shared" si="439"/>
        <v>0.99974735207106491</v>
      </c>
      <c r="FT149" s="2">
        <f t="shared" si="439"/>
        <v>0.99971526386277754</v>
      </c>
      <c r="FU149" s="2">
        <f t="shared" si="439"/>
        <v>0.99951708328703692</v>
      </c>
      <c r="FW149" s="2">
        <f t="shared" si="324"/>
        <v>0.13289280573125226</v>
      </c>
      <c r="FX149" s="2">
        <f t="shared" si="376"/>
        <v>8.0419744090967485E-2</v>
      </c>
      <c r="FY149" s="2">
        <f t="shared" si="377"/>
        <v>6.1734385069139426E-2</v>
      </c>
      <c r="FZ149" s="2">
        <f t="shared" si="378"/>
        <v>0.1018848841533634</v>
      </c>
      <c r="GA149" s="2">
        <f t="shared" si="379"/>
        <v>9.101118426901493E-2</v>
      </c>
      <c r="GB149" s="2">
        <f t="shared" si="380"/>
        <v>0.14830766622092764</v>
      </c>
      <c r="GC149" s="2">
        <f t="shared" si="381"/>
        <v>0.19362365839817477</v>
      </c>
      <c r="GD149" s="2">
        <f t="shared" si="382"/>
        <v>0.19670046274398859</v>
      </c>
      <c r="GE149" s="2">
        <f t="shared" si="383"/>
        <v>0.21608966112137748</v>
      </c>
      <c r="GF149" s="2">
        <f t="shared" si="384"/>
        <v>0.11093959468696646</v>
      </c>
      <c r="GG149" s="2">
        <f t="shared" si="385"/>
        <v>0.11854453506489163</v>
      </c>
      <c r="GH149" s="2">
        <f t="shared" si="386"/>
        <v>0.10316040601508425</v>
      </c>
      <c r="GI149" s="2">
        <f t="shared" si="387"/>
        <v>8.8762089072923447E-2</v>
      </c>
      <c r="GJ149" s="2">
        <f t="shared" si="388"/>
        <v>6.4035567050779493E-2</v>
      </c>
      <c r="GK149" s="2">
        <f t="shared" si="389"/>
        <v>4.9743069770699713E-2</v>
      </c>
      <c r="GM149" s="82">
        <f t="shared" si="325"/>
        <v>5.1989788318967352E-11</v>
      </c>
      <c r="GN149" s="82">
        <f t="shared" si="390"/>
        <v>9.6988165927485378E-93</v>
      </c>
      <c r="GO149" s="82">
        <f t="shared" si="391"/>
        <v>1.3396848373696992E-148</v>
      </c>
      <c r="GP149" s="82">
        <f t="shared" si="392"/>
        <v>1.6873089885682935E-239</v>
      </c>
      <c r="GQ149" s="82">
        <f t="shared" si="393"/>
        <v>1.3680880742706609E-239</v>
      </c>
      <c r="GR149" s="82">
        <f t="shared" si="394"/>
        <v>0</v>
      </c>
      <c r="GS149" s="82">
        <f t="shared" si="395"/>
        <v>0</v>
      </c>
      <c r="GT149" s="82">
        <f t="shared" si="396"/>
        <v>0</v>
      </c>
      <c r="GU149" s="82">
        <f t="shared" si="397"/>
        <v>0</v>
      </c>
      <c r="GV149" s="82">
        <f t="shared" si="398"/>
        <v>0</v>
      </c>
      <c r="GW149" s="82">
        <f t="shared" si="399"/>
        <v>0</v>
      </c>
      <c r="GX149" s="82">
        <f t="shared" si="400"/>
        <v>0</v>
      </c>
      <c r="GY149" s="82">
        <f t="shared" si="401"/>
        <v>1.7478735768736446E-262</v>
      </c>
      <c r="GZ149" s="82">
        <f t="shared" si="402"/>
        <v>1.7071430314851241E-273</v>
      </c>
      <c r="HA149" s="82">
        <f t="shared" si="403"/>
        <v>4.3133343581389145E-177</v>
      </c>
      <c r="HC149" s="82">
        <f t="shared" si="326"/>
        <v>2.0421138919879732E-35</v>
      </c>
      <c r="HD149" s="82">
        <f t="shared" si="404"/>
        <v>3.5977334640110321E-49</v>
      </c>
      <c r="HE149" s="82">
        <f t="shared" si="405"/>
        <v>8.7067534150083985E-79</v>
      </c>
      <c r="HF149" s="82">
        <f t="shared" si="406"/>
        <v>1.0187933033820448E-125</v>
      </c>
      <c r="HG149" s="82">
        <f t="shared" si="407"/>
        <v>1.5344389987205817E-133</v>
      </c>
      <c r="HH149" s="82">
        <f t="shared" si="408"/>
        <v>1.8273526471493944E-149</v>
      </c>
      <c r="HI149" s="82">
        <f t="shared" si="409"/>
        <v>0</v>
      </c>
      <c r="HJ149" s="82">
        <f t="shared" si="410"/>
        <v>3.0361327169045004E-206</v>
      </c>
      <c r="HK149" s="82">
        <f t="shared" si="411"/>
        <v>2.9577076414467812E-240</v>
      </c>
      <c r="HL149" s="82">
        <f t="shared" si="412"/>
        <v>3.2323859731435085E-194</v>
      </c>
      <c r="HM149" s="82">
        <f t="shared" si="413"/>
        <v>1.1443419299525981E-208</v>
      </c>
      <c r="HN149" s="82">
        <f t="shared" si="414"/>
        <v>2.8568380938535694E-208</v>
      </c>
      <c r="HO149" s="82">
        <f t="shared" si="415"/>
        <v>1.0362388225351259E-146</v>
      </c>
      <c r="HP149" s="82">
        <f t="shared" si="416"/>
        <v>1.2101165496642359E-159</v>
      </c>
      <c r="HQ149" s="82">
        <f t="shared" si="417"/>
        <v>1.1683374491035809E-151</v>
      </c>
      <c r="HS149" s="82">
        <f t="shared" si="327"/>
        <v>3.0121695695790752E-2</v>
      </c>
      <c r="HT149" s="82">
        <f t="shared" si="418"/>
        <v>0.51391232649245489</v>
      </c>
      <c r="HU149" s="82">
        <f t="shared" si="419"/>
        <v>0.52194357712172967</v>
      </c>
      <c r="HV149" s="82">
        <f t="shared" si="420"/>
        <v>0.22498565148162716</v>
      </c>
      <c r="HW149" s="82">
        <f t="shared" si="421"/>
        <v>0.2094318049956371</v>
      </c>
      <c r="HX149" s="82">
        <f t="shared" si="422"/>
        <v>1.3592744170728749E-2</v>
      </c>
      <c r="HY149" s="82">
        <f t="shared" si="423"/>
        <v>6.3874080197074768E-4</v>
      </c>
      <c r="HZ149" s="82">
        <f t="shared" si="424"/>
        <v>8.5351346907203108E-5</v>
      </c>
      <c r="IA149" s="82">
        <f t="shared" si="425"/>
        <v>1.1670841639632475E-4</v>
      </c>
      <c r="IB149" s="82">
        <f t="shared" si="426"/>
        <v>4.3391014454882281E-4</v>
      </c>
      <c r="IC149" s="82">
        <f t="shared" si="427"/>
        <v>1.435700505466158E-2</v>
      </c>
      <c r="ID149" s="82">
        <f t="shared" si="428"/>
        <v>9.0124728066961146E-2</v>
      </c>
      <c r="IE149" s="82">
        <f t="shared" si="429"/>
        <v>0.20903419164722159</v>
      </c>
      <c r="IF149" s="82">
        <f t="shared" si="430"/>
        <v>0.397313327615262</v>
      </c>
      <c r="IG149" s="82">
        <f t="shared" si="431"/>
        <v>0.47752981014516727</v>
      </c>
      <c r="II149" s="82">
        <f t="shared" si="328"/>
        <v>7.8710095791080132E-7</v>
      </c>
      <c r="IJ149" s="82">
        <f t="shared" si="329"/>
        <v>7.8517324954859994E-13</v>
      </c>
      <c r="IK149" s="82">
        <f t="shared" si="330"/>
        <v>4.0940842510376028E-19</v>
      </c>
      <c r="IL149" s="82">
        <f t="shared" si="331"/>
        <v>2.4467417326768774E-12</v>
      </c>
      <c r="IM149" s="82">
        <f t="shared" si="332"/>
        <v>6.417851707093176E-16</v>
      </c>
      <c r="IN149" s="82">
        <f t="shared" si="333"/>
        <v>3.0281921210026434E-9</v>
      </c>
      <c r="IO149" s="82">
        <f t="shared" si="334"/>
        <v>1.3282558061164076E-6</v>
      </c>
      <c r="IP149" s="82">
        <f t="shared" si="335"/>
        <v>4.0123580070744497E-8</v>
      </c>
      <c r="IQ149" s="82">
        <f t="shared" si="336"/>
        <v>3.3387325527676429E-6</v>
      </c>
      <c r="IR149" s="82">
        <f t="shared" si="337"/>
        <v>2.35694682632111E-15</v>
      </c>
      <c r="IS149" s="82">
        <f t="shared" si="338"/>
        <v>1.837573083643755E-12</v>
      </c>
      <c r="IT149" s="82">
        <f t="shared" si="339"/>
        <v>1.3882565563748696E-12</v>
      </c>
      <c r="IU149" s="82">
        <f t="shared" si="340"/>
        <v>1.4663004652213172E-17</v>
      </c>
      <c r="IV149" s="82">
        <f t="shared" si="341"/>
        <v>5.5371829241053106E-8</v>
      </c>
      <c r="IW149" s="82">
        <f t="shared" si="342"/>
        <v>2.0766284455522167E-5</v>
      </c>
      <c r="IY149" s="82">
        <f t="shared" si="343"/>
        <v>3.012248284873845E-2</v>
      </c>
      <c r="IZ149" s="82">
        <f t="shared" si="344"/>
        <v>0.51391232649324003</v>
      </c>
      <c r="JA149" s="82">
        <f t="shared" si="345"/>
        <v>0.52194357712172967</v>
      </c>
      <c r="JB149" s="82">
        <f t="shared" si="346"/>
        <v>0.2249856514840739</v>
      </c>
      <c r="JC149" s="82">
        <f t="shared" si="347"/>
        <v>0.20943180499563774</v>
      </c>
      <c r="JD149" s="82">
        <f t="shared" si="348"/>
        <v>1.359274719892087E-2</v>
      </c>
      <c r="JE149" s="82">
        <f t="shared" si="349"/>
        <v>6.4006905777686408E-4</v>
      </c>
      <c r="JF149" s="82">
        <f t="shared" si="350"/>
        <v>8.5391470487273852E-5</v>
      </c>
      <c r="JG149" s="82">
        <f t="shared" si="351"/>
        <v>1.200471489490924E-4</v>
      </c>
      <c r="JH149" s="82">
        <f t="shared" si="352"/>
        <v>4.3391014455117975E-4</v>
      </c>
      <c r="JI149" s="82">
        <f t="shared" si="353"/>
        <v>1.4357005056499153E-2</v>
      </c>
      <c r="JJ149" s="82">
        <f t="shared" si="354"/>
        <v>9.0124728068349397E-2</v>
      </c>
      <c r="JK149" s="82">
        <f t="shared" si="355"/>
        <v>0.20903419164722162</v>
      </c>
      <c r="JL149" s="82">
        <f t="shared" si="356"/>
        <v>0.39731338298709123</v>
      </c>
      <c r="JM149" s="82">
        <f t="shared" si="357"/>
        <v>0.47755057642962279</v>
      </c>
    </row>
    <row r="150" spans="2:273" x14ac:dyDescent="0.25">
      <c r="B150" s="2">
        <v>123</v>
      </c>
      <c r="C150" s="37">
        <v>0.37703700000000001</v>
      </c>
      <c r="D150" s="37">
        <v>0.38325999999999999</v>
      </c>
      <c r="E150" s="37">
        <v>0.39169599999999999</v>
      </c>
      <c r="F150" s="37">
        <v>0.37812299999999999</v>
      </c>
      <c r="G150" s="37">
        <v>0.37995200000000001</v>
      </c>
      <c r="H150" s="37">
        <v>0.37848900000000002</v>
      </c>
      <c r="I150" s="37">
        <v>0.37922499999999998</v>
      </c>
      <c r="J150" s="37">
        <v>0.382463</v>
      </c>
      <c r="K150" s="37">
        <v>0.39116200000000001</v>
      </c>
      <c r="L150" s="37">
        <v>0.39482800000000001</v>
      </c>
      <c r="M150" s="37">
        <v>0.38154300000000002</v>
      </c>
      <c r="N150" s="37">
        <v>0.37969599999999998</v>
      </c>
      <c r="O150" s="37">
        <v>0.39027899999999999</v>
      </c>
      <c r="P150" s="37">
        <v>0.42215999999999998</v>
      </c>
      <c r="Q150" s="37">
        <v>0.50769500000000001</v>
      </c>
      <c r="S150" s="4">
        <f t="shared" si="229"/>
        <v>0.37741321425058344</v>
      </c>
      <c r="T150" s="4">
        <f t="shared" si="230"/>
        <v>0.38064239705959568</v>
      </c>
      <c r="U150" s="4">
        <f t="shared" si="231"/>
        <v>0.38227468454183716</v>
      </c>
      <c r="V150" s="4">
        <f t="shared" si="232"/>
        <v>0.37989717999096156</v>
      </c>
      <c r="W150" s="4">
        <f t="shared" si="233"/>
        <v>0.3824456687147002</v>
      </c>
      <c r="X150" s="4">
        <f t="shared" si="234"/>
        <v>0.38072922986025787</v>
      </c>
      <c r="Y150" s="4">
        <f t="shared" si="235"/>
        <v>0.37832855129405191</v>
      </c>
      <c r="Z150" s="4">
        <f t="shared" si="236"/>
        <v>0.38616706336938572</v>
      </c>
      <c r="AA150" s="4">
        <f t="shared" si="237"/>
        <v>0.39076578712385984</v>
      </c>
      <c r="AB150" s="4">
        <f t="shared" si="238"/>
        <v>0.39116011682138879</v>
      </c>
      <c r="AC150" s="4">
        <f t="shared" si="239"/>
        <v>0.38449994109781438</v>
      </c>
      <c r="AD150" s="4">
        <f t="shared" si="240"/>
        <v>0.38705982150535401</v>
      </c>
      <c r="AE150" s="4">
        <f t="shared" si="241"/>
        <v>0.39142244258523412</v>
      </c>
      <c r="AF150" s="4">
        <f t="shared" si="242"/>
        <v>0.42198040533882242</v>
      </c>
      <c r="AG150" s="4">
        <f t="shared" si="243"/>
        <v>0.49933415462707387</v>
      </c>
      <c r="AI150" s="4">
        <f t="shared" si="244"/>
        <v>-3.7621425058342872E-4</v>
      </c>
      <c r="AJ150" s="4">
        <f t="shared" si="245"/>
        <v>2.6176029404043066E-3</v>
      </c>
      <c r="AK150" s="4">
        <f t="shared" si="246"/>
        <v>9.4213154581628267E-3</v>
      </c>
      <c r="AL150" s="4">
        <f t="shared" si="247"/>
        <v>-1.7741799909615774E-3</v>
      </c>
      <c r="AM150" s="4">
        <f t="shared" si="248"/>
        <v>-2.4936687147001924E-3</v>
      </c>
      <c r="AN150" s="4">
        <f t="shared" si="249"/>
        <v>-2.2402298602578474E-3</v>
      </c>
      <c r="AO150" s="4">
        <f t="shared" si="250"/>
        <v>8.9644870594807191E-4</v>
      </c>
      <c r="AP150" s="4">
        <f t="shared" si="251"/>
        <v>-3.7040633693857239E-3</v>
      </c>
      <c r="AQ150" s="4">
        <f t="shared" si="252"/>
        <v>3.9621287614016731E-4</v>
      </c>
      <c r="AR150" s="4">
        <f t="shared" si="253"/>
        <v>3.6678831786112198E-3</v>
      </c>
      <c r="AS150" s="4">
        <f t="shared" si="254"/>
        <v>-2.9569410978143584E-3</v>
      </c>
      <c r="AT150" s="4">
        <f t="shared" si="255"/>
        <v>-7.363821505354029E-3</v>
      </c>
      <c r="AU150" s="4">
        <f t="shared" si="256"/>
        <v>-1.1434425852341334E-3</v>
      </c>
      <c r="AV150" s="4">
        <f t="shared" si="436"/>
        <v>1.7959466117756229E-4</v>
      </c>
      <c r="AW150" s="4">
        <f t="shared" si="436"/>
        <v>8.3608453729261401E-3</v>
      </c>
      <c r="AY150" s="2">
        <f t="shared" si="308"/>
        <v>0.37741258736183331</v>
      </c>
      <c r="AZ150" s="2">
        <f t="shared" si="359"/>
        <v>0.3762454336074581</v>
      </c>
      <c r="BA150" s="2">
        <f t="shared" si="360"/>
        <v>0.37787116925612813</v>
      </c>
      <c r="BB150" s="2">
        <f t="shared" si="361"/>
        <v>0.37886172713338551</v>
      </c>
      <c r="BC150" s="2">
        <f t="shared" si="362"/>
        <v>0.3813824660462698</v>
      </c>
      <c r="BD150" s="2">
        <f t="shared" si="363"/>
        <v>0.38070781096858686</v>
      </c>
      <c r="BE150" s="2">
        <f t="shared" si="364"/>
        <v>0.37832744841018962</v>
      </c>
      <c r="BF150" s="2">
        <f t="shared" si="365"/>
        <v>0.38616700332838166</v>
      </c>
      <c r="BG150" s="2">
        <f t="shared" si="366"/>
        <v>0.39076321638804773</v>
      </c>
      <c r="BH150" s="2">
        <f t="shared" si="367"/>
        <v>0.39115997920747347</v>
      </c>
      <c r="BI150" s="2">
        <f t="shared" si="368"/>
        <v>0.38446767549339755</v>
      </c>
      <c r="BJ150" s="2">
        <f t="shared" si="369"/>
        <v>0.38645557180021478</v>
      </c>
      <c r="BK150" s="2">
        <f t="shared" si="370"/>
        <v>0.38872203066347599</v>
      </c>
      <c r="BL150" s="2">
        <f t="shared" si="371"/>
        <v>0.39309518940308052</v>
      </c>
      <c r="BM150" s="2">
        <f t="shared" si="372"/>
        <v>0.40497448505327993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>
        <f t="shared" si="314"/>
        <v>0.37848900000000002</v>
      </c>
      <c r="CK150" s="2">
        <f t="shared" si="315"/>
        <v>0.37922499999999998</v>
      </c>
      <c r="CL150" s="2">
        <f t="shared" si="316"/>
        <v>0.382463</v>
      </c>
      <c r="CM150" s="2">
        <f t="shared" si="317"/>
        <v>0.39116200000000001</v>
      </c>
      <c r="CN150" s="2">
        <f t="shared" si="318"/>
        <v>0.39482800000000001</v>
      </c>
      <c r="CO150" s="2">
        <f t="shared" si="319"/>
        <v>0.38154300000000002</v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>
        <f t="shared" si="278"/>
        <v>0.37848900000000002</v>
      </c>
      <c r="DA150" s="2">
        <f t="shared" si="279"/>
        <v>0.37922499999999998</v>
      </c>
      <c r="DB150" s="2">
        <f t="shared" si="280"/>
        <v>0.382463</v>
      </c>
      <c r="DC150" s="2">
        <f t="shared" si="281"/>
        <v>0.39116200000000001</v>
      </c>
      <c r="DD150" s="2">
        <f t="shared" si="282"/>
        <v>0.39482800000000001</v>
      </c>
      <c r="DE150" s="2">
        <f t="shared" si="283"/>
        <v>0.38154300000000002</v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0.58904110000000021</v>
      </c>
      <c r="DL150" s="2">
        <f t="shared" si="437"/>
        <v>0.5020391243243244</v>
      </c>
      <c r="DM150" s="2">
        <f t="shared" si="437"/>
        <v>0.49718313294671179</v>
      </c>
      <c r="DN150" s="2">
        <f t="shared" si="437"/>
        <v>0.52016847669977084</v>
      </c>
      <c r="DO150" s="2">
        <f t="shared" si="437"/>
        <v>0.52994836831550818</v>
      </c>
      <c r="DP150" s="2">
        <f t="shared" si="437"/>
        <v>0.53832989195402292</v>
      </c>
      <c r="DQ150" s="2">
        <f t="shared" si="437"/>
        <v>0.5728897708587708</v>
      </c>
      <c r="DR150" s="2">
        <f t="shared" si="437"/>
        <v>0.5945220287356322</v>
      </c>
      <c r="DS150" s="2">
        <f t="shared" si="437"/>
        <v>0.56300521100164191</v>
      </c>
      <c r="DT150" s="2">
        <f t="shared" si="437"/>
        <v>0.55142080295566498</v>
      </c>
      <c r="DU150" s="2">
        <f t="shared" si="437"/>
        <v>0.54042101609195403</v>
      </c>
      <c r="DV150" s="2">
        <f t="shared" si="437"/>
        <v>0.55993954252873557</v>
      </c>
      <c r="DW150" s="2">
        <f t="shared" si="437"/>
        <v>0.54256697140762467</v>
      </c>
      <c r="DX150" s="2">
        <f t="shared" si="437"/>
        <v>0.53573295465686288</v>
      </c>
      <c r="DY150" s="2">
        <f t="shared" si="437"/>
        <v>0.5452326596407624</v>
      </c>
      <c r="EA150" s="2">
        <f t="shared" si="440"/>
        <v>0.37758279944361217</v>
      </c>
      <c r="EB150" s="2">
        <f t="shared" si="290"/>
        <v>0.37616451559801684</v>
      </c>
      <c r="EC150" s="2">
        <f t="shared" si="291"/>
        <v>0.37775979184964226</v>
      </c>
      <c r="ED150" s="2">
        <f t="shared" si="292"/>
        <v>0.37878323307593309</v>
      </c>
      <c r="EE150" s="2">
        <f t="shared" si="293"/>
        <v>0.38129218155639338</v>
      </c>
      <c r="EF150" s="2">
        <f t="shared" si="294"/>
        <v>0.38036460210613871</v>
      </c>
      <c r="EG150" s="2">
        <f t="shared" si="295"/>
        <v>0.37801232491145892</v>
      </c>
      <c r="EH150" s="2">
        <f t="shared" si="296"/>
        <v>0.38556853407202218</v>
      </c>
      <c r="EI150" s="2">
        <f t="shared" si="297"/>
        <v>0.39091401154769062</v>
      </c>
      <c r="EJ150" s="2">
        <f t="shared" si="298"/>
        <v>0.39096992274969949</v>
      </c>
      <c r="EK150" s="2">
        <f t="shared" si="299"/>
        <v>0.3840809676192749</v>
      </c>
      <c r="EL150" s="2">
        <f t="shared" si="300"/>
        <v>0.38628421373692678</v>
      </c>
      <c r="EM150" s="2">
        <f t="shared" si="301"/>
        <v>0.38849962692341516</v>
      </c>
      <c r="EN150" s="2">
        <f t="shared" si="302"/>
        <v>0.39307244167962674</v>
      </c>
      <c r="EO150" s="2">
        <f t="shared" si="303"/>
        <v>0.40500687279880948</v>
      </c>
      <c r="EQ150" s="2">
        <f t="shared" si="304"/>
        <v>0.37637103115525705</v>
      </c>
      <c r="ER150" s="2">
        <f t="shared" si="438"/>
        <v>0.37659083636401547</v>
      </c>
      <c r="ES150" s="2">
        <f t="shared" si="438"/>
        <v>0.37871564980452582</v>
      </c>
      <c r="ET150" s="2">
        <f t="shared" si="438"/>
        <v>0.37912125857956236</v>
      </c>
      <c r="EU150" s="2">
        <f t="shared" si="438"/>
        <v>0.38181941322052432</v>
      </c>
      <c r="EV150" s="2">
        <f t="shared" si="438"/>
        <v>0.38230768771525903</v>
      </c>
      <c r="EW150" s="2">
        <f t="shared" si="438"/>
        <v>0.3793928894310391</v>
      </c>
      <c r="EX150" s="2">
        <f t="shared" si="438"/>
        <v>0.38822973503383251</v>
      </c>
      <c r="EY150" s="2">
        <f t="shared" si="438"/>
        <v>0.39013979231267559</v>
      </c>
      <c r="EZ150" s="2">
        <f t="shared" si="438"/>
        <v>0.39232376196017732</v>
      </c>
      <c r="FA150" s="2">
        <f t="shared" si="438"/>
        <v>0.38684927606347908</v>
      </c>
      <c r="FB150" s="2">
        <f t="shared" si="438"/>
        <v>0.38750724589848312</v>
      </c>
      <c r="FC150" s="2">
        <f t="shared" si="438"/>
        <v>0.39043646055749526</v>
      </c>
      <c r="FD150" s="2">
        <f t="shared" si="438"/>
        <v>0.39286752442203354</v>
      </c>
      <c r="FE150" s="2">
        <f t="shared" si="438"/>
        <v>0.40327241397748254</v>
      </c>
      <c r="FG150" s="2">
        <f t="shared" si="306"/>
        <v>0.99998049550599721</v>
      </c>
      <c r="FH150" s="2">
        <f t="shared" si="439"/>
        <v>0.99965350351516513</v>
      </c>
      <c r="FI150" s="2">
        <f t="shared" si="439"/>
        <v>0.99960595576029354</v>
      </c>
      <c r="FJ150" s="2">
        <f t="shared" si="439"/>
        <v>0.99970931006332575</v>
      </c>
      <c r="FK150" s="2">
        <f t="shared" si="439"/>
        <v>0.99974350842289617</v>
      </c>
      <c r="FL150" s="2">
        <f t="shared" si="439"/>
        <v>0.99979939149256392</v>
      </c>
      <c r="FM150" s="2">
        <f t="shared" si="439"/>
        <v>0.99985940500296333</v>
      </c>
      <c r="FN150" s="2">
        <f t="shared" si="439"/>
        <v>0.99983155694247461</v>
      </c>
      <c r="FO150" s="2">
        <f t="shared" si="439"/>
        <v>0.9998320645631098</v>
      </c>
      <c r="FP150" s="2">
        <f t="shared" si="439"/>
        <v>0.99983100373573974</v>
      </c>
      <c r="FQ150" s="2">
        <f t="shared" si="439"/>
        <v>0.99980204809544704</v>
      </c>
      <c r="FR150" s="2">
        <f t="shared" si="439"/>
        <v>0.99980201953786929</v>
      </c>
      <c r="FS150" s="2">
        <f t="shared" si="439"/>
        <v>0.99976957722790782</v>
      </c>
      <c r="FT150" s="2">
        <f t="shared" si="439"/>
        <v>0.99974031105032934</v>
      </c>
      <c r="FU150" s="2">
        <f t="shared" si="439"/>
        <v>0.9995595560081737</v>
      </c>
      <c r="FW150" s="2">
        <f t="shared" si="324"/>
        <v>0.14386947621027696</v>
      </c>
      <c r="FX150" s="2">
        <f t="shared" si="376"/>
        <v>8.7499608188759889E-2</v>
      </c>
      <c r="FY150" s="2">
        <f t="shared" si="377"/>
        <v>6.7289628664420245E-2</v>
      </c>
      <c r="FZ150" s="2">
        <f t="shared" si="378"/>
        <v>0.11062712586839338</v>
      </c>
      <c r="GA150" s="2">
        <f t="shared" si="379"/>
        <v>9.8923174832987321E-2</v>
      </c>
      <c r="GB150" s="2">
        <f t="shared" si="380"/>
        <v>0.16032215974575328</v>
      </c>
      <c r="GC150" s="2">
        <f t="shared" si="381"/>
        <v>0.20841090779499233</v>
      </c>
      <c r="GD150" s="2">
        <f t="shared" si="382"/>
        <v>0.21166101279872138</v>
      </c>
      <c r="GE150" s="2">
        <f t="shared" si="383"/>
        <v>0.23209881940568702</v>
      </c>
      <c r="GF150" s="2">
        <f t="shared" si="384"/>
        <v>0.12035466040637507</v>
      </c>
      <c r="GG150" s="2">
        <f t="shared" si="385"/>
        <v>0.12851171426162764</v>
      </c>
      <c r="GH150" s="2">
        <f t="shared" si="386"/>
        <v>0.11199844562390138</v>
      </c>
      <c r="GI150" s="2">
        <f t="shared" si="387"/>
        <v>9.6499313192006164E-2</v>
      </c>
      <c r="GJ150" s="2">
        <f t="shared" si="388"/>
        <v>6.9782484348505175E-2</v>
      </c>
      <c r="GK150" s="2">
        <f t="shared" si="389"/>
        <v>5.4281686993978819E-2</v>
      </c>
      <c r="GM150" s="82">
        <f t="shared" si="325"/>
        <v>2.8875109109425793E-11</v>
      </c>
      <c r="GN150" s="82">
        <f t="shared" si="390"/>
        <v>8.3994012573501345E-96</v>
      </c>
      <c r="GO150" s="82">
        <f t="shared" si="391"/>
        <v>1.3259906851397087E-153</v>
      </c>
      <c r="GP150" s="82">
        <f t="shared" si="392"/>
        <v>4.9992825080083539E-247</v>
      </c>
      <c r="GQ150" s="82">
        <f t="shared" si="393"/>
        <v>7.1821825656486411E-247</v>
      </c>
      <c r="GR150" s="82">
        <f t="shared" si="394"/>
        <v>0</v>
      </c>
      <c r="GS150" s="82">
        <f t="shared" si="395"/>
        <v>0</v>
      </c>
      <c r="GT150" s="82">
        <f t="shared" si="396"/>
        <v>0</v>
      </c>
      <c r="GU150" s="82">
        <f t="shared" si="397"/>
        <v>0</v>
      </c>
      <c r="GV150" s="82">
        <f t="shared" si="398"/>
        <v>0</v>
      </c>
      <c r="GW150" s="82">
        <f t="shared" si="399"/>
        <v>0</v>
      </c>
      <c r="GX150" s="82">
        <f t="shared" si="400"/>
        <v>0</v>
      </c>
      <c r="GY150" s="82">
        <f t="shared" si="401"/>
        <v>2.6518877417680461E-270</v>
      </c>
      <c r="GZ150" s="82">
        <f t="shared" si="402"/>
        <v>1.0883182555008267E-281</v>
      </c>
      <c r="HA150" s="82">
        <f t="shared" si="403"/>
        <v>2.7395324886919478E-182</v>
      </c>
      <c r="HC150" s="82">
        <f t="shared" si="326"/>
        <v>8.7630077446051477E-37</v>
      </c>
      <c r="HD150" s="82">
        <f t="shared" si="404"/>
        <v>6.9996211560226103E-52</v>
      </c>
      <c r="HE150" s="82">
        <f t="shared" si="405"/>
        <v>3.7128988778031733E-83</v>
      </c>
      <c r="HF150" s="82">
        <f t="shared" si="406"/>
        <v>6.4172077532711637E-132</v>
      </c>
      <c r="HG150" s="82">
        <f t="shared" si="407"/>
        <v>1.0048944295811097E-139</v>
      </c>
      <c r="HH150" s="82">
        <f t="shared" si="408"/>
        <v>6.9477790718534733E-156</v>
      </c>
      <c r="HI150" s="82">
        <f t="shared" si="409"/>
        <v>0</v>
      </c>
      <c r="HJ150" s="82">
        <f t="shared" si="410"/>
        <v>1.4289578264564443E-214</v>
      </c>
      <c r="HK150" s="82">
        <f t="shared" si="411"/>
        <v>6.144949794891709E-250</v>
      </c>
      <c r="HL150" s="82">
        <f t="shared" si="412"/>
        <v>3.9767636192950364E-202</v>
      </c>
      <c r="HM150" s="82">
        <f t="shared" si="413"/>
        <v>1.5343926880998211E-217</v>
      </c>
      <c r="HN150" s="82">
        <f t="shared" si="414"/>
        <v>1.5513864321261388E-217</v>
      </c>
      <c r="HO150" s="82">
        <f t="shared" si="415"/>
        <v>1.8686522565255978E-153</v>
      </c>
      <c r="HP150" s="82">
        <f t="shared" si="416"/>
        <v>3.767885090986809E-167</v>
      </c>
      <c r="HQ150" s="82">
        <f t="shared" si="417"/>
        <v>1.0940747034117429E-158</v>
      </c>
      <c r="HS150" s="82">
        <f t="shared" si="327"/>
        <v>1.7387837051959482E-2</v>
      </c>
      <c r="HT150" s="82">
        <f t="shared" si="418"/>
        <v>0.47526287228320785</v>
      </c>
      <c r="HU150" s="82">
        <f t="shared" si="419"/>
        <v>0.52423714962926782</v>
      </c>
      <c r="HV150" s="82">
        <f t="shared" si="420"/>
        <v>0.15383887592301893</v>
      </c>
      <c r="HW150" s="82">
        <f t="shared" si="421"/>
        <v>0.1356369710322215</v>
      </c>
      <c r="HX150" s="82">
        <f t="shared" si="422"/>
        <v>6.0701538680801746E-3</v>
      </c>
      <c r="HY150" s="82">
        <f t="shared" si="423"/>
        <v>2.1788113062609391E-4</v>
      </c>
      <c r="HZ150" s="82">
        <f t="shared" si="424"/>
        <v>2.0840012476548366E-5</v>
      </c>
      <c r="IA150" s="82">
        <f t="shared" si="425"/>
        <v>3.2533059098102329E-5</v>
      </c>
      <c r="IB150" s="82">
        <f t="shared" si="426"/>
        <v>1.2483503667823619E-4</v>
      </c>
      <c r="IC150" s="82">
        <f t="shared" si="427"/>
        <v>6.2601195588233719E-3</v>
      </c>
      <c r="ID150" s="82">
        <f t="shared" si="428"/>
        <v>5.2076456927215284E-2</v>
      </c>
      <c r="IE150" s="82">
        <f t="shared" si="429"/>
        <v>0.13255415826842326</v>
      </c>
      <c r="IF150" s="82">
        <f t="shared" si="430"/>
        <v>0.31723499781133246</v>
      </c>
      <c r="IG150" s="82">
        <f t="shared" si="431"/>
        <v>0.41458437802429604</v>
      </c>
      <c r="II150" s="82">
        <f t="shared" si="328"/>
        <v>2.6512989317760812E-6</v>
      </c>
      <c r="IJ150" s="82">
        <f t="shared" si="329"/>
        <v>5.4651986244741892E-12</v>
      </c>
      <c r="IK150" s="82">
        <f t="shared" si="330"/>
        <v>6.0290442706045157E-18</v>
      </c>
      <c r="IL150" s="82">
        <f t="shared" si="331"/>
        <v>1.9486051702348373E-11</v>
      </c>
      <c r="IM150" s="82">
        <f t="shared" si="332"/>
        <v>8.6487049705157866E-15</v>
      </c>
      <c r="IN150" s="82">
        <f t="shared" si="333"/>
        <v>1.93622608677368E-8</v>
      </c>
      <c r="IO150" s="82">
        <f t="shared" si="334"/>
        <v>6.0828807682233731E-6</v>
      </c>
      <c r="IP150" s="82">
        <f t="shared" si="335"/>
        <v>2.8825649224344351E-7</v>
      </c>
      <c r="IQ150" s="82">
        <f t="shared" si="336"/>
        <v>1.5828489871985138E-5</v>
      </c>
      <c r="IR150" s="82">
        <f t="shared" si="337"/>
        <v>3.7204997456321246E-14</v>
      </c>
      <c r="IS150" s="82">
        <f t="shared" si="338"/>
        <v>1.782540863268053E-11</v>
      </c>
      <c r="IT150" s="82">
        <f t="shared" si="339"/>
        <v>1.1732845213042866E-11</v>
      </c>
      <c r="IU150" s="82">
        <f t="shared" si="340"/>
        <v>2.5599748644106002E-16</v>
      </c>
      <c r="IV150" s="82">
        <f t="shared" si="341"/>
        <v>1.5496060768035313E-7</v>
      </c>
      <c r="IW150" s="82">
        <f t="shared" si="342"/>
        <v>3.7301555242192475E-5</v>
      </c>
      <c r="IY150" s="82">
        <f t="shared" si="343"/>
        <v>1.7390488379766367E-2</v>
      </c>
      <c r="IZ150" s="82">
        <f t="shared" si="344"/>
        <v>0.47526287228867303</v>
      </c>
      <c r="JA150" s="82">
        <f t="shared" si="345"/>
        <v>0.52423714962926782</v>
      </c>
      <c r="JB150" s="82">
        <f t="shared" si="346"/>
        <v>0.15383887594250498</v>
      </c>
      <c r="JC150" s="82">
        <f t="shared" si="347"/>
        <v>0.13563697103223016</v>
      </c>
      <c r="JD150" s="82">
        <f t="shared" si="348"/>
        <v>6.0701732303410421E-3</v>
      </c>
      <c r="JE150" s="82">
        <f t="shared" si="349"/>
        <v>2.2396401139431729E-4</v>
      </c>
      <c r="JF150" s="82">
        <f t="shared" si="350"/>
        <v>2.1128268968791811E-5</v>
      </c>
      <c r="JG150" s="82">
        <f t="shared" si="351"/>
        <v>4.8361548970087467E-5</v>
      </c>
      <c r="JH150" s="82">
        <f t="shared" si="352"/>
        <v>1.2483503671544119E-4</v>
      </c>
      <c r="JI150" s="82">
        <f t="shared" si="353"/>
        <v>6.2601195766487806E-3</v>
      </c>
      <c r="JJ150" s="82">
        <f t="shared" si="354"/>
        <v>5.2076456938948128E-2</v>
      </c>
      <c r="JK150" s="82">
        <f t="shared" si="355"/>
        <v>0.13255415826842351</v>
      </c>
      <c r="JL150" s="82">
        <f t="shared" si="356"/>
        <v>0.31723515277194014</v>
      </c>
      <c r="JM150" s="82">
        <f t="shared" si="357"/>
        <v>0.41462167957953822</v>
      </c>
    </row>
    <row r="151" spans="2:273" x14ac:dyDescent="0.25">
      <c r="B151" s="2">
        <v>124</v>
      </c>
      <c r="C151" s="37">
        <v>0.37014000000000002</v>
      </c>
      <c r="D151" s="37">
        <v>0.380967</v>
      </c>
      <c r="E151" s="37">
        <v>0.38526100000000002</v>
      </c>
      <c r="F151" s="37">
        <v>0.38135400000000003</v>
      </c>
      <c r="G151" s="37">
        <v>0.385245</v>
      </c>
      <c r="H151" s="37">
        <v>0.38140800000000002</v>
      </c>
      <c r="I151" s="37">
        <v>0.38149499999999997</v>
      </c>
      <c r="J151" s="37">
        <v>0.39544299999999999</v>
      </c>
      <c r="K151" s="37">
        <v>0.38936900000000002</v>
      </c>
      <c r="L151" s="37">
        <v>0.38628499999999999</v>
      </c>
      <c r="M151" s="37">
        <v>0.38383699999999998</v>
      </c>
      <c r="N151" s="37">
        <v>0.38603300000000002</v>
      </c>
      <c r="O151" s="37">
        <v>0.388766</v>
      </c>
      <c r="P151" s="37">
        <v>0.41814800000000002</v>
      </c>
      <c r="Q151" s="37">
        <v>0.48696899999999999</v>
      </c>
      <c r="S151" s="4">
        <f t="shared" si="229"/>
        <v>0.37713415948079126</v>
      </c>
      <c r="T151" s="4">
        <f t="shared" si="230"/>
        <v>0.37921663432765956</v>
      </c>
      <c r="U151" s="4">
        <f t="shared" si="231"/>
        <v>0.38107038316171632</v>
      </c>
      <c r="V151" s="4">
        <f t="shared" si="232"/>
        <v>0.37897870187210531</v>
      </c>
      <c r="W151" s="4">
        <f t="shared" si="233"/>
        <v>0.38146321337905492</v>
      </c>
      <c r="X151" s="4">
        <f t="shared" si="234"/>
        <v>0.38031287985893425</v>
      </c>
      <c r="Y151" s="4">
        <f t="shared" si="235"/>
        <v>0.37792343921662341</v>
      </c>
      <c r="Z151" s="4">
        <f t="shared" si="236"/>
        <v>0.38563803647833922</v>
      </c>
      <c r="AA151" s="4">
        <f t="shared" si="237"/>
        <v>0.39026747888343016</v>
      </c>
      <c r="AB151" s="4">
        <f t="shared" si="238"/>
        <v>0.39075722586935968</v>
      </c>
      <c r="AC151" s="4">
        <f t="shared" si="239"/>
        <v>0.38398087947534776</v>
      </c>
      <c r="AD151" s="4">
        <f t="shared" si="240"/>
        <v>0.38626279052044632</v>
      </c>
      <c r="AE151" s="4">
        <f t="shared" si="241"/>
        <v>0.38944315981029909</v>
      </c>
      <c r="AF151" s="4">
        <f t="shared" si="242"/>
        <v>0.41161943679211177</v>
      </c>
      <c r="AG151" s="4">
        <f t="shared" si="243"/>
        <v>0.47405758950893345</v>
      </c>
      <c r="AI151" s="4">
        <f t="shared" si="244"/>
        <v>-6.9941594807912399E-3</v>
      </c>
      <c r="AJ151" s="4">
        <f t="shared" si="245"/>
        <v>1.7503656723404371E-3</v>
      </c>
      <c r="AK151" s="4">
        <f t="shared" si="246"/>
        <v>4.1906168382837006E-3</v>
      </c>
      <c r="AL151" s="4">
        <f t="shared" si="247"/>
        <v>2.3752981278947205E-3</v>
      </c>
      <c r="AM151" s="4">
        <f t="shared" si="248"/>
        <v>3.7817866209450823E-3</v>
      </c>
      <c r="AN151" s="4">
        <f t="shared" si="249"/>
        <v>1.0951201410657752E-3</v>
      </c>
      <c r="AO151" s="4">
        <f t="shared" si="250"/>
        <v>3.5715607833765595E-3</v>
      </c>
      <c r="AP151" s="4">
        <f t="shared" si="251"/>
        <v>9.80496352166077E-3</v>
      </c>
      <c r="AQ151" s="4">
        <f t="shared" si="252"/>
        <v>-8.9847888343014271E-4</v>
      </c>
      <c r="AR151" s="4">
        <f t="shared" si="253"/>
        <v>-4.4722258693596917E-3</v>
      </c>
      <c r="AS151" s="4">
        <f t="shared" si="254"/>
        <v>-1.4387947534777457E-4</v>
      </c>
      <c r="AT151" s="4">
        <f t="shared" si="255"/>
        <v>-2.2979052044630466E-4</v>
      </c>
      <c r="AU151" s="4">
        <f t="shared" si="256"/>
        <v>-6.7715981029908834E-4</v>
      </c>
      <c r="AV151" s="4">
        <f t="shared" si="436"/>
        <v>6.5285632078882494E-3</v>
      </c>
      <c r="AW151" s="4">
        <f t="shared" si="436"/>
        <v>1.2911410491066533E-2</v>
      </c>
      <c r="AY151" s="2">
        <f t="shared" si="308"/>
        <v>0.37713388514187307</v>
      </c>
      <c r="AZ151" s="2">
        <f t="shared" si="359"/>
        <v>0.37584403967988222</v>
      </c>
      <c r="BA151" s="2">
        <f t="shared" si="360"/>
        <v>0.37743709698666594</v>
      </c>
      <c r="BB151" s="2">
        <f t="shared" si="361"/>
        <v>0.37844240097868875</v>
      </c>
      <c r="BC151" s="2">
        <f t="shared" si="362"/>
        <v>0.38096155806686316</v>
      </c>
      <c r="BD151" s="2">
        <f t="shared" si="363"/>
        <v>0.38030652794143271</v>
      </c>
      <c r="BE151" s="2">
        <f t="shared" si="364"/>
        <v>0.37791995110541199</v>
      </c>
      <c r="BF151" s="2">
        <f t="shared" si="365"/>
        <v>0.38563774461917444</v>
      </c>
      <c r="BG151" s="2">
        <f t="shared" si="366"/>
        <v>0.39025742844594746</v>
      </c>
      <c r="BH151" s="2">
        <f t="shared" si="367"/>
        <v>0.39075720404763481</v>
      </c>
      <c r="BI151" s="2">
        <f t="shared" si="368"/>
        <v>0.38397170814783688</v>
      </c>
      <c r="BJ151" s="2">
        <f t="shared" si="369"/>
        <v>0.38601061031492878</v>
      </c>
      <c r="BK151" s="2">
        <f t="shared" si="370"/>
        <v>0.3882191629146769</v>
      </c>
      <c r="BL151" s="2">
        <f t="shared" si="371"/>
        <v>0.39260226242349922</v>
      </c>
      <c r="BM151" s="2">
        <f t="shared" si="372"/>
        <v>0.40451137274561566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>
        <f t="shared" si="309"/>
        <v>0.37014000000000002</v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>
        <f t="shared" si="314"/>
        <v>0.38140800000000002</v>
      </c>
      <c r="CK151" s="2">
        <f t="shared" si="315"/>
        <v>0.38149499999999997</v>
      </c>
      <c r="CL151" s="2">
        <f t="shared" si="316"/>
        <v>0.39544299999999999</v>
      </c>
      <c r="CM151" s="2">
        <f t="shared" si="317"/>
        <v>0.38936900000000002</v>
      </c>
      <c r="CN151" s="2">
        <f t="shared" si="318"/>
        <v>0.38628499999999999</v>
      </c>
      <c r="CO151" s="2">
        <f t="shared" si="319"/>
        <v>0.38383699999999998</v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>
        <f t="shared" si="273"/>
        <v>0.37014000000000002</v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>
        <f t="shared" si="278"/>
        <v>0.38140800000000002</v>
      </c>
      <c r="DA151" s="2">
        <f t="shared" si="279"/>
        <v>0.38149499999999997</v>
      </c>
      <c r="DB151" s="2">
        <f t="shared" si="280"/>
        <v>0.39544299999999999</v>
      </c>
      <c r="DC151" s="2">
        <f t="shared" si="281"/>
        <v>0.38936900000000002</v>
      </c>
      <c r="DD151" s="2">
        <f t="shared" si="282"/>
        <v>0.38628499999999999</v>
      </c>
      <c r="DE151" s="2">
        <f t="shared" si="283"/>
        <v>0.38383699999999998</v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0.5903168000000002</v>
      </c>
      <c r="DL151" s="2">
        <f t="shared" si="437"/>
        <v>0.50278537747747754</v>
      </c>
      <c r="DM151" s="2">
        <f t="shared" si="437"/>
        <v>0.49785593653572591</v>
      </c>
      <c r="DN151" s="2">
        <f t="shared" si="437"/>
        <v>0.52105163941940413</v>
      </c>
      <c r="DO151" s="2">
        <f t="shared" si="437"/>
        <v>0.53087626470588245</v>
      </c>
      <c r="DP151" s="2">
        <f t="shared" si="437"/>
        <v>0.53922232843900619</v>
      </c>
      <c r="DQ151" s="2">
        <f t="shared" si="437"/>
        <v>0.57405966035816025</v>
      </c>
      <c r="DR151" s="2">
        <f t="shared" si="437"/>
        <v>0.59589112260536403</v>
      </c>
      <c r="DS151" s="2">
        <f t="shared" si="437"/>
        <v>0.56406476217843449</v>
      </c>
      <c r="DT151" s="2">
        <f t="shared" si="437"/>
        <v>0.55242430541871912</v>
      </c>
      <c r="DU151" s="2">
        <f t="shared" si="437"/>
        <v>0.54132867860585832</v>
      </c>
      <c r="DV151" s="2">
        <f t="shared" si="437"/>
        <v>0.56104595520949196</v>
      </c>
      <c r="DW151" s="2">
        <f t="shared" si="437"/>
        <v>0.54349309090909093</v>
      </c>
      <c r="DX151" s="2">
        <f t="shared" si="437"/>
        <v>0.53665041755793241</v>
      </c>
      <c r="DY151" s="2">
        <f t="shared" si="437"/>
        <v>0.54624807789589436</v>
      </c>
      <c r="EA151" s="2">
        <f t="shared" si="440"/>
        <v>0.37732594898352234</v>
      </c>
      <c r="EB151" s="2">
        <f t="shared" si="290"/>
        <v>0.37576117718604352</v>
      </c>
      <c r="EC151" s="2">
        <f t="shared" si="291"/>
        <v>0.37731924771453029</v>
      </c>
      <c r="ED151" s="2">
        <f t="shared" si="292"/>
        <v>0.3783620803088803</v>
      </c>
      <c r="EE151" s="2">
        <f t="shared" si="293"/>
        <v>0.38086708630041194</v>
      </c>
      <c r="EF151" s="2">
        <f t="shared" si="294"/>
        <v>0.37992853132590249</v>
      </c>
      <c r="EG151" s="2">
        <f t="shared" si="295"/>
        <v>0.37757520592939559</v>
      </c>
      <c r="EH151" s="2">
        <f t="shared" si="296"/>
        <v>0.38497991517389968</v>
      </c>
      <c r="EI151" s="2">
        <f t="shared" si="297"/>
        <v>0.39042938669166183</v>
      </c>
      <c r="EJ151" s="2">
        <f t="shared" si="298"/>
        <v>0.39054908941557087</v>
      </c>
      <c r="EK151" s="2">
        <f t="shared" si="299"/>
        <v>0.3835431451335129</v>
      </c>
      <c r="EL151" s="2">
        <f t="shared" si="300"/>
        <v>0.38582427168141592</v>
      </c>
      <c r="EM151" s="2">
        <f t="shared" si="301"/>
        <v>0.38797496781851759</v>
      </c>
      <c r="EN151" s="2">
        <f t="shared" si="302"/>
        <v>0.39258323846552617</v>
      </c>
      <c r="EO151" s="2">
        <f t="shared" si="303"/>
        <v>0.40455912987305809</v>
      </c>
      <c r="EQ151" s="2">
        <f t="shared" si="304"/>
        <v>0.3760671762139306</v>
      </c>
      <c r="ER151" s="2">
        <f t="shared" si="438"/>
        <v>0.37621021346678996</v>
      </c>
      <c r="ES151" s="2">
        <f t="shared" si="438"/>
        <v>0.37833595137198212</v>
      </c>
      <c r="ET151" s="2">
        <f t="shared" si="438"/>
        <v>0.37871611462774546</v>
      </c>
      <c r="EU151" s="2">
        <f t="shared" si="438"/>
        <v>0.38141976155668744</v>
      </c>
      <c r="EV151" s="2">
        <f t="shared" si="438"/>
        <v>0.38194371174893299</v>
      </c>
      <c r="EW151" s="2">
        <f t="shared" si="438"/>
        <v>0.37900168449826371</v>
      </c>
      <c r="EX151" s="2">
        <f t="shared" si="438"/>
        <v>0.38772980925889922</v>
      </c>
      <c r="EY151" s="2">
        <f t="shared" si="438"/>
        <v>0.38963172275001767</v>
      </c>
      <c r="EZ151" s="2">
        <f t="shared" si="438"/>
        <v>0.39195317444759681</v>
      </c>
      <c r="FA151" s="2">
        <f t="shared" si="438"/>
        <v>0.38641757819513423</v>
      </c>
      <c r="FB151" s="2">
        <f t="shared" si="438"/>
        <v>0.38709761604142373</v>
      </c>
      <c r="FC151" s="2">
        <f t="shared" si="438"/>
        <v>0.38999257508538898</v>
      </c>
      <c r="FD151" s="2">
        <f t="shared" si="438"/>
        <v>0.39238459483084531</v>
      </c>
      <c r="FE151" s="2">
        <f t="shared" si="438"/>
        <v>0.40279123966073899</v>
      </c>
      <c r="FG151" s="2">
        <f t="shared" si="306"/>
        <v>0.99998221165952528</v>
      </c>
      <c r="FH151" s="2">
        <f t="shared" si="439"/>
        <v>0.99968398181529006</v>
      </c>
      <c r="FI151" s="2">
        <f t="shared" si="439"/>
        <v>0.99964061492173839</v>
      </c>
      <c r="FJ151" s="2">
        <f t="shared" si="439"/>
        <v>0.99973488084575945</v>
      </c>
      <c r="FK151" s="2">
        <f t="shared" si="439"/>
        <v>0.99976607162207021</v>
      </c>
      <c r="FL151" s="2">
        <f t="shared" si="439"/>
        <v>0.99981703963724944</v>
      </c>
      <c r="FM151" s="2">
        <f t="shared" si="439"/>
        <v>0.99987177425248364</v>
      </c>
      <c r="FN151" s="2">
        <f t="shared" si="439"/>
        <v>0.99984637582883362</v>
      </c>
      <c r="FO151" s="2">
        <f t="shared" si="439"/>
        <v>0.99984683879805791</v>
      </c>
      <c r="FP151" s="2">
        <f t="shared" si="439"/>
        <v>0.9998458712833147</v>
      </c>
      <c r="FQ151" s="2">
        <f t="shared" si="439"/>
        <v>0.99981946257284382</v>
      </c>
      <c r="FR151" s="2">
        <f t="shared" si="439"/>
        <v>0.99981943652711602</v>
      </c>
      <c r="FS151" s="2">
        <f t="shared" si="439"/>
        <v>0.99978984767344081</v>
      </c>
      <c r="FT151" s="2">
        <f t="shared" si="439"/>
        <v>0.99976315545118588</v>
      </c>
      <c r="FU151" s="2">
        <f t="shared" si="439"/>
        <v>0.99959829473752015</v>
      </c>
      <c r="FW151" s="2">
        <f t="shared" si="324"/>
        <v>0.15559011138179971</v>
      </c>
      <c r="FX151" s="2">
        <f t="shared" si="376"/>
        <v>9.5138273854893346E-2</v>
      </c>
      <c r="FY151" s="2">
        <f t="shared" si="377"/>
        <v>7.3305711299391424E-2</v>
      </c>
      <c r="FZ151" s="2">
        <f t="shared" si="378"/>
        <v>0.12001925325882296</v>
      </c>
      <c r="GA151" s="2">
        <f t="shared" si="379"/>
        <v>0.10744168840196033</v>
      </c>
      <c r="GB151" s="2">
        <f t="shared" si="380"/>
        <v>0.17311212467113937</v>
      </c>
      <c r="GC151" s="2">
        <f t="shared" si="381"/>
        <v>0.22401374752200132</v>
      </c>
      <c r="GD151" s="2">
        <f t="shared" si="382"/>
        <v>0.22743726358593994</v>
      </c>
      <c r="GE151" s="2">
        <f t="shared" si="383"/>
        <v>0.24891741767129383</v>
      </c>
      <c r="GF151" s="2">
        <f t="shared" si="384"/>
        <v>0.13045151011536507</v>
      </c>
      <c r="GG151" s="2">
        <f t="shared" si="385"/>
        <v>0.13918460144718969</v>
      </c>
      <c r="GH151" s="2">
        <f t="shared" si="386"/>
        <v>0.12149109280188269</v>
      </c>
      <c r="GI151" s="2">
        <f t="shared" si="387"/>
        <v>0.10483338568545787</v>
      </c>
      <c r="GJ151" s="2">
        <f t="shared" si="388"/>
        <v>7.600328136495077E-2</v>
      </c>
      <c r="GK151" s="2">
        <f t="shared" si="389"/>
        <v>5.9208610788781091E-2</v>
      </c>
      <c r="GM151" s="82">
        <f t="shared" si="325"/>
        <v>1.5918506717503121E-11</v>
      </c>
      <c r="GN151" s="82">
        <f t="shared" si="390"/>
        <v>6.4748512459924454E-99</v>
      </c>
      <c r="GO151" s="82">
        <f t="shared" si="391"/>
        <v>1.0822152824525619E-158</v>
      </c>
      <c r="GP151" s="82">
        <f t="shared" si="392"/>
        <v>1.1305881480410352E-254</v>
      </c>
      <c r="GQ151" s="82">
        <f t="shared" si="393"/>
        <v>2.9287543737683232E-254</v>
      </c>
      <c r="GR151" s="82">
        <f t="shared" si="394"/>
        <v>0</v>
      </c>
      <c r="GS151" s="82">
        <f t="shared" si="395"/>
        <v>0</v>
      </c>
      <c r="GT151" s="82">
        <f t="shared" si="396"/>
        <v>0</v>
      </c>
      <c r="GU151" s="82">
        <f t="shared" si="397"/>
        <v>0</v>
      </c>
      <c r="GV151" s="82">
        <f t="shared" si="398"/>
        <v>0</v>
      </c>
      <c r="GW151" s="82">
        <f t="shared" si="399"/>
        <v>0</v>
      </c>
      <c r="GX151" s="82">
        <f t="shared" si="400"/>
        <v>0</v>
      </c>
      <c r="GY151" s="82">
        <f t="shared" si="401"/>
        <v>3.0839018787321202E-278</v>
      </c>
      <c r="GZ151" s="82">
        <f t="shared" si="402"/>
        <v>5.2419923747836591E-290</v>
      </c>
      <c r="HA151" s="82">
        <f t="shared" si="403"/>
        <v>1.4611274872213945E-187</v>
      </c>
      <c r="HC151" s="82">
        <f t="shared" si="326"/>
        <v>3.5348323782942742E-38</v>
      </c>
      <c r="HD151" s="82">
        <f t="shared" si="404"/>
        <v>1.1464737969551965E-54</v>
      </c>
      <c r="HE151" s="82">
        <f t="shared" si="405"/>
        <v>1.2007302471366126E-87</v>
      </c>
      <c r="HF151" s="82">
        <f t="shared" si="406"/>
        <v>2.8543820590425228E-138</v>
      </c>
      <c r="HG151" s="82">
        <f t="shared" si="407"/>
        <v>4.7500997004227067E-146</v>
      </c>
      <c r="HH151" s="82">
        <f t="shared" si="408"/>
        <v>1.9294976961039882E-162</v>
      </c>
      <c r="HI151" s="82">
        <f t="shared" si="409"/>
        <v>0</v>
      </c>
      <c r="HJ151" s="82">
        <f t="shared" si="410"/>
        <v>4.5877390324431174E-223</v>
      </c>
      <c r="HK151" s="82">
        <f t="shared" si="411"/>
        <v>8.1935868424682179E-260</v>
      </c>
      <c r="HL151" s="82">
        <f t="shared" si="412"/>
        <v>3.3909890179252824E-210</v>
      </c>
      <c r="HM151" s="82">
        <f t="shared" si="413"/>
        <v>1.3400750491192292E-226</v>
      </c>
      <c r="HN151" s="82">
        <f t="shared" si="414"/>
        <v>5.2763264754002815E-227</v>
      </c>
      <c r="HO151" s="82">
        <f t="shared" si="415"/>
        <v>2.3682617334318143E-160</v>
      </c>
      <c r="HP151" s="82">
        <f t="shared" si="416"/>
        <v>7.855738673967505E-175</v>
      </c>
      <c r="HQ151" s="82">
        <f t="shared" si="417"/>
        <v>7.0739909478553374E-166</v>
      </c>
      <c r="HS151" s="82">
        <f t="shared" si="327"/>
        <v>9.5600368581760225E-3</v>
      </c>
      <c r="HT151" s="82">
        <f t="shared" si="418"/>
        <v>0.41596787298210397</v>
      </c>
      <c r="HU151" s="82">
        <f t="shared" si="419"/>
        <v>0.49402705619074821</v>
      </c>
      <c r="HV151" s="82">
        <f t="shared" si="420"/>
        <v>9.7799101972490032E-2</v>
      </c>
      <c r="HW151" s="82">
        <f t="shared" si="421"/>
        <v>8.0537139648563807E-2</v>
      </c>
      <c r="HX151" s="82">
        <f t="shared" si="422"/>
        <v>2.5016577348925869E-3</v>
      </c>
      <c r="HY151" s="82">
        <f t="shared" si="423"/>
        <v>6.8684916352527761E-5</v>
      </c>
      <c r="HZ151" s="82">
        <f t="shared" si="424"/>
        <v>4.585009331772662E-6</v>
      </c>
      <c r="IA151" s="82">
        <f t="shared" si="425"/>
        <v>8.2959219746171702E-6</v>
      </c>
      <c r="IB151" s="82">
        <f t="shared" si="426"/>
        <v>3.2518791449162381E-5</v>
      </c>
      <c r="IC151" s="82">
        <f t="shared" si="427"/>
        <v>2.5045510598472568E-3</v>
      </c>
      <c r="ID151" s="82">
        <f t="shared" si="428"/>
        <v>2.7893286289829344E-2</v>
      </c>
      <c r="IE151" s="82">
        <f t="shared" si="429"/>
        <v>7.6475798893638536E-2</v>
      </c>
      <c r="IF151" s="82">
        <f t="shared" si="430"/>
        <v>0.23783030417970763</v>
      </c>
      <c r="IG151" s="82">
        <f t="shared" si="431"/>
        <v>0.34178392804418789</v>
      </c>
      <c r="II151" s="82">
        <f t="shared" si="328"/>
        <v>8.4362393003038481E-6</v>
      </c>
      <c r="IJ151" s="82">
        <f t="shared" si="329"/>
        <v>3.5399720894558747E-11</v>
      </c>
      <c r="IK151" s="82">
        <f t="shared" si="330"/>
        <v>8.1118582399437598E-17</v>
      </c>
      <c r="IL151" s="82">
        <f t="shared" si="331"/>
        <v>1.4237439850919495E-10</v>
      </c>
      <c r="IM151" s="82">
        <f t="shared" si="332"/>
        <v>1.0514158392957729E-13</v>
      </c>
      <c r="IN151" s="82">
        <f t="shared" si="333"/>
        <v>1.1257255957556835E-7</v>
      </c>
      <c r="IO151" s="82">
        <f t="shared" si="334"/>
        <v>2.5349332563629732E-5</v>
      </c>
      <c r="IP151" s="82">
        <f t="shared" si="335"/>
        <v>1.8268476700549031E-6</v>
      </c>
      <c r="IQ151" s="82">
        <f t="shared" si="336"/>
        <v>6.7436847985368782E-5</v>
      </c>
      <c r="IR151" s="82">
        <f t="shared" si="337"/>
        <v>5.2039382771490588E-13</v>
      </c>
      <c r="IS151" s="82">
        <f t="shared" si="338"/>
        <v>1.5605637138096572E-10</v>
      </c>
      <c r="IT151" s="82">
        <f t="shared" si="339"/>
        <v>9.0689003234479659E-11</v>
      </c>
      <c r="IU151" s="82">
        <f t="shared" si="340"/>
        <v>3.994877063935398E-15</v>
      </c>
      <c r="IV151" s="82">
        <f t="shared" si="341"/>
        <v>4.1926903389145766E-7</v>
      </c>
      <c r="IW151" s="82">
        <f t="shared" si="342"/>
        <v>6.5881897701208672E-5</v>
      </c>
      <c r="IY151" s="82">
        <f t="shared" si="343"/>
        <v>9.5684731133948327E-3</v>
      </c>
      <c r="IZ151" s="82">
        <f t="shared" si="344"/>
        <v>0.41596787301750371</v>
      </c>
      <c r="JA151" s="82">
        <f t="shared" si="345"/>
        <v>0.49402705619074827</v>
      </c>
      <c r="JB151" s="82">
        <f t="shared" si="346"/>
        <v>9.7799102114864436E-2</v>
      </c>
      <c r="JC151" s="82">
        <f t="shared" si="347"/>
        <v>8.0537139648668946E-2</v>
      </c>
      <c r="JD151" s="82">
        <f t="shared" si="348"/>
        <v>2.5017703074521626E-3</v>
      </c>
      <c r="JE151" s="82">
        <f t="shared" si="349"/>
        <v>9.403424891615749E-5</v>
      </c>
      <c r="JF151" s="82">
        <f t="shared" si="350"/>
        <v>6.4118570018275653E-6</v>
      </c>
      <c r="JG151" s="82">
        <f t="shared" si="351"/>
        <v>7.5732769959985946E-5</v>
      </c>
      <c r="JH151" s="82">
        <f t="shared" si="352"/>
        <v>3.2518791969556209E-5</v>
      </c>
      <c r="JI151" s="82">
        <f t="shared" si="353"/>
        <v>2.5045512159036281E-3</v>
      </c>
      <c r="JJ151" s="82">
        <f t="shared" si="354"/>
        <v>2.7893286380518349E-2</v>
      </c>
      <c r="JK151" s="82">
        <f t="shared" si="355"/>
        <v>7.6475798893642533E-2</v>
      </c>
      <c r="JL151" s="82">
        <f t="shared" si="356"/>
        <v>0.23783072344874151</v>
      </c>
      <c r="JM151" s="82">
        <f t="shared" si="357"/>
        <v>0.34184980994188907</v>
      </c>
    </row>
    <row r="152" spans="2:273" x14ac:dyDescent="0.25">
      <c r="B152" s="2">
        <v>125</v>
      </c>
      <c r="C152" s="37">
        <v>0.371782</v>
      </c>
      <c r="D152" s="37">
        <v>0.37479200000000001</v>
      </c>
      <c r="E152" s="37">
        <v>0.383822</v>
      </c>
      <c r="F152" s="37">
        <v>0.37000300000000003</v>
      </c>
      <c r="G152" s="37">
        <v>0.38601799999999997</v>
      </c>
      <c r="H152" s="37">
        <v>0.37768000000000002</v>
      </c>
      <c r="I152" s="37">
        <v>0.37168000000000001</v>
      </c>
      <c r="J152" s="37">
        <v>0.38447500000000001</v>
      </c>
      <c r="K152" s="37">
        <v>0.38392399999999999</v>
      </c>
      <c r="L152" s="37">
        <v>0.384382</v>
      </c>
      <c r="M152" s="37">
        <v>0.37158000000000002</v>
      </c>
      <c r="N152" s="37">
        <v>0.38592700000000002</v>
      </c>
      <c r="O152" s="37">
        <v>0.38994699999999999</v>
      </c>
      <c r="P152" s="37">
        <v>0.40499099999999999</v>
      </c>
      <c r="Q152" s="37">
        <v>0.45324399999999998</v>
      </c>
      <c r="S152" s="4">
        <f t="shared" si="229"/>
        <v>0.37685321883487599</v>
      </c>
      <c r="T152" s="4">
        <f t="shared" si="230"/>
        <v>0.37786297713531186</v>
      </c>
      <c r="U152" s="4">
        <f t="shared" si="231"/>
        <v>0.37977657356499678</v>
      </c>
      <c r="V152" s="4">
        <f t="shared" si="232"/>
        <v>0.37827756112309646</v>
      </c>
      <c r="W152" s="4">
        <f t="shared" si="233"/>
        <v>0.38075401940185516</v>
      </c>
      <c r="X152" s="4">
        <f t="shared" si="234"/>
        <v>0.37991068901105329</v>
      </c>
      <c r="Y152" s="4">
        <f t="shared" si="235"/>
        <v>0.37752744511627495</v>
      </c>
      <c r="Z152" s="4">
        <f t="shared" si="236"/>
        <v>0.38511531988836278</v>
      </c>
      <c r="AA152" s="4">
        <f t="shared" si="237"/>
        <v>0.38978595584885567</v>
      </c>
      <c r="AB152" s="4">
        <f t="shared" si="238"/>
        <v>0.39035665183005713</v>
      </c>
      <c r="AC152" s="4">
        <f t="shared" si="239"/>
        <v>0.38348271035826753</v>
      </c>
      <c r="AD152" s="4">
        <f t="shared" si="240"/>
        <v>0.38566324971591043</v>
      </c>
      <c r="AE152" s="4">
        <f t="shared" si="241"/>
        <v>0.38821202790117643</v>
      </c>
      <c r="AF152" s="4">
        <f t="shared" si="242"/>
        <v>0.40374286593688169</v>
      </c>
      <c r="AG152" s="4">
        <f t="shared" si="243"/>
        <v>0.45232302417360476</v>
      </c>
      <c r="AI152" s="4">
        <f t="shared" si="244"/>
        <v>-5.0712188348759901E-3</v>
      </c>
      <c r="AJ152" s="4">
        <f t="shared" si="245"/>
        <v>-3.0709771353118476E-3</v>
      </c>
      <c r="AK152" s="4">
        <f t="shared" si="246"/>
        <v>4.0454264350032187E-3</v>
      </c>
      <c r="AL152" s="4">
        <f t="shared" si="247"/>
        <v>-8.2745611230964355E-3</v>
      </c>
      <c r="AM152" s="4">
        <f t="shared" si="248"/>
        <v>5.2639805981448129E-3</v>
      </c>
      <c r="AN152" s="4">
        <f t="shared" si="249"/>
        <v>-2.2306890110532773E-3</v>
      </c>
      <c r="AO152" s="4">
        <f t="shared" si="250"/>
        <v>-5.8474451162749408E-3</v>
      </c>
      <c r="AP152" s="4">
        <f t="shared" si="251"/>
        <v>-6.4031988836277254E-4</v>
      </c>
      <c r="AQ152" s="4">
        <f t="shared" si="252"/>
        <v>-5.8619558488556822E-3</v>
      </c>
      <c r="AR152" s="4">
        <f t="shared" si="253"/>
        <v>-5.9746518300571316E-3</v>
      </c>
      <c r="AS152" s="4">
        <f t="shared" si="254"/>
        <v>-1.190271035826751E-2</v>
      </c>
      <c r="AT152" s="4">
        <f t="shared" si="255"/>
        <v>2.6375028408959222E-4</v>
      </c>
      <c r="AU152" s="4">
        <f t="shared" si="256"/>
        <v>1.7349720988235617E-3</v>
      </c>
      <c r="AV152" s="4">
        <f t="shared" si="436"/>
        <v>1.2481340631183002E-3</v>
      </c>
      <c r="AW152" s="4">
        <f t="shared" si="436"/>
        <v>9.2097582639522058E-4</v>
      </c>
      <c r="AY152" s="2">
        <f t="shared" si="308"/>
        <v>0.37685310617138135</v>
      </c>
      <c r="AZ152" s="2">
        <f t="shared" si="359"/>
        <v>0.37544354518480999</v>
      </c>
      <c r="BA152" s="2">
        <f t="shared" si="360"/>
        <v>0.37700458036837609</v>
      </c>
      <c r="BB152" s="2">
        <f t="shared" si="361"/>
        <v>0.37802388455317637</v>
      </c>
      <c r="BC152" s="2">
        <f t="shared" si="362"/>
        <v>0.38054169208583899</v>
      </c>
      <c r="BD152" s="2">
        <f t="shared" si="363"/>
        <v>0.37990894774056644</v>
      </c>
      <c r="BE152" s="2">
        <f t="shared" si="364"/>
        <v>0.37751525990035339</v>
      </c>
      <c r="BF152" s="2">
        <f t="shared" si="365"/>
        <v>0.38511380850698912</v>
      </c>
      <c r="BG152" s="2">
        <f t="shared" si="366"/>
        <v>0.38975038055257283</v>
      </c>
      <c r="BH152" s="2">
        <f t="shared" si="367"/>
        <v>0.39035664881197191</v>
      </c>
      <c r="BI152" s="2">
        <f t="shared" si="368"/>
        <v>0.38348038507142196</v>
      </c>
      <c r="BJ152" s="2">
        <f t="shared" si="369"/>
        <v>0.38556772735659633</v>
      </c>
      <c r="BK152" s="2">
        <f t="shared" si="370"/>
        <v>0.38771918266201283</v>
      </c>
      <c r="BL152" s="2">
        <f t="shared" si="371"/>
        <v>0.39210954431521877</v>
      </c>
      <c r="BM152" s="2">
        <f t="shared" si="372"/>
        <v>0.40404755465961129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0.371782</v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>
        <f t="shared" si="314"/>
        <v>0.37768000000000002</v>
      </c>
      <c r="CK152" s="2">
        <f t="shared" si="315"/>
        <v>0.37168000000000001</v>
      </c>
      <c r="CL152" s="2">
        <f t="shared" si="316"/>
        <v>0.38447500000000001</v>
      </c>
      <c r="CM152" s="2">
        <f t="shared" si="317"/>
        <v>0.38392399999999999</v>
      </c>
      <c r="CN152" s="2">
        <f t="shared" si="318"/>
        <v>0.384382</v>
      </c>
      <c r="CO152" s="2">
        <f t="shared" si="319"/>
        <v>0.37158000000000002</v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>
        <f t="shared" si="273"/>
        <v>0.371782</v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>
        <f t="shared" si="278"/>
        <v>0.37768000000000002</v>
      </c>
      <c r="DA152" s="2">
        <f t="shared" si="279"/>
        <v>0.37168000000000001</v>
      </c>
      <c r="DB152" s="2">
        <f t="shared" si="280"/>
        <v>0.38447500000000001</v>
      </c>
      <c r="DC152" s="2">
        <f t="shared" si="281"/>
        <v>0.38392399999999999</v>
      </c>
      <c r="DD152" s="2">
        <f t="shared" si="282"/>
        <v>0.384382</v>
      </c>
      <c r="DE152" s="2">
        <f t="shared" si="283"/>
        <v>0.37158000000000002</v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0.59159250000000019</v>
      </c>
      <c r="DL152" s="2">
        <f t="shared" si="437"/>
        <v>0.50353163063063078</v>
      </c>
      <c r="DM152" s="2">
        <f t="shared" si="437"/>
        <v>0.49852874012474002</v>
      </c>
      <c r="DN152" s="2">
        <f t="shared" si="437"/>
        <v>0.52193480213903742</v>
      </c>
      <c r="DO152" s="2">
        <f t="shared" si="437"/>
        <v>0.53180416109625683</v>
      </c>
      <c r="DP152" s="2">
        <f t="shared" si="437"/>
        <v>0.54011476492398958</v>
      </c>
      <c r="DQ152" s="2">
        <f t="shared" si="437"/>
        <v>0.5752295498575497</v>
      </c>
      <c r="DR152" s="2">
        <f t="shared" si="437"/>
        <v>0.59726021647509575</v>
      </c>
      <c r="DS152" s="2">
        <f t="shared" si="437"/>
        <v>0.56512431335522706</v>
      </c>
      <c r="DT152" s="2">
        <f t="shared" si="437"/>
        <v>0.55342780788177337</v>
      </c>
      <c r="DU152" s="2">
        <f t="shared" si="437"/>
        <v>0.54223634111976271</v>
      </c>
      <c r="DV152" s="2">
        <f t="shared" si="437"/>
        <v>0.56215236789024836</v>
      </c>
      <c r="DW152" s="2">
        <f t="shared" si="437"/>
        <v>0.54441921041055719</v>
      </c>
      <c r="DX152" s="2">
        <f t="shared" si="437"/>
        <v>0.53756788045900195</v>
      </c>
      <c r="DY152" s="2">
        <f t="shared" si="437"/>
        <v>0.54726349615102632</v>
      </c>
      <c r="EA152" s="2">
        <f t="shared" si="440"/>
        <v>0.37706909852343246</v>
      </c>
      <c r="EB152" s="2">
        <f t="shared" si="290"/>
        <v>0.37535783877407014</v>
      </c>
      <c r="EC152" s="2">
        <f t="shared" si="291"/>
        <v>0.37687870357941827</v>
      </c>
      <c r="ED152" s="2">
        <f t="shared" si="292"/>
        <v>0.37794092754182756</v>
      </c>
      <c r="EE152" s="2">
        <f t="shared" si="293"/>
        <v>0.38044199104443055</v>
      </c>
      <c r="EF152" s="2">
        <f t="shared" si="294"/>
        <v>0.37949246054566621</v>
      </c>
      <c r="EG152" s="2">
        <f t="shared" si="295"/>
        <v>0.37713808694733231</v>
      </c>
      <c r="EH152" s="2">
        <f t="shared" si="296"/>
        <v>0.38439129627577717</v>
      </c>
      <c r="EI152" s="2">
        <f t="shared" si="297"/>
        <v>0.38994476183563304</v>
      </c>
      <c r="EJ152" s="2">
        <f t="shared" si="298"/>
        <v>0.3901282560814423</v>
      </c>
      <c r="EK152" s="2">
        <f t="shared" si="299"/>
        <v>0.38300532264775089</v>
      </c>
      <c r="EL152" s="2">
        <f t="shared" si="300"/>
        <v>0.38536432962590506</v>
      </c>
      <c r="EM152" s="2">
        <f t="shared" si="301"/>
        <v>0.38745030871362002</v>
      </c>
      <c r="EN152" s="2">
        <f t="shared" si="302"/>
        <v>0.39209403525142561</v>
      </c>
      <c r="EO152" s="2">
        <f t="shared" si="303"/>
        <v>0.40411138694730669</v>
      </c>
      <c r="EQ152" s="2">
        <f t="shared" si="304"/>
        <v>0.37576332127260414</v>
      </c>
      <c r="ER152" s="2">
        <f t="shared" si="438"/>
        <v>0.3758295905695645</v>
      </c>
      <c r="ES152" s="2">
        <f t="shared" si="438"/>
        <v>0.37795625293943841</v>
      </c>
      <c r="ET152" s="2">
        <f t="shared" si="438"/>
        <v>0.37831097067592856</v>
      </c>
      <c r="EU152" s="2">
        <f t="shared" si="438"/>
        <v>0.38102010989285062</v>
      </c>
      <c r="EV152" s="2">
        <f t="shared" si="438"/>
        <v>0.38157973578260695</v>
      </c>
      <c r="EW152" s="2">
        <f t="shared" si="438"/>
        <v>0.37861047956548838</v>
      </c>
      <c r="EX152" s="2">
        <f t="shared" si="438"/>
        <v>0.38722988348396598</v>
      </c>
      <c r="EY152" s="2">
        <f t="shared" si="438"/>
        <v>0.38912365318735981</v>
      </c>
      <c r="EZ152" s="2">
        <f t="shared" si="438"/>
        <v>0.3915825869350163</v>
      </c>
      <c r="FA152" s="2">
        <f t="shared" si="438"/>
        <v>0.38598588032678932</v>
      </c>
      <c r="FB152" s="2">
        <f t="shared" si="438"/>
        <v>0.38668798618436434</v>
      </c>
      <c r="FC152" s="2">
        <f t="shared" si="438"/>
        <v>0.38954868961328271</v>
      </c>
      <c r="FD152" s="2">
        <f t="shared" si="438"/>
        <v>0.39190166523965708</v>
      </c>
      <c r="FE152" s="2">
        <f t="shared" si="438"/>
        <v>0.40231006534399538</v>
      </c>
      <c r="FG152" s="2">
        <f t="shared" si="306"/>
        <v>0.99998377681528061</v>
      </c>
      <c r="FH152" s="2">
        <f t="shared" si="439"/>
        <v>0.99971177997581462</v>
      </c>
      <c r="FI152" s="2">
        <f t="shared" si="439"/>
        <v>0.99967222654827337</v>
      </c>
      <c r="FJ152" s="2">
        <f t="shared" si="439"/>
        <v>0.99975820281706085</v>
      </c>
      <c r="FK152" s="2">
        <f t="shared" si="439"/>
        <v>0.99978665039228565</v>
      </c>
      <c r="FL152" s="2">
        <f t="shared" si="439"/>
        <v>0.99983313547972574</v>
      </c>
      <c r="FM152" s="2">
        <f t="shared" si="439"/>
        <v>0.99988305540895606</v>
      </c>
      <c r="FN152" s="2">
        <f t="shared" si="439"/>
        <v>0.99985989119682184</v>
      </c>
      <c r="FO152" s="2">
        <f t="shared" si="439"/>
        <v>0.99986031344117055</v>
      </c>
      <c r="FP152" s="2">
        <f t="shared" si="439"/>
        <v>0.99985943103337893</v>
      </c>
      <c r="FQ152" s="2">
        <f t="shared" si="439"/>
        <v>0.9998353452939287</v>
      </c>
      <c r="FR152" s="2">
        <f t="shared" si="439"/>
        <v>0.99983532153918786</v>
      </c>
      <c r="FS152" s="2">
        <f t="shared" si="439"/>
        <v>0.99980833525616508</v>
      </c>
      <c r="FT152" s="2">
        <f t="shared" si="439"/>
        <v>0.99978399070265878</v>
      </c>
      <c r="FU152" s="2">
        <f t="shared" si="439"/>
        <v>0.99963362749669626</v>
      </c>
      <c r="FW152" s="2">
        <f t="shared" si="324"/>
        <v>0.16807813482788433</v>
      </c>
      <c r="FX152" s="2">
        <f t="shared" si="376"/>
        <v>0.10336824961075479</v>
      </c>
      <c r="FY152" s="2">
        <f t="shared" si="377"/>
        <v>7.9813639882909765E-2</v>
      </c>
      <c r="FZ152" s="2">
        <f t="shared" si="378"/>
        <v>0.13009212622650965</v>
      </c>
      <c r="GA152" s="2">
        <f t="shared" si="379"/>
        <v>0.11659883082741176</v>
      </c>
      <c r="GB152" s="2">
        <f t="shared" si="380"/>
        <v>0.18669556570121087</v>
      </c>
      <c r="GC152" s="2">
        <f t="shared" si="381"/>
        <v>0.24042991219634585</v>
      </c>
      <c r="GD152" s="2">
        <f t="shared" si="382"/>
        <v>0.24402541502712988</v>
      </c>
      <c r="GE152" s="2">
        <f t="shared" si="383"/>
        <v>0.26653173395440422</v>
      </c>
      <c r="GF152" s="2">
        <f t="shared" si="384"/>
        <v>0.14125938453309719</v>
      </c>
      <c r="GG152" s="2">
        <f t="shared" si="385"/>
        <v>0.1505907066599414</v>
      </c>
      <c r="GH152" s="2">
        <f t="shared" si="386"/>
        <v>0.13166901002085535</v>
      </c>
      <c r="GI152" s="2">
        <f t="shared" si="387"/>
        <v>0.1137965676762492</v>
      </c>
      <c r="GJ152" s="2">
        <f t="shared" si="388"/>
        <v>8.2729314955835825E-2</v>
      </c>
      <c r="GK152" s="2">
        <f t="shared" si="389"/>
        <v>6.4552206604209489E-2</v>
      </c>
      <c r="GM152" s="82">
        <f t="shared" si="325"/>
        <v>8.7106914357654494E-12</v>
      </c>
      <c r="GN152" s="82">
        <f t="shared" si="390"/>
        <v>4.4428277435370733E-102</v>
      </c>
      <c r="GO152" s="82">
        <f t="shared" si="391"/>
        <v>7.2831350848775866E-164</v>
      </c>
      <c r="GP152" s="82">
        <f t="shared" si="392"/>
        <v>1.9515592652717059E-262</v>
      </c>
      <c r="GQ152" s="82">
        <f t="shared" si="393"/>
        <v>9.2766411573308053E-262</v>
      </c>
      <c r="GR152" s="82">
        <f t="shared" si="394"/>
        <v>0</v>
      </c>
      <c r="GS152" s="82">
        <f t="shared" si="395"/>
        <v>0</v>
      </c>
      <c r="GT152" s="82">
        <f t="shared" si="396"/>
        <v>0</v>
      </c>
      <c r="GU152" s="82">
        <f t="shared" si="397"/>
        <v>0</v>
      </c>
      <c r="GV152" s="82">
        <f t="shared" si="398"/>
        <v>0</v>
      </c>
      <c r="GW152" s="82">
        <f t="shared" si="399"/>
        <v>0</v>
      </c>
      <c r="GX152" s="82">
        <f t="shared" si="400"/>
        <v>0</v>
      </c>
      <c r="GY152" s="82">
        <f t="shared" si="401"/>
        <v>2.7488028778733971E-286</v>
      </c>
      <c r="GZ152" s="82">
        <f t="shared" si="402"/>
        <v>1.9076056900761636E-298</v>
      </c>
      <c r="HA152" s="82">
        <f t="shared" si="403"/>
        <v>6.5440336492337091E-193</v>
      </c>
      <c r="HC152" s="82">
        <f t="shared" si="326"/>
        <v>1.3403581119041588E-39</v>
      </c>
      <c r="HD152" s="82">
        <f t="shared" si="404"/>
        <v>1.5808173798035264E-57</v>
      </c>
      <c r="HE152" s="82">
        <f t="shared" si="405"/>
        <v>2.94467168816495E-92</v>
      </c>
      <c r="HF152" s="82">
        <f t="shared" si="406"/>
        <v>8.965458522771063E-145</v>
      </c>
      <c r="HG152" s="82">
        <f t="shared" si="407"/>
        <v>1.6206410152103822E-152</v>
      </c>
      <c r="HH152" s="82">
        <f t="shared" si="408"/>
        <v>3.9138969992863077E-169</v>
      </c>
      <c r="HI152" s="82">
        <f t="shared" si="409"/>
        <v>0</v>
      </c>
      <c r="HJ152" s="82">
        <f t="shared" si="410"/>
        <v>1.0047364785582979E-231</v>
      </c>
      <c r="HK152" s="82">
        <f t="shared" si="411"/>
        <v>7.0115816171160426E-270</v>
      </c>
      <c r="HL152" s="82">
        <f t="shared" si="412"/>
        <v>2.0040400581856377E-218</v>
      </c>
      <c r="HM152" s="82">
        <f t="shared" si="413"/>
        <v>7.6230033634572589E-236</v>
      </c>
      <c r="HN152" s="82">
        <f t="shared" si="414"/>
        <v>1.1238596962675651E-236</v>
      </c>
      <c r="HO152" s="82">
        <f t="shared" si="415"/>
        <v>2.1093761984769388E-167</v>
      </c>
      <c r="HP152" s="82">
        <f t="shared" si="416"/>
        <v>1.0966935128768418E-182</v>
      </c>
      <c r="HQ152" s="82">
        <f t="shared" si="417"/>
        <v>3.1579933213216261E-173</v>
      </c>
      <c r="HS152" s="82">
        <f t="shared" si="327"/>
        <v>5.0073592954358367E-3</v>
      </c>
      <c r="HT152" s="82">
        <f t="shared" si="418"/>
        <v>0.34387954338162685</v>
      </c>
      <c r="HU152" s="82">
        <f t="shared" si="419"/>
        <v>0.4351765093214211</v>
      </c>
      <c r="HV152" s="82">
        <f t="shared" si="420"/>
        <v>5.7784871909116353E-2</v>
      </c>
      <c r="HW152" s="82">
        <f t="shared" si="421"/>
        <v>4.3829552806677267E-2</v>
      </c>
      <c r="HX152" s="82">
        <f t="shared" si="422"/>
        <v>9.5188739371516746E-4</v>
      </c>
      <c r="HY152" s="82">
        <f t="shared" si="423"/>
        <v>2.0013756679621091E-5</v>
      </c>
      <c r="HZ152" s="82">
        <f t="shared" si="424"/>
        <v>9.0895735705770867E-7</v>
      </c>
      <c r="IA152" s="82">
        <f t="shared" si="425"/>
        <v>1.9352689021358259E-6</v>
      </c>
      <c r="IB152" s="82">
        <f t="shared" si="426"/>
        <v>7.6713776045478901E-6</v>
      </c>
      <c r="IC152" s="82">
        <f t="shared" si="427"/>
        <v>9.1985791607051724E-4</v>
      </c>
      <c r="ID152" s="82">
        <f t="shared" si="428"/>
        <v>1.385192625053124E-2</v>
      </c>
      <c r="IE152" s="82">
        <f t="shared" si="429"/>
        <v>4.0130625238083938E-2</v>
      </c>
      <c r="IF152" s="82">
        <f t="shared" si="430"/>
        <v>0.16710726515495156</v>
      </c>
      <c r="IG152" s="82">
        <f t="shared" si="431"/>
        <v>0.26703801389967113</v>
      </c>
      <c r="II152" s="82">
        <f t="shared" si="328"/>
        <v>2.5358234005961784E-5</v>
      </c>
      <c r="IJ152" s="82">
        <f t="shared" si="329"/>
        <v>2.1339802881899233E-10</v>
      </c>
      <c r="IK152" s="82">
        <f t="shared" si="330"/>
        <v>9.9725500380677873E-16</v>
      </c>
      <c r="IL152" s="82">
        <f t="shared" si="331"/>
        <v>9.5449291944808055E-10</v>
      </c>
      <c r="IM152" s="82">
        <f t="shared" si="332"/>
        <v>1.1532286856255835E-12</v>
      </c>
      <c r="IN152" s="82">
        <f t="shared" si="333"/>
        <v>5.9524792466435666E-7</v>
      </c>
      <c r="IO152" s="82">
        <f t="shared" si="334"/>
        <v>9.613109202223661E-5</v>
      </c>
      <c r="IP152" s="82">
        <f t="shared" si="335"/>
        <v>1.0215847542164702E-5</v>
      </c>
      <c r="IQ152" s="82">
        <f t="shared" si="336"/>
        <v>2.5818069814178039E-4</v>
      </c>
      <c r="IR152" s="82">
        <f t="shared" si="337"/>
        <v>6.4508659871592845E-12</v>
      </c>
      <c r="IS152" s="82">
        <f t="shared" si="338"/>
        <v>1.233244339888609E-9</v>
      </c>
      <c r="IT152" s="82">
        <f t="shared" si="339"/>
        <v>6.4118875724374041E-10</v>
      </c>
      <c r="IU152" s="82">
        <f t="shared" si="340"/>
        <v>5.572891968469095E-14</v>
      </c>
      <c r="IV152" s="82">
        <f t="shared" si="341"/>
        <v>1.0968108923041642E-6</v>
      </c>
      <c r="IW152" s="82">
        <f t="shared" si="342"/>
        <v>1.144178952375702E-4</v>
      </c>
      <c r="IY152" s="82">
        <f t="shared" si="343"/>
        <v>5.0327175381524895E-3</v>
      </c>
      <c r="IZ152" s="82">
        <f t="shared" si="344"/>
        <v>0.34387954359502487</v>
      </c>
      <c r="JA152" s="82">
        <f t="shared" si="345"/>
        <v>0.4351765093214221</v>
      </c>
      <c r="JB152" s="82">
        <f t="shared" si="346"/>
        <v>5.7784872863609275E-2</v>
      </c>
      <c r="JC152" s="82">
        <f t="shared" si="347"/>
        <v>4.3829552807830498E-2</v>
      </c>
      <c r="JD152" s="82">
        <f t="shared" si="348"/>
        <v>9.5248264163983181E-4</v>
      </c>
      <c r="JE152" s="82">
        <f t="shared" si="349"/>
        <v>1.161448487018577E-4</v>
      </c>
      <c r="JF152" s="82">
        <f t="shared" si="350"/>
        <v>1.1124804899222411E-5</v>
      </c>
      <c r="JG152" s="82">
        <f t="shared" si="351"/>
        <v>2.6011596704391619E-4</v>
      </c>
      <c r="JH152" s="82">
        <f t="shared" si="352"/>
        <v>7.6713840554138766E-6</v>
      </c>
      <c r="JI152" s="82">
        <f t="shared" si="353"/>
        <v>9.1985914931485711E-4</v>
      </c>
      <c r="JJ152" s="82">
        <f t="shared" si="354"/>
        <v>1.3851926891719997E-2</v>
      </c>
      <c r="JK152" s="82">
        <f t="shared" si="355"/>
        <v>4.0130625238139664E-2</v>
      </c>
      <c r="JL152" s="82">
        <f t="shared" si="356"/>
        <v>0.16710836196584386</v>
      </c>
      <c r="JM152" s="82">
        <f t="shared" si="357"/>
        <v>0.26715243179490872</v>
      </c>
    </row>
    <row r="153" spans="2:273" x14ac:dyDescent="0.25">
      <c r="B153" s="2">
        <v>126</v>
      </c>
      <c r="C153" s="37">
        <v>0.37803300000000001</v>
      </c>
      <c r="D153" s="37">
        <v>0.376724</v>
      </c>
      <c r="E153" s="37">
        <v>0.37771399999999999</v>
      </c>
      <c r="F153" s="37">
        <v>0.372863</v>
      </c>
      <c r="G153" s="37">
        <v>0.37314599999999998</v>
      </c>
      <c r="H153" s="37">
        <v>0.37927</v>
      </c>
      <c r="I153" s="37">
        <v>0.372417</v>
      </c>
      <c r="J153" s="37">
        <v>0.38389099999999998</v>
      </c>
      <c r="K153" s="37">
        <v>0.38715699999999997</v>
      </c>
      <c r="L153" s="37">
        <v>0.38333</v>
      </c>
      <c r="M153" s="37">
        <v>0.38217000000000001</v>
      </c>
      <c r="N153" s="37">
        <v>0.38298900000000002</v>
      </c>
      <c r="O153" s="37">
        <v>0.38491199999999998</v>
      </c>
      <c r="P153" s="37">
        <v>0.39111099999999999</v>
      </c>
      <c r="Q153" s="37">
        <v>0.42612699999999998</v>
      </c>
      <c r="S153" s="4">
        <f t="shared" si="229"/>
        <v>0.37657015686387307</v>
      </c>
      <c r="T153" s="4">
        <f t="shared" si="230"/>
        <v>0.37666334048312577</v>
      </c>
      <c r="U153" s="4">
        <f t="shared" si="231"/>
        <v>0.37852120561514568</v>
      </c>
      <c r="V153" s="4">
        <f t="shared" si="232"/>
        <v>0.37771562836419487</v>
      </c>
      <c r="W153" s="4">
        <f t="shared" si="233"/>
        <v>0.38020339327114627</v>
      </c>
      <c r="X153" s="4">
        <f t="shared" si="234"/>
        <v>0.37951590222225184</v>
      </c>
      <c r="Y153" s="4">
        <f t="shared" si="235"/>
        <v>0.37715246432021832</v>
      </c>
      <c r="Z153" s="4">
        <f t="shared" si="236"/>
        <v>0.38460226311354057</v>
      </c>
      <c r="AA153" s="4">
        <f t="shared" si="237"/>
        <v>0.38935453642866402</v>
      </c>
      <c r="AB153" s="4">
        <f t="shared" si="238"/>
        <v>0.38995844839818844</v>
      </c>
      <c r="AC153" s="4">
        <f t="shared" si="239"/>
        <v>0.38299452874269241</v>
      </c>
      <c r="AD153" s="4">
        <f t="shared" si="240"/>
        <v>0.38515985627977306</v>
      </c>
      <c r="AE153" s="4">
        <f t="shared" si="241"/>
        <v>0.38739824342749318</v>
      </c>
      <c r="AF153" s="4">
        <f t="shared" si="242"/>
        <v>0.39821620875351765</v>
      </c>
      <c r="AG153" s="4">
        <f t="shared" si="243"/>
        <v>0.43511247695996774</v>
      </c>
      <c r="AI153" s="4">
        <f t="shared" si="244"/>
        <v>1.4628431361269345E-3</v>
      </c>
      <c r="AJ153" s="4">
        <f t="shared" si="245"/>
        <v>6.0659516874228547E-5</v>
      </c>
      <c r="AK153" s="4">
        <f t="shared" si="246"/>
        <v>-8.0720561514568967E-4</v>
      </c>
      <c r="AL153" s="4">
        <f t="shared" si="247"/>
        <v>-4.8526283641948664E-3</v>
      </c>
      <c r="AM153" s="4">
        <f t="shared" si="248"/>
        <v>-7.057393271146295E-3</v>
      </c>
      <c r="AN153" s="4">
        <f t="shared" si="249"/>
        <v>-2.459022222518481E-4</v>
      </c>
      <c r="AO153" s="4">
        <f t="shared" si="250"/>
        <v>-4.7354643202183189E-3</v>
      </c>
      <c r="AP153" s="4">
        <f t="shared" si="251"/>
        <v>-7.1126311354058336E-4</v>
      </c>
      <c r="AQ153" s="4">
        <f t="shared" si="252"/>
        <v>-2.1975364286640486E-3</v>
      </c>
      <c r="AR153" s="4">
        <f t="shared" si="253"/>
        <v>-6.6284483981884357E-3</v>
      </c>
      <c r="AS153" s="4">
        <f t="shared" si="254"/>
        <v>-8.2452874269239862E-4</v>
      </c>
      <c r="AT153" s="4">
        <f t="shared" si="255"/>
        <v>-2.1708562797730369E-3</v>
      </c>
      <c r="AU153" s="4">
        <f t="shared" si="256"/>
        <v>-2.4862434274932066E-3</v>
      </c>
      <c r="AV153" s="4">
        <f t="shared" si="436"/>
        <v>-7.1052087535176667E-3</v>
      </c>
      <c r="AW153" s="4">
        <f t="shared" si="436"/>
        <v>-8.9854769599677642E-3</v>
      </c>
      <c r="AY153" s="2">
        <f t="shared" si="308"/>
        <v>0.37657011346305991</v>
      </c>
      <c r="AZ153" s="2">
        <f t="shared" si="359"/>
        <v>0.37504398518615928</v>
      </c>
      <c r="BA153" s="2">
        <f t="shared" si="360"/>
        <v>0.37657372265088734</v>
      </c>
      <c r="BB153" s="2">
        <f t="shared" si="361"/>
        <v>0.37760620194086975</v>
      </c>
      <c r="BC153" s="2">
        <f t="shared" si="362"/>
        <v>0.38012291714063295</v>
      </c>
      <c r="BD153" s="2">
        <f t="shared" si="363"/>
        <v>0.37951525450099322</v>
      </c>
      <c r="BE153" s="2">
        <f t="shared" si="364"/>
        <v>0.37711345815665615</v>
      </c>
      <c r="BF153" s="2">
        <f t="shared" si="365"/>
        <v>0.38459536060616206</v>
      </c>
      <c r="BG153" s="2">
        <f t="shared" si="366"/>
        <v>0.38924202123016127</v>
      </c>
      <c r="BH153" s="2">
        <f t="shared" si="367"/>
        <v>0.38995844802343238</v>
      </c>
      <c r="BI153" s="2">
        <f t="shared" si="368"/>
        <v>0.3829940011829458</v>
      </c>
      <c r="BJ153" s="2">
        <f t="shared" si="369"/>
        <v>0.38512704940217724</v>
      </c>
      <c r="BK153" s="2">
        <f t="shared" si="370"/>
        <v>0.38722229409002062</v>
      </c>
      <c r="BL153" s="2">
        <f t="shared" si="371"/>
        <v>0.39161702116308439</v>
      </c>
      <c r="BM153" s="2">
        <f t="shared" si="372"/>
        <v>0.40358290649796241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0.37803300000000001</v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>
        <f t="shared" si="314"/>
        <v>0.37927</v>
      </c>
      <c r="CK153" s="2">
        <f t="shared" si="315"/>
        <v>0.372417</v>
      </c>
      <c r="CL153" s="2">
        <f t="shared" si="316"/>
        <v>0.38389099999999998</v>
      </c>
      <c r="CM153" s="2">
        <f t="shared" si="317"/>
        <v>0.38715699999999997</v>
      </c>
      <c r="CN153" s="2">
        <f t="shared" si="318"/>
        <v>0.38333</v>
      </c>
      <c r="CO153" s="2">
        <f t="shared" si="319"/>
        <v>0.38217000000000001</v>
      </c>
      <c r="CP153" s="2">
        <f t="shared" si="320"/>
        <v>0.38298900000000002</v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>
        <f t="shared" si="273"/>
        <v>0.37803300000000001</v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>
        <f t="shared" si="278"/>
        <v>0.37927</v>
      </c>
      <c r="DA153" s="2">
        <f t="shared" si="279"/>
        <v>0.372417</v>
      </c>
      <c r="DB153" s="2">
        <f t="shared" si="280"/>
        <v>0.38389099999999998</v>
      </c>
      <c r="DC153" s="2">
        <f t="shared" si="281"/>
        <v>0.38715699999999997</v>
      </c>
      <c r="DD153" s="2">
        <f t="shared" si="282"/>
        <v>0.38333</v>
      </c>
      <c r="DE153" s="2">
        <f t="shared" si="283"/>
        <v>0.38217000000000001</v>
      </c>
      <c r="DF153" s="2">
        <f t="shared" si="284"/>
        <v>0.38298900000000002</v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0.59286820000000029</v>
      </c>
      <c r="DL153" s="2">
        <f t="shared" si="437"/>
        <v>0.50427788378378391</v>
      </c>
      <c r="DM153" s="2">
        <f t="shared" si="437"/>
        <v>0.49920154371375414</v>
      </c>
      <c r="DN153" s="2">
        <f t="shared" si="437"/>
        <v>0.52281796485867071</v>
      </c>
      <c r="DO153" s="2">
        <f t="shared" si="437"/>
        <v>0.53273205748663111</v>
      </c>
      <c r="DP153" s="2">
        <f t="shared" si="437"/>
        <v>0.54100720140897285</v>
      </c>
      <c r="DQ153" s="2">
        <f t="shared" si="437"/>
        <v>0.57639943935693927</v>
      </c>
      <c r="DR153" s="2">
        <f t="shared" si="437"/>
        <v>0.59862931034482758</v>
      </c>
      <c r="DS153" s="2">
        <f t="shared" si="437"/>
        <v>0.56618386453201963</v>
      </c>
      <c r="DT153" s="2">
        <f t="shared" si="437"/>
        <v>0.55443131034482751</v>
      </c>
      <c r="DU153" s="2">
        <f t="shared" si="437"/>
        <v>0.54314400363366699</v>
      </c>
      <c r="DV153" s="2">
        <f t="shared" si="437"/>
        <v>0.56325878057100476</v>
      </c>
      <c r="DW153" s="2">
        <f t="shared" si="437"/>
        <v>0.54534532991202345</v>
      </c>
      <c r="DX153" s="2">
        <f t="shared" si="437"/>
        <v>0.53848534336007148</v>
      </c>
      <c r="DY153" s="2">
        <f t="shared" si="437"/>
        <v>0.54827891440615828</v>
      </c>
      <c r="EA153" s="2">
        <f t="shared" si="440"/>
        <v>0.37681224806334257</v>
      </c>
      <c r="EB153" s="2">
        <f t="shared" si="290"/>
        <v>0.37495450036209682</v>
      </c>
      <c r="EC153" s="2">
        <f t="shared" si="291"/>
        <v>0.37643815944430625</v>
      </c>
      <c r="ED153" s="2">
        <f t="shared" si="292"/>
        <v>0.37751977477477477</v>
      </c>
      <c r="EE153" s="2">
        <f t="shared" si="293"/>
        <v>0.38001689578844916</v>
      </c>
      <c r="EF153" s="2">
        <f t="shared" si="294"/>
        <v>0.37905638976542999</v>
      </c>
      <c r="EG153" s="2">
        <f t="shared" si="295"/>
        <v>0.37670096796526903</v>
      </c>
      <c r="EH153" s="2">
        <f t="shared" si="296"/>
        <v>0.38380267737765467</v>
      </c>
      <c r="EI153" s="2">
        <f t="shared" si="297"/>
        <v>0.38946013697960424</v>
      </c>
      <c r="EJ153" s="2">
        <f t="shared" si="298"/>
        <v>0.38970742274731368</v>
      </c>
      <c r="EK153" s="2">
        <f t="shared" si="299"/>
        <v>0.38246750016198883</v>
      </c>
      <c r="EL153" s="2">
        <f t="shared" si="300"/>
        <v>0.38490438757039419</v>
      </c>
      <c r="EM153" s="2">
        <f t="shared" si="301"/>
        <v>0.38692564960872244</v>
      </c>
      <c r="EN153" s="2">
        <f t="shared" si="302"/>
        <v>0.39160483203732505</v>
      </c>
      <c r="EO153" s="2">
        <f t="shared" si="303"/>
        <v>0.4036636440215553</v>
      </c>
      <c r="EQ153" s="2">
        <f t="shared" si="304"/>
        <v>0.37545946633127769</v>
      </c>
      <c r="ER153" s="2">
        <f t="shared" si="438"/>
        <v>0.37544896767233904</v>
      </c>
      <c r="ES153" s="2">
        <f t="shared" si="438"/>
        <v>0.3775765545068947</v>
      </c>
      <c r="ET153" s="2">
        <f t="shared" si="438"/>
        <v>0.37790582672411166</v>
      </c>
      <c r="EU153" s="2">
        <f t="shared" si="438"/>
        <v>0.38062045822901375</v>
      </c>
      <c r="EV153" s="2">
        <f t="shared" si="438"/>
        <v>0.38121575981628097</v>
      </c>
      <c r="EW153" s="2">
        <f t="shared" si="438"/>
        <v>0.37821927463271299</v>
      </c>
      <c r="EX153" s="2">
        <f t="shared" si="438"/>
        <v>0.38672995770903268</v>
      </c>
      <c r="EY153" s="2">
        <f t="shared" si="438"/>
        <v>0.38861558362470189</v>
      </c>
      <c r="EZ153" s="2">
        <f t="shared" si="438"/>
        <v>0.39121199942243579</v>
      </c>
      <c r="FA153" s="2">
        <f t="shared" si="438"/>
        <v>0.38555418245844447</v>
      </c>
      <c r="FB153" s="2">
        <f t="shared" si="438"/>
        <v>0.38627835632730495</v>
      </c>
      <c r="FC153" s="2">
        <f t="shared" si="438"/>
        <v>0.38910480414117643</v>
      </c>
      <c r="FD153" s="2">
        <f t="shared" si="438"/>
        <v>0.39141873564846885</v>
      </c>
      <c r="FE153" s="2">
        <f t="shared" si="438"/>
        <v>0.40182889102725183</v>
      </c>
      <c r="FG153" s="2">
        <f t="shared" si="306"/>
        <v>0.99998520425856674</v>
      </c>
      <c r="FH153" s="2">
        <f t="shared" si="439"/>
        <v>0.99973713354746763</v>
      </c>
      <c r="FI153" s="2">
        <f t="shared" si="439"/>
        <v>0.99970105843754486</v>
      </c>
      <c r="FJ153" s="2">
        <f t="shared" si="439"/>
        <v>0.99977947365641873</v>
      </c>
      <c r="FK153" s="2">
        <f t="shared" si="439"/>
        <v>0.99980541919243315</v>
      </c>
      <c r="FL153" s="2">
        <f t="shared" si="439"/>
        <v>0.99984781551439239</v>
      </c>
      <c r="FM153" s="2">
        <f t="shared" si="439"/>
        <v>0.99989334416789066</v>
      </c>
      <c r="FN153" s="2">
        <f t="shared" si="439"/>
        <v>0.99987221767750467</v>
      </c>
      <c r="FO153" s="2">
        <f t="shared" si="439"/>
        <v>0.99987260277840828</v>
      </c>
      <c r="FP153" s="2">
        <f t="shared" si="439"/>
        <v>0.99987179799309223</v>
      </c>
      <c r="FQ153" s="2">
        <f t="shared" si="439"/>
        <v>0.99984983094768842</v>
      </c>
      <c r="FR153" s="2">
        <f t="shared" si="439"/>
        <v>0.99984980928247946</v>
      </c>
      <c r="FS153" s="2">
        <f t="shared" si="439"/>
        <v>0.99982519672814441</v>
      </c>
      <c r="FT153" s="2">
        <f t="shared" si="439"/>
        <v>0.99980299343502244</v>
      </c>
      <c r="FU153" s="2">
        <f t="shared" si="439"/>
        <v>0.99966585353392923</v>
      </c>
      <c r="FW153" s="2">
        <f t="shared" si="324"/>
        <v>0.18135320907101923</v>
      </c>
      <c r="FX153" s="2">
        <f t="shared" si="376"/>
        <v>0.1122218676209806</v>
      </c>
      <c r="FY153" s="2">
        <f t="shared" si="377"/>
        <v>8.6845184000057335E-2</v>
      </c>
      <c r="FZ153" s="2">
        <f t="shared" si="378"/>
        <v>0.14087504958901145</v>
      </c>
      <c r="GA153" s="2">
        <f t="shared" si="379"/>
        <v>0.12642588001576222</v>
      </c>
      <c r="GB153" s="2">
        <f t="shared" si="380"/>
        <v>0.20108565200688047</v>
      </c>
      <c r="GC153" s="2">
        <f t="shared" si="381"/>
        <v>0.25764965216709773</v>
      </c>
      <c r="GD153" s="2">
        <f t="shared" si="382"/>
        <v>0.26141404163119147</v>
      </c>
      <c r="GE153" s="2">
        <f t="shared" si="383"/>
        <v>0.28491966780509098</v>
      </c>
      <c r="GF153" s="2">
        <f t="shared" si="384"/>
        <v>0.15280533517802675</v>
      </c>
      <c r="GG153" s="2">
        <f t="shared" si="385"/>
        <v>0.16275480741209075</v>
      </c>
      <c r="GH153" s="2">
        <f t="shared" si="386"/>
        <v>0.14256121657798748</v>
      </c>
      <c r="GI153" s="2">
        <f t="shared" si="387"/>
        <v>0.12342043615967636</v>
      </c>
      <c r="GJ153" s="2">
        <f t="shared" si="388"/>
        <v>8.9992607279729103E-2</v>
      </c>
      <c r="GK153" s="2">
        <f t="shared" si="389"/>
        <v>7.0342005453849374E-2</v>
      </c>
      <c r="GM153" s="82">
        <f t="shared" si="325"/>
        <v>4.731219544839632E-12</v>
      </c>
      <c r="GN153" s="82">
        <f t="shared" si="390"/>
        <v>2.713525259333673E-105</v>
      </c>
      <c r="GO153" s="82">
        <f t="shared" si="391"/>
        <v>4.0415775720814539E-169</v>
      </c>
      <c r="GP153" s="82">
        <f t="shared" si="392"/>
        <v>2.5712046419138166E-270</v>
      </c>
      <c r="GQ153" s="82">
        <f t="shared" si="393"/>
        <v>2.2823232506406589E-269</v>
      </c>
      <c r="GR153" s="82">
        <f t="shared" si="394"/>
        <v>0</v>
      </c>
      <c r="GS153" s="82">
        <f t="shared" si="395"/>
        <v>0</v>
      </c>
      <c r="GT153" s="82">
        <f t="shared" si="396"/>
        <v>0</v>
      </c>
      <c r="GU153" s="82">
        <f t="shared" si="397"/>
        <v>0</v>
      </c>
      <c r="GV153" s="82">
        <f t="shared" si="398"/>
        <v>0</v>
      </c>
      <c r="GW153" s="82">
        <f t="shared" si="399"/>
        <v>0</v>
      </c>
      <c r="GX153" s="82">
        <f t="shared" si="400"/>
        <v>0</v>
      </c>
      <c r="GY153" s="82">
        <f t="shared" si="401"/>
        <v>1.8779400193412063E-294</v>
      </c>
      <c r="GZ153" s="82">
        <f t="shared" si="402"/>
        <v>5.2448127737076361E-307</v>
      </c>
      <c r="HA153" s="82">
        <f t="shared" si="403"/>
        <v>2.4611961815376051E-198</v>
      </c>
      <c r="HC153" s="82">
        <f t="shared" si="326"/>
        <v>4.7775318026288336E-41</v>
      </c>
      <c r="HD153" s="82">
        <f t="shared" si="404"/>
        <v>1.8348994303322439E-60</v>
      </c>
      <c r="HE153" s="82">
        <f t="shared" si="405"/>
        <v>5.4761113316446382E-97</v>
      </c>
      <c r="HF153" s="82">
        <f t="shared" si="406"/>
        <v>1.9884583661433832E-151</v>
      </c>
      <c r="HG153" s="82">
        <f t="shared" si="407"/>
        <v>3.9908342931491288E-159</v>
      </c>
      <c r="HH153" s="82">
        <f t="shared" si="408"/>
        <v>5.7987459057506549E-176</v>
      </c>
      <c r="HI153" s="82">
        <f t="shared" si="409"/>
        <v>0</v>
      </c>
      <c r="HJ153" s="82">
        <f t="shared" si="410"/>
        <v>1.5009758484313637E-240</v>
      </c>
      <c r="HK153" s="82">
        <f t="shared" si="411"/>
        <v>3.8506857749779893E-280</v>
      </c>
      <c r="HL153" s="82">
        <f t="shared" si="412"/>
        <v>8.2084954888803557E-227</v>
      </c>
      <c r="HM153" s="82">
        <f t="shared" si="413"/>
        <v>2.8243624606867949E-245</v>
      </c>
      <c r="HN153" s="82">
        <f t="shared" si="414"/>
        <v>1.499178275597038E-246</v>
      </c>
      <c r="HO153" s="82">
        <f t="shared" si="415"/>
        <v>1.3203609645465986E-174</v>
      </c>
      <c r="HP153" s="82">
        <f t="shared" si="416"/>
        <v>1.0251395263085787E-190</v>
      </c>
      <c r="HQ153" s="82">
        <f t="shared" si="417"/>
        <v>9.7337022108349966E-181</v>
      </c>
      <c r="HS153" s="82">
        <f t="shared" si="327"/>
        <v>2.4991123397305371E-3</v>
      </c>
      <c r="HT153" s="82">
        <f t="shared" si="418"/>
        <v>0.26810908369825409</v>
      </c>
      <c r="HU153" s="82">
        <f t="shared" si="419"/>
        <v>0.3572492011054732</v>
      </c>
      <c r="HV153" s="82">
        <f t="shared" si="420"/>
        <v>3.1731092955474792E-2</v>
      </c>
      <c r="HW153" s="82">
        <f t="shared" si="421"/>
        <v>2.1863614922259904E-2</v>
      </c>
      <c r="HX153" s="82">
        <f t="shared" si="422"/>
        <v>3.3453749873435393E-4</v>
      </c>
      <c r="HY153" s="82">
        <f t="shared" si="423"/>
        <v>5.3908888534069617E-6</v>
      </c>
      <c r="HZ153" s="82">
        <f t="shared" si="424"/>
        <v>1.6235653944484156E-7</v>
      </c>
      <c r="IA153" s="82">
        <f t="shared" si="425"/>
        <v>4.1298837574015018E-7</v>
      </c>
      <c r="IB153" s="82">
        <f t="shared" si="426"/>
        <v>1.6389870162886227E-6</v>
      </c>
      <c r="IC153" s="82">
        <f t="shared" si="427"/>
        <v>3.1027402002864013E-4</v>
      </c>
      <c r="ID153" s="82">
        <f t="shared" si="428"/>
        <v>6.3800066843332157E-3</v>
      </c>
      <c r="IE153" s="82">
        <f t="shared" si="429"/>
        <v>1.9155817062468355E-2</v>
      </c>
      <c r="IF153" s="82">
        <f t="shared" si="430"/>
        <v>0.10988963450459401</v>
      </c>
      <c r="IG153" s="82">
        <f t="shared" si="431"/>
        <v>0.19742352962691292</v>
      </c>
      <c r="II153" s="82">
        <f t="shared" si="328"/>
        <v>7.2006527893549513E-5</v>
      </c>
      <c r="IJ153" s="82">
        <f t="shared" si="329"/>
        <v>1.1973599819066788E-9</v>
      </c>
      <c r="IK153" s="82">
        <f t="shared" si="330"/>
        <v>1.120323319822258E-14</v>
      </c>
      <c r="IL153" s="82">
        <f t="shared" si="331"/>
        <v>5.8723520684340799E-9</v>
      </c>
      <c r="IM153" s="82">
        <f t="shared" si="332"/>
        <v>1.1413945657168962E-11</v>
      </c>
      <c r="IN153" s="82">
        <f t="shared" si="333"/>
        <v>2.8630619332106745E-6</v>
      </c>
      <c r="IO153" s="82">
        <f t="shared" si="334"/>
        <v>3.3170914137790793E-4</v>
      </c>
      <c r="IP153" s="82">
        <f t="shared" si="335"/>
        <v>5.0414395965899096E-5</v>
      </c>
      <c r="IQ153" s="82">
        <f t="shared" si="336"/>
        <v>8.8798205665627304E-4</v>
      </c>
      <c r="IR153" s="82">
        <f t="shared" si="337"/>
        <v>7.0883347330688344E-11</v>
      </c>
      <c r="IS153" s="82">
        <f t="shared" si="338"/>
        <v>8.7989007601108376E-9</v>
      </c>
      <c r="IT153" s="82">
        <f t="shared" si="339"/>
        <v>4.1472986142808869E-9</v>
      </c>
      <c r="IU153" s="82">
        <f t="shared" si="340"/>
        <v>6.9506969871572618E-13</v>
      </c>
      <c r="IV153" s="82">
        <f t="shared" si="341"/>
        <v>2.7744010261516479E-6</v>
      </c>
      <c r="IW153" s="82">
        <f t="shared" si="342"/>
        <v>1.954022108568062E-4</v>
      </c>
      <c r="IY153" s="82">
        <f t="shared" si="343"/>
        <v>2.5711188723553063E-3</v>
      </c>
      <c r="IZ153" s="82">
        <f t="shared" si="344"/>
        <v>0.26810908489561408</v>
      </c>
      <c r="JA153" s="82">
        <f t="shared" si="345"/>
        <v>0.35724920110548442</v>
      </c>
      <c r="JB153" s="82">
        <f t="shared" si="346"/>
        <v>3.1731098827826862E-2</v>
      </c>
      <c r="JC153" s="82">
        <f t="shared" si="347"/>
        <v>2.186361493367385E-2</v>
      </c>
      <c r="JD153" s="82">
        <f t="shared" si="348"/>
        <v>3.3740056066756458E-4</v>
      </c>
      <c r="JE153" s="82">
        <f t="shared" si="349"/>
        <v>3.3710003023131491E-4</v>
      </c>
      <c r="JF153" s="82">
        <f t="shared" si="350"/>
        <v>5.0576752505343938E-5</v>
      </c>
      <c r="JG153" s="82">
        <f t="shared" si="351"/>
        <v>8.8839504503201321E-4</v>
      </c>
      <c r="JH153" s="82">
        <f t="shared" si="352"/>
        <v>1.6390578996359534E-6</v>
      </c>
      <c r="JI153" s="82">
        <f t="shared" si="353"/>
        <v>3.1028281892940025E-4</v>
      </c>
      <c r="JJ153" s="82">
        <f t="shared" si="354"/>
        <v>6.3800108316318296E-3</v>
      </c>
      <c r="JK153" s="82">
        <f t="shared" si="355"/>
        <v>1.9155817063163424E-2</v>
      </c>
      <c r="JL153" s="82">
        <f t="shared" si="356"/>
        <v>0.10989240890562016</v>
      </c>
      <c r="JM153" s="82">
        <f t="shared" si="357"/>
        <v>0.19761893183776974</v>
      </c>
    </row>
    <row r="154" spans="2:273" x14ac:dyDescent="0.25">
      <c r="B154" s="2">
        <v>127</v>
      </c>
      <c r="C154" s="37">
        <v>0.37809900000000002</v>
      </c>
      <c r="D154" s="37">
        <v>0.375305</v>
      </c>
      <c r="E154" s="37">
        <v>0.369002</v>
      </c>
      <c r="F154" s="37">
        <v>0.37113499999999999</v>
      </c>
      <c r="G154" s="37">
        <v>0.38457400000000003</v>
      </c>
      <c r="H154" s="37">
        <v>0.37843399999999999</v>
      </c>
      <c r="I154" s="37">
        <v>0.37861699999999998</v>
      </c>
      <c r="J154" s="37">
        <v>0.385019</v>
      </c>
      <c r="K154" s="37">
        <v>0.39183200000000001</v>
      </c>
      <c r="L154" s="37">
        <v>0.384156</v>
      </c>
      <c r="M154" s="37">
        <v>0.38319999999999999</v>
      </c>
      <c r="N154" s="37">
        <v>0.38416</v>
      </c>
      <c r="O154" s="37">
        <v>0.38532899999999998</v>
      </c>
      <c r="P154" s="37">
        <v>0.38327899999999998</v>
      </c>
      <c r="Q154" s="37">
        <v>0.41792600000000002</v>
      </c>
      <c r="S154" s="4">
        <f t="shared" si="229"/>
        <v>0.37628478852642533</v>
      </c>
      <c r="T154" s="4">
        <f t="shared" si="230"/>
        <v>0.37565453144625777</v>
      </c>
      <c r="U154" s="4">
        <f t="shared" si="231"/>
        <v>0.37740012980068643</v>
      </c>
      <c r="V154" s="4">
        <f t="shared" si="232"/>
        <v>0.37723237587702529</v>
      </c>
      <c r="W154" s="4">
        <f t="shared" si="233"/>
        <v>0.37973256151383383</v>
      </c>
      <c r="X154" s="4">
        <f t="shared" si="234"/>
        <v>0.37912671532136399</v>
      </c>
      <c r="Y154" s="4">
        <f t="shared" si="235"/>
        <v>0.3768276622137689</v>
      </c>
      <c r="Z154" s="4">
        <f t="shared" si="236"/>
        <v>0.38411019561919735</v>
      </c>
      <c r="AA154" s="4">
        <f t="shared" si="237"/>
        <v>0.3890496856403699</v>
      </c>
      <c r="AB154" s="4">
        <f t="shared" si="238"/>
        <v>0.38956273835752631</v>
      </c>
      <c r="AC154" s="4">
        <f t="shared" si="239"/>
        <v>0.38251297181229355</v>
      </c>
      <c r="AD154" s="4">
        <f t="shared" si="240"/>
        <v>0.38469891837353004</v>
      </c>
      <c r="AE154" s="4">
        <f t="shared" si="241"/>
        <v>0.38678431755587972</v>
      </c>
      <c r="AF154" s="4">
        <f t="shared" si="242"/>
        <v>0.39459158097052477</v>
      </c>
      <c r="AG154" s="4">
        <f t="shared" si="243"/>
        <v>0.42251907182281812</v>
      </c>
      <c r="AI154" s="4">
        <f t="shared" si="244"/>
        <v>1.8142114735746895E-3</v>
      </c>
      <c r="AJ154" s="4">
        <f t="shared" si="245"/>
        <v>-3.49531446257767E-4</v>
      </c>
      <c r="AK154" s="4">
        <f t="shared" si="246"/>
        <v>-8.398129800686438E-3</v>
      </c>
      <c r="AL154" s="4">
        <f t="shared" si="247"/>
        <v>-6.0973758770253017E-3</v>
      </c>
      <c r="AM154" s="4">
        <f t="shared" si="248"/>
        <v>4.8414384861661941E-3</v>
      </c>
      <c r="AN154" s="4">
        <f t="shared" si="249"/>
        <v>-6.9271532136400138E-4</v>
      </c>
      <c r="AO154" s="4">
        <f t="shared" si="250"/>
        <v>1.7893377862310822E-3</v>
      </c>
      <c r="AP154" s="4">
        <f t="shared" si="251"/>
        <v>9.0880438080265247E-4</v>
      </c>
      <c r="AQ154" s="4">
        <f t="shared" si="252"/>
        <v>2.7823143596301114E-3</v>
      </c>
      <c r="AR154" s="4">
        <f t="shared" si="253"/>
        <v>-5.4067383575263084E-3</v>
      </c>
      <c r="AS154" s="4">
        <f t="shared" si="254"/>
        <v>6.8702818770643992E-4</v>
      </c>
      <c r="AT154" s="4">
        <f t="shared" si="255"/>
        <v>-5.3891837353003957E-4</v>
      </c>
      <c r="AU154" s="4">
        <f t="shared" si="256"/>
        <v>-1.4553175558797427E-3</v>
      </c>
      <c r="AV154" s="4">
        <f t="shared" si="436"/>
        <v>-1.1312580970524788E-2</v>
      </c>
      <c r="AW154" s="4">
        <f t="shared" si="436"/>
        <v>-4.5930718228180956E-3</v>
      </c>
      <c r="AY154" s="2">
        <f t="shared" si="308"/>
        <v>0.37628477284901601</v>
      </c>
      <c r="AZ154" s="2">
        <f t="shared" si="359"/>
        <v>0.37464539898797916</v>
      </c>
      <c r="BA154" s="2">
        <f t="shared" si="360"/>
        <v>0.37614463715610458</v>
      </c>
      <c r="BB154" s="2">
        <f t="shared" si="361"/>
        <v>0.37718937974493044</v>
      </c>
      <c r="BC154" s="2">
        <f t="shared" si="362"/>
        <v>0.37970528601821441</v>
      </c>
      <c r="BD154" s="2">
        <f t="shared" si="363"/>
        <v>0.37912562483270101</v>
      </c>
      <c r="BE154" s="2">
        <f t="shared" si="364"/>
        <v>0.37671461583931037</v>
      </c>
      <c r="BF154" s="2">
        <f t="shared" si="365"/>
        <v>0.38408253894914907</v>
      </c>
      <c r="BG154" s="2">
        <f t="shared" si="366"/>
        <v>0.38873230980801154</v>
      </c>
      <c r="BH154" s="2">
        <f t="shared" si="367"/>
        <v>0.38956273821543297</v>
      </c>
      <c r="BI154" s="2">
        <f t="shared" si="368"/>
        <v>0.38251285204986657</v>
      </c>
      <c r="BJ154" s="2">
        <f t="shared" si="369"/>
        <v>0.38468870682941431</v>
      </c>
      <c r="BK154" s="2">
        <f t="shared" si="370"/>
        <v>0.38672871019056193</v>
      </c>
      <c r="BL154" s="2">
        <f t="shared" si="371"/>
        <v>0.39112468109094434</v>
      </c>
      <c r="BM154" s="2">
        <f t="shared" si="372"/>
        <v>0.40311730016462483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0.37809900000000002</v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>
        <f t="shared" si="314"/>
        <v>0.37843399999999999</v>
      </c>
      <c r="CK154" s="2">
        <f t="shared" si="315"/>
        <v>0.37861699999999998</v>
      </c>
      <c r="CL154" s="2">
        <f t="shared" si="316"/>
        <v>0.385019</v>
      </c>
      <c r="CM154" s="2">
        <f t="shared" si="317"/>
        <v>0.39183200000000001</v>
      </c>
      <c r="CN154" s="2">
        <f t="shared" si="318"/>
        <v>0.384156</v>
      </c>
      <c r="CO154" s="2">
        <f t="shared" si="319"/>
        <v>0.38319999999999999</v>
      </c>
      <c r="CP154" s="2">
        <f t="shared" si="320"/>
        <v>0.38416</v>
      </c>
      <c r="CQ154" s="2">
        <f t="shared" si="321"/>
        <v>0.38532899999999998</v>
      </c>
      <c r="CR154" s="2" t="str">
        <f t="shared" si="322"/>
        <v/>
      </c>
      <c r="CS154" s="2" t="str">
        <f t="shared" si="323"/>
        <v/>
      </c>
      <c r="CU154" s="2">
        <f t="shared" si="273"/>
        <v>0.37809900000000002</v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>
        <f t="shared" si="278"/>
        <v>0.37843399999999999</v>
      </c>
      <c r="DA154" s="2">
        <f t="shared" si="279"/>
        <v>0.37861699999999998</v>
      </c>
      <c r="DB154" s="2">
        <f t="shared" si="280"/>
        <v>0.385019</v>
      </c>
      <c r="DC154" s="2">
        <f t="shared" si="281"/>
        <v>0.39183200000000001</v>
      </c>
      <c r="DD154" s="2">
        <f t="shared" si="282"/>
        <v>0.384156</v>
      </c>
      <c r="DE154" s="2">
        <f t="shared" si="283"/>
        <v>0.38319999999999999</v>
      </c>
      <c r="DF154" s="2">
        <f t="shared" si="284"/>
        <v>0.38416</v>
      </c>
      <c r="DG154" s="2">
        <f t="shared" si="285"/>
        <v>0.38532899999999998</v>
      </c>
      <c r="DH154" s="2" t="str">
        <f t="shared" si="286"/>
        <v/>
      </c>
      <c r="DI154" s="2" t="str">
        <f t="shared" si="287"/>
        <v/>
      </c>
      <c r="DK154" s="2">
        <f t="shared" si="288"/>
        <v>0.59414390000000028</v>
      </c>
      <c r="DL154" s="2">
        <f t="shared" si="437"/>
        <v>0.50502413693693704</v>
      </c>
      <c r="DM154" s="2">
        <f t="shared" si="437"/>
        <v>0.49987434730276825</v>
      </c>
      <c r="DN154" s="2">
        <f t="shared" si="437"/>
        <v>0.523701127578304</v>
      </c>
      <c r="DO154" s="2">
        <f t="shared" si="437"/>
        <v>0.53365995387700549</v>
      </c>
      <c r="DP154" s="2">
        <f t="shared" si="437"/>
        <v>0.54189963789395623</v>
      </c>
      <c r="DQ154" s="2">
        <f t="shared" si="437"/>
        <v>0.57756932885632872</v>
      </c>
      <c r="DR154" s="2">
        <f t="shared" si="437"/>
        <v>0.59999840421455941</v>
      </c>
      <c r="DS154" s="2">
        <f t="shared" si="437"/>
        <v>0.5672434157088122</v>
      </c>
      <c r="DT154" s="2">
        <f t="shared" si="437"/>
        <v>0.55543481280788165</v>
      </c>
      <c r="DU154" s="2">
        <f t="shared" si="437"/>
        <v>0.54405166614757139</v>
      </c>
      <c r="DV154" s="2">
        <f t="shared" si="437"/>
        <v>0.56436519325176115</v>
      </c>
      <c r="DW154" s="2">
        <f t="shared" si="437"/>
        <v>0.54627144941348982</v>
      </c>
      <c r="DX154" s="2">
        <f t="shared" si="437"/>
        <v>0.5394028062611409</v>
      </c>
      <c r="DY154" s="2">
        <f t="shared" si="437"/>
        <v>0.54929433266129024</v>
      </c>
      <c r="EA154" s="2">
        <f t="shared" si="440"/>
        <v>0.37655539760325268</v>
      </c>
      <c r="EB154" s="2">
        <f t="shared" si="290"/>
        <v>0.3745511619501235</v>
      </c>
      <c r="EC154" s="2">
        <f t="shared" si="291"/>
        <v>0.37599761530919429</v>
      </c>
      <c r="ED154" s="2">
        <f t="shared" si="292"/>
        <v>0.37709862200772204</v>
      </c>
      <c r="EE154" s="2">
        <f t="shared" si="293"/>
        <v>0.37959180053246777</v>
      </c>
      <c r="EF154" s="2">
        <f t="shared" si="294"/>
        <v>0.37862031898519377</v>
      </c>
      <c r="EG154" s="2">
        <f t="shared" si="295"/>
        <v>0.37626384898320575</v>
      </c>
      <c r="EH154" s="2">
        <f t="shared" si="296"/>
        <v>0.38321405847953216</v>
      </c>
      <c r="EI154" s="2">
        <f t="shared" si="297"/>
        <v>0.38897551212357545</v>
      </c>
      <c r="EJ154" s="2">
        <f t="shared" si="298"/>
        <v>0.38928658941318506</v>
      </c>
      <c r="EK154" s="2">
        <f t="shared" si="299"/>
        <v>0.38192967767622682</v>
      </c>
      <c r="EL154" s="2">
        <f t="shared" si="300"/>
        <v>0.38444444551488333</v>
      </c>
      <c r="EM154" s="2">
        <f t="shared" si="301"/>
        <v>0.38640099050382487</v>
      </c>
      <c r="EN154" s="2">
        <f t="shared" si="302"/>
        <v>0.39111562882322448</v>
      </c>
      <c r="EO154" s="2">
        <f t="shared" si="303"/>
        <v>0.40321590109580391</v>
      </c>
      <c r="EQ154" s="2">
        <f t="shared" si="304"/>
        <v>0.37515561138995124</v>
      </c>
      <c r="ER154" s="2">
        <f t="shared" si="438"/>
        <v>0.37506834477511353</v>
      </c>
      <c r="ES154" s="2">
        <f t="shared" si="438"/>
        <v>0.37719685607435099</v>
      </c>
      <c r="ET154" s="2">
        <f t="shared" si="438"/>
        <v>0.3775006827722947</v>
      </c>
      <c r="EU154" s="2">
        <f t="shared" si="438"/>
        <v>0.38022080656517693</v>
      </c>
      <c r="EV154" s="2">
        <f t="shared" si="438"/>
        <v>0.38085178384995494</v>
      </c>
      <c r="EW154" s="2">
        <f t="shared" si="438"/>
        <v>0.37782806969993765</v>
      </c>
      <c r="EX154" s="2">
        <f t="shared" si="438"/>
        <v>0.38623003193409944</v>
      </c>
      <c r="EY154" s="2">
        <f t="shared" si="438"/>
        <v>0.38810751406204402</v>
      </c>
      <c r="EZ154" s="2">
        <f t="shared" si="438"/>
        <v>0.39084141190985527</v>
      </c>
      <c r="FA154" s="2">
        <f t="shared" si="438"/>
        <v>0.38512248459009962</v>
      </c>
      <c r="FB154" s="2">
        <f t="shared" si="438"/>
        <v>0.38586872647024562</v>
      </c>
      <c r="FC154" s="2">
        <f t="shared" si="438"/>
        <v>0.38866091866907015</v>
      </c>
      <c r="FD154" s="2">
        <f t="shared" si="438"/>
        <v>0.39093580605728062</v>
      </c>
      <c r="FE154" s="2">
        <f t="shared" si="438"/>
        <v>0.40134771671050828</v>
      </c>
      <c r="FG154" s="2">
        <f t="shared" si="306"/>
        <v>0.99998650610586926</v>
      </c>
      <c r="FH154" s="2">
        <f t="shared" si="439"/>
        <v>0.99976025740088537</v>
      </c>
      <c r="FI154" s="2">
        <f t="shared" si="439"/>
        <v>0.99972735488315412</v>
      </c>
      <c r="FJ154" s="2">
        <f t="shared" si="439"/>
        <v>0.99979887368164977</v>
      </c>
      <c r="FK154" s="2">
        <f t="shared" si="439"/>
        <v>0.99982253715602665</v>
      </c>
      <c r="FL154" s="2">
        <f t="shared" si="439"/>
        <v>0.99986120424098757</v>
      </c>
      <c r="FM154" s="2">
        <f t="shared" si="439"/>
        <v>0.99990272781217937</v>
      </c>
      <c r="FN154" s="2">
        <f t="shared" si="439"/>
        <v>0.99988345982649152</v>
      </c>
      <c r="FO154" s="2">
        <f t="shared" si="439"/>
        <v>0.99988381105057589</v>
      </c>
      <c r="FP154" s="2">
        <f t="shared" si="439"/>
        <v>0.99988307706113688</v>
      </c>
      <c r="FQ154" s="2">
        <f t="shared" si="439"/>
        <v>0.99986304238690105</v>
      </c>
      <c r="FR154" s="2">
        <f t="shared" si="439"/>
        <v>0.9998630226274734</v>
      </c>
      <c r="FS154" s="2">
        <f t="shared" si="439"/>
        <v>0.99984057506923085</v>
      </c>
      <c r="FT154" s="2">
        <f t="shared" si="439"/>
        <v>0.99982032476274618</v>
      </c>
      <c r="FU154" s="2">
        <f t="shared" si="439"/>
        <v>0.99969524584085256</v>
      </c>
      <c r="FW154" s="2">
        <f t="shared" si="324"/>
        <v>0.19543046491854618</v>
      </c>
      <c r="FX154" s="2">
        <f t="shared" si="376"/>
        <v>0.12173085546546619</v>
      </c>
      <c r="FY154" s="2">
        <f t="shared" si="377"/>
        <v>9.4432631154431984E-2</v>
      </c>
      <c r="FZ154" s="2">
        <f t="shared" si="378"/>
        <v>0.15239516113229787</v>
      </c>
      <c r="GA154" s="2">
        <f t="shared" si="379"/>
        <v>0.13695276135493906</v>
      </c>
      <c r="GB154" s="2">
        <f t="shared" si="380"/>
        <v>0.21628992601680525</v>
      </c>
      <c r="GC154" s="2">
        <f t="shared" si="381"/>
        <v>0.27565510867157733</v>
      </c>
      <c r="GD154" s="2">
        <f t="shared" si="382"/>
        <v>0.27958349005827821</v>
      </c>
      <c r="GE154" s="2">
        <f t="shared" si="383"/>
        <v>0.30405030574824299</v>
      </c>
      <c r="GF154" s="2">
        <f t="shared" si="384"/>
        <v>0.16511355105259876</v>
      </c>
      <c r="GG154" s="2">
        <f t="shared" si="385"/>
        <v>0.1756982329969414</v>
      </c>
      <c r="GH154" s="2">
        <f t="shared" si="386"/>
        <v>0.15419446733182082</v>
      </c>
      <c r="GI154" s="2">
        <f t="shared" si="387"/>
        <v>0.13373537908916824</v>
      </c>
      <c r="GJ154" s="2">
        <f t="shared" si="388"/>
        <v>9.7825578289352649E-2</v>
      </c>
      <c r="GK154" s="2">
        <f t="shared" si="389"/>
        <v>7.6608573482823628E-2</v>
      </c>
      <c r="GM154" s="82">
        <f t="shared" si="325"/>
        <v>2.5507173574986624E-12</v>
      </c>
      <c r="GN154" s="82">
        <f t="shared" si="390"/>
        <v>1.4751956953438382E-108</v>
      </c>
      <c r="GO154" s="82">
        <f t="shared" si="391"/>
        <v>1.8493019699131069E-174</v>
      </c>
      <c r="GP154" s="82">
        <f t="shared" si="392"/>
        <v>2.5856293672149832E-278</v>
      </c>
      <c r="GQ154" s="82">
        <f t="shared" si="393"/>
        <v>4.3615368811632869E-277</v>
      </c>
      <c r="GR154" s="82">
        <f t="shared" si="394"/>
        <v>0</v>
      </c>
      <c r="GS154" s="82">
        <f t="shared" si="395"/>
        <v>0</v>
      </c>
      <c r="GT154" s="82">
        <f t="shared" si="396"/>
        <v>0</v>
      </c>
      <c r="GU154" s="82">
        <f t="shared" si="397"/>
        <v>0</v>
      </c>
      <c r="GV154" s="82">
        <f t="shared" si="398"/>
        <v>0</v>
      </c>
      <c r="GW154" s="82">
        <f t="shared" si="399"/>
        <v>0</v>
      </c>
      <c r="GX154" s="82">
        <f t="shared" si="400"/>
        <v>0</v>
      </c>
      <c r="GY154" s="82">
        <f t="shared" si="401"/>
        <v>9.8335983023832094E-303</v>
      </c>
      <c r="GZ154" s="82">
        <f t="shared" si="402"/>
        <v>0</v>
      </c>
      <c r="HA154" s="82">
        <f t="shared" si="403"/>
        <v>7.772985854574533E-204</v>
      </c>
      <c r="HC154" s="82">
        <f t="shared" si="326"/>
        <v>1.6007063460002067E-42</v>
      </c>
      <c r="HD154" s="82">
        <f t="shared" si="404"/>
        <v>1.792841424441408E-63</v>
      </c>
      <c r="HE154" s="82">
        <f t="shared" si="405"/>
        <v>7.722138277085759E-102</v>
      </c>
      <c r="HF154" s="82">
        <f t="shared" si="406"/>
        <v>3.1141103662722779E-158</v>
      </c>
      <c r="HG154" s="82">
        <f t="shared" si="407"/>
        <v>7.0929165988362417E-166</v>
      </c>
      <c r="HH154" s="82">
        <f t="shared" si="408"/>
        <v>6.2749669850873532E-183</v>
      </c>
      <c r="HI154" s="82">
        <f t="shared" si="409"/>
        <v>0</v>
      </c>
      <c r="HJ154" s="82">
        <f t="shared" si="410"/>
        <v>1.5295283910955802E-249</v>
      </c>
      <c r="HK154" s="82">
        <f t="shared" si="411"/>
        <v>1.3571710863592945E-290</v>
      </c>
      <c r="HL154" s="82">
        <f t="shared" si="412"/>
        <v>2.3301934092068935E-235</v>
      </c>
      <c r="HM154" s="82">
        <f t="shared" si="413"/>
        <v>6.8156209003395042E-255</v>
      </c>
      <c r="HN154" s="82">
        <f t="shared" si="414"/>
        <v>1.252413306433062E-256</v>
      </c>
      <c r="HO154" s="82">
        <f t="shared" si="415"/>
        <v>5.808143087184527E-182</v>
      </c>
      <c r="HP154" s="82">
        <f t="shared" si="416"/>
        <v>6.4161029816058925E-199</v>
      </c>
      <c r="HQ154" s="82">
        <f t="shared" si="417"/>
        <v>2.0713646765267124E-188</v>
      </c>
      <c r="HS154" s="82">
        <f t="shared" si="327"/>
        <v>1.1887239819065331E-3</v>
      </c>
      <c r="HT154" s="82">
        <f t="shared" si="418"/>
        <v>0.19692145491697233</v>
      </c>
      <c r="HU154" s="82">
        <f t="shared" si="419"/>
        <v>0.2726980931480989</v>
      </c>
      <c r="HV154" s="82">
        <f t="shared" si="420"/>
        <v>1.6196479270954266E-2</v>
      </c>
      <c r="HW154" s="82">
        <f t="shared" si="421"/>
        <v>9.9999999019328347E-3</v>
      </c>
      <c r="HX154" s="82">
        <f t="shared" si="422"/>
        <v>1.0862811863825656E-4</v>
      </c>
      <c r="HY154" s="82">
        <f t="shared" si="423"/>
        <v>1.3423378707061419E-6</v>
      </c>
      <c r="HZ154" s="82">
        <f t="shared" si="424"/>
        <v>2.6124750392941897E-8</v>
      </c>
      <c r="IA154" s="82">
        <f t="shared" si="425"/>
        <v>8.0614093902685768E-8</v>
      </c>
      <c r="IB154" s="82">
        <f t="shared" si="426"/>
        <v>3.1711587667684242E-7</v>
      </c>
      <c r="IC154" s="82">
        <f t="shared" si="427"/>
        <v>9.6150862259824081E-5</v>
      </c>
      <c r="ID154" s="82">
        <f t="shared" si="428"/>
        <v>2.7265093496975082E-3</v>
      </c>
      <c r="IE154" s="82">
        <f t="shared" si="429"/>
        <v>8.3208821591536052E-3</v>
      </c>
      <c r="IF154" s="82">
        <f t="shared" si="430"/>
        <v>6.7561764267710253E-2</v>
      </c>
      <c r="IG154" s="82">
        <f t="shared" si="431"/>
        <v>0.13794209088647455</v>
      </c>
      <c r="II154" s="82">
        <f t="shared" si="328"/>
        <v>1.9314811057640418E-4</v>
      </c>
      <c r="IJ154" s="82">
        <f t="shared" si="329"/>
        <v>6.2539387906713354E-9</v>
      </c>
      <c r="IK154" s="82">
        <f t="shared" si="330"/>
        <v>1.1501991287035245E-13</v>
      </c>
      <c r="IL154" s="82">
        <f t="shared" si="331"/>
        <v>3.3160448695183661E-8</v>
      </c>
      <c r="IM154" s="82">
        <f t="shared" si="332"/>
        <v>1.0195411746162004E-10</v>
      </c>
      <c r="IN154" s="82">
        <f t="shared" si="333"/>
        <v>1.2528327609667157E-5</v>
      </c>
      <c r="IO154" s="82">
        <f t="shared" si="334"/>
        <v>1.0412009747071359E-3</v>
      </c>
      <c r="IP154" s="82">
        <f t="shared" si="335"/>
        <v>2.1954575160377442E-4</v>
      </c>
      <c r="IQ154" s="82">
        <f t="shared" si="336"/>
        <v>2.7423744487077278E-3</v>
      </c>
      <c r="IR154" s="82">
        <f t="shared" si="337"/>
        <v>6.9056811223756562E-10</v>
      </c>
      <c r="IS154" s="82">
        <f t="shared" si="338"/>
        <v>5.6690665926342644E-8</v>
      </c>
      <c r="IT154" s="82">
        <f t="shared" si="339"/>
        <v>2.4545177108220982E-8</v>
      </c>
      <c r="IU154" s="82">
        <f t="shared" si="340"/>
        <v>7.7520240280748535E-12</v>
      </c>
      <c r="IV154" s="82">
        <f t="shared" si="341"/>
        <v>6.7863945458261129E-6</v>
      </c>
      <c r="IW154" s="82">
        <f t="shared" si="342"/>
        <v>3.2816559312044431E-4</v>
      </c>
      <c r="IY154" s="82">
        <f t="shared" si="343"/>
        <v>1.3818720950336547E-3</v>
      </c>
      <c r="IZ154" s="82">
        <f t="shared" si="344"/>
        <v>0.19692146117091111</v>
      </c>
      <c r="JA154" s="82">
        <f t="shared" si="345"/>
        <v>0.27269809314821392</v>
      </c>
      <c r="JB154" s="82">
        <f t="shared" si="346"/>
        <v>1.6196512431402962E-2</v>
      </c>
      <c r="JC154" s="82">
        <f t="shared" si="347"/>
        <v>1.0000000003886952E-2</v>
      </c>
      <c r="JD154" s="82">
        <f t="shared" si="348"/>
        <v>1.2115644624792371E-4</v>
      </c>
      <c r="JE154" s="82">
        <f t="shared" si="349"/>
        <v>1.042543312577842E-3</v>
      </c>
      <c r="JF154" s="82">
        <f t="shared" si="350"/>
        <v>2.1957187635416735E-4</v>
      </c>
      <c r="JG154" s="82">
        <f t="shared" si="351"/>
        <v>2.7424550628016306E-3</v>
      </c>
      <c r="JH154" s="82">
        <f t="shared" si="352"/>
        <v>3.1780644478907999E-7</v>
      </c>
      <c r="JI154" s="82">
        <f t="shared" si="353"/>
        <v>9.6207552925750428E-5</v>
      </c>
      <c r="JJ154" s="82">
        <f t="shared" si="354"/>
        <v>2.7265338948746164E-3</v>
      </c>
      <c r="JK154" s="82">
        <f t="shared" si="355"/>
        <v>8.3208821669056299E-3</v>
      </c>
      <c r="JL154" s="82">
        <f t="shared" si="356"/>
        <v>6.7568550662256074E-2</v>
      </c>
      <c r="JM154" s="82">
        <f t="shared" si="357"/>
        <v>0.13827025647959498</v>
      </c>
    </row>
    <row r="155" spans="2:273" x14ac:dyDescent="0.25">
      <c r="B155" s="2">
        <v>128</v>
      </c>
      <c r="C155" s="37">
        <v>0.37803599999999998</v>
      </c>
      <c r="D155" s="37">
        <v>0.37526999999999999</v>
      </c>
      <c r="E155" s="37">
        <v>0.377419</v>
      </c>
      <c r="F155" s="37">
        <v>0.370834</v>
      </c>
      <c r="G155" s="37">
        <v>0.37918000000000002</v>
      </c>
      <c r="H155" s="37">
        <v>0.37595699999999999</v>
      </c>
      <c r="I155" s="37">
        <v>0.38104300000000002</v>
      </c>
      <c r="J155" s="37">
        <v>0.38233699999999998</v>
      </c>
      <c r="K155" s="37">
        <v>0.38882</v>
      </c>
      <c r="L155" s="37">
        <v>0.38852599999999998</v>
      </c>
      <c r="M155" s="37">
        <v>0.37596000000000002</v>
      </c>
      <c r="N155" s="37">
        <v>0.376753</v>
      </c>
      <c r="O155" s="37">
        <v>0.38687899999999997</v>
      </c>
      <c r="P155" s="37">
        <v>0.38836500000000002</v>
      </c>
      <c r="Q155" s="37">
        <v>0.40109899999999998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0.37599696048294967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0.37483230660459765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0.37645795786531289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0.37678882780473022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0.379297111505982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0.37874397664551673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0.37661488375991287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0.38367254409305801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0.38901822321630242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0.38916965682607663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0.38203732572310056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0.38425573165816806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0.3862541886254176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0.39232034100834245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0.41398638282144684</v>
      </c>
      <c r="AI155" s="4">
        <f t="shared" ref="AI155:AI218" si="456">IF(OR($B155 &lt; C$230, $B155 &gt; C$233), 0, C155-S155)</f>
        <v>2.0390395170503117E-3</v>
      </c>
      <c r="AJ155" s="4">
        <f t="shared" ref="AJ155:AJ218" si="457">IF(OR($B155 &lt; D$230, $B155 &gt; D$233), 0, D155-T155)</f>
        <v>4.3769339540233876E-4</v>
      </c>
      <c r="AK155" s="4">
        <f t="shared" ref="AK155:AK218" si="458">IF(OR($B155 &lt; E$230, $B155 &gt; E$233), 0, E155-U155)</f>
        <v>9.6104213468711785E-4</v>
      </c>
      <c r="AL155" s="4">
        <f t="shared" ref="AL155:AL218" si="459">IF(OR($B155 &lt; F$230, $B155 &gt; F$233), 0, F155-V155)</f>
        <v>-5.9548278047302228E-3</v>
      </c>
      <c r="AM155" s="4">
        <f t="shared" ref="AM155:AM218" si="460">IF(OR($B155 &lt; G$230, $B155 &gt; G$233), 0, G155-W155)</f>
        <v>-1.1711150598198161E-4</v>
      </c>
      <c r="AN155" s="4">
        <f t="shared" ref="AN155:AN218" si="461">IF(OR($B155 &lt; H$230, $B155 &gt; H$233), 0, H155-X155)</f>
        <v>-2.7869766455167477E-3</v>
      </c>
      <c r="AO155" s="4">
        <f t="shared" ref="AO155:AO218" si="462">IF(OR($B155 &lt; I$230, $B155 &gt; I$233), 0, I155-Y155)</f>
        <v>4.4281162400871543E-3</v>
      </c>
      <c r="AP155" s="4">
        <f t="shared" ref="AP155:AP218" si="463">IF(OR($B155 &lt; J$230, $B155 &gt; J$233), 0, J155-Z155)</f>
        <v>-1.3355440930580276E-3</v>
      </c>
      <c r="AQ155" s="4">
        <f t="shared" ref="AQ155:AQ218" si="464">IF(OR($B155 &lt; K$230, $B155 &gt; K$233), 0, K155-AA155)</f>
        <v>-1.9822321630241779E-4</v>
      </c>
      <c r="AR155" s="4">
        <f t="shared" ref="AR155:AR218" si="465">IF(OR($B155 &lt; L$230, $B155 &gt; L$233), 0, L155-AB155)</f>
        <v>-6.4365682607664398E-4</v>
      </c>
      <c r="AS155" s="4">
        <f t="shared" ref="AS155:AS218" si="466">IF(OR($B155 &lt; M$230, $B155 &gt; M$233), 0, M155-AC155)</f>
        <v>-6.0773257231005462E-3</v>
      </c>
      <c r="AT155" s="4">
        <f t="shared" ref="AT155:AT218" si="467">IF(OR($B155 &lt; N$230, $B155 &gt; N$233), 0, N155-AD155)</f>
        <v>-7.5027316581680603E-3</v>
      </c>
      <c r="AU155" s="4">
        <f t="shared" ref="AU155:AU218" si="468">IF(OR($B155 &lt; O$230, $B155 &gt; O$233), 0, O155-AE155)</f>
        <v>6.2481137458236802E-4</v>
      </c>
      <c r="AV155" s="4">
        <f t="shared" ref="AV155:AW170" si="469">IF(OR($B155 &lt; P$230, $B155 &gt; P$233), 0, P155-AF155)</f>
        <v>-3.955341008342439E-3</v>
      </c>
      <c r="AW155" s="4">
        <f t="shared" si="469"/>
        <v>-1.2887382821446858E-2</v>
      </c>
      <c r="AY155" s="2">
        <f t="shared" si="308"/>
        <v>0.37599695517441101</v>
      </c>
      <c r="AZ155" s="2">
        <f t="shared" si="359"/>
        <v>0.37424782967962789</v>
      </c>
      <c r="BA155" s="2">
        <f t="shared" si="360"/>
        <v>0.37571744693158204</v>
      </c>
      <c r="BB155" s="2">
        <f t="shared" si="361"/>
        <v>0.37677344652159533</v>
      </c>
      <c r="BC155" s="2">
        <f t="shared" si="362"/>
        <v>0.37928885459196349</v>
      </c>
      <c r="BD155" s="2">
        <f t="shared" si="363"/>
        <v>0.3787402239038517</v>
      </c>
      <c r="BE155" s="2">
        <f t="shared" si="364"/>
        <v>0.37631878675759989</v>
      </c>
      <c r="BF155" s="2">
        <f t="shared" si="365"/>
        <v>0.383575448762972</v>
      </c>
      <c r="BG155" s="2">
        <f t="shared" si="366"/>
        <v>0.38822121761211337</v>
      </c>
      <c r="BH155" s="2">
        <f t="shared" si="367"/>
        <v>0.3891696559731459</v>
      </c>
      <c r="BI155" s="2">
        <f t="shared" si="368"/>
        <v>0.38203722947539215</v>
      </c>
      <c r="BJ155" s="2">
        <f t="shared" si="369"/>
        <v>0.38425283224898477</v>
      </c>
      <c r="BK155" s="2">
        <f t="shared" si="370"/>
        <v>0.38623865085250747</v>
      </c>
      <c r="BL155" s="2">
        <f t="shared" si="371"/>
        <v>0.39063251423586398</v>
      </c>
      <c r="BM155" s="2">
        <f t="shared" si="372"/>
        <v>0.40265060377290907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0.37803599999999998</v>
      </c>
      <c r="CF155" s="2" t="str">
        <f t="shared" si="310"/>
        <v/>
      </c>
      <c r="CG155" s="2" t="str">
        <f t="shared" si="311"/>
        <v/>
      </c>
      <c r="CH155" s="2">
        <f t="shared" si="312"/>
        <v>0.370834</v>
      </c>
      <c r="CI155" s="2">
        <f t="shared" si="313"/>
        <v>0.37918000000000002</v>
      </c>
      <c r="CJ155" s="2">
        <f t="shared" si="314"/>
        <v>0.37595699999999999</v>
      </c>
      <c r="CK155" s="2">
        <f t="shared" si="315"/>
        <v>0.38104300000000002</v>
      </c>
      <c r="CL155" s="2">
        <f t="shared" si="316"/>
        <v>0.38233699999999998</v>
      </c>
      <c r="CM155" s="2">
        <f t="shared" si="317"/>
        <v>0.38882</v>
      </c>
      <c r="CN155" s="2">
        <f t="shared" si="318"/>
        <v>0.38852599999999998</v>
      </c>
      <c r="CO155" s="2">
        <f t="shared" si="319"/>
        <v>0.37596000000000002</v>
      </c>
      <c r="CP155" s="2">
        <f t="shared" si="320"/>
        <v>0.376753</v>
      </c>
      <c r="CQ155" s="2">
        <f t="shared" si="321"/>
        <v>0.38687899999999997</v>
      </c>
      <c r="CR155" s="2" t="str">
        <f t="shared" si="322"/>
        <v/>
      </c>
      <c r="CS155" s="2" t="str">
        <f t="shared" si="323"/>
        <v/>
      </c>
      <c r="CU155" s="2">
        <f t="shared" ref="CU155:CU218" si="485">IF(AND(IY155 &lt; $DI$22, $B155 &gt; C$7, $B155 &lt; C$233), C155, "")</f>
        <v>0.37803599999999998</v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>
        <f t="shared" ref="CX155:CX218" si="488">IF(AND(JB155 &lt; $DI$22, $B155 &gt; F$7, $B155 &lt; F$233), F155, "")</f>
        <v>0.370834</v>
      </c>
      <c r="CY155" s="2">
        <f t="shared" ref="CY155:CY218" si="489">IF(AND(JC155 &lt; $DI$22, $B155 &gt; G$7, $B155 &lt; G$233), G155, "")</f>
        <v>0.37918000000000002</v>
      </c>
      <c r="CZ155" s="2">
        <f t="shared" ref="CZ155:CZ218" si="490">IF(AND(JD155 &lt; $DI$22, $B155 &gt; H$7, $B155 &lt; H$233), H155, "")</f>
        <v>0.37595699999999999</v>
      </c>
      <c r="DA155" s="2">
        <f t="shared" ref="DA155:DA218" si="491">IF(AND(JE155 &lt; $DI$22, $B155 &gt; I$7, $B155 &lt; I$233), I155, "")</f>
        <v>0.38104300000000002</v>
      </c>
      <c r="DB155" s="2">
        <f t="shared" ref="DB155:DB218" si="492">IF(AND(JF155 &lt; $DI$22, $B155 &gt; J$7, $B155 &lt; J$233), J155, "")</f>
        <v>0.38233699999999998</v>
      </c>
      <c r="DC155" s="2">
        <f t="shared" ref="DC155:DC218" si="493">IF(AND(JG155 &lt; $DI$22, $B155 &gt; K$7, $B155 &lt; K$233), K155, "")</f>
        <v>0.38882</v>
      </c>
      <c r="DD155" s="2">
        <f t="shared" ref="DD155:DD218" si="494">IF(AND(JH155 &lt; $DI$22, $B155 &gt; L$7, $B155 &lt; L$233), L155, "")</f>
        <v>0.38852599999999998</v>
      </c>
      <c r="DE155" s="2">
        <f t="shared" ref="DE155:DE218" si="495">IF(AND(JI155 &lt; $DI$22, $B155 &gt; M$7, $B155 &lt; M$233), M155, "")</f>
        <v>0.37596000000000002</v>
      </c>
      <c r="DF155" s="2">
        <f t="shared" ref="DF155:DF218" si="496">IF(AND(JJ155 &lt; $DI$22, $B155 &gt; N$7, $B155 &lt; N$233), N155, "")</f>
        <v>0.376753</v>
      </c>
      <c r="DG155" s="2">
        <f t="shared" ref="DG155:DG218" si="497">IF(AND(JK155 &lt; $DI$22, $B155 &gt; O$7, $B155 &lt; O$233), O155, "")</f>
        <v>0.38687899999999997</v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0.59541960000000027</v>
      </c>
      <c r="DL155" s="2">
        <f t="shared" ref="DL155:DY170" si="501">BP$228*$B155+BP$229</f>
        <v>0.50577039009009017</v>
      </c>
      <c r="DM155" s="2">
        <f t="shared" si="501"/>
        <v>0.50054715089178237</v>
      </c>
      <c r="DN155" s="2">
        <f t="shared" si="501"/>
        <v>0.52458429029793729</v>
      </c>
      <c r="DO155" s="2">
        <f t="shared" si="501"/>
        <v>0.53458785026737976</v>
      </c>
      <c r="DP155" s="2">
        <f t="shared" si="501"/>
        <v>0.5427920743789395</v>
      </c>
      <c r="DQ155" s="2">
        <f t="shared" si="501"/>
        <v>0.57873921835571829</v>
      </c>
      <c r="DR155" s="2">
        <f t="shared" si="501"/>
        <v>0.60136749808429113</v>
      </c>
      <c r="DS155" s="2">
        <f t="shared" si="501"/>
        <v>0.56830296688560467</v>
      </c>
      <c r="DT155" s="2">
        <f t="shared" si="501"/>
        <v>0.5564383152709359</v>
      </c>
      <c r="DU155" s="2">
        <f t="shared" si="501"/>
        <v>0.54495932866147567</v>
      </c>
      <c r="DV155" s="2">
        <f t="shared" si="501"/>
        <v>0.56547160593251755</v>
      </c>
      <c r="DW155" s="2">
        <f t="shared" si="501"/>
        <v>0.54719756891495608</v>
      </c>
      <c r="DX155" s="2">
        <f t="shared" si="501"/>
        <v>0.54032026916221043</v>
      </c>
      <c r="DY155" s="2">
        <f t="shared" si="501"/>
        <v>0.5503097509164222</v>
      </c>
      <c r="EA155" s="2">
        <f t="shared" si="440"/>
        <v>0.3762985471431628</v>
      </c>
      <c r="EB155" s="2">
        <f t="shared" ref="EB155:EB218" si="502">CF$228*$B155+CF$229</f>
        <v>0.37414782353815013</v>
      </c>
      <c r="EC155" s="2">
        <f t="shared" ref="EC155:EC218" si="503">CG$228*$B155+CG$229</f>
        <v>0.37555707117408227</v>
      </c>
      <c r="ED155" s="2">
        <f t="shared" ref="ED155:ED218" si="504">CH$228*$B155+CH$229</f>
        <v>0.37667746924066925</v>
      </c>
      <c r="EE155" s="2">
        <f t="shared" ref="EE155:EE218" si="505">CI$228*$B155+CI$229</f>
        <v>0.37916670527648633</v>
      </c>
      <c r="EF155" s="2">
        <f t="shared" ref="EF155:EF218" si="506">CJ$228*$B155+CJ$229</f>
        <v>0.37818424820495755</v>
      </c>
      <c r="EG155" s="2">
        <f t="shared" ref="EG155:EG218" si="507">CK$228*$B155+CK$229</f>
        <v>0.37582673000114242</v>
      </c>
      <c r="EH155" s="2">
        <f t="shared" ref="EH155:EH218" si="508">CL$228*$B155+CL$229</f>
        <v>0.38262543958140965</v>
      </c>
      <c r="EI155" s="2">
        <f t="shared" ref="EI155:EI218" si="509">CM$228*$B155+CM$229</f>
        <v>0.38849088726754666</v>
      </c>
      <c r="EJ155" s="2">
        <f t="shared" ref="EJ155:EJ218" si="510">CN$228*$B155+CN$229</f>
        <v>0.38886575607905649</v>
      </c>
      <c r="EK155" s="2">
        <f t="shared" ref="EK155:EK218" si="511">CO$228*$B155+CO$229</f>
        <v>0.38139185519046476</v>
      </c>
      <c r="EL155" s="2">
        <f t="shared" ref="EL155:EL218" si="512">CP$228*$B155+CP$229</f>
        <v>0.38398450345937246</v>
      </c>
      <c r="EM155" s="2">
        <f t="shared" ref="EM155:EM218" si="513">CQ$228*$B155+CQ$229</f>
        <v>0.3858763313989273</v>
      </c>
      <c r="EN155" s="2">
        <f t="shared" ref="EN155:EN218" si="514">CR$228*$B155+CR$229</f>
        <v>0.39062642560912386</v>
      </c>
      <c r="EO155" s="2">
        <f t="shared" ref="EO155:EO218" si="515">CS$228*$B155+CS$229</f>
        <v>0.40276815817005251</v>
      </c>
      <c r="EQ155" s="2">
        <f t="shared" ref="EQ155:EQ218" si="516">CU$228*$B155+CU$229</f>
        <v>0.37485175644862478</v>
      </c>
      <c r="ER155" s="2">
        <f t="shared" ref="ER155:FE170" si="517">CV$228*$B155+CV$229</f>
        <v>0.37468772187788801</v>
      </c>
      <c r="ES155" s="2">
        <f t="shared" si="517"/>
        <v>0.37681715764180729</v>
      </c>
      <c r="ET155" s="2">
        <f t="shared" si="517"/>
        <v>0.3770955388204778</v>
      </c>
      <c r="EU155" s="2">
        <f t="shared" si="517"/>
        <v>0.37982115490134005</v>
      </c>
      <c r="EV155" s="2">
        <f t="shared" si="517"/>
        <v>0.3804878078836289</v>
      </c>
      <c r="EW155" s="2">
        <f t="shared" si="517"/>
        <v>0.37743686476716232</v>
      </c>
      <c r="EX155" s="2">
        <f t="shared" si="517"/>
        <v>0.38573010615916614</v>
      </c>
      <c r="EY155" s="2">
        <f t="shared" si="517"/>
        <v>0.3875994444993861</v>
      </c>
      <c r="EZ155" s="2">
        <f t="shared" si="517"/>
        <v>0.39047082439727476</v>
      </c>
      <c r="FA155" s="2">
        <f t="shared" si="517"/>
        <v>0.38469078672175477</v>
      </c>
      <c r="FB155" s="2">
        <f t="shared" si="517"/>
        <v>0.38545909661318623</v>
      </c>
      <c r="FC155" s="2">
        <f t="shared" si="517"/>
        <v>0.38821703319696388</v>
      </c>
      <c r="FD155" s="2">
        <f t="shared" si="517"/>
        <v>0.39045287646609239</v>
      </c>
      <c r="FE155" s="2">
        <f t="shared" si="517"/>
        <v>0.40086654239376468</v>
      </c>
      <c r="FG155" s="2">
        <f t="shared" ref="FG155:FG218" si="518">POWER(10,($B155-C$231)/C$229)/(1+POWER(10,($B155-C$231)/C$229))</f>
        <v>0.9999876934076759</v>
      </c>
      <c r="FH155" s="2">
        <f t="shared" ref="FH155:FU170" si="519">POWER(10,($B155-D$231)/D$229)/(1+POWER(10,($B155-D$231)/D$229))</f>
        <v>0.99978134753853309</v>
      </c>
      <c r="FI155" s="2">
        <f t="shared" si="519"/>
        <v>0.99975133873280131</v>
      </c>
      <c r="FJ155" s="2">
        <f t="shared" si="519"/>
        <v>0.99981656737138935</v>
      </c>
      <c r="FK155" s="2">
        <f t="shared" si="519"/>
        <v>0.99983814943544813</v>
      </c>
      <c r="FL155" s="2">
        <f t="shared" si="519"/>
        <v>0.99987341521740458</v>
      </c>
      <c r="FM155" s="2">
        <f t="shared" si="519"/>
        <v>0.99991128595104517</v>
      </c>
      <c r="FN155" s="2">
        <f t="shared" si="519"/>
        <v>0.99989371300864416</v>
      </c>
      <c r="FO155" s="2">
        <f t="shared" si="519"/>
        <v>0.99989403333537563</v>
      </c>
      <c r="FP155" s="2">
        <f t="shared" si="519"/>
        <v>0.99989336391532069</v>
      </c>
      <c r="FQ155" s="2">
        <f t="shared" si="519"/>
        <v>0.99987509166707789</v>
      </c>
      <c r="FR155" s="2">
        <f t="shared" si="519"/>
        <v>0.99987507364583139</v>
      </c>
      <c r="FS155" s="2">
        <f t="shared" si="519"/>
        <v>0.99985460069546217</v>
      </c>
      <c r="FT155" s="2">
        <f t="shared" si="519"/>
        <v>0.9998361316453882</v>
      </c>
      <c r="FU155" s="2">
        <f t="shared" si="519"/>
        <v>0.99972205345036458</v>
      </c>
      <c r="FW155" s="2">
        <f t="shared" si="324"/>
        <v>0.21031971201342151</v>
      </c>
      <c r="FX155" s="2">
        <f t="shared" si="376"/>
        <v>0.13192584246725614</v>
      </c>
      <c r="FY155" s="2">
        <f t="shared" si="377"/>
        <v>0.10260848695836874</v>
      </c>
      <c r="FZ155" s="2">
        <f t="shared" si="378"/>
        <v>0.16467676022166314</v>
      </c>
      <c r="GA155" s="2">
        <f t="shared" si="379"/>
        <v>0.14820745819629425</v>
      </c>
      <c r="GB155" s="2">
        <f t="shared" si="380"/>
        <v>0.23230952423732085</v>
      </c>
      <c r="GC155" s="2">
        <f t="shared" si="381"/>
        <v>0.29441980760647218</v>
      </c>
      <c r="GD155" s="2">
        <f t="shared" si="382"/>
        <v>0.29850540245478097</v>
      </c>
      <c r="GE155" s="2">
        <f t="shared" si="383"/>
        <v>0.32388365476933417</v>
      </c>
      <c r="GF155" s="2">
        <f t="shared" si="384"/>
        <v>0.17820463417719917</v>
      </c>
      <c r="GG155" s="2">
        <f t="shared" si="385"/>
        <v>0.18943810702596672</v>
      </c>
      <c r="GH155" s="2">
        <f t="shared" si="386"/>
        <v>0.16659257296584723</v>
      </c>
      <c r="GI155" s="2">
        <f t="shared" si="387"/>
        <v>0.1447700250080379</v>
      </c>
      <c r="GJ155" s="2">
        <f t="shared" si="388"/>
        <v>0.10626072117869532</v>
      </c>
      <c r="GK155" s="2">
        <f t="shared" si="389"/>
        <v>8.338333944860804E-2</v>
      </c>
      <c r="GM155" s="82">
        <f t="shared" si="325"/>
        <v>1.3649570299801953E-12</v>
      </c>
      <c r="GN155" s="82">
        <f t="shared" si="390"/>
        <v>7.1384445476414116E-112</v>
      </c>
      <c r="GO155" s="82">
        <f t="shared" si="391"/>
        <v>6.9772739442453943E-180</v>
      </c>
      <c r="GP155" s="82">
        <f t="shared" si="392"/>
        <v>1.9845767503208345E-286</v>
      </c>
      <c r="GQ155" s="82">
        <f t="shared" si="393"/>
        <v>6.4740411776899566E-285</v>
      </c>
      <c r="GR155" s="82">
        <f t="shared" si="394"/>
        <v>0</v>
      </c>
      <c r="GS155" s="82">
        <f t="shared" si="395"/>
        <v>0</v>
      </c>
      <c r="GT155" s="82">
        <f t="shared" si="396"/>
        <v>0</v>
      </c>
      <c r="GU155" s="82">
        <f t="shared" si="397"/>
        <v>0</v>
      </c>
      <c r="GV155" s="82">
        <f t="shared" si="398"/>
        <v>0</v>
      </c>
      <c r="GW155" s="82">
        <f t="shared" si="399"/>
        <v>0</v>
      </c>
      <c r="GX155" s="82">
        <f t="shared" si="400"/>
        <v>0</v>
      </c>
      <c r="GY155" s="82">
        <f t="shared" si="401"/>
        <v>0</v>
      </c>
      <c r="GZ155" s="82">
        <f t="shared" si="402"/>
        <v>0</v>
      </c>
      <c r="HA155" s="82">
        <f t="shared" si="403"/>
        <v>2.0614281092456546E-209</v>
      </c>
      <c r="HC155" s="82">
        <f t="shared" si="326"/>
        <v>5.0412703733426716E-44</v>
      </c>
      <c r="HD155" s="82">
        <f t="shared" si="404"/>
        <v>1.4745433550276183E-66</v>
      </c>
      <c r="HE155" s="82">
        <f t="shared" si="405"/>
        <v>8.2569519091996122E-107</v>
      </c>
      <c r="HF155" s="82">
        <f t="shared" si="406"/>
        <v>3.4436226771586781E-165</v>
      </c>
      <c r="HG155" s="82">
        <f t="shared" si="407"/>
        <v>9.0983436709651466E-173</v>
      </c>
      <c r="HH155" s="82">
        <f t="shared" si="408"/>
        <v>4.9594670117254593E-190</v>
      </c>
      <c r="HI155" s="82">
        <f t="shared" si="409"/>
        <v>0</v>
      </c>
      <c r="HJ155" s="82">
        <f t="shared" si="410"/>
        <v>1.0631590324150552E-258</v>
      </c>
      <c r="HK155" s="82">
        <f t="shared" si="411"/>
        <v>3.0697296873343504E-301</v>
      </c>
      <c r="HL155" s="82">
        <f t="shared" si="412"/>
        <v>4.5844371950883753E-244</v>
      </c>
      <c r="HM155" s="82">
        <f t="shared" si="413"/>
        <v>1.0712105036268835E-264</v>
      </c>
      <c r="HN155" s="82">
        <f t="shared" si="414"/>
        <v>6.5522156602812461E-267</v>
      </c>
      <c r="HO155" s="82">
        <f t="shared" si="415"/>
        <v>1.7954782212855107E-189</v>
      </c>
      <c r="HP155" s="82">
        <f t="shared" si="416"/>
        <v>2.6886981410236576E-207</v>
      </c>
      <c r="HQ155" s="82">
        <f t="shared" si="417"/>
        <v>3.0432580433675625E-196</v>
      </c>
      <c r="HS155" s="82">
        <f t="shared" si="327"/>
        <v>5.3898510326742832E-4</v>
      </c>
      <c r="HT155" s="82">
        <f t="shared" si="418"/>
        <v>0.13615245421031621</v>
      </c>
      <c r="HU155" s="82">
        <f t="shared" si="419"/>
        <v>0.19323991895363174</v>
      </c>
      <c r="HV155" s="82">
        <f t="shared" si="420"/>
        <v>7.6869335679769675E-3</v>
      </c>
      <c r="HW155" s="82">
        <f t="shared" si="421"/>
        <v>4.1956563239700607E-3</v>
      </c>
      <c r="HX155" s="82">
        <f t="shared" si="422"/>
        <v>3.2596667366228412E-5</v>
      </c>
      <c r="HY155" s="82">
        <f t="shared" si="423"/>
        <v>3.0896689548550108E-7</v>
      </c>
      <c r="HZ155" s="82">
        <f t="shared" si="424"/>
        <v>3.7862400217269753E-9</v>
      </c>
      <c r="IA155" s="82">
        <f t="shared" si="425"/>
        <v>1.4391343082706868E-8</v>
      </c>
      <c r="IB155" s="82">
        <f t="shared" si="426"/>
        <v>5.5558039655414007E-8</v>
      </c>
      <c r="IC155" s="82">
        <f t="shared" si="427"/>
        <v>2.7380772811085706E-5</v>
      </c>
      <c r="ID155" s="82">
        <f t="shared" si="428"/>
        <v>1.0815417553153928E-3</v>
      </c>
      <c r="IE155" s="82">
        <f t="shared" si="429"/>
        <v>3.2909010942527013E-3</v>
      </c>
      <c r="IF155" s="82">
        <f t="shared" si="430"/>
        <v>3.8806880736858652E-2</v>
      </c>
      <c r="IG155" s="82">
        <f t="shared" si="431"/>
        <v>9.1004018586200386E-2</v>
      </c>
      <c r="II155" s="82">
        <f t="shared" si="328"/>
        <v>4.8936581237688946E-4</v>
      </c>
      <c r="IJ155" s="82">
        <f t="shared" si="329"/>
        <v>3.0411015948592973E-8</v>
      </c>
      <c r="IK155" s="82">
        <f t="shared" si="330"/>
        <v>1.0792967561372391E-12</v>
      </c>
      <c r="IL155" s="82">
        <f t="shared" si="331"/>
        <v>1.718979219380491E-7</v>
      </c>
      <c r="IM155" s="82">
        <f t="shared" si="332"/>
        <v>8.2205186404549148E-10</v>
      </c>
      <c r="IN155" s="82">
        <f t="shared" si="333"/>
        <v>4.9878877290255726E-5</v>
      </c>
      <c r="IO155" s="82">
        <f t="shared" si="334"/>
        <v>2.9717067819176493E-3</v>
      </c>
      <c r="IP155" s="82">
        <f t="shared" si="335"/>
        <v>8.4344969567151195E-4</v>
      </c>
      <c r="IQ155" s="82">
        <f t="shared" si="336"/>
        <v>7.5994905668915168E-3</v>
      </c>
      <c r="IR155" s="82">
        <f t="shared" si="337"/>
        <v>5.9663861706732123E-9</v>
      </c>
      <c r="IS155" s="82">
        <f t="shared" si="338"/>
        <v>3.2990841685461203E-7</v>
      </c>
      <c r="IT155" s="82">
        <f t="shared" si="339"/>
        <v>1.3294289236880135E-7</v>
      </c>
      <c r="IU155" s="82">
        <f t="shared" si="340"/>
        <v>7.7324610715418569E-11</v>
      </c>
      <c r="IV155" s="82">
        <f t="shared" si="341"/>
        <v>1.6053818929374024E-5</v>
      </c>
      <c r="IW155" s="82">
        <f t="shared" si="342"/>
        <v>5.4200913748161342E-4</v>
      </c>
      <c r="IY155" s="82">
        <f t="shared" si="343"/>
        <v>1.0283509170092749E-3</v>
      </c>
      <c r="IZ155" s="82">
        <f t="shared" si="344"/>
        <v>0.13615248462133217</v>
      </c>
      <c r="JA155" s="82">
        <f t="shared" si="345"/>
        <v>0.19323991895471104</v>
      </c>
      <c r="JB155" s="82">
        <f t="shared" si="346"/>
        <v>7.6871054658989059E-3</v>
      </c>
      <c r="JC155" s="82">
        <f t="shared" si="347"/>
        <v>4.1956571460219248E-3</v>
      </c>
      <c r="JD155" s="82">
        <f t="shared" si="348"/>
        <v>8.2475544656484138E-5</v>
      </c>
      <c r="JE155" s="82">
        <f t="shared" si="349"/>
        <v>2.9720157488131349E-3</v>
      </c>
      <c r="JF155" s="82">
        <f t="shared" si="350"/>
        <v>8.4345348191153366E-4</v>
      </c>
      <c r="JG155" s="82">
        <f t="shared" si="351"/>
        <v>7.5995049582345993E-3</v>
      </c>
      <c r="JH155" s="82">
        <f t="shared" si="352"/>
        <v>6.1524425826087221E-8</v>
      </c>
      <c r="JI155" s="82">
        <f t="shared" si="353"/>
        <v>2.7710681227940317E-5</v>
      </c>
      <c r="JJ155" s="82">
        <f t="shared" si="354"/>
        <v>1.0816746982077615E-3</v>
      </c>
      <c r="JK155" s="82">
        <f t="shared" si="355"/>
        <v>3.290901171577312E-3</v>
      </c>
      <c r="JL155" s="82">
        <f t="shared" si="356"/>
        <v>3.8822934555788023E-2</v>
      </c>
      <c r="JM155" s="82">
        <f t="shared" si="357"/>
        <v>9.1546027723682005E-2</v>
      </c>
    </row>
    <row r="156" spans="2:273" x14ac:dyDescent="0.25">
      <c r="B156" s="2">
        <v>129</v>
      </c>
      <c r="C156" s="37">
        <v>0.38156600000000002</v>
      </c>
      <c r="D156" s="37">
        <v>0.37698199999999998</v>
      </c>
      <c r="E156" s="37">
        <v>0.37692599999999998</v>
      </c>
      <c r="F156" s="37">
        <v>0.37215999999999999</v>
      </c>
      <c r="G156" s="37">
        <v>0.37117499999999998</v>
      </c>
      <c r="H156" s="37">
        <v>0.37256299999999998</v>
      </c>
      <c r="I156" s="37">
        <v>0.37275700000000001</v>
      </c>
      <c r="J156" s="37">
        <v>0.38248599999999999</v>
      </c>
      <c r="K156" s="37">
        <v>0.39480199999999999</v>
      </c>
      <c r="L156" s="37">
        <v>0.38753900000000002</v>
      </c>
      <c r="M156" s="37">
        <v>0.377386</v>
      </c>
      <c r="N156" s="37">
        <v>0.381994</v>
      </c>
      <c r="O156" s="37">
        <v>0.38018600000000002</v>
      </c>
      <c r="P156" s="37">
        <v>0.38547599999999999</v>
      </c>
      <c r="Q156" s="37">
        <v>0.39887800000000001</v>
      </c>
      <c r="S156" s="4">
        <f t="shared" si="441"/>
        <v>0.3757065403954179</v>
      </c>
      <c r="T156" s="4">
        <f t="shared" si="442"/>
        <v>0.37416549000577742</v>
      </c>
      <c r="U156" s="4">
        <f t="shared" si="443"/>
        <v>0.37569090393188154</v>
      </c>
      <c r="V156" s="4">
        <f t="shared" si="444"/>
        <v>0.37636347385217733</v>
      </c>
      <c r="W156" s="4">
        <f t="shared" si="445"/>
        <v>0.37887591196816889</v>
      </c>
      <c r="X156" s="4">
        <f t="shared" si="446"/>
        <v>0.3783717965928981</v>
      </c>
      <c r="Y156" s="4">
        <f t="shared" si="447"/>
        <v>0.37662584837457175</v>
      </c>
      <c r="Z156" s="4">
        <f t="shared" si="448"/>
        <v>0.38337233228961465</v>
      </c>
      <c r="AA156" s="4">
        <f t="shared" si="449"/>
        <v>0.38948673119977095</v>
      </c>
      <c r="AB156" s="4">
        <f t="shared" si="450"/>
        <v>0.38877934183612034</v>
      </c>
      <c r="AC156" s="4">
        <f t="shared" si="451"/>
        <v>0.3815678019906048</v>
      </c>
      <c r="AD156" s="4">
        <f t="shared" si="452"/>
        <v>0.38382040703291626</v>
      </c>
      <c r="AE156" s="4">
        <f t="shared" si="453"/>
        <v>0.38575617516119748</v>
      </c>
      <c r="AF156" s="4">
        <f t="shared" si="454"/>
        <v>0.39090898003575703</v>
      </c>
      <c r="AG156" s="4">
        <f t="shared" si="455"/>
        <v>0.40863568600169098</v>
      </c>
      <c r="AI156" s="4">
        <f t="shared" si="456"/>
        <v>5.8594596045821179E-3</v>
      </c>
      <c r="AJ156" s="4">
        <f t="shared" si="457"/>
        <v>2.8165099942225602E-3</v>
      </c>
      <c r="AK156" s="4">
        <f t="shared" si="458"/>
        <v>1.2350960681184464E-3</v>
      </c>
      <c r="AL156" s="4">
        <f t="shared" si="459"/>
        <v>-4.2034738521773418E-3</v>
      </c>
      <c r="AM156" s="4">
        <f t="shared" si="460"/>
        <v>-7.7009119681689109E-3</v>
      </c>
      <c r="AN156" s="4">
        <f t="shared" si="461"/>
        <v>-5.8087965928981244E-3</v>
      </c>
      <c r="AO156" s="4">
        <f t="shared" si="462"/>
        <v>-3.8688483745717428E-3</v>
      </c>
      <c r="AP156" s="4">
        <f t="shared" si="463"/>
        <v>-8.8633228961465527E-4</v>
      </c>
      <c r="AQ156" s="4">
        <f t="shared" si="464"/>
        <v>5.3152688002290338E-3</v>
      </c>
      <c r="AR156" s="4">
        <f t="shared" si="465"/>
        <v>-1.2403418361203178E-3</v>
      </c>
      <c r="AS156" s="4">
        <f t="shared" si="466"/>
        <v>-4.1818019906048054E-3</v>
      </c>
      <c r="AT156" s="4">
        <f t="shared" si="467"/>
        <v>-1.8264070329162552E-3</v>
      </c>
      <c r="AU156" s="4">
        <f t="shared" si="468"/>
        <v>-5.5701751611974548E-3</v>
      </c>
      <c r="AV156" s="4">
        <f t="shared" si="469"/>
        <v>-5.4329800357570401E-3</v>
      </c>
      <c r="AW156" s="4">
        <f t="shared" si="469"/>
        <v>-9.7576860016909683E-3</v>
      </c>
      <c r="AY156" s="2">
        <f t="shared" ref="AY156:AY219" si="520">IF(OR($B156 &lt; C$230, $B156 &gt; C$233), #N/A, ((1-FG156)*DK156) + (FG156 - FW156)*EA156 + (FW156*EQ156))</f>
        <v>0.3757065387108865</v>
      </c>
      <c r="AZ156" s="2">
        <f t="shared" si="359"/>
        <v>0.37385132358523332</v>
      </c>
      <c r="BA156" s="2">
        <f t="shared" si="360"/>
        <v>0.37529228422466898</v>
      </c>
      <c r="BB156" s="2">
        <f t="shared" si="361"/>
        <v>0.37635843213520959</v>
      </c>
      <c r="BC156" s="2">
        <f t="shared" si="362"/>
        <v>0.37887368103430197</v>
      </c>
      <c r="BD156" s="2">
        <f t="shared" si="363"/>
        <v>0.37835920128668921</v>
      </c>
      <c r="BE156" s="2">
        <f t="shared" si="364"/>
        <v>0.37592600592440617</v>
      </c>
      <c r="BF156" s="2">
        <f t="shared" si="365"/>
        <v>0.38307415750614082</v>
      </c>
      <c r="BG156" s="2">
        <f t="shared" si="366"/>
        <v>0.38770872901727554</v>
      </c>
      <c r="BH156" s="2">
        <f t="shared" si="367"/>
        <v>0.38877933569699369</v>
      </c>
      <c r="BI156" s="2">
        <f t="shared" si="368"/>
        <v>0.38156741651910669</v>
      </c>
      <c r="BJ156" s="2">
        <f t="shared" si="369"/>
        <v>0.38381955856214722</v>
      </c>
      <c r="BK156" s="2">
        <f t="shared" si="370"/>
        <v>0.38575234052964252</v>
      </c>
      <c r="BL156" s="2">
        <f t="shared" si="371"/>
        <v>0.3901405127268569</v>
      </c>
      <c r="BM156" s="2">
        <f t="shared" si="372"/>
        <v>0.40218268178963701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0.38156600000000002</v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>
        <f t="shared" ref="CH156:CH219" si="524">IF(AND(JB156 &lt; $CS$22, $B156 &gt; F$231, $B156 &lt; F$232), F156, "")</f>
        <v>0.37215999999999999</v>
      </c>
      <c r="CI156" s="2">
        <f t="shared" ref="CI156:CI219" si="525">IF(AND(JC156 &lt; $CS$22, $B156 &gt; G$231, $B156 &lt; G$232), G156, "")</f>
        <v>0.37117499999999998</v>
      </c>
      <c r="CJ156" s="2">
        <f t="shared" ref="CJ156:CJ219" si="526">IF(AND(JD156 &lt; $CS$22, $B156 &gt; H$231, $B156 &lt; H$232), H156, "")</f>
        <v>0.37256299999999998</v>
      </c>
      <c r="CK156" s="2">
        <f t="shared" ref="CK156:CK219" si="527">IF(AND(JE156 &lt; $CS$22, $B156 &gt; I$231, $B156 &lt; I$232), I156, "")</f>
        <v>0.37275700000000001</v>
      </c>
      <c r="CL156" s="2">
        <f t="shared" ref="CL156:CL219" si="528">IF(AND(JF156 &lt; $CS$22, $B156 &gt; J$231, $B156 &lt; J$232), J156, "")</f>
        <v>0.38248599999999999</v>
      </c>
      <c r="CM156" s="2" t="str">
        <f t="shared" ref="CM156:CM219" si="529">IF(AND(JG156 &lt; $CS$22, $B156 &gt; K$231, $B156 &lt; K$232), K156, "")</f>
        <v/>
      </c>
      <c r="CN156" s="2">
        <f t="shared" ref="CN156:CN219" si="530">IF(AND(JH156 &lt; $CS$22, $B156 &gt; L$231, $B156 &lt; L$232), L156, "")</f>
        <v>0.38753900000000002</v>
      </c>
      <c r="CO156" s="2">
        <f t="shared" ref="CO156:CO219" si="531">IF(AND(JI156 &lt; $CS$22, $B156 &gt; M$231, $B156 &lt; M$232), M156, "")</f>
        <v>0.377386</v>
      </c>
      <c r="CP156" s="2">
        <f t="shared" ref="CP156:CP219" si="532">IF(AND(JJ156 &lt; $CS$22, $B156 &gt; N$231, $B156 &lt; N$232), N156, "")</f>
        <v>0.381994</v>
      </c>
      <c r="CQ156" s="2">
        <f t="shared" ref="CQ156:CQ219" si="533">IF(AND(JK156 &lt; $CS$22, $B156 &gt; O$231, $B156 &lt; O$232), O156, "")</f>
        <v>0.38018600000000002</v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>
        <f t="shared" si="485"/>
        <v>0.38156600000000002</v>
      </c>
      <c r="CV156" s="2" t="str">
        <f t="shared" si="486"/>
        <v/>
      </c>
      <c r="CW156" s="2" t="str">
        <f t="shared" si="487"/>
        <v/>
      </c>
      <c r="CX156" s="2">
        <f t="shared" si="488"/>
        <v>0.37215999999999999</v>
      </c>
      <c r="CY156" s="2">
        <f t="shared" si="489"/>
        <v>0.37117499999999998</v>
      </c>
      <c r="CZ156" s="2">
        <f t="shared" si="490"/>
        <v>0.37256299999999998</v>
      </c>
      <c r="DA156" s="2">
        <f t="shared" si="491"/>
        <v>0.37275700000000001</v>
      </c>
      <c r="DB156" s="2">
        <f t="shared" si="492"/>
        <v>0.38248599999999999</v>
      </c>
      <c r="DC156" s="2" t="str">
        <f t="shared" si="493"/>
        <v/>
      </c>
      <c r="DD156" s="2">
        <f t="shared" si="494"/>
        <v>0.38753900000000002</v>
      </c>
      <c r="DE156" s="2">
        <f t="shared" si="495"/>
        <v>0.377386</v>
      </c>
      <c r="DF156" s="2">
        <f t="shared" si="496"/>
        <v>0.381994</v>
      </c>
      <c r="DG156" s="2">
        <f t="shared" si="497"/>
        <v>0.38018600000000002</v>
      </c>
      <c r="DH156" s="2" t="str">
        <f t="shared" si="498"/>
        <v/>
      </c>
      <c r="DI156" s="2" t="str">
        <f t="shared" si="499"/>
        <v/>
      </c>
      <c r="DK156" s="2">
        <f t="shared" si="500"/>
        <v>0.59669530000000026</v>
      </c>
      <c r="DL156" s="2">
        <f t="shared" si="501"/>
        <v>0.5065166432432433</v>
      </c>
      <c r="DM156" s="2">
        <f t="shared" si="501"/>
        <v>0.50121995448079648</v>
      </c>
      <c r="DN156" s="2">
        <f t="shared" si="501"/>
        <v>0.5254674530175707</v>
      </c>
      <c r="DO156" s="2">
        <f t="shared" si="501"/>
        <v>0.53551574665775414</v>
      </c>
      <c r="DP156" s="2">
        <f t="shared" si="501"/>
        <v>0.54368451086392278</v>
      </c>
      <c r="DQ156" s="2">
        <f t="shared" si="501"/>
        <v>0.57990910785510774</v>
      </c>
      <c r="DR156" s="2">
        <f t="shared" si="501"/>
        <v>0.60273659195402296</v>
      </c>
      <c r="DS156" s="2">
        <f t="shared" si="501"/>
        <v>0.56936251806239724</v>
      </c>
      <c r="DT156" s="2">
        <f t="shared" si="501"/>
        <v>0.55744181773399015</v>
      </c>
      <c r="DU156" s="2">
        <f t="shared" si="501"/>
        <v>0.54586699117538007</v>
      </c>
      <c r="DV156" s="2">
        <f t="shared" si="501"/>
        <v>0.56657801861327395</v>
      </c>
      <c r="DW156" s="2">
        <f t="shared" si="501"/>
        <v>0.54812368841642234</v>
      </c>
      <c r="DX156" s="2">
        <f t="shared" si="501"/>
        <v>0.54123773206327996</v>
      </c>
      <c r="DY156" s="2">
        <f t="shared" si="501"/>
        <v>0.55132516917155416</v>
      </c>
      <c r="EA156" s="2">
        <f t="shared" si="440"/>
        <v>0.37604169668307291</v>
      </c>
      <c r="EB156" s="2">
        <f t="shared" si="502"/>
        <v>0.37374448512617681</v>
      </c>
      <c r="EC156" s="2">
        <f t="shared" si="503"/>
        <v>0.3751165270389703</v>
      </c>
      <c r="ED156" s="2">
        <f t="shared" si="504"/>
        <v>0.37625631647361646</v>
      </c>
      <c r="EE156" s="2">
        <f t="shared" si="505"/>
        <v>0.37874161002050494</v>
      </c>
      <c r="EF156" s="2">
        <f t="shared" si="506"/>
        <v>0.37774817742472128</v>
      </c>
      <c r="EG156" s="2">
        <f t="shared" si="507"/>
        <v>0.37538961101907914</v>
      </c>
      <c r="EH156" s="2">
        <f t="shared" si="508"/>
        <v>0.38203682068328715</v>
      </c>
      <c r="EI156" s="2">
        <f t="shared" si="509"/>
        <v>0.38800626241151787</v>
      </c>
      <c r="EJ156" s="2">
        <f t="shared" si="510"/>
        <v>0.38844492274492787</v>
      </c>
      <c r="EK156" s="2">
        <f t="shared" si="511"/>
        <v>0.38085403270470275</v>
      </c>
      <c r="EL156" s="2">
        <f t="shared" si="512"/>
        <v>0.3835245614038616</v>
      </c>
      <c r="EM156" s="2">
        <f t="shared" si="513"/>
        <v>0.38535167229402978</v>
      </c>
      <c r="EN156" s="2">
        <f t="shared" si="514"/>
        <v>0.39013722239502335</v>
      </c>
      <c r="EO156" s="2">
        <f t="shared" si="515"/>
        <v>0.40232041524430112</v>
      </c>
      <c r="EQ156" s="2">
        <f t="shared" si="516"/>
        <v>0.37454790150729833</v>
      </c>
      <c r="ER156" s="2">
        <f t="shared" si="517"/>
        <v>0.37430709898066256</v>
      </c>
      <c r="ES156" s="2">
        <f t="shared" si="517"/>
        <v>0.37643745920926358</v>
      </c>
      <c r="ET156" s="2">
        <f t="shared" si="517"/>
        <v>0.3766903948686609</v>
      </c>
      <c r="EU156" s="2">
        <f t="shared" si="517"/>
        <v>0.37942150323750323</v>
      </c>
      <c r="EV156" s="2">
        <f t="shared" si="517"/>
        <v>0.38012383191730292</v>
      </c>
      <c r="EW156" s="2">
        <f t="shared" si="517"/>
        <v>0.37704565983438693</v>
      </c>
      <c r="EX156" s="2">
        <f t="shared" si="517"/>
        <v>0.38523018038423285</v>
      </c>
      <c r="EY156" s="2">
        <f t="shared" si="517"/>
        <v>0.38709137493672824</v>
      </c>
      <c r="EZ156" s="2">
        <f t="shared" si="517"/>
        <v>0.39010023688469425</v>
      </c>
      <c r="FA156" s="2">
        <f t="shared" si="517"/>
        <v>0.38425908885340987</v>
      </c>
      <c r="FB156" s="2">
        <f t="shared" si="517"/>
        <v>0.38504946675612683</v>
      </c>
      <c r="FC156" s="2">
        <f t="shared" si="517"/>
        <v>0.3877731477248576</v>
      </c>
      <c r="FD156" s="2">
        <f t="shared" si="517"/>
        <v>0.38996994687490422</v>
      </c>
      <c r="FE156" s="2">
        <f t="shared" si="517"/>
        <v>0.40038536807702113</v>
      </c>
      <c r="FG156" s="2">
        <f t="shared" si="518"/>
        <v>0.99998877624225124</v>
      </c>
      <c r="FH156" s="2">
        <f t="shared" si="519"/>
        <v>0.99980058274849248</v>
      </c>
      <c r="FI156" s="2">
        <f t="shared" si="519"/>
        <v>0.99977321326700741</v>
      </c>
      <c r="FJ156" s="2">
        <f t="shared" si="519"/>
        <v>0.99983270475425634</v>
      </c>
      <c r="FK156" s="2">
        <f t="shared" si="519"/>
        <v>0.99985238842862234</v>
      </c>
      <c r="FL156" s="2">
        <f t="shared" si="519"/>
        <v>0.99988455202030557</v>
      </c>
      <c r="FM156" s="2">
        <f t="shared" si="519"/>
        <v>0.99991909119418609</v>
      </c>
      <c r="FN156" s="2">
        <f t="shared" si="519"/>
        <v>0.99990306420524733</v>
      </c>
      <c r="FO156" s="2">
        <f t="shared" si="519"/>
        <v>0.99990335635215466</v>
      </c>
      <c r="FP156" s="2">
        <f t="shared" si="519"/>
        <v>0.99990274582238758</v>
      </c>
      <c r="FQ156" s="2">
        <f t="shared" si="519"/>
        <v>0.99988608099441334</v>
      </c>
      <c r="FR156" s="2">
        <f t="shared" si="519"/>
        <v>0.99988606455847984</v>
      </c>
      <c r="FS156" s="2">
        <f t="shared" si="519"/>
        <v>0.99986739256170509</v>
      </c>
      <c r="FT156" s="2">
        <f t="shared" si="519"/>
        <v>0.99985054812947416</v>
      </c>
      <c r="FU156" s="2">
        <f t="shared" si="519"/>
        <v>0.99974650353438943</v>
      </c>
      <c r="FW156" s="2">
        <f t="shared" ref="FW156:FW219" si="536">POWER(10,($B156-C$232)/C$229)/(1+POWER(10,($B156-C$232)/C$229))</f>
        <v>0.22602465200853686</v>
      </c>
      <c r="FX156" s="2">
        <f t="shared" si="376"/>
        <v>0.14283580037586929</v>
      </c>
      <c r="FY156" s="2">
        <f t="shared" si="377"/>
        <v>0.11140511578071316</v>
      </c>
      <c r="FZ156" s="2">
        <f t="shared" si="378"/>
        <v>0.17774058492226036</v>
      </c>
      <c r="GA156" s="2">
        <f t="shared" si="379"/>
        <v>0.16021536090262214</v>
      </c>
      <c r="GB156" s="2">
        <f t="shared" si="380"/>
        <v>0.24913843716022285</v>
      </c>
      <c r="GC156" s="2">
        <f t="shared" si="381"/>
        <v>0.3139083052788898</v>
      </c>
      <c r="GD156" s="2">
        <f t="shared" si="382"/>
        <v>0.31814239868528749</v>
      </c>
      <c r="GE156" s="2">
        <f t="shared" si="383"/>
        <v>0.34437057346362232</v>
      </c>
      <c r="GF156" s="2">
        <f t="shared" si="384"/>
        <v>0.19209483588988108</v>
      </c>
      <c r="GG156" s="2">
        <f t="shared" si="385"/>
        <v>0.2039865634902398</v>
      </c>
      <c r="GH156" s="2">
        <f t="shared" si="386"/>
        <v>0.17977567027979002</v>
      </c>
      <c r="GI156" s="2">
        <f t="shared" si="387"/>
        <v>0.15655060988955299</v>
      </c>
      <c r="GJ156" s="2">
        <f t="shared" si="388"/>
        <v>0.11533021663932411</v>
      </c>
      <c r="GK156" s="2">
        <f t="shared" si="389"/>
        <v>9.0698374753601776E-2</v>
      </c>
      <c r="GM156" s="82">
        <f t="shared" ref="GM156:GM219" si="537" xml:space="preserve"> _xlfn.NORM.DIST($B156, C$7, ABS(C$11), TRUE) * _xlfn.NORM.DIST(($B156 - C$7)*C$15, 0, ABS(C$11), TRUE) * 2</f>
        <v>7.2500618342943812E-13</v>
      </c>
      <c r="GN156" s="82">
        <f t="shared" si="390"/>
        <v>3.0746287488334751E-115</v>
      </c>
      <c r="GO156" s="82">
        <f t="shared" si="391"/>
        <v>2.1706088351875137E-185</v>
      </c>
      <c r="GP156" s="82">
        <f t="shared" si="392"/>
        <v>1.1626230038442904E-294</v>
      </c>
      <c r="GQ156" s="82">
        <f t="shared" si="393"/>
        <v>7.4641867648183213E-293</v>
      </c>
      <c r="GR156" s="82">
        <f t="shared" si="394"/>
        <v>0</v>
      </c>
      <c r="GS156" s="82">
        <f t="shared" si="395"/>
        <v>0</v>
      </c>
      <c r="GT156" s="82">
        <f t="shared" si="396"/>
        <v>0</v>
      </c>
      <c r="GU156" s="82">
        <f t="shared" si="397"/>
        <v>0</v>
      </c>
      <c r="GV156" s="82">
        <f t="shared" si="398"/>
        <v>0</v>
      </c>
      <c r="GW156" s="82">
        <f t="shared" si="399"/>
        <v>0</v>
      </c>
      <c r="GX156" s="82">
        <f t="shared" si="400"/>
        <v>0</v>
      </c>
      <c r="GY156" s="82">
        <f t="shared" si="401"/>
        <v>0</v>
      </c>
      <c r="GZ156" s="82">
        <f t="shared" si="402"/>
        <v>0</v>
      </c>
      <c r="HA156" s="82">
        <f t="shared" si="403"/>
        <v>4.5907644291978934E-215</v>
      </c>
      <c r="HC156" s="82">
        <f t="shared" ref="HC156:HC219" si="538" xml:space="preserve"> _xlfn.NORM.DIST($B156, C$8, ABS(C$12), TRUE) * _xlfn.NORM.DIST(($B156 - C$8)*C$16, 0, ABS(C$12), TRUE) * 2</f>
        <v>1.492394778933269E-45</v>
      </c>
      <c r="HD156" s="82">
        <f t="shared" si="404"/>
        <v>1.0208152692251998E-69</v>
      </c>
      <c r="HE156" s="82">
        <f t="shared" si="405"/>
        <v>6.6943232694067754E-112</v>
      </c>
      <c r="HF156" s="82">
        <f t="shared" si="406"/>
        <v>2.688761840169477E-172</v>
      </c>
      <c r="HG156" s="82">
        <f t="shared" si="407"/>
        <v>8.4230361210276488E-180</v>
      </c>
      <c r="HH156" s="82">
        <f t="shared" si="408"/>
        <v>2.8628503054134247E-197</v>
      </c>
      <c r="HI156" s="82">
        <f t="shared" si="409"/>
        <v>0</v>
      </c>
      <c r="HJ156" s="82">
        <f t="shared" si="410"/>
        <v>5.0406972389128489E-268</v>
      </c>
      <c r="HK156" s="82">
        <f t="shared" si="411"/>
        <v>0</v>
      </c>
      <c r="HL156" s="82">
        <f t="shared" si="412"/>
        <v>6.2508697437801481E-253</v>
      </c>
      <c r="HM156" s="82">
        <f t="shared" si="413"/>
        <v>1.0965354930611698E-274</v>
      </c>
      <c r="HN156" s="82">
        <f t="shared" si="414"/>
        <v>2.1466840487046063E-277</v>
      </c>
      <c r="HO156" s="82">
        <f t="shared" si="415"/>
        <v>3.9004422558115037E-197</v>
      </c>
      <c r="HP156" s="82">
        <f t="shared" si="416"/>
        <v>7.543751524277195E-216</v>
      </c>
      <c r="HQ156" s="82">
        <f t="shared" si="417"/>
        <v>3.0868619765668128E-204</v>
      </c>
      <c r="HS156" s="82">
        <f t="shared" ref="HS156:HS219" si="539" xml:space="preserve"> _xlfn.NORM.DIST($B156, C$9, ABS(C$13), TRUE) * _xlfn.NORM.DIST(($B156 - C$9)*C$17, 0, ABS(C$13), TRUE) * 2</f>
        <v>2.3299311540003737E-4</v>
      </c>
      <c r="HT156" s="82">
        <f t="shared" si="418"/>
        <v>8.857597307614902E-2</v>
      </c>
      <c r="HU156" s="82">
        <f t="shared" si="419"/>
        <v>0.12698740633726294</v>
      </c>
      <c r="HV156" s="82">
        <f t="shared" si="420"/>
        <v>3.3934764492494973E-3</v>
      </c>
      <c r="HW156" s="82">
        <f t="shared" si="421"/>
        <v>1.6156227827559997E-3</v>
      </c>
      <c r="HX156" s="82">
        <f t="shared" si="422"/>
        <v>9.040484389665004E-6</v>
      </c>
      <c r="HY156" s="82">
        <f t="shared" si="423"/>
        <v>6.5731152172125741E-8</v>
      </c>
      <c r="HZ156" s="82">
        <f t="shared" si="424"/>
        <v>4.9413963860974086E-10</v>
      </c>
      <c r="IA156" s="82">
        <f t="shared" si="425"/>
        <v>2.3493151473158961E-9</v>
      </c>
      <c r="IB156" s="82">
        <f t="shared" si="426"/>
        <v>8.8123170031739415E-9</v>
      </c>
      <c r="IC156" s="82">
        <f t="shared" si="427"/>
        <v>7.1660148335353117E-6</v>
      </c>
      <c r="ID156" s="82">
        <f t="shared" si="428"/>
        <v>3.9837125627322401E-4</v>
      </c>
      <c r="IE156" s="82">
        <f t="shared" si="429"/>
        <v>1.1857250172156197E-3</v>
      </c>
      <c r="IF156" s="82">
        <f t="shared" si="430"/>
        <v>2.0814538957823696E-2</v>
      </c>
      <c r="IG156" s="82">
        <f t="shared" si="431"/>
        <v>5.6648799068578927E-2</v>
      </c>
      <c r="II156" s="82">
        <f t="shared" ref="II156:II219" si="540" xml:space="preserve"> _xlfn.NORM.DIST($B156, C$10, ABS(C$14), TRUE) * _xlfn.NORM.DIST(($B156 - C$10)*C$18, 0, ABS(C$14), TRUE) * 2</f>
        <v>1.1709353918099893E-3</v>
      </c>
      <c r="IJ156" s="82">
        <f t="shared" ref="IJ156:IJ219" si="541" xml:space="preserve"> _xlfn.NORM.DIST($B156, D$10, ABS(D$14), TRUE) * _xlfn.NORM.DIST(($B156 - D$10)*D$18, 0, ABS(D$14), TRUE) * 2</f>
        <v>1.3769313437523022E-7</v>
      </c>
      <c r="IK156" s="82">
        <f t="shared" ref="IK156:IK219" si="542" xml:space="preserve"> _xlfn.NORM.DIST($B156, E$10, ABS(E$14), TRUE) * _xlfn.NORM.DIST(($B156 - E$10)*E$18, 0, ABS(E$14), TRUE) * 2</f>
        <v>9.2575815476151562E-12</v>
      </c>
      <c r="IL156" s="82">
        <f t="shared" ref="IL156:IL219" si="543" xml:space="preserve"> _xlfn.NORM.DIST($B156, F$10, ABS(F$14), TRUE) * _xlfn.NORM.DIST(($B156 - F$10)*F$18, 0, ABS(F$14), TRUE) * 2</f>
        <v>8.1815331470593505E-7</v>
      </c>
      <c r="IM156" s="82">
        <f t="shared" ref="IM156:IM219" si="544" xml:space="preserve"> _xlfn.NORM.DIST($B156, G$10, ABS(G$14), TRUE) * _xlfn.NORM.DIST(($B156 - G$10)*G$18, 0, ABS(G$14), TRUE) * 2</f>
        <v>5.9841668931359993E-9</v>
      </c>
      <c r="IN156" s="82">
        <f t="shared" ref="IN156:IN219" si="545" xml:space="preserve"> _xlfn.NORM.DIST($B156, H$10, ABS(H$14), TRUE) * _xlfn.NORM.DIST(($B156 - H$10)*H$18, 0, ABS(H$14), TRUE) * 2</f>
        <v>1.8067030796245539E-4</v>
      </c>
      <c r="IO156" s="82">
        <f t="shared" ref="IO156:IO219" si="546" xml:space="preserve"> _xlfn.NORM.DIST($B156, I$10, ABS(I$14), TRUE) * _xlfn.NORM.DIST(($B156 - I$10)*I$18, 0, ABS(I$14), TRUE) * 2</f>
        <v>7.707422419210787E-3</v>
      </c>
      <c r="IP156" s="82">
        <f t="shared" ref="IP156:IP219" si="547" xml:space="preserve"> _xlfn.NORM.DIST($B156, J$10, ABS(J$14), TRUE) * _xlfn.NORM.DIST(($B156 - J$10)*J$18, 0, ABS(J$14), TRUE) * 2</f>
        <v>2.856929967878858E-3</v>
      </c>
      <c r="IQ156" s="82">
        <f t="shared" ref="IQ156:IQ219" si="548" xml:space="preserve"> _xlfn.NORM.DIST($B156, K$10, ABS(K$14), TRUE) * _xlfn.NORM.DIST(($B156 - K$10)*K$18, 0, ABS(K$14), TRUE) * 2</f>
        <v>1.8879849903342467E-2</v>
      </c>
      <c r="IR156" s="82">
        <f t="shared" ref="IR156:IR219" si="549" xml:space="preserve"> _xlfn.NORM.DIST($B156, L$10, ABS(L$14), TRUE) * _xlfn.NORM.DIST(($B156 - L$10)*L$18, 0, ABS(L$14), TRUE) * 2</f>
        <v>4.5727173899386547E-8</v>
      </c>
      <c r="IS156" s="82">
        <f t="shared" ref="IS156:IS219" si="550" xml:space="preserve"> _xlfn.NORM.DIST($B156, M$10, ABS(M$14), TRUE) * _xlfn.NORM.DIST(($B156 - M$10)*M$18, 0, ABS(M$14), TRUE) * 2</f>
        <v>1.7344623893267649E-6</v>
      </c>
      <c r="IT156" s="82">
        <f t="shared" ref="IT156:IT219" si="551" xml:space="preserve"> _xlfn.NORM.DIST($B156, N$10, ABS(N$14), TRUE) * _xlfn.NORM.DIST(($B156 - N$10)*N$18, 0, ABS(N$14), TRUE) * 2</f>
        <v>6.5908057631186982E-7</v>
      </c>
      <c r="IU156" s="82">
        <f t="shared" ref="IU156:IU219" si="552" xml:space="preserve"> _xlfn.NORM.DIST($B156, O$10, ABS(O$14), TRUE) * _xlfn.NORM.DIST(($B156 - O$10)*O$18, 0, ABS(O$14), TRUE) * 2</f>
        <v>6.8995721069554417E-10</v>
      </c>
      <c r="IV156" s="82">
        <f t="shared" ref="IV156:IV219" si="553" xml:space="preserve"> _xlfn.NORM.DIST($B156, P$10, ABS(P$14), TRUE) * _xlfn.NORM.DIST(($B156 - P$10)*P$18, 0, ABS(P$14), TRUE) * 2</f>
        <v>3.6730545421480572E-5</v>
      </c>
      <c r="IW156" s="82">
        <f t="shared" ref="IW156:IW219" si="554" xml:space="preserve"> _xlfn.NORM.DIST($B156, Q$10, ABS(Q$14), TRUE) * _xlfn.NORM.DIST(($B156 - Q$10)*Q$18, 0, ABS(Q$14), TRUE) * 2</f>
        <v>8.8042790084508281E-4</v>
      </c>
      <c r="IY156" s="82">
        <f t="shared" ref="IY156:IY219" si="555">GM156+HC156+HS156+II156</f>
        <v>1.4039285079350328E-3</v>
      </c>
      <c r="IZ156" s="82">
        <f t="shared" ref="IZ156:IZ219" si="556">GN156+HD156+HT156+IJ156</f>
        <v>8.85761107692834E-2</v>
      </c>
      <c r="JA156" s="82">
        <f t="shared" ref="JA156:JA219" si="557">GO156+HE156+HU156+IK156</f>
        <v>0.12698740634652053</v>
      </c>
      <c r="JB156" s="82">
        <f t="shared" ref="JB156:JB219" si="558">GP156+HF156+HV156+IL156</f>
        <v>3.3942946025642034E-3</v>
      </c>
      <c r="JC156" s="82">
        <f t="shared" ref="JC156:JC219" si="559">GQ156+HG156+HW156+IM156</f>
        <v>1.6156287669228928E-3</v>
      </c>
      <c r="JD156" s="82">
        <f t="shared" ref="JD156:JD219" si="560">GR156+HH156+HX156+IN156</f>
        <v>1.8971079235212038E-4</v>
      </c>
      <c r="JE156" s="82">
        <f t="shared" ref="JE156:JE219" si="561">GS156+HI156+HY156+IO156</f>
        <v>7.7074881503629592E-3</v>
      </c>
      <c r="JF156" s="82">
        <f t="shared" ref="JF156:JF219" si="562">GT156+HJ156+HZ156+IP156</f>
        <v>2.8569304620184965E-3</v>
      </c>
      <c r="JG156" s="82">
        <f t="shared" ref="JG156:JG219" si="563">GU156+HK156+IA156+IQ156</f>
        <v>1.8879852252657616E-2</v>
      </c>
      <c r="JH156" s="82">
        <f t="shared" ref="JH156:JH219" si="564">GV156+HL156+IB156+IR156</f>
        <v>5.453949090256049E-8</v>
      </c>
      <c r="JI156" s="82">
        <f t="shared" ref="JI156:JI219" si="565">GW156+HM156+IC156+IS156</f>
        <v>8.9004772228620774E-6</v>
      </c>
      <c r="JJ156" s="82">
        <f t="shared" ref="JJ156:JJ219" si="566">GX156+HN156+ID156+IT156</f>
        <v>3.9903033684953587E-4</v>
      </c>
      <c r="JK156" s="82">
        <f t="shared" ref="JK156:JK219" si="567">GY156+HO156+IE156+IU156</f>
        <v>1.1857257071728304E-3</v>
      </c>
      <c r="JL156" s="82">
        <f t="shared" ref="JL156:JL219" si="568">GZ156+HP156+IF156+IV156</f>
        <v>2.0851269503245177E-2</v>
      </c>
      <c r="JM156" s="82">
        <f t="shared" ref="JM156:JM219" si="569">HA156+HQ156+IG156+IW156</f>
        <v>5.7529226969424009E-2</v>
      </c>
    </row>
    <row r="157" spans="2:273" x14ac:dyDescent="0.25">
      <c r="B157" s="2">
        <v>130</v>
      </c>
      <c r="C157" s="37">
        <v>0.37621199999999999</v>
      </c>
      <c r="D157" s="37">
        <v>0.37811499999999998</v>
      </c>
      <c r="E157" s="37">
        <v>0.37418200000000001</v>
      </c>
      <c r="F157" s="37">
        <v>0.37716699999999997</v>
      </c>
      <c r="G157" s="37">
        <v>0.374913</v>
      </c>
      <c r="H157" s="37">
        <v>0.38137700000000002</v>
      </c>
      <c r="I157" s="37">
        <v>0.381635</v>
      </c>
      <c r="J157" s="37">
        <v>0.38263200000000003</v>
      </c>
      <c r="K157" s="37">
        <v>0.40167900000000001</v>
      </c>
      <c r="L157" s="37">
        <v>0.38871699999999998</v>
      </c>
      <c r="M157" s="37">
        <v>0.38338100000000003</v>
      </c>
      <c r="N157" s="37">
        <v>0.37611899999999998</v>
      </c>
      <c r="O157" s="37">
        <v>0.38914500000000002</v>
      </c>
      <c r="P157" s="37">
        <v>0.38496000000000002</v>
      </c>
      <c r="Q157" s="37">
        <v>0.40784199999999998</v>
      </c>
      <c r="S157" s="4">
        <f t="shared" si="441"/>
        <v>0.37541341225024322</v>
      </c>
      <c r="T157" s="4">
        <f t="shared" si="442"/>
        <v>0.37361247275762655</v>
      </c>
      <c r="U157" s="4">
        <f t="shared" si="443"/>
        <v>0.37506472887528552</v>
      </c>
      <c r="V157" s="4">
        <f t="shared" si="444"/>
        <v>0.37594602971900565</v>
      </c>
      <c r="W157" s="4">
        <f t="shared" si="445"/>
        <v>0.37846036587392407</v>
      </c>
      <c r="X157" s="4">
        <f t="shared" si="446"/>
        <v>0.37802110016781026</v>
      </c>
      <c r="Y157" s="4">
        <f t="shared" si="447"/>
        <v>0.37702622363783539</v>
      </c>
      <c r="Z157" s="4">
        <f t="shared" si="448"/>
        <v>0.3833778754990137</v>
      </c>
      <c r="AA157" s="4">
        <f t="shared" si="449"/>
        <v>0.39070957300848291</v>
      </c>
      <c r="AB157" s="4">
        <f t="shared" si="450"/>
        <v>0.38839194633120966</v>
      </c>
      <c r="AC157" s="4">
        <f t="shared" si="451"/>
        <v>0.38110538555665358</v>
      </c>
      <c r="AD157" s="4">
        <f t="shared" si="452"/>
        <v>0.38338968219522607</v>
      </c>
      <c r="AE157" s="4">
        <f t="shared" si="453"/>
        <v>0.38527084230133973</v>
      </c>
      <c r="AF157" s="4">
        <f t="shared" si="454"/>
        <v>0.38999278203587034</v>
      </c>
      <c r="AG157" s="4">
        <f t="shared" si="455"/>
        <v>0.40555782001341378</v>
      </c>
      <c r="AI157" s="4">
        <f t="shared" si="456"/>
        <v>7.9858774975677393E-4</v>
      </c>
      <c r="AJ157" s="4">
        <f t="shared" si="457"/>
        <v>4.502527242373433E-3</v>
      </c>
      <c r="AK157" s="4">
        <f t="shared" si="458"/>
        <v>-8.8272887528551003E-4</v>
      </c>
      <c r="AL157" s="4">
        <f t="shared" si="459"/>
        <v>1.2209702809943268E-3</v>
      </c>
      <c r="AM157" s="4">
        <f t="shared" si="460"/>
        <v>-3.5473658739240688E-3</v>
      </c>
      <c r="AN157" s="4">
        <f t="shared" si="461"/>
        <v>3.3558998321897571E-3</v>
      </c>
      <c r="AO157" s="4">
        <f t="shared" si="462"/>
        <v>4.6087763621646127E-3</v>
      </c>
      <c r="AP157" s="4">
        <f t="shared" si="463"/>
        <v>-7.4587549901367067E-4</v>
      </c>
      <c r="AQ157" s="4">
        <f t="shared" si="464"/>
        <v>1.0969426991517095E-2</v>
      </c>
      <c r="AR157" s="4">
        <f t="shared" si="465"/>
        <v>3.2505366879032049E-4</v>
      </c>
      <c r="AS157" s="4">
        <f t="shared" si="466"/>
        <v>2.275614443346452E-3</v>
      </c>
      <c r="AT157" s="4">
        <f t="shared" si="467"/>
        <v>-7.2706821952260858E-3</v>
      </c>
      <c r="AU157" s="4">
        <f t="shared" si="468"/>
        <v>3.8741576986602855E-3</v>
      </c>
      <c r="AV157" s="4">
        <f t="shared" si="469"/>
        <v>-5.0327820358703201E-3</v>
      </c>
      <c r="AW157" s="4">
        <f t="shared" si="469"/>
        <v>2.2841799865861989E-3</v>
      </c>
      <c r="AY157" s="2">
        <f t="shared" si="520"/>
        <v>0.37541341174942494</v>
      </c>
      <c r="AZ157" s="2">
        <f t="shared" si="359"/>
        <v>0.37345592960772095</v>
      </c>
      <c r="BA157" s="2">
        <f t="shared" si="360"/>
        <v>0.37486928974656369</v>
      </c>
      <c r="BB157" s="2">
        <f t="shared" si="361"/>
        <v>0.37594436703336198</v>
      </c>
      <c r="BC157" s="2">
        <f t="shared" si="362"/>
        <v>0.378459824898356</v>
      </c>
      <c r="BD157" s="2">
        <f t="shared" si="363"/>
        <v>0.37798268665983875</v>
      </c>
      <c r="BE157" s="2">
        <f t="shared" si="364"/>
        <v>0.37553628713575138</v>
      </c>
      <c r="BF157" s="2">
        <f t="shared" si="365"/>
        <v>0.38257869036510872</v>
      </c>
      <c r="BG157" s="2">
        <f t="shared" si="366"/>
        <v>0.38719484230605145</v>
      </c>
      <c r="BH157" s="2">
        <f t="shared" si="367"/>
        <v>0.38839190710161658</v>
      </c>
      <c r="BI157" s="2">
        <f t="shared" si="368"/>
        <v>0.38110368199992167</v>
      </c>
      <c r="BJ157" s="2">
        <f t="shared" si="369"/>
        <v>0.38338901674533088</v>
      </c>
      <c r="BK157" s="2">
        <f t="shared" si="370"/>
        <v>0.38527000546509405</v>
      </c>
      <c r="BL157" s="2">
        <f t="shared" si="371"/>
        <v>0.38964867066552888</v>
      </c>
      <c r="BM157" s="2">
        <f t="shared" si="372"/>
        <v>0.40171339533618383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0.37621199999999999</v>
      </c>
      <c r="CF157" s="2" t="str">
        <f t="shared" si="522"/>
        <v/>
      </c>
      <c r="CG157" s="2" t="str">
        <f t="shared" si="523"/>
        <v/>
      </c>
      <c r="CH157" s="2">
        <f t="shared" si="524"/>
        <v>0.37716699999999997</v>
      </c>
      <c r="CI157" s="2">
        <f t="shared" si="525"/>
        <v>0.374913</v>
      </c>
      <c r="CJ157" s="2">
        <f t="shared" si="526"/>
        <v>0.38137700000000002</v>
      </c>
      <c r="CK157" s="2" t="str">
        <f t="shared" si="527"/>
        <v/>
      </c>
      <c r="CL157" s="2">
        <f t="shared" si="528"/>
        <v>0.38263200000000003</v>
      </c>
      <c r="CM157" s="2" t="str">
        <f t="shared" si="529"/>
        <v/>
      </c>
      <c r="CN157" s="2">
        <f t="shared" si="530"/>
        <v>0.38871699999999998</v>
      </c>
      <c r="CO157" s="2">
        <f t="shared" si="531"/>
        <v>0.38338100000000003</v>
      </c>
      <c r="CP157" s="2">
        <f t="shared" si="532"/>
        <v>0.37611899999999998</v>
      </c>
      <c r="CQ157" s="2">
        <f t="shared" si="533"/>
        <v>0.38914500000000002</v>
      </c>
      <c r="CR157" s="2" t="str">
        <f t="shared" si="534"/>
        <v/>
      </c>
      <c r="CS157" s="2" t="str">
        <f t="shared" si="535"/>
        <v/>
      </c>
      <c r="CU157" s="2">
        <f t="shared" si="485"/>
        <v>0.37621199999999999</v>
      </c>
      <c r="CV157" s="2" t="str">
        <f t="shared" si="486"/>
        <v/>
      </c>
      <c r="CW157" s="2" t="str">
        <f t="shared" si="487"/>
        <v/>
      </c>
      <c r="CX157" s="2">
        <f t="shared" si="488"/>
        <v>0.37716699999999997</v>
      </c>
      <c r="CY157" s="2">
        <f t="shared" si="489"/>
        <v>0.374913</v>
      </c>
      <c r="CZ157" s="2">
        <f t="shared" si="490"/>
        <v>0.38137700000000002</v>
      </c>
      <c r="DA157" s="2" t="str">
        <f t="shared" si="491"/>
        <v/>
      </c>
      <c r="DB157" s="2">
        <f t="shared" si="492"/>
        <v>0.38263200000000003</v>
      </c>
      <c r="DC157" s="2" t="str">
        <f t="shared" si="493"/>
        <v/>
      </c>
      <c r="DD157" s="2">
        <f t="shared" si="494"/>
        <v>0.38871699999999998</v>
      </c>
      <c r="DE157" s="2">
        <f t="shared" si="495"/>
        <v>0.38338100000000003</v>
      </c>
      <c r="DF157" s="2">
        <f t="shared" si="496"/>
        <v>0.37611899999999998</v>
      </c>
      <c r="DG157" s="2">
        <f t="shared" si="497"/>
        <v>0.38914500000000002</v>
      </c>
      <c r="DH157" s="2" t="str">
        <f t="shared" si="498"/>
        <v/>
      </c>
      <c r="DI157" s="2" t="str">
        <f t="shared" si="499"/>
        <v/>
      </c>
      <c r="DK157" s="2">
        <f t="shared" si="500"/>
        <v>0.59797100000000025</v>
      </c>
      <c r="DL157" s="2">
        <f t="shared" si="501"/>
        <v>0.50726289639639655</v>
      </c>
      <c r="DM157" s="2">
        <f t="shared" si="501"/>
        <v>0.5018927580698106</v>
      </c>
      <c r="DN157" s="2">
        <f t="shared" si="501"/>
        <v>0.52635061573720399</v>
      </c>
      <c r="DO157" s="2">
        <f t="shared" si="501"/>
        <v>0.53644364304812853</v>
      </c>
      <c r="DP157" s="2">
        <f t="shared" si="501"/>
        <v>0.54457694734890616</v>
      </c>
      <c r="DQ157" s="2">
        <f t="shared" si="501"/>
        <v>0.5810789973544972</v>
      </c>
      <c r="DR157" s="2">
        <f t="shared" si="501"/>
        <v>0.60410568582375479</v>
      </c>
      <c r="DS157" s="2">
        <f t="shared" si="501"/>
        <v>0.57042206923918981</v>
      </c>
      <c r="DT157" s="2">
        <f t="shared" si="501"/>
        <v>0.55844532019704429</v>
      </c>
      <c r="DU157" s="2">
        <f t="shared" si="501"/>
        <v>0.54677465368928435</v>
      </c>
      <c r="DV157" s="2">
        <f t="shared" si="501"/>
        <v>0.56768443129403034</v>
      </c>
      <c r="DW157" s="2">
        <f t="shared" si="501"/>
        <v>0.5490498079178886</v>
      </c>
      <c r="DX157" s="2">
        <f t="shared" si="501"/>
        <v>0.5421551949643495</v>
      </c>
      <c r="DY157" s="2">
        <f t="shared" si="501"/>
        <v>0.55234058742668612</v>
      </c>
      <c r="EA157" s="2">
        <f t="shared" si="440"/>
        <v>0.37578484622298303</v>
      </c>
      <c r="EB157" s="2">
        <f t="shared" si="502"/>
        <v>0.37334114671420349</v>
      </c>
      <c r="EC157" s="2">
        <f t="shared" si="503"/>
        <v>0.37467598290385828</v>
      </c>
      <c r="ED157" s="2">
        <f t="shared" si="504"/>
        <v>0.37583516370656372</v>
      </c>
      <c r="EE157" s="2">
        <f t="shared" si="505"/>
        <v>0.37831651476452355</v>
      </c>
      <c r="EF157" s="2">
        <f t="shared" si="506"/>
        <v>0.37731210664448506</v>
      </c>
      <c r="EG157" s="2">
        <f t="shared" si="507"/>
        <v>0.37495249203701586</v>
      </c>
      <c r="EH157" s="2">
        <f t="shared" si="508"/>
        <v>0.3814482017851647</v>
      </c>
      <c r="EI157" s="2">
        <f t="shared" si="509"/>
        <v>0.38752163755548907</v>
      </c>
      <c r="EJ157" s="2">
        <f t="shared" si="510"/>
        <v>0.38802408941079924</v>
      </c>
      <c r="EK157" s="2">
        <f t="shared" si="511"/>
        <v>0.38031621021894069</v>
      </c>
      <c r="EL157" s="2">
        <f t="shared" si="512"/>
        <v>0.38306461934835073</v>
      </c>
      <c r="EM157" s="2">
        <f t="shared" si="513"/>
        <v>0.38482701318913221</v>
      </c>
      <c r="EN157" s="2">
        <f t="shared" si="514"/>
        <v>0.38964801918092273</v>
      </c>
      <c r="EO157" s="2">
        <f t="shared" si="515"/>
        <v>0.40187267231854973</v>
      </c>
      <c r="EQ157" s="2">
        <f t="shared" si="516"/>
        <v>0.37424404656597193</v>
      </c>
      <c r="ER157" s="2">
        <f t="shared" si="517"/>
        <v>0.3739264760834371</v>
      </c>
      <c r="ES157" s="2">
        <f t="shared" si="517"/>
        <v>0.37605776077671993</v>
      </c>
      <c r="ET157" s="2">
        <f t="shared" si="517"/>
        <v>0.37628525091684395</v>
      </c>
      <c r="EU157" s="2">
        <f t="shared" si="517"/>
        <v>0.37902185157366636</v>
      </c>
      <c r="EV157" s="2">
        <f t="shared" si="517"/>
        <v>0.37975985595097689</v>
      </c>
      <c r="EW157" s="2">
        <f t="shared" si="517"/>
        <v>0.37665445490161159</v>
      </c>
      <c r="EX157" s="2">
        <f t="shared" si="517"/>
        <v>0.38473025460929955</v>
      </c>
      <c r="EY157" s="2">
        <f t="shared" si="517"/>
        <v>0.38658330537407037</v>
      </c>
      <c r="EZ157" s="2">
        <f t="shared" si="517"/>
        <v>0.38972964937211374</v>
      </c>
      <c r="FA157" s="2">
        <f t="shared" si="517"/>
        <v>0.38382739098506502</v>
      </c>
      <c r="FB157" s="2">
        <f t="shared" si="517"/>
        <v>0.38463983689906744</v>
      </c>
      <c r="FC157" s="2">
        <f t="shared" si="517"/>
        <v>0.38732926225275127</v>
      </c>
      <c r="FD157" s="2">
        <f t="shared" si="517"/>
        <v>0.38948701728371599</v>
      </c>
      <c r="FE157" s="2">
        <f t="shared" si="517"/>
        <v>0.39990419376027753</v>
      </c>
      <c r="FG157" s="2">
        <f t="shared" si="518"/>
        <v>0.99998976380116589</v>
      </c>
      <c r="FH157" s="2">
        <f t="shared" si="519"/>
        <v>0.99981812611381016</v>
      </c>
      <c r="FI157" s="2">
        <f t="shared" si="519"/>
        <v>0.99979316391392115</v>
      </c>
      <c r="FJ157" s="2">
        <f t="shared" si="519"/>
        <v>0.99984742267654525</v>
      </c>
      <c r="FK157" s="2">
        <f t="shared" si="519"/>
        <v>0.99986537489834904</v>
      </c>
      <c r="FL157" s="2">
        <f t="shared" si="519"/>
        <v>0.9998947091215743</v>
      </c>
      <c r="FM157" s="2">
        <f t="shared" si="519"/>
        <v>0.99992620976677848</v>
      </c>
      <c r="FN157" s="2">
        <f t="shared" si="519"/>
        <v>0.99991159275041208</v>
      </c>
      <c r="FO157" s="2">
        <f t="shared" si="519"/>
        <v>0.9999118591960966</v>
      </c>
      <c r="FP157" s="2">
        <f t="shared" si="519"/>
        <v>0.99991130237683146</v>
      </c>
      <c r="FQ157" s="2">
        <f t="shared" si="519"/>
        <v>0.99989610359067627</v>
      </c>
      <c r="FR157" s="2">
        <f t="shared" si="519"/>
        <v>0.99989608860062629</v>
      </c>
      <c r="FS157" s="2">
        <f t="shared" si="519"/>
        <v>0.9998790591677561</v>
      </c>
      <c r="FT157" s="2">
        <f t="shared" si="519"/>
        <v>0.99986369648170736</v>
      </c>
      <c r="FU157" s="2">
        <f t="shared" si="519"/>
        <v>0.99976880331879636</v>
      </c>
      <c r="FW157" s="2">
        <f t="shared" si="536"/>
        <v>0.24254211993483268</v>
      </c>
      <c r="FX157" s="2">
        <f t="shared" si="376"/>
        <v>0.15448742060527601</v>
      </c>
      <c r="FY157" s="2">
        <f t="shared" si="377"/>
        <v>0.12085431828539939</v>
      </c>
      <c r="FZ157" s="2">
        <f t="shared" si="378"/>
        <v>0.19160304940706166</v>
      </c>
      <c r="GA157" s="2">
        <f t="shared" si="379"/>
        <v>0.17299856115805595</v>
      </c>
      <c r="GB157" s="2">
        <f t="shared" si="380"/>
        <v>0.26676283866752126</v>
      </c>
      <c r="GC157" s="2">
        <f t="shared" si="381"/>
        <v>0.33407601755756711</v>
      </c>
      <c r="GD157" s="2">
        <f t="shared" si="382"/>
        <v>0.33844794819009288</v>
      </c>
      <c r="GE157" s="2">
        <f t="shared" si="383"/>
        <v>0.36545292521252376</v>
      </c>
      <c r="GF157" s="2">
        <f t="shared" si="384"/>
        <v>0.20679527000463835</v>
      </c>
      <c r="GG157" s="2">
        <f t="shared" si="385"/>
        <v>0.21934995595596044</v>
      </c>
      <c r="GH157" s="2">
        <f t="shared" si="386"/>
        <v>0.19375945489558269</v>
      </c>
      <c r="GI157" s="2">
        <f t="shared" si="387"/>
        <v>0.16910028687628184</v>
      </c>
      <c r="GJ157" s="2">
        <f t="shared" si="388"/>
        <v>0.12506548287550234</v>
      </c>
      <c r="GK157" s="2">
        <f t="shared" si="389"/>
        <v>9.8586120814479705E-2</v>
      </c>
      <c r="GM157" s="82">
        <f t="shared" si="537"/>
        <v>3.8223394604288562E-13</v>
      </c>
      <c r="GN157" s="82">
        <f t="shared" si="390"/>
        <v>1.1787290968943415E-118</v>
      </c>
      <c r="GO157" s="82">
        <f t="shared" si="391"/>
        <v>5.5679095226152729E-191</v>
      </c>
      <c r="GP157" s="82">
        <f t="shared" si="392"/>
        <v>5.1984851176254936E-303</v>
      </c>
      <c r="GQ157" s="82">
        <f t="shared" si="393"/>
        <v>6.6843377381084349E-301</v>
      </c>
      <c r="GR157" s="82">
        <f t="shared" si="394"/>
        <v>0</v>
      </c>
      <c r="GS157" s="82">
        <f t="shared" si="395"/>
        <v>0</v>
      </c>
      <c r="GT157" s="82">
        <f t="shared" si="396"/>
        <v>0</v>
      </c>
      <c r="GU157" s="82">
        <f t="shared" si="397"/>
        <v>0</v>
      </c>
      <c r="GV157" s="82">
        <f t="shared" si="398"/>
        <v>0</v>
      </c>
      <c r="GW157" s="82">
        <f t="shared" si="399"/>
        <v>0</v>
      </c>
      <c r="GX157" s="82">
        <f t="shared" si="400"/>
        <v>0</v>
      </c>
      <c r="GY157" s="82">
        <f t="shared" si="401"/>
        <v>0</v>
      </c>
      <c r="GZ157" s="82">
        <f t="shared" si="402"/>
        <v>0</v>
      </c>
      <c r="HA157" s="82">
        <f t="shared" si="403"/>
        <v>8.5849195979631792E-221</v>
      </c>
      <c r="HC157" s="82">
        <f t="shared" si="538"/>
        <v>4.1527737143728119E-47</v>
      </c>
      <c r="HD157" s="82">
        <f t="shared" si="404"/>
        <v>5.9483896458265362E-73</v>
      </c>
      <c r="HE157" s="82">
        <f t="shared" si="405"/>
        <v>4.1151630493662921E-117</v>
      </c>
      <c r="HF157" s="82">
        <f t="shared" si="406"/>
        <v>1.4822997506856146E-179</v>
      </c>
      <c r="HG157" s="82">
        <f t="shared" si="407"/>
        <v>5.627775777818042E-187</v>
      </c>
      <c r="HH157" s="82">
        <f t="shared" si="408"/>
        <v>1.206970245603259E-204</v>
      </c>
      <c r="HI157" s="82">
        <f t="shared" si="409"/>
        <v>0</v>
      </c>
      <c r="HJ157" s="82">
        <f t="shared" si="410"/>
        <v>1.6301583372806113E-277</v>
      </c>
      <c r="HK157" s="82">
        <f t="shared" si="411"/>
        <v>0</v>
      </c>
      <c r="HL157" s="82">
        <f t="shared" si="412"/>
        <v>5.906772233555052E-262</v>
      </c>
      <c r="HM157" s="82">
        <f t="shared" si="413"/>
        <v>7.310438657769087E-285</v>
      </c>
      <c r="HN157" s="82">
        <f t="shared" si="414"/>
        <v>4.4043437594818153E-288</v>
      </c>
      <c r="HO157" s="82">
        <f t="shared" si="415"/>
        <v>5.9543113617900583E-205</v>
      </c>
      <c r="HP157" s="82">
        <f t="shared" si="416"/>
        <v>1.4170983968324445E-224</v>
      </c>
      <c r="HQ157" s="82">
        <f t="shared" si="417"/>
        <v>2.1616472350242451E-212</v>
      </c>
      <c r="HS157" s="82">
        <f t="shared" si="539"/>
        <v>9.6036334188532601E-5</v>
      </c>
      <c r="HT157" s="82">
        <f t="shared" si="418"/>
        <v>5.4209991591704421E-2</v>
      </c>
      <c r="HU157" s="82">
        <f t="shared" si="419"/>
        <v>7.7343281063678146E-2</v>
      </c>
      <c r="HV157" s="82">
        <f t="shared" si="420"/>
        <v>1.3940038111005892E-3</v>
      </c>
      <c r="HW157" s="82">
        <f t="shared" si="421"/>
        <v>5.7125054124231326E-4</v>
      </c>
      <c r="HX157" s="82">
        <f t="shared" si="422"/>
        <v>2.3174761157369433E-6</v>
      </c>
      <c r="HY157" s="82">
        <f t="shared" si="423"/>
        <v>1.2923761349490155E-8</v>
      </c>
      <c r="HZ157" s="82">
        <f t="shared" si="424"/>
        <v>5.806169290888928E-11</v>
      </c>
      <c r="IA157" s="82">
        <f t="shared" si="425"/>
        <v>3.5063959405083749E-10</v>
      </c>
      <c r="IB157" s="82">
        <f t="shared" si="426"/>
        <v>1.2652229852412841E-9</v>
      </c>
      <c r="IC157" s="82">
        <f t="shared" si="427"/>
        <v>1.7237051843217114E-6</v>
      </c>
      <c r="ID157" s="82">
        <f t="shared" si="428"/>
        <v>1.3629168028639013E-4</v>
      </c>
      <c r="IE157" s="82">
        <f t="shared" si="429"/>
        <v>3.8940552475510499E-4</v>
      </c>
      <c r="IF157" s="82">
        <f t="shared" si="430"/>
        <v>1.0421876826813548E-2</v>
      </c>
      <c r="IG157" s="82">
        <f t="shared" si="431"/>
        <v>3.325648303301848E-2</v>
      </c>
      <c r="II157" s="82">
        <f t="shared" si="540"/>
        <v>2.6454016251155005E-3</v>
      </c>
      <c r="IJ157" s="82">
        <f t="shared" si="541"/>
        <v>5.805676238833412E-7</v>
      </c>
      <c r="IK157" s="82">
        <f t="shared" si="542"/>
        <v>7.2593747111265747E-11</v>
      </c>
      <c r="IL157" s="82">
        <f t="shared" si="543"/>
        <v>3.5758359551717586E-6</v>
      </c>
      <c r="IM157" s="82">
        <f t="shared" si="544"/>
        <v>3.9337731636867961E-8</v>
      </c>
      <c r="IN157" s="82">
        <f t="shared" si="545"/>
        <v>5.9528712389692224E-4</v>
      </c>
      <c r="IO157" s="82">
        <f t="shared" si="546"/>
        <v>1.8152126306470829E-2</v>
      </c>
      <c r="IP157" s="82">
        <f t="shared" si="547"/>
        <v>8.5242992574327339E-3</v>
      </c>
      <c r="IQ157" s="82">
        <f t="shared" si="548"/>
        <v>4.2011360581524174E-2</v>
      </c>
      <c r="IR157" s="82">
        <f t="shared" si="549"/>
        <v>3.1096819286900317E-7</v>
      </c>
      <c r="IS157" s="82">
        <f t="shared" si="550"/>
        <v>8.2395321780387586E-6</v>
      </c>
      <c r="IT157" s="82">
        <f t="shared" si="551"/>
        <v>2.9912754955886436E-6</v>
      </c>
      <c r="IU157" s="82">
        <f t="shared" si="552"/>
        <v>5.5083736476560444E-9</v>
      </c>
      <c r="IV157" s="82">
        <f t="shared" si="553"/>
        <v>8.1288674463543499E-5</v>
      </c>
      <c r="IW157" s="82">
        <f t="shared" si="554"/>
        <v>1.4066307402633028E-3</v>
      </c>
      <c r="IY157" s="82">
        <f t="shared" si="555"/>
        <v>2.7414379596862669E-3</v>
      </c>
      <c r="IZ157" s="82">
        <f t="shared" si="556"/>
        <v>5.4210572159328306E-2</v>
      </c>
      <c r="JA157" s="82">
        <f t="shared" si="557"/>
        <v>7.7343281136271896E-2</v>
      </c>
      <c r="JB157" s="82">
        <f t="shared" si="558"/>
        <v>1.3975796470557611E-3</v>
      </c>
      <c r="JC157" s="82">
        <f t="shared" si="559"/>
        <v>5.7128987897395016E-4</v>
      </c>
      <c r="JD157" s="82">
        <f t="shared" si="560"/>
        <v>5.9760460001265919E-4</v>
      </c>
      <c r="JE157" s="82">
        <f t="shared" si="561"/>
        <v>1.8152139230232178E-2</v>
      </c>
      <c r="JF157" s="82">
        <f t="shared" si="562"/>
        <v>8.5242993154944265E-3</v>
      </c>
      <c r="JG157" s="82">
        <f t="shared" si="563"/>
        <v>4.2011360932163767E-2</v>
      </c>
      <c r="JH157" s="82">
        <f t="shared" si="564"/>
        <v>3.1223341585424446E-7</v>
      </c>
      <c r="JI157" s="82">
        <f t="shared" si="565"/>
        <v>9.9632373623604705E-6</v>
      </c>
      <c r="JJ157" s="82">
        <f t="shared" si="566"/>
        <v>1.3928295578197878E-4</v>
      </c>
      <c r="JK157" s="82">
        <f t="shared" si="567"/>
        <v>3.8941103312875266E-4</v>
      </c>
      <c r="JL157" s="82">
        <f t="shared" si="568"/>
        <v>1.0503165501277091E-2</v>
      </c>
      <c r="JM157" s="82">
        <f t="shared" si="569"/>
        <v>3.4663113773281781E-2</v>
      </c>
    </row>
    <row r="158" spans="2:273" x14ac:dyDescent="0.25">
      <c r="B158" s="2">
        <v>131</v>
      </c>
      <c r="C158" s="37">
        <v>0.37630599999999997</v>
      </c>
      <c r="D158" s="37">
        <v>0.36906499999999998</v>
      </c>
      <c r="E158" s="37">
        <v>0.37729099999999999</v>
      </c>
      <c r="F158" s="37">
        <v>0.37440000000000001</v>
      </c>
      <c r="G158" s="37">
        <v>0.37729499999999999</v>
      </c>
      <c r="H158" s="37">
        <v>0.377135</v>
      </c>
      <c r="I158" s="37">
        <v>0.375332</v>
      </c>
      <c r="J158" s="37">
        <v>0.38762600000000003</v>
      </c>
      <c r="K158" s="37">
        <v>0.40472200000000003</v>
      </c>
      <c r="L158" s="37">
        <v>0.38404899999999997</v>
      </c>
      <c r="M158" s="37">
        <v>0.37950299999999998</v>
      </c>
      <c r="N158" s="37">
        <v>0.38413700000000001</v>
      </c>
      <c r="O158" s="37">
        <v>0.38192399999999999</v>
      </c>
      <c r="P158" s="37">
        <v>0.384461</v>
      </c>
      <c r="Q158" s="37">
        <v>0.40049699999999999</v>
      </c>
      <c r="S158" s="4">
        <f t="shared" si="441"/>
        <v>0.37511747545637714</v>
      </c>
      <c r="T158" s="4">
        <f t="shared" si="442"/>
        <v>0.37313400457938373</v>
      </c>
      <c r="U158" s="4">
        <f t="shared" si="443"/>
        <v>0.37453573954576797</v>
      </c>
      <c r="V158" s="4">
        <f t="shared" si="444"/>
        <v>0.3755323842164689</v>
      </c>
      <c r="W158" s="4">
        <f t="shared" si="445"/>
        <v>0.37804748288281809</v>
      </c>
      <c r="X158" s="4">
        <f t="shared" si="446"/>
        <v>0.37771672967707925</v>
      </c>
      <c r="Y158" s="4">
        <f t="shared" si="447"/>
        <v>0.37800083594589173</v>
      </c>
      <c r="Z158" s="4">
        <f t="shared" si="448"/>
        <v>0.38395334770825357</v>
      </c>
      <c r="AA158" s="4">
        <f t="shared" si="449"/>
        <v>0.39281902594149165</v>
      </c>
      <c r="AB158" s="4">
        <f t="shared" si="450"/>
        <v>0.38800771412021079</v>
      </c>
      <c r="AC158" s="4">
        <f t="shared" si="451"/>
        <v>0.38065310013564524</v>
      </c>
      <c r="AD158" s="4">
        <f t="shared" si="452"/>
        <v>0.38296330947630525</v>
      </c>
      <c r="AE158" s="4">
        <f t="shared" si="453"/>
        <v>0.38479204333695827</v>
      </c>
      <c r="AF158" s="4">
        <f t="shared" si="454"/>
        <v>0.38934321198777477</v>
      </c>
      <c r="AG158" s="4">
        <f t="shared" si="455"/>
        <v>0.40399994921859922</v>
      </c>
      <c r="AI158" s="4">
        <f t="shared" si="456"/>
        <v>1.1885245436228375E-3</v>
      </c>
      <c r="AJ158" s="4">
        <f t="shared" si="457"/>
        <v>-4.0690045793837504E-3</v>
      </c>
      <c r="AK158" s="4">
        <f t="shared" si="458"/>
        <v>2.7552604542320225E-3</v>
      </c>
      <c r="AL158" s="4">
        <f t="shared" si="459"/>
        <v>-1.1323842164688847E-3</v>
      </c>
      <c r="AM158" s="4">
        <f t="shared" si="460"/>
        <v>-7.5248288281809517E-4</v>
      </c>
      <c r="AN158" s="4">
        <f t="shared" si="461"/>
        <v>-5.8172967707925682E-4</v>
      </c>
      <c r="AO158" s="4">
        <f t="shared" si="462"/>
        <v>-2.6688359458917343E-3</v>
      </c>
      <c r="AP158" s="4">
        <f t="shared" si="463"/>
        <v>3.6726522917464588E-3</v>
      </c>
      <c r="AQ158" s="4">
        <f t="shared" si="464"/>
        <v>1.1902974058508375E-2</v>
      </c>
      <c r="AR158" s="4">
        <f t="shared" si="465"/>
        <v>-3.9587141202108156E-3</v>
      </c>
      <c r="AS158" s="4">
        <f t="shared" si="466"/>
        <v>-1.15010013564526E-3</v>
      </c>
      <c r="AT158" s="4">
        <f t="shared" si="467"/>
        <v>1.1736905236947592E-3</v>
      </c>
      <c r="AU158" s="4">
        <f t="shared" si="468"/>
        <v>-2.8680433369582814E-3</v>
      </c>
      <c r="AV158" s="4">
        <f t="shared" si="469"/>
        <v>-4.8822119877747761E-3</v>
      </c>
      <c r="AW158" s="4">
        <f t="shared" si="469"/>
        <v>-3.5029492185992273E-3</v>
      </c>
      <c r="AY158" s="2">
        <f t="shared" si="520"/>
        <v>0.37511747531690615</v>
      </c>
      <c r="AZ158" s="2">
        <f t="shared" si="359"/>
        <v>0.3730616984599181</v>
      </c>
      <c r="BA158" s="2">
        <f t="shared" si="360"/>
        <v>0.37444861169565613</v>
      </c>
      <c r="BB158" s="2">
        <f t="shared" si="361"/>
        <v>0.37553128144461151</v>
      </c>
      <c r="BC158" s="2">
        <f t="shared" si="362"/>
        <v>0.37804734606600526</v>
      </c>
      <c r="BD158" s="2">
        <f t="shared" si="363"/>
        <v>0.37761078548405563</v>
      </c>
      <c r="BE158" s="2">
        <f t="shared" si="364"/>
        <v>0.37514962087679882</v>
      </c>
      <c r="BF158" s="2">
        <f t="shared" si="365"/>
        <v>0.38208902641556497</v>
      </c>
      <c r="BG158" s="2">
        <f t="shared" si="366"/>
        <v>0.3866795702814424</v>
      </c>
      <c r="BH158" s="2">
        <f t="shared" si="367"/>
        <v>0.38800749247766697</v>
      </c>
      <c r="BI158" s="2">
        <f t="shared" si="368"/>
        <v>0.3806462745622301</v>
      </c>
      <c r="BJ158" s="2">
        <f t="shared" si="369"/>
        <v>0.38296133337495908</v>
      </c>
      <c r="BK158" s="2">
        <f t="shared" si="370"/>
        <v>0.38479187046340901</v>
      </c>
      <c r="BL158" s="2">
        <f t="shared" si="371"/>
        <v>0.38915698410566246</v>
      </c>
      <c r="BM158" s="2">
        <f t="shared" si="372"/>
        <v>0.40124260266781686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0.37630599999999997</v>
      </c>
      <c r="CF158" s="2" t="str">
        <f t="shared" si="522"/>
        <v/>
      </c>
      <c r="CG158" s="2" t="str">
        <f t="shared" si="523"/>
        <v/>
      </c>
      <c r="CH158" s="2">
        <f t="shared" si="524"/>
        <v>0.37440000000000001</v>
      </c>
      <c r="CI158" s="2">
        <f t="shared" si="525"/>
        <v>0.37729499999999999</v>
      </c>
      <c r="CJ158" s="2">
        <f t="shared" si="526"/>
        <v>0.377135</v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>
        <f t="shared" si="530"/>
        <v>0.38404899999999997</v>
      </c>
      <c r="CO158" s="2">
        <f t="shared" si="531"/>
        <v>0.37950299999999998</v>
      </c>
      <c r="CP158" s="2">
        <f t="shared" si="532"/>
        <v>0.38413700000000001</v>
      </c>
      <c r="CQ158" s="2">
        <f t="shared" si="533"/>
        <v>0.38192399999999999</v>
      </c>
      <c r="CR158" s="2">
        <f t="shared" si="534"/>
        <v>0.384461</v>
      </c>
      <c r="CS158" s="2" t="str">
        <f t="shared" si="535"/>
        <v/>
      </c>
      <c r="CU158" s="2">
        <f t="shared" si="485"/>
        <v>0.37630599999999997</v>
      </c>
      <c r="CV158" s="2" t="str">
        <f t="shared" si="486"/>
        <v/>
      </c>
      <c r="CW158" s="2" t="str">
        <f t="shared" si="487"/>
        <v/>
      </c>
      <c r="CX158" s="2">
        <f t="shared" si="488"/>
        <v>0.37440000000000001</v>
      </c>
      <c r="CY158" s="2">
        <f t="shared" si="489"/>
        <v>0.37729499999999999</v>
      </c>
      <c r="CZ158" s="2">
        <f t="shared" si="490"/>
        <v>0.377135</v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>
        <f t="shared" si="494"/>
        <v>0.38404899999999997</v>
      </c>
      <c r="DE158" s="2">
        <f t="shared" si="495"/>
        <v>0.37950299999999998</v>
      </c>
      <c r="DF158" s="2">
        <f t="shared" si="496"/>
        <v>0.38413700000000001</v>
      </c>
      <c r="DG158" s="2">
        <f t="shared" si="497"/>
        <v>0.38192399999999999</v>
      </c>
      <c r="DH158" s="2">
        <f t="shared" si="498"/>
        <v>0.384461</v>
      </c>
      <c r="DI158" s="2" t="str">
        <f t="shared" si="499"/>
        <v/>
      </c>
      <c r="DK158" s="2">
        <f t="shared" si="500"/>
        <v>0.59924670000000024</v>
      </c>
      <c r="DL158" s="2">
        <f t="shared" si="501"/>
        <v>0.50800914954954968</v>
      </c>
      <c r="DM158" s="2">
        <f t="shared" si="501"/>
        <v>0.50256556165882471</v>
      </c>
      <c r="DN158" s="2">
        <f t="shared" si="501"/>
        <v>0.52723377845683728</v>
      </c>
      <c r="DO158" s="2">
        <f t="shared" si="501"/>
        <v>0.5373715394385028</v>
      </c>
      <c r="DP158" s="2">
        <f t="shared" si="501"/>
        <v>0.54546938383388943</v>
      </c>
      <c r="DQ158" s="2">
        <f t="shared" si="501"/>
        <v>0.58224888685388676</v>
      </c>
      <c r="DR158" s="2">
        <f t="shared" si="501"/>
        <v>0.60547477969348662</v>
      </c>
      <c r="DS158" s="2">
        <f t="shared" si="501"/>
        <v>0.57148162041598238</v>
      </c>
      <c r="DT158" s="2">
        <f t="shared" si="501"/>
        <v>0.55944882266009843</v>
      </c>
      <c r="DU158" s="2">
        <f t="shared" si="501"/>
        <v>0.54768231620318875</v>
      </c>
      <c r="DV158" s="2">
        <f t="shared" si="501"/>
        <v>0.56879084397478674</v>
      </c>
      <c r="DW158" s="2">
        <f t="shared" si="501"/>
        <v>0.54997592741935486</v>
      </c>
      <c r="DX158" s="2">
        <f t="shared" si="501"/>
        <v>0.54307265786541903</v>
      </c>
      <c r="DY158" s="2">
        <f t="shared" si="501"/>
        <v>0.55335600568181809</v>
      </c>
      <c r="EA158" s="2">
        <f t="shared" si="440"/>
        <v>0.3755279957628932</v>
      </c>
      <c r="EB158" s="2">
        <f t="shared" si="502"/>
        <v>0.37293780830223017</v>
      </c>
      <c r="EC158" s="2">
        <f t="shared" si="503"/>
        <v>0.37423543876874632</v>
      </c>
      <c r="ED158" s="2">
        <f t="shared" si="504"/>
        <v>0.37541401093951093</v>
      </c>
      <c r="EE158" s="2">
        <f t="shared" si="505"/>
        <v>0.37789141950854216</v>
      </c>
      <c r="EF158" s="2">
        <f t="shared" si="506"/>
        <v>0.37687603586424884</v>
      </c>
      <c r="EG158" s="2">
        <f t="shared" si="507"/>
        <v>0.37451537305495253</v>
      </c>
      <c r="EH158" s="2">
        <f t="shared" si="508"/>
        <v>0.38085958288704214</v>
      </c>
      <c r="EI158" s="2">
        <f t="shared" si="509"/>
        <v>0.38703701269946028</v>
      </c>
      <c r="EJ158" s="2">
        <f t="shared" si="510"/>
        <v>0.38760325607667068</v>
      </c>
      <c r="EK158" s="2">
        <f t="shared" si="511"/>
        <v>0.37977838773317868</v>
      </c>
      <c r="EL158" s="2">
        <f t="shared" si="512"/>
        <v>0.38260467729283987</v>
      </c>
      <c r="EM158" s="2">
        <f t="shared" si="513"/>
        <v>0.38430235408423463</v>
      </c>
      <c r="EN158" s="2">
        <f t="shared" si="514"/>
        <v>0.38915881596682217</v>
      </c>
      <c r="EO158" s="2">
        <f t="shared" si="515"/>
        <v>0.40142492939279834</v>
      </c>
      <c r="EQ158" s="2">
        <f t="shared" si="516"/>
        <v>0.37394019162464548</v>
      </c>
      <c r="ER158" s="2">
        <f t="shared" si="517"/>
        <v>0.37354585318621158</v>
      </c>
      <c r="ES158" s="2">
        <f t="shared" si="517"/>
        <v>0.37567806234417622</v>
      </c>
      <c r="ET158" s="2">
        <f t="shared" si="517"/>
        <v>0.37588010696502705</v>
      </c>
      <c r="EU158" s="2">
        <f t="shared" si="517"/>
        <v>0.37862219990982954</v>
      </c>
      <c r="EV158" s="2">
        <f t="shared" si="517"/>
        <v>0.37939587998465085</v>
      </c>
      <c r="EW158" s="2">
        <f t="shared" si="517"/>
        <v>0.37626324996883626</v>
      </c>
      <c r="EX158" s="2">
        <f t="shared" si="517"/>
        <v>0.38423032883436631</v>
      </c>
      <c r="EY158" s="2">
        <f t="shared" si="517"/>
        <v>0.38607523581141245</v>
      </c>
      <c r="EZ158" s="2">
        <f t="shared" si="517"/>
        <v>0.38935906185953317</v>
      </c>
      <c r="FA158" s="2">
        <f t="shared" si="517"/>
        <v>0.38339569311672017</v>
      </c>
      <c r="FB158" s="2">
        <f t="shared" si="517"/>
        <v>0.38423020704200805</v>
      </c>
      <c r="FC158" s="2">
        <f t="shared" si="517"/>
        <v>0.386885376780645</v>
      </c>
      <c r="FD158" s="2">
        <f t="shared" si="517"/>
        <v>0.38900408769252776</v>
      </c>
      <c r="FE158" s="2">
        <f t="shared" si="517"/>
        <v>0.39942301944353398</v>
      </c>
      <c r="FG158" s="2">
        <f t="shared" si="518"/>
        <v>0.99999066446730123</v>
      </c>
      <c r="FH158" s="2">
        <f t="shared" si="519"/>
        <v>0.99983412638993518</v>
      </c>
      <c r="FI158" s="2">
        <f t="shared" si="519"/>
        <v>0.9998113598144005</v>
      </c>
      <c r="FJ158" s="2">
        <f t="shared" si="519"/>
        <v>0.99986084595900537</v>
      </c>
      <c r="FK158" s="2">
        <f t="shared" si="519"/>
        <v>0.99987721899363635</v>
      </c>
      <c r="FL158" s="2">
        <f t="shared" si="519"/>
        <v>0.99990397268794962</v>
      </c>
      <c r="FM158" s="2">
        <f t="shared" si="519"/>
        <v>0.99993270207051532</v>
      </c>
      <c r="FN158" s="2">
        <f t="shared" si="519"/>
        <v>0.99991937100289496</v>
      </c>
      <c r="FO158" s="2">
        <f t="shared" si="519"/>
        <v>0.99991961400802221</v>
      </c>
      <c r="FP158" s="2">
        <f t="shared" si="519"/>
        <v>0.99991910617491508</v>
      </c>
      <c r="FQ158" s="2">
        <f t="shared" si="519"/>
        <v>0.99990524448229468</v>
      </c>
      <c r="FR158" s="2">
        <f t="shared" si="519"/>
        <v>0.99990523081095661</v>
      </c>
      <c r="FS158" s="2">
        <f t="shared" si="519"/>
        <v>0.99988969947631179</v>
      </c>
      <c r="FT158" s="2">
        <f t="shared" si="519"/>
        <v>0.99987568822297479</v>
      </c>
      <c r="FU158" s="2">
        <f t="shared" si="519"/>
        <v>0.99978914183127321</v>
      </c>
      <c r="FW158" s="2">
        <f t="shared" si="536"/>
        <v>0.25986138297958683</v>
      </c>
      <c r="FX158" s="2">
        <f t="shared" si="376"/>
        <v>0.16690443316366474</v>
      </c>
      <c r="FY158" s="2">
        <f t="shared" si="377"/>
        <v>0.13098684364249152</v>
      </c>
      <c r="FZ158" s="2">
        <f t="shared" si="378"/>
        <v>0.20627545759744392</v>
      </c>
      <c r="GA158" s="2">
        <f t="shared" si="379"/>
        <v>0.18657510190873652</v>
      </c>
      <c r="GB158" s="2">
        <f t="shared" si="380"/>
        <v>0.2851605176502312</v>
      </c>
      <c r="GC158" s="2">
        <f t="shared" si="381"/>
        <v>0.35486925970367855</v>
      </c>
      <c r="GD158" s="2">
        <f t="shared" si="382"/>
        <v>0.3593664575733877</v>
      </c>
      <c r="GE158" s="2">
        <f t="shared" si="383"/>
        <v>0.38706397024131617</v>
      </c>
      <c r="GF158" s="2">
        <f t="shared" si="384"/>
        <v>0.22231112324687438</v>
      </c>
      <c r="GG158" s="2">
        <f t="shared" si="385"/>
        <v>0.23552808376670453</v>
      </c>
      <c r="GH158" s="2">
        <f t="shared" si="386"/>
        <v>0.20855439296950815</v>
      </c>
      <c r="GI158" s="2">
        <f t="shared" si="387"/>
        <v>0.18243838814470328</v>
      </c>
      <c r="GJ158" s="2">
        <f t="shared" si="388"/>
        <v>0.13549665987395548</v>
      </c>
      <c r="GK158" s="2">
        <f t="shared" si="389"/>
        <v>0.10707905896529463</v>
      </c>
      <c r="GM158" s="82">
        <f t="shared" si="537"/>
        <v>2.0002320065463403E-13</v>
      </c>
      <c r="GN158" s="82">
        <f t="shared" si="390"/>
        <v>4.0222102213358604E-122</v>
      </c>
      <c r="GO158" s="82">
        <f t="shared" si="391"/>
        <v>1.177645778677072E-196</v>
      </c>
      <c r="GP158" s="82">
        <f t="shared" si="392"/>
        <v>0</v>
      </c>
      <c r="GQ158" s="82">
        <f t="shared" si="393"/>
        <v>0</v>
      </c>
      <c r="GR158" s="82">
        <f t="shared" si="394"/>
        <v>0</v>
      </c>
      <c r="GS158" s="82">
        <f t="shared" si="395"/>
        <v>0</v>
      </c>
      <c r="GT158" s="82">
        <f t="shared" si="396"/>
        <v>0</v>
      </c>
      <c r="GU158" s="82">
        <f t="shared" si="397"/>
        <v>0</v>
      </c>
      <c r="GV158" s="82">
        <f t="shared" si="398"/>
        <v>0</v>
      </c>
      <c r="GW158" s="82">
        <f t="shared" si="399"/>
        <v>0</v>
      </c>
      <c r="GX158" s="82">
        <f t="shared" si="400"/>
        <v>0</v>
      </c>
      <c r="GY158" s="82">
        <f t="shared" si="401"/>
        <v>0</v>
      </c>
      <c r="GZ158" s="82">
        <f t="shared" si="402"/>
        <v>0</v>
      </c>
      <c r="HA158" s="82">
        <f t="shared" si="403"/>
        <v>1.348093019377133E-226</v>
      </c>
      <c r="HC158" s="82">
        <f t="shared" si="538"/>
        <v>1.0861736509954218E-48</v>
      </c>
      <c r="HD158" s="82">
        <f t="shared" si="404"/>
        <v>2.9174521512122237E-76</v>
      </c>
      <c r="HE158" s="82">
        <f t="shared" si="405"/>
        <v>1.9180075277536527E-122</v>
      </c>
      <c r="HF158" s="82">
        <f t="shared" si="406"/>
        <v>5.7697748629775368E-187</v>
      </c>
      <c r="HG158" s="82">
        <f t="shared" si="407"/>
        <v>2.7136889581579416E-194</v>
      </c>
      <c r="HH158" s="82">
        <f t="shared" si="408"/>
        <v>3.7164073269679693E-212</v>
      </c>
      <c r="HI158" s="82">
        <f t="shared" si="409"/>
        <v>0</v>
      </c>
      <c r="HJ158" s="82">
        <f t="shared" si="410"/>
        <v>3.5959291073968343E-287</v>
      </c>
      <c r="HK158" s="82">
        <f t="shared" si="411"/>
        <v>0</v>
      </c>
      <c r="HL158" s="82">
        <f t="shared" si="412"/>
        <v>3.8682149900735004E-271</v>
      </c>
      <c r="HM158" s="82">
        <f t="shared" si="413"/>
        <v>3.1741814676430497E-295</v>
      </c>
      <c r="HN158" s="82">
        <f t="shared" si="414"/>
        <v>5.6587625395844515E-299</v>
      </c>
      <c r="HO158" s="82">
        <f t="shared" si="415"/>
        <v>6.3874380663298695E-213</v>
      </c>
      <c r="HP158" s="82">
        <f t="shared" si="416"/>
        <v>1.7822682228213338E-233</v>
      </c>
      <c r="HQ158" s="82">
        <f t="shared" si="417"/>
        <v>1.0450449577729504E-220</v>
      </c>
      <c r="HS158" s="82">
        <f t="shared" si="539"/>
        <v>3.7748042436307728E-5</v>
      </c>
      <c r="HT158" s="82">
        <f t="shared" si="418"/>
        <v>3.1211492376842623E-2</v>
      </c>
      <c r="HU158" s="82">
        <f t="shared" si="419"/>
        <v>4.3650880504850546E-2</v>
      </c>
      <c r="HV158" s="82">
        <f t="shared" si="420"/>
        <v>5.3304766566710047E-4</v>
      </c>
      <c r="HW158" s="82">
        <f t="shared" si="421"/>
        <v>1.8553807900416146E-4</v>
      </c>
      <c r="HX158" s="82">
        <f t="shared" si="422"/>
        <v>5.490754214253692E-7</v>
      </c>
      <c r="HY158" s="82">
        <f t="shared" si="423"/>
        <v>2.3480564033679407E-9</v>
      </c>
      <c r="HZ158" s="82">
        <f t="shared" si="424"/>
        <v>6.1410945335881965E-12</v>
      </c>
      <c r="IA158" s="82">
        <f t="shared" si="425"/>
        <v>4.78400966685116E-11</v>
      </c>
      <c r="IB158" s="82">
        <f t="shared" si="426"/>
        <v>1.6439778755095173E-10</v>
      </c>
      <c r="IC158" s="82">
        <f t="shared" si="427"/>
        <v>3.8105105780513527E-7</v>
      </c>
      <c r="ID158" s="82">
        <f t="shared" si="428"/>
        <v>4.3319152505468333E-5</v>
      </c>
      <c r="IE158" s="82">
        <f t="shared" si="429"/>
        <v>1.1661377562817767E-4</v>
      </c>
      <c r="IF158" s="82">
        <f t="shared" si="430"/>
        <v>4.8705876395094454E-3</v>
      </c>
      <c r="IG158" s="82">
        <f t="shared" si="431"/>
        <v>1.8406815569039347E-2</v>
      </c>
      <c r="II158" s="82">
        <f t="shared" si="540"/>
        <v>5.6413926909990256E-3</v>
      </c>
      <c r="IJ158" s="82">
        <f t="shared" si="541"/>
        <v>2.279835527487221E-6</v>
      </c>
      <c r="IK158" s="82">
        <f t="shared" si="542"/>
        <v>5.204846311843268E-10</v>
      </c>
      <c r="IL158" s="82">
        <f t="shared" si="543"/>
        <v>1.4353204670004246E-5</v>
      </c>
      <c r="IM158" s="82">
        <f t="shared" si="544"/>
        <v>2.3356660150342365E-7</v>
      </c>
      <c r="IN158" s="82">
        <f t="shared" si="545"/>
        <v>1.7835476715401507E-3</v>
      </c>
      <c r="IO158" s="82">
        <f t="shared" si="546"/>
        <v>3.8790594155711337E-2</v>
      </c>
      <c r="IP158" s="82">
        <f t="shared" si="547"/>
        <v>2.2379656731827884E-2</v>
      </c>
      <c r="IQ158" s="82">
        <f t="shared" si="548"/>
        <v>8.3663624962020899E-2</v>
      </c>
      <c r="IR158" s="82">
        <f t="shared" si="549"/>
        <v>1.8769488509704659E-6</v>
      </c>
      <c r="IS158" s="82">
        <f t="shared" si="550"/>
        <v>3.5371508899513286E-5</v>
      </c>
      <c r="IT158" s="82">
        <f t="shared" si="551"/>
        <v>1.2430076705338841E-5</v>
      </c>
      <c r="IU158" s="82">
        <f t="shared" si="552"/>
        <v>3.9357218367999138E-8</v>
      </c>
      <c r="IV158" s="82">
        <f t="shared" si="553"/>
        <v>1.7403380906258684E-4</v>
      </c>
      <c r="IW158" s="82">
        <f t="shared" si="554"/>
        <v>2.2105129394616205E-3</v>
      </c>
      <c r="IY158" s="82">
        <f t="shared" si="555"/>
        <v>5.6791407336353565E-3</v>
      </c>
      <c r="IZ158" s="82">
        <f t="shared" si="556"/>
        <v>3.1213772212370112E-2</v>
      </c>
      <c r="JA158" s="82">
        <f t="shared" si="557"/>
        <v>4.3650881025335181E-2</v>
      </c>
      <c r="JB158" s="82">
        <f t="shared" si="558"/>
        <v>5.4740087033710476E-4</v>
      </c>
      <c r="JC158" s="82">
        <f t="shared" si="559"/>
        <v>1.857716456056649E-4</v>
      </c>
      <c r="JD158" s="82">
        <f t="shared" si="560"/>
        <v>1.7840967469615761E-3</v>
      </c>
      <c r="JE158" s="82">
        <f t="shared" si="561"/>
        <v>3.8790596503767739E-2</v>
      </c>
      <c r="JF158" s="82">
        <f t="shared" si="562"/>
        <v>2.2379656737968979E-2</v>
      </c>
      <c r="JG158" s="82">
        <f t="shared" si="563"/>
        <v>8.3663625009860992E-2</v>
      </c>
      <c r="JH158" s="82">
        <f t="shared" si="564"/>
        <v>1.877113248758017E-6</v>
      </c>
      <c r="JI158" s="82">
        <f t="shared" si="565"/>
        <v>3.5752559957318421E-5</v>
      </c>
      <c r="JJ158" s="82">
        <f t="shared" si="566"/>
        <v>5.5749229210807172E-5</v>
      </c>
      <c r="JK158" s="82">
        <f t="shared" si="567"/>
        <v>1.1665313284654566E-4</v>
      </c>
      <c r="JL158" s="82">
        <f t="shared" si="568"/>
        <v>5.044621448572032E-3</v>
      </c>
      <c r="JM158" s="82">
        <f t="shared" si="569"/>
        <v>2.0617328508500968E-2</v>
      </c>
    </row>
    <row r="159" spans="2:273" x14ac:dyDescent="0.25">
      <c r="B159" s="2">
        <v>132</v>
      </c>
      <c r="C159" s="37">
        <v>0.36791800000000002</v>
      </c>
      <c r="D159" s="37">
        <v>0.37266300000000002</v>
      </c>
      <c r="E159" s="37">
        <v>0.37556099999999998</v>
      </c>
      <c r="F159" s="37">
        <v>0.37647799999999998</v>
      </c>
      <c r="G159" s="37">
        <v>0.37795899999999999</v>
      </c>
      <c r="H159" s="37">
        <v>0.37929099999999999</v>
      </c>
      <c r="I159" s="37">
        <v>0.38158799999999998</v>
      </c>
      <c r="J159" s="37">
        <v>0.38824700000000001</v>
      </c>
      <c r="K159" s="37">
        <v>0.41122300000000001</v>
      </c>
      <c r="L159" s="37">
        <v>0.386264</v>
      </c>
      <c r="M159" s="37">
        <v>0.37972800000000001</v>
      </c>
      <c r="N159" s="37">
        <v>0.38644400000000001</v>
      </c>
      <c r="O159" s="37">
        <v>0.38694000000000001</v>
      </c>
      <c r="P159" s="37">
        <v>0.38122899999999998</v>
      </c>
      <c r="Q159" s="37">
        <v>0.40112500000000001</v>
      </c>
      <c r="S159" s="4">
        <f t="shared" si="441"/>
        <v>0.37481864598150233</v>
      </c>
      <c r="T159" s="4">
        <f t="shared" si="442"/>
        <v>0.37269987059016463</v>
      </c>
      <c r="U159" s="4">
        <f t="shared" si="443"/>
        <v>0.37406567329905577</v>
      </c>
      <c r="V159" s="4">
        <f t="shared" si="444"/>
        <v>0.37512174517761948</v>
      </c>
      <c r="W159" s="4">
        <f t="shared" si="445"/>
        <v>0.3776364344847481</v>
      </c>
      <c r="X159" s="4">
        <f t="shared" si="446"/>
        <v>0.3775074018207526</v>
      </c>
      <c r="Y159" s="4">
        <f t="shared" si="447"/>
        <v>0.37965911878538333</v>
      </c>
      <c r="Z159" s="4">
        <f t="shared" si="448"/>
        <v>0.38537803378987456</v>
      </c>
      <c r="AA159" s="4">
        <f t="shared" si="449"/>
        <v>0.39561151209192319</v>
      </c>
      <c r="AB159" s="4">
        <f t="shared" si="450"/>
        <v>0.38762731062099393</v>
      </c>
      <c r="AC159" s="4">
        <f t="shared" si="451"/>
        <v>0.38022002112007786</v>
      </c>
      <c r="AD159" s="4">
        <f t="shared" si="452"/>
        <v>0.38254355395721762</v>
      </c>
      <c r="AE159" s="4">
        <f t="shared" si="453"/>
        <v>0.38431825795229757</v>
      </c>
      <c r="AF159" s="4">
        <f t="shared" si="454"/>
        <v>0.38884124595075487</v>
      </c>
      <c r="AG159" s="4">
        <f t="shared" si="455"/>
        <v>0.40343902706623586</v>
      </c>
      <c r="AI159" s="4">
        <f t="shared" si="456"/>
        <v>-6.9006459815023069E-3</v>
      </c>
      <c r="AJ159" s="4">
        <f t="shared" si="457"/>
        <v>-3.6870590164606032E-5</v>
      </c>
      <c r="AK159" s="4">
        <f t="shared" si="458"/>
        <v>1.4953267009442106E-3</v>
      </c>
      <c r="AL159" s="4">
        <f t="shared" si="459"/>
        <v>1.3562548223804982E-3</v>
      </c>
      <c r="AM159" s="4">
        <f t="shared" si="460"/>
        <v>3.2256551525189359E-4</v>
      </c>
      <c r="AN159" s="4">
        <f t="shared" si="461"/>
        <v>1.7835981792473921E-3</v>
      </c>
      <c r="AO159" s="4">
        <f t="shared" si="462"/>
        <v>1.9288812146166512E-3</v>
      </c>
      <c r="AP159" s="4">
        <f t="shared" si="463"/>
        <v>2.8689662101254454E-3</v>
      </c>
      <c r="AQ159" s="4">
        <f t="shared" si="464"/>
        <v>1.5611487908076815E-2</v>
      </c>
      <c r="AR159" s="4">
        <f t="shared" si="465"/>
        <v>-1.3633106209939294E-3</v>
      </c>
      <c r="AS159" s="4">
        <f t="shared" si="466"/>
        <v>-4.9202112007784571E-4</v>
      </c>
      <c r="AT159" s="4">
        <f t="shared" si="467"/>
        <v>3.9004460427823906E-3</v>
      </c>
      <c r="AU159" s="4">
        <f t="shared" si="468"/>
        <v>2.6217420477024356E-3</v>
      </c>
      <c r="AV159" s="4">
        <f t="shared" si="469"/>
        <v>-7.6122459507548812E-3</v>
      </c>
      <c r="AW159" s="4">
        <f t="shared" si="469"/>
        <v>-2.3140270662358464E-3</v>
      </c>
      <c r="AY159" s="2">
        <f t="shared" si="520"/>
        <v>0.37481864594512698</v>
      </c>
      <c r="AZ159" s="2">
        <f t="shared" si="359"/>
        <v>0.37266868177837853</v>
      </c>
      <c r="BA159" s="2">
        <f t="shared" si="360"/>
        <v>0.37403040451123298</v>
      </c>
      <c r="BB159" s="2">
        <f t="shared" si="361"/>
        <v>0.37511920450544844</v>
      </c>
      <c r="BC159" s="2">
        <f t="shared" si="362"/>
        <v>0.37763630356488376</v>
      </c>
      <c r="BD159" s="2">
        <f t="shared" si="363"/>
        <v>0.37724357478962228</v>
      </c>
      <c r="BE159" s="2">
        <f t="shared" si="364"/>
        <v>0.3747659726590748</v>
      </c>
      <c r="BF159" s="2">
        <f t="shared" si="365"/>
        <v>0.38160509564860112</v>
      </c>
      <c r="BG159" s="2">
        <f t="shared" si="366"/>
        <v>0.38616294058658851</v>
      </c>
      <c r="BH159" s="2">
        <f t="shared" si="367"/>
        <v>0.38762620375963808</v>
      </c>
      <c r="BI159" s="2">
        <f t="shared" si="368"/>
        <v>0.38019541642096233</v>
      </c>
      <c r="BJ159" s="2">
        <f t="shared" si="369"/>
        <v>0.38253662791976079</v>
      </c>
      <c r="BK159" s="2">
        <f t="shared" si="370"/>
        <v>0.3843181552179542</v>
      </c>
      <c r="BL159" s="2">
        <f t="shared" si="371"/>
        <v>0.38866545102840622</v>
      </c>
      <c r="BM159" s="2">
        <f t="shared" si="372"/>
        <v>0.40077015985254061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>
        <f t="shared" si="524"/>
        <v>0.37647799999999998</v>
      </c>
      <c r="CI159" s="2">
        <f t="shared" si="525"/>
        <v>0.37795899999999999</v>
      </c>
      <c r="CJ159" s="2">
        <f t="shared" si="526"/>
        <v>0.37929099999999999</v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>
        <f t="shared" si="530"/>
        <v>0.386264</v>
      </c>
      <c r="CO159" s="2">
        <f t="shared" si="531"/>
        <v>0.37972800000000001</v>
      </c>
      <c r="CP159" s="2">
        <f t="shared" si="532"/>
        <v>0.38644400000000001</v>
      </c>
      <c r="CQ159" s="2">
        <f t="shared" si="533"/>
        <v>0.38694000000000001</v>
      </c>
      <c r="CR159" s="2">
        <f t="shared" si="534"/>
        <v>0.38122899999999998</v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>
        <f t="shared" si="488"/>
        <v>0.37647799999999998</v>
      </c>
      <c r="CY159" s="2">
        <f t="shared" si="489"/>
        <v>0.37795899999999999</v>
      </c>
      <c r="CZ159" s="2">
        <f t="shared" si="490"/>
        <v>0.37929099999999999</v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>
        <f t="shared" si="494"/>
        <v>0.386264</v>
      </c>
      <c r="DE159" s="2">
        <f t="shared" si="495"/>
        <v>0.37972800000000001</v>
      </c>
      <c r="DF159" s="2">
        <f t="shared" si="496"/>
        <v>0.38644400000000001</v>
      </c>
      <c r="DG159" s="2">
        <f t="shared" si="497"/>
        <v>0.38694000000000001</v>
      </c>
      <c r="DH159" s="2">
        <f t="shared" si="498"/>
        <v>0.38122899999999998</v>
      </c>
      <c r="DI159" s="2" t="str">
        <f t="shared" si="499"/>
        <v/>
      </c>
      <c r="DK159" s="2">
        <f t="shared" si="500"/>
        <v>0.60052240000000023</v>
      </c>
      <c r="DL159" s="2">
        <f t="shared" si="501"/>
        <v>0.50875540270270281</v>
      </c>
      <c r="DM159" s="2">
        <f t="shared" si="501"/>
        <v>0.50323836524783883</v>
      </c>
      <c r="DN159" s="2">
        <f t="shared" si="501"/>
        <v>0.52811694117647057</v>
      </c>
      <c r="DO159" s="2">
        <f t="shared" si="501"/>
        <v>0.53829943582887718</v>
      </c>
      <c r="DP159" s="2">
        <f t="shared" si="501"/>
        <v>0.5463618203188727</v>
      </c>
      <c r="DQ159" s="2">
        <f t="shared" si="501"/>
        <v>0.58341877635327621</v>
      </c>
      <c r="DR159" s="2">
        <f t="shared" si="501"/>
        <v>0.60684387356321845</v>
      </c>
      <c r="DS159" s="2">
        <f t="shared" si="501"/>
        <v>0.57254117159277496</v>
      </c>
      <c r="DT159" s="2">
        <f t="shared" si="501"/>
        <v>0.56045232512315268</v>
      </c>
      <c r="DU159" s="2">
        <f t="shared" si="501"/>
        <v>0.54858997871709303</v>
      </c>
      <c r="DV159" s="2">
        <f t="shared" si="501"/>
        <v>0.56989725665554314</v>
      </c>
      <c r="DW159" s="2">
        <f t="shared" si="501"/>
        <v>0.55090204692082112</v>
      </c>
      <c r="DX159" s="2">
        <f t="shared" si="501"/>
        <v>0.54399012076648856</v>
      </c>
      <c r="DY159" s="2">
        <f t="shared" si="501"/>
        <v>0.55437142393695005</v>
      </c>
      <c r="EA159" s="2">
        <f t="shared" si="440"/>
        <v>0.37527114530280331</v>
      </c>
      <c r="EB159" s="2">
        <f t="shared" si="502"/>
        <v>0.37253446989025679</v>
      </c>
      <c r="EC159" s="2">
        <f t="shared" si="503"/>
        <v>0.3737948946336343</v>
      </c>
      <c r="ED159" s="2">
        <f t="shared" si="504"/>
        <v>0.3749928581724582</v>
      </c>
      <c r="EE159" s="2">
        <f t="shared" si="505"/>
        <v>0.37746632425256071</v>
      </c>
      <c r="EF159" s="2">
        <f t="shared" si="506"/>
        <v>0.37643996508401262</v>
      </c>
      <c r="EG159" s="2">
        <f t="shared" si="507"/>
        <v>0.37407825407288925</v>
      </c>
      <c r="EH159" s="2">
        <f t="shared" si="508"/>
        <v>0.38027096398891969</v>
      </c>
      <c r="EI159" s="2">
        <f t="shared" si="509"/>
        <v>0.38655238784343149</v>
      </c>
      <c r="EJ159" s="2">
        <f t="shared" si="510"/>
        <v>0.38718242274254205</v>
      </c>
      <c r="EK159" s="2">
        <f t="shared" si="511"/>
        <v>0.37924056524741667</v>
      </c>
      <c r="EL159" s="2">
        <f t="shared" si="512"/>
        <v>0.382144735237329</v>
      </c>
      <c r="EM159" s="2">
        <f t="shared" si="513"/>
        <v>0.38377769497933706</v>
      </c>
      <c r="EN159" s="2">
        <f t="shared" si="514"/>
        <v>0.3886696127527216</v>
      </c>
      <c r="EO159" s="2">
        <f t="shared" si="515"/>
        <v>0.40097718646704694</v>
      </c>
      <c r="EQ159" s="2">
        <f t="shared" si="516"/>
        <v>0.37363633668331903</v>
      </c>
      <c r="ER159" s="2">
        <f t="shared" si="517"/>
        <v>0.37316523028898613</v>
      </c>
      <c r="ES159" s="2">
        <f t="shared" si="517"/>
        <v>0.37529836391163252</v>
      </c>
      <c r="ET159" s="2">
        <f t="shared" si="517"/>
        <v>0.37547496301321015</v>
      </c>
      <c r="EU159" s="2">
        <f t="shared" si="517"/>
        <v>0.37822254824599266</v>
      </c>
      <c r="EV159" s="2">
        <f t="shared" si="517"/>
        <v>0.37903190401832487</v>
      </c>
      <c r="EW159" s="2">
        <f t="shared" si="517"/>
        <v>0.37587204503606086</v>
      </c>
      <c r="EX159" s="2">
        <f t="shared" si="517"/>
        <v>0.38373040305943301</v>
      </c>
      <c r="EY159" s="2">
        <f t="shared" si="517"/>
        <v>0.38556716624875459</v>
      </c>
      <c r="EZ159" s="2">
        <f t="shared" si="517"/>
        <v>0.38898847434695266</v>
      </c>
      <c r="FA159" s="2">
        <f t="shared" si="517"/>
        <v>0.38296399524837532</v>
      </c>
      <c r="FB159" s="2">
        <f t="shared" si="517"/>
        <v>0.38382057718494866</v>
      </c>
      <c r="FC159" s="2">
        <f t="shared" si="517"/>
        <v>0.38644149130853872</v>
      </c>
      <c r="FD159" s="2">
        <f t="shared" si="517"/>
        <v>0.38852115810133953</v>
      </c>
      <c r="FE159" s="2">
        <f t="shared" si="517"/>
        <v>0.39894184512679043</v>
      </c>
      <c r="FG159" s="2">
        <f t="shared" si="518"/>
        <v>0.99999148588599385</v>
      </c>
      <c r="FH159" s="2">
        <f t="shared" si="519"/>
        <v>0.99984871926170338</v>
      </c>
      <c r="FI159" s="2">
        <f t="shared" si="519"/>
        <v>0.99982795525034618</v>
      </c>
      <c r="FJ159" s="2">
        <f t="shared" si="519"/>
        <v>0.99987308845236178</v>
      </c>
      <c r="FK159" s="2">
        <f t="shared" si="519"/>
        <v>0.99988802118157771</v>
      </c>
      <c r="FL159" s="2">
        <f t="shared" si="519"/>
        <v>0.99991242131055169</v>
      </c>
      <c r="FM159" s="2">
        <f t="shared" si="519"/>
        <v>0.99993862319540172</v>
      </c>
      <c r="FN159" s="2">
        <f t="shared" si="519"/>
        <v>0.99992646495898108</v>
      </c>
      <c r="FO159" s="2">
        <f t="shared" si="519"/>
        <v>0.99992668658543105</v>
      </c>
      <c r="FP159" s="2">
        <f t="shared" si="519"/>
        <v>0.99992622342956017</v>
      </c>
      <c r="FQ159" s="2">
        <f t="shared" si="519"/>
        <v>0.99991358122025098</v>
      </c>
      <c r="FR159" s="2">
        <f t="shared" si="519"/>
        <v>0.99991356875163451</v>
      </c>
      <c r="FS159" s="2">
        <f t="shared" si="519"/>
        <v>0.99989940375049791</v>
      </c>
      <c r="FT159" s="2">
        <f t="shared" si="519"/>
        <v>0.99988662507178838</v>
      </c>
      <c r="FU159" s="2">
        <f t="shared" si="519"/>
        <v>0.99980769149660986</v>
      </c>
      <c r="FW159" s="2">
        <f t="shared" si="536"/>
        <v>0.27796352864975588</v>
      </c>
      <c r="FX159" s="2">
        <f t="shared" si="376"/>
        <v>0.18010687586497526</v>
      </c>
      <c r="FY159" s="2">
        <f t="shared" si="377"/>
        <v>0.14183183602292368</v>
      </c>
      <c r="FZ159" s="2">
        <f t="shared" si="378"/>
        <v>0.22176321330616339</v>
      </c>
      <c r="GA159" s="2">
        <f t="shared" si="379"/>
        <v>0.20095819736671189</v>
      </c>
      <c r="GB159" s="2">
        <f t="shared" si="380"/>
        <v>0.30430044542264773</v>
      </c>
      <c r="GC159" s="2">
        <f t="shared" si="381"/>
        <v>0.37622551775028296</v>
      </c>
      <c r="GD159" s="2">
        <f t="shared" si="382"/>
        <v>0.38083359314279164</v>
      </c>
      <c r="GE159" s="2">
        <f t="shared" si="383"/>
        <v>0.40912900390029955</v>
      </c>
      <c r="GF159" s="2">
        <f t="shared" si="384"/>
        <v>0.23864088760552543</v>
      </c>
      <c r="GG159" s="2">
        <f t="shared" si="385"/>
        <v>0.25251346302745803</v>
      </c>
      <c r="GH159" s="2">
        <f t="shared" si="386"/>
        <v>0.22416493283000671</v>
      </c>
      <c r="GI159" s="2">
        <f t="shared" si="387"/>
        <v>0.19657965208185757</v>
      </c>
      <c r="GJ159" s="2">
        <f t="shared" si="388"/>
        <v>0.14665202847132325</v>
      </c>
      <c r="GK159" s="2">
        <f t="shared" si="389"/>
        <v>0.11620931883251497</v>
      </c>
      <c r="GM159" s="82">
        <f t="shared" si="537"/>
        <v>1.0389481308530468E-13</v>
      </c>
      <c r="GN159" s="82">
        <f t="shared" si="390"/>
        <v>1.221637341820351E-125</v>
      </c>
      <c r="GO159" s="82">
        <f t="shared" si="391"/>
        <v>2.0537440525422545E-202</v>
      </c>
      <c r="GP159" s="82">
        <f t="shared" si="392"/>
        <v>0</v>
      </c>
      <c r="GQ159" s="82">
        <f t="shared" si="393"/>
        <v>0</v>
      </c>
      <c r="GR159" s="82">
        <f t="shared" si="394"/>
        <v>0</v>
      </c>
      <c r="GS159" s="82">
        <f t="shared" si="395"/>
        <v>0</v>
      </c>
      <c r="GT159" s="82">
        <f t="shared" si="396"/>
        <v>0</v>
      </c>
      <c r="GU159" s="82">
        <f t="shared" si="397"/>
        <v>0</v>
      </c>
      <c r="GV159" s="82">
        <f t="shared" si="398"/>
        <v>0</v>
      </c>
      <c r="GW159" s="82">
        <f t="shared" si="399"/>
        <v>0</v>
      </c>
      <c r="GX159" s="82">
        <f t="shared" si="400"/>
        <v>0</v>
      </c>
      <c r="GY159" s="82">
        <f t="shared" si="401"/>
        <v>0</v>
      </c>
      <c r="GZ159" s="82">
        <f t="shared" si="402"/>
        <v>0</v>
      </c>
      <c r="HA159" s="82">
        <f t="shared" si="403"/>
        <v>1.7775996735921072E-232</v>
      </c>
      <c r="HC159" s="82">
        <f t="shared" si="538"/>
        <v>2.6703153864195681E-50</v>
      </c>
      <c r="HD159" s="82">
        <f t="shared" si="404"/>
        <v>1.2043432449860856E-79</v>
      </c>
      <c r="HE159" s="82">
        <f t="shared" si="405"/>
        <v>6.7777664987000883E-128</v>
      </c>
      <c r="HF159" s="82">
        <f t="shared" si="406"/>
        <v>1.5856725354956164E-194</v>
      </c>
      <c r="HG159" s="82">
        <f t="shared" si="407"/>
        <v>9.443483924544756E-202</v>
      </c>
      <c r="HH159" s="82">
        <f t="shared" si="408"/>
        <v>8.3574481675999035E-220</v>
      </c>
      <c r="HI159" s="82">
        <f t="shared" si="409"/>
        <v>0</v>
      </c>
      <c r="HJ159" s="82">
        <f t="shared" si="410"/>
        <v>5.4104103006704176E-297</v>
      </c>
      <c r="HK159" s="82">
        <f t="shared" si="411"/>
        <v>0</v>
      </c>
      <c r="HL159" s="82">
        <f t="shared" si="412"/>
        <v>1.7555656591920834E-280</v>
      </c>
      <c r="HM159" s="82">
        <f t="shared" si="413"/>
        <v>8.9759952657112962E-306</v>
      </c>
      <c r="HN159" s="82">
        <f t="shared" si="414"/>
        <v>0</v>
      </c>
      <c r="HO159" s="82">
        <f t="shared" si="415"/>
        <v>4.8149657057436643E-221</v>
      </c>
      <c r="HP159" s="82">
        <f t="shared" si="416"/>
        <v>1.5007213565947701E-242</v>
      </c>
      <c r="HQ159" s="82">
        <f t="shared" si="417"/>
        <v>3.4878789860414967E-229</v>
      </c>
      <c r="HS159" s="82">
        <f t="shared" si="539"/>
        <v>1.4149625648671146E-5</v>
      </c>
      <c r="HT159" s="82">
        <f t="shared" si="418"/>
        <v>1.6907587147684831E-2</v>
      </c>
      <c r="HU159" s="82">
        <f t="shared" si="419"/>
        <v>2.2829817414927168E-2</v>
      </c>
      <c r="HV159" s="82">
        <f t="shared" si="420"/>
        <v>1.8979350031288845E-4</v>
      </c>
      <c r="HW159" s="82">
        <f t="shared" si="421"/>
        <v>5.5371652673350853E-5</v>
      </c>
      <c r="HX159" s="82">
        <f t="shared" si="422"/>
        <v>1.2022881292737737E-7</v>
      </c>
      <c r="HY159" s="82">
        <f t="shared" si="423"/>
        <v>3.9415952994061716E-10</v>
      </c>
      <c r="HZ159" s="82">
        <f t="shared" si="424"/>
        <v>5.8457755376599552E-13</v>
      </c>
      <c r="IA159" s="82">
        <f t="shared" si="425"/>
        <v>5.9658187296245033E-12</v>
      </c>
      <c r="IB159" s="82">
        <f t="shared" si="426"/>
        <v>1.9328492748352189E-11</v>
      </c>
      <c r="IC159" s="82">
        <f t="shared" si="427"/>
        <v>7.7410006662967366E-8</v>
      </c>
      <c r="ID159" s="82">
        <f t="shared" si="428"/>
        <v>1.2793110392478114E-5</v>
      </c>
      <c r="IE159" s="82">
        <f t="shared" si="429"/>
        <v>3.1853155194422947E-5</v>
      </c>
      <c r="IF159" s="82">
        <f t="shared" si="430"/>
        <v>2.1244948428315448E-3</v>
      </c>
      <c r="IG159" s="82">
        <f t="shared" si="431"/>
        <v>9.6032088943295239E-3</v>
      </c>
      <c r="II159" s="82">
        <f t="shared" si="540"/>
        <v>1.1352001608743816E-2</v>
      </c>
      <c r="IJ159" s="82">
        <f t="shared" si="541"/>
        <v>8.3388510633054332E-6</v>
      </c>
      <c r="IK159" s="82">
        <f t="shared" si="542"/>
        <v>3.4126488072269842E-9</v>
      </c>
      <c r="IL159" s="82">
        <f t="shared" si="543"/>
        <v>5.2914145377591816E-5</v>
      </c>
      <c r="IM159" s="82">
        <f t="shared" si="544"/>
        <v>1.2528537452362232E-6</v>
      </c>
      <c r="IN159" s="82">
        <f t="shared" si="545"/>
        <v>4.8566133381259188E-3</v>
      </c>
      <c r="IO159" s="82">
        <f t="shared" si="546"/>
        <v>7.5163473620273882E-2</v>
      </c>
      <c r="IP159" s="82">
        <f t="shared" si="547"/>
        <v>5.1639262684395601E-2</v>
      </c>
      <c r="IQ159" s="82">
        <f t="shared" si="548"/>
        <v>0.14903876866220789</v>
      </c>
      <c r="IR159" s="82">
        <f t="shared" si="549"/>
        <v>1.0057279873266532E-5</v>
      </c>
      <c r="IS159" s="82">
        <f t="shared" si="550"/>
        <v>1.3722000051318432E-4</v>
      </c>
      <c r="IT159" s="82">
        <f t="shared" si="551"/>
        <v>4.7295407872219194E-5</v>
      </c>
      <c r="IU159" s="82">
        <f t="shared" si="552"/>
        <v>2.517285698687776E-7</v>
      </c>
      <c r="IV159" s="82">
        <f t="shared" si="553"/>
        <v>3.6048578781911936E-4</v>
      </c>
      <c r="IW159" s="82">
        <f t="shared" si="554"/>
        <v>3.4171373766650661E-3</v>
      </c>
      <c r="IY159" s="82">
        <f t="shared" si="555"/>
        <v>1.1366151234496382E-2</v>
      </c>
      <c r="IZ159" s="82">
        <f t="shared" si="556"/>
        <v>1.6915925998748138E-2</v>
      </c>
      <c r="JA159" s="82">
        <f t="shared" si="557"/>
        <v>2.2829820827575974E-2</v>
      </c>
      <c r="JB159" s="82">
        <f t="shared" si="558"/>
        <v>2.4270764569048027E-4</v>
      </c>
      <c r="JC159" s="82">
        <f t="shared" si="559"/>
        <v>5.6624506418587077E-5</v>
      </c>
      <c r="JD159" s="82">
        <f t="shared" si="560"/>
        <v>4.8567335669388459E-3</v>
      </c>
      <c r="JE159" s="82">
        <f t="shared" si="561"/>
        <v>7.5163474014433407E-2</v>
      </c>
      <c r="JF159" s="82">
        <f t="shared" si="562"/>
        <v>5.1639262684980182E-2</v>
      </c>
      <c r="JG159" s="82">
        <f t="shared" si="563"/>
        <v>0.1490387686681737</v>
      </c>
      <c r="JH159" s="82">
        <f t="shared" si="564"/>
        <v>1.0057299201759281E-5</v>
      </c>
      <c r="JI159" s="82">
        <f t="shared" si="565"/>
        <v>1.3729741051984729E-4</v>
      </c>
      <c r="JJ159" s="82">
        <f t="shared" si="566"/>
        <v>6.008851826469731E-5</v>
      </c>
      <c r="JK159" s="82">
        <f t="shared" si="567"/>
        <v>3.2104883764291725E-5</v>
      </c>
      <c r="JL159" s="82">
        <f t="shared" si="568"/>
        <v>2.484980630650664E-3</v>
      </c>
      <c r="JM159" s="82">
        <f t="shared" si="569"/>
        <v>1.302034627099459E-2</v>
      </c>
    </row>
    <row r="160" spans="2:273" x14ac:dyDescent="0.25">
      <c r="B160" s="2">
        <v>133</v>
      </c>
      <c r="C160" s="37">
        <v>0.378135</v>
      </c>
      <c r="D160" s="37">
        <v>0.36624699999999999</v>
      </c>
      <c r="E160" s="37">
        <v>0.373915</v>
      </c>
      <c r="F160" s="37">
        <v>0.38240099999999999</v>
      </c>
      <c r="G160" s="37">
        <v>0.37853199999999998</v>
      </c>
      <c r="H160" s="37">
        <v>0.38353900000000002</v>
      </c>
      <c r="I160" s="37">
        <v>0.38647599999999999</v>
      </c>
      <c r="J160" s="37">
        <v>0.38376900000000003</v>
      </c>
      <c r="K160" s="37">
        <v>0.40439900000000001</v>
      </c>
      <c r="L160" s="37">
        <v>0.38848899999999997</v>
      </c>
      <c r="M160" s="37">
        <v>0.38319300000000001</v>
      </c>
      <c r="N160" s="37">
        <v>0.37973200000000001</v>
      </c>
      <c r="O160" s="37">
        <v>0.38113799999999998</v>
      </c>
      <c r="P160" s="37">
        <v>0.38404500000000003</v>
      </c>
      <c r="Q160" s="37">
        <v>0.397287</v>
      </c>
      <c r="S160" s="4">
        <f t="shared" si="441"/>
        <v>0.37451685841544974</v>
      </c>
      <c r="T160" s="4">
        <f t="shared" si="442"/>
        <v>0.37229031337791135</v>
      </c>
      <c r="U160" s="4">
        <f t="shared" si="443"/>
        <v>0.37362777708883205</v>
      </c>
      <c r="V160" s="4">
        <f t="shared" si="444"/>
        <v>0.37471591345797578</v>
      </c>
      <c r="W160" s="4">
        <f t="shared" si="445"/>
        <v>0.37722725317362071</v>
      </c>
      <c r="X160" s="4">
        <f t="shared" si="446"/>
        <v>0.37747331922984273</v>
      </c>
      <c r="Y160" s="4">
        <f t="shared" si="447"/>
        <v>0.3818978056176377</v>
      </c>
      <c r="Z160" s="4">
        <f t="shared" si="448"/>
        <v>0.38772711738611537</v>
      </c>
      <c r="AA160" s="4">
        <f t="shared" si="449"/>
        <v>0.39841828573171983</v>
      </c>
      <c r="AB160" s="4">
        <f t="shared" si="450"/>
        <v>0.38725302307088494</v>
      </c>
      <c r="AC160" s="4">
        <f t="shared" si="451"/>
        <v>0.37983101544246872</v>
      </c>
      <c r="AD160" s="4">
        <f t="shared" si="452"/>
        <v>0.38213750351219766</v>
      </c>
      <c r="AE160" s="4">
        <f t="shared" si="453"/>
        <v>0.3838494807858871</v>
      </c>
      <c r="AF160" s="4">
        <f t="shared" si="454"/>
        <v>0.38844422240098159</v>
      </c>
      <c r="AG160" s="4">
        <f t="shared" si="455"/>
        <v>0.40357357888553991</v>
      </c>
      <c r="AI160" s="4">
        <f t="shared" si="456"/>
        <v>3.6181415845502607E-3</v>
      </c>
      <c r="AJ160" s="4">
        <f t="shared" si="457"/>
        <v>-6.0433133779113635E-3</v>
      </c>
      <c r="AK160" s="4">
        <f t="shared" si="458"/>
        <v>2.8722291116795029E-4</v>
      </c>
      <c r="AL160" s="4">
        <f t="shared" si="459"/>
        <v>7.6850865420242109E-3</v>
      </c>
      <c r="AM160" s="4">
        <f t="shared" si="460"/>
        <v>1.3047468263792661E-3</v>
      </c>
      <c r="AN160" s="4">
        <f t="shared" si="461"/>
        <v>6.065680770157289E-3</v>
      </c>
      <c r="AO160" s="4">
        <f t="shared" si="462"/>
        <v>4.5781943823622884E-3</v>
      </c>
      <c r="AP160" s="4">
        <f t="shared" si="463"/>
        <v>-3.9581173861153451E-3</v>
      </c>
      <c r="AQ160" s="4">
        <f t="shared" si="464"/>
        <v>5.9807142682801739E-3</v>
      </c>
      <c r="AR160" s="4">
        <f t="shared" si="465"/>
        <v>1.2359769291150347E-3</v>
      </c>
      <c r="AS160" s="4">
        <f t="shared" si="466"/>
        <v>3.3619845575312834E-3</v>
      </c>
      <c r="AT160" s="4">
        <f t="shared" si="467"/>
        <v>-2.4055035121976487E-3</v>
      </c>
      <c r="AU160" s="4">
        <f t="shared" si="468"/>
        <v>-2.7114807858871215E-3</v>
      </c>
      <c r="AV160" s="4">
        <f t="shared" si="469"/>
        <v>-4.3992224009815617E-3</v>
      </c>
      <c r="AW160" s="4">
        <f t="shared" si="469"/>
        <v>-6.2865788855399063E-3</v>
      </c>
      <c r="AY160" s="2">
        <f t="shared" si="520"/>
        <v>0.37451685840656646</v>
      </c>
      <c r="AZ160" s="2">
        <f t="shared" si="359"/>
        <v>0.37227693111971444</v>
      </c>
      <c r="BA160" s="2">
        <f t="shared" si="360"/>
        <v>0.37361482733214563</v>
      </c>
      <c r="BB160" s="2">
        <f t="shared" si="361"/>
        <v>0.3747081633278625</v>
      </c>
      <c r="BC160" s="2">
        <f t="shared" si="362"/>
        <v>0.37722675426322205</v>
      </c>
      <c r="BD160" s="2">
        <f t="shared" si="363"/>
        <v>0.37688109923046453</v>
      </c>
      <c r="BE160" s="2">
        <f t="shared" si="364"/>
        <v>0.37438528188562625</v>
      </c>
      <c r="BF160" s="2">
        <f t="shared" si="365"/>
        <v>0.38112677704359693</v>
      </c>
      <c r="BG160" s="2">
        <f t="shared" si="366"/>
        <v>0.38564499569445732</v>
      </c>
      <c r="BH160" s="2">
        <f t="shared" si="367"/>
        <v>0.38724813945990488</v>
      </c>
      <c r="BI160" s="2">
        <f t="shared" si="368"/>
        <v>0.3797512969370152</v>
      </c>
      <c r="BJ160" s="2">
        <f t="shared" si="369"/>
        <v>0.382115009843499</v>
      </c>
      <c r="BK160" s="2">
        <f t="shared" si="370"/>
        <v>0.38384907022149972</v>
      </c>
      <c r="BL160" s="2">
        <f t="shared" si="371"/>
        <v>0.38817407130941756</v>
      </c>
      <c r="BM160" s="2">
        <f t="shared" si="372"/>
        <v>0.40029592166941536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>
        <f t="shared" si="522"/>
        <v>0.36624699999999999</v>
      </c>
      <c r="CG160" s="2" t="str">
        <f t="shared" si="523"/>
        <v/>
      </c>
      <c r="CH160" s="2">
        <f t="shared" si="524"/>
        <v>0.38240099999999999</v>
      </c>
      <c r="CI160" s="2">
        <f t="shared" si="525"/>
        <v>0.37853199999999998</v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>
        <f t="shared" si="530"/>
        <v>0.38848899999999997</v>
      </c>
      <c r="CO160" s="2">
        <f t="shared" si="531"/>
        <v>0.38319300000000001</v>
      </c>
      <c r="CP160" s="2">
        <f t="shared" si="532"/>
        <v>0.37973200000000001</v>
      </c>
      <c r="CQ160" s="2">
        <f t="shared" si="533"/>
        <v>0.38113799999999998</v>
      </c>
      <c r="CR160" s="2">
        <f t="shared" si="534"/>
        <v>0.38404500000000003</v>
      </c>
      <c r="CS160" s="2">
        <f t="shared" si="535"/>
        <v>0.397287</v>
      </c>
      <c r="CU160" s="2" t="str">
        <f t="shared" si="485"/>
        <v/>
      </c>
      <c r="CV160" s="2">
        <f t="shared" si="486"/>
        <v>0.36624699999999999</v>
      </c>
      <c r="CW160" s="2" t="str">
        <f t="shared" si="487"/>
        <v/>
      </c>
      <c r="CX160" s="2">
        <f t="shared" si="488"/>
        <v>0.38240099999999999</v>
      </c>
      <c r="CY160" s="2">
        <f t="shared" si="489"/>
        <v>0.37853199999999998</v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>
        <f t="shared" si="494"/>
        <v>0.38848899999999997</v>
      </c>
      <c r="DE160" s="2">
        <f t="shared" si="495"/>
        <v>0.38319300000000001</v>
      </c>
      <c r="DF160" s="2">
        <f t="shared" si="496"/>
        <v>0.37973200000000001</v>
      </c>
      <c r="DG160" s="2">
        <f t="shared" si="497"/>
        <v>0.38113799999999998</v>
      </c>
      <c r="DH160" s="2">
        <f t="shared" si="498"/>
        <v>0.38404500000000003</v>
      </c>
      <c r="DI160" s="2">
        <f t="shared" si="499"/>
        <v>0.397287</v>
      </c>
      <c r="DK160" s="2">
        <f t="shared" si="500"/>
        <v>0.60179810000000022</v>
      </c>
      <c r="DL160" s="2">
        <f t="shared" si="501"/>
        <v>0.50950165585585594</v>
      </c>
      <c r="DM160" s="2">
        <f t="shared" si="501"/>
        <v>0.50391116883685294</v>
      </c>
      <c r="DN160" s="2">
        <f t="shared" si="501"/>
        <v>0.52900010389610386</v>
      </c>
      <c r="DO160" s="2">
        <f t="shared" si="501"/>
        <v>0.53922733221925145</v>
      </c>
      <c r="DP160" s="2">
        <f t="shared" si="501"/>
        <v>0.54725425680385609</v>
      </c>
      <c r="DQ160" s="2">
        <f t="shared" si="501"/>
        <v>0.58458866585266578</v>
      </c>
      <c r="DR160" s="2">
        <f t="shared" si="501"/>
        <v>0.60821296743295017</v>
      </c>
      <c r="DS160" s="2">
        <f t="shared" si="501"/>
        <v>0.57360072276956742</v>
      </c>
      <c r="DT160" s="2">
        <f t="shared" si="501"/>
        <v>0.56145582758620682</v>
      </c>
      <c r="DU160" s="2">
        <f t="shared" si="501"/>
        <v>0.54949764123099742</v>
      </c>
      <c r="DV160" s="2">
        <f t="shared" si="501"/>
        <v>0.57100366933629954</v>
      </c>
      <c r="DW160" s="2">
        <f t="shared" si="501"/>
        <v>0.55182816642228738</v>
      </c>
      <c r="DX160" s="2">
        <f t="shared" si="501"/>
        <v>0.54490758366755809</v>
      </c>
      <c r="DY160" s="2">
        <f t="shared" si="501"/>
        <v>0.55538684219208201</v>
      </c>
      <c r="EA160" s="2">
        <f t="shared" si="440"/>
        <v>0.37501429484271342</v>
      </c>
      <c r="EB160" s="2">
        <f t="shared" si="502"/>
        <v>0.37213113147828347</v>
      </c>
      <c r="EC160" s="2">
        <f t="shared" si="503"/>
        <v>0.37335435049852228</v>
      </c>
      <c r="ED160" s="2">
        <f t="shared" si="504"/>
        <v>0.37457170540540541</v>
      </c>
      <c r="EE160" s="2">
        <f t="shared" si="505"/>
        <v>0.37704122899657933</v>
      </c>
      <c r="EF160" s="2">
        <f t="shared" si="506"/>
        <v>0.37600389430377634</v>
      </c>
      <c r="EG160" s="2">
        <f t="shared" si="507"/>
        <v>0.37364113509082597</v>
      </c>
      <c r="EH160" s="2">
        <f t="shared" si="508"/>
        <v>0.37968234509079718</v>
      </c>
      <c r="EI160" s="2">
        <f t="shared" si="509"/>
        <v>0.3860677629874027</v>
      </c>
      <c r="EJ160" s="2">
        <f t="shared" si="510"/>
        <v>0.38676158940841343</v>
      </c>
      <c r="EK160" s="2">
        <f t="shared" si="511"/>
        <v>0.37870274276165461</v>
      </c>
      <c r="EL160" s="2">
        <f t="shared" si="512"/>
        <v>0.38168479318181814</v>
      </c>
      <c r="EM160" s="2">
        <f t="shared" si="513"/>
        <v>0.38325303587443948</v>
      </c>
      <c r="EN160" s="2">
        <f t="shared" si="514"/>
        <v>0.38818040953862104</v>
      </c>
      <c r="EO160" s="2">
        <f t="shared" si="515"/>
        <v>0.40052944354129555</v>
      </c>
      <c r="EQ160" s="2">
        <f t="shared" si="516"/>
        <v>0.37333248174199257</v>
      </c>
      <c r="ER160" s="2">
        <f t="shared" si="517"/>
        <v>0.37278460739176061</v>
      </c>
      <c r="ES160" s="2">
        <f t="shared" si="517"/>
        <v>0.37491866547908881</v>
      </c>
      <c r="ET160" s="2">
        <f t="shared" si="517"/>
        <v>0.37506981906139325</v>
      </c>
      <c r="EU160" s="2">
        <f t="shared" si="517"/>
        <v>0.37782289658215584</v>
      </c>
      <c r="EV160" s="2">
        <f t="shared" si="517"/>
        <v>0.37866792805199884</v>
      </c>
      <c r="EW160" s="2">
        <f t="shared" si="517"/>
        <v>0.37548084010328553</v>
      </c>
      <c r="EX160" s="2">
        <f t="shared" si="517"/>
        <v>0.38323047728449972</v>
      </c>
      <c r="EY160" s="2">
        <f t="shared" si="517"/>
        <v>0.38505909668609672</v>
      </c>
      <c r="EZ160" s="2">
        <f t="shared" si="517"/>
        <v>0.38861788683437215</v>
      </c>
      <c r="FA160" s="2">
        <f t="shared" si="517"/>
        <v>0.38253229738003047</v>
      </c>
      <c r="FB160" s="2">
        <f t="shared" si="517"/>
        <v>0.38341094732788927</v>
      </c>
      <c r="FC160" s="2">
        <f t="shared" si="517"/>
        <v>0.38599760583643244</v>
      </c>
      <c r="FD160" s="2">
        <f t="shared" si="517"/>
        <v>0.38803822851015135</v>
      </c>
      <c r="FE160" s="2">
        <f t="shared" si="517"/>
        <v>0.39846067081004688</v>
      </c>
      <c r="FG160" s="2">
        <f t="shared" si="518"/>
        <v>0.99999223502992174</v>
      </c>
      <c r="FH160" s="2">
        <f t="shared" si="519"/>
        <v>0.99986202849034</v>
      </c>
      <c r="FI160" s="2">
        <f t="shared" si="519"/>
        <v>0.99984309094816082</v>
      </c>
      <c r="FJ160" s="2">
        <f t="shared" si="519"/>
        <v>0.99988425400039738</v>
      </c>
      <c r="FK160" s="2">
        <f t="shared" si="519"/>
        <v>0.99989787309757217</v>
      </c>
      <c r="FL160" s="2">
        <f t="shared" si="519"/>
        <v>0.99992012667042462</v>
      </c>
      <c r="FM160" s="2">
        <f t="shared" si="519"/>
        <v>0.99994402338662003</v>
      </c>
      <c r="FN160" s="2">
        <f t="shared" si="519"/>
        <v>0.99993293481158729</v>
      </c>
      <c r="FO160" s="2">
        <f t="shared" si="519"/>
        <v>0.99993313693992369</v>
      </c>
      <c r="FP160" s="2">
        <f t="shared" si="519"/>
        <v>0.99993271453128219</v>
      </c>
      <c r="FQ160" s="2">
        <f t="shared" si="519"/>
        <v>0.99992118453683876</v>
      </c>
      <c r="FR160" s="2">
        <f t="shared" si="519"/>
        <v>0.9999211731651525</v>
      </c>
      <c r="FS160" s="2">
        <f t="shared" si="519"/>
        <v>0.99990825431797969</v>
      </c>
      <c r="FT160" s="2">
        <f t="shared" si="519"/>
        <v>0.99989659980506373</v>
      </c>
      <c r="FU160" s="2">
        <f t="shared" si="519"/>
        <v>0.99982460959261565</v>
      </c>
      <c r="FW160" s="2">
        <f t="shared" si="536"/>
        <v>0.29682097576377897</v>
      </c>
      <c r="FX160" s="2">
        <f t="shared" si="376"/>
        <v>0.19411032630852609</v>
      </c>
      <c r="FY160" s="2">
        <f t="shared" si="377"/>
        <v>0.15341621733996699</v>
      </c>
      <c r="FZ160" s="2">
        <f t="shared" si="378"/>
        <v>0.23806505138188011</v>
      </c>
      <c r="GA160" s="2">
        <f t="shared" si="379"/>
        <v>0.21615544180349638</v>
      </c>
      <c r="GB160" s="2">
        <f t="shared" si="380"/>
        <v>0.32414251156559976</v>
      </c>
      <c r="GC160" s="2">
        <f t="shared" si="381"/>
        <v>0.39807396374288101</v>
      </c>
      <c r="GD160" s="2">
        <f t="shared" si="382"/>
        <v>0.40277684864469976</v>
      </c>
      <c r="GE160" s="2">
        <f t="shared" si="383"/>
        <v>0.43156623745431077</v>
      </c>
      <c r="GF160" s="2">
        <f t="shared" si="384"/>
        <v>0.25577564303746153</v>
      </c>
      <c r="GG160" s="2">
        <f t="shared" si="385"/>
        <v>0.27029067332409024</v>
      </c>
      <c r="GH160" s="2">
        <f t="shared" si="386"/>
        <v>0.24058874164973043</v>
      </c>
      <c r="GI160" s="2">
        <f t="shared" si="387"/>
        <v>0.21153343320674231</v>
      </c>
      <c r="GJ160" s="2">
        <f t="shared" si="388"/>
        <v>0.15855736734225817</v>
      </c>
      <c r="GK160" s="2">
        <f t="shared" si="389"/>
        <v>0.12600822225586752</v>
      </c>
      <c r="GM160" s="82">
        <f t="shared" si="537"/>
        <v>5.3563453704344788E-14</v>
      </c>
      <c r="GN160" s="82">
        <f t="shared" si="390"/>
        <v>3.3025093126105133E-129</v>
      </c>
      <c r="GO160" s="82">
        <f t="shared" si="391"/>
        <v>2.9531426596623906E-208</v>
      </c>
      <c r="GP160" s="82">
        <f t="shared" si="392"/>
        <v>0</v>
      </c>
      <c r="GQ160" s="82">
        <f t="shared" si="393"/>
        <v>0</v>
      </c>
      <c r="GR160" s="82">
        <f t="shared" si="394"/>
        <v>0</v>
      </c>
      <c r="GS160" s="82">
        <f t="shared" si="395"/>
        <v>0</v>
      </c>
      <c r="GT160" s="82">
        <f t="shared" si="396"/>
        <v>0</v>
      </c>
      <c r="GU160" s="82">
        <f t="shared" si="397"/>
        <v>0</v>
      </c>
      <c r="GV160" s="82">
        <f t="shared" si="398"/>
        <v>0</v>
      </c>
      <c r="GW160" s="82">
        <f t="shared" si="399"/>
        <v>0</v>
      </c>
      <c r="GX160" s="82">
        <f t="shared" si="400"/>
        <v>0</v>
      </c>
      <c r="GY160" s="82">
        <f t="shared" si="401"/>
        <v>0</v>
      </c>
      <c r="GZ160" s="82">
        <f t="shared" si="402"/>
        <v>0</v>
      </c>
      <c r="HA160" s="82">
        <f t="shared" si="403"/>
        <v>1.9682337845577348E-238</v>
      </c>
      <c r="HC160" s="82">
        <f t="shared" si="538"/>
        <v>6.1705546015054396E-52</v>
      </c>
      <c r="HD160" s="82">
        <f t="shared" si="404"/>
        <v>4.1843670979772857E-83</v>
      </c>
      <c r="HE160" s="82">
        <f t="shared" si="405"/>
        <v>1.8158781691439569E-133</v>
      </c>
      <c r="HF160" s="82">
        <f t="shared" si="406"/>
        <v>3.0767559354111892E-202</v>
      </c>
      <c r="HG160" s="82">
        <f t="shared" si="407"/>
        <v>2.3716325635679564E-209</v>
      </c>
      <c r="HH160" s="82">
        <f t="shared" si="408"/>
        <v>1.3725962501688072E-227</v>
      </c>
      <c r="HI160" s="82">
        <f t="shared" si="409"/>
        <v>0</v>
      </c>
      <c r="HJ160" s="82">
        <f t="shared" si="410"/>
        <v>5.5524268009533967E-307</v>
      </c>
      <c r="HK160" s="82">
        <f t="shared" si="411"/>
        <v>0</v>
      </c>
      <c r="HL160" s="82">
        <f t="shared" si="412"/>
        <v>5.5216053373864365E-290</v>
      </c>
      <c r="HM160" s="82">
        <f t="shared" si="413"/>
        <v>0</v>
      </c>
      <c r="HN160" s="82">
        <f t="shared" si="414"/>
        <v>0</v>
      </c>
      <c r="HO160" s="82">
        <f t="shared" si="415"/>
        <v>2.5504994249257761E-229</v>
      </c>
      <c r="HP160" s="82">
        <f t="shared" si="416"/>
        <v>8.4600880868084686E-252</v>
      </c>
      <c r="HQ160" s="82">
        <f t="shared" si="417"/>
        <v>8.0363383302047823E-238</v>
      </c>
      <c r="HS160" s="82">
        <f t="shared" si="539"/>
        <v>5.0582327981107943E-6</v>
      </c>
      <c r="HT160" s="82">
        <f t="shared" si="418"/>
        <v>8.6194831262194817E-3</v>
      </c>
      <c r="HU160" s="82">
        <f t="shared" si="419"/>
        <v>1.1067851988771771E-2</v>
      </c>
      <c r="HV160" s="82">
        <f t="shared" si="420"/>
        <v>6.2937262204530302E-5</v>
      </c>
      <c r="HW160" s="82">
        <f t="shared" si="421"/>
        <v>1.5186931956475974E-5</v>
      </c>
      <c r="HX160" s="82">
        <f t="shared" si="422"/>
        <v>2.432750717764633E-8</v>
      </c>
      <c r="HY160" s="82">
        <f t="shared" si="423"/>
        <v>6.1125538747349304E-11</v>
      </c>
      <c r="HZ160" s="82">
        <f t="shared" si="424"/>
        <v>5.0073735744892478E-14</v>
      </c>
      <c r="IA160" s="82">
        <f t="shared" si="425"/>
        <v>6.7988478935456252E-13</v>
      </c>
      <c r="IB160" s="82">
        <f t="shared" si="426"/>
        <v>2.0558889760171057E-12</v>
      </c>
      <c r="IC160" s="82">
        <f t="shared" si="427"/>
        <v>1.4449389127784361E-8</v>
      </c>
      <c r="ID160" s="82">
        <f t="shared" si="428"/>
        <v>3.5105992943931703E-6</v>
      </c>
      <c r="IE160" s="82">
        <f t="shared" si="429"/>
        <v>7.9374156806100371E-6</v>
      </c>
      <c r="IF160" s="82">
        <f t="shared" si="430"/>
        <v>8.6493654779750426E-4</v>
      </c>
      <c r="IG160" s="82">
        <f t="shared" si="431"/>
        <v>4.7222871301004958E-3</v>
      </c>
      <c r="II160" s="82">
        <f t="shared" si="540"/>
        <v>2.1547315845293964E-2</v>
      </c>
      <c r="IJ160" s="82">
        <f t="shared" si="541"/>
        <v>2.8411029256958922E-5</v>
      </c>
      <c r="IK160" s="82">
        <f t="shared" si="542"/>
        <v>2.0465556985407982E-8</v>
      </c>
      <c r="IL160" s="82">
        <f t="shared" si="543"/>
        <v>1.7915571298016429E-4</v>
      </c>
      <c r="IM160" s="82">
        <f t="shared" si="544"/>
        <v>6.072375933221912E-6</v>
      </c>
      <c r="IN160" s="82">
        <f t="shared" si="545"/>
        <v>1.2010993561678143E-2</v>
      </c>
      <c r="IO160" s="82">
        <f t="shared" si="546"/>
        <v>0.1319996347516818</v>
      </c>
      <c r="IP160" s="82">
        <f t="shared" si="547"/>
        <v>0.10462305948997029</v>
      </c>
      <c r="IQ160" s="82">
        <f t="shared" si="548"/>
        <v>0.23751820815204661</v>
      </c>
      <c r="IR160" s="82">
        <f t="shared" si="549"/>
        <v>4.784706280990685E-5</v>
      </c>
      <c r="IS160" s="82">
        <f t="shared" si="550"/>
        <v>4.8097931012706154E-4</v>
      </c>
      <c r="IT160" s="82">
        <f t="shared" si="551"/>
        <v>1.6477068359928084E-4</v>
      </c>
      <c r="IU160" s="82">
        <f t="shared" si="552"/>
        <v>1.4416249679010496E-6</v>
      </c>
      <c r="IV160" s="82">
        <f t="shared" si="553"/>
        <v>7.2251157418039052E-4</v>
      </c>
      <c r="IW160" s="82">
        <f t="shared" si="554"/>
        <v>5.1966140907435945E-3</v>
      </c>
      <c r="IY160" s="82">
        <f t="shared" si="555"/>
        <v>2.1552374078145638E-2</v>
      </c>
      <c r="IZ160" s="82">
        <f t="shared" si="556"/>
        <v>8.6478941554764405E-3</v>
      </c>
      <c r="JA160" s="82">
        <f t="shared" si="557"/>
        <v>1.1067872454328756E-2</v>
      </c>
      <c r="JB160" s="82">
        <f t="shared" si="558"/>
        <v>2.4209297518469459E-4</v>
      </c>
      <c r="JC160" s="82">
        <f t="shared" si="559"/>
        <v>2.1259307889697886E-5</v>
      </c>
      <c r="JD160" s="82">
        <f t="shared" si="560"/>
        <v>1.201101788918532E-2</v>
      </c>
      <c r="JE160" s="82">
        <f t="shared" si="561"/>
        <v>0.13199963481280735</v>
      </c>
      <c r="JF160" s="82">
        <f t="shared" si="562"/>
        <v>0.10462305949002036</v>
      </c>
      <c r="JG160" s="82">
        <f t="shared" si="563"/>
        <v>0.23751820815272648</v>
      </c>
      <c r="JH160" s="82">
        <f t="shared" si="564"/>
        <v>4.7847064865795824E-5</v>
      </c>
      <c r="JI160" s="82">
        <f t="shared" si="565"/>
        <v>4.8099375951618934E-4</v>
      </c>
      <c r="JJ160" s="82">
        <f t="shared" si="566"/>
        <v>1.6828128289367401E-4</v>
      </c>
      <c r="JK160" s="82">
        <f t="shared" si="567"/>
        <v>9.3790406485110865E-6</v>
      </c>
      <c r="JL160" s="82">
        <f t="shared" si="568"/>
        <v>1.5874481219778948E-3</v>
      </c>
      <c r="JM160" s="82">
        <f t="shared" si="569"/>
        <v>9.9189012208440903E-3</v>
      </c>
    </row>
    <row r="161" spans="2:273" x14ac:dyDescent="0.25">
      <c r="B161" s="2">
        <v>134</v>
      </c>
      <c r="C161" s="37">
        <v>0.36962899999999999</v>
      </c>
      <c r="D161" s="37">
        <v>0.37519799999999998</v>
      </c>
      <c r="E161" s="37">
        <v>0.38085000000000002</v>
      </c>
      <c r="F161" s="37">
        <v>0.37387700000000001</v>
      </c>
      <c r="G161" s="37">
        <v>0.37801099999999999</v>
      </c>
      <c r="H161" s="37">
        <v>0.383129</v>
      </c>
      <c r="I161" s="37">
        <v>0.386378</v>
      </c>
      <c r="J161" s="37">
        <v>0.39699299999999998</v>
      </c>
      <c r="K161" s="37">
        <v>0.39951500000000001</v>
      </c>
      <c r="L161" s="37">
        <v>0.39427400000000001</v>
      </c>
      <c r="M161" s="37">
        <v>0.38465199999999999</v>
      </c>
      <c r="N161" s="37">
        <v>0.38302900000000001</v>
      </c>
      <c r="O161" s="37">
        <v>0.38251800000000002</v>
      </c>
      <c r="P161" s="37">
        <v>0.38937500000000003</v>
      </c>
      <c r="Q161" s="37">
        <v>0.39784799999999998</v>
      </c>
      <c r="S161" s="4">
        <f t="shared" si="441"/>
        <v>0.37421206832099629</v>
      </c>
      <c r="T161" s="4">
        <f t="shared" si="442"/>
        <v>0.3718946038068906</v>
      </c>
      <c r="U161" s="4">
        <f t="shared" si="443"/>
        <v>0.37320635951540626</v>
      </c>
      <c r="V161" s="4">
        <f t="shared" si="444"/>
        <v>0.37432052499326862</v>
      </c>
      <c r="W161" s="4">
        <f t="shared" si="445"/>
        <v>0.37682077854968082</v>
      </c>
      <c r="X161" s="4">
        <f t="shared" si="446"/>
        <v>0.37771932561534161</v>
      </c>
      <c r="Y161" s="4">
        <f t="shared" si="447"/>
        <v>0.38430054807895037</v>
      </c>
      <c r="Z161" s="4">
        <f t="shared" si="448"/>
        <v>0.39059760399503396</v>
      </c>
      <c r="AA161" s="4">
        <f t="shared" si="449"/>
        <v>0.40024986713261396</v>
      </c>
      <c r="AB161" s="4">
        <f t="shared" si="450"/>
        <v>0.38689240486032611</v>
      </c>
      <c r="AC161" s="4">
        <f t="shared" si="451"/>
        <v>0.37954596034350258</v>
      </c>
      <c r="AD161" s="4">
        <f t="shared" si="452"/>
        <v>0.3817631999709592</v>
      </c>
      <c r="AE161" s="4">
        <f t="shared" si="453"/>
        <v>0.38338676265930133</v>
      </c>
      <c r="AF161" s="4">
        <f t="shared" si="454"/>
        <v>0.38816089631406503</v>
      </c>
      <c r="AG161" s="4">
        <f t="shared" si="455"/>
        <v>0.40427590942737646</v>
      </c>
      <c r="AI161" s="4">
        <f t="shared" si="456"/>
        <v>-4.5830683209963086E-3</v>
      </c>
      <c r="AJ161" s="4">
        <f t="shared" si="457"/>
        <v>3.3033961931093758E-3</v>
      </c>
      <c r="AK161" s="4">
        <f t="shared" si="458"/>
        <v>7.6436404845937611E-3</v>
      </c>
      <c r="AL161" s="4">
        <f t="shared" si="459"/>
        <v>-4.4352499326860695E-4</v>
      </c>
      <c r="AM161" s="4">
        <f t="shared" si="460"/>
        <v>1.1902214503191622E-3</v>
      </c>
      <c r="AN161" s="4">
        <f t="shared" si="461"/>
        <v>5.4096743846583917E-3</v>
      </c>
      <c r="AO161" s="4">
        <f t="shared" si="462"/>
        <v>2.0774519210496334E-3</v>
      </c>
      <c r="AP161" s="4">
        <f t="shared" si="463"/>
        <v>6.3953960049660252E-3</v>
      </c>
      <c r="AQ161" s="4">
        <f t="shared" si="464"/>
        <v>-7.3486713261394776E-4</v>
      </c>
      <c r="AR161" s="4">
        <f t="shared" si="465"/>
        <v>7.3815951396739021E-3</v>
      </c>
      <c r="AS161" s="4">
        <f t="shared" si="466"/>
        <v>5.1060396564974186E-3</v>
      </c>
      <c r="AT161" s="4">
        <f t="shared" si="467"/>
        <v>1.2658000290408089E-3</v>
      </c>
      <c r="AU161" s="4">
        <f t="shared" si="468"/>
        <v>-8.6876265930130314E-4</v>
      </c>
      <c r="AV161" s="4">
        <f t="shared" si="469"/>
        <v>1.2141036859349974E-3</v>
      </c>
      <c r="AW161" s="4">
        <f t="shared" si="469"/>
        <v>-6.427909427376477E-3</v>
      </c>
      <c r="AY161" s="2">
        <f t="shared" si="520"/>
        <v>0.37421206831896525</v>
      </c>
      <c r="AZ161" s="2">
        <f t="shared" si="359"/>
        <v>0.37188649684436276</v>
      </c>
      <c r="BA161" s="2">
        <f t="shared" si="360"/>
        <v>0.37320204214071612</v>
      </c>
      <c r="BB161" s="2">
        <f t="shared" si="361"/>
        <v>0.37429818202401871</v>
      </c>
      <c r="BC161" s="2">
        <f t="shared" si="362"/>
        <v>0.37681875145872157</v>
      </c>
      <c r="BD161" s="2">
        <f t="shared" si="363"/>
        <v>0.37652336757056742</v>
      </c>
      <c r="BE161" s="2">
        <f t="shared" si="364"/>
        <v>0.37400746132584739</v>
      </c>
      <c r="BF161" s="2">
        <f t="shared" si="365"/>
        <v>0.38065389783814468</v>
      </c>
      <c r="BG161" s="2">
        <f t="shared" si="366"/>
        <v>0.38512579254357793</v>
      </c>
      <c r="BH161" s="2">
        <f t="shared" si="367"/>
        <v>0.38687338154632867</v>
      </c>
      <c r="BI161" s="2">
        <f t="shared" si="368"/>
        <v>0.37931406620892766</v>
      </c>
      <c r="BJ161" s="2">
        <f t="shared" si="369"/>
        <v>0.38169657557778858</v>
      </c>
      <c r="BK161" s="2">
        <f t="shared" si="370"/>
        <v>0.38338481231135757</v>
      </c>
      <c r="BL161" s="2">
        <f t="shared" si="371"/>
        <v>0.38768284667405523</v>
      </c>
      <c r="BM161" s="2">
        <f t="shared" si="372"/>
        <v>0.39981974274377613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>
        <f t="shared" si="522"/>
        <v>0.37519799999999998</v>
      </c>
      <c r="CG161" s="2">
        <f t="shared" si="523"/>
        <v>0.38085000000000002</v>
      </c>
      <c r="CH161" s="2">
        <f t="shared" si="524"/>
        <v>0.37387700000000001</v>
      </c>
      <c r="CI161" s="2">
        <f t="shared" si="525"/>
        <v>0.37801099999999999</v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>
        <f t="shared" si="530"/>
        <v>0.39427400000000001</v>
      </c>
      <c r="CO161" s="2">
        <f t="shared" si="531"/>
        <v>0.38465199999999999</v>
      </c>
      <c r="CP161" s="2">
        <f t="shared" si="532"/>
        <v>0.38302900000000001</v>
      </c>
      <c r="CQ161" s="2">
        <f t="shared" si="533"/>
        <v>0.38251800000000002</v>
      </c>
      <c r="CR161" s="2">
        <f t="shared" si="534"/>
        <v>0.38937500000000003</v>
      </c>
      <c r="CS161" s="2">
        <f t="shared" si="535"/>
        <v>0.39784799999999998</v>
      </c>
      <c r="CU161" s="2" t="str">
        <f t="shared" si="485"/>
        <v/>
      </c>
      <c r="CV161" s="2">
        <f t="shared" si="486"/>
        <v>0.37519799999999998</v>
      </c>
      <c r="CW161" s="2">
        <f t="shared" si="487"/>
        <v>0.38085000000000002</v>
      </c>
      <c r="CX161" s="2">
        <f t="shared" si="488"/>
        <v>0.37387700000000001</v>
      </c>
      <c r="CY161" s="2">
        <f t="shared" si="489"/>
        <v>0.37801099999999999</v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>
        <f t="shared" si="494"/>
        <v>0.39427400000000001</v>
      </c>
      <c r="DE161" s="2">
        <f t="shared" si="495"/>
        <v>0.38465199999999999</v>
      </c>
      <c r="DF161" s="2">
        <f t="shared" si="496"/>
        <v>0.38302900000000001</v>
      </c>
      <c r="DG161" s="2">
        <f t="shared" si="497"/>
        <v>0.38251800000000002</v>
      </c>
      <c r="DH161" s="2">
        <f t="shared" si="498"/>
        <v>0.38937500000000003</v>
      </c>
      <c r="DI161" s="2">
        <f t="shared" si="499"/>
        <v>0.39784799999999998</v>
      </c>
      <c r="DK161" s="2">
        <f t="shared" si="500"/>
        <v>0.60307380000000022</v>
      </c>
      <c r="DL161" s="2">
        <f t="shared" si="501"/>
        <v>0.51024790900900907</v>
      </c>
      <c r="DM161" s="2">
        <f t="shared" si="501"/>
        <v>0.50458397242586706</v>
      </c>
      <c r="DN161" s="2">
        <f t="shared" si="501"/>
        <v>0.52988326661573715</v>
      </c>
      <c r="DO161" s="2">
        <f t="shared" si="501"/>
        <v>0.54015522860962584</v>
      </c>
      <c r="DP161" s="2">
        <f t="shared" si="501"/>
        <v>0.54814669328883936</v>
      </c>
      <c r="DQ161" s="2">
        <f t="shared" si="501"/>
        <v>0.58575855535205523</v>
      </c>
      <c r="DR161" s="2">
        <f t="shared" si="501"/>
        <v>0.609582061302682</v>
      </c>
      <c r="DS161" s="2">
        <f t="shared" si="501"/>
        <v>0.57466027394635999</v>
      </c>
      <c r="DT161" s="2">
        <f t="shared" si="501"/>
        <v>0.56245933004926107</v>
      </c>
      <c r="DU161" s="2">
        <f t="shared" si="501"/>
        <v>0.55040530374490171</v>
      </c>
      <c r="DV161" s="2">
        <f t="shared" si="501"/>
        <v>0.57211008201705593</v>
      </c>
      <c r="DW161" s="2">
        <f t="shared" si="501"/>
        <v>0.55275428592375375</v>
      </c>
      <c r="DX161" s="2">
        <f t="shared" si="501"/>
        <v>0.54582504656862763</v>
      </c>
      <c r="DY161" s="2">
        <f t="shared" si="501"/>
        <v>0.55640226044721408</v>
      </c>
      <c r="EA161" s="2">
        <f t="shared" si="440"/>
        <v>0.37475744438262354</v>
      </c>
      <c r="EB161" s="2">
        <f t="shared" si="502"/>
        <v>0.37172779306631015</v>
      </c>
      <c r="EC161" s="2">
        <f t="shared" si="503"/>
        <v>0.37291380636341032</v>
      </c>
      <c r="ED161" s="2">
        <f t="shared" si="504"/>
        <v>0.37415055263835267</v>
      </c>
      <c r="EE161" s="2">
        <f t="shared" si="505"/>
        <v>0.37661613374059794</v>
      </c>
      <c r="EF161" s="2">
        <f t="shared" si="506"/>
        <v>0.37556782352354012</v>
      </c>
      <c r="EG161" s="2">
        <f t="shared" si="507"/>
        <v>0.37320401610876269</v>
      </c>
      <c r="EH161" s="2">
        <f t="shared" si="508"/>
        <v>0.37909372619267467</v>
      </c>
      <c r="EI161" s="2">
        <f t="shared" si="509"/>
        <v>0.3855831381313739</v>
      </c>
      <c r="EJ161" s="2">
        <f t="shared" si="510"/>
        <v>0.38634075607428486</v>
      </c>
      <c r="EK161" s="2">
        <f t="shared" si="511"/>
        <v>0.3781649202758926</v>
      </c>
      <c r="EL161" s="2">
        <f t="shared" si="512"/>
        <v>0.38122485112630733</v>
      </c>
      <c r="EM161" s="2">
        <f t="shared" si="513"/>
        <v>0.38272837676954197</v>
      </c>
      <c r="EN161" s="2">
        <f t="shared" si="514"/>
        <v>0.38769120632452048</v>
      </c>
      <c r="EO161" s="2">
        <f t="shared" si="515"/>
        <v>0.40008170061554416</v>
      </c>
      <c r="EQ161" s="2">
        <f t="shared" si="516"/>
        <v>0.37302862680066612</v>
      </c>
      <c r="ER161" s="2">
        <f t="shared" si="517"/>
        <v>0.37240398449453516</v>
      </c>
      <c r="ES161" s="2">
        <f t="shared" si="517"/>
        <v>0.3745389670465451</v>
      </c>
      <c r="ET161" s="2">
        <f t="shared" si="517"/>
        <v>0.3746646751095763</v>
      </c>
      <c r="EU161" s="2">
        <f t="shared" si="517"/>
        <v>0.37742324491831897</v>
      </c>
      <c r="EV161" s="2">
        <f t="shared" si="517"/>
        <v>0.3783039520856728</v>
      </c>
      <c r="EW161" s="2">
        <f t="shared" si="517"/>
        <v>0.37508963517051019</v>
      </c>
      <c r="EX161" s="2">
        <f t="shared" si="517"/>
        <v>0.38273055150956647</v>
      </c>
      <c r="EY161" s="2">
        <f t="shared" si="517"/>
        <v>0.3845510271234388</v>
      </c>
      <c r="EZ161" s="2">
        <f t="shared" si="517"/>
        <v>0.38824729932179164</v>
      </c>
      <c r="FA161" s="2">
        <f t="shared" si="517"/>
        <v>0.38210059951168562</v>
      </c>
      <c r="FB161" s="2">
        <f t="shared" si="517"/>
        <v>0.38300131747082988</v>
      </c>
      <c r="FC161" s="2">
        <f t="shared" si="517"/>
        <v>0.38555372036432617</v>
      </c>
      <c r="FD161" s="2">
        <f t="shared" si="517"/>
        <v>0.38755529891896312</v>
      </c>
      <c r="FE161" s="2">
        <f t="shared" si="517"/>
        <v>0.39797949649330328</v>
      </c>
      <c r="FG161" s="2">
        <f t="shared" si="518"/>
        <v>0.99999291825828285</v>
      </c>
      <c r="FH161" s="2">
        <f t="shared" si="519"/>
        <v>0.99987416696005504</v>
      </c>
      <c r="FI161" s="2">
        <f t="shared" si="519"/>
        <v>0.99985689526818333</v>
      </c>
      <c r="FJ161" s="2">
        <f t="shared" si="519"/>
        <v>0.99989443731865846</v>
      </c>
      <c r="FK161" s="2">
        <f t="shared" si="519"/>
        <v>0.99990685832101922</v>
      </c>
      <c r="FL161" s="2">
        <f t="shared" si="519"/>
        <v>0.99992715414569211</v>
      </c>
      <c r="FM161" s="2">
        <f t="shared" si="519"/>
        <v>0.99994894847040117</v>
      </c>
      <c r="FN161" s="2">
        <f t="shared" si="519"/>
        <v>0.99993883546029161</v>
      </c>
      <c r="FO161" s="2">
        <f t="shared" si="519"/>
        <v>0.99993901980569766</v>
      </c>
      <c r="FP161" s="2">
        <f t="shared" si="519"/>
        <v>0.99993863455989074</v>
      </c>
      <c r="FQ161" s="2">
        <f t="shared" si="519"/>
        <v>0.99992811894479972</v>
      </c>
      <c r="FR161" s="2">
        <f t="shared" si="519"/>
        <v>0.99992810857355474</v>
      </c>
      <c r="FS161" s="2">
        <f t="shared" si="519"/>
        <v>0.9999163262680667</v>
      </c>
      <c r="FT161" s="2">
        <f t="shared" si="519"/>
        <v>0.99990569704344923</v>
      </c>
      <c r="FU161" s="2">
        <f t="shared" si="519"/>
        <v>0.99984003957876444</v>
      </c>
      <c r="FW161" s="2">
        <f t="shared" si="536"/>
        <v>0.31639714150710263</v>
      </c>
      <c r="FX161" s="2">
        <f t="shared" si="376"/>
        <v>0.20892511332313121</v>
      </c>
      <c r="FY161" s="2">
        <f t="shared" si="377"/>
        <v>0.16576401109064029</v>
      </c>
      <c r="FZ161" s="2">
        <f t="shared" si="378"/>
        <v>0.25517231817111569</v>
      </c>
      <c r="GA161" s="2">
        <f t="shared" si="379"/>
        <v>0.23216803015618795</v>
      </c>
      <c r="GB161" s="2">
        <f t="shared" si="380"/>
        <v>0.34463745778405575</v>
      </c>
      <c r="GC161" s="2">
        <f t="shared" si="381"/>
        <v>0.4203362167958824</v>
      </c>
      <c r="GD161" s="2">
        <f t="shared" si="382"/>
        <v>0.42511635776506917</v>
      </c>
      <c r="GE161" s="2">
        <f t="shared" si="383"/>
        <v>0.45428790573036171</v>
      </c>
      <c r="GF161" s="2">
        <f t="shared" si="384"/>
        <v>0.27369842195963251</v>
      </c>
      <c r="GG161" s="2">
        <f t="shared" si="385"/>
        <v>0.28883581318946722</v>
      </c>
      <c r="GH161" s="2">
        <f t="shared" si="386"/>
        <v>0.25781599598401395</v>
      </c>
      <c r="GI161" s="2">
        <f t="shared" si="387"/>
        <v>0.22730291659283169</v>
      </c>
      <c r="GJ161" s="2">
        <f t="shared" si="388"/>
        <v>0.17123525414615623</v>
      </c>
      <c r="GK161" s="2">
        <f t="shared" si="389"/>
        <v>0.13650576141987164</v>
      </c>
      <c r="GM161" s="82">
        <f t="shared" si="537"/>
        <v>2.7409641918311656E-14</v>
      </c>
      <c r="GN161" s="82">
        <f t="shared" si="390"/>
        <v>7.9463478225274048E-133</v>
      </c>
      <c r="GO161" s="82">
        <f t="shared" si="391"/>
        <v>3.5012768941293668E-214</v>
      </c>
      <c r="GP161" s="82">
        <f t="shared" si="392"/>
        <v>0</v>
      </c>
      <c r="GQ161" s="82">
        <f t="shared" si="393"/>
        <v>0</v>
      </c>
      <c r="GR161" s="82">
        <f t="shared" si="394"/>
        <v>0</v>
      </c>
      <c r="GS161" s="82">
        <f t="shared" si="395"/>
        <v>0</v>
      </c>
      <c r="GT161" s="82">
        <f t="shared" si="396"/>
        <v>0</v>
      </c>
      <c r="GU161" s="82">
        <f t="shared" si="397"/>
        <v>0</v>
      </c>
      <c r="GV161" s="82">
        <f t="shared" si="398"/>
        <v>0</v>
      </c>
      <c r="GW161" s="82">
        <f t="shared" si="399"/>
        <v>0</v>
      </c>
      <c r="GX161" s="82">
        <f t="shared" si="400"/>
        <v>0</v>
      </c>
      <c r="GY161" s="82">
        <f t="shared" si="401"/>
        <v>0</v>
      </c>
      <c r="GZ161" s="82">
        <f t="shared" si="402"/>
        <v>0</v>
      </c>
      <c r="HA161" s="82">
        <f t="shared" si="403"/>
        <v>1.8299795415278804E-244</v>
      </c>
      <c r="HC161" s="82">
        <f t="shared" si="538"/>
        <v>1.3402333555164591E-53</v>
      </c>
      <c r="HD161" s="82">
        <f t="shared" si="404"/>
        <v>1.2235833634082017E-86</v>
      </c>
      <c r="HE161" s="82">
        <f t="shared" si="405"/>
        <v>3.6884336358406506E-139</v>
      </c>
      <c r="HF161" s="82">
        <f t="shared" si="406"/>
        <v>4.2149360777879609E-210</v>
      </c>
      <c r="HG161" s="82">
        <f t="shared" si="407"/>
        <v>4.2983319677437329E-217</v>
      </c>
      <c r="HH161" s="82">
        <f t="shared" si="408"/>
        <v>1.6463645281427391E-235</v>
      </c>
      <c r="HI161" s="82">
        <f t="shared" si="409"/>
        <v>0</v>
      </c>
      <c r="HJ161" s="82">
        <f t="shared" si="410"/>
        <v>0</v>
      </c>
      <c r="HK161" s="82">
        <f t="shared" si="411"/>
        <v>0</v>
      </c>
      <c r="HL161" s="82">
        <f t="shared" si="412"/>
        <v>1.2035146623443667E-299</v>
      </c>
      <c r="HM161" s="82">
        <f t="shared" si="413"/>
        <v>0</v>
      </c>
      <c r="HN161" s="82">
        <f t="shared" si="414"/>
        <v>0</v>
      </c>
      <c r="HO161" s="82">
        <f t="shared" si="415"/>
        <v>9.4933023441005014E-238</v>
      </c>
      <c r="HP161" s="82">
        <f t="shared" si="416"/>
        <v>3.1929472844254847E-261</v>
      </c>
      <c r="HQ161" s="82">
        <f t="shared" si="417"/>
        <v>1.2782617578148695E-246</v>
      </c>
      <c r="HS161" s="82">
        <f t="shared" si="539"/>
        <v>1.7244716897823995E-6</v>
      </c>
      <c r="HT161" s="82">
        <f t="shared" si="418"/>
        <v>4.1365269099194382E-3</v>
      </c>
      <c r="HU161" s="82">
        <f t="shared" si="419"/>
        <v>4.9754888706317682E-3</v>
      </c>
      <c r="HV161" s="82">
        <f t="shared" si="420"/>
        <v>1.9440592546632431E-5</v>
      </c>
      <c r="HW161" s="82">
        <f t="shared" si="421"/>
        <v>3.8283900198362934E-6</v>
      </c>
      <c r="HX161" s="82">
        <f t="shared" si="422"/>
        <v>4.5482478411347274E-9</v>
      </c>
      <c r="HY161" s="82">
        <f t="shared" si="423"/>
        <v>8.7560188008299948E-12</v>
      </c>
      <c r="HZ161" s="82">
        <f t="shared" si="424"/>
        <v>3.8591127585978676E-15</v>
      </c>
      <c r="IA161" s="82">
        <f t="shared" si="425"/>
        <v>7.0800022044067078E-14</v>
      </c>
      <c r="IB161" s="82">
        <f t="shared" si="426"/>
        <v>1.9780340777565926E-13</v>
      </c>
      <c r="IC161" s="82">
        <f t="shared" si="427"/>
        <v>2.4778662166321047E-9</v>
      </c>
      <c r="ID161" s="82">
        <f t="shared" si="428"/>
        <v>8.9514061901198263E-7</v>
      </c>
      <c r="IE161" s="82">
        <f t="shared" si="429"/>
        <v>1.8044699672183713E-6</v>
      </c>
      <c r="IF161" s="82">
        <f t="shared" si="430"/>
        <v>3.2870234166624288E-4</v>
      </c>
      <c r="IG161" s="82">
        <f t="shared" si="431"/>
        <v>2.1886805507896779E-3</v>
      </c>
      <c r="II161" s="82">
        <f t="shared" si="540"/>
        <v>3.8564938840774901E-2</v>
      </c>
      <c r="IJ161" s="82">
        <f t="shared" si="541"/>
        <v>9.0167146014443259E-5</v>
      </c>
      <c r="IK161" s="82">
        <f t="shared" si="542"/>
        <v>1.1227439688167728E-7</v>
      </c>
      <c r="IL161" s="82">
        <f t="shared" si="543"/>
        <v>5.5700458951848204E-4</v>
      </c>
      <c r="IM161" s="82">
        <f t="shared" si="544"/>
        <v>2.6597450722969689E-5</v>
      </c>
      <c r="IN161" s="82">
        <f t="shared" si="545"/>
        <v>2.695806171271491E-2</v>
      </c>
      <c r="IO161" s="82">
        <f t="shared" si="546"/>
        <v>0.21009189309680382</v>
      </c>
      <c r="IP161" s="82">
        <f t="shared" si="547"/>
        <v>0.18604648269896676</v>
      </c>
      <c r="IQ161" s="82">
        <f t="shared" si="548"/>
        <v>0.33895328847831013</v>
      </c>
      <c r="IR161" s="82">
        <f t="shared" si="549"/>
        <v>2.0209810089899519E-4</v>
      </c>
      <c r="IS161" s="82">
        <f t="shared" si="550"/>
        <v>1.5227554847723204E-3</v>
      </c>
      <c r="IT161" s="82">
        <f t="shared" si="551"/>
        <v>5.2552216185682444E-4</v>
      </c>
      <c r="IU161" s="82">
        <f t="shared" si="552"/>
        <v>7.3938984314247883E-6</v>
      </c>
      <c r="IV161" s="82">
        <f t="shared" si="553"/>
        <v>1.4013703609459982E-3</v>
      </c>
      <c r="IW161" s="82">
        <f t="shared" si="554"/>
        <v>7.775030150427591E-3</v>
      </c>
      <c r="IY161" s="82">
        <f t="shared" si="555"/>
        <v>3.8566663312492096E-2</v>
      </c>
      <c r="IZ161" s="82">
        <f t="shared" si="556"/>
        <v>4.2266940559338812E-3</v>
      </c>
      <c r="JA161" s="82">
        <f t="shared" si="557"/>
        <v>4.9756011450286502E-3</v>
      </c>
      <c r="JB161" s="82">
        <f t="shared" si="558"/>
        <v>5.7644518206511448E-4</v>
      </c>
      <c r="JC161" s="82">
        <f t="shared" si="559"/>
        <v>3.0425840742805982E-5</v>
      </c>
      <c r="JD161" s="82">
        <f t="shared" si="560"/>
        <v>2.6958066260962751E-2</v>
      </c>
      <c r="JE161" s="82">
        <f t="shared" si="561"/>
        <v>0.21009189310555984</v>
      </c>
      <c r="JF161" s="82">
        <f t="shared" si="562"/>
        <v>0.18604648269897062</v>
      </c>
      <c r="JG161" s="82">
        <f t="shared" si="563"/>
        <v>0.33895328847838091</v>
      </c>
      <c r="JH161" s="82">
        <f t="shared" si="564"/>
        <v>2.020981010967986E-4</v>
      </c>
      <c r="JI161" s="82">
        <f t="shared" si="565"/>
        <v>1.522757962638537E-3</v>
      </c>
      <c r="JJ161" s="82">
        <f t="shared" si="566"/>
        <v>5.2641730247583642E-4</v>
      </c>
      <c r="JK161" s="82">
        <f t="shared" si="567"/>
        <v>9.1983683986431604E-6</v>
      </c>
      <c r="JL161" s="82">
        <f t="shared" si="568"/>
        <v>1.730072702612241E-3</v>
      </c>
      <c r="JM161" s="82">
        <f t="shared" si="569"/>
        <v>9.9637107012172689E-3</v>
      </c>
    </row>
    <row r="162" spans="2:273" x14ac:dyDescent="0.25">
      <c r="B162" s="2">
        <v>135</v>
      </c>
      <c r="C162" s="37">
        <v>0.37074200000000002</v>
      </c>
      <c r="D162" s="37">
        <v>0.37238700000000002</v>
      </c>
      <c r="E162" s="37">
        <v>0.37423299999999998</v>
      </c>
      <c r="F162" s="37">
        <v>0.37212899999999999</v>
      </c>
      <c r="G162" s="37">
        <v>0.37617299999999998</v>
      </c>
      <c r="H162" s="37">
        <v>0.38389600000000002</v>
      </c>
      <c r="I162" s="37">
        <v>0.38880199999999998</v>
      </c>
      <c r="J162" s="37">
        <v>0.39430300000000001</v>
      </c>
      <c r="K162" s="37">
        <v>0.38745200000000002</v>
      </c>
      <c r="L162" s="37">
        <v>0.400945</v>
      </c>
      <c r="M162" s="37">
        <v>0.38157600000000003</v>
      </c>
      <c r="N162" s="37">
        <v>0.38894800000000002</v>
      </c>
      <c r="O162" s="37">
        <v>0.38781399999999999</v>
      </c>
      <c r="P162" s="37">
        <v>0.38886799999999999</v>
      </c>
      <c r="Q162" s="37">
        <v>0.40397899999999998</v>
      </c>
      <c r="S162" s="4">
        <f t="shared" si="441"/>
        <v>0.37390425451265452</v>
      </c>
      <c r="T162" s="4">
        <f t="shared" si="442"/>
        <v>0.37150911993497049</v>
      </c>
      <c r="U162" s="4">
        <f t="shared" si="443"/>
        <v>0.37279355869969938</v>
      </c>
      <c r="V162" s="4">
        <f t="shared" si="444"/>
        <v>0.37394824966135581</v>
      </c>
      <c r="W162" s="4">
        <f t="shared" si="445"/>
        <v>0.37641980481408177</v>
      </c>
      <c r="X162" s="4">
        <f t="shared" si="446"/>
        <v>0.37833834428542917</v>
      </c>
      <c r="Y162" s="4">
        <f t="shared" si="447"/>
        <v>0.38618702746455941</v>
      </c>
      <c r="Z162" s="4">
        <f t="shared" si="448"/>
        <v>0.39303884744273432</v>
      </c>
      <c r="AA162" s="4">
        <f t="shared" si="449"/>
        <v>0.4002461364334382</v>
      </c>
      <c r="AB162" s="4">
        <f t="shared" si="450"/>
        <v>0.38656734453718405</v>
      </c>
      <c r="AC162" s="4">
        <f t="shared" si="451"/>
        <v>0.37948859475018992</v>
      </c>
      <c r="AD162" s="4">
        <f t="shared" si="452"/>
        <v>0.38146106777195776</v>
      </c>
      <c r="AE162" s="4">
        <f t="shared" si="453"/>
        <v>0.38293389927697608</v>
      </c>
      <c r="AF162" s="4">
        <f t="shared" si="454"/>
        <v>0.38803809451003268</v>
      </c>
      <c r="AG162" s="4">
        <f t="shared" si="455"/>
        <v>0.40553716593580252</v>
      </c>
      <c r="AI162" s="4">
        <f t="shared" si="456"/>
        <v>-3.1622545126545054E-3</v>
      </c>
      <c r="AJ162" s="4">
        <f t="shared" si="457"/>
        <v>8.7788006502953486E-4</v>
      </c>
      <c r="AK162" s="4">
        <f t="shared" si="458"/>
        <v>1.4394413003006035E-3</v>
      </c>
      <c r="AL162" s="4">
        <f t="shared" si="459"/>
        <v>-1.8192496613558262E-3</v>
      </c>
      <c r="AM162" s="4">
        <f t="shared" si="460"/>
        <v>-2.4680481408179133E-4</v>
      </c>
      <c r="AN162" s="4">
        <f t="shared" si="461"/>
        <v>5.5576557145708416E-3</v>
      </c>
      <c r="AO162" s="4">
        <f t="shared" si="462"/>
        <v>2.614972535440574E-3</v>
      </c>
      <c r="AP162" s="4">
        <f t="shared" si="463"/>
        <v>1.2641525572656964E-3</v>
      </c>
      <c r="AQ162" s="4">
        <f t="shared" si="464"/>
        <v>-1.2794136433438186E-2</v>
      </c>
      <c r="AR162" s="4">
        <f t="shared" si="465"/>
        <v>1.4377655462815941E-2</v>
      </c>
      <c r="AS162" s="4">
        <f t="shared" si="466"/>
        <v>2.0874052498101037E-3</v>
      </c>
      <c r="AT162" s="4">
        <f t="shared" si="467"/>
        <v>7.4869322280422534E-3</v>
      </c>
      <c r="AU162" s="4">
        <f t="shared" si="468"/>
        <v>4.8801007230239168E-3</v>
      </c>
      <c r="AV162" s="4">
        <f t="shared" si="469"/>
        <v>8.2990548996730862E-4</v>
      </c>
      <c r="AW162" s="4">
        <f t="shared" si="469"/>
        <v>-1.5581659358025468E-3</v>
      </c>
      <c r="AY162" s="2">
        <f t="shared" si="520"/>
        <v>0.37390425451221981</v>
      </c>
      <c r="AZ162" s="2">
        <f t="shared" si="359"/>
        <v>0.37149742689880283</v>
      </c>
      <c r="BA162" s="2">
        <f t="shared" si="360"/>
        <v>0.37279221158029713</v>
      </c>
      <c r="BB162" s="2">
        <f t="shared" si="361"/>
        <v>0.37388928070980199</v>
      </c>
      <c r="BC162" s="2">
        <f t="shared" si="362"/>
        <v>0.37641234338570045</v>
      </c>
      <c r="BD162" s="2">
        <f t="shared" si="363"/>
        <v>0.37617034977045921</v>
      </c>
      <c r="BE162" s="2">
        <f t="shared" si="364"/>
        <v>0.37363239726005343</v>
      </c>
      <c r="BF162" s="2">
        <f t="shared" si="365"/>
        <v>0.38018623410122143</v>
      </c>
      <c r="BG162" s="2">
        <f t="shared" si="366"/>
        <v>0.38460540181146607</v>
      </c>
      <c r="BH162" s="2">
        <f t="shared" si="367"/>
        <v>0.38650199235695559</v>
      </c>
      <c r="BI162" s="2">
        <f t="shared" si="368"/>
        <v>0.37888382889689215</v>
      </c>
      <c r="BJ162" s="2">
        <f t="shared" si="369"/>
        <v>0.38128140544157219</v>
      </c>
      <c r="BK162" s="2">
        <f t="shared" si="370"/>
        <v>0.38292555992651023</v>
      </c>
      <c r="BL162" s="2">
        <f t="shared" si="371"/>
        <v>0.38719178063658688</v>
      </c>
      <c r="BM162" s="2">
        <f t="shared" si="372"/>
        <v>0.39934147893268201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>
        <f t="shared" si="522"/>
        <v>0.37238700000000002</v>
      </c>
      <c r="CG162" s="2">
        <f t="shared" si="523"/>
        <v>0.37423299999999998</v>
      </c>
      <c r="CH162" s="2">
        <f t="shared" si="524"/>
        <v>0.37212899999999999</v>
      </c>
      <c r="CI162" s="2">
        <f t="shared" si="525"/>
        <v>0.37617299999999998</v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>
        <f t="shared" si="530"/>
        <v>0.400945</v>
      </c>
      <c r="CO162" s="2">
        <f t="shared" si="531"/>
        <v>0.38157600000000003</v>
      </c>
      <c r="CP162" s="2">
        <f t="shared" si="532"/>
        <v>0.38894800000000002</v>
      </c>
      <c r="CQ162" s="2">
        <f t="shared" si="533"/>
        <v>0.38781399999999999</v>
      </c>
      <c r="CR162" s="2">
        <f t="shared" si="534"/>
        <v>0.38886799999999999</v>
      </c>
      <c r="CS162" s="2" t="str">
        <f t="shared" si="535"/>
        <v/>
      </c>
      <c r="CU162" s="2" t="str">
        <f t="shared" si="485"/>
        <v/>
      </c>
      <c r="CV162" s="2">
        <f t="shared" si="486"/>
        <v>0.37238700000000002</v>
      </c>
      <c r="CW162" s="2">
        <f t="shared" si="487"/>
        <v>0.37423299999999998</v>
      </c>
      <c r="CX162" s="2">
        <f t="shared" si="488"/>
        <v>0.37212899999999999</v>
      </c>
      <c r="CY162" s="2">
        <f t="shared" si="489"/>
        <v>0.37617299999999998</v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>
        <f t="shared" si="494"/>
        <v>0.400945</v>
      </c>
      <c r="DE162" s="2">
        <f t="shared" si="495"/>
        <v>0.38157600000000003</v>
      </c>
      <c r="DF162" s="2">
        <f t="shared" si="496"/>
        <v>0.38894800000000002</v>
      </c>
      <c r="DG162" s="2">
        <f t="shared" si="497"/>
        <v>0.38781399999999999</v>
      </c>
      <c r="DH162" s="2">
        <f t="shared" si="498"/>
        <v>0.38886799999999999</v>
      </c>
      <c r="DI162" s="2" t="str">
        <f t="shared" si="499"/>
        <v/>
      </c>
      <c r="DK162" s="2">
        <f t="shared" si="500"/>
        <v>0.60434950000000032</v>
      </c>
      <c r="DL162" s="2">
        <f t="shared" si="501"/>
        <v>0.51099416216216231</v>
      </c>
      <c r="DM162" s="2">
        <f t="shared" si="501"/>
        <v>0.50525677601488117</v>
      </c>
      <c r="DN162" s="2">
        <f t="shared" si="501"/>
        <v>0.53076642933537044</v>
      </c>
      <c r="DO162" s="2">
        <f t="shared" si="501"/>
        <v>0.54108312500000011</v>
      </c>
      <c r="DP162" s="2">
        <f t="shared" si="501"/>
        <v>0.54903912977382263</v>
      </c>
      <c r="DQ162" s="2">
        <f t="shared" si="501"/>
        <v>0.58692844485144469</v>
      </c>
      <c r="DR162" s="2">
        <f t="shared" si="501"/>
        <v>0.61095115517241383</v>
      </c>
      <c r="DS162" s="2">
        <f t="shared" si="501"/>
        <v>0.57571982512315256</v>
      </c>
      <c r="DT162" s="2">
        <f t="shared" si="501"/>
        <v>0.56346283251231521</v>
      </c>
      <c r="DU162" s="2">
        <f t="shared" si="501"/>
        <v>0.5513129662588061</v>
      </c>
      <c r="DV162" s="2">
        <f t="shared" si="501"/>
        <v>0.57321649469781233</v>
      </c>
      <c r="DW162" s="2">
        <f t="shared" si="501"/>
        <v>0.55368040542522001</v>
      </c>
      <c r="DX162" s="2">
        <f t="shared" si="501"/>
        <v>0.54674250946969716</v>
      </c>
      <c r="DY162" s="2">
        <f t="shared" si="501"/>
        <v>0.55741767870234593</v>
      </c>
      <c r="EA162" s="2">
        <f t="shared" si="440"/>
        <v>0.37450059392253365</v>
      </c>
      <c r="EB162" s="2">
        <f t="shared" si="502"/>
        <v>0.37132445465433683</v>
      </c>
      <c r="EC162" s="2">
        <f t="shared" si="503"/>
        <v>0.3724732622282983</v>
      </c>
      <c r="ED162" s="2">
        <f t="shared" si="504"/>
        <v>0.37372939987129988</v>
      </c>
      <c r="EE162" s="2">
        <f t="shared" si="505"/>
        <v>0.37619103848461655</v>
      </c>
      <c r="EF162" s="2">
        <f t="shared" si="506"/>
        <v>0.3751317527433039</v>
      </c>
      <c r="EG162" s="2">
        <f t="shared" si="507"/>
        <v>0.37276689712669936</v>
      </c>
      <c r="EH162" s="2">
        <f t="shared" si="508"/>
        <v>0.37850510729455217</v>
      </c>
      <c r="EI162" s="2">
        <f t="shared" si="509"/>
        <v>0.38509851327534511</v>
      </c>
      <c r="EJ162" s="2">
        <f t="shared" si="510"/>
        <v>0.38591992274015624</v>
      </c>
      <c r="EK162" s="2">
        <f t="shared" si="511"/>
        <v>0.37762709779013059</v>
      </c>
      <c r="EL162" s="2">
        <f t="shared" si="512"/>
        <v>0.38076490907079646</v>
      </c>
      <c r="EM162" s="2">
        <f t="shared" si="513"/>
        <v>0.38220371766464439</v>
      </c>
      <c r="EN162" s="2">
        <f t="shared" si="514"/>
        <v>0.38720200311041991</v>
      </c>
      <c r="EO162" s="2">
        <f t="shared" si="515"/>
        <v>0.39963395768979276</v>
      </c>
      <c r="EQ162" s="2">
        <f t="shared" si="516"/>
        <v>0.37272477185933967</v>
      </c>
      <c r="ER162" s="2">
        <f t="shared" si="517"/>
        <v>0.37202336159730964</v>
      </c>
      <c r="ES162" s="2">
        <f t="shared" si="517"/>
        <v>0.37415926861400139</v>
      </c>
      <c r="ET162" s="2">
        <f t="shared" si="517"/>
        <v>0.3742595311577594</v>
      </c>
      <c r="EU162" s="2">
        <f t="shared" si="517"/>
        <v>0.37702359325448215</v>
      </c>
      <c r="EV162" s="2">
        <f t="shared" si="517"/>
        <v>0.37793997611934677</v>
      </c>
      <c r="EW162" s="2">
        <f t="shared" si="517"/>
        <v>0.3746984302377348</v>
      </c>
      <c r="EX162" s="2">
        <f t="shared" si="517"/>
        <v>0.38223062573463318</v>
      </c>
      <c r="EY162" s="2">
        <f t="shared" si="517"/>
        <v>0.38404295756078094</v>
      </c>
      <c r="EZ162" s="2">
        <f t="shared" si="517"/>
        <v>0.38787671180921113</v>
      </c>
      <c r="FA162" s="2">
        <f t="shared" si="517"/>
        <v>0.38166890164334072</v>
      </c>
      <c r="FB162" s="2">
        <f t="shared" si="517"/>
        <v>0.38259168761377049</v>
      </c>
      <c r="FC162" s="2">
        <f t="shared" si="517"/>
        <v>0.38510983489221989</v>
      </c>
      <c r="FD162" s="2">
        <f t="shared" si="517"/>
        <v>0.38707236932777489</v>
      </c>
      <c r="FE162" s="2">
        <f t="shared" si="517"/>
        <v>0.39749832217655973</v>
      </c>
      <c r="FG162" s="2">
        <f t="shared" si="518"/>
        <v>0.99999354137076801</v>
      </c>
      <c r="FH162" s="2">
        <f t="shared" si="519"/>
        <v>0.99988523763297865</v>
      </c>
      <c r="FI162" s="2">
        <f t="shared" si="519"/>
        <v>0.99986948529002251</v>
      </c>
      <c r="FJ162" s="2">
        <f t="shared" si="519"/>
        <v>0.99990372479614509</v>
      </c>
      <c r="FK162" s="2">
        <f t="shared" si="519"/>
        <v>0.99991505308299478</v>
      </c>
      <c r="FL162" s="2">
        <f t="shared" si="519"/>
        <v>0.99993356336543382</v>
      </c>
      <c r="FM162" s="2">
        <f t="shared" si="519"/>
        <v>0.99995344024249455</v>
      </c>
      <c r="FN162" s="2">
        <f t="shared" si="519"/>
        <v>0.99994421697658775</v>
      </c>
      <c r="FO162" s="2">
        <f t="shared" si="519"/>
        <v>0.99994438510340322</v>
      </c>
      <c r="FP162" s="2">
        <f t="shared" si="519"/>
        <v>0.99994403375126906</v>
      </c>
      <c r="FQ162" s="2">
        <f t="shared" si="519"/>
        <v>0.99993444328388292</v>
      </c>
      <c r="FR162" s="2">
        <f t="shared" si="519"/>
        <v>0.99993443382507541</v>
      </c>
      <c r="FS162" s="2">
        <f t="shared" si="519"/>
        <v>0.99992368808767007</v>
      </c>
      <c r="FT162" s="2">
        <f t="shared" si="519"/>
        <v>0.99991399396779546</v>
      </c>
      <c r="FU162" s="2">
        <f t="shared" si="519"/>
        <v>0.99985411230862764</v>
      </c>
      <c r="FW162" s="2">
        <f t="shared" si="536"/>
        <v>0.33664629557667736</v>
      </c>
      <c r="FX162" s="2">
        <f t="shared" si="376"/>
        <v>0.22455552890015792</v>
      </c>
      <c r="FY162" s="2">
        <f t="shared" si="377"/>
        <v>0.17889561555925315</v>
      </c>
      <c r="FZ162" s="2">
        <f t="shared" si="378"/>
        <v>0.27306833264737052</v>
      </c>
      <c r="GA162" s="2">
        <f t="shared" si="379"/>
        <v>0.24899001747278079</v>
      </c>
      <c r="GB162" s="2">
        <f t="shared" si="380"/>
        <v>0.36572703406035739</v>
      </c>
      <c r="GC162" s="2">
        <f t="shared" si="381"/>
        <v>0.44292734032728787</v>
      </c>
      <c r="GD162" s="2">
        <f t="shared" si="382"/>
        <v>0.44776593920231134</v>
      </c>
      <c r="GE162" s="2">
        <f t="shared" si="383"/>
        <v>0.47720157399229074</v>
      </c>
      <c r="GF162" s="2">
        <f t="shared" si="384"/>
        <v>0.29238368876771031</v>
      </c>
      <c r="GG162" s="2">
        <f t="shared" si="385"/>
        <v>0.30811609786550082</v>
      </c>
      <c r="GH162" s="2">
        <f t="shared" si="386"/>
        <v>0.27582875788965927</v>
      </c>
      <c r="GI162" s="2">
        <f t="shared" si="387"/>
        <v>0.24388436267386496</v>
      </c>
      <c r="GJ162" s="2">
        <f t="shared" si="388"/>
        <v>0.18470432068244402</v>
      </c>
      <c r="GK162" s="2">
        <f t="shared" si="389"/>
        <v>0.14773001195685059</v>
      </c>
      <c r="GM162" s="82">
        <f t="shared" si="537"/>
        <v>1.3921856132063177E-14</v>
      </c>
      <c r="GN162" s="82">
        <f t="shared" si="390"/>
        <v>1.7018078002884123E-136</v>
      </c>
      <c r="GO162" s="82">
        <f t="shared" si="391"/>
        <v>3.422708936774574E-220</v>
      </c>
      <c r="GP162" s="82">
        <f t="shared" si="392"/>
        <v>0</v>
      </c>
      <c r="GQ162" s="82">
        <f t="shared" si="393"/>
        <v>0</v>
      </c>
      <c r="GR162" s="82">
        <f t="shared" si="394"/>
        <v>0</v>
      </c>
      <c r="GS162" s="82">
        <f t="shared" si="395"/>
        <v>0</v>
      </c>
      <c r="GT162" s="82">
        <f t="shared" si="396"/>
        <v>0</v>
      </c>
      <c r="GU162" s="82">
        <f t="shared" si="397"/>
        <v>0</v>
      </c>
      <c r="GV162" s="82">
        <f t="shared" si="398"/>
        <v>0</v>
      </c>
      <c r="GW162" s="82">
        <f t="shared" si="399"/>
        <v>0</v>
      </c>
      <c r="GX162" s="82">
        <f t="shared" si="400"/>
        <v>0</v>
      </c>
      <c r="GY162" s="82">
        <f t="shared" si="401"/>
        <v>0</v>
      </c>
      <c r="GZ162" s="82">
        <f t="shared" si="402"/>
        <v>0</v>
      </c>
      <c r="HA162" s="82">
        <f t="shared" si="403"/>
        <v>1.4286995200596071E-250</v>
      </c>
      <c r="HC162" s="82">
        <f t="shared" si="538"/>
        <v>2.7360727253661127E-55</v>
      </c>
      <c r="HD162" s="82">
        <f t="shared" si="404"/>
        <v>3.0112963337718289E-90</v>
      </c>
      <c r="HE162" s="82">
        <f t="shared" si="405"/>
        <v>5.6799470361746031E-145</v>
      </c>
      <c r="HF162" s="82">
        <f t="shared" si="406"/>
        <v>4.0766291264174409E-218</v>
      </c>
      <c r="HG162" s="82">
        <f t="shared" si="407"/>
        <v>5.6219192076398581E-225</v>
      </c>
      <c r="HH162" s="82">
        <f t="shared" si="408"/>
        <v>1.4421779391726393E-243</v>
      </c>
      <c r="HI162" s="82">
        <f t="shared" si="409"/>
        <v>0</v>
      </c>
      <c r="HJ162" s="82">
        <f t="shared" si="410"/>
        <v>0</v>
      </c>
      <c r="HK162" s="82">
        <f t="shared" si="411"/>
        <v>0</v>
      </c>
      <c r="HL162" s="82">
        <f t="shared" si="412"/>
        <v>0</v>
      </c>
      <c r="HM162" s="82">
        <f t="shared" si="413"/>
        <v>0</v>
      </c>
      <c r="HN162" s="82">
        <f t="shared" si="414"/>
        <v>0</v>
      </c>
      <c r="HO162" s="82">
        <f t="shared" si="415"/>
        <v>2.4829287291507296E-246</v>
      </c>
      <c r="HP162" s="82">
        <f t="shared" si="416"/>
        <v>8.0676153805362754E-271</v>
      </c>
      <c r="HQ162" s="82">
        <f t="shared" si="417"/>
        <v>1.4035919547849885E-255</v>
      </c>
      <c r="HS162" s="82">
        <f t="shared" si="539"/>
        <v>5.6067002517479847E-7</v>
      </c>
      <c r="HT162" s="82">
        <f t="shared" si="418"/>
        <v>1.8692798961440426E-3</v>
      </c>
      <c r="HU162" s="82">
        <f t="shared" si="419"/>
        <v>2.0749036076132903E-3</v>
      </c>
      <c r="HV162" s="82">
        <f t="shared" si="420"/>
        <v>5.593944399702384E-6</v>
      </c>
      <c r="HW162" s="82">
        <f t="shared" si="421"/>
        <v>8.8700099904944392E-7</v>
      </c>
      <c r="HX162" s="82">
        <f t="shared" si="422"/>
        <v>7.8557945057240487E-10</v>
      </c>
      <c r="HY162" s="82">
        <f t="shared" si="423"/>
        <v>1.1584408947909579E-12</v>
      </c>
      <c r="HZ162" s="82">
        <f t="shared" si="424"/>
        <v>2.6755866140283869E-16</v>
      </c>
      <c r="IA162" s="82">
        <f t="shared" si="425"/>
        <v>6.7361977958923434E-15</v>
      </c>
      <c r="IB162" s="82">
        <f t="shared" si="426"/>
        <v>1.7212323073216454E-14</v>
      </c>
      <c r="IC162" s="82">
        <f t="shared" si="427"/>
        <v>3.9031721096830769E-10</v>
      </c>
      <c r="ID162" s="82">
        <f t="shared" si="428"/>
        <v>2.1207105899987585E-7</v>
      </c>
      <c r="IE162" s="82">
        <f t="shared" si="429"/>
        <v>3.7423549692891532E-7</v>
      </c>
      <c r="IF162" s="82">
        <f t="shared" si="430"/>
        <v>1.166157707927867E-4</v>
      </c>
      <c r="IG162" s="82">
        <f t="shared" si="431"/>
        <v>9.5614719696133241E-4</v>
      </c>
      <c r="II162" s="82">
        <f t="shared" si="540"/>
        <v>6.5062754713109711E-2</v>
      </c>
      <c r="IJ162" s="82">
        <f t="shared" si="541"/>
        <v>2.6653930201051213E-4</v>
      </c>
      <c r="IK162" s="82">
        <f t="shared" si="542"/>
        <v>5.6356002778996277E-7</v>
      </c>
      <c r="IL162" s="82">
        <f t="shared" si="543"/>
        <v>1.5897515097162019E-3</v>
      </c>
      <c r="IM162" s="82">
        <f t="shared" si="544"/>
        <v>1.0528223026315422E-4</v>
      </c>
      <c r="IN162" s="82">
        <f t="shared" si="545"/>
        <v>5.4870316783656274E-2</v>
      </c>
      <c r="IO162" s="82">
        <f t="shared" si="546"/>
        <v>0.30322666764260581</v>
      </c>
      <c r="IP162" s="82">
        <f t="shared" si="547"/>
        <v>0.29052921323759712</v>
      </c>
      <c r="IQ162" s="82">
        <f t="shared" si="548"/>
        <v>0.43403369204613618</v>
      </c>
      <c r="IR162" s="82">
        <f t="shared" si="549"/>
        <v>7.5768598684243244E-4</v>
      </c>
      <c r="IS162" s="82">
        <f t="shared" si="550"/>
        <v>4.3520093107755507E-3</v>
      </c>
      <c r="IT162" s="82">
        <f t="shared" si="551"/>
        <v>1.5339902041048962E-3</v>
      </c>
      <c r="IU162" s="82">
        <f t="shared" si="552"/>
        <v>3.3966694850266822E-5</v>
      </c>
      <c r="IV162" s="82">
        <f t="shared" si="553"/>
        <v>2.6305988749238435E-3</v>
      </c>
      <c r="IW162" s="82">
        <f t="shared" si="554"/>
        <v>1.1445774919664527E-2</v>
      </c>
      <c r="IY162" s="82">
        <f t="shared" si="555"/>
        <v>6.5063315383148801E-2</v>
      </c>
      <c r="IZ162" s="82">
        <f t="shared" si="556"/>
        <v>2.1358191981545546E-3</v>
      </c>
      <c r="JA162" s="82">
        <f t="shared" si="557"/>
        <v>2.0754671676410804E-3</v>
      </c>
      <c r="JB162" s="82">
        <f t="shared" si="558"/>
        <v>1.5953454541159044E-3</v>
      </c>
      <c r="JC162" s="82">
        <f t="shared" si="559"/>
        <v>1.0616923126220366E-4</v>
      </c>
      <c r="JD162" s="82">
        <f t="shared" si="560"/>
        <v>5.4870317569235723E-2</v>
      </c>
      <c r="JE162" s="82">
        <f t="shared" si="561"/>
        <v>0.30322666764376427</v>
      </c>
      <c r="JF162" s="82">
        <f t="shared" si="562"/>
        <v>0.29052921323759739</v>
      </c>
      <c r="JG162" s="82">
        <f t="shared" si="563"/>
        <v>0.43403369204614289</v>
      </c>
      <c r="JH162" s="82">
        <f t="shared" si="564"/>
        <v>7.576859868596448E-4</v>
      </c>
      <c r="JI162" s="82">
        <f t="shared" si="565"/>
        <v>4.3520097010927615E-3</v>
      </c>
      <c r="JJ162" s="82">
        <f t="shared" si="566"/>
        <v>1.5342022751638961E-3</v>
      </c>
      <c r="JK162" s="82">
        <f t="shared" si="567"/>
        <v>3.4340930347195739E-5</v>
      </c>
      <c r="JL162" s="82">
        <f t="shared" si="568"/>
        <v>2.7472146457166303E-3</v>
      </c>
      <c r="JM162" s="82">
        <f t="shared" si="569"/>
        <v>1.2401922116625859E-2</v>
      </c>
    </row>
    <row r="163" spans="2:273" x14ac:dyDescent="0.25">
      <c r="B163" s="2">
        <v>136</v>
      </c>
      <c r="C163" s="37">
        <v>0.37431500000000001</v>
      </c>
      <c r="D163" s="37">
        <v>0.36751</v>
      </c>
      <c r="E163" s="37">
        <v>0.371056</v>
      </c>
      <c r="F163" s="37">
        <v>0.373359</v>
      </c>
      <c r="G163" s="37">
        <v>0.37260700000000002</v>
      </c>
      <c r="H163" s="37">
        <v>0.37482100000000002</v>
      </c>
      <c r="I163" s="37">
        <v>0.38682800000000001</v>
      </c>
      <c r="J163" s="37">
        <v>0.38404300000000002</v>
      </c>
      <c r="K163" s="37">
        <v>0.38895800000000003</v>
      </c>
      <c r="L163" s="37">
        <v>0.391934</v>
      </c>
      <c r="M163" s="37">
        <v>0.382712</v>
      </c>
      <c r="N163" s="37">
        <v>0.38065199999999999</v>
      </c>
      <c r="O163" s="37">
        <v>0.37783099999999997</v>
      </c>
      <c r="P163" s="37">
        <v>0.39715400000000001</v>
      </c>
      <c r="Q163" s="37">
        <v>0.406194</v>
      </c>
      <c r="S163" s="4">
        <f t="shared" si="441"/>
        <v>0.37359342104758181</v>
      </c>
      <c r="T163" s="4">
        <f t="shared" si="442"/>
        <v>0.37113647293009844</v>
      </c>
      <c r="U163" s="4">
        <f t="shared" si="443"/>
        <v>0.37238606732253632</v>
      </c>
      <c r="V163" s="4">
        <f t="shared" si="444"/>
        <v>0.37362348039346649</v>
      </c>
      <c r="W163" s="4">
        <f t="shared" si="445"/>
        <v>0.37603226824931024</v>
      </c>
      <c r="X163" s="4">
        <f t="shared" si="446"/>
        <v>0.37934142037735458</v>
      </c>
      <c r="Y163" s="4">
        <f t="shared" si="447"/>
        <v>0.38685997507139425</v>
      </c>
      <c r="Z163" s="4">
        <f t="shared" si="448"/>
        <v>0.39392463698021335</v>
      </c>
      <c r="AA163" s="4">
        <f t="shared" si="449"/>
        <v>0.39817516452385204</v>
      </c>
      <c r="AB163" s="4">
        <f t="shared" si="450"/>
        <v>0.38633170872315309</v>
      </c>
      <c r="AC163" s="4">
        <f t="shared" si="451"/>
        <v>0.379872101948869</v>
      </c>
      <c r="AD163" s="4">
        <f t="shared" si="452"/>
        <v>0.38131011811570376</v>
      </c>
      <c r="AE163" s="4">
        <f t="shared" si="453"/>
        <v>0.38250325426482884</v>
      </c>
      <c r="AF163" s="4">
        <f t="shared" si="454"/>
        <v>0.38815612676502653</v>
      </c>
      <c r="AG163" s="4">
        <f t="shared" si="455"/>
        <v>0.40742167615497504</v>
      </c>
      <c r="AI163" s="4">
        <f t="shared" si="456"/>
        <v>7.2157895241820036E-4</v>
      </c>
      <c r="AJ163" s="4">
        <f t="shared" si="457"/>
        <v>-3.6264729300984344E-3</v>
      </c>
      <c r="AK163" s="4">
        <f t="shared" si="458"/>
        <v>-1.3300673225363213E-3</v>
      </c>
      <c r="AL163" s="4">
        <f t="shared" si="459"/>
        <v>-2.6448039346649299E-4</v>
      </c>
      <c r="AM163" s="4">
        <f t="shared" si="460"/>
        <v>-3.4252682493102204E-3</v>
      </c>
      <c r="AN163" s="4">
        <f t="shared" si="461"/>
        <v>-4.5204203773545615E-3</v>
      </c>
      <c r="AO163" s="4">
        <f t="shared" si="462"/>
        <v>-3.1975071394241272E-5</v>
      </c>
      <c r="AP163" s="4">
        <f t="shared" si="463"/>
        <v>-9.8816369802133264E-3</v>
      </c>
      <c r="AQ163" s="4">
        <f t="shared" si="464"/>
        <v>-9.2171645238520172E-3</v>
      </c>
      <c r="AR163" s="4">
        <f t="shared" si="465"/>
        <v>5.6022912768469157E-3</v>
      </c>
      <c r="AS163" s="4">
        <f t="shared" si="466"/>
        <v>2.8398980511309957E-3</v>
      </c>
      <c r="AT163" s="4">
        <f t="shared" si="467"/>
        <v>-6.5811811570376522E-4</v>
      </c>
      <c r="AU163" s="4">
        <f t="shared" si="468"/>
        <v>-4.6722542648288679E-3</v>
      </c>
      <c r="AV163" s="4">
        <f t="shared" si="469"/>
        <v>8.9978732349734747E-3</v>
      </c>
      <c r="AW163" s="4">
        <f t="shared" si="469"/>
        <v>-1.2276761549750437E-3</v>
      </c>
      <c r="AY163" s="2">
        <f t="shared" si="520"/>
        <v>0.37359342104749471</v>
      </c>
      <c r="AZ163" s="2">
        <f t="shared" si="359"/>
        <v>0.3711097655141023</v>
      </c>
      <c r="BA163" s="2">
        <f t="shared" si="360"/>
        <v>0.37238549644569297</v>
      </c>
      <c r="BB163" s="2">
        <f t="shared" si="361"/>
        <v>0.37348147451403929</v>
      </c>
      <c r="BC163" s="2">
        <f t="shared" si="362"/>
        <v>0.3760075716731528</v>
      </c>
      <c r="BD163" s="2">
        <f t="shared" si="363"/>
        <v>0.37582197483385882</v>
      </c>
      <c r="BE163" s="2">
        <f t="shared" si="364"/>
        <v>0.37325995032650017</v>
      </c>
      <c r="BF163" s="2">
        <f t="shared" si="365"/>
        <v>0.37972351266119031</v>
      </c>
      <c r="BG163" s="2">
        <f t="shared" si="366"/>
        <v>0.38408390683457261</v>
      </c>
      <c r="BH163" s="2">
        <f t="shared" si="367"/>
        <v>0.38613401165915079</v>
      </c>
      <c r="BI163" s="2">
        <f t="shared" si="368"/>
        <v>0.3784606385181476</v>
      </c>
      <c r="BJ163" s="2">
        <f t="shared" si="369"/>
        <v>0.38086956059968247</v>
      </c>
      <c r="BK163" s="2">
        <f t="shared" si="370"/>
        <v>0.38247146818163658</v>
      </c>
      <c r="BL163" s="2">
        <f t="shared" si="371"/>
        <v>0.38670087841938805</v>
      </c>
      <c r="BM163" s="2">
        <f t="shared" si="372"/>
        <v>0.3988609889680389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>
        <f t="shared" si="522"/>
        <v>0.36751</v>
      </c>
      <c r="CG163" s="2">
        <f t="shared" si="523"/>
        <v>0.371056</v>
      </c>
      <c r="CH163" s="2">
        <f t="shared" si="524"/>
        <v>0.373359</v>
      </c>
      <c r="CI163" s="2">
        <f t="shared" si="525"/>
        <v>0.37260700000000002</v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>
        <f t="shared" si="530"/>
        <v>0.391934</v>
      </c>
      <c r="CO163" s="2" t="str">
        <f t="shared" si="531"/>
        <v/>
      </c>
      <c r="CP163" s="2">
        <f t="shared" si="532"/>
        <v>0.38065199999999999</v>
      </c>
      <c r="CQ163" s="2">
        <f t="shared" si="533"/>
        <v>0.37783099999999997</v>
      </c>
      <c r="CR163" s="2">
        <f t="shared" si="534"/>
        <v>0.39715400000000001</v>
      </c>
      <c r="CS163" s="2" t="str">
        <f t="shared" si="535"/>
        <v/>
      </c>
      <c r="CU163" s="2" t="str">
        <f t="shared" si="485"/>
        <v/>
      </c>
      <c r="CV163" s="2">
        <f t="shared" si="486"/>
        <v>0.36751</v>
      </c>
      <c r="CW163" s="2">
        <f t="shared" si="487"/>
        <v>0.371056</v>
      </c>
      <c r="CX163" s="2">
        <f t="shared" si="488"/>
        <v>0.373359</v>
      </c>
      <c r="CY163" s="2">
        <f t="shared" si="489"/>
        <v>0.37260700000000002</v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>
        <f t="shared" si="494"/>
        <v>0.391934</v>
      </c>
      <c r="DE163" s="2" t="str">
        <f t="shared" si="495"/>
        <v/>
      </c>
      <c r="DF163" s="2">
        <f t="shared" si="496"/>
        <v>0.38065199999999999</v>
      </c>
      <c r="DG163" s="2">
        <f t="shared" si="497"/>
        <v>0.37783099999999997</v>
      </c>
      <c r="DH163" s="2">
        <f t="shared" si="498"/>
        <v>0.39715400000000001</v>
      </c>
      <c r="DI163" s="2" t="str">
        <f t="shared" si="499"/>
        <v/>
      </c>
      <c r="DK163" s="2">
        <f t="shared" si="500"/>
        <v>0.6056252000000002</v>
      </c>
      <c r="DL163" s="2">
        <f t="shared" si="501"/>
        <v>0.51174041531531544</v>
      </c>
      <c r="DM163" s="2">
        <f t="shared" si="501"/>
        <v>0.50592957960389529</v>
      </c>
      <c r="DN163" s="2">
        <f t="shared" si="501"/>
        <v>0.53164959205500384</v>
      </c>
      <c r="DO163" s="2">
        <f t="shared" si="501"/>
        <v>0.54201102139037449</v>
      </c>
      <c r="DP163" s="2">
        <f t="shared" si="501"/>
        <v>0.54993156625880601</v>
      </c>
      <c r="DQ163" s="2">
        <f t="shared" si="501"/>
        <v>0.58809833435083425</v>
      </c>
      <c r="DR163" s="2">
        <f t="shared" si="501"/>
        <v>0.61232024904214555</v>
      </c>
      <c r="DS163" s="2">
        <f t="shared" si="501"/>
        <v>0.57677937629994513</v>
      </c>
      <c r="DT163" s="2">
        <f t="shared" si="501"/>
        <v>0.56446633497536935</v>
      </c>
      <c r="DU163" s="2">
        <f t="shared" si="501"/>
        <v>0.55222062877271039</v>
      </c>
      <c r="DV163" s="2">
        <f t="shared" si="501"/>
        <v>0.57432290737856873</v>
      </c>
      <c r="DW163" s="2">
        <f t="shared" si="501"/>
        <v>0.55460652492668627</v>
      </c>
      <c r="DX163" s="2">
        <f t="shared" si="501"/>
        <v>0.54765997237076658</v>
      </c>
      <c r="DY163" s="2">
        <f t="shared" si="501"/>
        <v>0.558433096957478</v>
      </c>
      <c r="EA163" s="2">
        <f t="shared" si="440"/>
        <v>0.37424374346244377</v>
      </c>
      <c r="EB163" s="2">
        <f t="shared" si="502"/>
        <v>0.37092111624236346</v>
      </c>
      <c r="EC163" s="2">
        <f t="shared" si="503"/>
        <v>0.37203271809318633</v>
      </c>
      <c r="ED163" s="2">
        <f t="shared" si="504"/>
        <v>0.37330824710424715</v>
      </c>
      <c r="EE163" s="2">
        <f t="shared" si="505"/>
        <v>0.3757659432286351</v>
      </c>
      <c r="EF163" s="2">
        <f t="shared" si="506"/>
        <v>0.37469568196306768</v>
      </c>
      <c r="EG163" s="2">
        <f t="shared" si="507"/>
        <v>0.37232977814463608</v>
      </c>
      <c r="EH163" s="2">
        <f t="shared" si="508"/>
        <v>0.37791648839642966</v>
      </c>
      <c r="EI163" s="2">
        <f t="shared" si="509"/>
        <v>0.38461388841931632</v>
      </c>
      <c r="EJ163" s="2">
        <f t="shared" si="510"/>
        <v>0.38549908940602762</v>
      </c>
      <c r="EK163" s="2">
        <f t="shared" si="511"/>
        <v>0.37708927530436853</v>
      </c>
      <c r="EL163" s="2">
        <f t="shared" si="512"/>
        <v>0.3803049670152856</v>
      </c>
      <c r="EM163" s="2">
        <f t="shared" si="513"/>
        <v>0.38167905855974682</v>
      </c>
      <c r="EN163" s="2">
        <f t="shared" si="514"/>
        <v>0.38671279989631935</v>
      </c>
      <c r="EO163" s="2">
        <f t="shared" si="515"/>
        <v>0.39918621476404137</v>
      </c>
      <c r="EQ163" s="2">
        <f t="shared" si="516"/>
        <v>0.37242091691801327</v>
      </c>
      <c r="ER163" s="2">
        <f t="shared" si="517"/>
        <v>0.37164273870008419</v>
      </c>
      <c r="ES163" s="2">
        <f t="shared" si="517"/>
        <v>0.37377957018145769</v>
      </c>
      <c r="ET163" s="2">
        <f t="shared" si="517"/>
        <v>0.3738543872059425</v>
      </c>
      <c r="EU163" s="2">
        <f t="shared" si="517"/>
        <v>0.37662394159064527</v>
      </c>
      <c r="EV163" s="2">
        <f t="shared" si="517"/>
        <v>0.37757600015302079</v>
      </c>
      <c r="EW163" s="2">
        <f t="shared" si="517"/>
        <v>0.37430722530495947</v>
      </c>
      <c r="EX163" s="2">
        <f t="shared" si="517"/>
        <v>0.38173069995969988</v>
      </c>
      <c r="EY163" s="2">
        <f t="shared" si="517"/>
        <v>0.38353488799812302</v>
      </c>
      <c r="EZ163" s="2">
        <f t="shared" si="517"/>
        <v>0.38750612429663062</v>
      </c>
      <c r="FA163" s="2">
        <f t="shared" si="517"/>
        <v>0.38123720377499587</v>
      </c>
      <c r="FB163" s="2">
        <f t="shared" si="517"/>
        <v>0.38218205775671116</v>
      </c>
      <c r="FC163" s="2">
        <f t="shared" si="517"/>
        <v>0.38466594942011362</v>
      </c>
      <c r="FD163" s="2">
        <f t="shared" si="517"/>
        <v>0.38658943973658666</v>
      </c>
      <c r="FE163" s="2">
        <f t="shared" si="517"/>
        <v>0.39701714785981612</v>
      </c>
      <c r="FG163" s="2">
        <f t="shared" si="518"/>
        <v>0.99999410965678559</v>
      </c>
      <c r="FH163" s="2">
        <f t="shared" si="519"/>
        <v>0.99989533442042966</v>
      </c>
      <c r="FI163" s="2">
        <f t="shared" si="519"/>
        <v>0.99988096780285374</v>
      </c>
      <c r="FJ163" s="2">
        <f t="shared" si="519"/>
        <v>0.9999121952267136</v>
      </c>
      <c r="FK163" s="2">
        <f t="shared" si="519"/>
        <v>0.9999225269118559</v>
      </c>
      <c r="FL163" s="2">
        <f t="shared" si="519"/>
        <v>0.99993940871494658</v>
      </c>
      <c r="FM163" s="2">
        <f t="shared" si="519"/>
        <v>0.99995753682251609</v>
      </c>
      <c r="FN163" s="2">
        <f t="shared" si="519"/>
        <v>0.99994912502828626</v>
      </c>
      <c r="FO163" s="2">
        <f t="shared" si="519"/>
        <v>0.9999492783632673</v>
      </c>
      <c r="FP163" s="2">
        <f t="shared" si="519"/>
        <v>0.99994895792316651</v>
      </c>
      <c r="FQ163" s="2">
        <f t="shared" si="519"/>
        <v>0.99994021121943022</v>
      </c>
      <c r="FR163" s="2">
        <f t="shared" si="519"/>
        <v>0.9999402025927957</v>
      </c>
      <c r="FS163" s="2">
        <f t="shared" si="519"/>
        <v>0.99993040224146046</v>
      </c>
      <c r="FT163" s="2">
        <f t="shared" si="519"/>
        <v>0.9999215609727844</v>
      </c>
      <c r="FU163" s="2">
        <f t="shared" si="519"/>
        <v>0.99986694713620194</v>
      </c>
      <c r="FW163" s="2">
        <f t="shared" si="536"/>
        <v>0.3575136280150768</v>
      </c>
      <c r="FX163" s="2">
        <f t="shared" si="376"/>
        <v>0.24099906582181949</v>
      </c>
      <c r="FY163" s="2">
        <f t="shared" si="377"/>
        <v>0.19282703850637381</v>
      </c>
      <c r="FZ163" s="2">
        <f t="shared" si="378"/>
        <v>0.29172786140832352</v>
      </c>
      <c r="GA163" s="2">
        <f t="shared" si="379"/>
        <v>0.26660764758080518</v>
      </c>
      <c r="GB163" s="2">
        <f t="shared" si="380"/>
        <v>0.38734439384712316</v>
      </c>
      <c r="GC163" s="2">
        <f t="shared" si="381"/>
        <v>0.46575705376410892</v>
      </c>
      <c r="GD163" s="2">
        <f t="shared" si="382"/>
        <v>0.47063435005926185</v>
      </c>
      <c r="GE163" s="2">
        <f t="shared" si="383"/>
        <v>0.50021160530751085</v>
      </c>
      <c r="GF163" s="2">
        <f t="shared" si="384"/>
        <v>0.31179696783254957</v>
      </c>
      <c r="GG163" s="2">
        <f t="shared" si="385"/>
        <v>0.3280896315721134</v>
      </c>
      <c r="GH163" s="2">
        <f t="shared" si="386"/>
        <v>0.29460046997626138</v>
      </c>
      <c r="GI163" s="2">
        <f t="shared" si="387"/>
        <v>0.26126641190527872</v>
      </c>
      <c r="GJ163" s="2">
        <f t="shared" si="388"/>
        <v>0.19897847592330734</v>
      </c>
      <c r="GK163" s="2">
        <f t="shared" si="389"/>
        <v>0.15970648441246227</v>
      </c>
      <c r="GM163" s="82">
        <f t="shared" si="537"/>
        <v>7.0185734441126799E-15</v>
      </c>
      <c r="GN163" s="82">
        <f t="shared" si="390"/>
        <v>3.2439235772651963E-140</v>
      </c>
      <c r="GO163" s="82">
        <f t="shared" si="391"/>
        <v>2.7587517333976753E-226</v>
      </c>
      <c r="GP163" s="82">
        <f t="shared" si="392"/>
        <v>0</v>
      </c>
      <c r="GQ163" s="82">
        <f t="shared" si="393"/>
        <v>0</v>
      </c>
      <c r="GR163" s="82">
        <f t="shared" si="394"/>
        <v>0</v>
      </c>
      <c r="GS163" s="82">
        <f t="shared" si="395"/>
        <v>0</v>
      </c>
      <c r="GT163" s="82">
        <f t="shared" si="396"/>
        <v>0</v>
      </c>
      <c r="GU163" s="82">
        <f t="shared" si="397"/>
        <v>0</v>
      </c>
      <c r="GV163" s="82">
        <f t="shared" si="398"/>
        <v>0</v>
      </c>
      <c r="GW163" s="82">
        <f t="shared" si="399"/>
        <v>0</v>
      </c>
      <c r="GX163" s="82">
        <f t="shared" si="400"/>
        <v>0</v>
      </c>
      <c r="GY163" s="82">
        <f t="shared" si="401"/>
        <v>0</v>
      </c>
      <c r="GZ163" s="82">
        <f t="shared" si="402"/>
        <v>0</v>
      </c>
      <c r="HA163" s="82">
        <f t="shared" si="403"/>
        <v>9.3661049111993195E-257</v>
      </c>
      <c r="HC163" s="82">
        <f t="shared" si="538"/>
        <v>5.2500376530212923E-57</v>
      </c>
      <c r="HD163" s="82">
        <f t="shared" si="404"/>
        <v>6.2370887371283145E-94</v>
      </c>
      <c r="HE163" s="82">
        <f t="shared" si="405"/>
        <v>6.6311067213337133E-151</v>
      </c>
      <c r="HF163" s="82">
        <f t="shared" si="406"/>
        <v>2.783670836032224E-226</v>
      </c>
      <c r="HG163" s="82">
        <f t="shared" si="407"/>
        <v>5.3063553513790272E-233</v>
      </c>
      <c r="HH163" s="82">
        <f t="shared" si="408"/>
        <v>9.2260785882404553E-252</v>
      </c>
      <c r="HI163" s="82">
        <f t="shared" si="409"/>
        <v>0</v>
      </c>
      <c r="HJ163" s="82">
        <f t="shared" si="410"/>
        <v>0</v>
      </c>
      <c r="HK163" s="82">
        <f t="shared" si="411"/>
        <v>0</v>
      </c>
      <c r="HL163" s="82">
        <f t="shared" si="412"/>
        <v>0</v>
      </c>
      <c r="HM163" s="82">
        <f t="shared" si="413"/>
        <v>0</v>
      </c>
      <c r="HN163" s="82">
        <f t="shared" si="414"/>
        <v>0</v>
      </c>
      <c r="HO163" s="82">
        <f t="shared" si="415"/>
        <v>4.5631120402561138E-255</v>
      </c>
      <c r="HP163" s="82">
        <f t="shared" si="416"/>
        <v>1.3646774606508076E-280</v>
      </c>
      <c r="HQ163" s="82">
        <f t="shared" si="417"/>
        <v>1.0639382512522563E-264</v>
      </c>
      <c r="HS163" s="82">
        <f t="shared" si="539"/>
        <v>1.7383453943456969E-7</v>
      </c>
      <c r="HT163" s="82">
        <f t="shared" si="418"/>
        <v>7.9564478813480186E-4</v>
      </c>
      <c r="HU163" s="82">
        <f t="shared" si="419"/>
        <v>8.030134782598087E-4</v>
      </c>
      <c r="HV163" s="82">
        <f t="shared" si="420"/>
        <v>1.4994714699529285E-6</v>
      </c>
      <c r="HW163" s="82">
        <f t="shared" si="421"/>
        <v>1.88870511002054E-7</v>
      </c>
      <c r="HX163" s="82">
        <f t="shared" si="422"/>
        <v>1.253366101645156E-10</v>
      </c>
      <c r="HY163" s="82">
        <f t="shared" si="423"/>
        <v>1.4153967796119551E-13</v>
      </c>
      <c r="HZ163" s="82">
        <f t="shared" si="424"/>
        <v>1.6686097318502886E-17</v>
      </c>
      <c r="IA163" s="82">
        <f t="shared" si="425"/>
        <v>5.8551079876148688E-16</v>
      </c>
      <c r="IB163" s="82">
        <f t="shared" si="426"/>
        <v>1.3544469941841728E-15</v>
      </c>
      <c r="IC163" s="82">
        <f t="shared" si="427"/>
        <v>5.6468450602378497E-11</v>
      </c>
      <c r="ID163" s="82">
        <f t="shared" si="428"/>
        <v>4.6678050873587343E-8</v>
      </c>
      <c r="IE163" s="82">
        <f t="shared" si="429"/>
        <v>7.0797631076334471E-8</v>
      </c>
      <c r="IF163" s="82">
        <f t="shared" si="430"/>
        <v>3.862743769529616E-5</v>
      </c>
      <c r="IG163" s="82">
        <f t="shared" si="431"/>
        <v>3.9374236211236422E-4</v>
      </c>
      <c r="II163" s="82">
        <f t="shared" si="540"/>
        <v>0.10344541466368497</v>
      </c>
      <c r="IJ163" s="82">
        <f t="shared" si="541"/>
        <v>7.3376671672058095E-4</v>
      </c>
      <c r="IK163" s="82">
        <f t="shared" si="542"/>
        <v>2.5886506045511693E-6</v>
      </c>
      <c r="IL163" s="82">
        <f t="shared" si="543"/>
        <v>4.1634422633136008E-3</v>
      </c>
      <c r="IM163" s="82">
        <f t="shared" si="544"/>
        <v>3.7657473954470208E-4</v>
      </c>
      <c r="IN163" s="82">
        <f t="shared" si="545"/>
        <v>0.1012204810207965</v>
      </c>
      <c r="IO163" s="82">
        <f t="shared" si="546"/>
        <v>0.39742023155654876</v>
      </c>
      <c r="IP163" s="82">
        <f t="shared" si="547"/>
        <v>0.39914952588999347</v>
      </c>
      <c r="IQ163" s="82">
        <f t="shared" si="548"/>
        <v>0.50042222759284094</v>
      </c>
      <c r="IR163" s="82">
        <f t="shared" si="549"/>
        <v>2.5200339250629898E-3</v>
      </c>
      <c r="IS163" s="82">
        <f t="shared" si="550"/>
        <v>1.1219868342684724E-2</v>
      </c>
      <c r="IT163" s="82">
        <f t="shared" si="551"/>
        <v>4.0961672056418182E-3</v>
      </c>
      <c r="IU163" s="82">
        <f t="shared" si="552"/>
        <v>1.3976360214924512E-4</v>
      </c>
      <c r="IV163" s="82">
        <f t="shared" si="553"/>
        <v>4.7794344474462068E-3</v>
      </c>
      <c r="IW163" s="82">
        <f t="shared" si="554"/>
        <v>1.6580248089913069E-2</v>
      </c>
      <c r="IY163" s="82">
        <f t="shared" si="555"/>
        <v>0.10344558849823142</v>
      </c>
      <c r="IZ163" s="82">
        <f t="shared" si="556"/>
        <v>1.5294115048553828E-3</v>
      </c>
      <c r="JA163" s="82">
        <f t="shared" si="557"/>
        <v>8.0560212886435982E-4</v>
      </c>
      <c r="JB163" s="82">
        <f t="shared" si="558"/>
        <v>4.1649417347835536E-3</v>
      </c>
      <c r="JC163" s="82">
        <f t="shared" si="559"/>
        <v>3.7676361005570415E-4</v>
      </c>
      <c r="JD163" s="82">
        <f t="shared" si="560"/>
        <v>0.10122048114613312</v>
      </c>
      <c r="JE163" s="82">
        <f t="shared" si="561"/>
        <v>0.39742023155669032</v>
      </c>
      <c r="JF163" s="82">
        <f t="shared" si="562"/>
        <v>0.39914952588999347</v>
      </c>
      <c r="JG163" s="82">
        <f t="shared" si="563"/>
        <v>0.5004222275928415</v>
      </c>
      <c r="JH163" s="82">
        <f t="shared" si="564"/>
        <v>2.5200339250643442E-3</v>
      </c>
      <c r="JI163" s="82">
        <f t="shared" si="565"/>
        <v>1.1219868399153175E-2</v>
      </c>
      <c r="JJ163" s="82">
        <f t="shared" si="566"/>
        <v>4.0962138836926915E-3</v>
      </c>
      <c r="JK163" s="82">
        <f t="shared" si="567"/>
        <v>1.3983439978032145E-4</v>
      </c>
      <c r="JL163" s="82">
        <f t="shared" si="568"/>
        <v>4.8180618851415028E-3</v>
      </c>
      <c r="JM163" s="82">
        <f t="shared" si="569"/>
        <v>1.6973990452025432E-2</v>
      </c>
    </row>
    <row r="164" spans="2:273" x14ac:dyDescent="0.25">
      <c r="B164" s="2">
        <v>137</v>
      </c>
      <c r="C164" s="37">
        <v>0.363097</v>
      </c>
      <c r="D164" s="37">
        <v>0.37298599999999998</v>
      </c>
      <c r="E164" s="37">
        <v>0.37127399999999999</v>
      </c>
      <c r="F164" s="37">
        <v>0.37160500000000002</v>
      </c>
      <c r="G164" s="37">
        <v>0.37532100000000002</v>
      </c>
      <c r="H164" s="37">
        <v>0.37981900000000002</v>
      </c>
      <c r="I164" s="37">
        <v>0.38013999999999998</v>
      </c>
      <c r="J164" s="37">
        <v>0.38738299999999998</v>
      </c>
      <c r="K164" s="37">
        <v>0.39260699999999998</v>
      </c>
      <c r="L164" s="37">
        <v>0.39205600000000002</v>
      </c>
      <c r="M164" s="37">
        <v>0.38070900000000002</v>
      </c>
      <c r="N164" s="37">
        <v>0.38700699999999999</v>
      </c>
      <c r="O164" s="37">
        <v>0.37975199999999998</v>
      </c>
      <c r="P164" s="37">
        <v>0.39039800000000002</v>
      </c>
      <c r="Q164" s="37">
        <v>0.40508499999999997</v>
      </c>
      <c r="S164" s="4">
        <f t="shared" si="441"/>
        <v>0.37327959878098405</v>
      </c>
      <c r="T164" s="4">
        <f t="shared" si="442"/>
        <v>0.37078625737294385</v>
      </c>
      <c r="U164" s="4">
        <f t="shared" si="443"/>
        <v>0.37198300014873886</v>
      </c>
      <c r="V164" s="4">
        <f t="shared" si="444"/>
        <v>0.37338631768216135</v>
      </c>
      <c r="W164" s="4">
        <f t="shared" si="445"/>
        <v>0.3756778820545898</v>
      </c>
      <c r="X164" s="4">
        <f t="shared" si="446"/>
        <v>0.38058187969314722</v>
      </c>
      <c r="Y164" s="4">
        <f t="shared" si="447"/>
        <v>0.38594552194418968</v>
      </c>
      <c r="Z164" s="4">
        <f t="shared" si="448"/>
        <v>0.39263371446281425</v>
      </c>
      <c r="AA164" s="4">
        <f t="shared" si="449"/>
        <v>0.39459537770473568</v>
      </c>
      <c r="AB164" s="4">
        <f t="shared" si="450"/>
        <v>0.3862950206638292</v>
      </c>
      <c r="AC164" s="4">
        <f t="shared" si="451"/>
        <v>0.38098623387676023</v>
      </c>
      <c r="AD164" s="4">
        <f t="shared" si="452"/>
        <v>0.38144200919151211</v>
      </c>
      <c r="AE164" s="4">
        <f t="shared" si="453"/>
        <v>0.38213054321722362</v>
      </c>
      <c r="AF164" s="4">
        <f t="shared" si="454"/>
        <v>0.38862788776006285</v>
      </c>
      <c r="AG164" s="4">
        <f t="shared" si="455"/>
        <v>0.41003416211963484</v>
      </c>
      <c r="AI164" s="4">
        <f t="shared" si="456"/>
        <v>-1.0182598780984042E-2</v>
      </c>
      <c r="AJ164" s="4">
        <f t="shared" si="457"/>
        <v>2.1997426270561338E-3</v>
      </c>
      <c r="AK164" s="4">
        <f t="shared" si="458"/>
        <v>-7.0900014873886974E-4</v>
      </c>
      <c r="AL164" s="4">
        <f t="shared" si="459"/>
        <v>-1.7813176821613319E-3</v>
      </c>
      <c r="AM164" s="4">
        <f t="shared" si="460"/>
        <v>-3.5688205458977995E-4</v>
      </c>
      <c r="AN164" s="4">
        <f t="shared" si="461"/>
        <v>-7.6287969314720039E-4</v>
      </c>
      <c r="AO164" s="4">
        <f t="shared" si="462"/>
        <v>-5.8055219441897066E-3</v>
      </c>
      <c r="AP164" s="4">
        <f t="shared" si="463"/>
        <v>-5.2507144628142766E-3</v>
      </c>
      <c r="AQ164" s="4">
        <f t="shared" si="464"/>
        <v>-1.9883777047356999E-3</v>
      </c>
      <c r="AR164" s="4">
        <f t="shared" si="465"/>
        <v>5.7609793361708128E-3</v>
      </c>
      <c r="AS164" s="4">
        <f t="shared" si="466"/>
        <v>-2.7723387676020783E-4</v>
      </c>
      <c r="AT164" s="4">
        <f t="shared" si="467"/>
        <v>5.5649908084878796E-3</v>
      </c>
      <c r="AU164" s="4">
        <f t="shared" si="468"/>
        <v>-2.3785432172236387E-3</v>
      </c>
      <c r="AV164" s="4">
        <f t="shared" si="469"/>
        <v>1.7701122399371716E-3</v>
      </c>
      <c r="AW164" s="4">
        <f t="shared" si="469"/>
        <v>-4.9491621196348645E-3</v>
      </c>
      <c r="AY164" s="2">
        <f t="shared" si="520"/>
        <v>0.37327959878096773</v>
      </c>
      <c r="AZ164" s="2">
        <f t="shared" si="359"/>
        <v>0.3707235518460375</v>
      </c>
      <c r="BA164" s="2">
        <f t="shared" si="360"/>
        <v>0.37198205285914726</v>
      </c>
      <c r="BB164" s="2">
        <f t="shared" si="361"/>
        <v>0.37307477262463895</v>
      </c>
      <c r="BC164" s="2">
        <f t="shared" si="362"/>
        <v>0.37560446979461942</v>
      </c>
      <c r="BD164" s="2">
        <f t="shared" si="363"/>
        <v>0.37547812955610282</v>
      </c>
      <c r="BE164" s="2">
        <f t="shared" si="364"/>
        <v>0.37288995707199785</v>
      </c>
      <c r="BF164" s="2">
        <f t="shared" si="365"/>
        <v>0.37926541437833128</v>
      </c>
      <c r="BG164" s="2">
        <f t="shared" si="366"/>
        <v>0.38356140220112911</v>
      </c>
      <c r="BH164" s="2">
        <f t="shared" si="367"/>
        <v>0.38576945397042556</v>
      </c>
      <c r="BI164" s="2">
        <f t="shared" si="368"/>
        <v>0.37804449246534949</v>
      </c>
      <c r="BJ164" s="2">
        <f t="shared" si="369"/>
        <v>0.38046108016637137</v>
      </c>
      <c r="BK164" s="2">
        <f t="shared" si="370"/>
        <v>0.38202266389019879</v>
      </c>
      <c r="BL164" s="2">
        <f t="shared" si="371"/>
        <v>0.38621014684832627</v>
      </c>
      <c r="BM164" s="2">
        <f t="shared" si="372"/>
        <v>0.39837813635698477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>
        <f t="shared" si="522"/>
        <v>0.37298599999999998</v>
      </c>
      <c r="CG164" s="2">
        <f t="shared" si="523"/>
        <v>0.37127399999999999</v>
      </c>
      <c r="CH164" s="2" t="str">
        <f t="shared" si="524"/>
        <v/>
      </c>
      <c r="CI164" s="2">
        <f t="shared" si="525"/>
        <v>0.37532100000000002</v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>
        <f t="shared" si="530"/>
        <v>0.39205600000000002</v>
      </c>
      <c r="CO164" s="2" t="str">
        <f t="shared" si="531"/>
        <v/>
      </c>
      <c r="CP164" s="2" t="str">
        <f t="shared" si="532"/>
        <v/>
      </c>
      <c r="CQ164" s="2">
        <f t="shared" si="533"/>
        <v>0.37975199999999998</v>
      </c>
      <c r="CR164" s="2">
        <f t="shared" si="534"/>
        <v>0.39039800000000002</v>
      </c>
      <c r="CS164" s="2" t="str">
        <f t="shared" si="535"/>
        <v/>
      </c>
      <c r="CU164" s="2" t="str">
        <f t="shared" si="485"/>
        <v/>
      </c>
      <c r="CV164" s="2">
        <f t="shared" si="486"/>
        <v>0.37298599999999998</v>
      </c>
      <c r="CW164" s="2">
        <f t="shared" si="487"/>
        <v>0.37127399999999999</v>
      </c>
      <c r="CX164" s="2" t="str">
        <f t="shared" si="488"/>
        <v/>
      </c>
      <c r="CY164" s="2">
        <f t="shared" si="489"/>
        <v>0.37532100000000002</v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>
        <f t="shared" si="494"/>
        <v>0.39205600000000002</v>
      </c>
      <c r="DE164" s="2" t="str">
        <f t="shared" si="495"/>
        <v/>
      </c>
      <c r="DF164" s="2" t="str">
        <f t="shared" si="496"/>
        <v/>
      </c>
      <c r="DG164" s="2">
        <f t="shared" si="497"/>
        <v>0.37975199999999998</v>
      </c>
      <c r="DH164" s="2">
        <f t="shared" si="498"/>
        <v>0.39039800000000002</v>
      </c>
      <c r="DI164" s="2" t="str">
        <f t="shared" si="499"/>
        <v/>
      </c>
      <c r="DK164" s="2">
        <f t="shared" si="500"/>
        <v>0.6069009000000003</v>
      </c>
      <c r="DL164" s="2">
        <f t="shared" si="501"/>
        <v>0.51248666846846858</v>
      </c>
      <c r="DM164" s="2">
        <f t="shared" si="501"/>
        <v>0.5066023831929094</v>
      </c>
      <c r="DN164" s="2">
        <f t="shared" si="501"/>
        <v>0.53253275477463713</v>
      </c>
      <c r="DO164" s="2">
        <f t="shared" si="501"/>
        <v>0.54293891778074876</v>
      </c>
      <c r="DP164" s="2">
        <f t="shared" si="501"/>
        <v>0.55082400274378929</v>
      </c>
      <c r="DQ164" s="2">
        <f t="shared" si="501"/>
        <v>0.5892682238502237</v>
      </c>
      <c r="DR164" s="2">
        <f t="shared" si="501"/>
        <v>0.61368934291187738</v>
      </c>
      <c r="DS164" s="2">
        <f t="shared" si="501"/>
        <v>0.57783892747673771</v>
      </c>
      <c r="DT164" s="2">
        <f t="shared" si="501"/>
        <v>0.56546983743842361</v>
      </c>
      <c r="DU164" s="2">
        <f t="shared" si="501"/>
        <v>0.55312829128661478</v>
      </c>
      <c r="DV164" s="2">
        <f t="shared" si="501"/>
        <v>0.57542932005932512</v>
      </c>
      <c r="DW164" s="2">
        <f t="shared" si="501"/>
        <v>0.55553264442815253</v>
      </c>
      <c r="DX164" s="2">
        <f t="shared" si="501"/>
        <v>0.54857743527183611</v>
      </c>
      <c r="DY164" s="2">
        <f t="shared" si="501"/>
        <v>0.55944851521260985</v>
      </c>
      <c r="EA164" s="2">
        <f t="shared" si="440"/>
        <v>0.37398689300235388</v>
      </c>
      <c r="EB164" s="2">
        <f t="shared" si="502"/>
        <v>0.37051777783039014</v>
      </c>
      <c r="EC164" s="2">
        <f t="shared" si="503"/>
        <v>0.37159217395807431</v>
      </c>
      <c r="ED164" s="2">
        <f t="shared" si="504"/>
        <v>0.37288709433719436</v>
      </c>
      <c r="EE164" s="2">
        <f t="shared" si="505"/>
        <v>0.37534084797265371</v>
      </c>
      <c r="EF164" s="2">
        <f t="shared" si="506"/>
        <v>0.37425961118283141</v>
      </c>
      <c r="EG164" s="2">
        <f t="shared" si="507"/>
        <v>0.3718926591625728</v>
      </c>
      <c r="EH164" s="2">
        <f t="shared" si="508"/>
        <v>0.37732786949830716</v>
      </c>
      <c r="EI164" s="2">
        <f t="shared" si="509"/>
        <v>0.38412926356328753</v>
      </c>
      <c r="EJ164" s="2">
        <f t="shared" si="510"/>
        <v>0.38507825607189905</v>
      </c>
      <c r="EK164" s="2">
        <f t="shared" si="511"/>
        <v>0.37655145281860647</v>
      </c>
      <c r="EL164" s="2">
        <f t="shared" si="512"/>
        <v>0.37984502495977474</v>
      </c>
      <c r="EM164" s="2">
        <f t="shared" si="513"/>
        <v>0.38115439945484925</v>
      </c>
      <c r="EN164" s="2">
        <f t="shared" si="514"/>
        <v>0.38622359668221873</v>
      </c>
      <c r="EO164" s="2">
        <f t="shared" si="515"/>
        <v>0.39873847183828998</v>
      </c>
      <c r="EQ164" s="2">
        <f t="shared" si="516"/>
        <v>0.37211706197668681</v>
      </c>
      <c r="ER164" s="2">
        <f t="shared" si="517"/>
        <v>0.37126211580285867</v>
      </c>
      <c r="ES164" s="2">
        <f t="shared" si="517"/>
        <v>0.37339987174891398</v>
      </c>
      <c r="ET164" s="2">
        <f t="shared" si="517"/>
        <v>0.37344924325412554</v>
      </c>
      <c r="EU164" s="2">
        <f t="shared" si="517"/>
        <v>0.37622428992680845</v>
      </c>
      <c r="EV164" s="2">
        <f t="shared" si="517"/>
        <v>0.37721202418669475</v>
      </c>
      <c r="EW164" s="2">
        <f t="shared" si="517"/>
        <v>0.37391602037218413</v>
      </c>
      <c r="EX164" s="2">
        <f t="shared" si="517"/>
        <v>0.38123077418476659</v>
      </c>
      <c r="EY164" s="2">
        <f t="shared" si="517"/>
        <v>0.38302681843546516</v>
      </c>
      <c r="EZ164" s="2">
        <f t="shared" si="517"/>
        <v>0.3871355367840501</v>
      </c>
      <c r="FA164" s="2">
        <f t="shared" si="517"/>
        <v>0.38080550590665102</v>
      </c>
      <c r="FB164" s="2">
        <f t="shared" si="517"/>
        <v>0.38177242789965177</v>
      </c>
      <c r="FC164" s="2">
        <f t="shared" si="517"/>
        <v>0.38422206394800734</v>
      </c>
      <c r="FD164" s="2">
        <f t="shared" si="517"/>
        <v>0.38610651014539843</v>
      </c>
      <c r="FE164" s="2">
        <f t="shared" si="517"/>
        <v>0.39653597354307257</v>
      </c>
      <c r="FG164" s="2">
        <f t="shared" si="518"/>
        <v>0.99999462794035665</v>
      </c>
      <c r="FH164" s="2">
        <f t="shared" si="519"/>
        <v>0.99990454297781894</v>
      </c>
      <c r="FI164" s="2">
        <f t="shared" si="519"/>
        <v>0.99989144020896459</v>
      </c>
      <c r="FJ164" s="2">
        <f t="shared" si="519"/>
        <v>0.99991992047633182</v>
      </c>
      <c r="FK164" s="2">
        <f t="shared" si="519"/>
        <v>0.99992934322220162</v>
      </c>
      <c r="FL164" s="2">
        <f t="shared" si="519"/>
        <v>0.99994473979664789</v>
      </c>
      <c r="FM164" s="2">
        <f t="shared" si="519"/>
        <v>0.99996127297716542</v>
      </c>
      <c r="FN164" s="2">
        <f t="shared" si="519"/>
        <v>0.99995360126664379</v>
      </c>
      <c r="FO164" s="2">
        <f t="shared" si="519"/>
        <v>0.99995374111105861</v>
      </c>
      <c r="FP164" s="2">
        <f t="shared" si="519"/>
        <v>0.99995344886359649</v>
      </c>
      <c r="FQ164" s="2">
        <f t="shared" si="519"/>
        <v>0.99994547169718795</v>
      </c>
      <c r="FR164" s="2">
        <f t="shared" si="519"/>
        <v>0.99994546382952099</v>
      </c>
      <c r="FS164" s="2">
        <f t="shared" si="519"/>
        <v>0.99993652570111013</v>
      </c>
      <c r="FT164" s="2">
        <f t="shared" si="519"/>
        <v>0.99992846226321286</v>
      </c>
      <c r="FU164" s="2">
        <f t="shared" si="519"/>
        <v>0.99987865292537315</v>
      </c>
      <c r="FW164" s="2">
        <f t="shared" si="536"/>
        <v>0.37893555064461704</v>
      </c>
      <c r="FX164" s="2">
        <f t="shared" si="376"/>
        <v>0.25824570989871432</v>
      </c>
      <c r="FY164" s="2">
        <f t="shared" si="377"/>
        <v>0.20756910965551334</v>
      </c>
      <c r="FZ164" s="2">
        <f t="shared" si="378"/>
        <v>0.31111674101553427</v>
      </c>
      <c r="GA164" s="2">
        <f t="shared" si="379"/>
        <v>0.28499878368207243</v>
      </c>
      <c r="GB164" s="2">
        <f t="shared" si="380"/>
        <v>0.40941473550864022</v>
      </c>
      <c r="GC164" s="2">
        <f t="shared" si="381"/>
        <v>0.48873112535238594</v>
      </c>
      <c r="GD164" s="2">
        <f t="shared" si="382"/>
        <v>0.49362671185066631</v>
      </c>
      <c r="GE164" s="2">
        <f t="shared" si="383"/>
        <v>0.52322074036250399</v>
      </c>
      <c r="GF164" s="2">
        <f t="shared" si="384"/>
        <v>0.33189465170376631</v>
      </c>
      <c r="GG164" s="2">
        <f t="shared" si="385"/>
        <v>0.34870538301328419</v>
      </c>
      <c r="GH164" s="2">
        <f t="shared" si="386"/>
        <v>0.31409560274650611</v>
      </c>
      <c r="GI164" s="2">
        <f t="shared" si="387"/>
        <v>0.27942948142473356</v>
      </c>
      <c r="GJ164" s="2">
        <f t="shared" si="388"/>
        <v>0.2140661150674977</v>
      </c>
      <c r="GK164" s="2">
        <f t="shared" si="389"/>
        <v>0.17245742062847955</v>
      </c>
      <c r="GM164" s="82">
        <f t="shared" si="537"/>
        <v>3.5120238263437633E-15</v>
      </c>
      <c r="GN164" s="82">
        <f t="shared" si="390"/>
        <v>5.5035855219439698E-144</v>
      </c>
      <c r="GO164" s="82">
        <f t="shared" si="391"/>
        <v>1.8333786174046308E-232</v>
      </c>
      <c r="GP164" s="82">
        <f t="shared" si="392"/>
        <v>0</v>
      </c>
      <c r="GQ164" s="82">
        <f t="shared" si="393"/>
        <v>0</v>
      </c>
      <c r="GR164" s="82">
        <f t="shared" si="394"/>
        <v>0</v>
      </c>
      <c r="GS164" s="82">
        <f t="shared" si="395"/>
        <v>0</v>
      </c>
      <c r="GT164" s="82">
        <f t="shared" si="396"/>
        <v>0</v>
      </c>
      <c r="GU164" s="82">
        <f t="shared" si="397"/>
        <v>0</v>
      </c>
      <c r="GV164" s="82">
        <f t="shared" si="398"/>
        <v>0</v>
      </c>
      <c r="GW164" s="82">
        <f t="shared" si="399"/>
        <v>0</v>
      </c>
      <c r="GX164" s="82">
        <f t="shared" si="400"/>
        <v>0</v>
      </c>
      <c r="GY164" s="82">
        <f t="shared" si="401"/>
        <v>0</v>
      </c>
      <c r="GZ164" s="82">
        <f t="shared" si="402"/>
        <v>0</v>
      </c>
      <c r="HA164" s="82">
        <f t="shared" si="403"/>
        <v>5.1558348188628401E-263</v>
      </c>
      <c r="HC164" s="82">
        <f t="shared" si="538"/>
        <v>9.4685068241394103E-59</v>
      </c>
      <c r="HD164" s="82">
        <f t="shared" si="404"/>
        <v>1.0872055114033649E-97</v>
      </c>
      <c r="HE164" s="82">
        <f t="shared" si="405"/>
        <v>5.868944359276351E-157</v>
      </c>
      <c r="HF164" s="82">
        <f t="shared" si="406"/>
        <v>1.341947536451485E-234</v>
      </c>
      <c r="HG164" s="82">
        <f t="shared" si="407"/>
        <v>3.614351530380272E-241</v>
      </c>
      <c r="HH164" s="82">
        <f t="shared" si="408"/>
        <v>4.3103934086130777E-260</v>
      </c>
      <c r="HI164" s="82">
        <f t="shared" si="409"/>
        <v>0</v>
      </c>
      <c r="HJ164" s="82">
        <f t="shared" si="410"/>
        <v>0</v>
      </c>
      <c r="HK164" s="82">
        <f t="shared" si="411"/>
        <v>0</v>
      </c>
      <c r="HL164" s="82">
        <f t="shared" si="412"/>
        <v>0</v>
      </c>
      <c r="HM164" s="82">
        <f t="shared" si="413"/>
        <v>0</v>
      </c>
      <c r="HN164" s="82">
        <f t="shared" si="414"/>
        <v>0</v>
      </c>
      <c r="HO164" s="82">
        <f t="shared" si="415"/>
        <v>5.892550068253683E-264</v>
      </c>
      <c r="HP164" s="82">
        <f t="shared" si="416"/>
        <v>1.5454015471023823E-290</v>
      </c>
      <c r="HQ164" s="82">
        <f t="shared" si="417"/>
        <v>5.567262551913837E-274</v>
      </c>
      <c r="HS164" s="82">
        <f t="shared" si="539"/>
        <v>5.1394973261251053E-8</v>
      </c>
      <c r="HT164" s="82">
        <f t="shared" si="418"/>
        <v>3.1906394026591235E-4</v>
      </c>
      <c r="HU164" s="82">
        <f t="shared" si="419"/>
        <v>2.8851030503066323E-4</v>
      </c>
      <c r="HV164" s="82">
        <f t="shared" si="420"/>
        <v>3.744144173083559E-7</v>
      </c>
      <c r="HW164" s="82">
        <f t="shared" si="421"/>
        <v>3.6956249124317378E-8</v>
      </c>
      <c r="HX164" s="82">
        <f t="shared" si="422"/>
        <v>1.8469382062006677E-11</v>
      </c>
      <c r="HY164" s="82">
        <f t="shared" si="423"/>
        <v>1.5968993792807455E-14</v>
      </c>
      <c r="HZ164" s="82">
        <f t="shared" si="424"/>
        <v>9.3594410398569516E-19</v>
      </c>
      <c r="IA164" s="82">
        <f t="shared" si="425"/>
        <v>4.6489316125591709E-17</v>
      </c>
      <c r="IB164" s="82">
        <f t="shared" si="426"/>
        <v>9.6372258194022742E-17</v>
      </c>
      <c r="IC164" s="82">
        <f t="shared" si="427"/>
        <v>7.502094836785078E-12</v>
      </c>
      <c r="ID164" s="82">
        <f t="shared" si="428"/>
        <v>9.5441591622503823E-9</v>
      </c>
      <c r="IE164" s="82">
        <f t="shared" si="429"/>
        <v>1.2215405298783642E-8</v>
      </c>
      <c r="IF164" s="82">
        <f t="shared" si="430"/>
        <v>1.1947117044061781E-5</v>
      </c>
      <c r="IG164" s="82">
        <f t="shared" si="431"/>
        <v>1.5285663054654368E-4</v>
      </c>
      <c r="II164" s="82">
        <f t="shared" si="540"/>
        <v>0.1549839348968525</v>
      </c>
      <c r="IJ164" s="82">
        <f t="shared" si="541"/>
        <v>1.8807349700072228E-3</v>
      </c>
      <c r="IK164" s="82">
        <f t="shared" si="542"/>
        <v>1.0882728974148898E-5</v>
      </c>
      <c r="IL164" s="82">
        <f t="shared" si="543"/>
        <v>9.9996270950362086E-3</v>
      </c>
      <c r="IM164" s="82">
        <f t="shared" si="544"/>
        <v>1.2167338977142506E-3</v>
      </c>
      <c r="IN164" s="82">
        <f t="shared" si="545"/>
        <v>0.16918684838739828</v>
      </c>
      <c r="IO164" s="82">
        <f t="shared" si="546"/>
        <v>0.47412715350721935</v>
      </c>
      <c r="IP164" s="82">
        <f t="shared" si="547"/>
        <v>0.4841797500632789</v>
      </c>
      <c r="IQ164" s="82">
        <f t="shared" si="548"/>
        <v>0.52208780052250936</v>
      </c>
      <c r="IR164" s="82">
        <f t="shared" si="549"/>
        <v>7.4295840236083734E-3</v>
      </c>
      <c r="IS164" s="82">
        <f t="shared" si="550"/>
        <v>2.6071019985650444E-2</v>
      </c>
      <c r="IT164" s="82">
        <f t="shared" si="551"/>
        <v>9.9999908441759638E-3</v>
      </c>
      <c r="IU164" s="82">
        <f t="shared" si="552"/>
        <v>5.1501463574755513E-4</v>
      </c>
      <c r="IV164" s="82">
        <f t="shared" si="553"/>
        <v>8.404612015022116E-3</v>
      </c>
      <c r="IW164" s="82">
        <f t="shared" si="554"/>
        <v>2.3636565366692029E-2</v>
      </c>
      <c r="IY164" s="82">
        <f t="shared" si="555"/>
        <v>0.15498398629182927</v>
      </c>
      <c r="IZ164" s="82">
        <f t="shared" si="556"/>
        <v>2.1997989102731353E-3</v>
      </c>
      <c r="JA164" s="82">
        <f t="shared" si="557"/>
        <v>2.9939303400481211E-4</v>
      </c>
      <c r="JB164" s="82">
        <f t="shared" si="558"/>
        <v>1.0000001509453517E-2</v>
      </c>
      <c r="JC164" s="82">
        <f t="shared" si="559"/>
        <v>1.2167708539633749E-3</v>
      </c>
      <c r="JD164" s="82">
        <f t="shared" si="560"/>
        <v>0.16918684840586767</v>
      </c>
      <c r="JE164" s="82">
        <f t="shared" si="561"/>
        <v>0.47412715350723533</v>
      </c>
      <c r="JF164" s="82">
        <f t="shared" si="562"/>
        <v>0.4841797500632789</v>
      </c>
      <c r="JG164" s="82">
        <f t="shared" si="563"/>
        <v>0.52208780052250936</v>
      </c>
      <c r="JH164" s="82">
        <f t="shared" si="564"/>
        <v>7.4295840236084697E-3</v>
      </c>
      <c r="JI164" s="82">
        <f t="shared" si="565"/>
        <v>2.607101999315254E-2</v>
      </c>
      <c r="JJ164" s="82">
        <f t="shared" si="566"/>
        <v>1.0000000388335126E-2</v>
      </c>
      <c r="JK164" s="82">
        <f t="shared" si="567"/>
        <v>5.1502685115285395E-4</v>
      </c>
      <c r="JL164" s="82">
        <f t="shared" si="568"/>
        <v>8.416559132066178E-3</v>
      </c>
      <c r="JM164" s="82">
        <f t="shared" si="569"/>
        <v>2.3789421997238575E-2</v>
      </c>
    </row>
    <row r="165" spans="2:273" x14ac:dyDescent="0.25">
      <c r="B165" s="2">
        <v>138</v>
      </c>
      <c r="C165" s="37">
        <v>0.37226300000000001</v>
      </c>
      <c r="D165" s="37">
        <v>0.369809</v>
      </c>
      <c r="E165" s="37">
        <v>0.37817099999999998</v>
      </c>
      <c r="F165" s="37">
        <v>0.37448999999999999</v>
      </c>
      <c r="G165" s="37">
        <v>0.38068200000000002</v>
      </c>
      <c r="H165" s="37">
        <v>0.37868099999999999</v>
      </c>
      <c r="I165" s="37">
        <v>0.37985400000000002</v>
      </c>
      <c r="J165" s="37">
        <v>0.39851500000000001</v>
      </c>
      <c r="K165" s="37">
        <v>0.391374</v>
      </c>
      <c r="L165" s="37">
        <v>0.394146</v>
      </c>
      <c r="M165" s="37">
        <v>0.383932</v>
      </c>
      <c r="N165" s="37">
        <v>0.37832900000000003</v>
      </c>
      <c r="O165" s="37">
        <v>0.38833400000000001</v>
      </c>
      <c r="P165" s="37">
        <v>0.39554899999999998</v>
      </c>
      <c r="Q165" s="37">
        <v>0.41494999999999999</v>
      </c>
      <c r="S165" s="4">
        <f t="shared" si="441"/>
        <v>0.37296284637401955</v>
      </c>
      <c r="T165" s="4">
        <f t="shared" si="442"/>
        <v>0.37047701714485604</v>
      </c>
      <c r="U165" s="4">
        <f t="shared" si="443"/>
        <v>0.37158515069524628</v>
      </c>
      <c r="V165" s="4">
        <f t="shared" si="444"/>
        <v>0.37329083816645714</v>
      </c>
      <c r="W165" s="4">
        <f t="shared" si="445"/>
        <v>0.37539877612800487</v>
      </c>
      <c r="X165" s="4">
        <f t="shared" si="446"/>
        <v>0.38173383032531572</v>
      </c>
      <c r="Y165" s="4">
        <f t="shared" si="447"/>
        <v>0.38360610865233929</v>
      </c>
      <c r="Z165" s="4">
        <f t="shared" si="448"/>
        <v>0.38950018355006977</v>
      </c>
      <c r="AA165" s="4">
        <f t="shared" si="449"/>
        <v>0.39053171797680947</v>
      </c>
      <c r="AB165" s="4">
        <f t="shared" si="450"/>
        <v>0.38663305776303158</v>
      </c>
      <c r="AC165" s="4">
        <f t="shared" si="451"/>
        <v>0.38309710312462297</v>
      </c>
      <c r="AD165" s="4">
        <f t="shared" si="452"/>
        <v>0.38203575209746371</v>
      </c>
      <c r="AE165" s="4">
        <f t="shared" si="453"/>
        <v>0.38190484810674818</v>
      </c>
      <c r="AF165" s="4">
        <f t="shared" si="454"/>
        <v>0.38959623156183093</v>
      </c>
      <c r="AG165" s="4">
        <f t="shared" si="455"/>
        <v>0.41349684154640004</v>
      </c>
      <c r="AI165" s="4">
        <f t="shared" si="456"/>
        <v>-6.9984637401954153E-4</v>
      </c>
      <c r="AJ165" s="4">
        <f t="shared" si="457"/>
        <v>-6.680171448560368E-4</v>
      </c>
      <c r="AK165" s="4">
        <f t="shared" si="458"/>
        <v>6.5858493047536992E-3</v>
      </c>
      <c r="AL165" s="4">
        <f t="shared" si="459"/>
        <v>1.19916183354285E-3</v>
      </c>
      <c r="AM165" s="4">
        <f t="shared" si="460"/>
        <v>5.2832238719951463E-3</v>
      </c>
      <c r="AN165" s="4">
        <f t="shared" si="461"/>
        <v>-3.0528303253157252E-3</v>
      </c>
      <c r="AO165" s="4">
        <f t="shared" si="462"/>
        <v>-3.7521086523392699E-3</v>
      </c>
      <c r="AP165" s="4">
        <f t="shared" si="463"/>
        <v>9.0148164499302408E-3</v>
      </c>
      <c r="AQ165" s="4">
        <f t="shared" si="464"/>
        <v>8.4228202319053258E-4</v>
      </c>
      <c r="AR165" s="4">
        <f t="shared" si="465"/>
        <v>7.5129422369684118E-3</v>
      </c>
      <c r="AS165" s="4">
        <f t="shared" si="466"/>
        <v>8.3489687537702251E-4</v>
      </c>
      <c r="AT165" s="4">
        <f t="shared" si="467"/>
        <v>-3.7067520974636836E-3</v>
      </c>
      <c r="AU165" s="4">
        <f t="shared" si="468"/>
        <v>6.4291518932518277E-3</v>
      </c>
      <c r="AV165" s="4">
        <f t="shared" si="469"/>
        <v>5.9527684381690538E-3</v>
      </c>
      <c r="AW165" s="4">
        <f t="shared" si="469"/>
        <v>1.4531584535999453E-3</v>
      </c>
      <c r="AY165" s="2">
        <f t="shared" si="520"/>
        <v>0.37296284637401667</v>
      </c>
      <c r="AZ165" s="2">
        <f t="shared" si="359"/>
        <v>0.37033881858949924</v>
      </c>
      <c r="BA165" s="2">
        <f t="shared" si="360"/>
        <v>0.37158202916065286</v>
      </c>
      <c r="BB165" s="2">
        <f t="shared" si="361"/>
        <v>0.37266917740624095</v>
      </c>
      <c r="BC165" s="2">
        <f t="shared" si="362"/>
        <v>0.3752030615582444</v>
      </c>
      <c r="BD165" s="2">
        <f t="shared" si="363"/>
        <v>0.37513865828665771</v>
      </c>
      <c r="BE165" s="2">
        <f t="shared" si="364"/>
        <v>0.37252223217369473</v>
      </c>
      <c r="BF165" s="2">
        <f t="shared" si="365"/>
        <v>0.3788115786867271</v>
      </c>
      <c r="BG165" s="2">
        <f t="shared" si="366"/>
        <v>0.38303799205984179</v>
      </c>
      <c r="BH165" s="2">
        <f t="shared" si="367"/>
        <v>0.38540830626276817</v>
      </c>
      <c r="BI165" s="2">
        <f t="shared" si="368"/>
        <v>0.37763532799886862</v>
      </c>
      <c r="BJ165" s="2">
        <f t="shared" si="369"/>
        <v>0.38005597856924928</v>
      </c>
      <c r="BK165" s="2">
        <f t="shared" si="370"/>
        <v>0.38157924069379073</v>
      </c>
      <c r="BL165" s="2">
        <f t="shared" si="371"/>
        <v>0.38571959422096869</v>
      </c>
      <c r="BM165" s="2">
        <f t="shared" si="372"/>
        <v>0.3978927915292248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>
        <f t="shared" si="522"/>
        <v>0.369809</v>
      </c>
      <c r="CG165" s="2">
        <f t="shared" si="523"/>
        <v>0.37817099999999998</v>
      </c>
      <c r="CH165" s="2" t="str">
        <f t="shared" si="524"/>
        <v/>
      </c>
      <c r="CI165" s="2">
        <f t="shared" si="525"/>
        <v>0.38068200000000002</v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>
        <f t="shared" si="533"/>
        <v>0.38833400000000001</v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>
        <f t="shared" si="486"/>
        <v>0.369809</v>
      </c>
      <c r="CW165" s="2">
        <f t="shared" si="487"/>
        <v>0.37817099999999998</v>
      </c>
      <c r="CX165" s="2" t="str">
        <f t="shared" si="488"/>
        <v/>
      </c>
      <c r="CY165" s="2">
        <f t="shared" si="489"/>
        <v>0.38068200000000002</v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>
        <f t="shared" si="497"/>
        <v>0.38833400000000001</v>
      </c>
      <c r="DH165" s="2" t="str">
        <f t="shared" si="498"/>
        <v/>
      </c>
      <c r="DI165" s="2" t="str">
        <f t="shared" si="499"/>
        <v/>
      </c>
      <c r="DK165" s="2">
        <f t="shared" si="500"/>
        <v>0.60817660000000029</v>
      </c>
      <c r="DL165" s="2">
        <f t="shared" si="501"/>
        <v>0.51323292162162171</v>
      </c>
      <c r="DM165" s="2">
        <f t="shared" si="501"/>
        <v>0.50727518678192351</v>
      </c>
      <c r="DN165" s="2">
        <f t="shared" si="501"/>
        <v>0.53341591749427042</v>
      </c>
      <c r="DO165" s="2">
        <f t="shared" si="501"/>
        <v>0.54386681417112315</v>
      </c>
      <c r="DP165" s="2">
        <f t="shared" si="501"/>
        <v>0.55171643922877267</v>
      </c>
      <c r="DQ165" s="2">
        <f t="shared" si="501"/>
        <v>0.59043811334961327</v>
      </c>
      <c r="DR165" s="2">
        <f t="shared" si="501"/>
        <v>0.61505843678160921</v>
      </c>
      <c r="DS165" s="2">
        <f t="shared" si="501"/>
        <v>0.57889847865353028</v>
      </c>
      <c r="DT165" s="2">
        <f t="shared" si="501"/>
        <v>0.56647333990147775</v>
      </c>
      <c r="DU165" s="2">
        <f t="shared" si="501"/>
        <v>0.55403595380051907</v>
      </c>
      <c r="DV165" s="2">
        <f t="shared" si="501"/>
        <v>0.57653573274008152</v>
      </c>
      <c r="DW165" s="2">
        <f t="shared" si="501"/>
        <v>0.55645876392961879</v>
      </c>
      <c r="DX165" s="2">
        <f t="shared" si="501"/>
        <v>0.54949489817290564</v>
      </c>
      <c r="DY165" s="2">
        <f t="shared" si="501"/>
        <v>0.56046393346774193</v>
      </c>
      <c r="EA165" s="2">
        <f t="shared" si="440"/>
        <v>0.37373004254226405</v>
      </c>
      <c r="EB165" s="2">
        <f t="shared" si="502"/>
        <v>0.37011443941841682</v>
      </c>
      <c r="EC165" s="2">
        <f t="shared" si="503"/>
        <v>0.37115162982296235</v>
      </c>
      <c r="ED165" s="2">
        <f t="shared" si="504"/>
        <v>0.37246594157014157</v>
      </c>
      <c r="EE165" s="2">
        <f t="shared" si="505"/>
        <v>0.37491575271667232</v>
      </c>
      <c r="EF165" s="2">
        <f t="shared" si="506"/>
        <v>0.37382354040259519</v>
      </c>
      <c r="EG165" s="2">
        <f t="shared" si="507"/>
        <v>0.37145554018050952</v>
      </c>
      <c r="EH165" s="2">
        <f t="shared" si="508"/>
        <v>0.37673925060018465</v>
      </c>
      <c r="EI165" s="2">
        <f t="shared" si="509"/>
        <v>0.38364463870725873</v>
      </c>
      <c r="EJ165" s="2">
        <f t="shared" si="510"/>
        <v>0.38465742273777043</v>
      </c>
      <c r="EK165" s="2">
        <f t="shared" si="511"/>
        <v>0.37601363033284446</v>
      </c>
      <c r="EL165" s="2">
        <f t="shared" si="512"/>
        <v>0.37938508290426387</v>
      </c>
      <c r="EM165" s="2">
        <f t="shared" si="513"/>
        <v>0.38062974034995167</v>
      </c>
      <c r="EN165" s="2">
        <f t="shared" si="514"/>
        <v>0.38573439346811822</v>
      </c>
      <c r="EO165" s="2">
        <f t="shared" si="515"/>
        <v>0.39829072891253858</v>
      </c>
      <c r="EQ165" s="2">
        <f t="shared" si="516"/>
        <v>0.37181320703536036</v>
      </c>
      <c r="ER165" s="2">
        <f t="shared" si="517"/>
        <v>0.37088149290563321</v>
      </c>
      <c r="ES165" s="2">
        <f t="shared" si="517"/>
        <v>0.37302017331637027</v>
      </c>
      <c r="ET165" s="2">
        <f t="shared" si="517"/>
        <v>0.37304409930230864</v>
      </c>
      <c r="EU165" s="2">
        <f t="shared" si="517"/>
        <v>0.37582463826297158</v>
      </c>
      <c r="EV165" s="2">
        <f t="shared" si="517"/>
        <v>0.37684804822036871</v>
      </c>
      <c r="EW165" s="2">
        <f t="shared" si="517"/>
        <v>0.37352481543940874</v>
      </c>
      <c r="EX165" s="2">
        <f t="shared" si="517"/>
        <v>0.38073084840983334</v>
      </c>
      <c r="EY165" s="2">
        <f t="shared" si="517"/>
        <v>0.38251874887280723</v>
      </c>
      <c r="EZ165" s="2">
        <f t="shared" si="517"/>
        <v>0.38676494927146959</v>
      </c>
      <c r="FA165" s="2">
        <f t="shared" si="517"/>
        <v>0.38037380803830617</v>
      </c>
      <c r="FB165" s="2">
        <f t="shared" si="517"/>
        <v>0.38136279804259238</v>
      </c>
      <c r="FC165" s="2">
        <f t="shared" si="517"/>
        <v>0.38377817847590107</v>
      </c>
      <c r="FD165" s="2">
        <f t="shared" si="517"/>
        <v>0.3856235805542102</v>
      </c>
      <c r="FE165" s="2">
        <f t="shared" si="517"/>
        <v>0.39605479922632902</v>
      </c>
      <c r="FG165" s="2">
        <f t="shared" si="518"/>
        <v>0.99999510062105978</v>
      </c>
      <c r="FH165" s="2">
        <f t="shared" si="519"/>
        <v>0.99991294142985732</v>
      </c>
      <c r="FI165" s="2">
        <f t="shared" si="519"/>
        <v>0.9999009913481185</v>
      </c>
      <c r="FJ165" s="2">
        <f t="shared" si="519"/>
        <v>0.99992696609179776</v>
      </c>
      <c r="FK165" s="2">
        <f t="shared" si="519"/>
        <v>0.99993555985214755</v>
      </c>
      <c r="FL165" s="2">
        <f t="shared" si="519"/>
        <v>0.99994960185050696</v>
      </c>
      <c r="FM165" s="2">
        <f t="shared" si="519"/>
        <v>0.99996468041504538</v>
      </c>
      <c r="FN165" s="2">
        <f t="shared" si="519"/>
        <v>0.99995768367948668</v>
      </c>
      <c r="FO165" s="2">
        <f t="shared" si="519"/>
        <v>0.99995781122014871</v>
      </c>
      <c r="FP165" s="2">
        <f t="shared" si="519"/>
        <v>0.99995754468511888</v>
      </c>
      <c r="FQ165" s="2">
        <f t="shared" si="519"/>
        <v>0.9999502693581811</v>
      </c>
      <c r="FR165" s="2">
        <f t="shared" si="519"/>
        <v>0.99995026218271466</v>
      </c>
      <c r="FS165" s="2">
        <f t="shared" si="519"/>
        <v>0.99994211042807579</v>
      </c>
      <c r="FT165" s="2">
        <f t="shared" si="519"/>
        <v>0.99993475639794827</v>
      </c>
      <c r="FU165" s="2">
        <f t="shared" si="519"/>
        <v>0.9998893289709565</v>
      </c>
      <c r="FW165" s="2">
        <f t="shared" si="536"/>
        <v>0.40084024320622663</v>
      </c>
      <c r="FX165" s="2">
        <f t="shared" si="376"/>
        <v>0.27627731858685411</v>
      </c>
      <c r="FY165" s="2">
        <f t="shared" si="377"/>
        <v>0.22312669161708343</v>
      </c>
      <c r="FZ165" s="2">
        <f t="shared" si="378"/>
        <v>0.33119167950043721</v>
      </c>
      <c r="GA165" s="2">
        <f t="shared" si="379"/>
        <v>0.30413247445477809</v>
      </c>
      <c r="GB165" s="2">
        <f t="shared" si="380"/>
        <v>0.43185618614642018</v>
      </c>
      <c r="GC165" s="2">
        <f t="shared" si="381"/>
        <v>0.51175290239150029</v>
      </c>
      <c r="GD165" s="2">
        <f t="shared" si="382"/>
        <v>0.51664606351135678</v>
      </c>
      <c r="GE165" s="2">
        <f t="shared" si="383"/>
        <v>0.54613173498019252</v>
      </c>
      <c r="GF165" s="2">
        <f t="shared" si="384"/>
        <v>0.35262401734975352</v>
      </c>
      <c r="GG165" s="2">
        <f t="shared" si="385"/>
        <v>0.36990338710270948</v>
      </c>
      <c r="GH165" s="2">
        <f t="shared" si="386"/>
        <v>0.33426948561708958</v>
      </c>
      <c r="GI165" s="2">
        <f t="shared" si="387"/>
        <v>0.29834528720457143</v>
      </c>
      <c r="GJ165" s="2">
        <f t="shared" si="388"/>
        <v>0.22996933707072514</v>
      </c>
      <c r="GK165" s="2">
        <f t="shared" si="389"/>
        <v>0.1860010452521228</v>
      </c>
      <c r="GM165" s="82">
        <f t="shared" si="537"/>
        <v>1.74430311150927E-15</v>
      </c>
      <c r="GN165" s="82">
        <f t="shared" si="390"/>
        <v>8.3106261598706084E-148</v>
      </c>
      <c r="GO165" s="82">
        <f t="shared" si="391"/>
        <v>1.0045844246051248E-238</v>
      </c>
      <c r="GP165" s="82">
        <f t="shared" si="392"/>
        <v>0</v>
      </c>
      <c r="GQ165" s="82">
        <f t="shared" si="393"/>
        <v>0</v>
      </c>
      <c r="GR165" s="82">
        <f t="shared" si="394"/>
        <v>0</v>
      </c>
      <c r="GS165" s="82">
        <f t="shared" si="395"/>
        <v>0</v>
      </c>
      <c r="GT165" s="82">
        <f t="shared" si="396"/>
        <v>0</v>
      </c>
      <c r="GU165" s="82">
        <f t="shared" si="397"/>
        <v>0</v>
      </c>
      <c r="GV165" s="82">
        <f t="shared" si="398"/>
        <v>0</v>
      </c>
      <c r="GW165" s="82">
        <f t="shared" si="399"/>
        <v>0</v>
      </c>
      <c r="GX165" s="82">
        <f t="shared" si="400"/>
        <v>0</v>
      </c>
      <c r="GY165" s="82">
        <f t="shared" si="401"/>
        <v>0</v>
      </c>
      <c r="GZ165" s="82">
        <f t="shared" si="402"/>
        <v>0</v>
      </c>
      <c r="HA165" s="82">
        <f t="shared" si="403"/>
        <v>2.3831934134262464E-269</v>
      </c>
      <c r="HC165" s="82">
        <f t="shared" si="538"/>
        <v>1.6050248023180108E-60</v>
      </c>
      <c r="HD165" s="82">
        <f t="shared" si="404"/>
        <v>1.5949088872114278E-101</v>
      </c>
      <c r="HE165" s="82">
        <f t="shared" si="405"/>
        <v>3.9378525475961807E-163</v>
      </c>
      <c r="HF165" s="82">
        <f t="shared" si="406"/>
        <v>4.5671890066007096E-243</v>
      </c>
      <c r="HG165" s="82">
        <f t="shared" si="407"/>
        <v>1.7765697637635211E-249</v>
      </c>
      <c r="HH165" s="82">
        <f t="shared" si="408"/>
        <v>1.470666925547399E-268</v>
      </c>
      <c r="HI165" s="82">
        <f t="shared" si="409"/>
        <v>0</v>
      </c>
      <c r="HJ165" s="82">
        <f t="shared" si="410"/>
        <v>0</v>
      </c>
      <c r="HK165" s="82">
        <f t="shared" si="411"/>
        <v>0</v>
      </c>
      <c r="HL165" s="82">
        <f t="shared" si="412"/>
        <v>0</v>
      </c>
      <c r="HM165" s="82">
        <f t="shared" si="413"/>
        <v>0</v>
      </c>
      <c r="HN165" s="82">
        <f t="shared" si="414"/>
        <v>0</v>
      </c>
      <c r="HO165" s="82">
        <f t="shared" si="415"/>
        <v>5.3467055715605389E-273</v>
      </c>
      <c r="HP165" s="82">
        <f t="shared" si="416"/>
        <v>1.1715868906857579E-300</v>
      </c>
      <c r="HQ165" s="82">
        <f t="shared" si="417"/>
        <v>2.0110005997160646E-283</v>
      </c>
      <c r="HS165" s="82">
        <f t="shared" si="539"/>
        <v>1.4488925568466781E-8</v>
      </c>
      <c r="HT165" s="82">
        <f t="shared" si="418"/>
        <v>1.2056910266238531E-4</v>
      </c>
      <c r="HU165" s="82">
        <f t="shared" si="419"/>
        <v>9.6256890117124683E-5</v>
      </c>
      <c r="HV165" s="82">
        <f t="shared" si="420"/>
        <v>8.7082053195011792E-8</v>
      </c>
      <c r="HW165" s="82">
        <f t="shared" si="421"/>
        <v>6.6440987584589175E-9</v>
      </c>
      <c r="HX165" s="82">
        <f t="shared" si="422"/>
        <v>2.5134001771880537E-12</v>
      </c>
      <c r="HY165" s="82">
        <f t="shared" si="423"/>
        <v>1.6635412706343047E-15</v>
      </c>
      <c r="HZ165" s="82">
        <f t="shared" si="424"/>
        <v>4.7213264724843614E-20</v>
      </c>
      <c r="IA165" s="82">
        <f t="shared" si="425"/>
        <v>3.3715757068197729E-18</v>
      </c>
      <c r="IB165" s="82">
        <f t="shared" si="426"/>
        <v>6.1996212071989015E-18</v>
      </c>
      <c r="IC165" s="82">
        <f t="shared" si="427"/>
        <v>9.1514992743434382E-13</v>
      </c>
      <c r="ID165" s="82">
        <f t="shared" si="428"/>
        <v>1.812611440089976E-9</v>
      </c>
      <c r="IE165" s="82">
        <f t="shared" si="429"/>
        <v>1.921946551610443E-9</v>
      </c>
      <c r="IF165" s="82">
        <f t="shared" si="430"/>
        <v>3.4506086201145557E-6</v>
      </c>
      <c r="IG165" s="82">
        <f t="shared" si="431"/>
        <v>5.59477195695104E-5</v>
      </c>
      <c r="II165" s="82">
        <f t="shared" si="540"/>
        <v>0.21882598193327224</v>
      </c>
      <c r="IJ165" s="82">
        <f t="shared" si="541"/>
        <v>4.4865842055429898E-3</v>
      </c>
      <c r="IK165" s="82">
        <f t="shared" si="542"/>
        <v>4.1875976746718989E-5</v>
      </c>
      <c r="IL165" s="82">
        <f t="shared" si="543"/>
        <v>2.2011127587033837E-2</v>
      </c>
      <c r="IM165" s="82">
        <f t="shared" si="544"/>
        <v>3.54950008787138E-3</v>
      </c>
      <c r="IN165" s="82">
        <f t="shared" si="545"/>
        <v>0.25629584329686794</v>
      </c>
      <c r="IO165" s="82">
        <f t="shared" si="546"/>
        <v>0.51670697381820418</v>
      </c>
      <c r="IP165" s="82">
        <f t="shared" si="547"/>
        <v>0.52147822043390202</v>
      </c>
      <c r="IQ165" s="82">
        <f t="shared" si="548"/>
        <v>0.4961459530558171</v>
      </c>
      <c r="IR165" s="82">
        <f t="shared" si="549"/>
        <v>1.9396468135112341E-2</v>
      </c>
      <c r="IS165" s="82">
        <f t="shared" si="550"/>
        <v>5.4555442737573304E-2</v>
      </c>
      <c r="IT165" s="82">
        <f t="shared" si="551"/>
        <v>2.2304514868022911E-2</v>
      </c>
      <c r="IU165" s="82">
        <f t="shared" si="552"/>
        <v>1.6988522295928688E-3</v>
      </c>
      <c r="IV165" s="82">
        <f t="shared" si="553"/>
        <v>1.4303228974302626E-2</v>
      </c>
      <c r="IW165" s="82">
        <f t="shared" si="554"/>
        <v>3.3164544472603662E-2</v>
      </c>
      <c r="IY165" s="82">
        <f t="shared" si="555"/>
        <v>0.21882599642219955</v>
      </c>
      <c r="IZ165" s="82">
        <f t="shared" si="556"/>
        <v>4.6071533082053754E-3</v>
      </c>
      <c r="JA165" s="82">
        <f t="shared" si="557"/>
        <v>1.3813286686384369E-4</v>
      </c>
      <c r="JB165" s="82">
        <f t="shared" si="558"/>
        <v>2.201121466908703E-2</v>
      </c>
      <c r="JC165" s="82">
        <f t="shared" si="559"/>
        <v>3.5495067319701386E-3</v>
      </c>
      <c r="JD165" s="82">
        <f t="shared" si="560"/>
        <v>0.25629584329938132</v>
      </c>
      <c r="JE165" s="82">
        <f t="shared" si="561"/>
        <v>0.51670697381820585</v>
      </c>
      <c r="JF165" s="82">
        <f t="shared" si="562"/>
        <v>0.52147822043390202</v>
      </c>
      <c r="JG165" s="82">
        <f t="shared" si="563"/>
        <v>0.4961459530558171</v>
      </c>
      <c r="JH165" s="82">
        <f t="shared" si="564"/>
        <v>1.9396468135112348E-2</v>
      </c>
      <c r="JI165" s="82">
        <f t="shared" si="565"/>
        <v>5.4555442738488454E-2</v>
      </c>
      <c r="JJ165" s="82">
        <f t="shared" si="566"/>
        <v>2.2304516680634351E-2</v>
      </c>
      <c r="JK165" s="82">
        <f t="shared" si="567"/>
        <v>1.6988541515394204E-3</v>
      </c>
      <c r="JL165" s="82">
        <f t="shared" si="568"/>
        <v>1.4306679582922741E-2</v>
      </c>
      <c r="JM165" s="82">
        <f t="shared" si="569"/>
        <v>3.3220492192173171E-2</v>
      </c>
    </row>
    <row r="166" spans="2:273" x14ac:dyDescent="0.25">
      <c r="B166" s="2">
        <v>139</v>
      </c>
      <c r="C166" s="37">
        <v>0.36948399999999998</v>
      </c>
      <c r="D166" s="37">
        <v>0.36351499999999998</v>
      </c>
      <c r="E166" s="37">
        <v>0.37253900000000001</v>
      </c>
      <c r="F166" s="37">
        <v>0.37854199999999999</v>
      </c>
      <c r="G166" s="37">
        <v>0.37494699999999997</v>
      </c>
      <c r="H166" s="37">
        <v>0.38838299999999998</v>
      </c>
      <c r="I166" s="37">
        <v>0.38265700000000002</v>
      </c>
      <c r="J166" s="37">
        <v>0.389818</v>
      </c>
      <c r="K166" s="37">
        <v>0.38844099999999998</v>
      </c>
      <c r="L166" s="37">
        <v>0.39831800000000001</v>
      </c>
      <c r="M166" s="37">
        <v>0.39184099999999999</v>
      </c>
      <c r="N166" s="37">
        <v>0.38434600000000002</v>
      </c>
      <c r="O166" s="37">
        <v>0.39202799999999999</v>
      </c>
      <c r="P166" s="37">
        <v>0.39229399999999998</v>
      </c>
      <c r="Q166" s="37">
        <v>0.42342400000000002</v>
      </c>
      <c r="S166" s="4">
        <f t="shared" si="441"/>
        <v>0.37264325066819903</v>
      </c>
      <c r="T166" s="4">
        <f t="shared" si="442"/>
        <v>0.37023782524462528</v>
      </c>
      <c r="U166" s="4">
        <f t="shared" si="443"/>
        <v>0.37119576330960008</v>
      </c>
      <c r="V166" s="4">
        <f t="shared" si="444"/>
        <v>0.37339085137506439</v>
      </c>
      <c r="W166" s="4">
        <f t="shared" si="445"/>
        <v>0.37527050359390124</v>
      </c>
      <c r="X166" s="4">
        <f t="shared" si="446"/>
        <v>0.38237929948320043</v>
      </c>
      <c r="Y166" s="4">
        <f t="shared" si="447"/>
        <v>0.38046332167531577</v>
      </c>
      <c r="Z166" s="4">
        <f t="shared" si="448"/>
        <v>0.38560052766020625</v>
      </c>
      <c r="AA166" s="4">
        <f t="shared" si="449"/>
        <v>0.3869198214903618</v>
      </c>
      <c r="AB166" s="4">
        <f t="shared" si="450"/>
        <v>0.38754497860406245</v>
      </c>
      <c r="AC166" s="4">
        <f t="shared" si="451"/>
        <v>0.38624272953752037</v>
      </c>
      <c r="AD166" s="4">
        <f t="shared" si="452"/>
        <v>0.383269104816651</v>
      </c>
      <c r="AE166" s="4">
        <f t="shared" si="453"/>
        <v>0.38201379340711489</v>
      </c>
      <c r="AF166" s="4">
        <f t="shared" si="454"/>
        <v>0.39122435438432646</v>
      </c>
      <c r="AG166" s="4">
        <f t="shared" si="455"/>
        <v>0.41793185909942737</v>
      </c>
      <c r="AI166" s="4">
        <f t="shared" si="456"/>
        <v>-3.159250668199054E-3</v>
      </c>
      <c r="AJ166" s="4">
        <f t="shared" si="457"/>
        <v>-6.7228252446253078E-3</v>
      </c>
      <c r="AK166" s="4">
        <f t="shared" si="458"/>
        <v>1.3432366903999293E-3</v>
      </c>
      <c r="AL166" s="4">
        <f t="shared" si="459"/>
        <v>5.1511486249355976E-3</v>
      </c>
      <c r="AM166" s="4">
        <f t="shared" si="460"/>
        <v>-3.2350359390126426E-4</v>
      </c>
      <c r="AN166" s="4">
        <f t="shared" si="461"/>
        <v>6.0037005167995483E-3</v>
      </c>
      <c r="AO166" s="4">
        <f t="shared" si="462"/>
        <v>2.1936783246842562E-3</v>
      </c>
      <c r="AP166" s="4">
        <f t="shared" si="463"/>
        <v>4.2174723397937486E-3</v>
      </c>
      <c r="AQ166" s="4">
        <f t="shared" si="464"/>
        <v>1.5211785096381769E-3</v>
      </c>
      <c r="AR166" s="4">
        <f t="shared" si="465"/>
        <v>1.0773021395937554E-2</v>
      </c>
      <c r="AS166" s="4">
        <f t="shared" si="466"/>
        <v>5.5982704624796265E-3</v>
      </c>
      <c r="AT166" s="4">
        <f t="shared" si="467"/>
        <v>1.0768951833490248E-3</v>
      </c>
      <c r="AU166" s="4">
        <f t="shared" si="468"/>
        <v>1.00142065928851E-2</v>
      </c>
      <c r="AV166" s="4">
        <f t="shared" si="469"/>
        <v>1.0696456156735201E-3</v>
      </c>
      <c r="AW166" s="4">
        <f t="shared" si="469"/>
        <v>5.4921409005726507E-3</v>
      </c>
      <c r="AY166" s="2">
        <f t="shared" si="520"/>
        <v>0.37264325066819859</v>
      </c>
      <c r="AZ166" s="2">
        <f t="shared" si="359"/>
        <v>0.36995559060696054</v>
      </c>
      <c r="BA166" s="2">
        <f t="shared" si="360"/>
        <v>0.37118556255952517</v>
      </c>
      <c r="BB166" s="2">
        <f t="shared" si="361"/>
        <v>0.37226468362579668</v>
      </c>
      <c r="BC166" s="2">
        <f t="shared" si="362"/>
        <v>0.37480335969137735</v>
      </c>
      <c r="BD166" s="2">
        <f t="shared" si="363"/>
        <v>0.37480336377883888</v>
      </c>
      <c r="BE166" s="2">
        <f t="shared" si="364"/>
        <v>0.37215657126645596</v>
      </c>
      <c r="BF166" s="2">
        <f t="shared" si="365"/>
        <v>0.3783616092672929</v>
      </c>
      <c r="BG166" s="2">
        <f t="shared" si="366"/>
        <v>0.38251378820168447</v>
      </c>
      <c r="BH166" s="2">
        <f t="shared" si="367"/>
        <v>0.38505052617017743</v>
      </c>
      <c r="BI166" s="2">
        <f t="shared" si="368"/>
        <v>0.37723301944797222</v>
      </c>
      <c r="BJ166" s="2">
        <f t="shared" si="369"/>
        <v>0.37965424329328767</v>
      </c>
      <c r="BK166" s="2">
        <f t="shared" si="370"/>
        <v>0.38114125447545988</v>
      </c>
      <c r="BL166" s="2">
        <f t="shared" si="371"/>
        <v>0.38522923014497307</v>
      </c>
      <c r="BM166" s="2">
        <f t="shared" si="372"/>
        <v>0.39740483420909911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>
        <f t="shared" si="523"/>
        <v>0.37253900000000001</v>
      </c>
      <c r="CH166" s="2" t="str">
        <f t="shared" si="524"/>
        <v/>
      </c>
      <c r="CI166" s="2">
        <f t="shared" si="525"/>
        <v>0.37494699999999997</v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>
        <f t="shared" si="533"/>
        <v>0.39202799999999999</v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>
        <f t="shared" si="487"/>
        <v>0.37253900000000001</v>
      </c>
      <c r="CX166" s="2" t="str">
        <f t="shared" si="488"/>
        <v/>
      </c>
      <c r="CY166" s="2">
        <f t="shared" si="489"/>
        <v>0.37494699999999997</v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>
        <f t="shared" si="497"/>
        <v>0.39202799999999999</v>
      </c>
      <c r="DH166" s="2" t="str">
        <f t="shared" si="498"/>
        <v/>
      </c>
      <c r="DI166" s="2" t="str">
        <f t="shared" si="499"/>
        <v/>
      </c>
      <c r="DK166" s="2">
        <f t="shared" si="500"/>
        <v>0.60945230000000028</v>
      </c>
      <c r="DL166" s="2">
        <f t="shared" si="501"/>
        <v>0.51397917477477484</v>
      </c>
      <c r="DM166" s="2">
        <f t="shared" si="501"/>
        <v>0.50794799037093763</v>
      </c>
      <c r="DN166" s="2">
        <f t="shared" si="501"/>
        <v>0.53429908021390371</v>
      </c>
      <c r="DO166" s="2">
        <f t="shared" si="501"/>
        <v>0.54479471056149742</v>
      </c>
      <c r="DP166" s="2">
        <f t="shared" si="501"/>
        <v>0.55260887571375594</v>
      </c>
      <c r="DQ166" s="2">
        <f t="shared" si="501"/>
        <v>0.59160800284900272</v>
      </c>
      <c r="DR166" s="2">
        <f t="shared" si="501"/>
        <v>0.61642753065134093</v>
      </c>
      <c r="DS166" s="2">
        <f t="shared" si="501"/>
        <v>0.57995802983032285</v>
      </c>
      <c r="DT166" s="2">
        <f t="shared" si="501"/>
        <v>0.567476842364532</v>
      </c>
      <c r="DU166" s="2">
        <f t="shared" si="501"/>
        <v>0.55494361631442346</v>
      </c>
      <c r="DV166" s="2">
        <f t="shared" si="501"/>
        <v>0.57764214542083792</v>
      </c>
      <c r="DW166" s="2">
        <f t="shared" si="501"/>
        <v>0.55738488343108505</v>
      </c>
      <c r="DX166" s="2">
        <f t="shared" si="501"/>
        <v>0.55041236107397518</v>
      </c>
      <c r="DY166" s="2">
        <f t="shared" si="501"/>
        <v>0.56147935172287378</v>
      </c>
      <c r="EA166" s="2">
        <f t="shared" si="440"/>
        <v>0.37347319208217417</v>
      </c>
      <c r="EB166" s="2">
        <f t="shared" si="502"/>
        <v>0.36971110100644344</v>
      </c>
      <c r="EC166" s="2">
        <f t="shared" si="503"/>
        <v>0.37071108568785033</v>
      </c>
      <c r="ED166" s="2">
        <f t="shared" si="504"/>
        <v>0.37204478880308883</v>
      </c>
      <c r="EE166" s="2">
        <f t="shared" si="505"/>
        <v>0.37449065746069088</v>
      </c>
      <c r="EF166" s="2">
        <f t="shared" si="506"/>
        <v>0.37338746962235897</v>
      </c>
      <c r="EG166" s="2">
        <f t="shared" si="507"/>
        <v>0.37101842119844619</v>
      </c>
      <c r="EH166" s="2">
        <f t="shared" si="508"/>
        <v>0.3761506317020622</v>
      </c>
      <c r="EI166" s="2">
        <f t="shared" si="509"/>
        <v>0.38316001385122994</v>
      </c>
      <c r="EJ166" s="2">
        <f t="shared" si="510"/>
        <v>0.3842365894036418</v>
      </c>
      <c r="EK166" s="2">
        <f t="shared" si="511"/>
        <v>0.37547580784708245</v>
      </c>
      <c r="EL166" s="2">
        <f t="shared" si="512"/>
        <v>0.37892514084875301</v>
      </c>
      <c r="EM166" s="2">
        <f t="shared" si="513"/>
        <v>0.3801050812450541</v>
      </c>
      <c r="EN166" s="2">
        <f t="shared" si="514"/>
        <v>0.3852451902540176</v>
      </c>
      <c r="EO166" s="2">
        <f t="shared" si="515"/>
        <v>0.39784298598678719</v>
      </c>
      <c r="EQ166" s="2">
        <f t="shared" si="516"/>
        <v>0.37150935209403391</v>
      </c>
      <c r="ER166" s="2">
        <f t="shared" si="517"/>
        <v>0.3705008700084077</v>
      </c>
      <c r="ES166" s="2">
        <f t="shared" si="517"/>
        <v>0.37264047488382657</v>
      </c>
      <c r="ET166" s="2">
        <f t="shared" si="517"/>
        <v>0.37263895535049174</v>
      </c>
      <c r="EU166" s="2">
        <f t="shared" si="517"/>
        <v>0.37542498659913476</v>
      </c>
      <c r="EV166" s="2">
        <f t="shared" si="517"/>
        <v>0.37648407225404268</v>
      </c>
      <c r="EW166" s="2">
        <f t="shared" si="517"/>
        <v>0.37313361050663341</v>
      </c>
      <c r="EX166" s="2">
        <f t="shared" si="517"/>
        <v>0.38023092263490005</v>
      </c>
      <c r="EY166" s="2">
        <f t="shared" si="517"/>
        <v>0.38201067931014937</v>
      </c>
      <c r="EZ166" s="2">
        <f t="shared" si="517"/>
        <v>0.38639436175888908</v>
      </c>
      <c r="FA166" s="2">
        <f t="shared" si="517"/>
        <v>0.37994211016996132</v>
      </c>
      <c r="FB166" s="2">
        <f t="shared" si="517"/>
        <v>0.38095316818553299</v>
      </c>
      <c r="FC166" s="2">
        <f t="shared" si="517"/>
        <v>0.38333429300379479</v>
      </c>
      <c r="FD166" s="2">
        <f t="shared" si="517"/>
        <v>0.38514065096302202</v>
      </c>
      <c r="FE166" s="2">
        <f t="shared" si="517"/>
        <v>0.39557362490958542</v>
      </c>
      <c r="FG166" s="2">
        <f t="shared" si="518"/>
        <v>0.99999553171137412</v>
      </c>
      <c r="FH166" s="2">
        <f t="shared" si="519"/>
        <v>0.9999206010321583</v>
      </c>
      <c r="FI166" s="2">
        <f t="shared" si="519"/>
        <v>0.99990970224964815</v>
      </c>
      <c r="FJ166" s="2">
        <f t="shared" si="519"/>
        <v>0.99993339185604224</v>
      </c>
      <c r="FK166" s="2">
        <f t="shared" si="519"/>
        <v>0.99994122955343845</v>
      </c>
      <c r="FL166" s="2">
        <f t="shared" si="519"/>
        <v>0.99995403613755252</v>
      </c>
      <c r="FM166" s="2">
        <f t="shared" si="519"/>
        <v>0.9999677880555734</v>
      </c>
      <c r="FN166" s="2">
        <f t="shared" si="519"/>
        <v>0.99996140691331359</v>
      </c>
      <c r="FO166" s="2">
        <f t="shared" si="519"/>
        <v>0.99996152323264464</v>
      </c>
      <c r="FP166" s="2">
        <f t="shared" si="519"/>
        <v>0.99996128014799801</v>
      </c>
      <c r="FQ166" s="2">
        <f t="shared" si="519"/>
        <v>0.99995464491715014</v>
      </c>
      <c r="FR166" s="2">
        <f t="shared" si="519"/>
        <v>0.9999546383729897</v>
      </c>
      <c r="FS166" s="2">
        <f t="shared" si="519"/>
        <v>0.99994720381399382</v>
      </c>
      <c r="FT166" s="2">
        <f t="shared" si="519"/>
        <v>0.99994049678613839</v>
      </c>
      <c r="FU166" s="2">
        <f t="shared" si="519"/>
        <v>0.99989906583902788</v>
      </c>
      <c r="FW166" s="2">
        <f t="shared" si="536"/>
        <v>0.42314844476019231</v>
      </c>
      <c r="FX166" s="2">
        <f t="shared" si="376"/>
        <v>0.29506711935744906</v>
      </c>
      <c r="FY166" s="2">
        <f t="shared" si="377"/>
        <v>0.23949791409654184</v>
      </c>
      <c r="FZ166" s="2">
        <f t="shared" si="378"/>
        <v>0.35190026503798011</v>
      </c>
      <c r="GA166" s="2">
        <f t="shared" si="379"/>
        <v>0.3239686883132632</v>
      </c>
      <c r="GB166" s="2">
        <f t="shared" si="380"/>
        <v>0.45458091200333117</v>
      </c>
      <c r="GC166" s="2">
        <f t="shared" si="381"/>
        <v>0.53472492711957476</v>
      </c>
      <c r="GD166" s="2">
        <f t="shared" si="382"/>
        <v>0.53959498826951058</v>
      </c>
      <c r="GE166" s="2">
        <f t="shared" si="383"/>
        <v>0.56884899709671333</v>
      </c>
      <c r="GF166" s="2">
        <f t="shared" si="384"/>
        <v>0.37392347209292187</v>
      </c>
      <c r="GG166" s="2">
        <f t="shared" si="385"/>
        <v>0.39161518793927996</v>
      </c>
      <c r="GH166" s="2">
        <f t="shared" si="386"/>
        <v>0.35506834884976785</v>
      </c>
      <c r="GI166" s="2">
        <f t="shared" si="387"/>
        <v>0.31797652483308675</v>
      </c>
      <c r="GJ166" s="2">
        <f t="shared" si="388"/>
        <v>0.24668319717064047</v>
      </c>
      <c r="GK166" s="2">
        <f t="shared" si="389"/>
        <v>0.20035078663145867</v>
      </c>
      <c r="GM166" s="82">
        <f t="shared" si="537"/>
        <v>8.5988700033156672E-16</v>
      </c>
      <c r="GN166" s="82">
        <f t="shared" si="390"/>
        <v>1.1169473384985172E-151</v>
      </c>
      <c r="GO166" s="82">
        <f t="shared" si="391"/>
        <v>4.5385108997726378E-245</v>
      </c>
      <c r="GP166" s="82">
        <f t="shared" si="392"/>
        <v>0</v>
      </c>
      <c r="GQ166" s="82">
        <f t="shared" si="393"/>
        <v>0</v>
      </c>
      <c r="GR166" s="82">
        <f t="shared" si="394"/>
        <v>0</v>
      </c>
      <c r="GS166" s="82">
        <f t="shared" si="395"/>
        <v>0</v>
      </c>
      <c r="GT166" s="82">
        <f t="shared" si="396"/>
        <v>0</v>
      </c>
      <c r="GU166" s="82">
        <f t="shared" si="397"/>
        <v>0</v>
      </c>
      <c r="GV166" s="82">
        <f t="shared" si="398"/>
        <v>0</v>
      </c>
      <c r="GW166" s="82">
        <f t="shared" si="399"/>
        <v>0</v>
      </c>
      <c r="GX166" s="82">
        <f t="shared" si="400"/>
        <v>0</v>
      </c>
      <c r="GY166" s="82">
        <f t="shared" si="401"/>
        <v>0</v>
      </c>
      <c r="GZ166" s="82">
        <f t="shared" si="402"/>
        <v>0</v>
      </c>
      <c r="HA166" s="82">
        <f t="shared" si="403"/>
        <v>9.2499293774202771E-276</v>
      </c>
      <c r="HC166" s="82">
        <f t="shared" si="538"/>
        <v>2.5571734440507557E-62</v>
      </c>
      <c r="HD166" s="82">
        <f t="shared" si="404"/>
        <v>1.9690113597681192E-105</v>
      </c>
      <c r="HE166" s="82">
        <f t="shared" si="405"/>
        <v>2.0029864687232653E-169</v>
      </c>
      <c r="HF166" s="82">
        <f t="shared" si="406"/>
        <v>1.0973705496299939E-251</v>
      </c>
      <c r="HG166" s="82">
        <f t="shared" si="407"/>
        <v>6.3015541713092133E-258</v>
      </c>
      <c r="HH166" s="82">
        <f t="shared" si="408"/>
        <v>3.6644244583167228E-277</v>
      </c>
      <c r="HI166" s="82">
        <f t="shared" si="409"/>
        <v>0</v>
      </c>
      <c r="HJ166" s="82">
        <f t="shared" si="410"/>
        <v>0</v>
      </c>
      <c r="HK166" s="82">
        <f t="shared" si="411"/>
        <v>0</v>
      </c>
      <c r="HL166" s="82">
        <f t="shared" si="412"/>
        <v>0</v>
      </c>
      <c r="HM166" s="82">
        <f t="shared" si="413"/>
        <v>0</v>
      </c>
      <c r="HN166" s="82">
        <f t="shared" si="414"/>
        <v>0</v>
      </c>
      <c r="HO166" s="82">
        <f t="shared" si="415"/>
        <v>3.4088342562747916E-282</v>
      </c>
      <c r="HP166" s="82">
        <f t="shared" si="416"/>
        <v>0</v>
      </c>
      <c r="HQ166" s="82">
        <f t="shared" si="417"/>
        <v>5.0144537489621423E-293</v>
      </c>
      <c r="HS166" s="82">
        <f t="shared" si="539"/>
        <v>3.8945388866074493E-9</v>
      </c>
      <c r="HT166" s="82">
        <f t="shared" si="418"/>
        <v>4.2939478324419932E-5</v>
      </c>
      <c r="HU166" s="82">
        <f t="shared" si="419"/>
        <v>2.9827447901307502E-5</v>
      </c>
      <c r="HV166" s="82">
        <f t="shared" si="420"/>
        <v>1.886357698240436E-8</v>
      </c>
      <c r="HW166" s="82">
        <f t="shared" si="421"/>
        <v>1.0973492482294529E-9</v>
      </c>
      <c r="HX166" s="82">
        <f t="shared" si="422"/>
        <v>3.1583337330401591E-13</v>
      </c>
      <c r="HY166" s="82">
        <f t="shared" si="423"/>
        <v>1.5999683239080212E-16</v>
      </c>
      <c r="HZ166" s="82">
        <f t="shared" si="424"/>
        <v>2.1417097482049289E-21</v>
      </c>
      <c r="IA166" s="82">
        <f t="shared" si="425"/>
        <v>2.2332683539339853E-19</v>
      </c>
      <c r="IB166" s="82">
        <f t="shared" si="426"/>
        <v>3.6054652649507906E-19</v>
      </c>
      <c r="IC166" s="82">
        <f t="shared" si="427"/>
        <v>1.0249062168364616E-13</v>
      </c>
      <c r="ID166" s="82">
        <f t="shared" si="428"/>
        <v>3.1971387317697651E-10</v>
      </c>
      <c r="IE166" s="82">
        <f t="shared" si="429"/>
        <v>2.7570579403553166E-10</v>
      </c>
      <c r="IF166" s="82">
        <f t="shared" si="430"/>
        <v>9.3072288544273369E-7</v>
      </c>
      <c r="IG166" s="82">
        <f t="shared" si="431"/>
        <v>1.9308336779934966E-5</v>
      </c>
      <c r="II166" s="82">
        <f t="shared" si="540"/>
        <v>0.29126939883986236</v>
      </c>
      <c r="IJ166" s="82">
        <f t="shared" si="541"/>
        <v>9.9570661070975171E-3</v>
      </c>
      <c r="IK166" s="82">
        <f t="shared" si="542"/>
        <v>1.4748479258174283E-4</v>
      </c>
      <c r="IL166" s="82">
        <f t="shared" si="543"/>
        <v>4.4375558899177478E-2</v>
      </c>
      <c r="IM166" s="82">
        <f t="shared" si="544"/>
        <v>9.3424906828296281E-3</v>
      </c>
      <c r="IN166" s="82">
        <f t="shared" si="545"/>
        <v>0.35221962980003396</v>
      </c>
      <c r="IO166" s="82">
        <f t="shared" si="546"/>
        <v>0.51687569680892975</v>
      </c>
      <c r="IP166" s="82">
        <f t="shared" si="547"/>
        <v>0.5025906322711885</v>
      </c>
      <c r="IQ166" s="82">
        <f t="shared" si="548"/>
        <v>0.43294137328835425</v>
      </c>
      <c r="IR166" s="82">
        <f t="shared" si="549"/>
        <v>4.4792966142880752E-2</v>
      </c>
      <c r="IS166" s="82">
        <f t="shared" si="550"/>
        <v>0.10274025059422477</v>
      </c>
      <c r="IT166" s="82">
        <f t="shared" si="551"/>
        <v>4.5421138869680057E-2</v>
      </c>
      <c r="IU166" s="82">
        <f t="shared" si="552"/>
        <v>5.0132995121721499E-3</v>
      </c>
      <c r="IV166" s="82">
        <f t="shared" si="553"/>
        <v>2.3551589553575714E-2</v>
      </c>
      <c r="IW166" s="82">
        <f t="shared" si="554"/>
        <v>4.5805031119044208E-2</v>
      </c>
      <c r="IY166" s="82">
        <f t="shared" si="555"/>
        <v>0.29126940273440211</v>
      </c>
      <c r="IZ166" s="82">
        <f t="shared" si="556"/>
        <v>1.0000005585421938E-2</v>
      </c>
      <c r="JA166" s="82">
        <f t="shared" si="557"/>
        <v>1.7731224048305033E-4</v>
      </c>
      <c r="JB166" s="82">
        <f t="shared" si="558"/>
        <v>4.4375577762754463E-2</v>
      </c>
      <c r="JC166" s="82">
        <f t="shared" si="559"/>
        <v>9.342491780178876E-3</v>
      </c>
      <c r="JD166" s="82">
        <f t="shared" si="560"/>
        <v>0.35221962980034982</v>
      </c>
      <c r="JE166" s="82">
        <f t="shared" si="561"/>
        <v>0.51687569680892986</v>
      </c>
      <c r="JF166" s="82">
        <f t="shared" si="562"/>
        <v>0.5025906322711885</v>
      </c>
      <c r="JG166" s="82">
        <f t="shared" si="563"/>
        <v>0.43294137328835425</v>
      </c>
      <c r="JH166" s="82">
        <f t="shared" si="564"/>
        <v>4.4792966142880752E-2</v>
      </c>
      <c r="JI166" s="82">
        <f t="shared" si="565"/>
        <v>0.10274025059432726</v>
      </c>
      <c r="JJ166" s="82">
        <f t="shared" si="566"/>
        <v>4.542113918939393E-2</v>
      </c>
      <c r="JK166" s="82">
        <f t="shared" si="567"/>
        <v>5.013299787877944E-3</v>
      </c>
      <c r="JL166" s="82">
        <f t="shared" si="568"/>
        <v>2.3552520276461156E-2</v>
      </c>
      <c r="JM166" s="82">
        <f t="shared" si="569"/>
        <v>4.5824339455824141E-2</v>
      </c>
    </row>
    <row r="167" spans="2:273" x14ac:dyDescent="0.25">
      <c r="B167" s="2">
        <v>140</v>
      </c>
      <c r="C167" s="37">
        <v>0.37415100000000001</v>
      </c>
      <c r="D167" s="37">
        <v>0.37202200000000002</v>
      </c>
      <c r="E167" s="37">
        <v>0.37609900000000002</v>
      </c>
      <c r="F167" s="37">
        <v>0.37023899999999998</v>
      </c>
      <c r="G167" s="37">
        <v>0.37850400000000001</v>
      </c>
      <c r="H167" s="37">
        <v>0.38022099999999998</v>
      </c>
      <c r="I167" s="37">
        <v>0.380658</v>
      </c>
      <c r="J167" s="37">
        <v>0.38320300000000002</v>
      </c>
      <c r="K167" s="37">
        <v>0.38613199999999998</v>
      </c>
      <c r="L167" s="37">
        <v>0.394955</v>
      </c>
      <c r="M167" s="37">
        <v>0.388762</v>
      </c>
      <c r="N167" s="37">
        <v>0.38192500000000001</v>
      </c>
      <c r="O167" s="37">
        <v>0.39124700000000001</v>
      </c>
      <c r="P167" s="37">
        <v>0.401142</v>
      </c>
      <c r="Q167" s="37">
        <v>0.43041200000000002</v>
      </c>
      <c r="S167" s="4">
        <f t="shared" si="441"/>
        <v>0.37232092636668729</v>
      </c>
      <c r="T167" s="4">
        <f t="shared" si="442"/>
        <v>0.37010655243342944</v>
      </c>
      <c r="U167" s="4">
        <f t="shared" si="443"/>
        <v>0.37082330802818203</v>
      </c>
      <c r="V167" s="4">
        <f t="shared" si="444"/>
        <v>0.37370969600476578</v>
      </c>
      <c r="W167" s="4">
        <f t="shared" si="445"/>
        <v>0.37540156829039822</v>
      </c>
      <c r="X167" s="4">
        <f t="shared" si="446"/>
        <v>0.38219039086905743</v>
      </c>
      <c r="Y167" s="4">
        <f t="shared" si="447"/>
        <v>0.3772793391150332</v>
      </c>
      <c r="Z167" s="4">
        <f t="shared" si="448"/>
        <v>0.38205791669595662</v>
      </c>
      <c r="AA167" s="4">
        <f t="shared" si="449"/>
        <v>0.38422805748724159</v>
      </c>
      <c r="AB167" s="4">
        <f t="shared" si="450"/>
        <v>0.38912174146550055</v>
      </c>
      <c r="AC167" s="4">
        <f t="shared" si="451"/>
        <v>0.39000608858018826</v>
      </c>
      <c r="AD167" s="4">
        <f t="shared" si="452"/>
        <v>0.38521448491229993</v>
      </c>
      <c r="AE167" s="4">
        <f t="shared" si="453"/>
        <v>0.38278029779118805</v>
      </c>
      <c r="AF167" s="4">
        <f t="shared" si="454"/>
        <v>0.39367443158630872</v>
      </c>
      <c r="AG167" s="4">
        <f t="shared" si="455"/>
        <v>0.42344550782657853</v>
      </c>
      <c r="AI167" s="4">
        <f t="shared" si="456"/>
        <v>1.8300736333127232E-3</v>
      </c>
      <c r="AJ167" s="4">
        <f t="shared" si="457"/>
        <v>1.9154475665705828E-3</v>
      </c>
      <c r="AK167" s="4">
        <f t="shared" si="458"/>
        <v>5.2756919718179862E-3</v>
      </c>
      <c r="AL167" s="4">
        <f t="shared" si="459"/>
        <v>-3.4706960047657942E-3</v>
      </c>
      <c r="AM167" s="4">
        <f t="shared" si="460"/>
        <v>3.1024317096017828E-3</v>
      </c>
      <c r="AN167" s="4">
        <f t="shared" si="461"/>
        <v>-1.9693908690574524E-3</v>
      </c>
      <c r="AO167" s="4">
        <f t="shared" si="462"/>
        <v>3.3786608849667998E-3</v>
      </c>
      <c r="AP167" s="4">
        <f t="shared" si="463"/>
        <v>1.1450833040433928E-3</v>
      </c>
      <c r="AQ167" s="4">
        <f t="shared" si="464"/>
        <v>1.9039425127583831E-3</v>
      </c>
      <c r="AR167" s="4">
        <f t="shared" si="465"/>
        <v>5.8332585344994525E-3</v>
      </c>
      <c r="AS167" s="4">
        <f t="shared" si="466"/>
        <v>-1.2440885801882628E-3</v>
      </c>
      <c r="AT167" s="4">
        <f t="shared" si="467"/>
        <v>-3.2894849122999115E-3</v>
      </c>
      <c r="AU167" s="4">
        <f t="shared" si="468"/>
        <v>8.4667022088119603E-3</v>
      </c>
      <c r="AV167" s="4">
        <f t="shared" si="469"/>
        <v>7.4675684136912834E-3</v>
      </c>
      <c r="AW167" s="4">
        <f t="shared" si="469"/>
        <v>6.9664921734214902E-3</v>
      </c>
      <c r="AY167" s="2">
        <f t="shared" si="520"/>
        <v>0.37232092636668723</v>
      </c>
      <c r="AZ167" s="2">
        <f t="shared" si="359"/>
        <v>0.36957388361683197</v>
      </c>
      <c r="BA167" s="2">
        <f t="shared" si="360"/>
        <v>0.37079277561379131</v>
      </c>
      <c r="BB167" s="2">
        <f t="shared" si="361"/>
        <v>0.3718612778223841</v>
      </c>
      <c r="BC167" s="2">
        <f t="shared" si="362"/>
        <v>0.37440536457783713</v>
      </c>
      <c r="BD167" s="2">
        <f t="shared" si="363"/>
        <v>0.37447200915280954</v>
      </c>
      <c r="BE167" s="2">
        <f t="shared" si="364"/>
        <v>0.37179275428012581</v>
      </c>
      <c r="BF167" s="2">
        <f t="shared" si="365"/>
        <v>0.37791508065746315</v>
      </c>
      <c r="BG167" s="2">
        <f t="shared" si="366"/>
        <v>0.38198890798294322</v>
      </c>
      <c r="BH167" s="2">
        <f t="shared" si="367"/>
        <v>0.38469604080939862</v>
      </c>
      <c r="BI167" s="2">
        <f t="shared" si="368"/>
        <v>0.37683737682345597</v>
      </c>
      <c r="BJ167" s="2">
        <f t="shared" si="369"/>
        <v>0.37925583312214894</v>
      </c>
      <c r="BK167" s="2">
        <f t="shared" si="370"/>
        <v>0.38070871924826744</v>
      </c>
      <c r="BL167" s="2">
        <f t="shared" si="371"/>
        <v>0.38473906534502761</v>
      </c>
      <c r="BM167" s="2">
        <f t="shared" si="372"/>
        <v>0.39691415597650104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>
        <f t="shared" si="523"/>
        <v>0.37609900000000002</v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>
        <f t="shared" si="487"/>
        <v>0.37609900000000002</v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0.61072800000000027</v>
      </c>
      <c r="DL167" s="2">
        <f t="shared" si="501"/>
        <v>0.51472542792792808</v>
      </c>
      <c r="DM167" s="2">
        <f t="shared" si="501"/>
        <v>0.50862079395995174</v>
      </c>
      <c r="DN167" s="2">
        <f t="shared" si="501"/>
        <v>0.535182242933537</v>
      </c>
      <c r="DO167" s="2">
        <f t="shared" si="501"/>
        <v>0.5457226069518718</v>
      </c>
      <c r="DP167" s="2">
        <f t="shared" si="501"/>
        <v>0.55350131219873933</v>
      </c>
      <c r="DQ167" s="2">
        <f t="shared" si="501"/>
        <v>0.59277789234839218</v>
      </c>
      <c r="DR167" s="2">
        <f t="shared" si="501"/>
        <v>0.61779662452107276</v>
      </c>
      <c r="DS167" s="2">
        <f t="shared" si="501"/>
        <v>0.58101758100711542</v>
      </c>
      <c r="DT167" s="2">
        <f t="shared" si="501"/>
        <v>0.56848034482758614</v>
      </c>
      <c r="DU167" s="2">
        <f t="shared" si="501"/>
        <v>0.55585127882832774</v>
      </c>
      <c r="DV167" s="2">
        <f t="shared" si="501"/>
        <v>0.57874855810159431</v>
      </c>
      <c r="DW167" s="2">
        <f t="shared" si="501"/>
        <v>0.55831100293255131</v>
      </c>
      <c r="DX167" s="2">
        <f t="shared" si="501"/>
        <v>0.55132982397504471</v>
      </c>
      <c r="DY167" s="2">
        <f t="shared" si="501"/>
        <v>0.56249476997800585</v>
      </c>
      <c r="EA167" s="2">
        <f t="shared" si="440"/>
        <v>0.37321634162208428</v>
      </c>
      <c r="EB167" s="2">
        <f t="shared" si="502"/>
        <v>0.36930776259447012</v>
      </c>
      <c r="EC167" s="2">
        <f t="shared" si="503"/>
        <v>0.37027054155273836</v>
      </c>
      <c r="ED167" s="2">
        <f t="shared" si="504"/>
        <v>0.37162363603603604</v>
      </c>
      <c r="EE167" s="2">
        <f t="shared" si="505"/>
        <v>0.37406556220470949</v>
      </c>
      <c r="EF167" s="2">
        <f t="shared" si="506"/>
        <v>0.37295139884212275</v>
      </c>
      <c r="EG167" s="2">
        <f t="shared" si="507"/>
        <v>0.37058130221638291</v>
      </c>
      <c r="EH167" s="2">
        <f t="shared" si="508"/>
        <v>0.37556201280393969</v>
      </c>
      <c r="EI167" s="2">
        <f t="shared" si="509"/>
        <v>0.38267538899520115</v>
      </c>
      <c r="EJ167" s="2">
        <f t="shared" si="510"/>
        <v>0.38381575606951324</v>
      </c>
      <c r="EK167" s="2">
        <f t="shared" si="511"/>
        <v>0.37493798536132039</v>
      </c>
      <c r="EL167" s="2">
        <f t="shared" si="512"/>
        <v>0.37846519879324214</v>
      </c>
      <c r="EM167" s="2">
        <f t="shared" si="513"/>
        <v>0.37958042214015653</v>
      </c>
      <c r="EN167" s="2">
        <f t="shared" si="514"/>
        <v>0.38475598703991704</v>
      </c>
      <c r="EO167" s="2">
        <f t="shared" si="515"/>
        <v>0.3973952430610358</v>
      </c>
      <c r="EQ167" s="2">
        <f t="shared" si="516"/>
        <v>0.37120549715270745</v>
      </c>
      <c r="ER167" s="2">
        <f t="shared" si="517"/>
        <v>0.37012024711118224</v>
      </c>
      <c r="ES167" s="2">
        <f t="shared" si="517"/>
        <v>0.37226077645128286</v>
      </c>
      <c r="ET167" s="2">
        <f t="shared" si="517"/>
        <v>0.37223381139867484</v>
      </c>
      <c r="EU167" s="2">
        <f t="shared" si="517"/>
        <v>0.37502533493529788</v>
      </c>
      <c r="EV167" s="2">
        <f t="shared" si="517"/>
        <v>0.3761200962877167</v>
      </c>
      <c r="EW167" s="2">
        <f t="shared" si="517"/>
        <v>0.37274240557385807</v>
      </c>
      <c r="EX167" s="2">
        <f t="shared" si="517"/>
        <v>0.37973099685996681</v>
      </c>
      <c r="EY167" s="2">
        <f t="shared" si="517"/>
        <v>0.38150260974749151</v>
      </c>
      <c r="EZ167" s="2">
        <f t="shared" si="517"/>
        <v>0.38602377424630852</v>
      </c>
      <c r="FA167" s="2">
        <f t="shared" si="517"/>
        <v>0.37951041230161642</v>
      </c>
      <c r="FB167" s="2">
        <f t="shared" si="517"/>
        <v>0.3805435383284736</v>
      </c>
      <c r="FC167" s="2">
        <f t="shared" si="517"/>
        <v>0.38289040753168851</v>
      </c>
      <c r="FD167" s="2">
        <f t="shared" si="517"/>
        <v>0.38465772137183379</v>
      </c>
      <c r="FE167" s="2">
        <f t="shared" si="517"/>
        <v>0.39509245059284187</v>
      </c>
      <c r="FG167" s="2">
        <f t="shared" si="518"/>
        <v>0.99999592487073763</v>
      </c>
      <c r="FH167" s="2">
        <f t="shared" si="519"/>
        <v>0.99992758677479787</v>
      </c>
      <c r="FI167" s="2">
        <f t="shared" si="519"/>
        <v>0.9999176468185953</v>
      </c>
      <c r="FJ167" s="2">
        <f t="shared" si="519"/>
        <v>0.99993925229469127</v>
      </c>
      <c r="FK167" s="2">
        <f t="shared" si="519"/>
        <v>0.99994640043853</v>
      </c>
      <c r="FL167" s="2">
        <f t="shared" si="519"/>
        <v>0.99995808028969246</v>
      </c>
      <c r="FM167" s="2">
        <f t="shared" si="519"/>
        <v>0.99997062227426092</v>
      </c>
      <c r="FN167" s="2">
        <f t="shared" si="519"/>
        <v>0.9999648025670953</v>
      </c>
      <c r="FO167" s="2">
        <f t="shared" si="519"/>
        <v>0.99996490865230547</v>
      </c>
      <c r="FP167" s="2">
        <f t="shared" si="519"/>
        <v>0.99996468695496699</v>
      </c>
      <c r="FQ167" s="2">
        <f t="shared" si="519"/>
        <v>0.99995863550774544</v>
      </c>
      <c r="FR167" s="2">
        <f t="shared" si="519"/>
        <v>0.99995862953935255</v>
      </c>
      <c r="FS167" s="2">
        <f t="shared" si="519"/>
        <v>0.99995184908240109</v>
      </c>
      <c r="FT167" s="2">
        <f t="shared" si="519"/>
        <v>0.99994573213985483</v>
      </c>
      <c r="FU167" s="2">
        <f t="shared" si="519"/>
        <v>0.99990794613359135</v>
      </c>
      <c r="FW167" s="2">
        <f t="shared" si="536"/>
        <v>0.44577447920877805</v>
      </c>
      <c r="FX167" s="2">
        <f t="shared" si="376"/>
        <v>0.31457936115258972</v>
      </c>
      <c r="FY167" s="2">
        <f t="shared" si="377"/>
        <v>0.25667345999845148</v>
      </c>
      <c r="FZ167" s="2">
        <f t="shared" si="378"/>
        <v>0.37318120369645619</v>
      </c>
      <c r="GA167" s="2">
        <f t="shared" si="379"/>
        <v>0.34445824544659459</v>
      </c>
      <c r="GB167" s="2">
        <f t="shared" si="380"/>
        <v>0.47749642766514849</v>
      </c>
      <c r="GC167" s="2">
        <f t="shared" si="381"/>
        <v>0.55755058132231727</v>
      </c>
      <c r="GD167" s="2">
        <f t="shared" si="382"/>
        <v>0.56237725679013506</v>
      </c>
      <c r="GE167" s="2">
        <f t="shared" si="383"/>
        <v>0.59128016498804481</v>
      </c>
      <c r="GF167" s="2">
        <f t="shared" si="384"/>
        <v>0.39572304255879609</v>
      </c>
      <c r="GG167" s="2">
        <f t="shared" si="385"/>
        <v>0.41376452818438519</v>
      </c>
      <c r="GH167" s="2">
        <f t="shared" si="386"/>
        <v>0.37642959719046615</v>
      </c>
      <c r="GI167" s="2">
        <f t="shared" si="387"/>
        <v>0.33827673968207894</v>
      </c>
      <c r="GJ167" s="2">
        <f t="shared" si="388"/>
        <v>0.26419502439096632</v>
      </c>
      <c r="GK167" s="2">
        <f t="shared" si="389"/>
        <v>0.21551448564490011</v>
      </c>
      <c r="GM167" s="82">
        <f t="shared" si="537"/>
        <v>4.2074096059902837E-16</v>
      </c>
      <c r="GN167" s="82">
        <f t="shared" si="390"/>
        <v>1.3361051888535098E-155</v>
      </c>
      <c r="GO167" s="82">
        <f t="shared" si="391"/>
        <v>1.6905615907632188E-251</v>
      </c>
      <c r="GP167" s="82">
        <f t="shared" si="392"/>
        <v>0</v>
      </c>
      <c r="GQ167" s="82">
        <f t="shared" si="393"/>
        <v>0</v>
      </c>
      <c r="GR167" s="82">
        <f t="shared" si="394"/>
        <v>0</v>
      </c>
      <c r="GS167" s="82">
        <f t="shared" si="395"/>
        <v>0</v>
      </c>
      <c r="GT167" s="82">
        <f t="shared" si="396"/>
        <v>0</v>
      </c>
      <c r="GU167" s="82">
        <f t="shared" si="397"/>
        <v>0</v>
      </c>
      <c r="GV167" s="82">
        <f t="shared" si="398"/>
        <v>0</v>
      </c>
      <c r="GW167" s="82">
        <f t="shared" si="399"/>
        <v>0</v>
      </c>
      <c r="GX167" s="82">
        <f t="shared" si="400"/>
        <v>0</v>
      </c>
      <c r="GY167" s="82">
        <f t="shared" si="401"/>
        <v>0</v>
      </c>
      <c r="GZ167" s="82">
        <f t="shared" si="402"/>
        <v>0</v>
      </c>
      <c r="HA167" s="82">
        <f t="shared" si="403"/>
        <v>3.0146364261280318E-282</v>
      </c>
      <c r="HC167" s="82">
        <f t="shared" si="538"/>
        <v>3.8292520422913138E-64</v>
      </c>
      <c r="HD167" s="82">
        <f t="shared" si="404"/>
        <v>2.0457032420726148E-109</v>
      </c>
      <c r="HE167" s="82">
        <f t="shared" si="405"/>
        <v>7.7234202908094919E-176</v>
      </c>
      <c r="HF167" s="82">
        <f t="shared" si="406"/>
        <v>1.8614176111427696E-260</v>
      </c>
      <c r="HG167" s="82">
        <f t="shared" si="407"/>
        <v>1.6129560619345697E-266</v>
      </c>
      <c r="HH167" s="82">
        <f t="shared" si="408"/>
        <v>6.6678803605809382E-286</v>
      </c>
      <c r="HI167" s="82">
        <f t="shared" si="409"/>
        <v>0</v>
      </c>
      <c r="HJ167" s="82">
        <f t="shared" si="410"/>
        <v>0</v>
      </c>
      <c r="HK167" s="82">
        <f t="shared" si="411"/>
        <v>0</v>
      </c>
      <c r="HL167" s="82">
        <f t="shared" si="412"/>
        <v>0</v>
      </c>
      <c r="HM167" s="82">
        <f t="shared" si="413"/>
        <v>0</v>
      </c>
      <c r="HN167" s="82">
        <f t="shared" si="414"/>
        <v>0</v>
      </c>
      <c r="HO167" s="82">
        <f t="shared" si="415"/>
        <v>1.5270671168252351E-291</v>
      </c>
      <c r="HP167" s="82">
        <f t="shared" si="416"/>
        <v>0</v>
      </c>
      <c r="HQ167" s="82">
        <f t="shared" si="417"/>
        <v>8.6312146905518724E-303</v>
      </c>
      <c r="HS167" s="82">
        <f t="shared" si="539"/>
        <v>9.9805158737826277E-10</v>
      </c>
      <c r="HT167" s="82">
        <f t="shared" si="418"/>
        <v>1.4413819685624579E-5</v>
      </c>
      <c r="HU167" s="82">
        <f t="shared" si="419"/>
        <v>8.5853894391995808E-6</v>
      </c>
      <c r="HV167" s="82">
        <f t="shared" si="420"/>
        <v>3.8053179495137332E-9</v>
      </c>
      <c r="HW167" s="82">
        <f t="shared" si="421"/>
        <v>1.6647539883539446E-10</v>
      </c>
      <c r="HX167" s="82">
        <f t="shared" si="422"/>
        <v>3.6643570581750924E-14</v>
      </c>
      <c r="HY167" s="82">
        <f t="shared" si="423"/>
        <v>1.4206241101067754E-17</v>
      </c>
      <c r="HZ167" s="82">
        <f t="shared" si="424"/>
        <v>8.7358779466136637E-23</v>
      </c>
      <c r="IA167" s="82">
        <f t="shared" si="425"/>
        <v>1.3509736478311615E-20</v>
      </c>
      <c r="IB167" s="82">
        <f t="shared" si="426"/>
        <v>1.8954148921717554E-20</v>
      </c>
      <c r="IC167" s="82">
        <f t="shared" si="427"/>
        <v>1.0536876874844479E-14</v>
      </c>
      <c r="ID167" s="82">
        <f t="shared" si="428"/>
        <v>5.2366913535548327E-11</v>
      </c>
      <c r="IE167" s="82">
        <f t="shared" si="429"/>
        <v>3.6053756916913977E-11</v>
      </c>
      <c r="IF167" s="82">
        <f t="shared" si="430"/>
        <v>2.3445150726355142E-7</v>
      </c>
      <c r="IG167" s="82">
        <f t="shared" si="431"/>
        <v>6.2835388754780753E-6</v>
      </c>
      <c r="II167" s="82">
        <f t="shared" si="540"/>
        <v>0.3657236273697434</v>
      </c>
      <c r="IJ167" s="82">
        <f t="shared" si="541"/>
        <v>2.0547515589327769E-2</v>
      </c>
      <c r="IK167" s="82">
        <f t="shared" si="542"/>
        <v>4.7536161589796044E-4</v>
      </c>
      <c r="IL167" s="82">
        <f t="shared" si="543"/>
        <v>8.1892721384448641E-2</v>
      </c>
      <c r="IM167" s="82">
        <f t="shared" si="544"/>
        <v>2.2167798114784795E-2</v>
      </c>
      <c r="IN167" s="82">
        <f t="shared" si="545"/>
        <v>0.43994612440782199</v>
      </c>
      <c r="IO167" s="82">
        <f t="shared" si="546"/>
        <v>0.47746454666804278</v>
      </c>
      <c r="IP167" s="82">
        <f t="shared" si="547"/>
        <v>0.43774884765342414</v>
      </c>
      <c r="IQ167" s="82">
        <f t="shared" si="548"/>
        <v>0.35004282708458501</v>
      </c>
      <c r="IR167" s="82">
        <f t="shared" si="549"/>
        <v>9.1415614421912497E-2</v>
      </c>
      <c r="IS167" s="82">
        <f t="shared" si="550"/>
        <v>0.17407677783951453</v>
      </c>
      <c r="IT167" s="82">
        <f t="shared" si="551"/>
        <v>8.4399750561036102E-2</v>
      </c>
      <c r="IU167" s="82">
        <f t="shared" si="552"/>
        <v>1.322376013782507E-2</v>
      </c>
      <c r="IV167" s="82">
        <f t="shared" si="553"/>
        <v>3.750506657426337E-2</v>
      </c>
      <c r="IW167" s="82">
        <f t="shared" si="554"/>
        <v>6.228157478714854E-2</v>
      </c>
      <c r="IY167" s="82">
        <f t="shared" si="555"/>
        <v>0.36572362836779543</v>
      </c>
      <c r="IZ167" s="82">
        <f t="shared" si="556"/>
        <v>2.0561929409013396E-2</v>
      </c>
      <c r="JA167" s="82">
        <f t="shared" si="557"/>
        <v>4.8394700533716E-4</v>
      </c>
      <c r="JB167" s="82">
        <f t="shared" si="558"/>
        <v>8.1892725189766591E-2</v>
      </c>
      <c r="JC167" s="82">
        <f t="shared" si="559"/>
        <v>2.2167798281260195E-2</v>
      </c>
      <c r="JD167" s="82">
        <f t="shared" si="560"/>
        <v>0.43994612440785863</v>
      </c>
      <c r="JE167" s="82">
        <f t="shared" si="561"/>
        <v>0.47746454666804278</v>
      </c>
      <c r="JF167" s="82">
        <f t="shared" si="562"/>
        <v>0.43774884765342414</v>
      </c>
      <c r="JG167" s="82">
        <f t="shared" si="563"/>
        <v>0.35004282708458501</v>
      </c>
      <c r="JH167" s="82">
        <f t="shared" si="564"/>
        <v>9.1415614421912497E-2</v>
      </c>
      <c r="JI167" s="82">
        <f t="shared" si="565"/>
        <v>0.17407677783952508</v>
      </c>
      <c r="JJ167" s="82">
        <f t="shared" si="566"/>
        <v>8.4399750613403018E-2</v>
      </c>
      <c r="JK167" s="82">
        <f t="shared" si="567"/>
        <v>1.3223760173878827E-2</v>
      </c>
      <c r="JL167" s="82">
        <f t="shared" si="568"/>
        <v>3.7505301025770633E-2</v>
      </c>
      <c r="JM167" s="82">
        <f t="shared" si="569"/>
        <v>6.2287858326024015E-2</v>
      </c>
    </row>
    <row r="168" spans="2:273" x14ac:dyDescent="0.25">
      <c r="B168" s="2">
        <v>141</v>
      </c>
      <c r="C168" s="37">
        <v>0.37379400000000002</v>
      </c>
      <c r="D168" s="37">
        <v>0.37165399999999998</v>
      </c>
      <c r="E168" s="37">
        <v>0.36191000000000001</v>
      </c>
      <c r="F168" s="37">
        <v>0.37658199999999997</v>
      </c>
      <c r="G168" s="37">
        <v>0.37551400000000001</v>
      </c>
      <c r="H168" s="37">
        <v>0.37472</v>
      </c>
      <c r="I168" s="37">
        <v>0.37523400000000001</v>
      </c>
      <c r="J168" s="37">
        <v>0.381052</v>
      </c>
      <c r="K168" s="37">
        <v>0.38086599999999998</v>
      </c>
      <c r="L168" s="37">
        <v>0.39691799999999999</v>
      </c>
      <c r="M168" s="37">
        <v>0.39468900000000001</v>
      </c>
      <c r="N168" s="37">
        <v>0.38570399999999999</v>
      </c>
      <c r="O168" s="37">
        <v>0.38500299999999998</v>
      </c>
      <c r="P168" s="37">
        <v>0.39887099999999998</v>
      </c>
      <c r="Q168" s="37">
        <v>0.43033399999999999</v>
      </c>
      <c r="S168" s="4">
        <f t="shared" si="441"/>
        <v>0.37199601499286084</v>
      </c>
      <c r="T168" s="4">
        <f t="shared" si="442"/>
        <v>0.37012130589091485</v>
      </c>
      <c r="U168" s="4">
        <f t="shared" si="443"/>
        <v>0.37048697455355817</v>
      </c>
      <c r="V168" s="4">
        <f t="shared" si="444"/>
        <v>0.37420199018236661</v>
      </c>
      <c r="W168" s="4">
        <f t="shared" si="445"/>
        <v>0.37590263098987076</v>
      </c>
      <c r="X168" s="4">
        <f t="shared" si="446"/>
        <v>0.38110375982622557</v>
      </c>
      <c r="Y168" s="4">
        <f t="shared" si="447"/>
        <v>0.37461969258938244</v>
      </c>
      <c r="Z168" s="4">
        <f t="shared" si="448"/>
        <v>0.37947092767754825</v>
      </c>
      <c r="AA168" s="4">
        <f t="shared" si="449"/>
        <v>0.38244566472589192</v>
      </c>
      <c r="AB168" s="4">
        <f t="shared" si="450"/>
        <v>0.39116124108001804</v>
      </c>
      <c r="AC168" s="4">
        <f t="shared" si="451"/>
        <v>0.39345550419133751</v>
      </c>
      <c r="AD168" s="4">
        <f t="shared" si="452"/>
        <v>0.38770823253034731</v>
      </c>
      <c r="AE168" s="4">
        <f t="shared" si="453"/>
        <v>0.38462831851245416</v>
      </c>
      <c r="AF168" s="4">
        <f t="shared" si="454"/>
        <v>0.39707133806795569</v>
      </c>
      <c r="AG168" s="4">
        <f t="shared" si="455"/>
        <v>0.43011241312638132</v>
      </c>
      <c r="AI168" s="4">
        <f t="shared" si="456"/>
        <v>1.7979850071391801E-3</v>
      </c>
      <c r="AJ168" s="4">
        <f t="shared" si="457"/>
        <v>1.5326941090851309E-3</v>
      </c>
      <c r="AK168" s="4">
        <f t="shared" si="458"/>
        <v>-8.5769745535581587E-3</v>
      </c>
      <c r="AL168" s="4">
        <f t="shared" si="459"/>
        <v>2.3800098176333662E-3</v>
      </c>
      <c r="AM168" s="4">
        <f t="shared" si="460"/>
        <v>-3.8863098987074185E-4</v>
      </c>
      <c r="AN168" s="4">
        <f t="shared" si="461"/>
        <v>-6.3837598262255768E-3</v>
      </c>
      <c r="AO168" s="4">
        <f t="shared" si="462"/>
        <v>6.143074106175761E-4</v>
      </c>
      <c r="AP168" s="4">
        <f t="shared" si="463"/>
        <v>1.5810723224517487E-3</v>
      </c>
      <c r="AQ168" s="4">
        <f t="shared" si="464"/>
        <v>-1.5796647258919383E-3</v>
      </c>
      <c r="AR168" s="4">
        <f t="shared" si="465"/>
        <v>5.7567589199819524E-3</v>
      </c>
      <c r="AS168" s="4">
        <f t="shared" si="466"/>
        <v>1.2334958086624992E-3</v>
      </c>
      <c r="AT168" s="4">
        <f t="shared" si="467"/>
        <v>-2.0042325303473163E-3</v>
      </c>
      <c r="AU168" s="4">
        <f t="shared" si="468"/>
        <v>3.7468148754582487E-4</v>
      </c>
      <c r="AV168" s="4">
        <f t="shared" si="469"/>
        <v>1.799661932044283E-3</v>
      </c>
      <c r="AW168" s="4">
        <f t="shared" si="469"/>
        <v>2.2158687361867324E-4</v>
      </c>
      <c r="AY168" s="2">
        <f t="shared" si="520"/>
        <v>0.37199601499286084</v>
      </c>
      <c r="AZ168" s="2">
        <f t="shared" si="359"/>
        <v>0.36919370299192544</v>
      </c>
      <c r="BA168" s="2">
        <f t="shared" si="360"/>
        <v>0.37040377262393981</v>
      </c>
      <c r="BB168" s="2">
        <f t="shared" si="361"/>
        <v>0.37145893785521167</v>
      </c>
      <c r="BC168" s="2">
        <f t="shared" si="362"/>
        <v>0.37400906320679594</v>
      </c>
      <c r="BD168" s="2">
        <f t="shared" si="363"/>
        <v>0.37414432094599936</v>
      </c>
      <c r="BE168" s="2">
        <f t="shared" si="364"/>
        <v>0.37143054916621226</v>
      </c>
      <c r="BF168" s="2">
        <f t="shared" si="365"/>
        <v>0.37747154555798113</v>
      </c>
      <c r="BG168" s="2">
        <f t="shared" si="366"/>
        <v>0.38146347216433923</v>
      </c>
      <c r="BH168" s="2">
        <f t="shared" si="367"/>
        <v>0.38434474630622478</v>
      </c>
      <c r="BI168" s="2">
        <f t="shared" si="368"/>
        <v>0.37644814599580684</v>
      </c>
      <c r="BJ168" s="2">
        <f t="shared" si="369"/>
        <v>0.37886067698424175</v>
      </c>
      <c r="BK168" s="2">
        <f t="shared" si="370"/>
        <v>0.38028160371462749</v>
      </c>
      <c r="BL168" s="2">
        <f t="shared" si="371"/>
        <v>0.38424911143799084</v>
      </c>
      <c r="BM168" s="2">
        <f t="shared" si="372"/>
        <v>0.39642066296576706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>
        <f t="shared" si="523"/>
        <v>0.36191000000000001</v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>
        <f t="shared" si="487"/>
        <v>0.36191000000000001</v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0.61200370000000026</v>
      </c>
      <c r="DL168" s="2">
        <f t="shared" si="501"/>
        <v>0.51547168108108121</v>
      </c>
      <c r="DM168" s="2">
        <f t="shared" si="501"/>
        <v>0.50929359754896586</v>
      </c>
      <c r="DN168" s="2">
        <f t="shared" si="501"/>
        <v>0.5360654056531704</v>
      </c>
      <c r="DO168" s="2">
        <f t="shared" si="501"/>
        <v>0.54665050334224619</v>
      </c>
      <c r="DP168" s="2">
        <f t="shared" si="501"/>
        <v>0.5543937486837226</v>
      </c>
      <c r="DQ168" s="2">
        <f t="shared" si="501"/>
        <v>0.59394778184778174</v>
      </c>
      <c r="DR168" s="2">
        <f t="shared" si="501"/>
        <v>0.61916571839080459</v>
      </c>
      <c r="DS168" s="2">
        <f t="shared" si="501"/>
        <v>0.58207713218390789</v>
      </c>
      <c r="DT168" s="2">
        <f t="shared" si="501"/>
        <v>0.56948384729064028</v>
      </c>
      <c r="DU168" s="2">
        <f t="shared" si="501"/>
        <v>0.55675894134223203</v>
      </c>
      <c r="DV168" s="2">
        <f t="shared" si="501"/>
        <v>0.57985497078235071</v>
      </c>
      <c r="DW168" s="2">
        <f t="shared" si="501"/>
        <v>0.55923712243401758</v>
      </c>
      <c r="DX168" s="2">
        <f t="shared" si="501"/>
        <v>0.55224728687611424</v>
      </c>
      <c r="DY168" s="2">
        <f t="shared" si="501"/>
        <v>0.56351018823313781</v>
      </c>
      <c r="EA168" s="2">
        <f t="shared" si="440"/>
        <v>0.37295949116199439</v>
      </c>
      <c r="EB168" s="2">
        <f t="shared" si="502"/>
        <v>0.3689044241824968</v>
      </c>
      <c r="EC168" s="2">
        <f t="shared" si="503"/>
        <v>0.36982999741762634</v>
      </c>
      <c r="ED168" s="2">
        <f t="shared" si="504"/>
        <v>0.37120248326898331</v>
      </c>
      <c r="EE168" s="2">
        <f t="shared" si="505"/>
        <v>0.3736404669487281</v>
      </c>
      <c r="EF168" s="2">
        <f t="shared" si="506"/>
        <v>0.37251532806188647</v>
      </c>
      <c r="EG168" s="2">
        <f t="shared" si="507"/>
        <v>0.37014418323431963</v>
      </c>
      <c r="EH168" s="2">
        <f t="shared" si="508"/>
        <v>0.37497339390581719</v>
      </c>
      <c r="EI168" s="2">
        <f t="shared" si="509"/>
        <v>0.3821907641391723</v>
      </c>
      <c r="EJ168" s="2">
        <f t="shared" si="510"/>
        <v>0.38339492273538461</v>
      </c>
      <c r="EK168" s="2">
        <f t="shared" si="511"/>
        <v>0.37440016287555838</v>
      </c>
      <c r="EL168" s="2">
        <f t="shared" si="512"/>
        <v>0.37800525673773128</v>
      </c>
      <c r="EM168" s="2">
        <f t="shared" si="513"/>
        <v>0.37905576303525901</v>
      </c>
      <c r="EN168" s="2">
        <f t="shared" si="514"/>
        <v>0.38426678382581647</v>
      </c>
      <c r="EO168" s="2">
        <f t="shared" si="515"/>
        <v>0.3969475001352844</v>
      </c>
      <c r="EQ168" s="2">
        <f t="shared" si="516"/>
        <v>0.370901642211381</v>
      </c>
      <c r="ER168" s="2">
        <f t="shared" si="517"/>
        <v>0.36973962421395673</v>
      </c>
      <c r="ES168" s="2">
        <f t="shared" si="517"/>
        <v>0.37188107801873915</v>
      </c>
      <c r="ET168" s="2">
        <f t="shared" si="517"/>
        <v>0.37182866744685789</v>
      </c>
      <c r="EU168" s="2">
        <f t="shared" si="517"/>
        <v>0.37462568327146106</v>
      </c>
      <c r="EV168" s="2">
        <f t="shared" si="517"/>
        <v>0.37575612032139066</v>
      </c>
      <c r="EW168" s="2">
        <f t="shared" si="517"/>
        <v>0.37235120064108268</v>
      </c>
      <c r="EX168" s="2">
        <f t="shared" si="517"/>
        <v>0.37923107108503351</v>
      </c>
      <c r="EY168" s="2">
        <f t="shared" si="517"/>
        <v>0.38099454018483359</v>
      </c>
      <c r="EZ168" s="2">
        <f t="shared" si="517"/>
        <v>0.385653186733728</v>
      </c>
      <c r="FA168" s="2">
        <f t="shared" si="517"/>
        <v>0.37907871443327157</v>
      </c>
      <c r="FB168" s="2">
        <f t="shared" si="517"/>
        <v>0.38013390847141421</v>
      </c>
      <c r="FC168" s="2">
        <f t="shared" si="517"/>
        <v>0.38244652205958224</v>
      </c>
      <c r="FD168" s="2">
        <f t="shared" si="517"/>
        <v>0.38417479178064556</v>
      </c>
      <c r="FE168" s="2">
        <f t="shared" si="517"/>
        <v>0.39461127627609827</v>
      </c>
      <c r="FG168" s="2">
        <f t="shared" si="518"/>
        <v>0.99999628343660829</v>
      </c>
      <c r="FH168" s="2">
        <f t="shared" si="519"/>
        <v>0.99993395793291073</v>
      </c>
      <c r="FI168" s="2">
        <f t="shared" si="519"/>
        <v>0.99992489246166016</v>
      </c>
      <c r="FJ168" s="2">
        <f t="shared" si="519"/>
        <v>0.99994459713815642</v>
      </c>
      <c r="FK168" s="2">
        <f t="shared" si="519"/>
        <v>0.99995111638841072</v>
      </c>
      <c r="FL168" s="2">
        <f t="shared" si="519"/>
        <v>0.99996176862880126</v>
      </c>
      <c r="FM168" s="2">
        <f t="shared" si="519"/>
        <v>0.99997320712643289</v>
      </c>
      <c r="FN168" s="2">
        <f t="shared" si="519"/>
        <v>0.99996789946025821</v>
      </c>
      <c r="FO168" s="2">
        <f t="shared" si="519"/>
        <v>0.99996799621171828</v>
      </c>
      <c r="FP168" s="2">
        <f t="shared" si="519"/>
        <v>0.99996779402008995</v>
      </c>
      <c r="FQ168" s="2">
        <f t="shared" si="519"/>
        <v>0.99996227499739454</v>
      </c>
      <c r="FR168" s="2">
        <f t="shared" si="519"/>
        <v>0.99996226955411582</v>
      </c>
      <c r="FS168" s="2">
        <f t="shared" si="519"/>
        <v>0.99995608565517036</v>
      </c>
      <c r="FT168" s="2">
        <f t="shared" si="519"/>
        <v>0.99995050688699016</v>
      </c>
      <c r="FU168" s="2">
        <f t="shared" si="519"/>
        <v>0.9999160451960184</v>
      </c>
      <c r="FW168" s="2">
        <f t="shared" si="536"/>
        <v>0.46862749173191698</v>
      </c>
      <c r="FX168" s="2">
        <f t="shared" si="376"/>
        <v>0.33476915024381121</v>
      </c>
      <c r="FY168" s="2">
        <f t="shared" si="377"/>
        <v>0.27463593498664152</v>
      </c>
      <c r="FZ168" s="2">
        <f t="shared" si="378"/>
        <v>0.39496479990260241</v>
      </c>
      <c r="GA168" s="2">
        <f t="shared" si="379"/>
        <v>0.36554297197265539</v>
      </c>
      <c r="GB168" s="2">
        <f t="shared" si="380"/>
        <v>0.50050706519190147</v>
      </c>
      <c r="GC168" s="2">
        <f t="shared" si="381"/>
        <v>0.58013570099067469</v>
      </c>
      <c r="GD168" s="2">
        <f t="shared" si="382"/>
        <v>0.58489942800349215</v>
      </c>
      <c r="GE168" s="2">
        <f t="shared" si="383"/>
        <v>0.61333757209534334</v>
      </c>
      <c r="GF168" s="2">
        <f t="shared" si="384"/>
        <v>0.41794510976875499</v>
      </c>
      <c r="GG168" s="2">
        <f t="shared" si="385"/>
        <v>0.43626827869208029</v>
      </c>
      <c r="GH168" s="2">
        <f t="shared" si="386"/>
        <v>0.39828232743883707</v>
      </c>
      <c r="GI168" s="2">
        <f t="shared" si="387"/>
        <v>0.35919041261359919</v>
      </c>
      <c r="GJ168" s="2">
        <f t="shared" si="388"/>
        <v>0.28248383649108333</v>
      </c>
      <c r="GK168" s="2">
        <f t="shared" si="389"/>
        <v>0.23149361531458293</v>
      </c>
      <c r="GM168" s="82">
        <f t="shared" si="537"/>
        <v>2.04334298735273E-16</v>
      </c>
      <c r="GN168" s="82">
        <f t="shared" si="390"/>
        <v>1.4225114045961291E-159</v>
      </c>
      <c r="GO168" s="82">
        <f t="shared" si="391"/>
        <v>5.1920321166018681E-258</v>
      </c>
      <c r="GP168" s="82">
        <f t="shared" si="392"/>
        <v>0</v>
      </c>
      <c r="GQ168" s="82">
        <f t="shared" si="393"/>
        <v>0</v>
      </c>
      <c r="GR168" s="82">
        <f t="shared" si="394"/>
        <v>0</v>
      </c>
      <c r="GS168" s="82">
        <f t="shared" si="395"/>
        <v>0</v>
      </c>
      <c r="GT168" s="82">
        <f t="shared" si="396"/>
        <v>0</v>
      </c>
      <c r="GU168" s="82">
        <f t="shared" si="397"/>
        <v>0</v>
      </c>
      <c r="GV168" s="82">
        <f t="shared" si="398"/>
        <v>0</v>
      </c>
      <c r="GW168" s="82">
        <f t="shared" si="399"/>
        <v>0</v>
      </c>
      <c r="GX168" s="82">
        <f t="shared" si="400"/>
        <v>0</v>
      </c>
      <c r="GY168" s="82">
        <f t="shared" si="401"/>
        <v>0</v>
      </c>
      <c r="GZ168" s="82">
        <f t="shared" si="402"/>
        <v>0</v>
      </c>
      <c r="HA168" s="82">
        <f t="shared" si="403"/>
        <v>8.249877165715638E-289</v>
      </c>
      <c r="HC168" s="82">
        <f t="shared" si="538"/>
        <v>5.3893987061074523E-66</v>
      </c>
      <c r="HD168" s="82">
        <f t="shared" si="404"/>
        <v>1.7886007192595444E-113</v>
      </c>
      <c r="HE168" s="82">
        <f t="shared" si="405"/>
        <v>2.2576089626831004E-182</v>
      </c>
      <c r="HF168" s="82">
        <f t="shared" si="406"/>
        <v>2.2290309917072031E-269</v>
      </c>
      <c r="HG168" s="82">
        <f t="shared" si="407"/>
        <v>2.9792227621721194E-275</v>
      </c>
      <c r="HH168" s="82">
        <f t="shared" si="408"/>
        <v>8.8604770881031737E-295</v>
      </c>
      <c r="HI168" s="82">
        <f t="shared" si="409"/>
        <v>0</v>
      </c>
      <c r="HJ168" s="82">
        <f t="shared" si="410"/>
        <v>0</v>
      </c>
      <c r="HK168" s="82">
        <f t="shared" si="411"/>
        <v>0</v>
      </c>
      <c r="HL168" s="82">
        <f t="shared" si="412"/>
        <v>0</v>
      </c>
      <c r="HM168" s="82">
        <f t="shared" si="413"/>
        <v>0</v>
      </c>
      <c r="HN168" s="82">
        <f t="shared" si="414"/>
        <v>0</v>
      </c>
      <c r="HO168" s="82">
        <f t="shared" si="415"/>
        <v>4.8066132250674634E-301</v>
      </c>
      <c r="HP168" s="82">
        <f t="shared" si="416"/>
        <v>0</v>
      </c>
      <c r="HQ168" s="82">
        <f t="shared" si="417"/>
        <v>0</v>
      </c>
      <c r="HS168" s="82">
        <f t="shared" si="539"/>
        <v>2.4383722626282759E-10</v>
      </c>
      <c r="HT168" s="82">
        <f t="shared" si="418"/>
        <v>4.5605867033695348E-6</v>
      </c>
      <c r="HU168" s="82">
        <f t="shared" si="419"/>
        <v>2.2955021508225442E-6</v>
      </c>
      <c r="HV168" s="82">
        <f t="shared" si="420"/>
        <v>7.1479202483840344E-10</v>
      </c>
      <c r="HW168" s="82">
        <f t="shared" si="421"/>
        <v>2.3194758281145423E-11</v>
      </c>
      <c r="HX168" s="82">
        <f t="shared" si="422"/>
        <v>3.9250129633061016E-15</v>
      </c>
      <c r="HY168" s="82">
        <f t="shared" si="423"/>
        <v>1.1644155004893074E-18</v>
      </c>
      <c r="HZ168" s="82">
        <f t="shared" si="424"/>
        <v>3.2038470931843273E-24</v>
      </c>
      <c r="IA168" s="82">
        <f t="shared" si="425"/>
        <v>7.4631679042174597E-22</v>
      </c>
      <c r="IB168" s="82">
        <f t="shared" si="426"/>
        <v>9.0066071032720828E-22</v>
      </c>
      <c r="IC168" s="82">
        <f t="shared" si="427"/>
        <v>9.9433696013997139E-16</v>
      </c>
      <c r="ID168" s="82">
        <f t="shared" si="428"/>
        <v>7.9642130751328196E-12</v>
      </c>
      <c r="IE168" s="82">
        <f t="shared" si="429"/>
        <v>4.2972272163570364E-12</v>
      </c>
      <c r="IF168" s="82">
        <f t="shared" si="430"/>
        <v>5.5156766551975254E-8</v>
      </c>
      <c r="IG168" s="82">
        <f t="shared" si="431"/>
        <v>1.9283491809766569E-6</v>
      </c>
      <c r="II168" s="82">
        <f t="shared" si="540"/>
        <v>0.43361753384485985</v>
      </c>
      <c r="IJ168" s="82">
        <f t="shared" si="541"/>
        <v>3.9407769810663046E-2</v>
      </c>
      <c r="IK168" s="82">
        <f t="shared" si="542"/>
        <v>1.4017519390836064E-3</v>
      </c>
      <c r="IL168" s="82">
        <f t="shared" si="543"/>
        <v>0.13829260692132261</v>
      </c>
      <c r="IM168" s="82">
        <f t="shared" si="544"/>
        <v>4.7378207822900004E-2</v>
      </c>
      <c r="IN168" s="82">
        <f t="shared" si="545"/>
        <v>0.50094604386711439</v>
      </c>
      <c r="IO168" s="82">
        <f t="shared" si="546"/>
        <v>0.41017690913955834</v>
      </c>
      <c r="IP168" s="82">
        <f t="shared" si="547"/>
        <v>0.34848152998997362</v>
      </c>
      <c r="IQ168" s="82">
        <f t="shared" si="548"/>
        <v>0.2646577735508015</v>
      </c>
      <c r="IR168" s="82">
        <f t="shared" si="549"/>
        <v>0.16479259451142203</v>
      </c>
      <c r="IS168" s="82">
        <f t="shared" si="550"/>
        <v>0.26544481832813033</v>
      </c>
      <c r="IT168" s="82">
        <f t="shared" si="551"/>
        <v>0.14305159216955363</v>
      </c>
      <c r="IU168" s="82">
        <f t="shared" si="552"/>
        <v>3.1148066673338148E-2</v>
      </c>
      <c r="IV168" s="82">
        <f t="shared" si="553"/>
        <v>5.7724494394704437E-2</v>
      </c>
      <c r="IW168" s="82">
        <f t="shared" si="554"/>
        <v>8.3382582418279824E-2</v>
      </c>
      <c r="IY168" s="82">
        <f t="shared" si="555"/>
        <v>0.4336175340886973</v>
      </c>
      <c r="IZ168" s="82">
        <f t="shared" si="556"/>
        <v>3.9412330397366413E-2</v>
      </c>
      <c r="JA168" s="82">
        <f t="shared" si="557"/>
        <v>1.4040474412344288E-3</v>
      </c>
      <c r="JB168" s="82">
        <f t="shared" si="558"/>
        <v>0.13829260763611465</v>
      </c>
      <c r="JC168" s="82">
        <f t="shared" si="559"/>
        <v>4.7378207846094762E-2</v>
      </c>
      <c r="JD168" s="82">
        <f t="shared" si="560"/>
        <v>0.50094604386711827</v>
      </c>
      <c r="JE168" s="82">
        <f t="shared" si="561"/>
        <v>0.41017690913955834</v>
      </c>
      <c r="JF168" s="82">
        <f t="shared" si="562"/>
        <v>0.34848152998997362</v>
      </c>
      <c r="JG168" s="82">
        <f t="shared" si="563"/>
        <v>0.2646577735508015</v>
      </c>
      <c r="JH168" s="82">
        <f t="shared" si="564"/>
        <v>0.16479259451142203</v>
      </c>
      <c r="JI168" s="82">
        <f t="shared" si="565"/>
        <v>0.26544481832813133</v>
      </c>
      <c r="JJ168" s="82">
        <f t="shared" si="566"/>
        <v>0.14305159217751784</v>
      </c>
      <c r="JK168" s="82">
        <f t="shared" si="567"/>
        <v>3.1148066677635373E-2</v>
      </c>
      <c r="JL168" s="82">
        <f t="shared" si="568"/>
        <v>5.7724549551470987E-2</v>
      </c>
      <c r="JM168" s="82">
        <f t="shared" si="569"/>
        <v>8.3384510767460798E-2</v>
      </c>
    </row>
    <row r="169" spans="2:273" x14ac:dyDescent="0.25">
      <c r="B169" s="2">
        <v>142</v>
      </c>
      <c r="C169" s="37">
        <v>0.37232100000000001</v>
      </c>
      <c r="D169" s="37">
        <v>0.37424200000000002</v>
      </c>
      <c r="E169" s="37">
        <v>0.36056500000000002</v>
      </c>
      <c r="F169" s="37">
        <v>0.37515199999999999</v>
      </c>
      <c r="G169" s="37">
        <v>0.37629000000000001</v>
      </c>
      <c r="H169" s="37">
        <v>0.37887599999999999</v>
      </c>
      <c r="I169" s="37">
        <v>0.37620199999999998</v>
      </c>
      <c r="J169" s="37">
        <v>0.38216099999999997</v>
      </c>
      <c r="K169" s="37">
        <v>0.38612000000000002</v>
      </c>
      <c r="L169" s="37">
        <v>0.39845199999999997</v>
      </c>
      <c r="M169" s="37">
        <v>0.388187</v>
      </c>
      <c r="N169" s="37">
        <v>0.38758599999999999</v>
      </c>
      <c r="O169" s="37">
        <v>0.38748899999999997</v>
      </c>
      <c r="P169" s="37">
        <v>0.40063500000000002</v>
      </c>
      <c r="Q169" s="37">
        <v>0.43888899999999997</v>
      </c>
      <c r="S169" s="4">
        <f t="shared" si="441"/>
        <v>0.37166868312975732</v>
      </c>
      <c r="T169" s="4">
        <f t="shared" si="442"/>
        <v>0.37030323472969962</v>
      </c>
      <c r="U169" s="4">
        <f t="shared" si="443"/>
        <v>0.37022475044514541</v>
      </c>
      <c r="V169" s="4">
        <f t="shared" si="444"/>
        <v>0.3747302961686102</v>
      </c>
      <c r="W169" s="4">
        <f t="shared" si="445"/>
        <v>0.37681418690062124</v>
      </c>
      <c r="X169" s="4">
        <f t="shared" si="446"/>
        <v>0.37936292960431561</v>
      </c>
      <c r="Y169" s="4">
        <f t="shared" si="447"/>
        <v>0.37269898451093236</v>
      </c>
      <c r="Z169" s="4">
        <f t="shared" si="448"/>
        <v>0.37784280575294138</v>
      </c>
      <c r="AA169" s="4">
        <f t="shared" si="449"/>
        <v>0.3813090208895909</v>
      </c>
      <c r="AB169" s="4">
        <f t="shared" si="450"/>
        <v>0.3930786973350161</v>
      </c>
      <c r="AC169" s="4">
        <f t="shared" si="451"/>
        <v>0.3954217768929007</v>
      </c>
      <c r="AD169" s="4">
        <f t="shared" si="452"/>
        <v>0.3902758000839463</v>
      </c>
      <c r="AE169" s="4">
        <f t="shared" si="453"/>
        <v>0.38789767843176509</v>
      </c>
      <c r="AF169" s="4">
        <f t="shared" si="454"/>
        <v>0.40145197693502277</v>
      </c>
      <c r="AG169" s="4">
        <f t="shared" si="455"/>
        <v>0.43795923784575064</v>
      </c>
      <c r="AI169" s="4">
        <f t="shared" si="456"/>
        <v>6.5231687024269736E-4</v>
      </c>
      <c r="AJ169" s="4">
        <f t="shared" si="457"/>
        <v>3.9387652703004039E-3</v>
      </c>
      <c r="AK169" s="4">
        <f t="shared" si="458"/>
        <v>-9.6597504451453875E-3</v>
      </c>
      <c r="AL169" s="4">
        <f t="shared" si="459"/>
        <v>4.2170383138978584E-4</v>
      </c>
      <c r="AM169" s="4">
        <f t="shared" si="460"/>
        <v>-5.241869006212263E-4</v>
      </c>
      <c r="AN169" s="4">
        <f t="shared" si="461"/>
        <v>-4.8692960431562238E-4</v>
      </c>
      <c r="AO169" s="4">
        <f t="shared" si="462"/>
        <v>3.5030154890676179E-3</v>
      </c>
      <c r="AP169" s="4">
        <f t="shared" si="463"/>
        <v>4.3181942470585932E-3</v>
      </c>
      <c r="AQ169" s="4">
        <f t="shared" si="464"/>
        <v>4.8109791104091193E-3</v>
      </c>
      <c r="AR169" s="4">
        <f t="shared" si="465"/>
        <v>5.37330266498387E-3</v>
      </c>
      <c r="AS169" s="4">
        <f t="shared" si="466"/>
        <v>-7.2347768929006961E-3</v>
      </c>
      <c r="AT169" s="4">
        <f t="shared" si="467"/>
        <v>-2.6898000839463143E-3</v>
      </c>
      <c r="AU169" s="4">
        <f t="shared" si="468"/>
        <v>-4.0867843176511931E-4</v>
      </c>
      <c r="AV169" s="4">
        <f t="shared" si="469"/>
        <v>-8.1697693502275071E-4</v>
      </c>
      <c r="AW169" s="4">
        <f t="shared" si="469"/>
        <v>9.2976215424933617E-4</v>
      </c>
      <c r="AY169" s="2">
        <f t="shared" si="520"/>
        <v>0.37166868312975732</v>
      </c>
      <c r="AZ169" s="2">
        <f t="shared" si="359"/>
        <v>0.36881504272034021</v>
      </c>
      <c r="BA169" s="2">
        <f t="shared" si="360"/>
        <v>0.37001863604661467</v>
      </c>
      <c r="BB169" s="2">
        <f t="shared" si="361"/>
        <v>0.3710576326590207</v>
      </c>
      <c r="BC169" s="2">
        <f t="shared" si="362"/>
        <v>0.37361442838961234</v>
      </c>
      <c r="BD169" s="2">
        <f t="shared" si="363"/>
        <v>0.37381999317194059</v>
      </c>
      <c r="BE169" s="2">
        <f t="shared" si="364"/>
        <v>0.37106971587609394</v>
      </c>
      <c r="BF169" s="2">
        <f t="shared" si="365"/>
        <v>0.37703054256685165</v>
      </c>
      <c r="BG169" s="2">
        <f t="shared" si="366"/>
        <v>0.38093760274307792</v>
      </c>
      <c r="BH169" s="2">
        <f t="shared" si="367"/>
        <v>0.38399650809445907</v>
      </c>
      <c r="BI169" s="2">
        <f t="shared" si="368"/>
        <v>0.37606501053027275</v>
      </c>
      <c r="BJ169" s="2">
        <f t="shared" si="369"/>
        <v>0.37846867349323216</v>
      </c>
      <c r="BK169" s="2">
        <f t="shared" si="370"/>
        <v>0.37985982868504753</v>
      </c>
      <c r="BL169" s="2">
        <f t="shared" si="371"/>
        <v>0.38375938067743859</v>
      </c>
      <c r="BM169" s="2">
        <f t="shared" si="372"/>
        <v>0.39592427863604174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>
        <f t="shared" si="523"/>
        <v>0.36056500000000002</v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>
        <f t="shared" si="487"/>
        <v>0.36056500000000002</v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0.61327940000000025</v>
      </c>
      <c r="DL169" s="2">
        <f t="shared" si="501"/>
        <v>0.51621793423423434</v>
      </c>
      <c r="DM169" s="2">
        <f t="shared" si="501"/>
        <v>0.50996640113797997</v>
      </c>
      <c r="DN169" s="2">
        <f t="shared" si="501"/>
        <v>0.53694856837280369</v>
      </c>
      <c r="DO169" s="2">
        <f t="shared" si="501"/>
        <v>0.54757839973262046</v>
      </c>
      <c r="DP169" s="2">
        <f t="shared" si="501"/>
        <v>0.55528618516870587</v>
      </c>
      <c r="DQ169" s="2">
        <f t="shared" si="501"/>
        <v>0.5951176713471712</v>
      </c>
      <c r="DR169" s="2">
        <f t="shared" si="501"/>
        <v>0.62053481226053642</v>
      </c>
      <c r="DS169" s="2">
        <f t="shared" si="501"/>
        <v>0.58313668336070046</v>
      </c>
      <c r="DT169" s="2">
        <f t="shared" si="501"/>
        <v>0.57048734975369453</v>
      </c>
      <c r="DU169" s="2">
        <f t="shared" si="501"/>
        <v>0.55766660385613642</v>
      </c>
      <c r="DV169" s="2">
        <f t="shared" si="501"/>
        <v>0.58096138346310711</v>
      </c>
      <c r="DW169" s="2">
        <f t="shared" si="501"/>
        <v>0.56016324193548395</v>
      </c>
      <c r="DX169" s="2">
        <f t="shared" si="501"/>
        <v>0.55316474977718377</v>
      </c>
      <c r="DY169" s="2">
        <f t="shared" si="501"/>
        <v>0.56452560648826977</v>
      </c>
      <c r="EA169" s="2">
        <f t="shared" si="440"/>
        <v>0.37270264070190451</v>
      </c>
      <c r="EB169" s="2">
        <f t="shared" si="502"/>
        <v>0.36850108577052348</v>
      </c>
      <c r="EC169" s="2">
        <f t="shared" si="503"/>
        <v>0.36938945328251438</v>
      </c>
      <c r="ED169" s="2">
        <f t="shared" si="504"/>
        <v>0.37078133050193052</v>
      </c>
      <c r="EE169" s="2">
        <f t="shared" si="505"/>
        <v>0.37321537169274671</v>
      </c>
      <c r="EF169" s="2">
        <f t="shared" si="506"/>
        <v>0.37207925728165026</v>
      </c>
      <c r="EG169" s="2">
        <f t="shared" si="507"/>
        <v>0.3697070642522563</v>
      </c>
      <c r="EH169" s="2">
        <f t="shared" si="508"/>
        <v>0.37438477500769468</v>
      </c>
      <c r="EI169" s="2">
        <f t="shared" si="509"/>
        <v>0.38170613928314356</v>
      </c>
      <c r="EJ169" s="2">
        <f t="shared" si="510"/>
        <v>0.38297408940125599</v>
      </c>
      <c r="EK169" s="2">
        <f t="shared" si="511"/>
        <v>0.37386234038979638</v>
      </c>
      <c r="EL169" s="2">
        <f t="shared" si="512"/>
        <v>0.37754531468222041</v>
      </c>
      <c r="EM169" s="2">
        <f t="shared" si="513"/>
        <v>0.37853110393036143</v>
      </c>
      <c r="EN169" s="2">
        <f t="shared" si="514"/>
        <v>0.38377758061171591</v>
      </c>
      <c r="EO169" s="2">
        <f t="shared" si="515"/>
        <v>0.39649975720953301</v>
      </c>
      <c r="EQ169" s="2">
        <f t="shared" si="516"/>
        <v>0.37059778727005455</v>
      </c>
      <c r="ER169" s="2">
        <f t="shared" si="517"/>
        <v>0.36935900131673127</v>
      </c>
      <c r="ES169" s="2">
        <f t="shared" si="517"/>
        <v>0.37150137958619545</v>
      </c>
      <c r="ET169" s="2">
        <f t="shared" si="517"/>
        <v>0.37142352349504099</v>
      </c>
      <c r="EU169" s="2">
        <f t="shared" si="517"/>
        <v>0.37422603160762419</v>
      </c>
      <c r="EV169" s="2">
        <f t="shared" si="517"/>
        <v>0.37539214435506463</v>
      </c>
      <c r="EW169" s="2">
        <f t="shared" si="517"/>
        <v>0.37195999570830734</v>
      </c>
      <c r="EX169" s="2">
        <f t="shared" si="517"/>
        <v>0.37873114531010021</v>
      </c>
      <c r="EY169" s="2">
        <f t="shared" si="517"/>
        <v>0.38048647062217572</v>
      </c>
      <c r="EZ169" s="2">
        <f t="shared" si="517"/>
        <v>0.38528259922114749</v>
      </c>
      <c r="FA169" s="2">
        <f t="shared" si="517"/>
        <v>0.37864701656492672</v>
      </c>
      <c r="FB169" s="2">
        <f t="shared" si="517"/>
        <v>0.37972427861435482</v>
      </c>
      <c r="FC169" s="2">
        <f t="shared" si="517"/>
        <v>0.38200263658747596</v>
      </c>
      <c r="FD169" s="2">
        <f t="shared" si="517"/>
        <v>0.38369186218945739</v>
      </c>
      <c r="FE169" s="2">
        <f t="shared" si="517"/>
        <v>0.39413010195935472</v>
      </c>
      <c r="FG169" s="2">
        <f t="shared" si="518"/>
        <v>0.9999966104527932</v>
      </c>
      <c r="FH169" s="2">
        <f t="shared" si="519"/>
        <v>0.99993976856895705</v>
      </c>
      <c r="FI169" s="2">
        <f t="shared" si="519"/>
        <v>0.99993150065822856</v>
      </c>
      <c r="FJ169" s="2">
        <f t="shared" si="519"/>
        <v>0.99994947174314963</v>
      </c>
      <c r="FK169" s="2">
        <f t="shared" si="519"/>
        <v>0.99995541742460392</v>
      </c>
      <c r="FL169" s="2">
        <f t="shared" si="519"/>
        <v>0.99996513245777074</v>
      </c>
      <c r="FM169" s="2">
        <f t="shared" si="519"/>
        <v>0.99997556455128311</v>
      </c>
      <c r="FN169" s="2">
        <f t="shared" si="519"/>
        <v>0.99997072387711594</v>
      </c>
      <c r="FO169" s="2">
        <f t="shared" si="519"/>
        <v>0.99997081211599392</v>
      </c>
      <c r="FP169" s="2">
        <f t="shared" si="519"/>
        <v>0.99997062771399536</v>
      </c>
      <c r="FQ169" s="2">
        <f t="shared" si="519"/>
        <v>0.99996559427450293</v>
      </c>
      <c r="FR169" s="2">
        <f t="shared" si="519"/>
        <v>0.9999655893101409</v>
      </c>
      <c r="FS169" s="2">
        <f t="shared" si="519"/>
        <v>0.99995994948675748</v>
      </c>
      <c r="FT169" s="2">
        <f t="shared" si="519"/>
        <v>0.99995486154789004</v>
      </c>
      <c r="FU169" s="2">
        <f t="shared" si="519"/>
        <v>0.99992343174313447</v>
      </c>
      <c r="FW169" s="2">
        <f t="shared" si="536"/>
        <v>0.4916128613858789</v>
      </c>
      <c r="FX169" s="2">
        <f t="shared" si="376"/>
        <v>0.35558249759320881</v>
      </c>
      <c r="FY169" s="2">
        <f t="shared" si="377"/>
        <v>0.29335935379191008</v>
      </c>
      <c r="FZ169" s="2">
        <f t="shared" si="378"/>
        <v>0.41717368312805897</v>
      </c>
      <c r="GA169" s="2">
        <f t="shared" si="379"/>
        <v>0.38715609302575921</v>
      </c>
      <c r="GB169" s="2">
        <f t="shared" si="380"/>
        <v>0.52351555503160407</v>
      </c>
      <c r="GC169" s="2">
        <f t="shared" si="381"/>
        <v>0.60239010417411953</v>
      </c>
      <c r="GD169" s="2">
        <f t="shared" si="382"/>
        <v>0.60707235160292927</v>
      </c>
      <c r="GE169" s="2">
        <f t="shared" si="383"/>
        <v>0.6349395505554456</v>
      </c>
      <c r="GF169" s="2">
        <f t="shared" si="384"/>
        <v>0.44050538201225986</v>
      </c>
      <c r="GG169" s="2">
        <f t="shared" si="385"/>
        <v>0.45903759022574658</v>
      </c>
      <c r="GH169" s="2">
        <f t="shared" si="386"/>
        <v>0.42054809179834135</v>
      </c>
      <c r="GI169" s="2">
        <f t="shared" si="387"/>
        <v>0.38065328051271707</v>
      </c>
      <c r="GJ169" s="2">
        <f t="shared" si="388"/>
        <v>0.3015198859220018</v>
      </c>
      <c r="GK169" s="2">
        <f t="shared" si="389"/>
        <v>0.24828253807579004</v>
      </c>
      <c r="GM169" s="82">
        <f t="shared" si="537"/>
        <v>9.849630209985961E-17</v>
      </c>
      <c r="GN169" s="82">
        <f t="shared" si="390"/>
        <v>1.347957616262451E-163</v>
      </c>
      <c r="GO169" s="82">
        <f t="shared" si="391"/>
        <v>1.3147120949127753E-264</v>
      </c>
      <c r="GP169" s="82">
        <f t="shared" si="392"/>
        <v>0</v>
      </c>
      <c r="GQ169" s="82">
        <f t="shared" si="393"/>
        <v>0</v>
      </c>
      <c r="GR169" s="82">
        <f t="shared" si="394"/>
        <v>0</v>
      </c>
      <c r="GS169" s="82">
        <f t="shared" si="395"/>
        <v>0</v>
      </c>
      <c r="GT169" s="82">
        <f t="shared" si="396"/>
        <v>0</v>
      </c>
      <c r="GU169" s="82">
        <f t="shared" si="397"/>
        <v>0</v>
      </c>
      <c r="GV169" s="82">
        <f t="shared" si="398"/>
        <v>0</v>
      </c>
      <c r="GW169" s="82">
        <f t="shared" si="399"/>
        <v>0</v>
      </c>
      <c r="GX169" s="82">
        <f t="shared" si="400"/>
        <v>0</v>
      </c>
      <c r="GY169" s="82">
        <f t="shared" si="401"/>
        <v>0</v>
      </c>
      <c r="GZ169" s="82">
        <f t="shared" si="402"/>
        <v>0</v>
      </c>
      <c r="HA169" s="82">
        <f t="shared" si="403"/>
        <v>1.8957222153876413E-295</v>
      </c>
      <c r="HC169" s="82">
        <f t="shared" si="538"/>
        <v>7.1291318894177722E-68</v>
      </c>
      <c r="HD169" s="82">
        <f t="shared" si="404"/>
        <v>1.3159976672946861E-117</v>
      </c>
      <c r="HE169" s="82">
        <f t="shared" si="405"/>
        <v>5.0025309872638406E-189</v>
      </c>
      <c r="HF169" s="82">
        <f t="shared" si="406"/>
        <v>1.8843690175218926E-278</v>
      </c>
      <c r="HG169" s="82">
        <f t="shared" si="407"/>
        <v>3.9708666431032878E-284</v>
      </c>
      <c r="HH169" s="82">
        <f t="shared" si="408"/>
        <v>8.5982595536880706E-304</v>
      </c>
      <c r="HI169" s="82">
        <f t="shared" si="409"/>
        <v>0</v>
      </c>
      <c r="HJ169" s="82">
        <f t="shared" si="410"/>
        <v>0</v>
      </c>
      <c r="HK169" s="82">
        <f t="shared" si="411"/>
        <v>0</v>
      </c>
      <c r="HL169" s="82">
        <f t="shared" si="412"/>
        <v>0</v>
      </c>
      <c r="HM169" s="82">
        <f t="shared" si="413"/>
        <v>0</v>
      </c>
      <c r="HN169" s="82">
        <f t="shared" si="414"/>
        <v>0</v>
      </c>
      <c r="HO169" s="82">
        <f t="shared" si="415"/>
        <v>0</v>
      </c>
      <c r="HP169" s="82">
        <f t="shared" si="416"/>
        <v>0</v>
      </c>
      <c r="HQ169" s="82">
        <f t="shared" si="417"/>
        <v>0</v>
      </c>
      <c r="HS169" s="82">
        <f t="shared" si="539"/>
        <v>5.6789874791331112E-11</v>
      </c>
      <c r="HT169" s="82">
        <f t="shared" si="418"/>
        <v>1.3601325519456648E-6</v>
      </c>
      <c r="HU169" s="82">
        <f t="shared" si="419"/>
        <v>5.7010892671044056E-7</v>
      </c>
      <c r="HV169" s="82">
        <f t="shared" si="420"/>
        <v>1.2500895873924813E-10</v>
      </c>
      <c r="HW169" s="82">
        <f t="shared" si="421"/>
        <v>2.9676064380581329E-12</v>
      </c>
      <c r="HX169" s="82">
        <f t="shared" si="422"/>
        <v>3.8810718808571219E-16</v>
      </c>
      <c r="HY169" s="82">
        <f t="shared" si="423"/>
        <v>8.8099061777897063E-20</v>
      </c>
      <c r="HZ169" s="82">
        <f t="shared" si="424"/>
        <v>1.0564011476948748E-25</v>
      </c>
      <c r="IA169" s="82">
        <f t="shared" si="425"/>
        <v>3.7648240580056779E-23</v>
      </c>
      <c r="IB169" s="82">
        <f t="shared" si="426"/>
        <v>3.8681403878884148E-23</v>
      </c>
      <c r="IC169" s="82">
        <f t="shared" si="427"/>
        <v>8.6121396204612693E-17</v>
      </c>
      <c r="ID169" s="82">
        <f t="shared" si="428"/>
        <v>1.1245379880785076E-12</v>
      </c>
      <c r="IE169" s="82">
        <f t="shared" si="429"/>
        <v>4.6676429482773301E-13</v>
      </c>
      <c r="IF169" s="82">
        <f t="shared" si="430"/>
        <v>1.2118622859172494E-8</v>
      </c>
      <c r="IG169" s="82">
        <f t="shared" si="431"/>
        <v>5.580916014930956E-7</v>
      </c>
      <c r="II169" s="82">
        <f t="shared" si="540"/>
        <v>0.48614528488764014</v>
      </c>
      <c r="IJ169" s="82">
        <f t="shared" si="541"/>
        <v>7.0211209247615217E-2</v>
      </c>
      <c r="IK169" s="82">
        <f t="shared" si="542"/>
        <v>3.7800373830461967E-3</v>
      </c>
      <c r="IL169" s="82">
        <f t="shared" si="543"/>
        <v>0.21370465077999717</v>
      </c>
      <c r="IM169" s="82">
        <f t="shared" si="544"/>
        <v>9.114269881405497E-2</v>
      </c>
      <c r="IN169" s="82">
        <f t="shared" si="545"/>
        <v>0.52216990502256422</v>
      </c>
      <c r="IO169" s="82">
        <f t="shared" si="546"/>
        <v>0.33020825628823403</v>
      </c>
      <c r="IP169" s="82">
        <f t="shared" si="547"/>
        <v>0.25652588815997562</v>
      </c>
      <c r="IQ169" s="82">
        <f t="shared" si="548"/>
        <v>0.18870345324119361</v>
      </c>
      <c r="IR169" s="82">
        <f t="shared" si="549"/>
        <v>0.2624683151638843</v>
      </c>
      <c r="IS169" s="82">
        <f t="shared" si="550"/>
        <v>0.3647031223622702</v>
      </c>
      <c r="IT169" s="82">
        <f t="shared" si="551"/>
        <v>0.22117453262371797</v>
      </c>
      <c r="IU169" s="82">
        <f t="shared" si="552"/>
        <v>6.5456402531210947E-2</v>
      </c>
      <c r="IV169" s="82">
        <f t="shared" si="553"/>
        <v>8.5790833076518927E-2</v>
      </c>
      <c r="IW169" s="82">
        <f t="shared" si="554"/>
        <v>0.10993208068447416</v>
      </c>
      <c r="IY169" s="82">
        <f t="shared" si="555"/>
        <v>0.4861452849444301</v>
      </c>
      <c r="IZ169" s="82">
        <f t="shared" si="556"/>
        <v>7.0212569380167164E-2</v>
      </c>
      <c r="JA169" s="82">
        <f t="shared" si="557"/>
        <v>3.7806074919729074E-3</v>
      </c>
      <c r="JB169" s="82">
        <f t="shared" si="558"/>
        <v>0.21370465090500612</v>
      </c>
      <c r="JC169" s="82">
        <f t="shared" si="559"/>
        <v>9.1142698817022583E-2</v>
      </c>
      <c r="JD169" s="82">
        <f t="shared" si="560"/>
        <v>0.52216990502256455</v>
      </c>
      <c r="JE169" s="82">
        <f t="shared" si="561"/>
        <v>0.33020825628823403</v>
      </c>
      <c r="JF169" s="82">
        <f t="shared" si="562"/>
        <v>0.25652588815997562</v>
      </c>
      <c r="JG169" s="82">
        <f t="shared" si="563"/>
        <v>0.18870345324119361</v>
      </c>
      <c r="JH169" s="82">
        <f t="shared" si="564"/>
        <v>0.2624683151638843</v>
      </c>
      <c r="JI169" s="82">
        <f t="shared" si="565"/>
        <v>0.36470312236227032</v>
      </c>
      <c r="JJ169" s="82">
        <f t="shared" si="566"/>
        <v>0.22117453262484252</v>
      </c>
      <c r="JK169" s="82">
        <f t="shared" si="567"/>
        <v>6.5456402531677713E-2</v>
      </c>
      <c r="JL169" s="82">
        <f t="shared" si="568"/>
        <v>8.5790845195141782E-2</v>
      </c>
      <c r="JM169" s="82">
        <f t="shared" si="569"/>
        <v>0.10993263877607565</v>
      </c>
    </row>
    <row r="170" spans="2:273" x14ac:dyDescent="0.25">
      <c r="B170" s="2">
        <v>143</v>
      </c>
      <c r="C170" s="37">
        <v>0.37046899999999999</v>
      </c>
      <c r="D170" s="37">
        <v>0.36755399999999999</v>
      </c>
      <c r="E170" s="37">
        <v>0.36609900000000001</v>
      </c>
      <c r="F170" s="37">
        <v>0.36955199999999999</v>
      </c>
      <c r="G170" s="37">
        <v>0.38304100000000002</v>
      </c>
      <c r="H170" s="37">
        <v>0.381712</v>
      </c>
      <c r="I170" s="37">
        <v>0.37846400000000002</v>
      </c>
      <c r="J170" s="37">
        <v>0.38207400000000002</v>
      </c>
      <c r="K170" s="37">
        <v>0.385241</v>
      </c>
      <c r="L170" s="37">
        <v>0.39105800000000002</v>
      </c>
      <c r="M170" s="37">
        <v>0.39426099999999997</v>
      </c>
      <c r="N170" s="37">
        <v>0.39618799999999998</v>
      </c>
      <c r="O170" s="37">
        <v>0.39911600000000003</v>
      </c>
      <c r="P170" s="37">
        <v>0.41127900000000001</v>
      </c>
      <c r="Q170" s="37">
        <v>0.44163599999999997</v>
      </c>
      <c r="S170" s="4">
        <f t="shared" si="441"/>
        <v>0.3713391199788747</v>
      </c>
      <c r="T170" s="4">
        <f t="shared" si="442"/>
        <v>0.37063401259588985</v>
      </c>
      <c r="U170" s="4">
        <f t="shared" si="443"/>
        <v>0.37010092598883754</v>
      </c>
      <c r="V170" s="4">
        <f t="shared" si="444"/>
        <v>0.37508454633190574</v>
      </c>
      <c r="W170" s="4">
        <f t="shared" si="445"/>
        <v>0.37801512275325022</v>
      </c>
      <c r="X170" s="4">
        <f t="shared" si="446"/>
        <v>0.37739154489789578</v>
      </c>
      <c r="Y170" s="4">
        <f t="shared" si="447"/>
        <v>0.37144076748589638</v>
      </c>
      <c r="Z170" s="4">
        <f t="shared" si="448"/>
        <v>0.37686896244057516</v>
      </c>
      <c r="AA170" s="4">
        <f t="shared" si="449"/>
        <v>0.38053237730114525</v>
      </c>
      <c r="AB170" s="4">
        <f t="shared" si="450"/>
        <v>0.39408374658244177</v>
      </c>
      <c r="AC170" s="4">
        <f t="shared" si="451"/>
        <v>0.39505347707497585</v>
      </c>
      <c r="AD170" s="4">
        <f t="shared" si="452"/>
        <v>0.39221007406604785</v>
      </c>
      <c r="AE170" s="4">
        <f t="shared" si="453"/>
        <v>0.39250256556027541</v>
      </c>
      <c r="AF170" s="4">
        <f t="shared" si="454"/>
        <v>0.40670719241526809</v>
      </c>
      <c r="AG170" s="4">
        <f t="shared" si="455"/>
        <v>0.44694794339541333</v>
      </c>
      <c r="AI170" s="4">
        <f t="shared" si="456"/>
        <v>-8.7011997887470605E-4</v>
      </c>
      <c r="AJ170" s="4">
        <f t="shared" si="457"/>
        <v>-3.0800125958898583E-3</v>
      </c>
      <c r="AK170" s="4">
        <f t="shared" si="458"/>
        <v>-4.0019259888375291E-3</v>
      </c>
      <c r="AL170" s="4">
        <f t="shared" si="459"/>
        <v>-5.5325463319057522E-3</v>
      </c>
      <c r="AM170" s="4">
        <f t="shared" si="460"/>
        <v>5.0258772467497992E-3</v>
      </c>
      <c r="AN170" s="4">
        <f t="shared" si="461"/>
        <v>4.3204551021042148E-3</v>
      </c>
      <c r="AO170" s="4">
        <f t="shared" si="462"/>
        <v>7.0232325141036389E-3</v>
      </c>
      <c r="AP170" s="4">
        <f t="shared" si="463"/>
        <v>5.2050375594248632E-3</v>
      </c>
      <c r="AQ170" s="4">
        <f t="shared" si="464"/>
        <v>4.7086226988547475E-3</v>
      </c>
      <c r="AR170" s="4">
        <f t="shared" si="465"/>
        <v>-3.0257465824417573E-3</v>
      </c>
      <c r="AS170" s="4">
        <f t="shared" si="466"/>
        <v>-7.924770749758725E-4</v>
      </c>
      <c r="AT170" s="4">
        <f t="shared" si="467"/>
        <v>3.9779259339521311E-3</v>
      </c>
      <c r="AU170" s="4">
        <f t="shared" si="468"/>
        <v>6.6134344397246192E-3</v>
      </c>
      <c r="AV170" s="4">
        <f t="shared" si="469"/>
        <v>4.5718075847319128E-3</v>
      </c>
      <c r="AW170" s="4">
        <f t="shared" si="469"/>
        <v>-5.3119433954133544E-3</v>
      </c>
      <c r="AY170" s="2">
        <f t="shared" si="520"/>
        <v>0.3713391199788747</v>
      </c>
      <c r="AZ170" s="2">
        <f t="shared" si="359"/>
        <v>0.36843788458031129</v>
      </c>
      <c r="BA170" s="2">
        <f t="shared" si="360"/>
        <v>0.36963742305032471</v>
      </c>
      <c r="BB170" s="2">
        <f t="shared" si="361"/>
        <v>0.37065732222901537</v>
      </c>
      <c r="BC170" s="2">
        <f t="shared" si="362"/>
        <v>0.3732214182945166</v>
      </c>
      <c r="BD170" s="2">
        <f t="shared" si="363"/>
        <v>0.37349869225819632</v>
      </c>
      <c r="BE170" s="2">
        <f t="shared" si="364"/>
        <v>0.37071001044399132</v>
      </c>
      <c r="BF170" s="2">
        <f t="shared" si="365"/>
        <v>0.37659160405692393</v>
      </c>
      <c r="BG170" s="2">
        <f t="shared" si="366"/>
        <v>0.38041142085204466</v>
      </c>
      <c r="BH170" s="2">
        <f t="shared" si="367"/>
        <v>0.38365116202283933</v>
      </c>
      <c r="BI170" s="2">
        <f t="shared" si="368"/>
        <v>0.37568759519671857</v>
      </c>
      <c r="BJ170" s="2">
        <f t="shared" si="369"/>
        <v>0.37807969124764029</v>
      </c>
      <c r="BK170" s="2">
        <f t="shared" si="370"/>
        <v>0.37944326552553664</v>
      </c>
      <c r="BL170" s="2">
        <f t="shared" si="371"/>
        <v>0.38326988567057008</v>
      </c>
      <c r="BM170" s="2">
        <f t="shared" si="372"/>
        <v>0.39542494653129323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>
        <f t="shared" si="523"/>
        <v>0.36609900000000001</v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>
        <f t="shared" si="487"/>
        <v>0.36609900000000001</v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0.61455510000000024</v>
      </c>
      <c r="DL170" s="2">
        <f t="shared" si="501"/>
        <v>0.51696418738738747</v>
      </c>
      <c r="DM170" s="2">
        <f t="shared" si="501"/>
        <v>0.51063920472699409</v>
      </c>
      <c r="DN170" s="2">
        <f t="shared" si="501"/>
        <v>0.53783173109243698</v>
      </c>
      <c r="DO170" s="2">
        <f t="shared" si="501"/>
        <v>0.54850629612299473</v>
      </c>
      <c r="DP170" s="2">
        <f t="shared" si="501"/>
        <v>0.55617862165368925</v>
      </c>
      <c r="DQ170" s="2">
        <f t="shared" si="501"/>
        <v>0.59628756084656076</v>
      </c>
      <c r="DR170" s="2">
        <f t="shared" si="501"/>
        <v>0.62190390613026825</v>
      </c>
      <c r="DS170" s="2">
        <f t="shared" si="501"/>
        <v>0.58419623453749303</v>
      </c>
      <c r="DT170" s="2">
        <f t="shared" si="501"/>
        <v>0.57149085221674878</v>
      </c>
      <c r="DU170" s="2">
        <f t="shared" si="501"/>
        <v>0.55857426637004082</v>
      </c>
      <c r="DV170" s="2">
        <f t="shared" si="501"/>
        <v>0.5820677961438635</v>
      </c>
      <c r="DW170" s="2">
        <f t="shared" si="501"/>
        <v>0.56108936143695021</v>
      </c>
      <c r="DX170" s="2">
        <f t="shared" si="501"/>
        <v>0.55408221267825319</v>
      </c>
      <c r="DY170" s="2">
        <f t="shared" si="501"/>
        <v>0.56554102474340173</v>
      </c>
      <c r="EA170" s="2">
        <f t="shared" si="440"/>
        <v>0.37244579024181462</v>
      </c>
      <c r="EB170" s="2">
        <f t="shared" si="502"/>
        <v>0.36809774735855011</v>
      </c>
      <c r="EC170" s="2">
        <f t="shared" si="503"/>
        <v>0.36894890914740236</v>
      </c>
      <c r="ED170" s="2">
        <f t="shared" si="504"/>
        <v>0.37036017773487773</v>
      </c>
      <c r="EE170" s="2">
        <f t="shared" si="505"/>
        <v>0.37279027643676527</v>
      </c>
      <c r="EF170" s="2">
        <f t="shared" si="506"/>
        <v>0.37164318650141404</v>
      </c>
      <c r="EG170" s="2">
        <f t="shared" si="507"/>
        <v>0.36926994527019302</v>
      </c>
      <c r="EH170" s="2">
        <f t="shared" si="508"/>
        <v>0.37379615610957218</v>
      </c>
      <c r="EI170" s="2">
        <f t="shared" si="509"/>
        <v>0.38122151442711472</v>
      </c>
      <c r="EJ170" s="2">
        <f t="shared" si="510"/>
        <v>0.38255325606712742</v>
      </c>
      <c r="EK170" s="2">
        <f t="shared" si="511"/>
        <v>0.37332451790403431</v>
      </c>
      <c r="EL170" s="2">
        <f t="shared" si="512"/>
        <v>0.37708537262670955</v>
      </c>
      <c r="EM170" s="2">
        <f t="shared" si="513"/>
        <v>0.37800644482546386</v>
      </c>
      <c r="EN170" s="2">
        <f t="shared" si="514"/>
        <v>0.38328837739761534</v>
      </c>
      <c r="EO170" s="2">
        <f t="shared" si="515"/>
        <v>0.39605201428378162</v>
      </c>
      <c r="EQ170" s="2">
        <f t="shared" si="516"/>
        <v>0.37029393232872809</v>
      </c>
      <c r="ER170" s="2">
        <f t="shared" si="517"/>
        <v>0.36897837841950576</v>
      </c>
      <c r="ES170" s="2">
        <f t="shared" si="517"/>
        <v>0.37112168115365174</v>
      </c>
      <c r="ET170" s="2">
        <f t="shared" si="517"/>
        <v>0.37101837954322403</v>
      </c>
      <c r="EU170" s="2">
        <f t="shared" si="517"/>
        <v>0.37382637994378731</v>
      </c>
      <c r="EV170" s="2">
        <f t="shared" si="517"/>
        <v>0.37502816838873865</v>
      </c>
      <c r="EW170" s="2">
        <f t="shared" si="517"/>
        <v>0.37156879077553201</v>
      </c>
      <c r="EX170" s="2">
        <f t="shared" si="517"/>
        <v>0.37823121953516692</v>
      </c>
      <c r="EY170" s="2">
        <f t="shared" si="517"/>
        <v>0.3799784010595178</v>
      </c>
      <c r="EZ170" s="2">
        <f t="shared" si="517"/>
        <v>0.38491201170856698</v>
      </c>
      <c r="FA170" s="2">
        <f t="shared" si="517"/>
        <v>0.37821531869658187</v>
      </c>
      <c r="FB170" s="2">
        <f t="shared" si="517"/>
        <v>0.37931464875729548</v>
      </c>
      <c r="FC170" s="2">
        <f t="shared" si="517"/>
        <v>0.38155875111536969</v>
      </c>
      <c r="FD170" s="2">
        <f t="shared" si="517"/>
        <v>0.38320893259826916</v>
      </c>
      <c r="FE170" s="2">
        <f t="shared" si="517"/>
        <v>0.39364892764261117</v>
      </c>
      <c r="FG170" s="2">
        <f t="shared" si="518"/>
        <v>0.9999969086952849</v>
      </c>
      <c r="FH170" s="2">
        <f t="shared" si="519"/>
        <v>0.99994506799089511</v>
      </c>
      <c r="FI170" s="2">
        <f t="shared" si="519"/>
        <v>0.9999375274812814</v>
      </c>
      <c r="FJ170" s="2">
        <f t="shared" si="519"/>
        <v>0.99995391747717866</v>
      </c>
      <c r="FK170" s="2">
        <f t="shared" si="519"/>
        <v>0.99995934004849218</v>
      </c>
      <c r="FL170" s="2">
        <f t="shared" si="519"/>
        <v>0.99996820032598488</v>
      </c>
      <c r="FM170" s="2">
        <f t="shared" si="519"/>
        <v>0.99997771455799078</v>
      </c>
      <c r="FN170" s="2">
        <f t="shared" si="519"/>
        <v>0.99997329978981619</v>
      </c>
      <c r="FO170" s="2">
        <f t="shared" si="519"/>
        <v>0.99997338026504334</v>
      </c>
      <c r="FP170" s="2">
        <f t="shared" si="519"/>
        <v>0.9999732120875553</v>
      </c>
      <c r="FQ170" s="2">
        <f t="shared" si="519"/>
        <v>0.99996862151041777</v>
      </c>
      <c r="FR170" s="2">
        <f t="shared" si="519"/>
        <v>0.99996861698283834</v>
      </c>
      <c r="FS170" s="2">
        <f t="shared" si="519"/>
        <v>0.99996347336908087</v>
      </c>
      <c r="FT170" s="2">
        <f t="shared" si="519"/>
        <v>0.99995883307890154</v>
      </c>
      <c r="FU170" s="2">
        <f t="shared" si="519"/>
        <v>0.99993016844932059</v>
      </c>
      <c r="FW170" s="2">
        <f t="shared" si="536"/>
        <v>0.51463374503305792</v>
      </c>
      <c r="FX170" s="2">
        <f t="shared" si="376"/>
        <v>0.37695659833058465</v>
      </c>
      <c r="FY170" s="2">
        <f t="shared" si="377"/>
        <v>0.31280877668002927</v>
      </c>
      <c r="FZ170" s="2">
        <f t="shared" si="378"/>
        <v>0.43972377284299147</v>
      </c>
      <c r="GA170" s="2">
        <f t="shared" si="379"/>
        <v>0.40922287207614844</v>
      </c>
      <c r="GB170" s="2">
        <f t="shared" si="380"/>
        <v>0.54642466390331523</v>
      </c>
      <c r="GC170" s="2">
        <f t="shared" si="381"/>
        <v>0.62422898039846331</v>
      </c>
      <c r="GD170" s="2">
        <f t="shared" si="382"/>
        <v>0.62881252209014138</v>
      </c>
      <c r="GE170" s="2">
        <f t="shared" si="383"/>
        <v>0.65601153489222364</v>
      </c>
      <c r="GF170" s="2">
        <f t="shared" si="384"/>
        <v>0.46331408507487559</v>
      </c>
      <c r="GG170" s="2">
        <f t="shared" si="385"/>
        <v>0.48197923721894631</v>
      </c>
      <c r="GH170" s="2">
        <f t="shared" si="386"/>
        <v>0.44314189725612629</v>
      </c>
      <c r="GI170" s="2">
        <f t="shared" si="387"/>
        <v>0.40259290197300235</v>
      </c>
      <c r="GJ170" s="2">
        <f t="shared" si="388"/>
        <v>0.32126436968089167</v>
      </c>
      <c r="GK170" s="2">
        <f t="shared" si="389"/>
        <v>0.26586783096622035</v>
      </c>
      <c r="GM170" s="82">
        <f t="shared" si="537"/>
        <v>4.7124840319987584E-17</v>
      </c>
      <c r="GN170" s="82">
        <f t="shared" si="390"/>
        <v>1.136842698400179E-167</v>
      </c>
      <c r="GO170" s="82">
        <f t="shared" si="391"/>
        <v>2.7447897845127222E-271</v>
      </c>
      <c r="GP170" s="82">
        <f t="shared" si="392"/>
        <v>0</v>
      </c>
      <c r="GQ170" s="82">
        <f t="shared" si="393"/>
        <v>0</v>
      </c>
      <c r="GR170" s="82">
        <f t="shared" si="394"/>
        <v>0</v>
      </c>
      <c r="GS170" s="82">
        <f t="shared" si="395"/>
        <v>0</v>
      </c>
      <c r="GT170" s="82">
        <f t="shared" si="396"/>
        <v>0</v>
      </c>
      <c r="GU170" s="82">
        <f t="shared" si="397"/>
        <v>0</v>
      </c>
      <c r="GV170" s="82">
        <f t="shared" si="398"/>
        <v>0</v>
      </c>
      <c r="GW170" s="82">
        <f t="shared" si="399"/>
        <v>0</v>
      </c>
      <c r="GX170" s="82">
        <f t="shared" si="400"/>
        <v>0</v>
      </c>
      <c r="GY170" s="82">
        <f t="shared" si="401"/>
        <v>0</v>
      </c>
      <c r="GZ170" s="82">
        <f t="shared" si="402"/>
        <v>0</v>
      </c>
      <c r="HA170" s="82">
        <f t="shared" si="403"/>
        <v>3.6577608077555711E-302</v>
      </c>
      <c r="HC170" s="82">
        <f t="shared" si="538"/>
        <v>8.8634020244014619E-70</v>
      </c>
      <c r="HD170" s="82">
        <f t="shared" si="404"/>
        <v>8.1482185503921276E-122</v>
      </c>
      <c r="HE170" s="82">
        <f t="shared" si="405"/>
        <v>8.4028724465679594E-196</v>
      </c>
      <c r="HF170" s="82">
        <f t="shared" si="406"/>
        <v>1.1245774186943954E-287</v>
      </c>
      <c r="HG170" s="82">
        <f t="shared" si="407"/>
        <v>3.8191436244618264E-293</v>
      </c>
      <c r="HH170" s="82">
        <f t="shared" si="408"/>
        <v>0</v>
      </c>
      <c r="HI170" s="82">
        <f t="shared" si="409"/>
        <v>0</v>
      </c>
      <c r="HJ170" s="82">
        <f t="shared" si="410"/>
        <v>0</v>
      </c>
      <c r="HK170" s="82">
        <f t="shared" si="411"/>
        <v>0</v>
      </c>
      <c r="HL170" s="82">
        <f t="shared" si="412"/>
        <v>0</v>
      </c>
      <c r="HM170" s="82">
        <f t="shared" si="413"/>
        <v>0</v>
      </c>
      <c r="HN170" s="82">
        <f t="shared" si="414"/>
        <v>0</v>
      </c>
      <c r="HO170" s="82">
        <f t="shared" si="415"/>
        <v>0</v>
      </c>
      <c r="HP170" s="82">
        <f t="shared" si="416"/>
        <v>0</v>
      </c>
      <c r="HQ170" s="82">
        <f t="shared" si="417"/>
        <v>0</v>
      </c>
      <c r="HS170" s="82">
        <f t="shared" si="539"/>
        <v>1.2607839789604158E-11</v>
      </c>
      <c r="HT170" s="82">
        <f t="shared" si="418"/>
        <v>3.8233663315754546E-7</v>
      </c>
      <c r="HU170" s="82">
        <f t="shared" si="419"/>
        <v>1.3151348181142508E-7</v>
      </c>
      <c r="HV170" s="82">
        <f t="shared" si="420"/>
        <v>2.0352985781258066E-11</v>
      </c>
      <c r="HW170" s="82">
        <f t="shared" si="421"/>
        <v>3.4861496600021189E-13</v>
      </c>
      <c r="HX170" s="82">
        <f t="shared" si="422"/>
        <v>3.542391414103929E-17</v>
      </c>
      <c r="HY170" s="82">
        <f t="shared" si="423"/>
        <v>6.1524038738774032E-21</v>
      </c>
      <c r="HZ170" s="82">
        <f t="shared" si="424"/>
        <v>3.1315024440725554E-27</v>
      </c>
      <c r="IA170" s="82">
        <f t="shared" si="425"/>
        <v>1.7341560576313389E-24</v>
      </c>
      <c r="IB170" s="82">
        <f t="shared" si="426"/>
        <v>1.5014126783468971E-24</v>
      </c>
      <c r="IC170" s="82">
        <f t="shared" si="427"/>
        <v>6.8455721748979089E-18</v>
      </c>
      <c r="ID170" s="82">
        <f t="shared" si="428"/>
        <v>1.4740399362421603E-13</v>
      </c>
      <c r="IE170" s="82">
        <f t="shared" si="429"/>
        <v>4.6197908308862545E-14</v>
      </c>
      <c r="IF170" s="82">
        <f t="shared" si="430"/>
        <v>2.4865884449741099E-9</v>
      </c>
      <c r="IG170" s="82">
        <f t="shared" si="431"/>
        <v>1.5232520366548012E-7</v>
      </c>
      <c r="II170" s="82">
        <f t="shared" si="540"/>
        <v>0.51633703449188295</v>
      </c>
      <c r="IJ170" s="82">
        <f t="shared" si="541"/>
        <v>0.11617150082473181</v>
      </c>
      <c r="IK170" s="82">
        <f t="shared" si="542"/>
        <v>9.3163357099622646E-3</v>
      </c>
      <c r="IL170" s="82">
        <f t="shared" si="543"/>
        <v>0.30235842630469617</v>
      </c>
      <c r="IM170" s="82">
        <f t="shared" si="544"/>
        <v>0.1577564217639911</v>
      </c>
      <c r="IN170" s="82">
        <f t="shared" si="545"/>
        <v>0.50099762267681869</v>
      </c>
      <c r="IO170" s="82">
        <f t="shared" si="546"/>
        <v>0.25100023107867941</v>
      </c>
      <c r="IP170" s="82">
        <f t="shared" si="547"/>
        <v>0.17646568039636562</v>
      </c>
      <c r="IQ170" s="82">
        <f t="shared" si="548"/>
        <v>0.12775036753123542</v>
      </c>
      <c r="IR170" s="82">
        <f t="shared" si="549"/>
        <v>0.36986018976084239</v>
      </c>
      <c r="IS170" s="82">
        <f t="shared" si="550"/>
        <v>0.45248047511023798</v>
      </c>
      <c r="IT170" s="82">
        <f t="shared" si="551"/>
        <v>0.31212951717926685</v>
      </c>
      <c r="IU170" s="82">
        <f t="shared" si="552"/>
        <v>0.12263926279094753</v>
      </c>
      <c r="IV170" s="82">
        <f t="shared" si="553"/>
        <v>0.12298031891011613</v>
      </c>
      <c r="IW170" s="82">
        <f t="shared" si="554"/>
        <v>0.1427459631220194</v>
      </c>
      <c r="IY170" s="82">
        <f t="shared" si="555"/>
        <v>0.51633703450449087</v>
      </c>
      <c r="IZ170" s="82">
        <f t="shared" si="556"/>
        <v>0.11617188316136497</v>
      </c>
      <c r="JA170" s="82">
        <f t="shared" si="557"/>
        <v>9.3164672234440759E-3</v>
      </c>
      <c r="JB170" s="82">
        <f t="shared" si="558"/>
        <v>0.30235842632504917</v>
      </c>
      <c r="JC170" s="82">
        <f t="shared" si="559"/>
        <v>0.15775642176433971</v>
      </c>
      <c r="JD170" s="82">
        <f t="shared" si="560"/>
        <v>0.50099762267681869</v>
      </c>
      <c r="JE170" s="82">
        <f t="shared" si="561"/>
        <v>0.25100023107867941</v>
      </c>
      <c r="JF170" s="82">
        <f t="shared" si="562"/>
        <v>0.17646568039636562</v>
      </c>
      <c r="JG170" s="82">
        <f t="shared" si="563"/>
        <v>0.12775036753123542</v>
      </c>
      <c r="JH170" s="82">
        <f t="shared" si="564"/>
        <v>0.36986018976084239</v>
      </c>
      <c r="JI170" s="82">
        <f t="shared" si="565"/>
        <v>0.45248047511023798</v>
      </c>
      <c r="JJ170" s="82">
        <f t="shared" si="566"/>
        <v>0.31212951717941423</v>
      </c>
      <c r="JK170" s="82">
        <f t="shared" si="567"/>
        <v>0.12263926279099373</v>
      </c>
      <c r="JL170" s="82">
        <f t="shared" si="568"/>
        <v>0.12298032139670458</v>
      </c>
      <c r="JM170" s="82">
        <f t="shared" si="569"/>
        <v>0.14274611544722307</v>
      </c>
    </row>
    <row r="171" spans="2:273" x14ac:dyDescent="0.25">
      <c r="B171" s="2">
        <v>144</v>
      </c>
      <c r="C171" s="37">
        <v>0.37017499999999998</v>
      </c>
      <c r="D171" s="37">
        <v>0.36766199999999999</v>
      </c>
      <c r="E171" s="37">
        <v>0.357572</v>
      </c>
      <c r="F171" s="37">
        <v>0.37687599999999999</v>
      </c>
      <c r="G171" s="37">
        <v>0.36881900000000001</v>
      </c>
      <c r="H171" s="37">
        <v>0.38081199999999998</v>
      </c>
      <c r="I171" s="37">
        <v>0.37140200000000001</v>
      </c>
      <c r="J171" s="37">
        <v>0.38133</v>
      </c>
      <c r="K171" s="37">
        <v>0.371952</v>
      </c>
      <c r="L171" s="37">
        <v>0.38992900000000003</v>
      </c>
      <c r="M171" s="37">
        <v>0.39239499999999999</v>
      </c>
      <c r="N171" s="37">
        <v>0.38934099999999999</v>
      </c>
      <c r="O171" s="37">
        <v>0.39956599999999998</v>
      </c>
      <c r="P171" s="37">
        <v>0.40720899999999999</v>
      </c>
      <c r="Q171" s="37">
        <v>0.45624199999999998</v>
      </c>
      <c r="S171" s="4">
        <f t="shared" si="441"/>
        <v>0.37100753431072142</v>
      </c>
      <c r="T171" s="4">
        <f t="shared" si="442"/>
        <v>0.37103834759389026</v>
      </c>
      <c r="U171" s="4">
        <f t="shared" si="443"/>
        <v>0.37020470908169001</v>
      </c>
      <c r="V171" s="4">
        <f t="shared" si="444"/>
        <v>0.37505320387923452</v>
      </c>
      <c r="W171" s="4">
        <f t="shared" si="445"/>
        <v>0.37917957721063078</v>
      </c>
      <c r="X171" s="4">
        <f t="shared" si="446"/>
        <v>0.37558712238947023</v>
      </c>
      <c r="Y171" s="4">
        <f t="shared" si="447"/>
        <v>0.37063865861953554</v>
      </c>
      <c r="Z171" s="4">
        <f t="shared" si="448"/>
        <v>0.37623376389661484</v>
      </c>
      <c r="AA171" s="4">
        <f t="shared" si="449"/>
        <v>0.37991893726028908</v>
      </c>
      <c r="AB171" s="4">
        <f t="shared" si="450"/>
        <v>0.3936070352150266</v>
      </c>
      <c r="AC171" s="4">
        <f t="shared" si="451"/>
        <v>0.39230732245091965</v>
      </c>
      <c r="AD171" s="4">
        <f t="shared" si="452"/>
        <v>0.39282693503724914</v>
      </c>
      <c r="AE171" s="4">
        <f t="shared" si="453"/>
        <v>0.39761593697197822</v>
      </c>
      <c r="AF171" s="4">
        <f t="shared" si="454"/>
        <v>0.41253170565910757</v>
      </c>
      <c r="AG171" s="4">
        <f t="shared" si="455"/>
        <v>0.4569574925225785</v>
      </c>
      <c r="AI171" s="4">
        <f t="shared" si="456"/>
        <v>-8.3253431072144446E-4</v>
      </c>
      <c r="AJ171" s="4">
        <f t="shared" si="457"/>
        <v>-3.3763475938902721E-3</v>
      </c>
      <c r="AK171" s="4">
        <f t="shared" si="458"/>
        <v>-1.2632709081690008E-2</v>
      </c>
      <c r="AL171" s="4">
        <f t="shared" si="459"/>
        <v>1.8227961207654686E-3</v>
      </c>
      <c r="AM171" s="4">
        <f t="shared" si="460"/>
        <v>-1.0360577210630773E-2</v>
      </c>
      <c r="AN171" s="4">
        <f t="shared" si="461"/>
        <v>5.2248776105297545E-3</v>
      </c>
      <c r="AO171" s="4">
        <f t="shared" si="462"/>
        <v>7.633413804644662E-4</v>
      </c>
      <c r="AP171" s="4">
        <f t="shared" si="463"/>
        <v>5.0962361033851655E-3</v>
      </c>
      <c r="AQ171" s="4">
        <f t="shared" si="464"/>
        <v>-7.9669372602890753E-3</v>
      </c>
      <c r="AR171" s="4">
        <f t="shared" si="465"/>
        <v>-3.678035215026576E-3</v>
      </c>
      <c r="AS171" s="4">
        <f t="shared" si="466"/>
        <v>8.7677549080344974E-5</v>
      </c>
      <c r="AT171" s="4">
        <f t="shared" si="467"/>
        <v>-3.4859350372491438E-3</v>
      </c>
      <c r="AU171" s="4">
        <f t="shared" si="468"/>
        <v>1.9500630280217535E-3</v>
      </c>
      <c r="AV171" s="4">
        <f t="shared" ref="AV171:AW186" si="570">IF(OR($B171 &lt; P$230, $B171 &gt; P$233), 0, P171-AF171)</f>
        <v>-5.322705659107585E-3</v>
      </c>
      <c r="AW171" s="4">
        <f t="shared" si="570"/>
        <v>-7.1549252257852025E-4</v>
      </c>
      <c r="AY171" s="2">
        <f t="shared" si="520"/>
        <v>0.37100753431072142</v>
      </c>
      <c r="AZ171" s="2">
        <f t="shared" ref="AZ171:AZ227" si="571">IF(OR($B171 &lt; D$230, $B171 &gt; D$233), #N/A, ((1-FH171)*DL171) + (FH171 - FX171)*EB171 + (FX171*ER171))</f>
        <v>0.36806219757653624</v>
      </c>
      <c r="BA171" s="2">
        <f t="shared" ref="BA171:BA227" si="572">IF(OR($B171 &lt; E$230, $B171 &gt; E$233), #N/A, ((1-FI171)*DM171) + (FI171 - FY171)*EC171 + (FY171*ES171))</f>
        <v>0.36926016234743397</v>
      </c>
      <c r="BB171" s="2">
        <f t="shared" ref="BB171:BB227" si="573">IF(OR($B171 &lt; F$230, $B171 &gt; F$233), #N/A, ((1-FJ171)*DN171) + (FJ171 - FZ171)*ED171 + (FZ171*ET171))</f>
        <v>0.37025795784832455</v>
      </c>
      <c r="BC171" s="2">
        <f t="shared" ref="BC171:BC227" si="574">IF(OR($B171 &lt; G$230, $B171 &gt; G$233), #N/A, ((1-FK171)*DO171) + (FK171 - GA171)*EE171 + (GA171*EU171))</f>
        <v>0.37282997633881221</v>
      </c>
      <c r="BD171" s="2">
        <f t="shared" ref="BD171:BD227" si="575">IF(OR($B171 &lt; H$230, $B171 &gt; H$233), #N/A, ((1-FL171)*DP171) + (FL171 - GB171)*EF171 + (GB171*EV171))</f>
        <v>0.37318006269052906</v>
      </c>
      <c r="BE171" s="2">
        <f t="shared" ref="BE171:BE227" si="576">IF(OR($B171 &lt; I$230, $B171 &gt; I$233), #N/A, ((1-FM171)*DQ171) + (FM171 - GC171)*EG171 + (GC171*EW171))</f>
        <v>0.37035118902809028</v>
      </c>
      <c r="BF171" s="2">
        <f t="shared" ref="BF171:BF227" si="577">IF(OR($B171 &lt; J$230, $B171 &gt; J$233), #N/A, ((1-FN171)*DR171) + (FN171 - GD171)*EH171 + (GD171*EX171))</f>
        <v>0.376154263917303</v>
      </c>
      <c r="BG171" s="2">
        <f t="shared" ref="BG171:BG227" si="578">IF(OR($B171 &lt; K$230, $B171 &gt; K$233), #N/A, ((1-FO171)*DS171) + (FO171 - GE171)*EI171 + (GE171*EY171))</f>
        <v>0.37988504479351565</v>
      </c>
      <c r="BH171" s="2">
        <f t="shared" ref="BH171:BH227" si="579">IF(OR($B171 &lt; L$230, $B171 &gt; L$233), #N/A, ((1-FP171)*DT171) + (FP171 - GF171)*EJ171 + (GF171*EZ171))</f>
        <v>0.3833085162687293</v>
      </c>
      <c r="BI171" s="2">
        <f t="shared" ref="BI171:BI227" si="580">IF(OR($B171 &lt; M$230, $B171 &gt; M$233), #N/A, ((1-FQ171)*DU171) + (FQ171 - GG171)*EK171 + (GG171*FA171))</f>
        <v>0.37531547109266972</v>
      </c>
      <c r="BJ171" s="2">
        <f t="shared" ref="BJ171:BJ227" si="581">IF(OR($B171 &lt; N$230, $B171 &gt; N$233), #N/A, ((1-FR171)*DV171) + (FR171 - GH171)*EL171 + (GH171*FB171))</f>
        <v>0.37769356992272457</v>
      </c>
      <c r="BK171" s="2">
        <f t="shared" ref="BK171:BK227" si="582">IF(OR($B171 &lt; O$230, $B171 &gt; O$233), #N/A, ((1-FS171)*DW171) + (FS171 - GI171)*EM171 + (GI171*FC171))</f>
        <v>0.37903173577089566</v>
      </c>
      <c r="BL171" s="2">
        <f t="shared" ref="BL171:BL227" si="583">IF(OR($B171 &lt; P$230, $B171 &gt; P$233), #N/A, ((1-FT171)*DX171) + (FT171 - GJ171)*EN171 + (GJ171*FD171))</f>
        <v>0.38278063907229221</v>
      </c>
      <c r="BM171" s="2">
        <f t="shared" ref="BM171:BM227" si="584">IF(OR($B171 &lt; Q$230, $B171 &gt; Q$233), #N/A, ((1-FU171)*DY171) + (FU171 - GK171)*EO171 + (GK171*FE171))</f>
        <v>0.39492263293431407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0.61583080000000023</v>
      </c>
      <c r="DL171" s="2">
        <f t="shared" ref="DL171:DY186" si="585">BP$228*$B171+BP$229</f>
        <v>0.51771044054054061</v>
      </c>
      <c r="DM171" s="2">
        <f t="shared" si="585"/>
        <v>0.5113120083160082</v>
      </c>
      <c r="DN171" s="2">
        <f t="shared" si="585"/>
        <v>0.53871489381207027</v>
      </c>
      <c r="DO171" s="2">
        <f t="shared" si="585"/>
        <v>0.54943419251336911</v>
      </c>
      <c r="DP171" s="2">
        <f t="shared" si="585"/>
        <v>0.55707105813867253</v>
      </c>
      <c r="DQ171" s="2">
        <f t="shared" si="585"/>
        <v>0.59745745034595021</v>
      </c>
      <c r="DR171" s="2">
        <f t="shared" si="585"/>
        <v>0.62327299999999997</v>
      </c>
      <c r="DS171" s="2">
        <f t="shared" si="585"/>
        <v>0.5852557857142856</v>
      </c>
      <c r="DT171" s="2">
        <f t="shared" si="585"/>
        <v>0.57249435467980292</v>
      </c>
      <c r="DU171" s="2">
        <f t="shared" si="585"/>
        <v>0.5594819288839451</v>
      </c>
      <c r="DV171" s="2">
        <f t="shared" si="585"/>
        <v>0.5831742088246199</v>
      </c>
      <c r="DW171" s="2">
        <f t="shared" si="585"/>
        <v>0.56201548093841647</v>
      </c>
      <c r="DX171" s="2">
        <f t="shared" si="585"/>
        <v>0.55499967557932273</v>
      </c>
      <c r="DY171" s="2">
        <f t="shared" si="585"/>
        <v>0.56655644299853369</v>
      </c>
      <c r="EA171" s="2">
        <f t="shared" si="440"/>
        <v>0.37218893978172474</v>
      </c>
      <c r="EB171" s="2">
        <f t="shared" si="502"/>
        <v>0.36769440894657679</v>
      </c>
      <c r="EC171" s="2">
        <f t="shared" si="503"/>
        <v>0.36850836501229034</v>
      </c>
      <c r="ED171" s="2">
        <f t="shared" si="504"/>
        <v>0.36993902496782499</v>
      </c>
      <c r="EE171" s="2">
        <f t="shared" si="505"/>
        <v>0.37236518118078388</v>
      </c>
      <c r="EF171" s="2">
        <f t="shared" si="506"/>
        <v>0.37120711572117782</v>
      </c>
      <c r="EG171" s="2">
        <f t="shared" si="507"/>
        <v>0.36883282628812974</v>
      </c>
      <c r="EH171" s="2">
        <f t="shared" si="508"/>
        <v>0.37320753721144967</v>
      </c>
      <c r="EI171" s="2">
        <f t="shared" si="509"/>
        <v>0.38073688957108598</v>
      </c>
      <c r="EJ171" s="2">
        <f t="shared" si="510"/>
        <v>0.3821324227329988</v>
      </c>
      <c r="EK171" s="2">
        <f t="shared" si="511"/>
        <v>0.37278669541827231</v>
      </c>
      <c r="EL171" s="2">
        <f t="shared" si="512"/>
        <v>0.37662543057119868</v>
      </c>
      <c r="EM171" s="2">
        <f t="shared" si="513"/>
        <v>0.37748178572056629</v>
      </c>
      <c r="EN171" s="2">
        <f t="shared" si="514"/>
        <v>0.38279917418351478</v>
      </c>
      <c r="EO171" s="2">
        <f t="shared" si="515"/>
        <v>0.39560427135803022</v>
      </c>
      <c r="EQ171" s="2">
        <f t="shared" si="516"/>
        <v>0.36999007738740164</v>
      </c>
      <c r="ER171" s="2">
        <f t="shared" ref="ER171:FE186" si="586">CV$228*$B171+CV$229</f>
        <v>0.3685977555222803</v>
      </c>
      <c r="ES171" s="2">
        <f t="shared" si="586"/>
        <v>0.37074198272110803</v>
      </c>
      <c r="ET171" s="2">
        <f t="shared" si="586"/>
        <v>0.37061323559140713</v>
      </c>
      <c r="EU171" s="2">
        <f t="shared" si="586"/>
        <v>0.37342672827995049</v>
      </c>
      <c r="EV171" s="2">
        <f t="shared" si="586"/>
        <v>0.37466419242241261</v>
      </c>
      <c r="EW171" s="2">
        <f t="shared" si="586"/>
        <v>0.37117758584275662</v>
      </c>
      <c r="EX171" s="2">
        <f t="shared" si="586"/>
        <v>0.37773129376023368</v>
      </c>
      <c r="EY171" s="2">
        <f t="shared" si="586"/>
        <v>0.37947033149685994</v>
      </c>
      <c r="EZ171" s="2">
        <f t="shared" si="586"/>
        <v>0.38454142419598647</v>
      </c>
      <c r="FA171" s="2">
        <f t="shared" si="586"/>
        <v>0.37778362082823702</v>
      </c>
      <c r="FB171" s="2">
        <f t="shared" si="586"/>
        <v>0.37890501890023609</v>
      </c>
      <c r="FC171" s="2">
        <f t="shared" si="586"/>
        <v>0.38111486564326341</v>
      </c>
      <c r="FD171" s="2">
        <f t="shared" si="586"/>
        <v>0.38272600300708093</v>
      </c>
      <c r="FE171" s="2">
        <f t="shared" si="586"/>
        <v>0.39316775332586762</v>
      </c>
      <c r="FG171" s="2">
        <f t="shared" si="518"/>
        <v>0.99999718069582522</v>
      </c>
      <c r="FH171" s="2">
        <f t="shared" ref="FH171:FU186" si="587">POWER(10,($B171-D$231)/D$229)/(1+POWER(10,($B171-D$231)/D$229))</f>
        <v>0.99994990117011995</v>
      </c>
      <c r="FI171" s="2">
        <f t="shared" si="587"/>
        <v>0.99994302407257551</v>
      </c>
      <c r="FJ171" s="2">
        <f t="shared" si="587"/>
        <v>0.99995797206926873</v>
      </c>
      <c r="FK171" s="2">
        <f t="shared" si="587"/>
        <v>0.99996291755082967</v>
      </c>
      <c r="FL171" s="2">
        <f t="shared" si="587"/>
        <v>0.99997099827146263</v>
      </c>
      <c r="FM171" s="2">
        <f t="shared" si="587"/>
        <v>0.99997967539547372</v>
      </c>
      <c r="FN171" s="2">
        <f t="shared" si="587"/>
        <v>0.9999756490616909</v>
      </c>
      <c r="FO171" s="2">
        <f t="shared" si="587"/>
        <v>0.99997572245631472</v>
      </c>
      <c r="FP171" s="2">
        <f t="shared" si="587"/>
        <v>0.9999755690759019</v>
      </c>
      <c r="FQ171" s="2">
        <f t="shared" si="587"/>
        <v>0.99997138239836614</v>
      </c>
      <c r="FR171" s="2">
        <f t="shared" si="587"/>
        <v>0.99997137826914173</v>
      </c>
      <c r="FS171" s="2">
        <f t="shared" si="587"/>
        <v>0.99996668720961102</v>
      </c>
      <c r="FT171" s="2">
        <f t="shared" si="587"/>
        <v>0.99996245518573879</v>
      </c>
      <c r="FU171" s="2">
        <f t="shared" si="587"/>
        <v>0.99993631247752846</v>
      </c>
      <c r="FW171" s="2">
        <f t="shared" si="536"/>
        <v>0.5375927000110774</v>
      </c>
      <c r="FX171" s="2">
        <f t="shared" ref="FX171:FX227" si="588">POWER(10,($B171-D$232)/D$229)/(1+POWER(10,($B171-D$232)/D$229))</f>
        <v>0.39882035533573035</v>
      </c>
      <c r="FY171" s="2">
        <f t="shared" ref="FY171:FY227" si="589">POWER(10,($B171-E$232)/E$229)/(1+POWER(10,($B171-E$232)/E$229))</f>
        <v>0.33294012766421377</v>
      </c>
      <c r="FZ171" s="2">
        <f t="shared" ref="FZ171:FZ227" si="590">POWER(10,($B171-F$232)/F$229)/(1+POWER(10,($B171-F$232)/F$229))</f>
        <v>0.46252546172859732</v>
      </c>
      <c r="GA171" s="2">
        <f t="shared" ref="GA171:GA227" si="591">POWER(10,($B171-G$232)/G$229)/(1+POWER(10,($B171-G$232)/G$229))</f>
        <v>0.43166149271726234</v>
      </c>
      <c r="GB171" s="2">
        <f t="shared" ref="GB171:GB227" si="592">POWER(10,($B171-H$232)/H$229)/(1+POWER(10,($B171-H$232)/H$229))</f>
        <v>0.56913883138478583</v>
      </c>
      <c r="GC171" s="2">
        <f t="shared" ref="GC171:GC227" si="593">POWER(10,($B171-I$232)/I$229)/(1+POWER(10,($B171-I$232)/I$229))</f>
        <v>0.64557409816481437</v>
      </c>
      <c r="GD171" s="2">
        <f t="shared" ref="GD171:GD227" si="594">POWER(10,($B171-J$232)/J$229)/(1+POWER(10,($B171-J$232)/J$229))</f>
        <v>0.65004324292962223</v>
      </c>
      <c r="GE171" s="2">
        <f t="shared" ref="GE171:GE227" si="595">POWER(10,($B171-K$232)/K$229)/(1+POWER(10,($B171-K$232)/K$229))</f>
        <v>0.67648693845285801</v>
      </c>
      <c r="GF171" s="2">
        <f t="shared" ref="GF171:GF227" si="596">POWER(10,($B171-L$232)/L$229)/(1+POWER(10,($B171-L$232)/L$229))</f>
        <v>0.48627733765140652</v>
      </c>
      <c r="GG171" s="2">
        <f t="shared" ref="GG171:GG227" si="597">POWER(10,($B171-M$232)/M$229)/(1+POWER(10,($B171-M$232)/M$229))</f>
        <v>0.50499711273397307</v>
      </c>
      <c r="GH171" s="2">
        <f t="shared" ref="GH171:GH227" si="598">POWER(10,($B171-N$232)/N$229)/(1+POWER(10,($B171-N$232)/N$229))</f>
        <v>0.46597341917176993</v>
      </c>
      <c r="GI171" s="2">
        <f t="shared" ref="GI171:GI227" si="599">POWER(10,($B171-O$232)/O$229)/(1+POWER(10,($B171-O$232)/O$229))</f>
        <v>0.42492946779844593</v>
      </c>
      <c r="GJ171" s="2">
        <f t="shared" ref="GJ171:GJ227" si="600">POWER(10,($B171-P$232)/P$229)/(1+POWER(10,($B171-P$232)/P$229))</f>
        <v>0.34166933322166193</v>
      </c>
      <c r="GK171" s="2">
        <f t="shared" ref="GK171:GK227" si="601">POWER(10,($B171-Q$232)/Q$229)/(1+POWER(10,($B171-Q$232)/Q$229))</f>
        <v>0.28422771136823249</v>
      </c>
      <c r="GM171" s="82">
        <f t="shared" si="537"/>
        <v>2.2378466772090727E-17</v>
      </c>
      <c r="GN171" s="82">
        <f t="shared" ref="GN171:GN227" si="602" xml:space="preserve"> _xlfn.NORM.DIST($B171, D$7, ABS(D$11), TRUE) * _xlfn.NORM.DIST(($B171 - D$7)*D$15, 0, ABS(D$11), TRUE) * 2</f>
        <v>8.5334868829506469E-172</v>
      </c>
      <c r="GO171" s="82">
        <f t="shared" ref="GO171:GO227" si="603" xml:space="preserve"> _xlfn.NORM.DIST($B171, E$7, ABS(E$11), TRUE) * _xlfn.NORM.DIST(($B171 - E$7)*E$15, 0, ABS(E$11), TRUE) * 2</f>
        <v>4.724664274418364E-278</v>
      </c>
      <c r="GP171" s="82">
        <f t="shared" ref="GP171:GP227" si="604" xml:space="preserve"> _xlfn.NORM.DIST($B171, F$7, ABS(F$11), TRUE) * _xlfn.NORM.DIST(($B171 - F$7)*F$15, 0, ABS(F$11), TRUE) * 2</f>
        <v>0</v>
      </c>
      <c r="GQ171" s="82">
        <f t="shared" ref="GQ171:GQ227" si="605" xml:space="preserve"> _xlfn.NORM.DIST($B171, G$7, ABS(G$11), TRUE) * _xlfn.NORM.DIST(($B171 - G$7)*G$15, 0, ABS(G$11), TRUE) * 2</f>
        <v>0</v>
      </c>
      <c r="GR171" s="82">
        <f t="shared" ref="GR171:GR227" si="606" xml:space="preserve"> _xlfn.NORM.DIST($B171, H$7, ABS(H$11), TRUE) * _xlfn.NORM.DIST(($B171 - H$7)*H$15, 0, ABS(H$11), TRUE) * 2</f>
        <v>0</v>
      </c>
      <c r="GS171" s="82">
        <f t="shared" ref="GS171:GS227" si="607" xml:space="preserve"> _xlfn.NORM.DIST($B171, I$7, ABS(I$11), TRUE) * _xlfn.NORM.DIST(($B171 - I$7)*I$15, 0, ABS(I$11), TRUE) * 2</f>
        <v>0</v>
      </c>
      <c r="GT171" s="82">
        <f t="shared" ref="GT171:GT227" si="608" xml:space="preserve"> _xlfn.NORM.DIST($B171, J$7, ABS(J$11), TRUE) * _xlfn.NORM.DIST(($B171 - J$7)*J$15, 0, ABS(J$11), TRUE) * 2</f>
        <v>0</v>
      </c>
      <c r="GU171" s="82">
        <f t="shared" ref="GU171:GU227" si="609" xml:space="preserve"> _xlfn.NORM.DIST($B171, K$7, ABS(K$11), TRUE) * _xlfn.NORM.DIST(($B171 - K$7)*K$15, 0, ABS(K$11), TRUE) * 2</f>
        <v>0</v>
      </c>
      <c r="GV171" s="82">
        <f t="shared" ref="GV171:GV227" si="610" xml:space="preserve"> _xlfn.NORM.DIST($B171, L$7, ABS(L$11), TRUE) * _xlfn.NORM.DIST(($B171 - L$7)*L$15, 0, ABS(L$11), TRUE) * 2</f>
        <v>0</v>
      </c>
      <c r="GW171" s="82">
        <f t="shared" ref="GW171:GW227" si="611" xml:space="preserve"> _xlfn.NORM.DIST($B171, M$7, ABS(M$11), TRUE) * _xlfn.NORM.DIST(($B171 - M$7)*M$15, 0, ABS(M$11), TRUE) * 2</f>
        <v>0</v>
      </c>
      <c r="GX171" s="82">
        <f t="shared" ref="GX171:GX227" si="612" xml:space="preserve"> _xlfn.NORM.DIST($B171, N$7, ABS(N$11), TRUE) * _xlfn.NORM.DIST(($B171 - N$7)*N$15, 0, ABS(N$11), TRUE) * 2</f>
        <v>0</v>
      </c>
      <c r="GY171" s="82">
        <f t="shared" ref="GY171:GY227" si="613" xml:space="preserve"> _xlfn.NORM.DIST($B171, O$7, ABS(O$11), TRUE) * _xlfn.NORM.DIST(($B171 - O$7)*O$15, 0, ABS(O$11), TRUE) * 2</f>
        <v>0</v>
      </c>
      <c r="GZ171" s="82">
        <f t="shared" ref="GZ171:GZ227" si="614" xml:space="preserve"> _xlfn.NORM.DIST($B171, P$7, ABS(P$11), TRUE) * _xlfn.NORM.DIST(($B171 - P$7)*P$15, 0, ABS(P$11), TRUE) * 2</f>
        <v>0</v>
      </c>
      <c r="HA171" s="82">
        <f t="shared" ref="HA171:HA227" si="615" xml:space="preserve"> _xlfn.NORM.DIST($B171, Q$7, ABS(Q$11), TRUE) * _xlfn.NORM.DIST(($B171 - Q$7)*Q$15, 0, ABS(Q$11), TRUE) * 2</f>
        <v>0</v>
      </c>
      <c r="HC171" s="82">
        <f t="shared" si="538"/>
        <v>1.0356888563391219E-71</v>
      </c>
      <c r="HD171" s="82">
        <f t="shared" ref="HD171:HD227" si="616" xml:space="preserve"> _xlfn.NORM.DIST($B171, D$8, ABS(D$12), TRUE) * _xlfn.NORM.DIST(($B171 - D$8)*D$16, 0, ABS(D$12), TRUE) * 2</f>
        <v>4.2455229821791317E-126</v>
      </c>
      <c r="HE171" s="82">
        <f t="shared" ref="HE171:HE227" si="617" xml:space="preserve"> _xlfn.NORM.DIST($B171, E$8, ABS(E$12), TRUE) * _xlfn.NORM.DIST(($B171 - E$8)*E$16, 0, ABS(E$12), TRUE) * 2</f>
        <v>1.0699360929981626E-202</v>
      </c>
      <c r="HF171" s="82">
        <f t="shared" ref="HF171:HF227" si="618" xml:space="preserve"> _xlfn.NORM.DIST($B171, F$8, ABS(F$12), TRUE) * _xlfn.NORM.DIST(($B171 - F$8)*F$16, 0, ABS(F$12), TRUE) * 2</f>
        <v>4.7378630848484537E-297</v>
      </c>
      <c r="HG171" s="82">
        <f t="shared" ref="HG171:HG227" si="619" xml:space="preserve"> _xlfn.NORM.DIST($B171, G$8, ABS(G$12), TRUE) * _xlfn.NORM.DIST(($B171 - G$8)*G$16, 0, ABS(G$12), TRUE) * 2</f>
        <v>2.6505847016306872E-302</v>
      </c>
      <c r="HH171" s="82">
        <f t="shared" ref="HH171:HH227" si="620" xml:space="preserve"> _xlfn.NORM.DIST($B171, H$8, ABS(H$12), TRUE) * _xlfn.NORM.DIST(($B171 - H$8)*H$16, 0, ABS(H$12), TRUE) * 2</f>
        <v>0</v>
      </c>
      <c r="HI171" s="82">
        <f t="shared" ref="HI171:HI227" si="621" xml:space="preserve"> _xlfn.NORM.DIST($B171, I$8, ABS(I$12), TRUE) * _xlfn.NORM.DIST(($B171 - I$8)*I$16, 0, ABS(I$12), TRUE) * 2</f>
        <v>0</v>
      </c>
      <c r="HJ171" s="82">
        <f t="shared" ref="HJ171:HJ227" si="622" xml:space="preserve"> _xlfn.NORM.DIST($B171, J$8, ABS(J$12), TRUE) * _xlfn.NORM.DIST(($B171 - J$8)*J$16, 0, ABS(J$12), TRUE) * 2</f>
        <v>0</v>
      </c>
      <c r="HK171" s="82">
        <f t="shared" ref="HK171:HK227" si="623" xml:space="preserve"> _xlfn.NORM.DIST($B171, K$8, ABS(K$12), TRUE) * _xlfn.NORM.DIST(($B171 - K$8)*K$16, 0, ABS(K$12), TRUE) * 2</f>
        <v>0</v>
      </c>
      <c r="HL171" s="82">
        <f t="shared" ref="HL171:HL227" si="624" xml:space="preserve"> _xlfn.NORM.DIST($B171, L$8, ABS(L$12), TRUE) * _xlfn.NORM.DIST(($B171 - L$8)*L$16, 0, ABS(L$12), TRUE) * 2</f>
        <v>0</v>
      </c>
      <c r="HM171" s="82">
        <f t="shared" ref="HM171:HM227" si="625" xml:space="preserve"> _xlfn.NORM.DIST($B171, M$8, ABS(M$12), TRUE) * _xlfn.NORM.DIST(($B171 - M$8)*M$16, 0, ABS(M$12), TRUE) * 2</f>
        <v>0</v>
      </c>
      <c r="HN171" s="82">
        <f t="shared" ref="HN171:HN227" si="626" xml:space="preserve"> _xlfn.NORM.DIST($B171, N$8, ABS(N$12), TRUE) * _xlfn.NORM.DIST(($B171 - N$8)*N$16, 0, ABS(N$12), TRUE) * 2</f>
        <v>0</v>
      </c>
      <c r="HO171" s="82">
        <f t="shared" ref="HO171:HO227" si="627" xml:space="preserve"> _xlfn.NORM.DIST($B171, O$8, ABS(O$12), TRUE) * _xlfn.NORM.DIST(($B171 - O$8)*O$16, 0, ABS(O$12), TRUE) * 2</f>
        <v>0</v>
      </c>
      <c r="HP171" s="82">
        <f t="shared" ref="HP171:HP227" si="628" xml:space="preserve"> _xlfn.NORM.DIST($B171, P$8, ABS(P$12), TRUE) * _xlfn.NORM.DIST(($B171 - P$8)*P$16, 0, ABS(P$12), TRUE) * 2</f>
        <v>0</v>
      </c>
      <c r="HQ171" s="82">
        <f t="shared" ref="HQ171:HQ227" si="629" xml:space="preserve"> _xlfn.NORM.DIST($B171, Q$8, ABS(Q$12), TRUE) * _xlfn.NORM.DIST(($B171 - Q$8)*Q$16, 0, ABS(Q$12), TRUE) * 2</f>
        <v>0</v>
      </c>
      <c r="HS171" s="82">
        <f t="shared" si="539"/>
        <v>2.6679991586045891E-12</v>
      </c>
      <c r="HT171" s="82">
        <f t="shared" ref="HT171:HT227" si="630" xml:space="preserve"> _xlfn.NORM.DIST($B171, D$9, ABS(D$13), TRUE) * _xlfn.NORM.DIST(($B171 - D$9)*D$17, 0, ABS(D$13), TRUE) * 2</f>
        <v>1.0129536859752258E-7</v>
      </c>
      <c r="HU171" s="82">
        <f t="shared" ref="HU171:HU227" si="631" xml:space="preserve"> _xlfn.NORM.DIST($B171, E$9, ABS(E$13), TRUE) * _xlfn.NORM.DIST(($B171 - E$9)*E$17, 0, ABS(E$13), TRUE) * 2</f>
        <v>2.8175554492856702E-8</v>
      </c>
      <c r="HV171" s="82">
        <f t="shared" ref="HV171:HV227" si="632" xml:space="preserve"> _xlfn.NORM.DIST($B171, F$9, ABS(F$13), TRUE) * _xlfn.NORM.DIST(($B171 - F$9)*F$17, 0, ABS(F$13), TRUE) * 2</f>
        <v>3.0845825002505319E-12</v>
      </c>
      <c r="HW171" s="82">
        <f t="shared" ref="HW171:HW227" si="633" xml:space="preserve"> _xlfn.NORM.DIST($B171, G$9, ABS(G$13), TRUE) * _xlfn.NORM.DIST(($B171 - G$9)*G$17, 0, ABS(G$13), TRUE) * 2</f>
        <v>3.7597612134228059E-14</v>
      </c>
      <c r="HX171" s="82">
        <f t="shared" ref="HX171:HX227" si="634" xml:space="preserve"> _xlfn.NORM.DIST($B171, H$9, ABS(H$13), TRUE) * _xlfn.NORM.DIST(($B171 - H$9)*H$17, 0, ABS(H$13), TRUE) * 2</f>
        <v>2.9843213709334268E-18</v>
      </c>
      <c r="HY171" s="82">
        <f t="shared" ref="HY171:HY227" si="635" xml:space="preserve"> _xlfn.NORM.DIST($B171, I$9, ABS(I$13), TRUE) * _xlfn.NORM.DIST(($B171 - I$9)*I$17, 0, ABS(I$13), TRUE) * 2</f>
        <v>3.9655768911121156E-22</v>
      </c>
      <c r="HZ171" s="82">
        <f t="shared" ref="HZ171:HZ227" si="636" xml:space="preserve"> _xlfn.NORM.DIST($B171, J$9, ABS(J$13), TRUE) * _xlfn.NORM.DIST(($B171 - J$9)*J$17, 0, ABS(J$13), TRUE) * 2</f>
        <v>8.3448878382813497E-29</v>
      </c>
      <c r="IA171" s="82">
        <f t="shared" ref="IA171:IA227" si="637" xml:space="preserve"> _xlfn.NORM.DIST($B171, K$9, ABS(K$13), TRUE) * _xlfn.NORM.DIST(($B171 - K$9)*K$17, 0, ABS(K$13), TRUE) * 2</f>
        <v>7.2934407197232339E-26</v>
      </c>
      <c r="IB171" s="82">
        <f t="shared" ref="IB171:IB227" si="638" xml:space="preserve"> _xlfn.NORM.DIST($B171, L$9, ABS(L$13), TRUE) * _xlfn.NORM.DIST(($B171 - L$9)*L$17, 0, ABS(L$13), TRUE) * 2</f>
        <v>5.2665943996609491E-26</v>
      </c>
      <c r="IC171" s="82">
        <f t="shared" ref="IC171:IC227" si="639" xml:space="preserve"> _xlfn.NORM.DIST($B171, M$9, ABS(M$13), TRUE) * _xlfn.NORM.DIST(($B171 - M$9)*M$17, 0, ABS(M$13), TRUE) * 2</f>
        <v>4.9934211859960657E-19</v>
      </c>
      <c r="ID171" s="82">
        <f t="shared" ref="ID171:ID227" si="640" xml:space="preserve"> _xlfn.NORM.DIST($B171, N$9, ABS(N$13), TRUE) * _xlfn.NORM.DIST(($B171 - N$9)*N$17, 0, ABS(N$13), TRUE) * 2</f>
        <v>1.793536396426117E-14</v>
      </c>
      <c r="IE171" s="82">
        <f t="shared" ref="IE171:IE227" si="641" xml:space="preserve"> _xlfn.NORM.DIST($B171, O$9, ABS(O$13), TRUE) * _xlfn.NORM.DIST(($B171 - O$9)*O$17, 0, ABS(O$13), TRUE) * 2</f>
        <v>4.1659258957124181E-15</v>
      </c>
      <c r="IF171" s="82">
        <f t="shared" ref="IF171:IF227" si="642" xml:space="preserve"> _xlfn.NORM.DIST($B171, P$9, ABS(P$13), TRUE) * _xlfn.NORM.DIST(($B171 - P$9)*P$17, 0, ABS(P$13), TRUE) * 2</f>
        <v>4.7646589608060675E-10</v>
      </c>
      <c r="IG171" s="82">
        <f t="shared" ref="IG171:IG227" si="643" xml:space="preserve"> _xlfn.NORM.DIST($B171, Q$9, ABS(Q$13), TRUE) * _xlfn.NORM.DIST(($B171 - Q$9)*Q$17, 0, ABS(Q$13), TRUE) * 2</f>
        <v>3.9208900551260608E-8</v>
      </c>
      <c r="II171" s="82">
        <f t="shared" si="540"/>
        <v>0.52072921188148924</v>
      </c>
      <c r="IJ171" s="82">
        <f t="shared" si="541"/>
        <v>0.178494619323631</v>
      </c>
      <c r="IK171" s="82">
        <f t="shared" si="542"/>
        <v>2.0971183175702252E-2</v>
      </c>
      <c r="IL171" s="82">
        <f t="shared" si="543"/>
        <v>0.39214299523143847</v>
      </c>
      <c r="IM171" s="82">
        <f t="shared" si="544"/>
        <v>0.24572455871408544</v>
      </c>
      <c r="IN171" s="82">
        <f t="shared" si="545"/>
        <v>0.4453848238012682</v>
      </c>
      <c r="IO171" s="82">
        <f t="shared" si="546"/>
        <v>0.18137377364478824</v>
      </c>
      <c r="IP171" s="82">
        <f t="shared" si="547"/>
        <v>0.11438051316519139</v>
      </c>
      <c r="IQ171" s="82">
        <f t="shared" si="548"/>
        <v>8.2508160973307779E-2</v>
      </c>
      <c r="IR171" s="82">
        <f t="shared" si="549"/>
        <v>0.46244041677086428</v>
      </c>
      <c r="IS171" s="82">
        <f t="shared" si="550"/>
        <v>0.50871437267929309</v>
      </c>
      <c r="IT171" s="82">
        <f t="shared" si="551"/>
        <v>0.40260122984253061</v>
      </c>
      <c r="IU171" s="82">
        <f t="shared" si="552"/>
        <v>0.20483188899630039</v>
      </c>
      <c r="IV171" s="82">
        <f t="shared" si="553"/>
        <v>0.16980611088431236</v>
      </c>
      <c r="IW171" s="82">
        <f t="shared" si="554"/>
        <v>0.18256494857948435</v>
      </c>
      <c r="IY171" s="82">
        <f t="shared" si="555"/>
        <v>0.52072921188415722</v>
      </c>
      <c r="IZ171" s="82">
        <f t="shared" si="556"/>
        <v>0.1784947206189996</v>
      </c>
      <c r="JA171" s="82">
        <f t="shared" si="557"/>
        <v>2.0971211351256746E-2</v>
      </c>
      <c r="JB171" s="82">
        <f t="shared" si="558"/>
        <v>0.39214299523452306</v>
      </c>
      <c r="JC171" s="82">
        <f t="shared" si="559"/>
        <v>0.24572455871412305</v>
      </c>
      <c r="JD171" s="82">
        <f t="shared" si="560"/>
        <v>0.4453848238012682</v>
      </c>
      <c r="JE171" s="82">
        <f t="shared" si="561"/>
        <v>0.18137377364478824</v>
      </c>
      <c r="JF171" s="82">
        <f t="shared" si="562"/>
        <v>0.11438051316519139</v>
      </c>
      <c r="JG171" s="82">
        <f t="shared" si="563"/>
        <v>8.2508160973307779E-2</v>
      </c>
      <c r="JH171" s="82">
        <f t="shared" si="564"/>
        <v>0.46244041677086428</v>
      </c>
      <c r="JI171" s="82">
        <f t="shared" si="565"/>
        <v>0.50871437267929309</v>
      </c>
      <c r="JJ171" s="82">
        <f t="shared" si="566"/>
        <v>0.40260122984254854</v>
      </c>
      <c r="JK171" s="82">
        <f t="shared" si="567"/>
        <v>0.20483188899630456</v>
      </c>
      <c r="JL171" s="82">
        <f t="shared" si="568"/>
        <v>0.16980611136077825</v>
      </c>
      <c r="JM171" s="82">
        <f t="shared" si="569"/>
        <v>0.1825649877883849</v>
      </c>
    </row>
    <row r="172" spans="2:273" x14ac:dyDescent="0.25">
      <c r="B172" s="2">
        <v>145</v>
      </c>
      <c r="C172" s="37">
        <v>0.37858599999999998</v>
      </c>
      <c r="D172" s="37">
        <v>0.36513899999999999</v>
      </c>
      <c r="E172" s="37">
        <v>0.36366999999999999</v>
      </c>
      <c r="F172" s="37">
        <v>0.37607699999999999</v>
      </c>
      <c r="G172" s="37">
        <v>0.38771299999999997</v>
      </c>
      <c r="H172" s="37">
        <v>0.37234299999999998</v>
      </c>
      <c r="I172" s="37">
        <v>0.37518499999999999</v>
      </c>
      <c r="J172" s="37">
        <v>0.37205300000000002</v>
      </c>
      <c r="K172" s="37">
        <v>0.37859799999999999</v>
      </c>
      <c r="L172" s="37">
        <v>0.392785</v>
      </c>
      <c r="M172" s="37">
        <v>0.38888800000000001</v>
      </c>
      <c r="N172" s="37">
        <v>0.38963700000000001</v>
      </c>
      <c r="O172" s="37">
        <v>0.39641999999999999</v>
      </c>
      <c r="P172" s="37">
        <v>0.41381400000000002</v>
      </c>
      <c r="Q172" s="37">
        <v>0.46820499999999998</v>
      </c>
      <c r="S172" s="4">
        <f t="shared" si="441"/>
        <v>0.37067415090996109</v>
      </c>
      <c r="T172" s="4">
        <f t="shared" si="442"/>
        <v>0.37138579929208426</v>
      </c>
      <c r="U172" s="4">
        <f t="shared" si="443"/>
        <v>0.37062776941161879</v>
      </c>
      <c r="V172" s="4">
        <f t="shared" si="444"/>
        <v>0.37451745446665829</v>
      </c>
      <c r="W172" s="4">
        <f t="shared" si="445"/>
        <v>0.37985611705200578</v>
      </c>
      <c r="X172" s="4">
        <f t="shared" si="446"/>
        <v>0.37417232540737289</v>
      </c>
      <c r="Y172" s="4">
        <f t="shared" si="447"/>
        <v>0.37009211344612108</v>
      </c>
      <c r="Z172" s="4">
        <f t="shared" si="448"/>
        <v>0.37573717199208873</v>
      </c>
      <c r="AA172" s="4">
        <f t="shared" si="449"/>
        <v>0.37936675311055496</v>
      </c>
      <c r="AB172" s="4">
        <f t="shared" si="450"/>
        <v>0.39167930634314091</v>
      </c>
      <c r="AC172" s="4">
        <f t="shared" si="451"/>
        <v>0.38799568833984421</v>
      </c>
      <c r="AD172" s="4">
        <f t="shared" si="452"/>
        <v>0.39178547450333595</v>
      </c>
      <c r="AE172" s="4">
        <f t="shared" si="453"/>
        <v>0.40171729560614522</v>
      </c>
      <c r="AF172" s="4">
        <f t="shared" si="454"/>
        <v>0.41840490775660699</v>
      </c>
      <c r="AG172" s="4">
        <f t="shared" si="455"/>
        <v>0.46775921419786648</v>
      </c>
      <c r="AI172" s="4">
        <f t="shared" si="456"/>
        <v>7.9118490900388916E-3</v>
      </c>
      <c r="AJ172" s="4">
        <f t="shared" si="457"/>
        <v>-6.2467992920842708E-3</v>
      </c>
      <c r="AK172" s="4">
        <f t="shared" si="458"/>
        <v>-6.9577694116187971E-3</v>
      </c>
      <c r="AL172" s="4">
        <f t="shared" si="459"/>
        <v>1.5595455333416997E-3</v>
      </c>
      <c r="AM172" s="4">
        <f t="shared" si="460"/>
        <v>7.8568829479941926E-3</v>
      </c>
      <c r="AN172" s="4">
        <f t="shared" si="461"/>
        <v>-1.8293254073729059E-3</v>
      </c>
      <c r="AO172" s="4">
        <f t="shared" si="462"/>
        <v>5.0928865538789059E-3</v>
      </c>
      <c r="AP172" s="4">
        <f t="shared" si="463"/>
        <v>-3.6841719920887028E-3</v>
      </c>
      <c r="AQ172" s="4">
        <f t="shared" si="464"/>
        <v>-7.6875311055496498E-4</v>
      </c>
      <c r="AR172" s="4">
        <f t="shared" si="465"/>
        <v>1.1056936568590858E-3</v>
      </c>
      <c r="AS172" s="4">
        <f t="shared" si="466"/>
        <v>8.9231166015579788E-4</v>
      </c>
      <c r="AT172" s="4">
        <f t="shared" si="467"/>
        <v>-2.1484745033359398E-3</v>
      </c>
      <c r="AU172" s="4">
        <f t="shared" si="468"/>
        <v>-5.2972956061452248E-3</v>
      </c>
      <c r="AV172" s="4">
        <f t="shared" si="570"/>
        <v>-4.5909077566069767E-3</v>
      </c>
      <c r="AW172" s="4">
        <f t="shared" si="570"/>
        <v>4.4578580213350261E-4</v>
      </c>
      <c r="AY172" s="2">
        <f t="shared" si="520"/>
        <v>0.37067415090996109</v>
      </c>
      <c r="AZ172" s="2">
        <f t="shared" si="571"/>
        <v>0.36768793767804708</v>
      </c>
      <c r="BA172" s="2">
        <f t="shared" si="572"/>
        <v>0.36888685144287953</v>
      </c>
      <c r="BB172" s="2">
        <f t="shared" si="573"/>
        <v>0.36985948256031947</v>
      </c>
      <c r="BC172" s="2">
        <f t="shared" si="574"/>
        <v>0.37244003146452354</v>
      </c>
      <c r="BD172" s="2">
        <f t="shared" si="575"/>
        <v>0.37286373315714072</v>
      </c>
      <c r="BE172" s="2">
        <f t="shared" si="576"/>
        <v>0.36999301177199689</v>
      </c>
      <c r="BF172" s="2">
        <f t="shared" si="577"/>
        <v>0.37571806489880194</v>
      </c>
      <c r="BG172" s="2">
        <f t="shared" si="578"/>
        <v>0.37935858826443619</v>
      </c>
      <c r="BH172" s="2">
        <f t="shared" si="579"/>
        <v>0.38296835401863405</v>
      </c>
      <c r="BI172" s="2">
        <f t="shared" si="580"/>
        <v>0.37494816223822292</v>
      </c>
      <c r="BJ172" s="2">
        <f t="shared" si="581"/>
        <v>0.37731012215194215</v>
      </c>
      <c r="BK172" s="2">
        <f t="shared" si="582"/>
        <v>0.37862501199723531</v>
      </c>
      <c r="BL172" s="2">
        <f t="shared" si="583"/>
        <v>0.38229165326315429</v>
      </c>
      <c r="BM172" s="2">
        <f t="shared" si="584"/>
        <v>0.39441732930798756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0.61710650000000022</v>
      </c>
      <c r="DL172" s="2">
        <f t="shared" si="585"/>
        <v>0.51845669369369385</v>
      </c>
      <c r="DM172" s="2">
        <f t="shared" si="585"/>
        <v>0.51198481190502232</v>
      </c>
      <c r="DN172" s="2">
        <f t="shared" si="585"/>
        <v>0.53959805653170356</v>
      </c>
      <c r="DO172" s="2">
        <f t="shared" si="585"/>
        <v>0.5503620889037435</v>
      </c>
      <c r="DP172" s="2">
        <f t="shared" si="585"/>
        <v>0.5579634946236558</v>
      </c>
      <c r="DQ172" s="2">
        <f t="shared" si="585"/>
        <v>0.59862733984533967</v>
      </c>
      <c r="DR172" s="2">
        <f t="shared" si="585"/>
        <v>0.6246420938697318</v>
      </c>
      <c r="DS172" s="2">
        <f t="shared" si="585"/>
        <v>0.58631533689107818</v>
      </c>
      <c r="DT172" s="2">
        <f t="shared" si="585"/>
        <v>0.57349785714285706</v>
      </c>
      <c r="DU172" s="2">
        <f t="shared" si="585"/>
        <v>0.56038959139784938</v>
      </c>
      <c r="DV172" s="2">
        <f t="shared" si="585"/>
        <v>0.5842806215053763</v>
      </c>
      <c r="DW172" s="2">
        <f t="shared" si="585"/>
        <v>0.56294160043988273</v>
      </c>
      <c r="DX172" s="2">
        <f t="shared" si="585"/>
        <v>0.55591713848039226</v>
      </c>
      <c r="DY172" s="2">
        <f t="shared" si="585"/>
        <v>0.56757186125366565</v>
      </c>
      <c r="EA172" s="2">
        <f t="shared" si="440"/>
        <v>0.37193208932163491</v>
      </c>
      <c r="EB172" s="2">
        <f t="shared" si="502"/>
        <v>0.36729107053460347</v>
      </c>
      <c r="EC172" s="2">
        <f t="shared" si="503"/>
        <v>0.36806782087717838</v>
      </c>
      <c r="ED172" s="2">
        <f t="shared" si="504"/>
        <v>0.3695178722007722</v>
      </c>
      <c r="EE172" s="2">
        <f t="shared" si="505"/>
        <v>0.37194008592480249</v>
      </c>
      <c r="EF172" s="2">
        <f t="shared" si="506"/>
        <v>0.37077104494094154</v>
      </c>
      <c r="EG172" s="2">
        <f t="shared" si="507"/>
        <v>0.36839570730606647</v>
      </c>
      <c r="EH172" s="2">
        <f t="shared" si="508"/>
        <v>0.37261891831332716</v>
      </c>
      <c r="EI172" s="2">
        <f t="shared" si="509"/>
        <v>0.38025226471505713</v>
      </c>
      <c r="EJ172" s="2">
        <f t="shared" si="510"/>
        <v>0.38171158939887018</v>
      </c>
      <c r="EK172" s="2">
        <f t="shared" si="511"/>
        <v>0.3722488729325103</v>
      </c>
      <c r="EL172" s="2">
        <f t="shared" si="512"/>
        <v>0.37616548851568782</v>
      </c>
      <c r="EM172" s="2">
        <f t="shared" si="513"/>
        <v>0.37695712661566871</v>
      </c>
      <c r="EN172" s="2">
        <f t="shared" si="514"/>
        <v>0.38230997096941421</v>
      </c>
      <c r="EO172" s="2">
        <f t="shared" si="515"/>
        <v>0.39515652843227883</v>
      </c>
      <c r="EQ172" s="2">
        <f t="shared" si="516"/>
        <v>0.36968622244607524</v>
      </c>
      <c r="ER172" s="2">
        <f t="shared" si="586"/>
        <v>0.36821713262505484</v>
      </c>
      <c r="ES172" s="2">
        <f t="shared" si="586"/>
        <v>0.37036228428856433</v>
      </c>
      <c r="ET172" s="2">
        <f t="shared" si="586"/>
        <v>0.37020809163959023</v>
      </c>
      <c r="EU172" s="2">
        <f t="shared" si="586"/>
        <v>0.37302707661611362</v>
      </c>
      <c r="EV172" s="2">
        <f t="shared" si="586"/>
        <v>0.37430021645608658</v>
      </c>
      <c r="EW172" s="2">
        <f t="shared" si="586"/>
        <v>0.37078638090998128</v>
      </c>
      <c r="EX172" s="2">
        <f t="shared" si="586"/>
        <v>0.37723136798530038</v>
      </c>
      <c r="EY172" s="2">
        <f t="shared" si="586"/>
        <v>0.37896226193420202</v>
      </c>
      <c r="EZ172" s="2">
        <f t="shared" si="586"/>
        <v>0.38417083668340596</v>
      </c>
      <c r="FA172" s="2">
        <f t="shared" si="586"/>
        <v>0.37735192295989217</v>
      </c>
      <c r="FB172" s="2">
        <f t="shared" si="586"/>
        <v>0.3784953890431767</v>
      </c>
      <c r="FC172" s="2">
        <f t="shared" si="586"/>
        <v>0.38067098017115714</v>
      </c>
      <c r="FD172" s="2">
        <f t="shared" si="586"/>
        <v>0.3822430734158927</v>
      </c>
      <c r="FE172" s="2">
        <f t="shared" si="586"/>
        <v>0.39268657900912401</v>
      </c>
      <c r="FG172" s="2">
        <f t="shared" si="518"/>
        <v>0.99999742876339537</v>
      </c>
      <c r="FH172" s="2">
        <f t="shared" si="587"/>
        <v>0.99995430912269789</v>
      </c>
      <c r="FI172" s="2">
        <f t="shared" si="587"/>
        <v>0.99994803707610269</v>
      </c>
      <c r="FJ172" s="2">
        <f t="shared" si="587"/>
        <v>0.99996166992987268</v>
      </c>
      <c r="FK172" s="2">
        <f t="shared" si="587"/>
        <v>0.99996618029405804</v>
      </c>
      <c r="FL172" s="2">
        <f t="shared" si="587"/>
        <v>0.99997355004171784</v>
      </c>
      <c r="FM172" s="2">
        <f t="shared" si="587"/>
        <v>0.99998146370721708</v>
      </c>
      <c r="FN172" s="2">
        <f t="shared" si="587"/>
        <v>0.9999777916327296</v>
      </c>
      <c r="FO172" s="2">
        <f t="shared" si="587"/>
        <v>0.99997785856970844</v>
      </c>
      <c r="FP172" s="2">
        <f t="shared" si="587"/>
        <v>0.99997771868450991</v>
      </c>
      <c r="FQ172" s="2">
        <f t="shared" si="587"/>
        <v>0.99997390037139366</v>
      </c>
      <c r="FR172" s="2">
        <f t="shared" si="587"/>
        <v>0.99997389660547731</v>
      </c>
      <c r="FS172" s="2">
        <f t="shared" si="587"/>
        <v>0.99996961828502218</v>
      </c>
      <c r="FT172" s="2">
        <f t="shared" si="587"/>
        <v>0.99996575860931447</v>
      </c>
      <c r="FU172" s="2">
        <f t="shared" si="587"/>
        <v>0.9999419159636822</v>
      </c>
      <c r="FW172" s="2">
        <f t="shared" si="536"/>
        <v>0.56039332820180388</v>
      </c>
      <c r="FX172" s="2">
        <f t="shared" si="588"/>
        <v>0.42109514850508395</v>
      </c>
      <c r="FY172" s="2">
        <f t="shared" si="589"/>
        <v>0.35370022203084867</v>
      </c>
      <c r="FZ172" s="2">
        <f t="shared" si="590"/>
        <v>0.48548498536700146</v>
      </c>
      <c r="GA172" s="2">
        <f t="shared" si="591"/>
        <v>0.45438416721950425</v>
      </c>
      <c r="GB172" s="2">
        <f t="shared" si="592"/>
        <v>0.59156574701883435</v>
      </c>
      <c r="GC172" s="2">
        <f t="shared" si="593"/>
        <v>0.66635479739815928</v>
      </c>
      <c r="GD172" s="2">
        <f t="shared" si="594"/>
        <v>0.67069557008477088</v>
      </c>
      <c r="GE172" s="2">
        <f t="shared" si="595"/>
        <v>0.69630778716131425</v>
      </c>
      <c r="GF172" s="2">
        <f t="shared" si="596"/>
        <v>0.50929866927230305</v>
      </c>
      <c r="GG172" s="2">
        <f t="shared" si="597"/>
        <v>0.5279938249434154</v>
      </c>
      <c r="GH172" s="2">
        <f t="shared" si="598"/>
        <v>0.48894839560363873</v>
      </c>
      <c r="GI172" s="2">
        <f t="shared" si="599"/>
        <v>0.44757684422857613</v>
      </c>
      <c r="GJ172" s="2">
        <f t="shared" si="600"/>
        <v>0.36267779360074687</v>
      </c>
      <c r="GK172" s="2">
        <f t="shared" si="601"/>
        <v>0.30333159688254197</v>
      </c>
      <c r="GM172" s="82">
        <f t="shared" si="537"/>
        <v>1.0547764333256008E-17</v>
      </c>
      <c r="GN172" s="82">
        <f t="shared" si="602"/>
        <v>5.7010269060164346E-176</v>
      </c>
      <c r="GO172" s="82">
        <f t="shared" si="603"/>
        <v>6.7052443433279771E-285</v>
      </c>
      <c r="GP172" s="82">
        <f t="shared" si="604"/>
        <v>0</v>
      </c>
      <c r="GQ172" s="82">
        <f t="shared" si="605"/>
        <v>0</v>
      </c>
      <c r="GR172" s="82">
        <f t="shared" si="606"/>
        <v>0</v>
      </c>
      <c r="GS172" s="82">
        <f t="shared" si="607"/>
        <v>0</v>
      </c>
      <c r="GT172" s="82">
        <f t="shared" si="608"/>
        <v>0</v>
      </c>
      <c r="GU172" s="82">
        <f t="shared" si="609"/>
        <v>0</v>
      </c>
      <c r="GV172" s="82">
        <f t="shared" si="610"/>
        <v>0</v>
      </c>
      <c r="GW172" s="82">
        <f t="shared" si="611"/>
        <v>0</v>
      </c>
      <c r="GX172" s="82">
        <f t="shared" si="612"/>
        <v>0</v>
      </c>
      <c r="GY172" s="82">
        <f t="shared" si="613"/>
        <v>0</v>
      </c>
      <c r="GZ172" s="82">
        <f t="shared" si="614"/>
        <v>0</v>
      </c>
      <c r="HA172" s="82">
        <f t="shared" si="615"/>
        <v>0</v>
      </c>
      <c r="HC172" s="82">
        <f t="shared" si="538"/>
        <v>1.1374201142552527E-73</v>
      </c>
      <c r="HD172" s="82">
        <f t="shared" si="616"/>
        <v>1.8614702292342187E-130</v>
      </c>
      <c r="HE172" s="82">
        <f t="shared" si="617"/>
        <v>1.0327029137714763E-209</v>
      </c>
      <c r="HF172" s="82">
        <f t="shared" si="618"/>
        <v>1.4090998444142278E-306</v>
      </c>
      <c r="HG172" s="82">
        <f t="shared" si="619"/>
        <v>0</v>
      </c>
      <c r="HH172" s="82">
        <f t="shared" si="620"/>
        <v>0</v>
      </c>
      <c r="HI172" s="82">
        <f t="shared" si="621"/>
        <v>0</v>
      </c>
      <c r="HJ172" s="82">
        <f t="shared" si="622"/>
        <v>0</v>
      </c>
      <c r="HK172" s="82">
        <f t="shared" si="623"/>
        <v>0</v>
      </c>
      <c r="HL172" s="82">
        <f t="shared" si="624"/>
        <v>0</v>
      </c>
      <c r="HM172" s="82">
        <f t="shared" si="625"/>
        <v>0</v>
      </c>
      <c r="HN172" s="82">
        <f t="shared" si="626"/>
        <v>0</v>
      </c>
      <c r="HO172" s="82">
        <f t="shared" si="627"/>
        <v>0</v>
      </c>
      <c r="HP172" s="82">
        <f t="shared" si="628"/>
        <v>0</v>
      </c>
      <c r="HQ172" s="82">
        <f t="shared" si="629"/>
        <v>0</v>
      </c>
      <c r="HS172" s="82">
        <f t="shared" si="539"/>
        <v>5.381257397361686E-13</v>
      </c>
      <c r="HT172" s="82">
        <f t="shared" si="630"/>
        <v>2.529182650337152E-8</v>
      </c>
      <c r="HU172" s="82">
        <f t="shared" si="631"/>
        <v>5.6055065413092225E-9</v>
      </c>
      <c r="HV172" s="82">
        <f t="shared" si="632"/>
        <v>4.3511580841814597E-13</v>
      </c>
      <c r="HW172" s="82">
        <f t="shared" si="633"/>
        <v>3.7222428740447374E-15</v>
      </c>
      <c r="HX172" s="82">
        <f t="shared" si="634"/>
        <v>2.3204453370884412E-19</v>
      </c>
      <c r="HY172" s="82">
        <f t="shared" si="635"/>
        <v>2.3590406395085555E-23</v>
      </c>
      <c r="HZ172" s="82">
        <f t="shared" si="636"/>
        <v>1.9989919280264059E-30</v>
      </c>
      <c r="IA172" s="82">
        <f t="shared" si="637"/>
        <v>2.8006444934738835E-27</v>
      </c>
      <c r="IB172" s="82">
        <f t="shared" si="638"/>
        <v>1.6694322397254159E-27</v>
      </c>
      <c r="IC172" s="82">
        <f t="shared" si="639"/>
        <v>3.3423176948429728E-20</v>
      </c>
      <c r="ID172" s="82">
        <f t="shared" si="640"/>
        <v>2.0255464784195497E-15</v>
      </c>
      <c r="IE172" s="82">
        <f t="shared" si="641"/>
        <v>3.4223103108607974E-16</v>
      </c>
      <c r="IF172" s="82">
        <f t="shared" si="642"/>
        <v>8.5253744838535701E-11</v>
      </c>
      <c r="IG172" s="82">
        <f t="shared" si="643"/>
        <v>9.5178186487414502E-9</v>
      </c>
      <c r="II172" s="82">
        <f t="shared" si="540"/>
        <v>0.50003687081681059</v>
      </c>
      <c r="IJ172" s="82">
        <f t="shared" si="541"/>
        <v>0.25473309878277611</v>
      </c>
      <c r="IK172" s="82">
        <f t="shared" si="542"/>
        <v>4.3085093333590667E-2</v>
      </c>
      <c r="IL172" s="82">
        <f t="shared" si="543"/>
        <v>0.46714938964427161</v>
      </c>
      <c r="IM172" s="82">
        <f t="shared" si="544"/>
        <v>0.34476466771286657</v>
      </c>
      <c r="IN172" s="82">
        <f t="shared" si="545"/>
        <v>0.369607467332704</v>
      </c>
      <c r="IO172" s="82">
        <f t="shared" si="546"/>
        <v>0.12526941995939717</v>
      </c>
      <c r="IP172" s="82">
        <f t="shared" si="547"/>
        <v>7.0237699426284453E-2</v>
      </c>
      <c r="IQ172" s="82">
        <f t="shared" si="548"/>
        <v>5.0980027442945497E-2</v>
      </c>
      <c r="IR172" s="82">
        <f t="shared" si="549"/>
        <v>0.51539247458725812</v>
      </c>
      <c r="IS172" s="82">
        <f t="shared" si="550"/>
        <v>0.5208333332576609</v>
      </c>
      <c r="IT172" s="82">
        <f t="shared" si="551"/>
        <v>0.47569125779254962</v>
      </c>
      <c r="IU172" s="82">
        <f t="shared" si="552"/>
        <v>0.30516614468172992</v>
      </c>
      <c r="IV172" s="82">
        <f t="shared" si="553"/>
        <v>0.2254926669958324</v>
      </c>
      <c r="IW172" s="82">
        <f t="shared" si="554"/>
        <v>0.22993942148564664</v>
      </c>
      <c r="IY172" s="82">
        <f t="shared" si="555"/>
        <v>0.50003687081734871</v>
      </c>
      <c r="IZ172" s="82">
        <f t="shared" si="556"/>
        <v>0.25473312407460263</v>
      </c>
      <c r="JA172" s="82">
        <f t="shared" si="557"/>
        <v>4.3085098939097205E-2</v>
      </c>
      <c r="JB172" s="82">
        <f t="shared" si="558"/>
        <v>0.4671493896447067</v>
      </c>
      <c r="JC172" s="82">
        <f t="shared" si="559"/>
        <v>0.34476466771287029</v>
      </c>
      <c r="JD172" s="82">
        <f t="shared" si="560"/>
        <v>0.369607467332704</v>
      </c>
      <c r="JE172" s="82">
        <f t="shared" si="561"/>
        <v>0.12526941995939717</v>
      </c>
      <c r="JF172" s="82">
        <f t="shared" si="562"/>
        <v>7.0237699426284453E-2</v>
      </c>
      <c r="JG172" s="82">
        <f t="shared" si="563"/>
        <v>5.0980027442945497E-2</v>
      </c>
      <c r="JH172" s="82">
        <f t="shared" si="564"/>
        <v>0.51539247458725812</v>
      </c>
      <c r="JI172" s="82">
        <f t="shared" si="565"/>
        <v>0.5208333332576609</v>
      </c>
      <c r="JJ172" s="82">
        <f t="shared" si="566"/>
        <v>0.47569125779255161</v>
      </c>
      <c r="JK172" s="82">
        <f t="shared" si="567"/>
        <v>0.30516614468173026</v>
      </c>
      <c r="JL172" s="82">
        <f t="shared" si="568"/>
        <v>0.22549266708108615</v>
      </c>
      <c r="JM172" s="82">
        <f t="shared" si="569"/>
        <v>0.22993943100346528</v>
      </c>
    </row>
    <row r="173" spans="2:273" x14ac:dyDescent="0.25">
      <c r="B173" s="2">
        <v>146</v>
      </c>
      <c r="C173" s="37">
        <v>0.36990400000000001</v>
      </c>
      <c r="D173" s="37">
        <v>0.36987300000000001</v>
      </c>
      <c r="E173" s="37">
        <v>0.37551099999999998</v>
      </c>
      <c r="F173" s="37">
        <v>0.37214199999999997</v>
      </c>
      <c r="G173" s="37">
        <v>0.37814399999999998</v>
      </c>
      <c r="H173" s="37">
        <v>0.38124599999999997</v>
      </c>
      <c r="I173" s="37">
        <v>0.37037599999999998</v>
      </c>
      <c r="J173" s="37">
        <v>0.38172600000000001</v>
      </c>
      <c r="K173" s="37">
        <v>0.37856200000000001</v>
      </c>
      <c r="L173" s="37">
        <v>0.379083</v>
      </c>
      <c r="M173" s="37">
        <v>0.38814700000000002</v>
      </c>
      <c r="N173" s="37">
        <v>0.39550200000000002</v>
      </c>
      <c r="O173" s="37">
        <v>0.40029599999999999</v>
      </c>
      <c r="P173" s="37">
        <v>0.42630000000000001</v>
      </c>
      <c r="Q173" s="37">
        <v>0.48059800000000003</v>
      </c>
      <c r="S173" s="4">
        <f t="shared" si="441"/>
        <v>0.37033920664254438</v>
      </c>
      <c r="T173" s="4">
        <f t="shared" si="442"/>
        <v>0.37152099661991828</v>
      </c>
      <c r="U173" s="4">
        <f t="shared" si="443"/>
        <v>0.37141345052573721</v>
      </c>
      <c r="V173" s="4">
        <f t="shared" si="444"/>
        <v>0.37351252518791461</v>
      </c>
      <c r="W173" s="4">
        <f t="shared" si="445"/>
        <v>0.37966961956182477</v>
      </c>
      <c r="X173" s="4">
        <f t="shared" si="446"/>
        <v>0.37317406562773625</v>
      </c>
      <c r="Y173" s="4">
        <f t="shared" si="447"/>
        <v>0.36966516347271156</v>
      </c>
      <c r="Z173" s="4">
        <f t="shared" si="448"/>
        <v>0.37528641227707249</v>
      </c>
      <c r="AA173" s="4">
        <f t="shared" si="449"/>
        <v>0.37883384875980203</v>
      </c>
      <c r="AB173" s="4">
        <f t="shared" si="450"/>
        <v>0.38892727310125991</v>
      </c>
      <c r="AC173" s="4">
        <f t="shared" si="451"/>
        <v>0.38333665234039288</v>
      </c>
      <c r="AD173" s="4">
        <f t="shared" si="452"/>
        <v>0.38927276643923869</v>
      </c>
      <c r="AE173" s="4">
        <f t="shared" si="453"/>
        <v>0.40320322642578865</v>
      </c>
      <c r="AF173" s="4">
        <f t="shared" si="454"/>
        <v>0.42362633494063606</v>
      </c>
      <c r="AG173" s="4">
        <f t="shared" si="455"/>
        <v>0.47897535416348158</v>
      </c>
      <c r="AI173" s="4">
        <f t="shared" si="456"/>
        <v>-4.3520664254437236E-4</v>
      </c>
      <c r="AJ173" s="4">
        <f t="shared" si="457"/>
        <v>-1.6479966199182683E-3</v>
      </c>
      <c r="AK173" s="4">
        <f t="shared" si="458"/>
        <v>4.0975494742627738E-3</v>
      </c>
      <c r="AL173" s="4">
        <f t="shared" si="459"/>
        <v>-1.3705251879146396E-3</v>
      </c>
      <c r="AM173" s="4">
        <f t="shared" si="460"/>
        <v>-1.525619561824787E-3</v>
      </c>
      <c r="AN173" s="4">
        <f t="shared" si="461"/>
        <v>8.0719343722637227E-3</v>
      </c>
      <c r="AO173" s="4">
        <f t="shared" si="462"/>
        <v>7.1083652728842761E-4</v>
      </c>
      <c r="AP173" s="4">
        <f t="shared" si="463"/>
        <v>6.43958772292752E-3</v>
      </c>
      <c r="AQ173" s="4">
        <f t="shared" si="464"/>
        <v>-2.7184875980201806E-4</v>
      </c>
      <c r="AR173" s="4">
        <f t="shared" si="465"/>
        <v>-9.8442731012599038E-3</v>
      </c>
      <c r="AS173" s="4">
        <f t="shared" si="466"/>
        <v>4.8103476596071393E-3</v>
      </c>
      <c r="AT173" s="4">
        <f t="shared" si="467"/>
        <v>6.2292335607613269E-3</v>
      </c>
      <c r="AU173" s="4">
        <f t="shared" si="468"/>
        <v>-2.9072264257886671E-3</v>
      </c>
      <c r="AV173" s="4">
        <f t="shared" si="570"/>
        <v>2.6736650593639499E-3</v>
      </c>
      <c r="AW173" s="4">
        <f t="shared" si="570"/>
        <v>1.6226458365184437E-3</v>
      </c>
      <c r="AY173" s="2">
        <f t="shared" si="520"/>
        <v>0.37033920664254438</v>
      </c>
      <c r="AZ173" s="2">
        <f t="shared" si="571"/>
        <v>0.36731504788697039</v>
      </c>
      <c r="BA173" s="2">
        <f t="shared" si="572"/>
        <v>0.36851745443868777</v>
      </c>
      <c r="BB173" s="2">
        <f t="shared" si="573"/>
        <v>0.36946183187660209</v>
      </c>
      <c r="BC173" s="2">
        <f t="shared" si="574"/>
        <v>0.37205149880691712</v>
      </c>
      <c r="BD173" s="2">
        <f t="shared" si="575"/>
        <v>0.37254932296624055</v>
      </c>
      <c r="BE173" s="2">
        <f t="shared" si="576"/>
        <v>0.3696352463649949</v>
      </c>
      <c r="BF173" s="2">
        <f t="shared" si="577"/>
        <v>0.37528256533750937</v>
      </c>
      <c r="BG173" s="2">
        <f t="shared" si="578"/>
        <v>0.37883215881756405</v>
      </c>
      <c r="BH173" s="2">
        <f t="shared" si="579"/>
        <v>0.38263043683745546</v>
      </c>
      <c r="BI173" s="2">
        <f t="shared" si="580"/>
        <v>0.37458515342767973</v>
      </c>
      <c r="BJ173" s="2">
        <f t="shared" si="581"/>
        <v>0.37692913615730395</v>
      </c>
      <c r="BK173" s="2">
        <f t="shared" si="582"/>
        <v>0.37822281999349711</v>
      </c>
      <c r="BL173" s="2">
        <f t="shared" si="583"/>
        <v>0.38180294001952414</v>
      </c>
      <c r="BM173" s="2">
        <f t="shared" si="584"/>
        <v>0.39390905441026691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0.61838220000000033</v>
      </c>
      <c r="DL173" s="2">
        <f t="shared" si="585"/>
        <v>0.51920294684684698</v>
      </c>
      <c r="DM173" s="2">
        <f t="shared" si="585"/>
        <v>0.51265761549403643</v>
      </c>
      <c r="DN173" s="2">
        <f t="shared" si="585"/>
        <v>0.54048121925133685</v>
      </c>
      <c r="DO173" s="2">
        <f t="shared" si="585"/>
        <v>0.55128998529411777</v>
      </c>
      <c r="DP173" s="2">
        <f t="shared" si="585"/>
        <v>0.55885593110863918</v>
      </c>
      <c r="DQ173" s="2">
        <f t="shared" si="585"/>
        <v>0.59979722934472923</v>
      </c>
      <c r="DR173" s="2">
        <f t="shared" si="585"/>
        <v>0.62601118773946363</v>
      </c>
      <c r="DS173" s="2">
        <f t="shared" si="585"/>
        <v>0.58737488806787064</v>
      </c>
      <c r="DT173" s="2">
        <f t="shared" si="585"/>
        <v>0.57450135960591131</v>
      </c>
      <c r="DU173" s="2">
        <f t="shared" si="585"/>
        <v>0.56129725391175378</v>
      </c>
      <c r="DV173" s="2">
        <f t="shared" si="585"/>
        <v>0.58538703418613269</v>
      </c>
      <c r="DW173" s="2">
        <f t="shared" si="585"/>
        <v>0.56386771994134899</v>
      </c>
      <c r="DX173" s="2">
        <f t="shared" si="585"/>
        <v>0.55683460138146179</v>
      </c>
      <c r="DY173" s="2">
        <f t="shared" si="585"/>
        <v>0.56858727950879762</v>
      </c>
      <c r="EA173" s="2">
        <f t="shared" si="440"/>
        <v>0.37167523886154502</v>
      </c>
      <c r="EB173" s="2">
        <f t="shared" si="502"/>
        <v>0.36688773212263015</v>
      </c>
      <c r="EC173" s="2">
        <f t="shared" si="503"/>
        <v>0.36762727674206636</v>
      </c>
      <c r="ED173" s="2">
        <f t="shared" si="504"/>
        <v>0.36909671943371947</v>
      </c>
      <c r="EE173" s="2">
        <f t="shared" si="505"/>
        <v>0.3715149906688211</v>
      </c>
      <c r="EF173" s="2">
        <f t="shared" si="506"/>
        <v>0.37033497416070532</v>
      </c>
      <c r="EG173" s="2">
        <f t="shared" si="507"/>
        <v>0.36795858832400319</v>
      </c>
      <c r="EH173" s="2">
        <f t="shared" si="508"/>
        <v>0.37203029941520471</v>
      </c>
      <c r="EI173" s="2">
        <f t="shared" si="509"/>
        <v>0.37976763985902839</v>
      </c>
      <c r="EJ173" s="2">
        <f t="shared" si="510"/>
        <v>0.38129075606474161</v>
      </c>
      <c r="EK173" s="2">
        <f t="shared" si="511"/>
        <v>0.37171105044674824</v>
      </c>
      <c r="EL173" s="2">
        <f t="shared" si="512"/>
        <v>0.37570554646017695</v>
      </c>
      <c r="EM173" s="2">
        <f t="shared" si="513"/>
        <v>0.3764324675107712</v>
      </c>
      <c r="EN173" s="2">
        <f t="shared" si="514"/>
        <v>0.38182076775531359</v>
      </c>
      <c r="EO173" s="2">
        <f t="shared" si="515"/>
        <v>0.39470878550652744</v>
      </c>
      <c r="EQ173" s="2">
        <f t="shared" si="516"/>
        <v>0.36938236750474879</v>
      </c>
      <c r="ER173" s="2">
        <f t="shared" si="586"/>
        <v>0.36783650972782933</v>
      </c>
      <c r="ES173" s="2">
        <f t="shared" si="586"/>
        <v>0.36998258585602062</v>
      </c>
      <c r="ET173" s="2">
        <f t="shared" si="586"/>
        <v>0.36980294768777333</v>
      </c>
      <c r="EU173" s="2">
        <f t="shared" si="586"/>
        <v>0.3726274249522768</v>
      </c>
      <c r="EV173" s="2">
        <f t="shared" si="586"/>
        <v>0.3739362404897606</v>
      </c>
      <c r="EW173" s="2">
        <f t="shared" si="586"/>
        <v>0.37039517597720595</v>
      </c>
      <c r="EX173" s="2">
        <f t="shared" si="586"/>
        <v>0.37673144221036708</v>
      </c>
      <c r="EY173" s="2">
        <f t="shared" si="586"/>
        <v>0.37845419237154415</v>
      </c>
      <c r="EZ173" s="2">
        <f t="shared" si="586"/>
        <v>0.38380024917082545</v>
      </c>
      <c r="FA173" s="2">
        <f t="shared" si="586"/>
        <v>0.37692022509154727</v>
      </c>
      <c r="FB173" s="2">
        <f t="shared" si="586"/>
        <v>0.37808575918611731</v>
      </c>
      <c r="FC173" s="2">
        <f t="shared" si="586"/>
        <v>0.38022709469905086</v>
      </c>
      <c r="FD173" s="2">
        <f t="shared" si="586"/>
        <v>0.38176014382470447</v>
      </c>
      <c r="FE173" s="2">
        <f t="shared" si="586"/>
        <v>0.39220540469238047</v>
      </c>
      <c r="FG173" s="2">
        <f t="shared" si="518"/>
        <v>0.99999765500381543</v>
      </c>
      <c r="FH173" s="2">
        <f t="shared" si="587"/>
        <v>0.99995832925711181</v>
      </c>
      <c r="FI173" s="2">
        <f t="shared" si="587"/>
        <v>0.99995260903348127</v>
      </c>
      <c r="FJ173" s="2">
        <f t="shared" si="587"/>
        <v>0.9999650424426717</v>
      </c>
      <c r="FK173" s="2">
        <f t="shared" si="587"/>
        <v>0.99996915596981251</v>
      </c>
      <c r="FL173" s="2">
        <f t="shared" si="587"/>
        <v>0.99997587729520521</v>
      </c>
      <c r="FM173" s="2">
        <f t="shared" si="587"/>
        <v>0.99998309467248803</v>
      </c>
      <c r="FN173" s="2">
        <f t="shared" si="587"/>
        <v>0.99997974568874615</v>
      </c>
      <c r="FO173" s="2">
        <f t="shared" si="587"/>
        <v>0.99997980673623454</v>
      </c>
      <c r="FP173" s="2">
        <f t="shared" si="587"/>
        <v>0.99997967915891861</v>
      </c>
      <c r="FQ173" s="2">
        <f t="shared" si="587"/>
        <v>0.99997619680114413</v>
      </c>
      <c r="FR173" s="2">
        <f t="shared" si="587"/>
        <v>0.99997619336657195</v>
      </c>
      <c r="FS173" s="2">
        <f t="shared" si="587"/>
        <v>0.99997229147254996</v>
      </c>
      <c r="FT173" s="2">
        <f t="shared" si="587"/>
        <v>0.99996877138645246</v>
      </c>
      <c r="FU173" s="2">
        <f t="shared" si="587"/>
        <v>0.99994702645854927</v>
      </c>
      <c r="FW173" s="2">
        <f t="shared" si="536"/>
        <v>0.58294188285855308</v>
      </c>
      <c r="FX173" s="2">
        <f t="shared" si="588"/>
        <v>0.44369583966005954</v>
      </c>
      <c r="FY173" s="2">
        <f t="shared" si="589"/>
        <v>0.37502702446152386</v>
      </c>
      <c r="FZ173" s="2">
        <f t="shared" si="590"/>
        <v>0.50850593606765704</v>
      </c>
      <c r="GA173" s="2">
        <f t="shared" si="591"/>
        <v>0.47729844417008549</v>
      </c>
      <c r="GB173" s="2">
        <f t="shared" si="592"/>
        <v>0.61361781335478571</v>
      </c>
      <c r="GC173" s="2">
        <f t="shared" si="593"/>
        <v>0.68650874539096396</v>
      </c>
      <c r="GD173" s="2">
        <f t="shared" si="594"/>
        <v>0.69070901604635937</v>
      </c>
      <c r="GE173" s="2">
        <f t="shared" si="595"/>
        <v>0.71542510708739959</v>
      </c>
      <c r="GF173" s="2">
        <f t="shared" si="596"/>
        <v>0.53228062970395218</v>
      </c>
      <c r="GG173" s="2">
        <f t="shared" si="597"/>
        <v>0.55087233938205282</v>
      </c>
      <c r="GH173" s="2">
        <f t="shared" si="598"/>
        <v>0.5119701586044807</v>
      </c>
      <c r="GI173" s="2">
        <f t="shared" si="599"/>
        <v>0.47044382473266577</v>
      </c>
      <c r="GJ173" s="2">
        <f t="shared" si="600"/>
        <v>0.38422409981009575</v>
      </c>
      <c r="GK173" s="2">
        <f t="shared" si="601"/>
        <v>0.32313983206170588</v>
      </c>
      <c r="GM173" s="82">
        <f t="shared" si="537"/>
        <v>4.9344569645476854E-18</v>
      </c>
      <c r="GN173" s="82">
        <f t="shared" si="602"/>
        <v>3.3898348331355735E-180</v>
      </c>
      <c r="GO173" s="82">
        <f t="shared" si="603"/>
        <v>7.845822286488862E-292</v>
      </c>
      <c r="GP173" s="82">
        <f t="shared" si="604"/>
        <v>0</v>
      </c>
      <c r="GQ173" s="82">
        <f t="shared" si="605"/>
        <v>0</v>
      </c>
      <c r="GR173" s="82">
        <f t="shared" si="606"/>
        <v>0</v>
      </c>
      <c r="GS173" s="82">
        <f t="shared" si="607"/>
        <v>0</v>
      </c>
      <c r="GT173" s="82">
        <f t="shared" si="608"/>
        <v>0</v>
      </c>
      <c r="GU173" s="82">
        <f t="shared" si="609"/>
        <v>0</v>
      </c>
      <c r="GV173" s="82">
        <f t="shared" si="610"/>
        <v>0</v>
      </c>
      <c r="GW173" s="82">
        <f t="shared" si="611"/>
        <v>0</v>
      </c>
      <c r="GX173" s="82">
        <f t="shared" si="612"/>
        <v>0</v>
      </c>
      <c r="GY173" s="82">
        <f t="shared" si="613"/>
        <v>0</v>
      </c>
      <c r="GZ173" s="82">
        <f t="shared" si="614"/>
        <v>0</v>
      </c>
      <c r="HA173" s="82">
        <f t="shared" si="615"/>
        <v>0</v>
      </c>
      <c r="HC173" s="82">
        <f t="shared" si="538"/>
        <v>1.1740133422879675E-75</v>
      </c>
      <c r="HD173" s="82">
        <f t="shared" si="616"/>
        <v>6.8680427623363432E-135</v>
      </c>
      <c r="HE173" s="82">
        <f t="shared" si="617"/>
        <v>7.5557243952693942E-217</v>
      </c>
      <c r="HF173" s="82">
        <f t="shared" si="618"/>
        <v>0</v>
      </c>
      <c r="HG173" s="82">
        <f t="shared" si="619"/>
        <v>0</v>
      </c>
      <c r="HH173" s="82">
        <f t="shared" si="620"/>
        <v>0</v>
      </c>
      <c r="HI173" s="82">
        <f t="shared" si="621"/>
        <v>0</v>
      </c>
      <c r="HJ173" s="82">
        <f t="shared" si="622"/>
        <v>0</v>
      </c>
      <c r="HK173" s="82">
        <f t="shared" si="623"/>
        <v>0</v>
      </c>
      <c r="HL173" s="82">
        <f t="shared" si="624"/>
        <v>0</v>
      </c>
      <c r="HM173" s="82">
        <f t="shared" si="625"/>
        <v>0</v>
      </c>
      <c r="HN173" s="82">
        <f t="shared" si="626"/>
        <v>0</v>
      </c>
      <c r="HO173" s="82">
        <f t="shared" si="627"/>
        <v>0</v>
      </c>
      <c r="HP173" s="82">
        <f t="shared" si="628"/>
        <v>0</v>
      </c>
      <c r="HQ173" s="82">
        <f t="shared" si="629"/>
        <v>0</v>
      </c>
      <c r="HS173" s="82">
        <f t="shared" si="539"/>
        <v>1.0344612351183506E-13</v>
      </c>
      <c r="HT173" s="82">
        <f t="shared" si="630"/>
        <v>5.9508866556962214E-9</v>
      </c>
      <c r="HU173" s="82">
        <f t="shared" si="631"/>
        <v>1.0354878137455459E-9</v>
      </c>
      <c r="HV173" s="82">
        <f t="shared" si="632"/>
        <v>5.7123626415668233E-14</v>
      </c>
      <c r="HW173" s="82">
        <f t="shared" si="633"/>
        <v>3.3825106092178844E-16</v>
      </c>
      <c r="HX173" s="82">
        <f t="shared" si="634"/>
        <v>1.6651320188237939E-20</v>
      </c>
      <c r="HY173" s="82">
        <f t="shared" si="635"/>
        <v>1.2951292439252201E-24</v>
      </c>
      <c r="HZ173" s="82">
        <f t="shared" si="636"/>
        <v>4.3043242133976033E-32</v>
      </c>
      <c r="IA173" s="82">
        <f t="shared" si="637"/>
        <v>9.8185359417674888E-29</v>
      </c>
      <c r="IB173" s="82">
        <f t="shared" si="638"/>
        <v>4.7818494212437025E-29</v>
      </c>
      <c r="IC173" s="82">
        <f t="shared" si="639"/>
        <v>2.0527315085123899E-21</v>
      </c>
      <c r="ID173" s="82">
        <f t="shared" si="640"/>
        <v>2.1231152970565045E-16</v>
      </c>
      <c r="IE173" s="82">
        <f t="shared" si="641"/>
        <v>2.560969192234258E-17</v>
      </c>
      <c r="IF173" s="82">
        <f t="shared" si="642"/>
        <v>1.4243682064301072E-11</v>
      </c>
      <c r="IG173" s="82">
        <f t="shared" si="643"/>
        <v>2.1788012234612215E-9</v>
      </c>
      <c r="II173" s="82">
        <f t="shared" si="540"/>
        <v>0.45864606301451</v>
      </c>
      <c r="IJ173" s="82">
        <f t="shared" si="541"/>
        <v>0.33788095515800709</v>
      </c>
      <c r="IK173" s="82">
        <f t="shared" si="542"/>
        <v>8.0741345630701525E-2</v>
      </c>
      <c r="IL173" s="82">
        <f t="shared" si="543"/>
        <v>0.51267106762946668</v>
      </c>
      <c r="IM173" s="82">
        <f t="shared" si="544"/>
        <v>0.43658635622388964</v>
      </c>
      <c r="IN173" s="82">
        <f t="shared" si="545"/>
        <v>0.28853375636036915</v>
      </c>
      <c r="IO173" s="82">
        <f t="shared" si="546"/>
        <v>8.3011821109589073E-2</v>
      </c>
      <c r="IP173" s="82">
        <f t="shared" si="547"/>
        <v>4.0980623997478954E-2</v>
      </c>
      <c r="IQ173" s="82">
        <f t="shared" si="548"/>
        <v>3.017443186030238E-2</v>
      </c>
      <c r="IR173" s="82">
        <f t="shared" si="549"/>
        <v>0.51540441303792939</v>
      </c>
      <c r="IS173" s="82">
        <f t="shared" si="550"/>
        <v>0.48869376193237196</v>
      </c>
      <c r="IT173" s="82">
        <f t="shared" si="551"/>
        <v>0.51653305521184789</v>
      </c>
      <c r="IU173" s="82">
        <f t="shared" si="552"/>
        <v>0.40625520636871582</v>
      </c>
      <c r="IV173" s="82">
        <f t="shared" si="553"/>
        <v>0.28752380496146829</v>
      </c>
      <c r="IW173" s="82">
        <f t="shared" si="554"/>
        <v>0.2850093579713856</v>
      </c>
      <c r="IY173" s="82">
        <f t="shared" si="555"/>
        <v>0.45864606301461347</v>
      </c>
      <c r="IZ173" s="82">
        <f t="shared" si="556"/>
        <v>0.33788096110889376</v>
      </c>
      <c r="JA173" s="82">
        <f t="shared" si="557"/>
        <v>8.0741346666189345E-2</v>
      </c>
      <c r="JB173" s="82">
        <f t="shared" si="558"/>
        <v>0.51267106762952386</v>
      </c>
      <c r="JC173" s="82">
        <f t="shared" si="559"/>
        <v>0.43658635622388997</v>
      </c>
      <c r="JD173" s="82">
        <f t="shared" si="560"/>
        <v>0.28853375636036915</v>
      </c>
      <c r="JE173" s="82">
        <f t="shared" si="561"/>
        <v>8.3011821109589073E-2</v>
      </c>
      <c r="JF173" s="82">
        <f t="shared" si="562"/>
        <v>4.0980623997478954E-2</v>
      </c>
      <c r="JG173" s="82">
        <f t="shared" si="563"/>
        <v>3.017443186030238E-2</v>
      </c>
      <c r="JH173" s="82">
        <f t="shared" si="564"/>
        <v>0.51540441303792939</v>
      </c>
      <c r="JI173" s="82">
        <f t="shared" si="565"/>
        <v>0.48869376193237196</v>
      </c>
      <c r="JJ173" s="82">
        <f t="shared" si="566"/>
        <v>0.51653305521184811</v>
      </c>
      <c r="JK173" s="82">
        <f t="shared" si="567"/>
        <v>0.40625520636871582</v>
      </c>
      <c r="JL173" s="82">
        <f t="shared" si="568"/>
        <v>0.28752380497571195</v>
      </c>
      <c r="JM173" s="82">
        <f t="shared" si="569"/>
        <v>0.28500936015018685</v>
      </c>
    </row>
    <row r="174" spans="2:273" x14ac:dyDescent="0.25">
      <c r="B174" s="2">
        <v>147</v>
      </c>
      <c r="C174" s="37">
        <v>0.37205199999999999</v>
      </c>
      <c r="D174" s="37">
        <v>0.37273200000000001</v>
      </c>
      <c r="E174" s="37">
        <v>0.37465900000000002</v>
      </c>
      <c r="F174" s="37">
        <v>0.372174</v>
      </c>
      <c r="G174" s="37">
        <v>0.37737199999999999</v>
      </c>
      <c r="H174" s="37">
        <v>0.37717800000000001</v>
      </c>
      <c r="I174" s="37">
        <v>0.367726</v>
      </c>
      <c r="J174" s="37">
        <v>0.378224</v>
      </c>
      <c r="K174" s="37">
        <v>0.376581</v>
      </c>
      <c r="L174" s="37">
        <v>0.38145200000000001</v>
      </c>
      <c r="M174" s="37">
        <v>0.38245000000000001</v>
      </c>
      <c r="N174" s="37">
        <v>0.38221300000000002</v>
      </c>
      <c r="O174" s="37">
        <v>0.40132699999999999</v>
      </c>
      <c r="P174" s="37">
        <v>0.42564299999999999</v>
      </c>
      <c r="Q174" s="37">
        <v>0.49184299999999997</v>
      </c>
      <c r="S174" s="4">
        <f t="shared" si="441"/>
        <v>0.37000294628898089</v>
      </c>
      <c r="T174" s="4">
        <f t="shared" si="442"/>
        <v>0.37131610487845407</v>
      </c>
      <c r="U174" s="4">
        <f t="shared" si="443"/>
        <v>0.37249017761356201</v>
      </c>
      <c r="V174" s="4">
        <f t="shared" si="444"/>
        <v>0.37221352459336726</v>
      </c>
      <c r="W174" s="4">
        <f t="shared" si="445"/>
        <v>0.37853082966903961</v>
      </c>
      <c r="X174" s="4">
        <f t="shared" si="446"/>
        <v>0.37249810038330311</v>
      </c>
      <c r="Y174" s="4">
        <f t="shared" si="447"/>
        <v>0.36928557486775027</v>
      </c>
      <c r="Z174" s="4">
        <f t="shared" si="448"/>
        <v>0.37484799338080588</v>
      </c>
      <c r="AA174" s="4">
        <f t="shared" si="449"/>
        <v>0.37830615693499497</v>
      </c>
      <c r="AB174" s="4">
        <f t="shared" si="450"/>
        <v>0.38617545122532404</v>
      </c>
      <c r="AC174" s="4">
        <f t="shared" si="451"/>
        <v>0.37934485573704524</v>
      </c>
      <c r="AD174" s="4">
        <f t="shared" si="452"/>
        <v>0.38591861836816865</v>
      </c>
      <c r="AE174" s="4">
        <f t="shared" si="453"/>
        <v>0.40128546327416947</v>
      </c>
      <c r="AF174" s="4">
        <f t="shared" si="454"/>
        <v>0.42741887307620241</v>
      </c>
      <c r="AG174" s="4">
        <f t="shared" si="455"/>
        <v>0.49000833892480145</v>
      </c>
      <c r="AI174" s="4">
        <f t="shared" si="456"/>
        <v>2.0490537110190998E-3</v>
      </c>
      <c r="AJ174" s="4">
        <f t="shared" si="457"/>
        <v>1.4158951215459403E-3</v>
      </c>
      <c r="AK174" s="4">
        <f t="shared" si="458"/>
        <v>2.1688223864380074E-3</v>
      </c>
      <c r="AL174" s="4">
        <f t="shared" si="459"/>
        <v>-3.9524593367257221E-5</v>
      </c>
      <c r="AM174" s="4">
        <f t="shared" si="460"/>
        <v>-1.1588296690396294E-3</v>
      </c>
      <c r="AN174" s="4">
        <f t="shared" si="461"/>
        <v>4.6798996166969031E-3</v>
      </c>
      <c r="AO174" s="4">
        <f t="shared" si="462"/>
        <v>-1.5595748677502685E-3</v>
      </c>
      <c r="AP174" s="4">
        <f t="shared" si="463"/>
        <v>3.3760066191941274E-3</v>
      </c>
      <c r="AQ174" s="4">
        <f t="shared" si="464"/>
        <v>-1.7251569349949758E-3</v>
      </c>
      <c r="AR174" s="4">
        <f t="shared" si="465"/>
        <v>-4.7234512253240268E-3</v>
      </c>
      <c r="AS174" s="4">
        <f t="shared" si="466"/>
        <v>3.1051442629547732E-3</v>
      </c>
      <c r="AT174" s="4">
        <f t="shared" si="467"/>
        <v>-3.7056183681686283E-3</v>
      </c>
      <c r="AU174" s="4">
        <f t="shared" si="468"/>
        <v>4.1536725830515486E-5</v>
      </c>
      <c r="AV174" s="4">
        <f t="shared" si="570"/>
        <v>-1.7758730762024166E-3</v>
      </c>
      <c r="AW174" s="4">
        <f t="shared" si="570"/>
        <v>1.8346610751985293E-3</v>
      </c>
      <c r="AY174" s="2">
        <f t="shared" si="520"/>
        <v>0.37000294628898089</v>
      </c>
      <c r="AZ174" s="2">
        <f t="shared" si="571"/>
        <v>0.3669434586539812</v>
      </c>
      <c r="BA174" s="2">
        <f t="shared" si="572"/>
        <v>0.36815190052333552</v>
      </c>
      <c r="BB174" s="2">
        <f t="shared" si="573"/>
        <v>0.36906493469995921</v>
      </c>
      <c r="BC174" s="2">
        <f t="shared" si="574"/>
        <v>0.37166428074706731</v>
      </c>
      <c r="BD174" s="2">
        <f t="shared" si="575"/>
        <v>0.3722364485036892</v>
      </c>
      <c r="BE174" s="2">
        <f t="shared" si="576"/>
        <v>0.36927767120166577</v>
      </c>
      <c r="BF174" s="2">
        <f t="shared" si="577"/>
        <v>0.37484734507479273</v>
      </c>
      <c r="BG174" s="2">
        <f t="shared" si="578"/>
        <v>0.37830585658868249</v>
      </c>
      <c r="BH174" s="2">
        <f t="shared" si="579"/>
        <v>0.38229450861383163</v>
      </c>
      <c r="BI174" s="2">
        <f t="shared" si="580"/>
        <v>0.3742258990606695</v>
      </c>
      <c r="BJ174" s="2">
        <f t="shared" si="581"/>
        <v>0.37655037905072797</v>
      </c>
      <c r="BK174" s="2">
        <f t="shared" si="582"/>
        <v>0.37782484221174562</v>
      </c>
      <c r="BL174" s="2">
        <f t="shared" si="583"/>
        <v>0.38131451018580587</v>
      </c>
      <c r="BM174" s="2">
        <f t="shared" si="584"/>
        <v>0.39339785596803201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0.61965790000000032</v>
      </c>
      <c r="DL174" s="2">
        <f t="shared" si="585"/>
        <v>0.51994920000000011</v>
      </c>
      <c r="DM174" s="2">
        <f t="shared" si="585"/>
        <v>0.51333041908305055</v>
      </c>
      <c r="DN174" s="2">
        <f t="shared" si="585"/>
        <v>0.54136438197097014</v>
      </c>
      <c r="DO174" s="2">
        <f t="shared" si="585"/>
        <v>0.55221788168449215</v>
      </c>
      <c r="DP174" s="2">
        <f t="shared" si="585"/>
        <v>0.55974836759362245</v>
      </c>
      <c r="DQ174" s="2">
        <f t="shared" si="585"/>
        <v>0.60096711884411869</v>
      </c>
      <c r="DR174" s="2">
        <f t="shared" si="585"/>
        <v>0.62738028160919534</v>
      </c>
      <c r="DS174" s="2">
        <f t="shared" si="585"/>
        <v>0.58843443924466321</v>
      </c>
      <c r="DT174" s="2">
        <f t="shared" si="585"/>
        <v>0.57550486206896545</v>
      </c>
      <c r="DU174" s="2">
        <f t="shared" si="585"/>
        <v>0.56220491642565817</v>
      </c>
      <c r="DV174" s="2">
        <f t="shared" si="585"/>
        <v>0.58649344686688909</v>
      </c>
      <c r="DW174" s="2">
        <f t="shared" si="585"/>
        <v>0.56479383944281525</v>
      </c>
      <c r="DX174" s="2">
        <f t="shared" si="585"/>
        <v>0.55775206428253132</v>
      </c>
      <c r="DY174" s="2">
        <f t="shared" si="585"/>
        <v>0.56960269776392958</v>
      </c>
      <c r="EA174" s="2">
        <f t="shared" si="440"/>
        <v>0.37141838840145514</v>
      </c>
      <c r="EB174" s="2">
        <f t="shared" si="502"/>
        <v>0.36648439371065678</v>
      </c>
      <c r="EC174" s="2">
        <f t="shared" si="503"/>
        <v>0.36718673260695439</v>
      </c>
      <c r="ED174" s="2">
        <f t="shared" si="504"/>
        <v>0.36867556666666668</v>
      </c>
      <c r="EE174" s="2">
        <f t="shared" si="505"/>
        <v>0.37108989541283965</v>
      </c>
      <c r="EF174" s="2">
        <f t="shared" si="506"/>
        <v>0.3698989033804691</v>
      </c>
      <c r="EG174" s="2">
        <f t="shared" si="507"/>
        <v>0.36752146934193985</v>
      </c>
      <c r="EH174" s="2">
        <f t="shared" si="508"/>
        <v>0.37144168051708215</v>
      </c>
      <c r="EI174" s="2">
        <f t="shared" si="509"/>
        <v>0.37928301500299955</v>
      </c>
      <c r="EJ174" s="2">
        <f t="shared" si="510"/>
        <v>0.38086992273061299</v>
      </c>
      <c r="EK174" s="2">
        <f t="shared" si="511"/>
        <v>0.37117322796098617</v>
      </c>
      <c r="EL174" s="2">
        <f t="shared" si="512"/>
        <v>0.37524560440466614</v>
      </c>
      <c r="EM174" s="2">
        <f t="shared" si="513"/>
        <v>0.37590780840587362</v>
      </c>
      <c r="EN174" s="2">
        <f t="shared" si="514"/>
        <v>0.38133156454121309</v>
      </c>
      <c r="EO174" s="2">
        <f t="shared" si="515"/>
        <v>0.39426104258077604</v>
      </c>
      <c r="EQ174" s="2">
        <f t="shared" si="516"/>
        <v>0.36907851256342233</v>
      </c>
      <c r="ER174" s="2">
        <f t="shared" si="586"/>
        <v>0.36745588683060382</v>
      </c>
      <c r="ES174" s="2">
        <f t="shared" si="586"/>
        <v>0.36960288742347691</v>
      </c>
      <c r="ET174" s="2">
        <f t="shared" si="586"/>
        <v>0.36939780373595638</v>
      </c>
      <c r="EU174" s="2">
        <f t="shared" si="586"/>
        <v>0.37222777328843992</v>
      </c>
      <c r="EV174" s="2">
        <f t="shared" si="586"/>
        <v>0.37357226452343456</v>
      </c>
      <c r="EW174" s="2">
        <f t="shared" si="586"/>
        <v>0.37000397104443056</v>
      </c>
      <c r="EX174" s="2">
        <f t="shared" si="586"/>
        <v>0.37623151643543384</v>
      </c>
      <c r="EY174" s="2">
        <f t="shared" si="586"/>
        <v>0.37794612280888629</v>
      </c>
      <c r="EZ174" s="2">
        <f t="shared" si="586"/>
        <v>0.38342966165824494</v>
      </c>
      <c r="FA174" s="2">
        <f t="shared" si="586"/>
        <v>0.37648852722320242</v>
      </c>
      <c r="FB174" s="2">
        <f t="shared" si="586"/>
        <v>0.37767612932905792</v>
      </c>
      <c r="FC174" s="2">
        <f t="shared" si="586"/>
        <v>0.37978320922694458</v>
      </c>
      <c r="FD174" s="2">
        <f t="shared" si="586"/>
        <v>0.38127721423351624</v>
      </c>
      <c r="FE174" s="2">
        <f t="shared" si="586"/>
        <v>0.39172423037563686</v>
      </c>
      <c r="FG174" s="2">
        <f t="shared" si="518"/>
        <v>0.99999786133762014</v>
      </c>
      <c r="FH174" s="2">
        <f t="shared" si="587"/>
        <v>0.99996199569145638</v>
      </c>
      <c r="FI174" s="2">
        <f t="shared" si="587"/>
        <v>0.99995677874461941</v>
      </c>
      <c r="FJ174" s="2">
        <f t="shared" si="587"/>
        <v>0.9999681182307345</v>
      </c>
      <c r="FK174" s="2">
        <f t="shared" si="587"/>
        <v>0.99997186983379593</v>
      </c>
      <c r="FL174" s="2">
        <f t="shared" si="587"/>
        <v>0.9999779997850563</v>
      </c>
      <c r="FM174" s="2">
        <f t="shared" si="587"/>
        <v>0.99998458213513242</v>
      </c>
      <c r="FN174" s="2">
        <f t="shared" si="587"/>
        <v>0.9999815278156724</v>
      </c>
      <c r="FO174" s="2">
        <f t="shared" si="587"/>
        <v>0.99998158349184174</v>
      </c>
      <c r="FP174" s="2">
        <f t="shared" si="587"/>
        <v>0.99998146713953195</v>
      </c>
      <c r="FQ174" s="2">
        <f t="shared" si="587"/>
        <v>0.9999782911791647</v>
      </c>
      <c r="FR174" s="2">
        <f t="shared" si="587"/>
        <v>0.99997828804678446</v>
      </c>
      <c r="FS174" s="2">
        <f t="shared" si="587"/>
        <v>0.99997472946101207</v>
      </c>
      <c r="FT174" s="2">
        <f t="shared" si="587"/>
        <v>0.99997151908768733</v>
      </c>
      <c r="FU174" s="2">
        <f t="shared" si="587"/>
        <v>0.99995168733080786</v>
      </c>
      <c r="FW174" s="2">
        <f t="shared" si="536"/>
        <v>0.6051487818128688</v>
      </c>
      <c r="FX174" s="2">
        <f t="shared" si="588"/>
        <v>0.46653199098343701</v>
      </c>
      <c r="FY174" s="2">
        <f t="shared" si="589"/>
        <v>0.39685015058998258</v>
      </c>
      <c r="FZ174" s="2">
        <f t="shared" si="590"/>
        <v>0.53149087003492568</v>
      </c>
      <c r="GA174" s="2">
        <f t="shared" si="591"/>
        <v>0.50030867642039645</v>
      </c>
      <c r="GB174" s="2">
        <f t="shared" si="592"/>
        <v>0.6352134471365396</v>
      </c>
      <c r="GC174" s="2">
        <f t="shared" si="593"/>
        <v>0.70598244685576816</v>
      </c>
      <c r="GD174" s="2">
        <f t="shared" si="594"/>
        <v>0.71003200749828455</v>
      </c>
      <c r="GE174" s="2">
        <f t="shared" si="595"/>
        <v>0.73379907336403627</v>
      </c>
      <c r="GF174" s="2">
        <f t="shared" si="596"/>
        <v>0.55512643328836841</v>
      </c>
      <c r="GG174" s="2">
        <f t="shared" si="597"/>
        <v>0.57353760843814672</v>
      </c>
      <c r="GH174" s="2">
        <f t="shared" si="598"/>
        <v>0.53494125064969089</v>
      </c>
      <c r="GI174" s="2">
        <f t="shared" si="599"/>
        <v>0.49343555475946849</v>
      </c>
      <c r="GJ174" s="2">
        <f t="shared" si="600"/>
        <v>0.40623453897684608</v>
      </c>
      <c r="GK174" s="2">
        <f t="shared" si="601"/>
        <v>0.34360361179303078</v>
      </c>
      <c r="GM174" s="82">
        <f t="shared" si="537"/>
        <v>2.291217924190126E-18</v>
      </c>
      <c r="GN174" s="82">
        <f t="shared" si="602"/>
        <v>1.7939130396594132E-184</v>
      </c>
      <c r="GO174" s="82">
        <f t="shared" si="603"/>
        <v>7.5690434754322864E-299</v>
      </c>
      <c r="GP174" s="82">
        <f t="shared" si="604"/>
        <v>0</v>
      </c>
      <c r="GQ174" s="82">
        <f t="shared" si="605"/>
        <v>0</v>
      </c>
      <c r="GR174" s="82">
        <f t="shared" si="606"/>
        <v>0</v>
      </c>
      <c r="GS174" s="82">
        <f t="shared" si="607"/>
        <v>0</v>
      </c>
      <c r="GT174" s="82">
        <f t="shared" si="608"/>
        <v>0</v>
      </c>
      <c r="GU174" s="82">
        <f t="shared" si="609"/>
        <v>0</v>
      </c>
      <c r="GV174" s="82">
        <f t="shared" si="610"/>
        <v>0</v>
      </c>
      <c r="GW174" s="82">
        <f t="shared" si="611"/>
        <v>0</v>
      </c>
      <c r="GX174" s="82">
        <f t="shared" si="612"/>
        <v>0</v>
      </c>
      <c r="GY174" s="82">
        <f t="shared" si="613"/>
        <v>0</v>
      </c>
      <c r="GZ174" s="82">
        <f t="shared" si="614"/>
        <v>0</v>
      </c>
      <c r="HA174" s="82">
        <f t="shared" si="615"/>
        <v>0</v>
      </c>
      <c r="HC174" s="82">
        <f t="shared" si="538"/>
        <v>1.1388946646826816E-77</v>
      </c>
      <c r="HD174" s="82">
        <f t="shared" si="616"/>
        <v>2.1323462396461013E-139</v>
      </c>
      <c r="HE174" s="82">
        <f t="shared" si="617"/>
        <v>4.1904032217380799E-224</v>
      </c>
      <c r="HF174" s="82">
        <f t="shared" si="618"/>
        <v>0</v>
      </c>
      <c r="HG174" s="82">
        <f t="shared" si="619"/>
        <v>0</v>
      </c>
      <c r="HH174" s="82">
        <f t="shared" si="620"/>
        <v>0</v>
      </c>
      <c r="HI174" s="82">
        <f t="shared" si="621"/>
        <v>0</v>
      </c>
      <c r="HJ174" s="82">
        <f t="shared" si="622"/>
        <v>0</v>
      </c>
      <c r="HK174" s="82">
        <f t="shared" si="623"/>
        <v>0</v>
      </c>
      <c r="HL174" s="82">
        <f t="shared" si="624"/>
        <v>0</v>
      </c>
      <c r="HM174" s="82">
        <f t="shared" si="625"/>
        <v>0</v>
      </c>
      <c r="HN174" s="82">
        <f t="shared" si="626"/>
        <v>0</v>
      </c>
      <c r="HO174" s="82">
        <f t="shared" si="627"/>
        <v>0</v>
      </c>
      <c r="HP174" s="82">
        <f t="shared" si="628"/>
        <v>0</v>
      </c>
      <c r="HQ174" s="82">
        <f t="shared" si="629"/>
        <v>0</v>
      </c>
      <c r="HS174" s="82">
        <f t="shared" si="539"/>
        <v>1.8952119564689047E-14</v>
      </c>
      <c r="HT174" s="82">
        <f t="shared" si="630"/>
        <v>1.3193387320443879E-9</v>
      </c>
      <c r="HU174" s="82">
        <f t="shared" si="631"/>
        <v>1.775866925068237E-10</v>
      </c>
      <c r="HV174" s="82">
        <f t="shared" si="632"/>
        <v>6.979021028666318E-15</v>
      </c>
      <c r="HW174" s="82">
        <f t="shared" si="633"/>
        <v>2.8211564845527484E-17</v>
      </c>
      <c r="HX174" s="82">
        <f t="shared" si="634"/>
        <v>1.1026927841494615E-21</v>
      </c>
      <c r="HY174" s="82">
        <f t="shared" si="635"/>
        <v>6.5617852381414007E-26</v>
      </c>
      <c r="HZ174" s="82">
        <f t="shared" si="636"/>
        <v>8.3307563275426515E-34</v>
      </c>
      <c r="IA174" s="82">
        <f t="shared" si="637"/>
        <v>3.1425489534299594E-30</v>
      </c>
      <c r="IB174" s="82">
        <f t="shared" si="638"/>
        <v>1.2376330191698063E-30</v>
      </c>
      <c r="IC174" s="82">
        <f t="shared" si="639"/>
        <v>1.1567179634449598E-22</v>
      </c>
      <c r="ID174" s="82">
        <f t="shared" si="640"/>
        <v>2.0652627485522124E-17</v>
      </c>
      <c r="IE174" s="82">
        <f t="shared" si="641"/>
        <v>1.7455363630002175E-18</v>
      </c>
      <c r="IF174" s="82">
        <f t="shared" si="642"/>
        <v>2.2219280540038931E-12</v>
      </c>
      <c r="IG174" s="82">
        <f t="shared" si="643"/>
        <v>4.7033616288008243E-10</v>
      </c>
      <c r="II174" s="82">
        <f t="shared" si="540"/>
        <v>0.4032210718219314</v>
      </c>
      <c r="IJ174" s="82">
        <f t="shared" si="541"/>
        <v>0.41702929629821539</v>
      </c>
      <c r="IK174" s="82">
        <f t="shared" si="542"/>
        <v>0.13796495246388366</v>
      </c>
      <c r="IL174" s="82">
        <f t="shared" si="543"/>
        <v>0.52037780597482142</v>
      </c>
      <c r="IM174" s="82">
        <f t="shared" si="544"/>
        <v>0.50059837794991024</v>
      </c>
      <c r="IN174" s="82">
        <f t="shared" si="545"/>
        <v>0.21343111514911209</v>
      </c>
      <c r="IO174" s="82">
        <f t="shared" si="546"/>
        <v>5.2899819481954609E-2</v>
      </c>
      <c r="IP174" s="82">
        <f t="shared" si="547"/>
        <v>2.2744117235108323E-2</v>
      </c>
      <c r="IQ174" s="82">
        <f t="shared" si="548"/>
        <v>1.7115004478712354E-2</v>
      </c>
      <c r="IR174" s="82">
        <f t="shared" si="549"/>
        <v>0.46644047383472553</v>
      </c>
      <c r="IS174" s="82">
        <f t="shared" si="550"/>
        <v>0.42344253401431797</v>
      </c>
      <c r="IT174" s="82">
        <f t="shared" si="551"/>
        <v>0.5177069708470351</v>
      </c>
      <c r="IU174" s="82">
        <f t="shared" si="552"/>
        <v>0.48476704926551251</v>
      </c>
      <c r="IV174" s="82">
        <f t="shared" si="553"/>
        <v>0.35146223405937682</v>
      </c>
      <c r="IW174" s="82">
        <f t="shared" si="554"/>
        <v>0.34708469774110334</v>
      </c>
      <c r="IY174" s="82">
        <f t="shared" si="555"/>
        <v>0.40322107182195033</v>
      </c>
      <c r="IZ174" s="82">
        <f t="shared" si="556"/>
        <v>0.41702929761755414</v>
      </c>
      <c r="JA174" s="82">
        <f t="shared" si="557"/>
        <v>0.13796495264147035</v>
      </c>
      <c r="JB174" s="82">
        <f t="shared" si="558"/>
        <v>0.52037780597482841</v>
      </c>
      <c r="JC174" s="82">
        <f t="shared" si="559"/>
        <v>0.50059837794991024</v>
      </c>
      <c r="JD174" s="82">
        <f t="shared" si="560"/>
        <v>0.21343111514911209</v>
      </c>
      <c r="JE174" s="82">
        <f t="shared" si="561"/>
        <v>5.2899819481954609E-2</v>
      </c>
      <c r="JF174" s="82">
        <f t="shared" si="562"/>
        <v>2.2744117235108323E-2</v>
      </c>
      <c r="JG174" s="82">
        <f t="shared" si="563"/>
        <v>1.7115004478712354E-2</v>
      </c>
      <c r="JH174" s="82">
        <f t="shared" si="564"/>
        <v>0.46644047383472553</v>
      </c>
      <c r="JI174" s="82">
        <f t="shared" si="565"/>
        <v>0.42344253401431797</v>
      </c>
      <c r="JJ174" s="82">
        <f t="shared" si="566"/>
        <v>0.5177069708470351</v>
      </c>
      <c r="JK174" s="82">
        <f t="shared" si="567"/>
        <v>0.48476704926551251</v>
      </c>
      <c r="JL174" s="82">
        <f t="shared" si="568"/>
        <v>0.35146223406159877</v>
      </c>
      <c r="JM174" s="82">
        <f t="shared" si="569"/>
        <v>0.3470846982114395</v>
      </c>
    </row>
    <row r="175" spans="2:273" x14ac:dyDescent="0.25">
      <c r="B175" s="2">
        <v>148</v>
      </c>
      <c r="C175" s="37">
        <v>0.36943300000000001</v>
      </c>
      <c r="D175" s="37">
        <v>0.37903300000000001</v>
      </c>
      <c r="E175" s="37">
        <v>0.37433899999999998</v>
      </c>
      <c r="F175" s="37">
        <v>0.37153799999999998</v>
      </c>
      <c r="G175" s="37">
        <v>0.37796999999999997</v>
      </c>
      <c r="H175" s="37">
        <v>0.38134899999999999</v>
      </c>
      <c r="I175" s="37">
        <v>0.37246899999999999</v>
      </c>
      <c r="J175" s="37">
        <v>0.37228499999999998</v>
      </c>
      <c r="K175" s="37">
        <v>0.37618699999999999</v>
      </c>
      <c r="L175" s="37">
        <v>0.37940099999999999</v>
      </c>
      <c r="M175" s="37">
        <v>0.38334200000000002</v>
      </c>
      <c r="N175" s="37">
        <v>0.38477</v>
      </c>
      <c r="O175" s="37">
        <v>0.39142399999999999</v>
      </c>
      <c r="P175" s="37">
        <v>0.426014</v>
      </c>
      <c r="Q175" s="37">
        <v>0.50053099999999995</v>
      </c>
      <c r="S175" s="4">
        <f t="shared" si="441"/>
        <v>0.36966561829568956</v>
      </c>
      <c r="T175" s="4">
        <f t="shared" si="442"/>
        <v>0.37072244565761175</v>
      </c>
      <c r="U175" s="4">
        <f t="shared" si="443"/>
        <v>0.37362932645815666</v>
      </c>
      <c r="V175" s="4">
        <f t="shared" si="444"/>
        <v>0.37085312241909185</v>
      </c>
      <c r="W175" s="4">
        <f t="shared" si="445"/>
        <v>0.37669718684101933</v>
      </c>
      <c r="X175" s="4">
        <f t="shared" si="446"/>
        <v>0.37202077507765829</v>
      </c>
      <c r="Y175" s="4">
        <f t="shared" si="447"/>
        <v>0.3689219043356336</v>
      </c>
      <c r="Z175" s="4">
        <f t="shared" si="448"/>
        <v>0.3744121018307594</v>
      </c>
      <c r="AA175" s="4">
        <f t="shared" si="449"/>
        <v>0.3777798191179087</v>
      </c>
      <c r="AB175" s="4">
        <f t="shared" si="450"/>
        <v>0.38399561356981132</v>
      </c>
      <c r="AC175" s="4">
        <f t="shared" si="451"/>
        <v>0.3764771410507366</v>
      </c>
      <c r="AD175" s="4">
        <f t="shared" si="452"/>
        <v>0.38249232495741992</v>
      </c>
      <c r="AE175" s="4">
        <f t="shared" si="453"/>
        <v>0.3965112714178789</v>
      </c>
      <c r="AF175" s="4">
        <f t="shared" si="454"/>
        <v>0.4290891261874612</v>
      </c>
      <c r="AG175" s="4">
        <f t="shared" si="455"/>
        <v>0.4999439658058818</v>
      </c>
      <c r="AI175" s="4">
        <f t="shared" si="456"/>
        <v>-2.3261829568954617E-4</v>
      </c>
      <c r="AJ175" s="4">
        <f t="shared" si="457"/>
        <v>8.3105543423882544E-3</v>
      </c>
      <c r="AK175" s="4">
        <f t="shared" si="458"/>
        <v>7.0967354184331422E-4</v>
      </c>
      <c r="AL175" s="4">
        <f t="shared" si="459"/>
        <v>6.8487758090812756E-4</v>
      </c>
      <c r="AM175" s="4">
        <f t="shared" si="460"/>
        <v>1.2728131589806457E-3</v>
      </c>
      <c r="AN175" s="4">
        <f t="shared" si="461"/>
        <v>9.3282249223416991E-3</v>
      </c>
      <c r="AO175" s="4">
        <f t="shared" si="462"/>
        <v>3.5470956643663953E-3</v>
      </c>
      <c r="AP175" s="4">
        <f t="shared" si="463"/>
        <v>-2.1271018307594258E-3</v>
      </c>
      <c r="AQ175" s="4">
        <f t="shared" si="464"/>
        <v>-1.5928191179087059E-3</v>
      </c>
      <c r="AR175" s="4">
        <f t="shared" si="465"/>
        <v>-4.5946135698113344E-3</v>
      </c>
      <c r="AS175" s="4">
        <f t="shared" si="466"/>
        <v>6.8648589492634193E-3</v>
      </c>
      <c r="AT175" s="4">
        <f t="shared" si="467"/>
        <v>2.2776750425800851E-3</v>
      </c>
      <c r="AU175" s="4">
        <f t="shared" si="468"/>
        <v>-5.0872714178789025E-3</v>
      </c>
      <c r="AV175" s="4">
        <f t="shared" si="570"/>
        <v>-3.0751261874611968E-3</v>
      </c>
      <c r="AW175" s="4">
        <f t="shared" si="570"/>
        <v>5.8703419411815227E-4</v>
      </c>
      <c r="AY175" s="2">
        <f t="shared" si="520"/>
        <v>0.36966561829568956</v>
      </c>
      <c r="AZ175" s="2">
        <f t="shared" si="571"/>
        <v>0.36657308864068672</v>
      </c>
      <c r="BA175" s="2">
        <f t="shared" si="572"/>
        <v>0.36779008325582274</v>
      </c>
      <c r="BB175" s="2">
        <f t="shared" si="573"/>
        <v>0.36866871443094917</v>
      </c>
      <c r="BC175" s="2">
        <f t="shared" si="574"/>
        <v>0.37127826832094196</v>
      </c>
      <c r="BD175" s="2">
        <f t="shared" si="575"/>
        <v>0.37192472950504063</v>
      </c>
      <c r="BE175" s="2">
        <f t="shared" si="576"/>
        <v>0.3689200780672578</v>
      </c>
      <c r="BF175" s="2">
        <f t="shared" si="577"/>
        <v>0.37441201044265643</v>
      </c>
      <c r="BG175" s="2">
        <f t="shared" si="578"/>
        <v>0.37777977330579821</v>
      </c>
      <c r="BH175" s="2">
        <f t="shared" si="579"/>
        <v>0.38196029994064373</v>
      </c>
      <c r="BI175" s="2">
        <f t="shared" si="580"/>
        <v>0.37386983263005152</v>
      </c>
      <c r="BJ175" s="2">
        <f t="shared" si="581"/>
        <v>0.37617360069492695</v>
      </c>
      <c r="BK175" s="2">
        <f t="shared" si="582"/>
        <v>0.37743072241372089</v>
      </c>
      <c r="BL175" s="2">
        <f t="shared" si="583"/>
        <v>0.380826373359472</v>
      </c>
      <c r="BM175" s="2">
        <f t="shared" si="584"/>
        <v>0.39288381180037218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>
        <f t="shared" si="493"/>
        <v>0.37618699999999999</v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0.62093360000000031</v>
      </c>
      <c r="DL175" s="2">
        <f t="shared" si="585"/>
        <v>0.52069545315315324</v>
      </c>
      <c r="DM175" s="2">
        <f t="shared" si="585"/>
        <v>0.51400322267206466</v>
      </c>
      <c r="DN175" s="2">
        <f t="shared" si="585"/>
        <v>0.54224754469060343</v>
      </c>
      <c r="DO175" s="2">
        <f t="shared" si="585"/>
        <v>0.55314577807486642</v>
      </c>
      <c r="DP175" s="2">
        <f t="shared" si="585"/>
        <v>0.56064080407860573</v>
      </c>
      <c r="DQ175" s="2">
        <f t="shared" si="585"/>
        <v>0.60213700834350825</v>
      </c>
      <c r="DR175" s="2">
        <f t="shared" si="585"/>
        <v>0.62874937547892717</v>
      </c>
      <c r="DS175" s="2">
        <f t="shared" si="585"/>
        <v>0.58949399042145578</v>
      </c>
      <c r="DT175" s="2">
        <f t="shared" si="585"/>
        <v>0.5765083645320197</v>
      </c>
      <c r="DU175" s="2">
        <f t="shared" si="585"/>
        <v>0.56311257893956246</v>
      </c>
      <c r="DV175" s="2">
        <f t="shared" si="585"/>
        <v>0.58759985954764549</v>
      </c>
      <c r="DW175" s="2">
        <f t="shared" si="585"/>
        <v>0.56571995894428162</v>
      </c>
      <c r="DX175" s="2">
        <f t="shared" si="585"/>
        <v>0.55866952718360086</v>
      </c>
      <c r="DY175" s="2">
        <f t="shared" si="585"/>
        <v>0.57061811601906154</v>
      </c>
      <c r="EA175" s="2">
        <f t="shared" si="440"/>
        <v>0.37116153794136525</v>
      </c>
      <c r="EB175" s="2">
        <f t="shared" si="502"/>
        <v>0.36608105529868346</v>
      </c>
      <c r="EC175" s="2">
        <f t="shared" si="503"/>
        <v>0.36674618847184237</v>
      </c>
      <c r="ED175" s="2">
        <f t="shared" si="504"/>
        <v>0.36825441389961389</v>
      </c>
      <c r="EE175" s="2">
        <f t="shared" si="505"/>
        <v>0.37066480015685827</v>
      </c>
      <c r="EF175" s="2">
        <f t="shared" si="506"/>
        <v>0.36946283260023283</v>
      </c>
      <c r="EG175" s="2">
        <f t="shared" si="507"/>
        <v>0.36708435035987658</v>
      </c>
      <c r="EH175" s="2">
        <f t="shared" si="508"/>
        <v>0.3708530616189597</v>
      </c>
      <c r="EI175" s="2">
        <f t="shared" si="509"/>
        <v>0.37879839014697081</v>
      </c>
      <c r="EJ175" s="2">
        <f t="shared" si="510"/>
        <v>0.38044908939648436</v>
      </c>
      <c r="EK175" s="2">
        <f t="shared" si="511"/>
        <v>0.37063540547522417</v>
      </c>
      <c r="EL175" s="2">
        <f t="shared" si="512"/>
        <v>0.37478566234915522</v>
      </c>
      <c r="EM175" s="2">
        <f t="shared" si="513"/>
        <v>0.37538314930097605</v>
      </c>
      <c r="EN175" s="2">
        <f t="shared" si="514"/>
        <v>0.38084236132711247</v>
      </c>
      <c r="EO175" s="2">
        <f t="shared" si="515"/>
        <v>0.39381329965502465</v>
      </c>
      <c r="EQ175" s="2">
        <f t="shared" si="516"/>
        <v>0.36877465762209588</v>
      </c>
      <c r="ER175" s="2">
        <f t="shared" si="586"/>
        <v>0.36707526393337836</v>
      </c>
      <c r="ES175" s="2">
        <f t="shared" si="586"/>
        <v>0.3692231889909332</v>
      </c>
      <c r="ET175" s="2">
        <f t="shared" si="586"/>
        <v>0.36899265978413948</v>
      </c>
      <c r="EU175" s="2">
        <f t="shared" si="586"/>
        <v>0.3718281216246031</v>
      </c>
      <c r="EV175" s="2">
        <f t="shared" si="586"/>
        <v>0.37320828855710853</v>
      </c>
      <c r="EW175" s="2">
        <f t="shared" si="586"/>
        <v>0.36961276611165522</v>
      </c>
      <c r="EX175" s="2">
        <f t="shared" si="586"/>
        <v>0.37573159066050055</v>
      </c>
      <c r="EY175" s="2">
        <f t="shared" si="586"/>
        <v>0.37743805324622837</v>
      </c>
      <c r="EZ175" s="2">
        <f t="shared" si="586"/>
        <v>0.38305907414566442</v>
      </c>
      <c r="FA175" s="2">
        <f t="shared" si="586"/>
        <v>0.37605682935485757</v>
      </c>
      <c r="FB175" s="2">
        <f t="shared" si="586"/>
        <v>0.37726649947199853</v>
      </c>
      <c r="FC175" s="2">
        <f t="shared" si="586"/>
        <v>0.37933932375483831</v>
      </c>
      <c r="FD175" s="2">
        <f t="shared" si="586"/>
        <v>0.38079428464232806</v>
      </c>
      <c r="FE175" s="2">
        <f t="shared" si="586"/>
        <v>0.39124305605889331</v>
      </c>
      <c r="FG175" s="2">
        <f t="shared" si="518"/>
        <v>0.99999804951636084</v>
      </c>
      <c r="FH175" s="2">
        <f t="shared" si="587"/>
        <v>0.99996533954276257</v>
      </c>
      <c r="FI175" s="2">
        <f t="shared" si="587"/>
        <v>0.9999605815966941</v>
      </c>
      <c r="FJ175" s="2">
        <f t="shared" si="587"/>
        <v>0.99997092339928484</v>
      </c>
      <c r="FK175" s="2">
        <f t="shared" si="587"/>
        <v>0.99997434492000892</v>
      </c>
      <c r="FL175" s="2">
        <f t="shared" si="587"/>
        <v>0.99997993552666276</v>
      </c>
      <c r="FM175" s="2">
        <f t="shared" si="587"/>
        <v>0.99998593872104535</v>
      </c>
      <c r="FN175" s="2">
        <f t="shared" si="587"/>
        <v>0.99998315314028452</v>
      </c>
      <c r="FO175" s="2">
        <f t="shared" si="587"/>
        <v>0.99998320391771933</v>
      </c>
      <c r="FP175" s="2">
        <f t="shared" si="587"/>
        <v>0.99998309780280659</v>
      </c>
      <c r="FQ175" s="2">
        <f t="shared" si="587"/>
        <v>0.99998020128227016</v>
      </c>
      <c r="FR175" s="2">
        <f t="shared" si="587"/>
        <v>0.99998019842549457</v>
      </c>
      <c r="FS175" s="2">
        <f t="shared" si="587"/>
        <v>0.99997695294328071</v>
      </c>
      <c r="FT175" s="2">
        <f t="shared" si="587"/>
        <v>0.99997402503416255</v>
      </c>
      <c r="FU175" s="2">
        <f t="shared" si="587"/>
        <v>0.99995593813471195</v>
      </c>
      <c r="FW175" s="2">
        <f t="shared" si="536"/>
        <v>0.62692997630241776</v>
      </c>
      <c r="FX175" s="2">
        <f t="shared" si="588"/>
        <v>0.48950926324178035</v>
      </c>
      <c r="FY175" s="2">
        <f t="shared" si="589"/>
        <v>0.41909161456197419</v>
      </c>
      <c r="FZ175" s="2">
        <f t="shared" si="590"/>
        <v>0.55434295147760593</v>
      </c>
      <c r="GA175" s="2">
        <f t="shared" si="591"/>
        <v>0.52331760126331728</v>
      </c>
      <c r="GB175" s="2">
        <f t="shared" si="592"/>
        <v>0.65627818022637974</v>
      </c>
      <c r="GC175" s="2">
        <f t="shared" si="593"/>
        <v>0.72473151027447369</v>
      </c>
      <c r="GD175" s="2">
        <f t="shared" si="594"/>
        <v>0.7286221011309777</v>
      </c>
      <c r="GE175" s="2">
        <f t="shared" si="595"/>
        <v>0.75139893746404274</v>
      </c>
      <c r="GF175" s="2">
        <f t="shared" si="596"/>
        <v>0.57774157956406691</v>
      </c>
      <c r="GG175" s="2">
        <f t="shared" si="597"/>
        <v>0.59589813033009853</v>
      </c>
      <c r="GH175" s="2">
        <f t="shared" si="598"/>
        <v>0.55776506923767155</v>
      </c>
      <c r="GI175" s="2">
        <f t="shared" si="599"/>
        <v>0.51645508390119488</v>
      </c>
      <c r="GJ175" s="2">
        <f t="shared" si="600"/>
        <v>0.42862818621940058</v>
      </c>
      <c r="GK175" s="2">
        <f t="shared" si="601"/>
        <v>0.36466512592974409</v>
      </c>
      <c r="GM175" s="82">
        <f t="shared" si="537"/>
        <v>1.0559436983455556E-18</v>
      </c>
      <c r="GN175" s="82">
        <f t="shared" si="602"/>
        <v>8.4492898221950067E-189</v>
      </c>
      <c r="GO175" s="82">
        <f t="shared" si="603"/>
        <v>6.0203360240459817E-306</v>
      </c>
      <c r="GP175" s="82">
        <f t="shared" si="604"/>
        <v>0</v>
      </c>
      <c r="GQ175" s="82">
        <f t="shared" si="605"/>
        <v>0</v>
      </c>
      <c r="GR175" s="82">
        <f t="shared" si="606"/>
        <v>0</v>
      </c>
      <c r="GS175" s="82">
        <f t="shared" si="607"/>
        <v>0</v>
      </c>
      <c r="GT175" s="82">
        <f t="shared" si="608"/>
        <v>0</v>
      </c>
      <c r="GU175" s="82">
        <f t="shared" si="609"/>
        <v>0</v>
      </c>
      <c r="GV175" s="82">
        <f t="shared" si="610"/>
        <v>0</v>
      </c>
      <c r="GW175" s="82">
        <f t="shared" si="611"/>
        <v>0</v>
      </c>
      <c r="GX175" s="82">
        <f t="shared" si="612"/>
        <v>0</v>
      </c>
      <c r="GY175" s="82">
        <f t="shared" si="613"/>
        <v>0</v>
      </c>
      <c r="GZ175" s="82">
        <f t="shared" si="614"/>
        <v>0</v>
      </c>
      <c r="HA175" s="82">
        <f t="shared" si="615"/>
        <v>0</v>
      </c>
      <c r="HC175" s="82">
        <f t="shared" si="538"/>
        <v>1.0383659404884462E-79</v>
      </c>
      <c r="HD175" s="82">
        <f t="shared" si="616"/>
        <v>5.5709125454712695E-144</v>
      </c>
      <c r="HE175" s="82">
        <f t="shared" si="617"/>
        <v>1.7616133149325251E-231</v>
      </c>
      <c r="HF175" s="82">
        <f t="shared" si="618"/>
        <v>0</v>
      </c>
      <c r="HG175" s="82">
        <f t="shared" si="619"/>
        <v>0</v>
      </c>
      <c r="HH175" s="82">
        <f t="shared" si="620"/>
        <v>0</v>
      </c>
      <c r="HI175" s="82">
        <f t="shared" si="621"/>
        <v>0</v>
      </c>
      <c r="HJ175" s="82">
        <f t="shared" si="622"/>
        <v>0</v>
      </c>
      <c r="HK175" s="82">
        <f t="shared" si="623"/>
        <v>0</v>
      </c>
      <c r="HL175" s="82">
        <f t="shared" si="624"/>
        <v>0</v>
      </c>
      <c r="HM175" s="82">
        <f t="shared" si="625"/>
        <v>0</v>
      </c>
      <c r="HN175" s="82">
        <f t="shared" si="626"/>
        <v>0</v>
      </c>
      <c r="HO175" s="82">
        <f t="shared" si="627"/>
        <v>0</v>
      </c>
      <c r="HP175" s="82">
        <f t="shared" si="628"/>
        <v>0</v>
      </c>
      <c r="HQ175" s="82">
        <f t="shared" si="629"/>
        <v>0</v>
      </c>
      <c r="HS175" s="82">
        <f t="shared" si="539"/>
        <v>3.3089983776088472E-15</v>
      </c>
      <c r="HT175" s="82">
        <f t="shared" si="630"/>
        <v>2.7559183449243829E-10</v>
      </c>
      <c r="HU175" s="82">
        <f t="shared" si="631"/>
        <v>2.8272264613097382E-11</v>
      </c>
      <c r="HV175" s="82">
        <f t="shared" si="632"/>
        <v>7.9343146545284756E-16</v>
      </c>
      <c r="HW175" s="82">
        <f t="shared" si="633"/>
        <v>2.1594124496829427E-18</v>
      </c>
      <c r="HX175" s="82">
        <f t="shared" si="634"/>
        <v>6.7385700624980409E-23</v>
      </c>
      <c r="HY175" s="82">
        <f t="shared" si="635"/>
        <v>3.0679339720397476E-27</v>
      </c>
      <c r="HZ175" s="82">
        <f t="shared" si="636"/>
        <v>1.449215219718782E-35</v>
      </c>
      <c r="IA175" s="82">
        <f t="shared" si="637"/>
        <v>9.1822373449432296E-32</v>
      </c>
      <c r="IB175" s="82">
        <f t="shared" si="638"/>
        <v>2.8942695922276905E-32</v>
      </c>
      <c r="IC175" s="82">
        <f t="shared" si="639"/>
        <v>5.9801450211955207E-24</v>
      </c>
      <c r="ID175" s="82">
        <f t="shared" si="640"/>
        <v>1.8643218954683383E-18</v>
      </c>
      <c r="IE175" s="82">
        <f t="shared" si="641"/>
        <v>1.0835750141847687E-19</v>
      </c>
      <c r="IF175" s="82">
        <f t="shared" si="642"/>
        <v>3.2359947126289463E-13</v>
      </c>
      <c r="IG175" s="82">
        <f t="shared" si="643"/>
        <v>9.5739176867033463E-11</v>
      </c>
      <c r="II175" s="82">
        <f t="shared" si="540"/>
        <v>0.34100983674980417</v>
      </c>
      <c r="IJ175" s="82">
        <f t="shared" si="541"/>
        <v>0.479802340753607</v>
      </c>
      <c r="IK175" s="82">
        <f t="shared" si="542"/>
        <v>0.21495744843695797</v>
      </c>
      <c r="IL175" s="82">
        <f t="shared" si="543"/>
        <v>0.49097712828655365</v>
      </c>
      <c r="IM175" s="82">
        <f t="shared" si="544"/>
        <v>0.52214073884027157</v>
      </c>
      <c r="IN175" s="82">
        <f t="shared" si="545"/>
        <v>0.1505206638385542</v>
      </c>
      <c r="IO175" s="82">
        <f t="shared" si="546"/>
        <v>3.2454465294334454E-2</v>
      </c>
      <c r="IP175" s="82">
        <f t="shared" si="547"/>
        <v>1.2008954459611589E-2</v>
      </c>
      <c r="IQ175" s="82">
        <f t="shared" si="548"/>
        <v>9.3018823359136433E-3</v>
      </c>
      <c r="IR175" s="82">
        <f t="shared" si="549"/>
        <v>0.3858971565301933</v>
      </c>
      <c r="IS175" s="82">
        <f t="shared" si="550"/>
        <v>0.34168144413806245</v>
      </c>
      <c r="IT175" s="82">
        <f t="shared" si="551"/>
        <v>0.48154804586807914</v>
      </c>
      <c r="IU175" s="82">
        <f t="shared" si="552"/>
        <v>0.52093238582681112</v>
      </c>
      <c r="IV175" s="82">
        <f t="shared" si="553"/>
        <v>0.41123184435598636</v>
      </c>
      <c r="IW175" s="82">
        <f t="shared" si="554"/>
        <v>0.41394002157651139</v>
      </c>
      <c r="IY175" s="82">
        <f t="shared" si="555"/>
        <v>0.3410098367498075</v>
      </c>
      <c r="IZ175" s="82">
        <f t="shared" si="556"/>
        <v>0.47980234102919883</v>
      </c>
      <c r="JA175" s="82">
        <f t="shared" si="557"/>
        <v>0.21495744846523024</v>
      </c>
      <c r="JB175" s="82">
        <f t="shared" si="558"/>
        <v>0.49097712828655443</v>
      </c>
      <c r="JC175" s="82">
        <f t="shared" si="559"/>
        <v>0.52214073884027157</v>
      </c>
      <c r="JD175" s="82">
        <f t="shared" si="560"/>
        <v>0.1505206638385542</v>
      </c>
      <c r="JE175" s="82">
        <f t="shared" si="561"/>
        <v>3.2454465294334454E-2</v>
      </c>
      <c r="JF175" s="82">
        <f t="shared" si="562"/>
        <v>1.2008954459611589E-2</v>
      </c>
      <c r="JG175" s="82">
        <f t="shared" si="563"/>
        <v>9.3018823359136433E-3</v>
      </c>
      <c r="JH175" s="82">
        <f t="shared" si="564"/>
        <v>0.3858971565301933</v>
      </c>
      <c r="JI175" s="82">
        <f t="shared" si="565"/>
        <v>0.34168144413806245</v>
      </c>
      <c r="JJ175" s="82">
        <f t="shared" si="566"/>
        <v>0.48154804586807914</v>
      </c>
      <c r="JK175" s="82">
        <f t="shared" si="567"/>
        <v>0.52093238582681112</v>
      </c>
      <c r="JL175" s="82">
        <f t="shared" si="568"/>
        <v>0.41123184435630994</v>
      </c>
      <c r="JM175" s="82">
        <f t="shared" si="569"/>
        <v>0.41394002167225058</v>
      </c>
    </row>
    <row r="176" spans="2:273" x14ac:dyDescent="0.25">
      <c r="B176" s="2">
        <v>149</v>
      </c>
      <c r="C176" s="37">
        <v>0.36747400000000002</v>
      </c>
      <c r="D176" s="37">
        <v>0.37284499999999998</v>
      </c>
      <c r="E176" s="37">
        <v>0.37198999999999999</v>
      </c>
      <c r="F176" s="37">
        <v>0.36983700000000003</v>
      </c>
      <c r="G176" s="37">
        <v>0.37259900000000001</v>
      </c>
      <c r="H176" s="37">
        <v>0.37155700000000003</v>
      </c>
      <c r="I176" s="37">
        <v>0.366367</v>
      </c>
      <c r="J176" s="37">
        <v>0.37219200000000002</v>
      </c>
      <c r="K176" s="37">
        <v>0.37105700000000003</v>
      </c>
      <c r="L176" s="37">
        <v>0.38083899999999998</v>
      </c>
      <c r="M176" s="37">
        <v>0.37627699999999997</v>
      </c>
      <c r="N176" s="37">
        <v>0.39108100000000001</v>
      </c>
      <c r="O176" s="37">
        <v>0.39350499999999999</v>
      </c>
      <c r="P176" s="37">
        <v>0.43410399999999999</v>
      </c>
      <c r="Q176" s="37">
        <v>0.51142200000000004</v>
      </c>
      <c r="S176" s="4">
        <f t="shared" si="441"/>
        <v>0.36932747059484639</v>
      </c>
      <c r="T176" s="4">
        <f t="shared" si="442"/>
        <v>0.36979312616338039</v>
      </c>
      <c r="U176" s="4">
        <f t="shared" si="443"/>
        <v>0.37447799187122394</v>
      </c>
      <c r="V176" s="4">
        <f t="shared" si="444"/>
        <v>0.36962399944013113</v>
      </c>
      <c r="W176" s="4">
        <f t="shared" si="445"/>
        <v>0.37463043260646589</v>
      </c>
      <c r="X176" s="4">
        <f t="shared" si="446"/>
        <v>0.37164467070600127</v>
      </c>
      <c r="Y176" s="4">
        <f t="shared" si="447"/>
        <v>0.36856264320815013</v>
      </c>
      <c r="Z176" s="4">
        <f t="shared" si="448"/>
        <v>0.37397620900544726</v>
      </c>
      <c r="AA176" s="4">
        <f t="shared" si="449"/>
        <v>0.37725399757724298</v>
      </c>
      <c r="AB176" s="4">
        <f t="shared" si="450"/>
        <v>0.38253419396041638</v>
      </c>
      <c r="AC176" s="4">
        <f t="shared" si="451"/>
        <v>0.37467132828390576</v>
      </c>
      <c r="AD176" s="4">
        <f t="shared" si="452"/>
        <v>0.3795810789994834</v>
      </c>
      <c r="AE176" s="4">
        <f t="shared" si="453"/>
        <v>0.39044832073416574</v>
      </c>
      <c r="AF176" s="4">
        <f t="shared" si="454"/>
        <v>0.42820509485195424</v>
      </c>
      <c r="AG176" s="4">
        <f t="shared" si="455"/>
        <v>0.50747904636429642</v>
      </c>
      <c r="AI176" s="4">
        <f t="shared" si="456"/>
        <v>-1.8534705948463626E-3</v>
      </c>
      <c r="AJ176" s="4">
        <f t="shared" si="457"/>
        <v>3.0518738366195897E-3</v>
      </c>
      <c r="AK176" s="4">
        <f t="shared" si="458"/>
        <v>-2.487991871223949E-3</v>
      </c>
      <c r="AL176" s="4">
        <f t="shared" si="459"/>
        <v>2.1300055986889221E-4</v>
      </c>
      <c r="AM176" s="4">
        <f t="shared" si="460"/>
        <v>-2.0314326064658772E-3</v>
      </c>
      <c r="AN176" s="4">
        <f t="shared" si="461"/>
        <v>-8.7670706001241605E-5</v>
      </c>
      <c r="AO176" s="4">
        <f t="shared" si="462"/>
        <v>-2.1956432081501331E-3</v>
      </c>
      <c r="AP176" s="4">
        <f t="shared" si="463"/>
        <v>-1.7842090054472348E-3</v>
      </c>
      <c r="AQ176" s="4">
        <f t="shared" si="464"/>
        <v>-6.1969975772429575E-3</v>
      </c>
      <c r="AR176" s="4">
        <f t="shared" si="465"/>
        <v>-1.6951939604163968E-3</v>
      </c>
      <c r="AS176" s="4">
        <f t="shared" si="466"/>
        <v>1.6056717160942147E-3</v>
      </c>
      <c r="AT176" s="4">
        <f t="shared" si="467"/>
        <v>1.1499921000516611E-2</v>
      </c>
      <c r="AU176" s="4">
        <f t="shared" si="468"/>
        <v>3.0566792658342501E-3</v>
      </c>
      <c r="AV176" s="4">
        <f t="shared" si="570"/>
        <v>5.8989051480457522E-3</v>
      </c>
      <c r="AW176" s="4">
        <f t="shared" si="570"/>
        <v>3.9429536357036277E-3</v>
      </c>
      <c r="AY176" s="2">
        <f t="shared" si="520"/>
        <v>0.36932747059484639</v>
      </c>
      <c r="AZ176" s="2">
        <f t="shared" si="571"/>
        <v>0.36620384581263221</v>
      </c>
      <c r="BA176" s="2">
        <f t="shared" si="572"/>
        <v>0.36743186072629264</v>
      </c>
      <c r="BB176" s="2">
        <f t="shared" si="573"/>
        <v>0.36827309021788174</v>
      </c>
      <c r="BC176" s="2">
        <f t="shared" si="574"/>
        <v>0.37089334293975085</v>
      </c>
      <c r="BD176" s="2">
        <f t="shared" si="575"/>
        <v>0.37161379493670177</v>
      </c>
      <c r="BE176" s="2">
        <f t="shared" si="576"/>
        <v>0.36856227430258048</v>
      </c>
      <c r="BF176" s="2">
        <f t="shared" si="577"/>
        <v>0.37397619823614986</v>
      </c>
      <c r="BG176" s="2">
        <f t="shared" si="578"/>
        <v>0.37725399158271106</v>
      </c>
      <c r="BH176" s="2">
        <f t="shared" si="579"/>
        <v>0.3816275327700408</v>
      </c>
      <c r="BI176" s="2">
        <f t="shared" si="580"/>
        <v>0.37351637651841685</v>
      </c>
      <c r="BJ176" s="2">
        <f t="shared" si="581"/>
        <v>0.37579853798511625</v>
      </c>
      <c r="BK176" s="2">
        <f t="shared" si="582"/>
        <v>0.37704007137126683</v>
      </c>
      <c r="BL176" s="2">
        <f t="shared" si="583"/>
        <v>0.38033853760007519</v>
      </c>
      <c r="BM176" s="2">
        <f t="shared" si="584"/>
        <v>0.39236703029462699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>
        <f t="shared" si="492"/>
        <v>0.37219200000000002</v>
      </c>
      <c r="DC176" s="2">
        <f t="shared" si="493"/>
        <v>0.37105700000000003</v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0.6222093000000003</v>
      </c>
      <c r="DL176" s="2">
        <f t="shared" si="585"/>
        <v>0.52144170630630637</v>
      </c>
      <c r="DM176" s="2">
        <f t="shared" si="585"/>
        <v>0.51467602626107878</v>
      </c>
      <c r="DN176" s="2">
        <f t="shared" si="585"/>
        <v>0.54313070741023683</v>
      </c>
      <c r="DO176" s="2">
        <f t="shared" si="585"/>
        <v>0.55407367446524081</v>
      </c>
      <c r="DP176" s="2">
        <f t="shared" si="585"/>
        <v>0.56153324056358911</v>
      </c>
      <c r="DQ176" s="2">
        <f t="shared" si="585"/>
        <v>0.6033068978428977</v>
      </c>
      <c r="DR176" s="2">
        <f t="shared" si="585"/>
        <v>0.630118469348659</v>
      </c>
      <c r="DS176" s="2">
        <f t="shared" si="585"/>
        <v>0.59055354159824835</v>
      </c>
      <c r="DT176" s="2">
        <f t="shared" si="585"/>
        <v>0.57751186699507384</v>
      </c>
      <c r="DU176" s="2">
        <f t="shared" si="585"/>
        <v>0.56402024145346674</v>
      </c>
      <c r="DV176" s="2">
        <f t="shared" si="585"/>
        <v>0.58870627222840188</v>
      </c>
      <c r="DW176" s="2">
        <f t="shared" si="585"/>
        <v>0.56664607844574788</v>
      </c>
      <c r="DX176" s="2">
        <f t="shared" si="585"/>
        <v>0.55958699008467039</v>
      </c>
      <c r="DY176" s="2">
        <f t="shared" si="585"/>
        <v>0.5716335342741935</v>
      </c>
      <c r="EA176" s="2">
        <f t="shared" si="440"/>
        <v>0.37090468748127536</v>
      </c>
      <c r="EB176" s="2">
        <f t="shared" si="502"/>
        <v>0.36567771688671014</v>
      </c>
      <c r="EC176" s="2">
        <f t="shared" si="503"/>
        <v>0.36630564433673041</v>
      </c>
      <c r="ED176" s="2">
        <f t="shared" si="504"/>
        <v>0.36783326113256115</v>
      </c>
      <c r="EE176" s="2">
        <f t="shared" si="505"/>
        <v>0.37023970490087688</v>
      </c>
      <c r="EF176" s="2">
        <f t="shared" si="506"/>
        <v>0.36902676181999661</v>
      </c>
      <c r="EG176" s="2">
        <f t="shared" si="507"/>
        <v>0.3666472313778133</v>
      </c>
      <c r="EH176" s="2">
        <f t="shared" si="508"/>
        <v>0.37026444272083719</v>
      </c>
      <c r="EI176" s="2">
        <f t="shared" si="509"/>
        <v>0.37831376529094196</v>
      </c>
      <c r="EJ176" s="2">
        <f t="shared" si="510"/>
        <v>0.3800282560623558</v>
      </c>
      <c r="EK176" s="2">
        <f t="shared" si="511"/>
        <v>0.37009758298946216</v>
      </c>
      <c r="EL176" s="2">
        <f t="shared" si="512"/>
        <v>0.37432572029364442</v>
      </c>
      <c r="EM176" s="2">
        <f t="shared" si="513"/>
        <v>0.37485849019607848</v>
      </c>
      <c r="EN176" s="2">
        <f t="shared" si="514"/>
        <v>0.3803531581130119</v>
      </c>
      <c r="EO176" s="2">
        <f t="shared" si="515"/>
        <v>0.39336555672927326</v>
      </c>
      <c r="EQ176" s="2">
        <f t="shared" si="516"/>
        <v>0.36847080268076943</v>
      </c>
      <c r="ER176" s="2">
        <f t="shared" si="586"/>
        <v>0.3666946410361529</v>
      </c>
      <c r="ES176" s="2">
        <f t="shared" si="586"/>
        <v>0.3688434905583895</v>
      </c>
      <c r="ET176" s="2">
        <f t="shared" si="586"/>
        <v>0.36858751583232258</v>
      </c>
      <c r="EU176" s="2">
        <f t="shared" si="586"/>
        <v>0.37142846996076623</v>
      </c>
      <c r="EV176" s="2">
        <f t="shared" si="586"/>
        <v>0.37284431259078255</v>
      </c>
      <c r="EW176" s="2">
        <f t="shared" si="586"/>
        <v>0.36922156117887989</v>
      </c>
      <c r="EX176" s="2">
        <f t="shared" si="586"/>
        <v>0.37523166488556725</v>
      </c>
      <c r="EY176" s="2">
        <f t="shared" si="586"/>
        <v>0.3769299836835705</v>
      </c>
      <c r="EZ176" s="2">
        <f t="shared" si="586"/>
        <v>0.38268848663308391</v>
      </c>
      <c r="FA176" s="2">
        <f t="shared" si="586"/>
        <v>0.37562513148651266</v>
      </c>
      <c r="FB176" s="2">
        <f t="shared" si="586"/>
        <v>0.37685686961493914</v>
      </c>
      <c r="FC176" s="2">
        <f t="shared" si="586"/>
        <v>0.37889543828273198</v>
      </c>
      <c r="FD176" s="2">
        <f t="shared" si="586"/>
        <v>0.38031135505113983</v>
      </c>
      <c r="FE176" s="2">
        <f t="shared" si="586"/>
        <v>0.39076188174214976</v>
      </c>
      <c r="FG176" s="2">
        <f t="shared" si="518"/>
        <v>0.99999822113747383</v>
      </c>
      <c r="FH176" s="2">
        <f t="shared" si="587"/>
        <v>0.99996838919089759</v>
      </c>
      <c r="FI176" s="2">
        <f t="shared" si="587"/>
        <v>0.99996404986422571</v>
      </c>
      <c r="FJ176" s="2">
        <f t="shared" si="587"/>
        <v>0.99997348175713119</v>
      </c>
      <c r="FK176" s="2">
        <f t="shared" si="587"/>
        <v>0.99997660223614615</v>
      </c>
      <c r="FL176" s="2">
        <f t="shared" si="587"/>
        <v>0.9999817009505243</v>
      </c>
      <c r="FM176" s="2">
        <f t="shared" si="587"/>
        <v>0.99998717594531172</v>
      </c>
      <c r="FN176" s="2">
        <f t="shared" si="587"/>
        <v>0.99998463545855487</v>
      </c>
      <c r="FO176" s="2">
        <f t="shared" si="587"/>
        <v>0.99998468176826294</v>
      </c>
      <c r="FP176" s="2">
        <f t="shared" si="587"/>
        <v>0.99998458499002529</v>
      </c>
      <c r="FQ176" s="2">
        <f t="shared" si="587"/>
        <v>0.99998194332336898</v>
      </c>
      <c r="FR176" s="2">
        <f t="shared" si="587"/>
        <v>0.99998194071794955</v>
      </c>
      <c r="FS176" s="2">
        <f t="shared" si="587"/>
        <v>0.99997898079183212</v>
      </c>
      <c r="FT176" s="2">
        <f t="shared" si="587"/>
        <v>0.99997631049546154</v>
      </c>
      <c r="FU176" s="2">
        <f t="shared" si="587"/>
        <v>0.99995981494545894</v>
      </c>
      <c r="FW176" s="2">
        <f t="shared" si="536"/>
        <v>0.64820813312892966</v>
      </c>
      <c r="FX176" s="2">
        <f t="shared" si="588"/>
        <v>0.51253094979908664</v>
      </c>
      <c r="FY176" s="2">
        <f t="shared" si="589"/>
        <v>0.44166681362371485</v>
      </c>
      <c r="FZ176" s="2">
        <f t="shared" si="590"/>
        <v>0.57696757501622187</v>
      </c>
      <c r="GA176" s="2">
        <f t="shared" si="591"/>
        <v>0.54622797807179757</v>
      </c>
      <c r="GB176" s="2">
        <f t="shared" si="592"/>
        <v>0.67674553299898355</v>
      </c>
      <c r="GC176" s="2">
        <f t="shared" si="593"/>
        <v>0.74272068305690742</v>
      </c>
      <c r="GD176" s="2">
        <f t="shared" si="594"/>
        <v>0.74644597209240593</v>
      </c>
      <c r="GE176" s="2">
        <f t="shared" si="595"/>
        <v>0.76820275731764853</v>
      </c>
      <c r="GF176" s="2">
        <f t="shared" si="596"/>
        <v>0.60003539295308417</v>
      </c>
      <c r="GG176" s="2">
        <f t="shared" si="597"/>
        <v>0.61786738407483499</v>
      </c>
      <c r="GH176" s="2">
        <f t="shared" si="598"/>
        <v>0.58034748098817179</v>
      </c>
      <c r="GI176" s="2">
        <f t="shared" si="599"/>
        <v>0.53940499238672646</v>
      </c>
      <c r="GJ176" s="2">
        <f t="shared" si="600"/>
        <v>0.45131798408454638</v>
      </c>
      <c r="GK176" s="2">
        <f t="shared" si="601"/>
        <v>0.38625794233938049</v>
      </c>
      <c r="GM176" s="82">
        <f t="shared" si="537"/>
        <v>4.8301623372317363E-19</v>
      </c>
      <c r="GN176" s="82">
        <f t="shared" si="602"/>
        <v>3.541878178888003E-193</v>
      </c>
      <c r="GO176" s="82">
        <f t="shared" si="603"/>
        <v>0</v>
      </c>
      <c r="GP176" s="82">
        <f t="shared" si="604"/>
        <v>0</v>
      </c>
      <c r="GQ176" s="82">
        <f t="shared" si="605"/>
        <v>0</v>
      </c>
      <c r="GR176" s="82">
        <f t="shared" si="606"/>
        <v>0</v>
      </c>
      <c r="GS176" s="82">
        <f t="shared" si="607"/>
        <v>0</v>
      </c>
      <c r="GT176" s="82">
        <f t="shared" si="608"/>
        <v>0</v>
      </c>
      <c r="GU176" s="82">
        <f t="shared" si="609"/>
        <v>0</v>
      </c>
      <c r="GV176" s="82">
        <f t="shared" si="610"/>
        <v>0</v>
      </c>
      <c r="GW176" s="82">
        <f t="shared" si="611"/>
        <v>0</v>
      </c>
      <c r="GX176" s="82">
        <f t="shared" si="612"/>
        <v>0</v>
      </c>
      <c r="GY176" s="82">
        <f t="shared" si="613"/>
        <v>0</v>
      </c>
      <c r="GZ176" s="82">
        <f t="shared" si="614"/>
        <v>0</v>
      </c>
      <c r="HA176" s="82">
        <f t="shared" si="615"/>
        <v>0</v>
      </c>
      <c r="HC176" s="82">
        <f t="shared" si="538"/>
        <v>8.897575701783945E-82</v>
      </c>
      <c r="HD176" s="82">
        <f t="shared" si="616"/>
        <v>1.224715098296933E-148</v>
      </c>
      <c r="HE176" s="82">
        <f t="shared" si="617"/>
        <v>5.6135379819405817E-239</v>
      </c>
      <c r="HF176" s="82">
        <f t="shared" si="618"/>
        <v>0</v>
      </c>
      <c r="HG176" s="82">
        <f t="shared" si="619"/>
        <v>0</v>
      </c>
      <c r="HH176" s="82">
        <f t="shared" si="620"/>
        <v>0</v>
      </c>
      <c r="HI176" s="82">
        <f t="shared" si="621"/>
        <v>0</v>
      </c>
      <c r="HJ176" s="82">
        <f t="shared" si="622"/>
        <v>0</v>
      </c>
      <c r="HK176" s="82">
        <f t="shared" si="623"/>
        <v>0</v>
      </c>
      <c r="HL176" s="82">
        <f t="shared" si="624"/>
        <v>0</v>
      </c>
      <c r="HM176" s="82">
        <f t="shared" si="625"/>
        <v>0</v>
      </c>
      <c r="HN176" s="82">
        <f t="shared" si="626"/>
        <v>0</v>
      </c>
      <c r="HO176" s="82">
        <f t="shared" si="627"/>
        <v>0</v>
      </c>
      <c r="HP176" s="82">
        <f t="shared" si="628"/>
        <v>0</v>
      </c>
      <c r="HQ176" s="82">
        <f t="shared" si="629"/>
        <v>0</v>
      </c>
      <c r="HS176" s="82">
        <f t="shared" si="539"/>
        <v>5.5057168599192404E-16</v>
      </c>
      <c r="HT176" s="82">
        <f t="shared" si="630"/>
        <v>5.4234436152566431E-11</v>
      </c>
      <c r="HU176" s="82">
        <f t="shared" si="631"/>
        <v>4.1778027864735083E-12</v>
      </c>
      <c r="HV176" s="82">
        <f t="shared" si="632"/>
        <v>8.393277084465161E-17</v>
      </c>
      <c r="HW176" s="82">
        <f t="shared" si="633"/>
        <v>1.5168208131300122E-19</v>
      </c>
      <c r="HX176" s="82">
        <f t="shared" si="634"/>
        <v>3.7998707056092114E-24</v>
      </c>
      <c r="HY176" s="82">
        <f t="shared" si="635"/>
        <v>1.3236408327929814E-28</v>
      </c>
      <c r="HZ176" s="82">
        <f t="shared" si="636"/>
        <v>2.2658702927217839E-37</v>
      </c>
      <c r="IA176" s="82">
        <f t="shared" si="637"/>
        <v>2.4492426682260859E-33</v>
      </c>
      <c r="IB176" s="82">
        <f t="shared" si="638"/>
        <v>6.1153418439329008E-34</v>
      </c>
      <c r="IC176" s="82">
        <f t="shared" si="639"/>
        <v>2.836381320716895E-25</v>
      </c>
      <c r="ID176" s="82">
        <f t="shared" si="640"/>
        <v>1.561658445824351E-19</v>
      </c>
      <c r="IE176" s="82">
        <f t="shared" si="641"/>
        <v>6.1258119016346387E-21</v>
      </c>
      <c r="IF176" s="82">
        <f t="shared" si="642"/>
        <v>4.3997411982776214E-14</v>
      </c>
      <c r="IG176" s="82">
        <f t="shared" si="643"/>
        <v>1.8375513381913541E-11</v>
      </c>
      <c r="II176" s="82">
        <f t="shared" si="540"/>
        <v>0.27841779209317791</v>
      </c>
      <c r="IJ176" s="82">
        <f t="shared" si="541"/>
        <v>0.51583764717238645</v>
      </c>
      <c r="IK176" s="82">
        <f t="shared" si="542"/>
        <v>0.30555876229911588</v>
      </c>
      <c r="IL176" s="82">
        <f t="shared" si="543"/>
        <v>0.43312594628146384</v>
      </c>
      <c r="IM176" s="82">
        <f t="shared" si="544"/>
        <v>0.49842695700675438</v>
      </c>
      <c r="IN176" s="82">
        <f t="shared" si="545"/>
        <v>0.10167495294718684</v>
      </c>
      <c r="IO176" s="82">
        <f t="shared" si="546"/>
        <v>1.9176069058264154E-2</v>
      </c>
      <c r="IP176" s="82">
        <f t="shared" si="547"/>
        <v>6.030650286859931E-3</v>
      </c>
      <c r="IQ176" s="82">
        <f t="shared" si="548"/>
        <v>4.842789672635084E-3</v>
      </c>
      <c r="IR176" s="82">
        <f t="shared" si="549"/>
        <v>0.2950393850680087</v>
      </c>
      <c r="IS176" s="82">
        <f t="shared" si="550"/>
        <v>0.25893767111009586</v>
      </c>
      <c r="IT176" s="82">
        <f t="shared" si="551"/>
        <v>0.41832385850597198</v>
      </c>
      <c r="IU176" s="82">
        <f t="shared" si="552"/>
        <v>0.50737751260608355</v>
      </c>
      <c r="IV176" s="82">
        <f t="shared" si="553"/>
        <v>0.45995025172520698</v>
      </c>
      <c r="IW176" s="82">
        <f t="shared" si="554"/>
        <v>0.48089216904574306</v>
      </c>
      <c r="IY176" s="82">
        <f t="shared" si="555"/>
        <v>0.27841779209317846</v>
      </c>
      <c r="IZ176" s="82">
        <f t="shared" si="556"/>
        <v>0.51583764722662084</v>
      </c>
      <c r="JA176" s="82">
        <f t="shared" si="557"/>
        <v>0.30555876230329371</v>
      </c>
      <c r="JB176" s="82">
        <f t="shared" si="558"/>
        <v>0.43312594628146395</v>
      </c>
      <c r="JC176" s="82">
        <f t="shared" si="559"/>
        <v>0.49842695700675438</v>
      </c>
      <c r="JD176" s="82">
        <f t="shared" si="560"/>
        <v>0.10167495294718684</v>
      </c>
      <c r="JE176" s="82">
        <f t="shared" si="561"/>
        <v>1.9176069058264154E-2</v>
      </c>
      <c r="JF176" s="82">
        <f t="shared" si="562"/>
        <v>6.030650286859931E-3</v>
      </c>
      <c r="JG176" s="82">
        <f t="shared" si="563"/>
        <v>4.842789672635084E-3</v>
      </c>
      <c r="JH176" s="82">
        <f t="shared" si="564"/>
        <v>0.2950393850680087</v>
      </c>
      <c r="JI176" s="82">
        <f t="shared" si="565"/>
        <v>0.25893767111009586</v>
      </c>
      <c r="JJ176" s="82">
        <f t="shared" si="566"/>
        <v>0.41832385850597198</v>
      </c>
      <c r="JK176" s="82">
        <f t="shared" si="567"/>
        <v>0.50737751260608355</v>
      </c>
      <c r="JL176" s="82">
        <f t="shared" si="568"/>
        <v>0.459950251725251</v>
      </c>
      <c r="JM176" s="82">
        <f t="shared" si="569"/>
        <v>0.48089216906411858</v>
      </c>
    </row>
    <row r="177" spans="2:273" x14ac:dyDescent="0.25">
      <c r="B177" s="2">
        <v>150</v>
      </c>
      <c r="C177" s="37">
        <v>0.36398399999999997</v>
      </c>
      <c r="D177" s="37">
        <v>0.36316999999999999</v>
      </c>
      <c r="E177" s="37">
        <v>0.37454900000000002</v>
      </c>
      <c r="F177" s="37">
        <v>0.377274</v>
      </c>
      <c r="G177" s="37">
        <v>0.37545899999999999</v>
      </c>
      <c r="H177" s="37">
        <v>0.37576799999999999</v>
      </c>
      <c r="I177" s="37">
        <v>0.36360100000000001</v>
      </c>
      <c r="J177" s="37">
        <v>0.370753</v>
      </c>
      <c r="K177" s="37">
        <v>0.37508900000000001</v>
      </c>
      <c r="L177" s="37">
        <v>0.370226</v>
      </c>
      <c r="M177" s="37">
        <v>0.37062400000000001</v>
      </c>
      <c r="N177" s="37">
        <v>0.37621199999999999</v>
      </c>
      <c r="O177" s="37">
        <v>0.39063900000000001</v>
      </c>
      <c r="P177" s="37">
        <v>0.418657</v>
      </c>
      <c r="Q177" s="37">
        <v>0.50645399999999996</v>
      </c>
      <c r="S177" s="4">
        <f t="shared" si="441"/>
        <v>0.36898874663283471</v>
      </c>
      <c r="T177" s="4">
        <f t="shared" si="442"/>
        <v>0.36866249801137496</v>
      </c>
      <c r="U177" s="4">
        <f t="shared" si="443"/>
        <v>0.37468335655023832</v>
      </c>
      <c r="V177" s="4">
        <f t="shared" si="444"/>
        <v>0.36862185407849368</v>
      </c>
      <c r="W177" s="4">
        <f t="shared" si="445"/>
        <v>0.37275771089182974</v>
      </c>
      <c r="X177" s="4">
        <f t="shared" si="446"/>
        <v>0.37131197483376954</v>
      </c>
      <c r="Y177" s="4">
        <f t="shared" si="447"/>
        <v>0.36820414954614472</v>
      </c>
      <c r="Z177" s="4">
        <f t="shared" si="448"/>
        <v>0.37353957970600715</v>
      </c>
      <c r="AA177" s="4">
        <f t="shared" si="449"/>
        <v>0.37672858516003932</v>
      </c>
      <c r="AB177" s="4">
        <f t="shared" si="450"/>
        <v>0.38163847606466234</v>
      </c>
      <c r="AC177" s="4">
        <f t="shared" si="451"/>
        <v>0.37360939564751094</v>
      </c>
      <c r="AD177" s="4">
        <f t="shared" si="452"/>
        <v>0.37743222750499711</v>
      </c>
      <c r="AE177" s="4">
        <f t="shared" si="453"/>
        <v>0.38477733882079257</v>
      </c>
      <c r="AF177" s="4">
        <f t="shared" si="454"/>
        <v>0.42473114151797992</v>
      </c>
      <c r="AG177" s="4">
        <f t="shared" si="455"/>
        <v>0.51098912844616962</v>
      </c>
      <c r="AI177" s="4">
        <f t="shared" si="456"/>
        <v>-5.0047466328347334E-3</v>
      </c>
      <c r="AJ177" s="4">
        <f t="shared" si="457"/>
        <v>-5.4924980113749688E-3</v>
      </c>
      <c r="AK177" s="4">
        <f t="shared" si="458"/>
        <v>-1.3435655023830151E-4</v>
      </c>
      <c r="AL177" s="4">
        <f t="shared" si="459"/>
        <v>8.6521459215063157E-3</v>
      </c>
      <c r="AM177" s="4">
        <f t="shared" si="460"/>
        <v>2.7012891081702461E-3</v>
      </c>
      <c r="AN177" s="4">
        <f t="shared" si="461"/>
        <v>4.4560251662304484E-3</v>
      </c>
      <c r="AO177" s="4">
        <f t="shared" si="462"/>
        <v>-4.6031495461447136E-3</v>
      </c>
      <c r="AP177" s="4">
        <f t="shared" si="463"/>
        <v>-2.7865797060071529E-3</v>
      </c>
      <c r="AQ177" s="4">
        <f t="shared" si="464"/>
        <v>-1.6395851600393141E-3</v>
      </c>
      <c r="AR177" s="4">
        <f t="shared" si="465"/>
        <v>-1.1412476064662336E-2</v>
      </c>
      <c r="AS177" s="4">
        <f t="shared" si="466"/>
        <v>-2.9853956475109356E-3</v>
      </c>
      <c r="AT177" s="4">
        <f t="shared" si="467"/>
        <v>-1.2202275049971179E-3</v>
      </c>
      <c r="AU177" s="4">
        <f t="shared" si="468"/>
        <v>5.8616611792074447E-3</v>
      </c>
      <c r="AV177" s="4">
        <f t="shared" si="570"/>
        <v>-6.0741415179799141E-3</v>
      </c>
      <c r="AW177" s="4">
        <f t="shared" si="570"/>
        <v>-4.5351284461696562E-3</v>
      </c>
      <c r="AY177" s="2">
        <f t="shared" si="520"/>
        <v>0.36898874663283471</v>
      </c>
      <c r="AZ177" s="2">
        <f t="shared" si="571"/>
        <v>0.36583562883031573</v>
      </c>
      <c r="BA177" s="2">
        <f t="shared" si="572"/>
        <v>0.36707705663932455</v>
      </c>
      <c r="BB177" s="2">
        <f t="shared" si="573"/>
        <v>0.36787797830346847</v>
      </c>
      <c r="BC177" s="2">
        <f t="shared" si="574"/>
        <v>0.37050937836093595</v>
      </c>
      <c r="BD177" s="2">
        <f t="shared" si="575"/>
        <v>0.37130328831186826</v>
      </c>
      <c r="BE177" s="2">
        <f t="shared" si="576"/>
        <v>0.36820408442911667</v>
      </c>
      <c r="BF177" s="2">
        <f t="shared" si="577"/>
        <v>0.37353957864565079</v>
      </c>
      <c r="BG177" s="2">
        <f t="shared" si="578"/>
        <v>0.37672858448740204</v>
      </c>
      <c r="BH177" s="2">
        <f t="shared" si="579"/>
        <v>0.38129592517256483</v>
      </c>
      <c r="BI177" s="2">
        <f t="shared" si="580"/>
        <v>0.37316495175102971</v>
      </c>
      <c r="BJ177" s="2">
        <f t="shared" si="581"/>
        <v>0.3754249193940033</v>
      </c>
      <c r="BK177" s="2">
        <f t="shared" si="582"/>
        <v>0.3766524734254848</v>
      </c>
      <c r="BL177" s="2">
        <f t="shared" si="583"/>
        <v>0.37985100917313441</v>
      </c>
      <c r="BM177" s="2">
        <f t="shared" si="584"/>
        <v>0.39184765015884304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>
        <f t="shared" si="492"/>
        <v>0.370753</v>
      </c>
      <c r="DC177" s="2">
        <f t="shared" si="493"/>
        <v>0.37508900000000001</v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0.62348500000000029</v>
      </c>
      <c r="DL177" s="2">
        <f t="shared" si="585"/>
        <v>0.52218795945945962</v>
      </c>
      <c r="DM177" s="2">
        <f t="shared" si="585"/>
        <v>0.51534882985009289</v>
      </c>
      <c r="DN177" s="2">
        <f t="shared" si="585"/>
        <v>0.54401387012987013</v>
      </c>
      <c r="DO177" s="2">
        <f t="shared" si="585"/>
        <v>0.55500157085561508</v>
      </c>
      <c r="DP177" s="2">
        <f t="shared" si="585"/>
        <v>0.56242567704857238</v>
      </c>
      <c r="DQ177" s="2">
        <f t="shared" si="585"/>
        <v>0.60447678734228716</v>
      </c>
      <c r="DR177" s="2">
        <f t="shared" si="585"/>
        <v>0.63148756321839083</v>
      </c>
      <c r="DS177" s="2">
        <f t="shared" si="585"/>
        <v>0.59161309277504093</v>
      </c>
      <c r="DT177" s="2">
        <f t="shared" si="585"/>
        <v>0.57851536945812798</v>
      </c>
      <c r="DU177" s="2">
        <f t="shared" si="585"/>
        <v>0.56492790396737114</v>
      </c>
      <c r="DV177" s="2">
        <f t="shared" si="585"/>
        <v>0.58981268490915828</v>
      </c>
      <c r="DW177" s="2">
        <f t="shared" si="585"/>
        <v>0.56757219794721414</v>
      </c>
      <c r="DX177" s="2">
        <f t="shared" si="585"/>
        <v>0.56050445298573992</v>
      </c>
      <c r="DY177" s="2">
        <f t="shared" si="585"/>
        <v>0.57264895252932546</v>
      </c>
      <c r="EA177" s="2">
        <f t="shared" si="440"/>
        <v>0.37064783702118548</v>
      </c>
      <c r="EB177" s="2">
        <f t="shared" si="502"/>
        <v>0.36527437847473676</v>
      </c>
      <c r="EC177" s="2">
        <f t="shared" si="503"/>
        <v>0.36586510020161839</v>
      </c>
      <c r="ED177" s="2">
        <f t="shared" si="504"/>
        <v>0.36741210836550836</v>
      </c>
      <c r="EE177" s="2">
        <f t="shared" si="505"/>
        <v>0.36981460964489543</v>
      </c>
      <c r="EF177" s="2">
        <f t="shared" si="506"/>
        <v>0.36859069103976039</v>
      </c>
      <c r="EG177" s="2">
        <f t="shared" si="507"/>
        <v>0.36621011239574996</v>
      </c>
      <c r="EH177" s="2">
        <f t="shared" si="508"/>
        <v>0.36967582382271469</v>
      </c>
      <c r="EI177" s="2">
        <f t="shared" si="509"/>
        <v>0.37782914043491317</v>
      </c>
      <c r="EJ177" s="2">
        <f t="shared" si="510"/>
        <v>0.37960742272822717</v>
      </c>
      <c r="EK177" s="2">
        <f t="shared" si="511"/>
        <v>0.3695597605037001</v>
      </c>
      <c r="EL177" s="2">
        <f t="shared" si="512"/>
        <v>0.37386577823813355</v>
      </c>
      <c r="EM177" s="2">
        <f t="shared" si="513"/>
        <v>0.3743338310911809</v>
      </c>
      <c r="EN177" s="2">
        <f t="shared" si="514"/>
        <v>0.37986395489891134</v>
      </c>
      <c r="EO177" s="2">
        <f t="shared" si="515"/>
        <v>0.39291781380352186</v>
      </c>
      <c r="EQ177" s="2">
        <f t="shared" si="516"/>
        <v>0.36816694773944297</v>
      </c>
      <c r="ER177" s="2">
        <f t="shared" si="586"/>
        <v>0.36631401813892739</v>
      </c>
      <c r="ES177" s="2">
        <f t="shared" si="586"/>
        <v>0.36846379212584579</v>
      </c>
      <c r="ET177" s="2">
        <f t="shared" si="586"/>
        <v>0.36818237188050562</v>
      </c>
      <c r="EU177" s="2">
        <f t="shared" si="586"/>
        <v>0.37102881829692941</v>
      </c>
      <c r="EV177" s="2">
        <f t="shared" si="586"/>
        <v>0.37248033662445651</v>
      </c>
      <c r="EW177" s="2">
        <f t="shared" si="586"/>
        <v>0.3688303562461045</v>
      </c>
      <c r="EX177" s="2">
        <f t="shared" si="586"/>
        <v>0.37473173911063395</v>
      </c>
      <c r="EY177" s="2">
        <f t="shared" si="586"/>
        <v>0.37642191412091264</v>
      </c>
      <c r="EZ177" s="2">
        <f t="shared" si="586"/>
        <v>0.3823178991205034</v>
      </c>
      <c r="FA177" s="2">
        <f t="shared" si="586"/>
        <v>0.37519343361816782</v>
      </c>
      <c r="FB177" s="2">
        <f t="shared" si="586"/>
        <v>0.37644723975787975</v>
      </c>
      <c r="FC177" s="2">
        <f t="shared" si="586"/>
        <v>0.3784515528106257</v>
      </c>
      <c r="FD177" s="2">
        <f t="shared" si="586"/>
        <v>0.3798284254599516</v>
      </c>
      <c r="FE177" s="2">
        <f t="shared" si="586"/>
        <v>0.39028070742540621</v>
      </c>
      <c r="FG177" s="2">
        <f t="shared" si="518"/>
        <v>0.9999983776578405</v>
      </c>
      <c r="FH177" s="2">
        <f t="shared" si="587"/>
        <v>0.9999711705192712</v>
      </c>
      <c r="FI177" s="2">
        <f t="shared" si="587"/>
        <v>0.9999672129827849</v>
      </c>
      <c r="FJ177" s="2">
        <f t="shared" si="587"/>
        <v>0.99997581501863175</v>
      </c>
      <c r="FK177" s="2">
        <f t="shared" si="587"/>
        <v>0.99997866094181687</v>
      </c>
      <c r="FL177" s="2">
        <f t="shared" si="587"/>
        <v>0.99998331104165705</v>
      </c>
      <c r="FM177" s="2">
        <f t="shared" si="587"/>
        <v>0.99998830430992269</v>
      </c>
      <c r="FN177" s="2">
        <f t="shared" si="587"/>
        <v>0.99998598735271649</v>
      </c>
      <c r="FO177" s="2">
        <f t="shared" si="587"/>
        <v>0.99998602958778615</v>
      </c>
      <c r="FP177" s="2">
        <f t="shared" si="587"/>
        <v>0.99998594132474583</v>
      </c>
      <c r="FQ177" s="2">
        <f t="shared" si="587"/>
        <v>0.99998353208902568</v>
      </c>
      <c r="FR177" s="2">
        <f t="shared" si="587"/>
        <v>0.99998352971284743</v>
      </c>
      <c r="FS177" s="2">
        <f t="shared" si="587"/>
        <v>0.99998083021886242</v>
      </c>
      <c r="FT177" s="2">
        <f t="shared" si="587"/>
        <v>0.9999783948700478</v>
      </c>
      <c r="FU177" s="2">
        <f t="shared" si="587"/>
        <v>0.9999633506650919</v>
      </c>
      <c r="FW177" s="2">
        <f t="shared" si="536"/>
        <v>0.66891359842313014</v>
      </c>
      <c r="FX177" s="2">
        <f t="shared" si="588"/>
        <v>0.5354995944227805</v>
      </c>
      <c r="FY177" s="2">
        <f t="shared" si="589"/>
        <v>0.46448572869894267</v>
      </c>
      <c r="FZ177" s="2">
        <f t="shared" si="590"/>
        <v>0.59927390906456501</v>
      </c>
      <c r="GA177" s="2">
        <f t="shared" si="591"/>
        <v>0.56894422514884757</v>
      </c>
      <c r="GB177" s="2">
        <f t="shared" si="592"/>
        <v>0.69655764493325456</v>
      </c>
      <c r="GC177" s="2">
        <f t="shared" si="593"/>
        <v>0.75992367653542647</v>
      </c>
      <c r="GD177" s="2">
        <f t="shared" si="594"/>
        <v>0.76347919764412009</v>
      </c>
      <c r="GE177" s="2">
        <f t="shared" si="595"/>
        <v>0.78419695998496197</v>
      </c>
      <c r="GF177" s="2">
        <f t="shared" si="596"/>
        <v>0.62192242917617502</v>
      </c>
      <c r="GG177" s="2">
        <f t="shared" si="597"/>
        <v>0.63936509430865285</v>
      </c>
      <c r="GH177" s="2">
        <f t="shared" si="598"/>
        <v>0.60259834841934956</v>
      </c>
      <c r="GI177" s="2">
        <f t="shared" si="599"/>
        <v>0.56218903433231227</v>
      </c>
      <c r="GJ177" s="2">
        <f t="shared" si="600"/>
        <v>0.47421202546414537</v>
      </c>
      <c r="GK177" s="2">
        <f t="shared" si="601"/>
        <v>0.40830763609346149</v>
      </c>
      <c r="GM177" s="82">
        <f t="shared" si="537"/>
        <v>2.1929492374643437E-19</v>
      </c>
      <c r="GN177" s="82">
        <f t="shared" si="602"/>
        <v>1.3214182216652038E-197</v>
      </c>
      <c r="GO177" s="82">
        <f t="shared" si="603"/>
        <v>0</v>
      </c>
      <c r="GP177" s="82">
        <f t="shared" si="604"/>
        <v>0</v>
      </c>
      <c r="GQ177" s="82">
        <f t="shared" si="605"/>
        <v>0</v>
      </c>
      <c r="GR177" s="82">
        <f t="shared" si="606"/>
        <v>0</v>
      </c>
      <c r="GS177" s="82">
        <f t="shared" si="607"/>
        <v>0</v>
      </c>
      <c r="GT177" s="82">
        <f t="shared" si="608"/>
        <v>0</v>
      </c>
      <c r="GU177" s="82">
        <f t="shared" si="609"/>
        <v>0</v>
      </c>
      <c r="GV177" s="82">
        <f t="shared" si="610"/>
        <v>0</v>
      </c>
      <c r="GW177" s="82">
        <f t="shared" si="611"/>
        <v>0</v>
      </c>
      <c r="GX177" s="82">
        <f t="shared" si="612"/>
        <v>0</v>
      </c>
      <c r="GY177" s="82">
        <f t="shared" si="613"/>
        <v>0</v>
      </c>
      <c r="GZ177" s="82">
        <f t="shared" si="614"/>
        <v>0</v>
      </c>
      <c r="HA177" s="82">
        <f t="shared" si="615"/>
        <v>0</v>
      </c>
      <c r="HC177" s="82">
        <f t="shared" si="538"/>
        <v>7.1654824509492748E-84</v>
      </c>
      <c r="HD177" s="82">
        <f t="shared" si="616"/>
        <v>2.2655848308624448E-153</v>
      </c>
      <c r="HE177" s="82">
        <f t="shared" si="617"/>
        <v>1.3559088187110205E-246</v>
      </c>
      <c r="HF177" s="82">
        <f t="shared" si="618"/>
        <v>0</v>
      </c>
      <c r="HG177" s="82">
        <f t="shared" si="619"/>
        <v>0</v>
      </c>
      <c r="HH177" s="82">
        <f t="shared" si="620"/>
        <v>0</v>
      </c>
      <c r="HI177" s="82">
        <f t="shared" si="621"/>
        <v>0</v>
      </c>
      <c r="HJ177" s="82">
        <f t="shared" si="622"/>
        <v>0</v>
      </c>
      <c r="HK177" s="82">
        <f t="shared" si="623"/>
        <v>0</v>
      </c>
      <c r="HL177" s="82">
        <f t="shared" si="624"/>
        <v>0</v>
      </c>
      <c r="HM177" s="82">
        <f t="shared" si="625"/>
        <v>0</v>
      </c>
      <c r="HN177" s="82">
        <f t="shared" si="626"/>
        <v>0</v>
      </c>
      <c r="HO177" s="82">
        <f t="shared" si="627"/>
        <v>0</v>
      </c>
      <c r="HP177" s="82">
        <f t="shared" si="628"/>
        <v>0</v>
      </c>
      <c r="HQ177" s="82">
        <f t="shared" si="629"/>
        <v>0</v>
      </c>
      <c r="HS177" s="82">
        <f t="shared" si="539"/>
        <v>8.7295984742889084E-17</v>
      </c>
      <c r="HT177" s="82">
        <f t="shared" si="630"/>
        <v>1.0054206452294252E-11</v>
      </c>
      <c r="HU177" s="82">
        <f t="shared" si="631"/>
        <v>5.7296525302632884E-13</v>
      </c>
      <c r="HV177" s="82">
        <f t="shared" si="632"/>
        <v>8.2610344431514109E-18</v>
      </c>
      <c r="HW177" s="82">
        <f t="shared" si="633"/>
        <v>9.7767766439563371E-21</v>
      </c>
      <c r="HX177" s="82">
        <f t="shared" si="634"/>
        <v>1.9771506204502705E-25</v>
      </c>
      <c r="HY177" s="82">
        <f t="shared" si="635"/>
        <v>5.2696355532402653E-30</v>
      </c>
      <c r="HZ177" s="82">
        <f t="shared" si="636"/>
        <v>3.1840268636591756E-39</v>
      </c>
      <c r="IA177" s="82">
        <f t="shared" si="637"/>
        <v>5.9637395115322865E-35</v>
      </c>
      <c r="IB177" s="82">
        <f t="shared" si="638"/>
        <v>1.1674060369825561E-35</v>
      </c>
      <c r="IC177" s="82">
        <f t="shared" si="639"/>
        <v>1.2341488091639971E-26</v>
      </c>
      <c r="ID177" s="82">
        <f t="shared" si="640"/>
        <v>1.2138037459671275E-20</v>
      </c>
      <c r="IE177" s="82">
        <f t="shared" si="641"/>
        <v>3.1536589945940556E-22</v>
      </c>
      <c r="IF177" s="82">
        <f t="shared" si="642"/>
        <v>5.5841907358815406E-15</v>
      </c>
      <c r="IG177" s="82">
        <f t="shared" si="643"/>
        <v>3.3253284601037719E-12</v>
      </c>
      <c r="II177" s="82">
        <f t="shared" si="540"/>
        <v>0.22017697161058344</v>
      </c>
      <c r="IJ177" s="82">
        <f t="shared" si="541"/>
        <v>0.51986596085918391</v>
      </c>
      <c r="IK177" s="82">
        <f t="shared" si="542"/>
        <v>0.39678693268654458</v>
      </c>
      <c r="IL177" s="82">
        <f t="shared" si="543"/>
        <v>0.35956574280177572</v>
      </c>
      <c r="IM177" s="82">
        <f t="shared" si="544"/>
        <v>0.43866929313516562</v>
      </c>
      <c r="IN177" s="82">
        <f t="shared" si="545"/>
        <v>6.5980165066257507E-2</v>
      </c>
      <c r="IO177" s="82">
        <f t="shared" si="546"/>
        <v>1.091168158466386E-2</v>
      </c>
      <c r="IP177" s="82">
        <f t="shared" si="547"/>
        <v>2.8791703766315904E-3</v>
      </c>
      <c r="IQ177" s="82">
        <f t="shared" si="548"/>
        <v>2.4143852912667969E-3</v>
      </c>
      <c r="IR177" s="82">
        <f t="shared" si="549"/>
        <v>0.21063320238627037</v>
      </c>
      <c r="IS177" s="82">
        <f t="shared" si="550"/>
        <v>0.18571762904736183</v>
      </c>
      <c r="IT177" s="82">
        <f t="shared" si="551"/>
        <v>0.34173157476089283</v>
      </c>
      <c r="IU177" s="82">
        <f t="shared" si="552"/>
        <v>0.45151593476993046</v>
      </c>
      <c r="IV177" s="82">
        <f t="shared" si="553"/>
        <v>0.49120769602555908</v>
      </c>
      <c r="IW177" s="82">
        <f t="shared" si="554"/>
        <v>0.54009376833643896</v>
      </c>
      <c r="IY177" s="82">
        <f t="shared" si="555"/>
        <v>0.22017697161058353</v>
      </c>
      <c r="IZ177" s="82">
        <f t="shared" si="556"/>
        <v>0.51986596086923809</v>
      </c>
      <c r="JA177" s="82">
        <f t="shared" si="557"/>
        <v>0.39678693268711757</v>
      </c>
      <c r="JB177" s="82">
        <f t="shared" si="558"/>
        <v>0.35956574280177572</v>
      </c>
      <c r="JC177" s="82">
        <f t="shared" si="559"/>
        <v>0.43866929313516562</v>
      </c>
      <c r="JD177" s="82">
        <f t="shared" si="560"/>
        <v>6.5980165066257507E-2</v>
      </c>
      <c r="JE177" s="82">
        <f t="shared" si="561"/>
        <v>1.091168158466386E-2</v>
      </c>
      <c r="JF177" s="82">
        <f t="shared" si="562"/>
        <v>2.8791703766315904E-3</v>
      </c>
      <c r="JG177" s="82">
        <f t="shared" si="563"/>
        <v>2.4143852912667969E-3</v>
      </c>
      <c r="JH177" s="82">
        <f t="shared" si="564"/>
        <v>0.21063320238627037</v>
      </c>
      <c r="JI177" s="82">
        <f t="shared" si="565"/>
        <v>0.18571762904736183</v>
      </c>
      <c r="JJ177" s="82">
        <f t="shared" si="566"/>
        <v>0.34173157476089283</v>
      </c>
      <c r="JK177" s="82">
        <f t="shared" si="567"/>
        <v>0.45151593476993046</v>
      </c>
      <c r="JL177" s="82">
        <f t="shared" si="568"/>
        <v>0.49120769602556469</v>
      </c>
      <c r="JM177" s="82">
        <f t="shared" si="569"/>
        <v>0.5400937683397643</v>
      </c>
    </row>
    <row r="178" spans="2:273" x14ac:dyDescent="0.25">
      <c r="B178" s="2">
        <v>151</v>
      </c>
      <c r="C178" s="37">
        <v>0.36260900000000001</v>
      </c>
      <c r="D178" s="37">
        <v>0.36823800000000001</v>
      </c>
      <c r="E178" s="37">
        <v>0.374749</v>
      </c>
      <c r="F178" s="37">
        <v>0.36693700000000001</v>
      </c>
      <c r="G178" s="37">
        <v>0.37010900000000002</v>
      </c>
      <c r="H178" s="37">
        <v>0.37734600000000001</v>
      </c>
      <c r="I178" s="37">
        <v>0.37174499999999999</v>
      </c>
      <c r="J178" s="37">
        <v>0.37878800000000001</v>
      </c>
      <c r="K178" s="37">
        <v>0.37508000000000002</v>
      </c>
      <c r="L178" s="37">
        <v>0.37784200000000001</v>
      </c>
      <c r="M178" s="37">
        <v>0.37576900000000002</v>
      </c>
      <c r="N178" s="37">
        <v>0.373201</v>
      </c>
      <c r="O178" s="37">
        <v>0.38988</v>
      </c>
      <c r="P178" s="37">
        <v>0.41738500000000001</v>
      </c>
      <c r="Q178" s="37">
        <v>0.502502</v>
      </c>
      <c r="S178" s="4">
        <f t="shared" si="441"/>
        <v>0.36864968172956247</v>
      </c>
      <c r="T178" s="4">
        <f t="shared" si="442"/>
        <v>0.3674932372362848</v>
      </c>
      <c r="U178" s="4">
        <f t="shared" si="443"/>
        <v>0.37405632337479805</v>
      </c>
      <c r="V178" s="4">
        <f t="shared" si="444"/>
        <v>0.3678476459446447</v>
      </c>
      <c r="W178" s="4">
        <f t="shared" si="445"/>
        <v>0.37130450962918787</v>
      </c>
      <c r="X178" s="4">
        <f t="shared" si="446"/>
        <v>0.37099500978062139</v>
      </c>
      <c r="Y178" s="4">
        <f t="shared" si="447"/>
        <v>0.36784536127987649</v>
      </c>
      <c r="Z178" s="4">
        <f t="shared" si="448"/>
        <v>0.37310185725533257</v>
      </c>
      <c r="AA178" s="4">
        <f t="shared" si="449"/>
        <v>0.37620361543055358</v>
      </c>
      <c r="AB178" s="4">
        <f t="shared" si="450"/>
        <v>0.38107482159292766</v>
      </c>
      <c r="AC178" s="4">
        <f t="shared" si="451"/>
        <v>0.37296342252482823</v>
      </c>
      <c r="AD178" s="4">
        <f t="shared" si="452"/>
        <v>0.3759958245008056</v>
      </c>
      <c r="AE178" s="4">
        <f t="shared" si="453"/>
        <v>0.38050553428913347</v>
      </c>
      <c r="AF178" s="4">
        <f t="shared" si="454"/>
        <v>0.41906422720395786</v>
      </c>
      <c r="AG178" s="4">
        <f t="shared" si="455"/>
        <v>0.50886716545575261</v>
      </c>
      <c r="AI178" s="4">
        <f t="shared" si="456"/>
        <v>-6.0406817295624582E-3</v>
      </c>
      <c r="AJ178" s="4">
        <f t="shared" si="457"/>
        <v>7.4476276371521211E-4</v>
      </c>
      <c r="AK178" s="4">
        <f t="shared" si="458"/>
        <v>6.9267662520194895E-4</v>
      </c>
      <c r="AL178" s="4">
        <f t="shared" si="459"/>
        <v>-9.1064594464468351E-4</v>
      </c>
      <c r="AM178" s="4">
        <f t="shared" si="460"/>
        <v>-1.195509629187852E-3</v>
      </c>
      <c r="AN178" s="4">
        <f t="shared" si="461"/>
        <v>6.3509902193786272E-3</v>
      </c>
      <c r="AO178" s="4">
        <f t="shared" si="462"/>
        <v>3.8996387201234994E-3</v>
      </c>
      <c r="AP178" s="4">
        <f t="shared" si="463"/>
        <v>5.686142744667444E-3</v>
      </c>
      <c r="AQ178" s="4">
        <f t="shared" si="464"/>
        <v>-1.1236154305535595E-3</v>
      </c>
      <c r="AR178" s="4">
        <f t="shared" si="465"/>
        <v>-3.2328215929276483E-3</v>
      </c>
      <c r="AS178" s="4">
        <f t="shared" si="466"/>
        <v>2.8055774751717943E-3</v>
      </c>
      <c r="AT178" s="4">
        <f t="shared" si="467"/>
        <v>-2.7948245008055927E-3</v>
      </c>
      <c r="AU178" s="4">
        <f t="shared" si="468"/>
        <v>9.3744657108665308E-3</v>
      </c>
      <c r="AV178" s="4">
        <f t="shared" si="570"/>
        <v>-1.679227203957856E-3</v>
      </c>
      <c r="AW178" s="4">
        <f t="shared" si="570"/>
        <v>-6.3651654557526083E-3</v>
      </c>
      <c r="AY178" s="2">
        <f t="shared" si="520"/>
        <v>0.36864968172956247</v>
      </c>
      <c r="AZ178" s="2">
        <f t="shared" si="571"/>
        <v>0.36546832869079815</v>
      </c>
      <c r="BA178" s="2">
        <f t="shared" si="572"/>
        <v>0.36672546232466197</v>
      </c>
      <c r="BB178" s="2">
        <f t="shared" si="573"/>
        <v>0.36748329341783642</v>
      </c>
      <c r="BC178" s="2">
        <f t="shared" si="574"/>
        <v>0.3701262428373947</v>
      </c>
      <c r="BD178" s="2">
        <f t="shared" si="575"/>
        <v>0.37099287230531452</v>
      </c>
      <c r="BE178" s="2">
        <f t="shared" si="576"/>
        <v>0.36784535123973822</v>
      </c>
      <c r="BF178" s="2">
        <f t="shared" si="577"/>
        <v>0.37310185716813754</v>
      </c>
      <c r="BG178" s="2">
        <f t="shared" si="578"/>
        <v>0.37620361536585245</v>
      </c>
      <c r="BH178" s="2">
        <f t="shared" si="579"/>
        <v>0.38096519603063927</v>
      </c>
      <c r="BI178" s="2">
        <f t="shared" si="580"/>
        <v>0.37281498737008373</v>
      </c>
      <c r="BJ178" s="2">
        <f t="shared" si="581"/>
        <v>0.37505246961348759</v>
      </c>
      <c r="BK178" s="2">
        <f t="shared" si="582"/>
        <v>0.37626749366797901</v>
      </c>
      <c r="BL178" s="2">
        <f t="shared" si="583"/>
        <v>0.37936379233881778</v>
      </c>
      <c r="BM178" s="2">
        <f t="shared" si="584"/>
        <v>0.39132583940165544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>
        <f t="shared" si="491"/>
        <v>0.37174499999999999</v>
      </c>
      <c r="DB178" s="2">
        <f t="shared" si="492"/>
        <v>0.37878800000000001</v>
      </c>
      <c r="DC178" s="2">
        <f t="shared" si="493"/>
        <v>0.37508000000000002</v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0.62476070000000028</v>
      </c>
      <c r="DL178" s="2">
        <f t="shared" si="585"/>
        <v>0.52293421261261275</v>
      </c>
      <c r="DM178" s="2">
        <f t="shared" si="585"/>
        <v>0.51602163343910701</v>
      </c>
      <c r="DN178" s="2">
        <f t="shared" si="585"/>
        <v>0.54489703284950342</v>
      </c>
      <c r="DO178" s="2">
        <f t="shared" si="585"/>
        <v>0.55592946724598946</v>
      </c>
      <c r="DP178" s="2">
        <f t="shared" si="585"/>
        <v>0.56331811353355576</v>
      </c>
      <c r="DQ178" s="2">
        <f t="shared" si="585"/>
        <v>0.60564667684167672</v>
      </c>
      <c r="DR178" s="2">
        <f t="shared" si="585"/>
        <v>0.63285665708812266</v>
      </c>
      <c r="DS178" s="2">
        <f t="shared" si="585"/>
        <v>0.5926726439518335</v>
      </c>
      <c r="DT178" s="2">
        <f t="shared" si="585"/>
        <v>0.57951887192118223</v>
      </c>
      <c r="DU178" s="2">
        <f t="shared" si="585"/>
        <v>0.56583556648127553</v>
      </c>
      <c r="DV178" s="2">
        <f t="shared" si="585"/>
        <v>0.59091909758991468</v>
      </c>
      <c r="DW178" s="2">
        <f t="shared" si="585"/>
        <v>0.5684983174486804</v>
      </c>
      <c r="DX178" s="2">
        <f t="shared" si="585"/>
        <v>0.56142191588680945</v>
      </c>
      <c r="DY178" s="2">
        <f t="shared" si="585"/>
        <v>0.57366437078445742</v>
      </c>
      <c r="DZ178" s="5"/>
      <c r="EA178" s="2">
        <f t="shared" si="440"/>
        <v>0.37039098656109559</v>
      </c>
      <c r="EB178" s="2">
        <f t="shared" si="502"/>
        <v>0.36487104006276344</v>
      </c>
      <c r="EC178" s="2">
        <f t="shared" si="503"/>
        <v>0.36542455606650637</v>
      </c>
      <c r="ED178" s="2">
        <f t="shared" si="504"/>
        <v>0.36699095559845563</v>
      </c>
      <c r="EE178" s="2">
        <f t="shared" si="505"/>
        <v>0.36938951438891404</v>
      </c>
      <c r="EF178" s="2">
        <f t="shared" si="506"/>
        <v>0.36815462025952417</v>
      </c>
      <c r="EG178" s="2">
        <f t="shared" si="507"/>
        <v>0.36577299341368669</v>
      </c>
      <c r="EH178" s="2">
        <f t="shared" si="508"/>
        <v>0.36908720492459218</v>
      </c>
      <c r="EI178" s="2">
        <f t="shared" si="509"/>
        <v>0.37734451557888438</v>
      </c>
      <c r="EJ178" s="2">
        <f t="shared" si="510"/>
        <v>0.37918658939409855</v>
      </c>
      <c r="EK178" s="2">
        <f t="shared" si="511"/>
        <v>0.36902193801793809</v>
      </c>
      <c r="EL178" s="2">
        <f t="shared" si="512"/>
        <v>0.37340583618262269</v>
      </c>
      <c r="EM178" s="2">
        <f t="shared" si="513"/>
        <v>0.37380917198628333</v>
      </c>
      <c r="EN178" s="2">
        <f t="shared" si="514"/>
        <v>0.37937475168481077</v>
      </c>
      <c r="EO178" s="2">
        <f t="shared" si="515"/>
        <v>0.39247007087777047</v>
      </c>
      <c r="EP178" s="5"/>
      <c r="EQ178" s="2">
        <f t="shared" si="516"/>
        <v>0.36786309279811658</v>
      </c>
      <c r="ER178" s="2">
        <f t="shared" si="586"/>
        <v>0.36593339524170193</v>
      </c>
      <c r="ES178" s="2">
        <f t="shared" si="586"/>
        <v>0.36808409369330208</v>
      </c>
      <c r="ET178" s="2">
        <f t="shared" si="586"/>
        <v>0.36777722792868872</v>
      </c>
      <c r="EU178" s="2">
        <f t="shared" si="586"/>
        <v>0.37062916663309253</v>
      </c>
      <c r="EV178" s="2">
        <f t="shared" si="586"/>
        <v>0.37211636065813047</v>
      </c>
      <c r="EW178" s="2">
        <f t="shared" si="586"/>
        <v>0.36843915131332916</v>
      </c>
      <c r="EX178" s="2">
        <f t="shared" si="586"/>
        <v>0.37423181333570071</v>
      </c>
      <c r="EY178" s="2">
        <f t="shared" si="586"/>
        <v>0.37591384455825472</v>
      </c>
      <c r="EZ178" s="2">
        <f t="shared" si="586"/>
        <v>0.38194731160792283</v>
      </c>
      <c r="FA178" s="2">
        <f t="shared" si="586"/>
        <v>0.37476173574982297</v>
      </c>
      <c r="FB178" s="2">
        <f t="shared" si="586"/>
        <v>0.37603760990082036</v>
      </c>
      <c r="FC178" s="2">
        <f t="shared" si="586"/>
        <v>0.37800766733851943</v>
      </c>
      <c r="FD178" s="2">
        <f t="shared" si="586"/>
        <v>0.37934549586876337</v>
      </c>
      <c r="FE178" s="2">
        <f t="shared" si="586"/>
        <v>0.38979953310866261</v>
      </c>
      <c r="FG178" s="2">
        <f t="shared" si="518"/>
        <v>0.99999852040615411</v>
      </c>
      <c r="FH178" s="2">
        <f t="shared" si="587"/>
        <v>0.99997370713438571</v>
      </c>
      <c r="FI178" s="2">
        <f t="shared" si="587"/>
        <v>0.99997009779864476</v>
      </c>
      <c r="FJ178" s="2">
        <f t="shared" si="587"/>
        <v>0.99997794298790488</v>
      </c>
      <c r="FK178" s="2">
        <f t="shared" si="587"/>
        <v>0.99998053851109425</v>
      </c>
      <c r="FL178" s="2">
        <f t="shared" si="587"/>
        <v>0.99998477946674313</v>
      </c>
      <c r="FM178" s="2">
        <f t="shared" si="587"/>
        <v>0.99998933339289875</v>
      </c>
      <c r="FN178" s="2">
        <f t="shared" si="587"/>
        <v>0.99998722029803244</v>
      </c>
      <c r="FO178" s="2">
        <f t="shared" si="587"/>
        <v>0.99998725881696859</v>
      </c>
      <c r="FP178" s="2">
        <f t="shared" si="587"/>
        <v>0.99998717831992057</v>
      </c>
      <c r="FQ178" s="2">
        <f t="shared" si="587"/>
        <v>0.9999849810649275</v>
      </c>
      <c r="FR178" s="2">
        <f t="shared" si="587"/>
        <v>0.9999849788978209</v>
      </c>
      <c r="FS178" s="2">
        <f t="shared" si="587"/>
        <v>0.9999825169223252</v>
      </c>
      <c r="FT178" s="2">
        <f t="shared" si="587"/>
        <v>0.99998029584984005</v>
      </c>
      <c r="FU178" s="2">
        <f t="shared" si="587"/>
        <v>0.99996657530152255</v>
      </c>
      <c r="FV178" s="5"/>
      <c r="FW178" s="2">
        <f t="shared" si="536"/>
        <v>0.68898512307067317</v>
      </c>
      <c r="FX178" s="2">
        <f t="shared" si="588"/>
        <v>0.55831863583788033</v>
      </c>
      <c r="FY178" s="2">
        <f t="shared" si="589"/>
        <v>0.48745430820860258</v>
      </c>
      <c r="FZ178" s="2">
        <f t="shared" si="590"/>
        <v>0.62117630762649767</v>
      </c>
      <c r="GA178" s="2">
        <f t="shared" si="591"/>
        <v>0.59137399758711273</v>
      </c>
      <c r="GB178" s="2">
        <f t="shared" si="592"/>
        <v>0.71566565904920898</v>
      </c>
      <c r="GC178" s="2">
        <f t="shared" si="593"/>
        <v>0.77632280818552102</v>
      </c>
      <c r="GD178" s="2">
        <f t="shared" si="594"/>
        <v>0.77970586447301626</v>
      </c>
      <c r="GE178" s="2">
        <f t="shared" si="595"/>
        <v>0.79937576957701395</v>
      </c>
      <c r="GF178" s="2">
        <f t="shared" si="596"/>
        <v>0.64332370392466487</v>
      </c>
      <c r="GG178" s="2">
        <f t="shared" si="597"/>
        <v>0.66031828961223016</v>
      </c>
      <c r="GH178" s="2">
        <f t="shared" si="598"/>
        <v>0.624432917836653</v>
      </c>
      <c r="GI178" s="2">
        <f t="shared" si="599"/>
        <v>0.58471373915792579</v>
      </c>
      <c r="GJ178" s="2">
        <f t="shared" si="600"/>
        <v>0.49721500261886792</v>
      </c>
      <c r="GK178" s="2">
        <f t="shared" si="601"/>
        <v>0.4307326615116574</v>
      </c>
      <c r="GL178" s="5"/>
      <c r="GM178" s="82">
        <f t="shared" si="537"/>
        <v>9.8819038334413407E-20</v>
      </c>
      <c r="GN178" s="82">
        <f t="shared" si="602"/>
        <v>4.387720282108921E-202</v>
      </c>
      <c r="GO178" s="82">
        <f t="shared" si="603"/>
        <v>0</v>
      </c>
      <c r="GP178" s="82">
        <f t="shared" si="604"/>
        <v>0</v>
      </c>
      <c r="GQ178" s="82">
        <f t="shared" si="605"/>
        <v>0</v>
      </c>
      <c r="GR178" s="82">
        <f t="shared" si="606"/>
        <v>0</v>
      </c>
      <c r="GS178" s="82">
        <f t="shared" si="607"/>
        <v>0</v>
      </c>
      <c r="GT178" s="82">
        <f t="shared" si="608"/>
        <v>0</v>
      </c>
      <c r="GU178" s="82">
        <f t="shared" si="609"/>
        <v>0</v>
      </c>
      <c r="GV178" s="82">
        <f t="shared" si="610"/>
        <v>0</v>
      </c>
      <c r="GW178" s="82">
        <f t="shared" si="611"/>
        <v>0</v>
      </c>
      <c r="GX178" s="82">
        <f t="shared" si="612"/>
        <v>0</v>
      </c>
      <c r="GY178" s="82">
        <f t="shared" si="613"/>
        <v>0</v>
      </c>
      <c r="GZ178" s="82">
        <f t="shared" si="614"/>
        <v>0</v>
      </c>
      <c r="HA178" s="82">
        <f t="shared" si="615"/>
        <v>0</v>
      </c>
      <c r="HC178" s="82">
        <f t="shared" si="538"/>
        <v>5.4233776440183131E-86</v>
      </c>
      <c r="HD178" s="82">
        <f t="shared" si="616"/>
        <v>3.5266201667069169E-158</v>
      </c>
      <c r="HE178" s="82">
        <f t="shared" si="617"/>
        <v>2.4824964503307647E-254</v>
      </c>
      <c r="HF178" s="82">
        <f t="shared" si="618"/>
        <v>0</v>
      </c>
      <c r="HG178" s="82">
        <f t="shared" si="619"/>
        <v>0</v>
      </c>
      <c r="HH178" s="82">
        <f t="shared" si="620"/>
        <v>0</v>
      </c>
      <c r="HI178" s="82">
        <f t="shared" si="621"/>
        <v>0</v>
      </c>
      <c r="HJ178" s="82">
        <f t="shared" si="622"/>
        <v>0</v>
      </c>
      <c r="HK178" s="82">
        <f t="shared" si="623"/>
        <v>0</v>
      </c>
      <c r="HL178" s="82">
        <f t="shared" si="624"/>
        <v>0</v>
      </c>
      <c r="HM178" s="82">
        <f t="shared" si="625"/>
        <v>0</v>
      </c>
      <c r="HN178" s="82">
        <f t="shared" si="626"/>
        <v>0</v>
      </c>
      <c r="HO178" s="82">
        <f t="shared" si="627"/>
        <v>0</v>
      </c>
      <c r="HP178" s="82">
        <f t="shared" si="628"/>
        <v>0</v>
      </c>
      <c r="HQ178" s="82">
        <f t="shared" si="629"/>
        <v>0</v>
      </c>
      <c r="HS178" s="82">
        <f t="shared" si="539"/>
        <v>1.3189348399816632E-17</v>
      </c>
      <c r="HT178" s="82">
        <f t="shared" si="630"/>
        <v>1.7557053627824561E-12</v>
      </c>
      <c r="HU178" s="82">
        <f t="shared" si="631"/>
        <v>7.2922417463197496E-14</v>
      </c>
      <c r="HV178" s="82">
        <f t="shared" si="632"/>
        <v>7.5647354712307178E-19</v>
      </c>
      <c r="HW178" s="82">
        <f t="shared" si="633"/>
        <v>5.7822209165443664E-22</v>
      </c>
      <c r="HX178" s="82">
        <f t="shared" si="634"/>
        <v>9.4921353640939161E-27</v>
      </c>
      <c r="HY178" s="82">
        <f t="shared" si="635"/>
        <v>1.9358173452786314E-31</v>
      </c>
      <c r="HZ178" s="82">
        <f t="shared" si="636"/>
        <v>4.0210987520266757E-41</v>
      </c>
      <c r="IA178" s="82">
        <f t="shared" si="637"/>
        <v>1.3255517550832056E-36</v>
      </c>
      <c r="IB178" s="82">
        <f t="shared" si="638"/>
        <v>2.013392502263448E-37</v>
      </c>
      <c r="IC178" s="82">
        <f t="shared" si="639"/>
        <v>4.92610001397647E-28</v>
      </c>
      <c r="ID178" s="82">
        <f t="shared" si="640"/>
        <v>8.7536190507061266E-22</v>
      </c>
      <c r="IE178" s="82">
        <f t="shared" si="641"/>
        <v>1.4783812612137463E-23</v>
      </c>
      <c r="IF178" s="82">
        <f t="shared" si="642"/>
        <v>6.615773602767309E-16</v>
      </c>
      <c r="IG178" s="82">
        <f t="shared" si="643"/>
        <v>5.6735036240056496E-13</v>
      </c>
      <c r="II178" s="82">
        <f t="shared" si="540"/>
        <v>0.16913779558749867</v>
      </c>
      <c r="IJ178" s="82">
        <f t="shared" si="541"/>
        <v>0.49303186794078907</v>
      </c>
      <c r="IK178" s="82">
        <f t="shared" si="542"/>
        <v>0.47172284673286952</v>
      </c>
      <c r="IL178" s="82">
        <f t="shared" si="543"/>
        <v>0.28275323510395267</v>
      </c>
      <c r="IM178" s="82">
        <f t="shared" si="544"/>
        <v>0.35891750039943726</v>
      </c>
      <c r="IN178" s="82">
        <f t="shared" si="545"/>
        <v>4.1200721147622819E-2</v>
      </c>
      <c r="IO178" s="82">
        <f t="shared" si="546"/>
        <v>5.9782702475649442E-3</v>
      </c>
      <c r="IP178" s="82">
        <f t="shared" si="547"/>
        <v>1.3062768599126618E-3</v>
      </c>
      <c r="IQ178" s="82">
        <f t="shared" si="548"/>
        <v>1.1522970292169817E-3</v>
      </c>
      <c r="IR178" s="82">
        <f t="shared" si="549"/>
        <v>0.14164240397119121</v>
      </c>
      <c r="IS178" s="82">
        <f t="shared" si="550"/>
        <v>0.12684674856860517</v>
      </c>
      <c r="IT178" s="82">
        <f t="shared" si="551"/>
        <v>0.26432801436103864</v>
      </c>
      <c r="IU178" s="82">
        <f t="shared" si="552"/>
        <v>0.37052792262128514</v>
      </c>
      <c r="IV178" s="82">
        <f t="shared" si="553"/>
        <v>0.50047862850444291</v>
      </c>
      <c r="IW178" s="82">
        <f t="shared" si="554"/>
        <v>0.58088875039834897</v>
      </c>
      <c r="IY178" s="82">
        <f t="shared" si="555"/>
        <v>0.16913779558749867</v>
      </c>
      <c r="IZ178" s="82">
        <f t="shared" si="556"/>
        <v>0.49303186794254478</v>
      </c>
      <c r="JA178" s="82">
        <f t="shared" si="557"/>
        <v>0.47172284673294246</v>
      </c>
      <c r="JB178" s="82">
        <f t="shared" si="558"/>
        <v>0.28275323510395267</v>
      </c>
      <c r="JC178" s="82">
        <f t="shared" si="559"/>
        <v>0.35891750039943726</v>
      </c>
      <c r="JD178" s="82">
        <f t="shared" si="560"/>
        <v>4.1200721147622819E-2</v>
      </c>
      <c r="JE178" s="82">
        <f t="shared" si="561"/>
        <v>5.9782702475649442E-3</v>
      </c>
      <c r="JF178" s="82">
        <f t="shared" si="562"/>
        <v>1.3062768599126618E-3</v>
      </c>
      <c r="JG178" s="82">
        <f t="shared" si="563"/>
        <v>1.1522970292169817E-3</v>
      </c>
      <c r="JH178" s="82">
        <f t="shared" si="564"/>
        <v>0.14164240397119121</v>
      </c>
      <c r="JI178" s="82">
        <f t="shared" si="565"/>
        <v>0.12684674856860517</v>
      </c>
      <c r="JJ178" s="82">
        <f t="shared" si="566"/>
        <v>0.26432801436103864</v>
      </c>
      <c r="JK178" s="82">
        <f t="shared" si="567"/>
        <v>0.37052792262128514</v>
      </c>
      <c r="JL178" s="82">
        <f t="shared" si="568"/>
        <v>0.50047862850444358</v>
      </c>
      <c r="JM178" s="82">
        <f t="shared" si="569"/>
        <v>0.5808887503989163</v>
      </c>
    </row>
    <row r="179" spans="2:273" x14ac:dyDescent="0.25">
      <c r="B179" s="2">
        <v>152</v>
      </c>
      <c r="C179" s="37">
        <v>0.36306100000000002</v>
      </c>
      <c r="D179" s="37">
        <v>0.36030400000000001</v>
      </c>
      <c r="E179" s="37">
        <v>0.373197</v>
      </c>
      <c r="F179" s="37">
        <v>0.362118</v>
      </c>
      <c r="G179" s="37">
        <v>0.36326399999999998</v>
      </c>
      <c r="H179" s="37">
        <v>0.38155299999999998</v>
      </c>
      <c r="I179" s="37">
        <v>0.36823699999999998</v>
      </c>
      <c r="J179" s="37">
        <v>0.37393999999999999</v>
      </c>
      <c r="K179" s="37">
        <v>0.36687599999999998</v>
      </c>
      <c r="L179" s="37">
        <v>0.383631</v>
      </c>
      <c r="M179" s="37">
        <v>0.37135400000000002</v>
      </c>
      <c r="N179" s="37">
        <v>0.37284400000000001</v>
      </c>
      <c r="O179" s="37">
        <v>0.38217699999999999</v>
      </c>
      <c r="P179" s="37">
        <v>0.413798</v>
      </c>
      <c r="Q179" s="37">
        <v>0.500143</v>
      </c>
      <c r="S179" s="4">
        <f t="shared" si="441"/>
        <v>0.3683104998673763</v>
      </c>
      <c r="T179" s="4">
        <f t="shared" si="442"/>
        <v>0.36641973149598023</v>
      </c>
      <c r="U179" s="4">
        <f t="shared" si="443"/>
        <v>0.3726732573074244</v>
      </c>
      <c r="V179" s="4">
        <f t="shared" si="444"/>
        <v>0.36724755197887449</v>
      </c>
      <c r="W179" s="4">
        <f t="shared" si="445"/>
        <v>0.37028097629135454</v>
      </c>
      <c r="X179" s="4">
        <f t="shared" si="446"/>
        <v>0.3706826923599284</v>
      </c>
      <c r="Y179" s="4">
        <f t="shared" si="447"/>
        <v>0.36748593773336452</v>
      </c>
      <c r="Z179" s="4">
        <f t="shared" si="448"/>
        <v>0.37266277556165944</v>
      </c>
      <c r="AA179" s="4">
        <f t="shared" si="449"/>
        <v>0.3756791378998296</v>
      </c>
      <c r="AB179" s="4">
        <f t="shared" si="450"/>
        <v>0.38066475376716019</v>
      </c>
      <c r="AC179" s="4">
        <f t="shared" si="451"/>
        <v>0.37250891878894293</v>
      </c>
      <c r="AD179" s="4">
        <f t="shared" si="452"/>
        <v>0.37507317623793662</v>
      </c>
      <c r="AE179" s="4">
        <f t="shared" si="453"/>
        <v>0.37778471714667766</v>
      </c>
      <c r="AF179" s="4">
        <f t="shared" si="454"/>
        <v>0.41194795403659068</v>
      </c>
      <c r="AG179" s="4">
        <f t="shared" si="455"/>
        <v>0.50014184506186232</v>
      </c>
      <c r="AI179" s="4">
        <f t="shared" si="456"/>
        <v>-5.2494998673762727E-3</v>
      </c>
      <c r="AJ179" s="4">
        <f t="shared" si="457"/>
        <v>-6.1157314959802145E-3</v>
      </c>
      <c r="AK179" s="4">
        <f t="shared" si="458"/>
        <v>5.2374269257560169E-4</v>
      </c>
      <c r="AL179" s="4">
        <f t="shared" si="459"/>
        <v>-5.1295519788744914E-3</v>
      </c>
      <c r="AM179" s="4">
        <f t="shared" si="460"/>
        <v>-7.0169762913545597E-3</v>
      </c>
      <c r="AN179" s="4">
        <f t="shared" si="461"/>
        <v>1.0870307640071575E-2</v>
      </c>
      <c r="AO179" s="4">
        <f t="shared" si="462"/>
        <v>7.510622666354605E-4</v>
      </c>
      <c r="AP179" s="4">
        <f t="shared" si="463"/>
        <v>1.2772244383405518E-3</v>
      </c>
      <c r="AQ179" s="4">
        <f t="shared" si="464"/>
        <v>-8.8031378998296161E-3</v>
      </c>
      <c r="AR179" s="4">
        <f t="shared" si="465"/>
        <v>2.9662462328398087E-3</v>
      </c>
      <c r="AS179" s="4">
        <f t="shared" si="466"/>
        <v>-1.1549187889429158E-3</v>
      </c>
      <c r="AT179" s="4">
        <f t="shared" si="467"/>
        <v>-2.2291762379366142E-3</v>
      </c>
      <c r="AU179" s="4">
        <f t="shared" si="468"/>
        <v>4.3922828533223268E-3</v>
      </c>
      <c r="AV179" s="4">
        <f t="shared" si="570"/>
        <v>1.8500459634093191E-3</v>
      </c>
      <c r="AW179" s="4">
        <f t="shared" si="570"/>
        <v>1.1549381376818602E-6</v>
      </c>
      <c r="AY179" s="2">
        <f t="shared" si="520"/>
        <v>0.3683104998673763</v>
      </c>
      <c r="AZ179" s="2">
        <f t="shared" si="571"/>
        <v>0.3651018305603736</v>
      </c>
      <c r="BA179" s="2">
        <f t="shared" si="572"/>
        <v>0.36637683963587953</v>
      </c>
      <c r="BB179" s="2">
        <f t="shared" si="573"/>
        <v>0.36708895016711141</v>
      </c>
      <c r="BC179" s="2">
        <f t="shared" si="574"/>
        <v>0.36974380136520746</v>
      </c>
      <c r="BD179" s="2">
        <f t="shared" si="575"/>
        <v>0.37068223257363386</v>
      </c>
      <c r="BE179" s="2">
        <f t="shared" si="576"/>
        <v>0.36748593638158056</v>
      </c>
      <c r="BF179" s="2">
        <f t="shared" si="577"/>
        <v>0.3726627755556734</v>
      </c>
      <c r="BG179" s="2">
        <f t="shared" si="578"/>
        <v>0.37567913789449603</v>
      </c>
      <c r="BH179" s="2">
        <f t="shared" si="579"/>
        <v>0.38063506950736836</v>
      </c>
      <c r="BI179" s="2">
        <f t="shared" si="580"/>
        <v>0.37246592913084897</v>
      </c>
      <c r="BJ179" s="2">
        <f t="shared" si="581"/>
        <v>0.37468091412766646</v>
      </c>
      <c r="BK179" s="2">
        <f t="shared" si="582"/>
        <v>0.37588468548058662</v>
      </c>
      <c r="BL179" s="2">
        <f t="shared" si="583"/>
        <v>0.37887688919369633</v>
      </c>
      <c r="BM179" s="2">
        <f t="shared" si="584"/>
        <v>0.39080179352371547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>
        <f t="shared" si="491"/>
        <v>0.36823699999999998</v>
      </c>
      <c r="DB179" s="2">
        <f t="shared" si="492"/>
        <v>0.37393999999999999</v>
      </c>
      <c r="DC179" s="2">
        <f t="shared" si="493"/>
        <v>0.36687599999999998</v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0.62603640000000027</v>
      </c>
      <c r="DL179" s="2">
        <f t="shared" si="585"/>
        <v>0.52368046576576588</v>
      </c>
      <c r="DM179" s="2">
        <f t="shared" si="585"/>
        <v>0.51669443702812112</v>
      </c>
      <c r="DN179" s="2">
        <f t="shared" si="585"/>
        <v>0.54578019556913671</v>
      </c>
      <c r="DO179" s="2">
        <f t="shared" si="585"/>
        <v>0.55685736363636373</v>
      </c>
      <c r="DP179" s="2">
        <f t="shared" si="585"/>
        <v>0.56421055001853904</v>
      </c>
      <c r="DQ179" s="2">
        <f t="shared" si="585"/>
        <v>0.60681656634106618</v>
      </c>
      <c r="DR179" s="2">
        <f t="shared" si="585"/>
        <v>0.63422575095785438</v>
      </c>
      <c r="DS179" s="2">
        <f t="shared" si="585"/>
        <v>0.59373219512862607</v>
      </c>
      <c r="DT179" s="2">
        <f t="shared" si="585"/>
        <v>0.58052237438423637</v>
      </c>
      <c r="DU179" s="2">
        <f t="shared" si="585"/>
        <v>0.56674322899517982</v>
      </c>
      <c r="DV179" s="2">
        <f t="shared" si="585"/>
        <v>0.59202551027067107</v>
      </c>
      <c r="DW179" s="2">
        <f t="shared" si="585"/>
        <v>0.56942443695014666</v>
      </c>
      <c r="DX179" s="2">
        <f t="shared" si="585"/>
        <v>0.56233937878787899</v>
      </c>
      <c r="DY179" s="2">
        <f t="shared" si="585"/>
        <v>0.57467978903958938</v>
      </c>
      <c r="EA179" s="2">
        <f t="shared" si="440"/>
        <v>0.37013413610100576</v>
      </c>
      <c r="EB179" s="2">
        <f t="shared" si="502"/>
        <v>0.36446770165079012</v>
      </c>
      <c r="EC179" s="2">
        <f t="shared" si="503"/>
        <v>0.3649840119313944</v>
      </c>
      <c r="ED179" s="2">
        <f t="shared" si="504"/>
        <v>0.36656980283140284</v>
      </c>
      <c r="EE179" s="2">
        <f t="shared" si="505"/>
        <v>0.36896441913293265</v>
      </c>
      <c r="EF179" s="2">
        <f t="shared" si="506"/>
        <v>0.36771854947928795</v>
      </c>
      <c r="EG179" s="2">
        <f t="shared" si="507"/>
        <v>0.36533587443162341</v>
      </c>
      <c r="EH179" s="2">
        <f t="shared" si="508"/>
        <v>0.36849858602646968</v>
      </c>
      <c r="EI179" s="2">
        <f t="shared" si="509"/>
        <v>0.37685989072285558</v>
      </c>
      <c r="EJ179" s="2">
        <f t="shared" si="510"/>
        <v>0.37876575605996998</v>
      </c>
      <c r="EK179" s="2">
        <f t="shared" si="511"/>
        <v>0.36848411553217608</v>
      </c>
      <c r="EL179" s="2">
        <f t="shared" si="512"/>
        <v>0.37294589412711182</v>
      </c>
      <c r="EM179" s="2">
        <f t="shared" si="513"/>
        <v>0.37328451288138575</v>
      </c>
      <c r="EN179" s="2">
        <f t="shared" si="514"/>
        <v>0.37888554847071021</v>
      </c>
      <c r="EO179" s="2">
        <f t="shared" si="515"/>
        <v>0.39202232795201908</v>
      </c>
      <c r="EQ179" s="2">
        <f t="shared" si="516"/>
        <v>0.36755923785679012</v>
      </c>
      <c r="ER179" s="2">
        <f t="shared" si="586"/>
        <v>0.36555277234447642</v>
      </c>
      <c r="ES179" s="2">
        <f t="shared" si="586"/>
        <v>0.36770439526075843</v>
      </c>
      <c r="ET179" s="2">
        <f t="shared" si="586"/>
        <v>0.36737208397687182</v>
      </c>
      <c r="EU179" s="2">
        <f t="shared" si="586"/>
        <v>0.37022951496925571</v>
      </c>
      <c r="EV179" s="2">
        <f t="shared" si="586"/>
        <v>0.37175238469180444</v>
      </c>
      <c r="EW179" s="2">
        <f t="shared" si="586"/>
        <v>0.36804794638055383</v>
      </c>
      <c r="EX179" s="2">
        <f t="shared" si="586"/>
        <v>0.37373188756076742</v>
      </c>
      <c r="EY179" s="2">
        <f t="shared" si="586"/>
        <v>0.37540577499559685</v>
      </c>
      <c r="EZ179" s="2">
        <f t="shared" si="586"/>
        <v>0.38157672409534232</v>
      </c>
      <c r="FA179" s="2">
        <f t="shared" si="586"/>
        <v>0.37433003788147812</v>
      </c>
      <c r="FB179" s="2">
        <f t="shared" si="586"/>
        <v>0.37562798004376097</v>
      </c>
      <c r="FC179" s="2">
        <f t="shared" si="586"/>
        <v>0.37756378186641315</v>
      </c>
      <c r="FD179" s="2">
        <f t="shared" si="586"/>
        <v>0.3788625662775752</v>
      </c>
      <c r="FE179" s="2">
        <f t="shared" si="586"/>
        <v>0.38931835879191906</v>
      </c>
      <c r="FG179" s="2">
        <f t="shared" si="518"/>
        <v>0.99999865059419901</v>
      </c>
      <c r="FH179" s="2">
        <f t="shared" si="587"/>
        <v>0.99997602056608592</v>
      </c>
      <c r="FI179" s="2">
        <f t="shared" si="587"/>
        <v>0.99997272879649102</v>
      </c>
      <c r="FJ179" s="2">
        <f t="shared" si="587"/>
        <v>0.99997988372684421</v>
      </c>
      <c r="FK179" s="2">
        <f t="shared" si="587"/>
        <v>0.99998225088077441</v>
      </c>
      <c r="FL179" s="2">
        <f t="shared" si="587"/>
        <v>0.99998611869009846</v>
      </c>
      <c r="FM179" s="2">
        <f t="shared" si="587"/>
        <v>0.99999027192957435</v>
      </c>
      <c r="FN179" s="2">
        <f t="shared" si="587"/>
        <v>0.99998834476017584</v>
      </c>
      <c r="FO179" s="2">
        <f t="shared" si="587"/>
        <v>0.99998837988994205</v>
      </c>
      <c r="FP179" s="2">
        <f t="shared" si="587"/>
        <v>0.99998830647559656</v>
      </c>
      <c r="FQ179" s="2">
        <f t="shared" si="587"/>
        <v>0.99998630255031706</v>
      </c>
      <c r="FR179" s="2">
        <f t="shared" si="587"/>
        <v>0.99998630057388704</v>
      </c>
      <c r="FS179" s="2">
        <f t="shared" si="587"/>
        <v>0.99998405521912703</v>
      </c>
      <c r="FT179" s="2">
        <f t="shared" si="587"/>
        <v>0.99998202957031757</v>
      </c>
      <c r="FU179" s="2">
        <f t="shared" si="587"/>
        <v>0.99996951622303321</v>
      </c>
      <c r="FW179" s="2">
        <f t="shared" si="536"/>
        <v>0.70837034190624293</v>
      </c>
      <c r="FX179" s="2">
        <f t="shared" si="588"/>
        <v>0.58089402035803939</v>
      </c>
      <c r="FY179" s="2">
        <f t="shared" si="589"/>
        <v>0.51047599197446392</v>
      </c>
      <c r="FZ179" s="2">
        <f t="shared" si="590"/>
        <v>0.64259554572291466</v>
      </c>
      <c r="GA179" s="2">
        <f t="shared" si="591"/>
        <v>0.61342965150899598</v>
      </c>
      <c r="GB179" s="2">
        <f t="shared" si="592"/>
        <v>0.7340298678552386</v>
      </c>
      <c r="GC179" s="2">
        <f t="shared" si="593"/>
        <v>0.79190849255558371</v>
      </c>
      <c r="GD179" s="2">
        <f t="shared" si="594"/>
        <v>0.79511803172394324</v>
      </c>
      <c r="GE179" s="2">
        <f t="shared" si="595"/>
        <v>0.81374053400548207</v>
      </c>
      <c r="GF179" s="2">
        <f t="shared" si="596"/>
        <v>0.66416770947419379</v>
      </c>
      <c r="GG179" s="2">
        <f t="shared" si="597"/>
        <v>0.68066212937589377</v>
      </c>
      <c r="GH179" s="2">
        <f t="shared" si="598"/>
        <v>0.64577302493885691</v>
      </c>
      <c r="GI179" s="2">
        <f t="shared" si="599"/>
        <v>0.60688991511817825</v>
      </c>
      <c r="GJ179" s="2">
        <f t="shared" si="600"/>
        <v>0.52022977534518344</v>
      </c>
      <c r="GK179" s="2">
        <f t="shared" si="601"/>
        <v>0.45344545185693141</v>
      </c>
      <c r="GM179" s="82">
        <f t="shared" si="537"/>
        <v>4.4197447116291747E-20</v>
      </c>
      <c r="GN179" s="82">
        <f t="shared" si="602"/>
        <v>1.2966665312282158E-206</v>
      </c>
      <c r="GO179" s="82">
        <f t="shared" si="603"/>
        <v>0</v>
      </c>
      <c r="GP179" s="82">
        <f t="shared" si="604"/>
        <v>0</v>
      </c>
      <c r="GQ179" s="82">
        <f t="shared" si="605"/>
        <v>0</v>
      </c>
      <c r="GR179" s="82">
        <f t="shared" si="606"/>
        <v>0</v>
      </c>
      <c r="GS179" s="82">
        <f t="shared" si="607"/>
        <v>0</v>
      </c>
      <c r="GT179" s="82">
        <f t="shared" si="608"/>
        <v>0</v>
      </c>
      <c r="GU179" s="82">
        <f t="shared" si="609"/>
        <v>0</v>
      </c>
      <c r="GV179" s="82">
        <f t="shared" si="610"/>
        <v>0</v>
      </c>
      <c r="GW179" s="82">
        <f t="shared" si="611"/>
        <v>0</v>
      </c>
      <c r="GX179" s="82">
        <f t="shared" si="612"/>
        <v>0</v>
      </c>
      <c r="GY179" s="82">
        <f t="shared" si="613"/>
        <v>0</v>
      </c>
      <c r="GZ179" s="82">
        <f t="shared" si="614"/>
        <v>0</v>
      </c>
      <c r="HA179" s="82">
        <f t="shared" si="615"/>
        <v>0</v>
      </c>
      <c r="HC179" s="82">
        <f t="shared" si="538"/>
        <v>3.8578307114120854E-88</v>
      </c>
      <c r="HD179" s="82">
        <f t="shared" si="616"/>
        <v>4.6192012110594592E-163</v>
      </c>
      <c r="HE179" s="82">
        <f t="shared" si="617"/>
        <v>3.4451478619959828E-262</v>
      </c>
      <c r="HF179" s="82">
        <f t="shared" si="618"/>
        <v>0</v>
      </c>
      <c r="HG179" s="82">
        <f t="shared" si="619"/>
        <v>0</v>
      </c>
      <c r="HH179" s="82">
        <f t="shared" si="620"/>
        <v>0</v>
      </c>
      <c r="HI179" s="82">
        <f t="shared" si="621"/>
        <v>0</v>
      </c>
      <c r="HJ179" s="82">
        <f t="shared" si="622"/>
        <v>0</v>
      </c>
      <c r="HK179" s="82">
        <f t="shared" si="623"/>
        <v>0</v>
      </c>
      <c r="HL179" s="82">
        <f t="shared" si="624"/>
        <v>0</v>
      </c>
      <c r="HM179" s="82">
        <f t="shared" si="625"/>
        <v>0</v>
      </c>
      <c r="HN179" s="82">
        <f t="shared" si="626"/>
        <v>0</v>
      </c>
      <c r="HO179" s="82">
        <f t="shared" si="627"/>
        <v>0</v>
      </c>
      <c r="HP179" s="82">
        <f t="shared" si="628"/>
        <v>0</v>
      </c>
      <c r="HQ179" s="82">
        <f t="shared" si="629"/>
        <v>0</v>
      </c>
      <c r="HS179" s="82">
        <f t="shared" si="539"/>
        <v>1.8988369722649424E-18</v>
      </c>
      <c r="HT179" s="82">
        <f t="shared" si="630"/>
        <v>2.8877274751982087E-13</v>
      </c>
      <c r="HU179" s="82">
        <f t="shared" si="631"/>
        <v>8.6121009792719992E-15</v>
      </c>
      <c r="HV179" s="82">
        <f t="shared" si="632"/>
        <v>6.4444697925662101E-20</v>
      </c>
      <c r="HW179" s="82">
        <f t="shared" si="633"/>
        <v>3.1376765783519736E-23</v>
      </c>
      <c r="HX179" s="82">
        <f t="shared" si="634"/>
        <v>4.2046119161994156E-28</v>
      </c>
      <c r="HY179" s="82">
        <f t="shared" si="635"/>
        <v>6.5615965447060054E-33</v>
      </c>
      <c r="HZ179" s="82">
        <f t="shared" si="636"/>
        <v>4.5638023236575184E-43</v>
      </c>
      <c r="IA179" s="82">
        <f t="shared" si="637"/>
        <v>2.6893935082548837E-38</v>
      </c>
      <c r="IB179" s="82">
        <f t="shared" si="638"/>
        <v>3.1370912461092981E-39</v>
      </c>
      <c r="IC179" s="82">
        <f t="shared" si="639"/>
        <v>1.8036645383837311E-29</v>
      </c>
      <c r="ID179" s="82">
        <f t="shared" si="640"/>
        <v>5.8571271444907349E-23</v>
      </c>
      <c r="IE179" s="82">
        <f t="shared" si="641"/>
        <v>6.3103758602470151E-25</v>
      </c>
      <c r="IF179" s="82">
        <f t="shared" si="642"/>
        <v>7.3158239677127106E-17</v>
      </c>
      <c r="IG179" s="82">
        <f t="shared" si="643"/>
        <v>9.1257067751759753E-14</v>
      </c>
      <c r="II179" s="82">
        <f t="shared" si="540"/>
        <v>0.12650552748979885</v>
      </c>
      <c r="IJ179" s="82">
        <f t="shared" si="541"/>
        <v>0.44198360848881996</v>
      </c>
      <c r="IK179" s="82">
        <f t="shared" si="542"/>
        <v>0.51507935726680376</v>
      </c>
      <c r="IL179" s="82">
        <f t="shared" si="543"/>
        <v>0.21191897993106235</v>
      </c>
      <c r="IM179" s="82">
        <f t="shared" si="544"/>
        <v>0.27534252198699205</v>
      </c>
      <c r="IN179" s="82">
        <f t="shared" si="545"/>
        <v>2.4773276840241634E-2</v>
      </c>
      <c r="IO179" s="82">
        <f t="shared" si="546"/>
        <v>3.1527702088932114E-3</v>
      </c>
      <c r="IP179" s="82">
        <f t="shared" si="547"/>
        <v>5.6299479198083837E-4</v>
      </c>
      <c r="IQ179" s="82">
        <f t="shared" si="548"/>
        <v>5.2631163889196495E-4</v>
      </c>
      <c r="IR179" s="82">
        <f t="shared" si="549"/>
        <v>9.0282538321612843E-2</v>
      </c>
      <c r="IS179" s="82">
        <f t="shared" si="550"/>
        <v>8.2861748488787967E-2</v>
      </c>
      <c r="IT179" s="82">
        <f t="shared" si="551"/>
        <v>0.19481139994046617</v>
      </c>
      <c r="IU179" s="82">
        <f t="shared" si="552"/>
        <v>0.28312442149212458</v>
      </c>
      <c r="IV179" s="82">
        <f t="shared" si="553"/>
        <v>0.4862304123461863</v>
      </c>
      <c r="IW179" s="82">
        <f t="shared" si="554"/>
        <v>0.59205774015291268</v>
      </c>
      <c r="IY179" s="82">
        <f t="shared" si="555"/>
        <v>0.12650552748979885</v>
      </c>
      <c r="IZ179" s="82">
        <f t="shared" si="556"/>
        <v>0.44198360848910873</v>
      </c>
      <c r="JA179" s="82">
        <f t="shared" si="557"/>
        <v>0.51507935726681242</v>
      </c>
      <c r="JB179" s="82">
        <f t="shared" si="558"/>
        <v>0.21191897993106235</v>
      </c>
      <c r="JC179" s="82">
        <f t="shared" si="559"/>
        <v>0.27534252198699205</v>
      </c>
      <c r="JD179" s="82">
        <f t="shared" si="560"/>
        <v>2.4773276840241634E-2</v>
      </c>
      <c r="JE179" s="82">
        <f t="shared" si="561"/>
        <v>3.1527702088932114E-3</v>
      </c>
      <c r="JF179" s="82">
        <f t="shared" si="562"/>
        <v>5.6299479198083837E-4</v>
      </c>
      <c r="JG179" s="82">
        <f t="shared" si="563"/>
        <v>5.2631163889196495E-4</v>
      </c>
      <c r="JH179" s="82">
        <f t="shared" si="564"/>
        <v>9.0282538321612843E-2</v>
      </c>
      <c r="JI179" s="82">
        <f t="shared" si="565"/>
        <v>8.2861748488787967E-2</v>
      </c>
      <c r="JJ179" s="82">
        <f t="shared" si="566"/>
        <v>0.19481139994046617</v>
      </c>
      <c r="JK179" s="82">
        <f t="shared" si="567"/>
        <v>0.28312442149212458</v>
      </c>
      <c r="JL179" s="82">
        <f t="shared" si="568"/>
        <v>0.48623041234618636</v>
      </c>
      <c r="JM179" s="82">
        <f t="shared" si="569"/>
        <v>0.59205774015300394</v>
      </c>
    </row>
    <row r="180" spans="2:273" x14ac:dyDescent="0.25">
      <c r="B180" s="2">
        <v>153</v>
      </c>
      <c r="C180" s="37">
        <v>0.36691499999999999</v>
      </c>
      <c r="D180" s="37">
        <v>0.37108999999999998</v>
      </c>
      <c r="E180" s="37">
        <v>0.37410900000000002</v>
      </c>
      <c r="F180" s="37">
        <v>0.36049700000000001</v>
      </c>
      <c r="G180" s="37">
        <v>0.37453399999999998</v>
      </c>
      <c r="H180" s="37">
        <v>0.36589700000000003</v>
      </c>
      <c r="I180" s="37">
        <v>0.36258099999999999</v>
      </c>
      <c r="J180" s="37">
        <v>0.37370100000000001</v>
      </c>
      <c r="K180" s="37">
        <v>0.37485800000000002</v>
      </c>
      <c r="L180" s="37">
        <v>0.38710899999999998</v>
      </c>
      <c r="M180" s="37">
        <v>0.369722</v>
      </c>
      <c r="N180" s="37">
        <v>0.371724</v>
      </c>
      <c r="O180" s="37">
        <v>0.38079099999999999</v>
      </c>
      <c r="P180" s="37">
        <v>0.41383199999999998</v>
      </c>
      <c r="Q180" s="37">
        <v>0.48830000000000001</v>
      </c>
      <c r="S180" s="4">
        <f t="shared" si="441"/>
        <v>0.36797141098123787</v>
      </c>
      <c r="T180" s="4">
        <f t="shared" si="442"/>
        <v>0.36551469430870898</v>
      </c>
      <c r="U180" s="4">
        <f t="shared" si="443"/>
        <v>0.37084220633013409</v>
      </c>
      <c r="V180" s="4">
        <f t="shared" si="444"/>
        <v>0.36675617337141742</v>
      </c>
      <c r="W180" s="4">
        <f t="shared" si="445"/>
        <v>0.36957472408167663</v>
      </c>
      <c r="X180" s="4">
        <f t="shared" si="446"/>
        <v>0.3703711671503323</v>
      </c>
      <c r="Y180" s="4">
        <f t="shared" si="447"/>
        <v>0.3671257206333261</v>
      </c>
      <c r="Z180" s="4">
        <f t="shared" si="448"/>
        <v>0.37222211189019994</v>
      </c>
      <c r="AA180" s="4">
        <f t="shared" si="449"/>
        <v>0.37515519632993999</v>
      </c>
      <c r="AB180" s="4">
        <f t="shared" si="450"/>
        <v>0.38031207366424408</v>
      </c>
      <c r="AC180" s="4">
        <f t="shared" si="451"/>
        <v>0.3721280364233277</v>
      </c>
      <c r="AD180" s="4">
        <f t="shared" si="452"/>
        <v>0.37445418717706874</v>
      </c>
      <c r="AE180" s="4">
        <f t="shared" si="453"/>
        <v>0.37623479577307767</v>
      </c>
      <c r="AF180" s="4">
        <f t="shared" si="454"/>
        <v>0.40428939012663845</v>
      </c>
      <c r="AG180" s="4">
        <f t="shared" si="455"/>
        <v>0.48513365639018036</v>
      </c>
      <c r="AI180" s="4">
        <f t="shared" si="456"/>
        <v>-1.0564109812378764E-3</v>
      </c>
      <c r="AJ180" s="4">
        <f t="shared" si="457"/>
        <v>5.5753056912909993E-3</v>
      </c>
      <c r="AK180" s="4">
        <f t="shared" si="458"/>
        <v>3.2667936698659306E-3</v>
      </c>
      <c r="AL180" s="4">
        <f t="shared" si="459"/>
        <v>-6.2591733714174036E-3</v>
      </c>
      <c r="AM180" s="4">
        <f t="shared" si="460"/>
        <v>4.959275918323347E-3</v>
      </c>
      <c r="AN180" s="4">
        <f t="shared" si="461"/>
        <v>-4.4741671503322755E-3</v>
      </c>
      <c r="AO180" s="4">
        <f t="shared" si="462"/>
        <v>-4.5447206333261159E-3</v>
      </c>
      <c r="AP180" s="4">
        <f t="shared" si="463"/>
        <v>1.4788881098000695E-3</v>
      </c>
      <c r="AQ180" s="4">
        <f t="shared" si="464"/>
        <v>-2.9719632993996381E-4</v>
      </c>
      <c r="AR180" s="4">
        <f t="shared" si="465"/>
        <v>6.796926335755904E-3</v>
      </c>
      <c r="AS180" s="4">
        <f t="shared" si="466"/>
        <v>-2.4060364233277065E-3</v>
      </c>
      <c r="AT180" s="4">
        <f t="shared" si="467"/>
        <v>-2.7301871770687436E-3</v>
      </c>
      <c r="AU180" s="4">
        <f t="shared" si="468"/>
        <v>4.5562042269223224E-3</v>
      </c>
      <c r="AV180" s="4">
        <f t="shared" si="570"/>
        <v>9.5426098733615294E-3</v>
      </c>
      <c r="AW180" s="4">
        <f t="shared" si="570"/>
        <v>3.1663436098196551E-3</v>
      </c>
      <c r="AY180" s="2">
        <f t="shared" si="520"/>
        <v>0.36797141098123787</v>
      </c>
      <c r="AZ180" s="2">
        <f t="shared" si="571"/>
        <v>0.36473601573026465</v>
      </c>
      <c r="BA180" s="2">
        <f t="shared" si="572"/>
        <v>0.36603092465358966</v>
      </c>
      <c r="BB180" s="2">
        <f t="shared" si="573"/>
        <v>0.36669486436930804</v>
      </c>
      <c r="BC180" s="2">
        <f t="shared" si="574"/>
        <v>0.36936191794776763</v>
      </c>
      <c r="BD180" s="2">
        <f t="shared" si="575"/>
        <v>0.37037108073077896</v>
      </c>
      <c r="BE180" s="2">
        <f t="shared" si="576"/>
        <v>0.36712572047444547</v>
      </c>
      <c r="BF180" s="2">
        <f t="shared" si="577"/>
        <v>0.37222211188985699</v>
      </c>
      <c r="BG180" s="2">
        <f t="shared" si="578"/>
        <v>0.37515519632956329</v>
      </c>
      <c r="BH180" s="2">
        <f t="shared" si="579"/>
        <v>0.38030527915093842</v>
      </c>
      <c r="BI180" s="2">
        <f t="shared" si="580"/>
        <v>0.37211724727081263</v>
      </c>
      <c r="BJ180" s="2">
        <f t="shared" si="581"/>
        <v>0.37430998356261691</v>
      </c>
      <c r="BK180" s="2">
        <f t="shared" si="582"/>
        <v>0.37550359815934886</v>
      </c>
      <c r="BL180" s="2">
        <f t="shared" si="583"/>
        <v>0.37839029957161208</v>
      </c>
      <c r="BM180" s="2">
        <f t="shared" si="584"/>
        <v>0.39027573294169804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>
        <f t="shared" si="491"/>
        <v>0.36258099999999999</v>
      </c>
      <c r="DB180" s="2">
        <f t="shared" si="492"/>
        <v>0.37370100000000001</v>
      </c>
      <c r="DC180" s="2">
        <f t="shared" si="493"/>
        <v>0.37485800000000002</v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0.62731210000000026</v>
      </c>
      <c r="DL180" s="2">
        <f t="shared" si="585"/>
        <v>0.52442671891891901</v>
      </c>
      <c r="DM180" s="2">
        <f t="shared" si="585"/>
        <v>0.51736724061713524</v>
      </c>
      <c r="DN180" s="2">
        <f t="shared" si="585"/>
        <v>0.54666335828877</v>
      </c>
      <c r="DO180" s="2">
        <f t="shared" si="585"/>
        <v>0.55778526002673812</v>
      </c>
      <c r="DP180" s="2">
        <f t="shared" si="585"/>
        <v>0.56510298650352242</v>
      </c>
      <c r="DQ180" s="2">
        <f t="shared" si="585"/>
        <v>0.60798645584045574</v>
      </c>
      <c r="DR180" s="2">
        <f t="shared" si="585"/>
        <v>0.63559484482758621</v>
      </c>
      <c r="DS180" s="2">
        <f t="shared" si="585"/>
        <v>0.59479174630541864</v>
      </c>
      <c r="DT180" s="2">
        <f t="shared" si="585"/>
        <v>0.58152587684729062</v>
      </c>
      <c r="DU180" s="2">
        <f t="shared" si="585"/>
        <v>0.5676508915090841</v>
      </c>
      <c r="DV180" s="2">
        <f t="shared" si="585"/>
        <v>0.59313192295142747</v>
      </c>
      <c r="DW180" s="2">
        <f t="shared" si="585"/>
        <v>0.57035055645161292</v>
      </c>
      <c r="DX180" s="2">
        <f t="shared" si="585"/>
        <v>0.56325684168894841</v>
      </c>
      <c r="DY180" s="2">
        <f t="shared" si="585"/>
        <v>0.57569520729472135</v>
      </c>
      <c r="EA180" s="2">
        <f t="shared" si="440"/>
        <v>0.36987728564091588</v>
      </c>
      <c r="EB180" s="2">
        <f t="shared" si="502"/>
        <v>0.3640643632388168</v>
      </c>
      <c r="EC180" s="2">
        <f t="shared" si="503"/>
        <v>0.36454346779628244</v>
      </c>
      <c r="ED180" s="2">
        <f t="shared" si="504"/>
        <v>0.36614865006435005</v>
      </c>
      <c r="EE180" s="2">
        <f t="shared" si="505"/>
        <v>0.36853932387695126</v>
      </c>
      <c r="EF180" s="2">
        <f t="shared" si="506"/>
        <v>0.36728247869905167</v>
      </c>
      <c r="EG180" s="2">
        <f t="shared" si="507"/>
        <v>0.36489875544956013</v>
      </c>
      <c r="EH180" s="2">
        <f t="shared" si="508"/>
        <v>0.36790996712834717</v>
      </c>
      <c r="EI180" s="2">
        <f t="shared" si="509"/>
        <v>0.37637526586682679</v>
      </c>
      <c r="EJ180" s="2">
        <f t="shared" si="510"/>
        <v>0.37834492272584136</v>
      </c>
      <c r="EK180" s="2">
        <f t="shared" si="511"/>
        <v>0.36794629304641402</v>
      </c>
      <c r="EL180" s="2">
        <f t="shared" si="512"/>
        <v>0.37248595207160096</v>
      </c>
      <c r="EM180" s="2">
        <f t="shared" si="513"/>
        <v>0.37275985377648824</v>
      </c>
      <c r="EN180" s="2">
        <f t="shared" si="514"/>
        <v>0.37839634525660965</v>
      </c>
      <c r="EO180" s="2">
        <f t="shared" si="515"/>
        <v>0.39157458502626769</v>
      </c>
      <c r="EQ180" s="2">
        <f t="shared" si="516"/>
        <v>0.36725538291546367</v>
      </c>
      <c r="ER180" s="2">
        <f t="shared" si="586"/>
        <v>0.36517214944725096</v>
      </c>
      <c r="ES180" s="2">
        <f t="shared" si="586"/>
        <v>0.36732469682821473</v>
      </c>
      <c r="ET180" s="2">
        <f t="shared" si="586"/>
        <v>0.36696694002505492</v>
      </c>
      <c r="EU180" s="2">
        <f t="shared" si="586"/>
        <v>0.36982986330541884</v>
      </c>
      <c r="EV180" s="2">
        <f t="shared" si="586"/>
        <v>0.37138840872547846</v>
      </c>
      <c r="EW180" s="2">
        <f t="shared" si="586"/>
        <v>0.36765674144777843</v>
      </c>
      <c r="EX180" s="2">
        <f t="shared" si="586"/>
        <v>0.37323196178583418</v>
      </c>
      <c r="EY180" s="2">
        <f t="shared" si="586"/>
        <v>0.37489770543293893</v>
      </c>
      <c r="EZ180" s="2">
        <f t="shared" si="586"/>
        <v>0.38120613658276181</v>
      </c>
      <c r="FA180" s="2">
        <f t="shared" si="586"/>
        <v>0.37389834001313327</v>
      </c>
      <c r="FB180" s="2">
        <f t="shared" si="586"/>
        <v>0.37521835018670163</v>
      </c>
      <c r="FC180" s="2">
        <f t="shared" si="586"/>
        <v>0.37711989639430687</v>
      </c>
      <c r="FD180" s="2">
        <f t="shared" si="586"/>
        <v>0.37837963668638697</v>
      </c>
      <c r="FE180" s="2">
        <f t="shared" si="586"/>
        <v>0.38883718447517546</v>
      </c>
      <c r="FG180" s="2">
        <f t="shared" si="518"/>
        <v>0.99999876932713672</v>
      </c>
      <c r="FH180" s="2">
        <f t="shared" si="587"/>
        <v>0.99997813045020545</v>
      </c>
      <c r="FI180" s="2">
        <f t="shared" si="587"/>
        <v>0.9999751283071161</v>
      </c>
      <c r="FJ180" s="2">
        <f t="shared" si="587"/>
        <v>0.99998165370836134</v>
      </c>
      <c r="FK180" s="2">
        <f t="shared" si="587"/>
        <v>0.99998381258559688</v>
      </c>
      <c r="FL180" s="2">
        <f t="shared" si="587"/>
        <v>0.99998734007944245</v>
      </c>
      <c r="FM180" s="2">
        <f t="shared" si="587"/>
        <v>0.9999911278867315</v>
      </c>
      <c r="FN180" s="2">
        <f t="shared" si="587"/>
        <v>0.99998937028404389</v>
      </c>
      <c r="FO180" s="2">
        <f t="shared" si="587"/>
        <v>0.99998940232283706</v>
      </c>
      <c r="FP180" s="2">
        <f t="shared" si="587"/>
        <v>0.99998933536802093</v>
      </c>
      <c r="FQ180" s="2">
        <f t="shared" si="587"/>
        <v>0.99998750776236167</v>
      </c>
      <c r="FR180" s="2">
        <f t="shared" si="587"/>
        <v>0.99998750595983177</v>
      </c>
      <c r="FS180" s="2">
        <f t="shared" si="587"/>
        <v>0.999985458166611</v>
      </c>
      <c r="FT180" s="2">
        <f t="shared" si="587"/>
        <v>0.99998361074742692</v>
      </c>
      <c r="FU180" s="2">
        <f t="shared" si="587"/>
        <v>0.99997219839041118</v>
      </c>
      <c r="FW180" s="2">
        <f t="shared" si="536"/>
        <v>0.72702601023817559</v>
      </c>
      <c r="FX180" s="2">
        <f t="shared" si="588"/>
        <v>0.60313572586317121</v>
      </c>
      <c r="FY180" s="2">
        <f t="shared" si="589"/>
        <v>0.5334533238111312</v>
      </c>
      <c r="FZ180" s="2">
        <f t="shared" si="590"/>
        <v>0.66345984375537603</v>
      </c>
      <c r="GA180" s="2">
        <f t="shared" si="591"/>
        <v>0.63502954682827428</v>
      </c>
      <c r="GB180" s="2">
        <f t="shared" si="592"/>
        <v>0.75161963792634334</v>
      </c>
      <c r="GC180" s="2">
        <f t="shared" si="593"/>
        <v>0.80667861428974397</v>
      </c>
      <c r="GD180" s="2">
        <f t="shared" si="594"/>
        <v>0.80971508327836805</v>
      </c>
      <c r="GE180" s="2">
        <f t="shared" si="595"/>
        <v>0.82729898322590378</v>
      </c>
      <c r="GF180" s="2">
        <f t="shared" si="596"/>
        <v>0.68439119650560276</v>
      </c>
      <c r="GG180" s="2">
        <f t="shared" si="597"/>
        <v>0.70034048629068912</v>
      </c>
      <c r="GH180" s="2">
        <f t="shared" si="598"/>
        <v>0.66654808511523</v>
      </c>
      <c r="GI180" s="2">
        <f t="shared" si="599"/>
        <v>0.62863400476447484</v>
      </c>
      <c r="GJ180" s="2">
        <f t="shared" si="600"/>
        <v>0.54315900423987395</v>
      </c>
      <c r="GK180" s="2">
        <f t="shared" si="601"/>
        <v>0.47635371948286204</v>
      </c>
      <c r="GM180" s="82">
        <f t="shared" si="537"/>
        <v>1.9619936856544783E-20</v>
      </c>
      <c r="GN180" s="82">
        <f t="shared" si="602"/>
        <v>3.410414690689624E-211</v>
      </c>
      <c r="GO180" s="82">
        <f t="shared" si="603"/>
        <v>0</v>
      </c>
      <c r="GP180" s="82">
        <f t="shared" si="604"/>
        <v>0</v>
      </c>
      <c r="GQ180" s="82">
        <f t="shared" si="605"/>
        <v>0</v>
      </c>
      <c r="GR180" s="82">
        <f t="shared" si="606"/>
        <v>0</v>
      </c>
      <c r="GS180" s="82">
        <f t="shared" si="607"/>
        <v>0</v>
      </c>
      <c r="GT180" s="82">
        <f t="shared" si="608"/>
        <v>0</v>
      </c>
      <c r="GU180" s="82">
        <f t="shared" si="609"/>
        <v>0</v>
      </c>
      <c r="GV180" s="82">
        <f t="shared" si="610"/>
        <v>0</v>
      </c>
      <c r="GW180" s="82">
        <f t="shared" si="611"/>
        <v>0</v>
      </c>
      <c r="GX180" s="82">
        <f t="shared" si="612"/>
        <v>0</v>
      </c>
      <c r="GY180" s="82">
        <f t="shared" si="613"/>
        <v>0</v>
      </c>
      <c r="GZ180" s="82">
        <f t="shared" si="614"/>
        <v>0</v>
      </c>
      <c r="HA180" s="82">
        <f t="shared" si="615"/>
        <v>0</v>
      </c>
      <c r="HC180" s="82">
        <f t="shared" si="538"/>
        <v>2.5790734130728607E-90</v>
      </c>
      <c r="HD180" s="82">
        <f t="shared" si="616"/>
        <v>5.0909846742207385E-168</v>
      </c>
      <c r="HE180" s="82">
        <f t="shared" si="617"/>
        <v>3.6239739704066043E-270</v>
      </c>
      <c r="HF180" s="82">
        <f t="shared" si="618"/>
        <v>0</v>
      </c>
      <c r="HG180" s="82">
        <f t="shared" si="619"/>
        <v>0</v>
      </c>
      <c r="HH180" s="82">
        <f t="shared" si="620"/>
        <v>0</v>
      </c>
      <c r="HI180" s="82">
        <f t="shared" si="621"/>
        <v>0</v>
      </c>
      <c r="HJ180" s="82">
        <f t="shared" si="622"/>
        <v>0</v>
      </c>
      <c r="HK180" s="82">
        <f t="shared" si="623"/>
        <v>0</v>
      </c>
      <c r="HL180" s="82">
        <f t="shared" si="624"/>
        <v>0</v>
      </c>
      <c r="HM180" s="82">
        <f t="shared" si="625"/>
        <v>0</v>
      </c>
      <c r="HN180" s="82">
        <f t="shared" si="626"/>
        <v>0</v>
      </c>
      <c r="HO180" s="82">
        <f t="shared" si="627"/>
        <v>0</v>
      </c>
      <c r="HP180" s="82">
        <f t="shared" si="628"/>
        <v>0</v>
      </c>
      <c r="HQ180" s="82">
        <f t="shared" si="629"/>
        <v>0</v>
      </c>
      <c r="HS180" s="82">
        <f t="shared" si="539"/>
        <v>2.6048023862523833E-19</v>
      </c>
      <c r="HT180" s="82">
        <f t="shared" si="630"/>
        <v>4.4733548000351019E-14</v>
      </c>
      <c r="HU180" s="82">
        <f t="shared" si="631"/>
        <v>9.4370996671911814E-16</v>
      </c>
      <c r="HV180" s="82">
        <f t="shared" si="632"/>
        <v>5.1073338459765622E-21</v>
      </c>
      <c r="HW180" s="82">
        <f t="shared" si="633"/>
        <v>1.5621221613847825E-24</v>
      </c>
      <c r="HX180" s="82">
        <f t="shared" si="634"/>
        <v>1.718349270228626E-29</v>
      </c>
      <c r="HY180" s="82">
        <f t="shared" si="635"/>
        <v>2.0521296845773871E-34</v>
      </c>
      <c r="HZ180" s="82">
        <f t="shared" si="636"/>
        <v>4.6549127657148379E-45</v>
      </c>
      <c r="IA180" s="82">
        <f t="shared" si="637"/>
        <v>4.9805910733100897E-40</v>
      </c>
      <c r="IB180" s="82">
        <f t="shared" si="638"/>
        <v>4.4157637442299044E-41</v>
      </c>
      <c r="IC180" s="82">
        <f t="shared" si="639"/>
        <v>6.0577364949254678E-31</v>
      </c>
      <c r="ID180" s="82">
        <f t="shared" si="640"/>
        <v>3.6359846047638615E-24</v>
      </c>
      <c r="IE180" s="82">
        <f t="shared" si="641"/>
        <v>2.4524458182539131E-26</v>
      </c>
      <c r="IF180" s="82">
        <f t="shared" si="642"/>
        <v>7.5506540833611847E-18</v>
      </c>
      <c r="IG180" s="82">
        <f t="shared" si="643"/>
        <v>1.3837491826804127E-14</v>
      </c>
      <c r="II180" s="82">
        <f t="shared" si="540"/>
        <v>9.2283475050488367E-2</v>
      </c>
      <c r="IJ180" s="82">
        <f t="shared" si="541"/>
        <v>0.37636546507842078</v>
      </c>
      <c r="IK180" s="82">
        <f t="shared" si="542"/>
        <v>0.51878784168112102</v>
      </c>
      <c r="IL180" s="82">
        <f t="shared" si="543"/>
        <v>0.15216874980283071</v>
      </c>
      <c r="IM180" s="82">
        <f t="shared" si="544"/>
        <v>0.19962140812110621</v>
      </c>
      <c r="IN180" s="82">
        <f t="shared" si="545"/>
        <v>1.434499684291585E-2</v>
      </c>
      <c r="IO180" s="82">
        <f t="shared" si="546"/>
        <v>1.6000132666714199E-3</v>
      </c>
      <c r="IP180" s="82">
        <f t="shared" si="547"/>
        <v>2.3042549928777622E-4</v>
      </c>
      <c r="IQ180" s="82">
        <f t="shared" si="548"/>
        <v>2.3000109172209259E-4</v>
      </c>
      <c r="IR180" s="82">
        <f t="shared" si="549"/>
        <v>5.4751763613681476E-2</v>
      </c>
      <c r="IS180" s="82">
        <f t="shared" si="550"/>
        <v>5.1903355433123854E-2</v>
      </c>
      <c r="IT180" s="82">
        <f t="shared" si="551"/>
        <v>0.13751240835364256</v>
      </c>
      <c r="IU180" s="82">
        <f t="shared" si="552"/>
        <v>0.20327851406735611</v>
      </c>
      <c r="IV180" s="82">
        <f t="shared" si="553"/>
        <v>0.45034368987179485</v>
      </c>
      <c r="IW180" s="82">
        <f t="shared" si="554"/>
        <v>0.56586213265509899</v>
      </c>
      <c r="IY180" s="82">
        <f t="shared" si="555"/>
        <v>9.2283475050488367E-2</v>
      </c>
      <c r="IZ180" s="82">
        <f t="shared" si="556"/>
        <v>0.37636546507846552</v>
      </c>
      <c r="JA180" s="82">
        <f t="shared" si="557"/>
        <v>0.51878784168112202</v>
      </c>
      <c r="JB180" s="82">
        <f t="shared" si="558"/>
        <v>0.15216874980283071</v>
      </c>
      <c r="JC180" s="82">
        <f t="shared" si="559"/>
        <v>0.19962140812110621</v>
      </c>
      <c r="JD180" s="82">
        <f t="shared" si="560"/>
        <v>1.434499684291585E-2</v>
      </c>
      <c r="JE180" s="82">
        <f t="shared" si="561"/>
        <v>1.6000132666714199E-3</v>
      </c>
      <c r="JF180" s="82">
        <f t="shared" si="562"/>
        <v>2.3042549928777622E-4</v>
      </c>
      <c r="JG180" s="82">
        <f t="shared" si="563"/>
        <v>2.3000109172209259E-4</v>
      </c>
      <c r="JH180" s="82">
        <f t="shared" si="564"/>
        <v>5.4751763613681476E-2</v>
      </c>
      <c r="JI180" s="82">
        <f t="shared" si="565"/>
        <v>5.1903355433123854E-2</v>
      </c>
      <c r="JJ180" s="82">
        <f t="shared" si="566"/>
        <v>0.13751240835364256</v>
      </c>
      <c r="JK180" s="82">
        <f t="shared" si="567"/>
        <v>0.20327851406735611</v>
      </c>
      <c r="JL180" s="82">
        <f t="shared" si="568"/>
        <v>0.45034368987179485</v>
      </c>
      <c r="JM180" s="82">
        <f t="shared" si="569"/>
        <v>0.56586213265511287</v>
      </c>
    </row>
    <row r="181" spans="2:273" x14ac:dyDescent="0.25">
      <c r="B181" s="2">
        <v>154</v>
      </c>
      <c r="C181" s="37">
        <v>0.36550500000000002</v>
      </c>
      <c r="D181" s="37">
        <v>0.37165300000000001</v>
      </c>
      <c r="E181" s="37">
        <v>0.36471399999999998</v>
      </c>
      <c r="F181" s="37">
        <v>0.36176900000000001</v>
      </c>
      <c r="G181" s="37">
        <v>0.37014200000000003</v>
      </c>
      <c r="H181" s="37">
        <v>0.37067699999999998</v>
      </c>
      <c r="I181" s="37">
        <v>0.37074000000000001</v>
      </c>
      <c r="J181" s="37">
        <v>0.37093999999999999</v>
      </c>
      <c r="K181" s="37">
        <v>0.37827699999999997</v>
      </c>
      <c r="L181" s="37">
        <v>0.37898500000000002</v>
      </c>
      <c r="M181" s="37">
        <v>0.37648799999999999</v>
      </c>
      <c r="N181" s="37">
        <v>0.37243799999999999</v>
      </c>
      <c r="O181" s="37">
        <v>0.384658</v>
      </c>
      <c r="P181" s="37">
        <v>0.39874599999999999</v>
      </c>
      <c r="Q181" s="37">
        <v>0.469142</v>
      </c>
      <c r="S181" s="4">
        <f t="shared" si="441"/>
        <v>0.36763260879346649</v>
      </c>
      <c r="T181" s="4">
        <f t="shared" si="442"/>
        <v>0.36478810673204909</v>
      </c>
      <c r="U181" s="4">
        <f t="shared" si="443"/>
        <v>0.36895333311059908</v>
      </c>
      <c r="V181" s="4">
        <f t="shared" si="444"/>
        <v>0.36632198608523153</v>
      </c>
      <c r="W181" s="4">
        <f t="shared" si="445"/>
        <v>0.36905364274716712</v>
      </c>
      <c r="X181" s="4">
        <f t="shared" si="446"/>
        <v>0.37005917065687327</v>
      </c>
      <c r="Y181" s="4">
        <f t="shared" si="447"/>
        <v>0.36676460283649909</v>
      </c>
      <c r="Z181" s="4">
        <f t="shared" si="448"/>
        <v>0.37177967989244348</v>
      </c>
      <c r="AA181" s="4">
        <f t="shared" si="449"/>
        <v>0.3746318259190044</v>
      </c>
      <c r="AB181" s="4">
        <f t="shared" si="450"/>
        <v>0.37997688510239852</v>
      </c>
      <c r="AC181" s="4">
        <f t="shared" si="451"/>
        <v>0.3717707881309511</v>
      </c>
      <c r="AD181" s="4">
        <f t="shared" si="452"/>
        <v>0.37398625323736306</v>
      </c>
      <c r="AE181" s="4">
        <f t="shared" si="453"/>
        <v>0.37536505081623817</v>
      </c>
      <c r="AF181" s="4">
        <f t="shared" si="454"/>
        <v>0.39694346984002915</v>
      </c>
      <c r="AG181" s="4">
        <f t="shared" si="455"/>
        <v>0.46571801552064529</v>
      </c>
      <c r="AI181" s="4">
        <f t="shared" si="456"/>
        <v>-2.1276087934664623E-3</v>
      </c>
      <c r="AJ181" s="4">
        <f t="shared" si="457"/>
        <v>6.8648932679509223E-3</v>
      </c>
      <c r="AK181" s="4">
        <f t="shared" si="458"/>
        <v>-4.2393331105990972E-3</v>
      </c>
      <c r="AL181" s="4">
        <f t="shared" si="459"/>
        <v>-4.5529860852315251E-3</v>
      </c>
      <c r="AM181" s="4">
        <f t="shared" si="460"/>
        <v>1.0883572528329055E-3</v>
      </c>
      <c r="AN181" s="4">
        <f t="shared" si="461"/>
        <v>6.178293431267079E-4</v>
      </c>
      <c r="AO181" s="4">
        <f t="shared" si="462"/>
        <v>3.9753971635009266E-3</v>
      </c>
      <c r="AP181" s="4">
        <f t="shared" si="463"/>
        <v>-8.3967989244349006E-4</v>
      </c>
      <c r="AQ181" s="4">
        <f t="shared" si="464"/>
        <v>3.6451740809955724E-3</v>
      </c>
      <c r="AR181" s="4">
        <f t="shared" si="465"/>
        <v>-9.9188510239850425E-4</v>
      </c>
      <c r="AS181" s="4">
        <f t="shared" si="466"/>
        <v>4.7172118690488873E-3</v>
      </c>
      <c r="AT181" s="4">
        <f t="shared" si="467"/>
        <v>-1.5482532373630731E-3</v>
      </c>
      <c r="AU181" s="4">
        <f t="shared" si="468"/>
        <v>9.2929491837618339E-3</v>
      </c>
      <c r="AV181" s="4">
        <f t="shared" si="570"/>
        <v>1.8025301599708388E-3</v>
      </c>
      <c r="AW181" s="4">
        <f t="shared" si="570"/>
        <v>3.4239844793547136E-3</v>
      </c>
      <c r="AY181" s="2">
        <f t="shared" si="520"/>
        <v>0.36763260879346649</v>
      </c>
      <c r="AZ181" s="2">
        <f t="shared" si="571"/>
        <v>0.36437076362302634</v>
      </c>
      <c r="BA181" s="2">
        <f t="shared" si="572"/>
        <v>0.36568743206962118</v>
      </c>
      <c r="BB181" s="2">
        <f t="shared" si="573"/>
        <v>0.36630095429446308</v>
      </c>
      <c r="BC181" s="2">
        <f t="shared" si="574"/>
        <v>0.36898045779679356</v>
      </c>
      <c r="BD181" s="2">
        <f t="shared" si="575"/>
        <v>0.37005915646972465</v>
      </c>
      <c r="BE181" s="2">
        <f t="shared" si="576"/>
        <v>0.36676460282020168</v>
      </c>
      <c r="BF181" s="2">
        <f t="shared" si="577"/>
        <v>0.37177967989242711</v>
      </c>
      <c r="BG181" s="2">
        <f t="shared" si="578"/>
        <v>0.37463182591898159</v>
      </c>
      <c r="BH181" s="2">
        <f t="shared" si="579"/>
        <v>0.37997557152092254</v>
      </c>
      <c r="BI181" s="2">
        <f t="shared" si="580"/>
        <v>0.37176844316347679</v>
      </c>
      <c r="BJ181" s="2">
        <f t="shared" si="581"/>
        <v>0.37393941767765243</v>
      </c>
      <c r="BK181" s="2">
        <f t="shared" si="582"/>
        <v>0.37512378435453786</v>
      </c>
      <c r="BL181" s="2">
        <f t="shared" si="583"/>
        <v>0.37790402100703735</v>
      </c>
      <c r="BM181" s="2">
        <f t="shared" si="584"/>
        <v>0.38974789970411128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>
        <f t="shared" si="490"/>
        <v>0.37067699999999998</v>
      </c>
      <c r="DA181" s="2">
        <f t="shared" si="491"/>
        <v>0.37074000000000001</v>
      </c>
      <c r="DB181" s="2">
        <f t="shared" si="492"/>
        <v>0.37093999999999999</v>
      </c>
      <c r="DC181" s="2">
        <f t="shared" si="493"/>
        <v>0.37827699999999997</v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0.62858780000000025</v>
      </c>
      <c r="DL181" s="2">
        <f t="shared" si="585"/>
        <v>0.52517297207207214</v>
      </c>
      <c r="DM181" s="2">
        <f t="shared" si="585"/>
        <v>0.51804004420614935</v>
      </c>
      <c r="DN181" s="2">
        <f t="shared" si="585"/>
        <v>0.5475465210084034</v>
      </c>
      <c r="DO181" s="2">
        <f t="shared" si="585"/>
        <v>0.55871315641711239</v>
      </c>
      <c r="DP181" s="2">
        <f t="shared" si="585"/>
        <v>0.56599542298850569</v>
      </c>
      <c r="DQ181" s="2">
        <f t="shared" si="585"/>
        <v>0.6091563453398452</v>
      </c>
      <c r="DR181" s="2">
        <f t="shared" si="585"/>
        <v>0.63696393869731804</v>
      </c>
      <c r="DS181" s="2">
        <f t="shared" si="585"/>
        <v>0.59585129748221111</v>
      </c>
      <c r="DT181" s="2">
        <f t="shared" si="585"/>
        <v>0.58252937931034476</v>
      </c>
      <c r="DU181" s="2">
        <f t="shared" si="585"/>
        <v>0.56855855402298849</v>
      </c>
      <c r="DV181" s="2">
        <f t="shared" si="585"/>
        <v>0.59423833563218387</v>
      </c>
      <c r="DW181" s="2">
        <f t="shared" si="585"/>
        <v>0.57127667595307918</v>
      </c>
      <c r="DX181" s="2">
        <f t="shared" si="585"/>
        <v>0.56417430459001794</v>
      </c>
      <c r="DY181" s="2">
        <f t="shared" si="585"/>
        <v>0.57671062554985331</v>
      </c>
      <c r="EA181" s="2">
        <f t="shared" si="440"/>
        <v>0.36962043518082599</v>
      </c>
      <c r="EB181" s="2">
        <f t="shared" si="502"/>
        <v>0.36366102482684343</v>
      </c>
      <c r="EC181" s="2">
        <f t="shared" si="503"/>
        <v>0.36410292366117042</v>
      </c>
      <c r="ED181" s="2">
        <f t="shared" si="504"/>
        <v>0.36572749729729731</v>
      </c>
      <c r="EE181" s="2">
        <f t="shared" si="505"/>
        <v>0.36811422862096987</v>
      </c>
      <c r="EF181" s="2">
        <f t="shared" si="506"/>
        <v>0.36684640791881545</v>
      </c>
      <c r="EG181" s="2">
        <f t="shared" si="507"/>
        <v>0.36446163646749685</v>
      </c>
      <c r="EH181" s="2">
        <f t="shared" si="508"/>
        <v>0.36732134823022466</v>
      </c>
      <c r="EI181" s="2">
        <f t="shared" si="509"/>
        <v>0.375890641010798</v>
      </c>
      <c r="EJ181" s="2">
        <f t="shared" si="510"/>
        <v>0.37792408939171274</v>
      </c>
      <c r="EK181" s="2">
        <f t="shared" si="511"/>
        <v>0.36740847056065201</v>
      </c>
      <c r="EL181" s="2">
        <f t="shared" si="512"/>
        <v>0.37202601001609009</v>
      </c>
      <c r="EM181" s="2">
        <f t="shared" si="513"/>
        <v>0.37223519467159066</v>
      </c>
      <c r="EN181" s="2">
        <f t="shared" si="514"/>
        <v>0.37790714204250908</v>
      </c>
      <c r="EO181" s="2">
        <f t="shared" si="515"/>
        <v>0.39112684210051629</v>
      </c>
      <c r="EQ181" s="2">
        <f t="shared" si="516"/>
        <v>0.36695152797413721</v>
      </c>
      <c r="ER181" s="2">
        <f t="shared" si="586"/>
        <v>0.36479152655002545</v>
      </c>
      <c r="ES181" s="2">
        <f t="shared" si="586"/>
        <v>0.36694499839567102</v>
      </c>
      <c r="ET181" s="2">
        <f t="shared" si="586"/>
        <v>0.36656179607323797</v>
      </c>
      <c r="EU181" s="2">
        <f t="shared" si="586"/>
        <v>0.36943021164158202</v>
      </c>
      <c r="EV181" s="2">
        <f t="shared" si="586"/>
        <v>0.37102443275915242</v>
      </c>
      <c r="EW181" s="2">
        <f t="shared" si="586"/>
        <v>0.3672655365150031</v>
      </c>
      <c r="EX181" s="2">
        <f t="shared" si="586"/>
        <v>0.37273203601090088</v>
      </c>
      <c r="EY181" s="2">
        <f t="shared" si="586"/>
        <v>0.37438963587028107</v>
      </c>
      <c r="EZ181" s="2">
        <f t="shared" si="586"/>
        <v>0.3808355490701813</v>
      </c>
      <c r="FA181" s="2">
        <f t="shared" si="586"/>
        <v>0.37346664214478842</v>
      </c>
      <c r="FB181" s="2">
        <f t="shared" si="586"/>
        <v>0.37480872032964224</v>
      </c>
      <c r="FC181" s="2">
        <f t="shared" si="586"/>
        <v>0.3766760109222006</v>
      </c>
      <c r="FD181" s="2">
        <f t="shared" si="586"/>
        <v>0.37789670709519874</v>
      </c>
      <c r="FE181" s="2">
        <f t="shared" si="586"/>
        <v>0.38835601015843191</v>
      </c>
      <c r="FG181" s="2">
        <f t="shared" si="518"/>
        <v>0.99999887761288742</v>
      </c>
      <c r="FH181" s="2">
        <f t="shared" si="587"/>
        <v>0.99998005469515516</v>
      </c>
      <c r="FI181" s="2">
        <f t="shared" si="587"/>
        <v>0.99997731669685574</v>
      </c>
      <c r="FJ181" s="2">
        <f t="shared" si="587"/>
        <v>0.99998326795615344</v>
      </c>
      <c r="FK181" s="2">
        <f t="shared" si="587"/>
        <v>0.99998523688157581</v>
      </c>
      <c r="FL181" s="2">
        <f t="shared" si="587"/>
        <v>0.99998845400236469</v>
      </c>
      <c r="FM181" s="2">
        <f t="shared" si="587"/>
        <v>0.99999190853021458</v>
      </c>
      <c r="FN181" s="2">
        <f t="shared" si="587"/>
        <v>0.99999030557476165</v>
      </c>
      <c r="FO181" s="2">
        <f t="shared" si="587"/>
        <v>0.9999903347945428</v>
      </c>
      <c r="FP181" s="2">
        <f t="shared" si="587"/>
        <v>0.99999027373091054</v>
      </c>
      <c r="FQ181" s="2">
        <f t="shared" si="587"/>
        <v>0.99998860693134295</v>
      </c>
      <c r="FR181" s="2">
        <f t="shared" si="587"/>
        <v>0.99998860528741251</v>
      </c>
      <c r="FS181" s="2">
        <f t="shared" si="587"/>
        <v>0.99998673767335566</v>
      </c>
      <c r="FT181" s="2">
        <f t="shared" si="587"/>
        <v>0.99998505280244943</v>
      </c>
      <c r="FU181" s="2">
        <f t="shared" si="587"/>
        <v>0.99997464456867791</v>
      </c>
      <c r="FW181" s="2">
        <f t="shared" si="536"/>
        <v>0.7449180113905024</v>
      </c>
      <c r="FX181" s="2">
        <f t="shared" si="588"/>
        <v>0.6249591457237067</v>
      </c>
      <c r="FY181" s="2">
        <f t="shared" si="589"/>
        <v>0.55628959607852446</v>
      </c>
      <c r="FZ181" s="2">
        <f t="shared" si="590"/>
        <v>0.68370565765933833</v>
      </c>
      <c r="GA181" s="2">
        <f t="shared" si="591"/>
        <v>0.65609915003269492</v>
      </c>
      <c r="GB181" s="2">
        <f t="shared" si="592"/>
        <v>0.76841313767612107</v>
      </c>
      <c r="GC181" s="2">
        <f t="shared" si="593"/>
        <v>0.82063781656832269</v>
      </c>
      <c r="GD181" s="2">
        <f t="shared" si="594"/>
        <v>0.82350300236899698</v>
      </c>
      <c r="GE181" s="2">
        <f t="shared" si="595"/>
        <v>0.84006444929259283</v>
      </c>
      <c r="GF181" s="2">
        <f t="shared" si="596"/>
        <v>0.7039397104688514</v>
      </c>
      <c r="GG181" s="2">
        <f t="shared" si="597"/>
        <v>0.71930628335524327</v>
      </c>
      <c r="GH181" s="2">
        <f t="shared" si="598"/>
        <v>0.68669584709279741</v>
      </c>
      <c r="GI181" s="2">
        <f t="shared" si="599"/>
        <v>0.64986925081854263</v>
      </c>
      <c r="GJ181" s="2">
        <f t="shared" si="600"/>
        <v>0.56590679107850406</v>
      </c>
      <c r="GK181" s="2">
        <f t="shared" si="601"/>
        <v>0.49936191808151015</v>
      </c>
      <c r="GM181" s="82">
        <f t="shared" si="537"/>
        <v>8.6445271650509222E-21</v>
      </c>
      <c r="GN181" s="82">
        <f t="shared" si="602"/>
        <v>7.9831526913327182E-216</v>
      </c>
      <c r="GO181" s="82">
        <f t="shared" si="603"/>
        <v>0</v>
      </c>
      <c r="GP181" s="82">
        <f t="shared" si="604"/>
        <v>0</v>
      </c>
      <c r="GQ181" s="82">
        <f t="shared" si="605"/>
        <v>0</v>
      </c>
      <c r="GR181" s="82">
        <f t="shared" si="606"/>
        <v>0</v>
      </c>
      <c r="GS181" s="82">
        <f t="shared" si="607"/>
        <v>0</v>
      </c>
      <c r="GT181" s="82">
        <f t="shared" si="608"/>
        <v>0</v>
      </c>
      <c r="GU181" s="82">
        <f t="shared" si="609"/>
        <v>0</v>
      </c>
      <c r="GV181" s="82">
        <f t="shared" si="610"/>
        <v>0</v>
      </c>
      <c r="GW181" s="82">
        <f t="shared" si="611"/>
        <v>0</v>
      </c>
      <c r="GX181" s="82">
        <f t="shared" si="612"/>
        <v>0</v>
      </c>
      <c r="GY181" s="82">
        <f t="shared" si="613"/>
        <v>0</v>
      </c>
      <c r="GZ181" s="82">
        <f t="shared" si="614"/>
        <v>0</v>
      </c>
      <c r="HA181" s="82">
        <f t="shared" si="615"/>
        <v>0</v>
      </c>
      <c r="HC181" s="82">
        <f t="shared" si="538"/>
        <v>1.6204283472048853E-92</v>
      </c>
      <c r="HD181" s="82">
        <f t="shared" si="616"/>
        <v>4.7212873439550225E-173</v>
      </c>
      <c r="HE181" s="82">
        <f t="shared" si="617"/>
        <v>2.8894639418276851E-278</v>
      </c>
      <c r="HF181" s="82">
        <f t="shared" si="618"/>
        <v>0</v>
      </c>
      <c r="HG181" s="82">
        <f t="shared" si="619"/>
        <v>0</v>
      </c>
      <c r="HH181" s="82">
        <f t="shared" si="620"/>
        <v>0</v>
      </c>
      <c r="HI181" s="82">
        <f t="shared" si="621"/>
        <v>0</v>
      </c>
      <c r="HJ181" s="82">
        <f t="shared" si="622"/>
        <v>0</v>
      </c>
      <c r="HK181" s="82">
        <f t="shared" si="623"/>
        <v>0</v>
      </c>
      <c r="HL181" s="82">
        <f t="shared" si="624"/>
        <v>0</v>
      </c>
      <c r="HM181" s="82">
        <f t="shared" si="625"/>
        <v>0</v>
      </c>
      <c r="HN181" s="82">
        <f t="shared" si="626"/>
        <v>0</v>
      </c>
      <c r="HO181" s="82">
        <f t="shared" si="627"/>
        <v>0</v>
      </c>
      <c r="HP181" s="82">
        <f t="shared" si="628"/>
        <v>0</v>
      </c>
      <c r="HQ181" s="82">
        <f t="shared" si="629"/>
        <v>0</v>
      </c>
      <c r="HS181" s="82">
        <f t="shared" si="539"/>
        <v>3.4046539123835859E-20</v>
      </c>
      <c r="HT181" s="82">
        <f t="shared" si="630"/>
        <v>6.5261503230248419E-15</v>
      </c>
      <c r="HU181" s="82">
        <f t="shared" si="631"/>
        <v>9.5944124939686465E-17</v>
      </c>
      <c r="HV181" s="82">
        <f t="shared" si="632"/>
        <v>3.7652688131622508E-22</v>
      </c>
      <c r="HW181" s="82">
        <f t="shared" si="633"/>
        <v>7.1350271467702477E-26</v>
      </c>
      <c r="HX181" s="82">
        <f t="shared" si="634"/>
        <v>6.478988587603056E-31</v>
      </c>
      <c r="HY181" s="82">
        <f t="shared" si="635"/>
        <v>5.9216090772572899E-36</v>
      </c>
      <c r="HZ181" s="82">
        <f t="shared" si="636"/>
        <v>4.2666618686752586E-47</v>
      </c>
      <c r="IA181" s="82">
        <f t="shared" si="637"/>
        <v>8.4191107024199186E-42</v>
      </c>
      <c r="IB181" s="82">
        <f t="shared" si="638"/>
        <v>5.615043070230232E-43</v>
      </c>
      <c r="IC181" s="82">
        <f t="shared" si="639"/>
        <v>1.8661791713394805E-32</v>
      </c>
      <c r="ID181" s="82">
        <f t="shared" si="640"/>
        <v>2.0940335431990626E-25</v>
      </c>
      <c r="IE181" s="82">
        <f t="shared" si="641"/>
        <v>8.6775898643820714E-28</v>
      </c>
      <c r="IF181" s="82">
        <f t="shared" si="642"/>
        <v>7.2731522814306339E-19</v>
      </c>
      <c r="IG181" s="82">
        <f t="shared" si="643"/>
        <v>1.9778901523656738E-15</v>
      </c>
      <c r="II181" s="82">
        <f t="shared" si="540"/>
        <v>6.5733355048975886E-2</v>
      </c>
      <c r="IJ181" s="82">
        <f t="shared" si="541"/>
        <v>0.30596331131912879</v>
      </c>
      <c r="IK181" s="82">
        <f t="shared" si="542"/>
        <v>0.48459356690815586</v>
      </c>
      <c r="IL181" s="82">
        <f t="shared" si="543"/>
        <v>0.10509633137398637</v>
      </c>
      <c r="IM181" s="82">
        <f t="shared" si="544"/>
        <v>0.13766739703463612</v>
      </c>
      <c r="IN181" s="82">
        <f t="shared" si="545"/>
        <v>7.9981247589451191E-3</v>
      </c>
      <c r="IO181" s="82">
        <f t="shared" si="546"/>
        <v>7.8119587643037038E-4</v>
      </c>
      <c r="IP181" s="82">
        <f t="shared" si="547"/>
        <v>8.9533816070900307E-5</v>
      </c>
      <c r="IQ181" s="82">
        <f t="shared" si="548"/>
        <v>9.6144779931023837E-5</v>
      </c>
      <c r="IR181" s="82">
        <f t="shared" si="549"/>
        <v>3.1648719226529759E-2</v>
      </c>
      <c r="IS181" s="82">
        <f t="shared" si="550"/>
        <v>3.121306762073061E-2</v>
      </c>
      <c r="IT181" s="82">
        <f t="shared" si="551"/>
        <v>9.3317578865510828E-2</v>
      </c>
      <c r="IU181" s="82">
        <f t="shared" si="552"/>
        <v>0.13817777394562189</v>
      </c>
      <c r="IV181" s="82">
        <f t="shared" si="553"/>
        <v>0.39768324248725401</v>
      </c>
      <c r="IW181" s="82">
        <f t="shared" si="554"/>
        <v>0.50222752059387155</v>
      </c>
      <c r="IY181" s="82">
        <f t="shared" si="555"/>
        <v>6.5733355048975886E-2</v>
      </c>
      <c r="IZ181" s="82">
        <f t="shared" si="556"/>
        <v>0.30596331131913534</v>
      </c>
      <c r="JA181" s="82">
        <f t="shared" si="557"/>
        <v>0.48459356690815597</v>
      </c>
      <c r="JB181" s="82">
        <f t="shared" si="558"/>
        <v>0.10509633137398637</v>
      </c>
      <c r="JC181" s="82">
        <f t="shared" si="559"/>
        <v>0.13766739703463612</v>
      </c>
      <c r="JD181" s="82">
        <f t="shared" si="560"/>
        <v>7.9981247589451191E-3</v>
      </c>
      <c r="JE181" s="82">
        <f t="shared" si="561"/>
        <v>7.8119587643037038E-4</v>
      </c>
      <c r="JF181" s="82">
        <f t="shared" si="562"/>
        <v>8.9533816070900307E-5</v>
      </c>
      <c r="JG181" s="82">
        <f t="shared" si="563"/>
        <v>9.6144779931023837E-5</v>
      </c>
      <c r="JH181" s="82">
        <f t="shared" si="564"/>
        <v>3.1648719226529759E-2</v>
      </c>
      <c r="JI181" s="82">
        <f t="shared" si="565"/>
        <v>3.121306762073061E-2</v>
      </c>
      <c r="JJ181" s="82">
        <f t="shared" si="566"/>
        <v>9.3317578865510828E-2</v>
      </c>
      <c r="JK181" s="82">
        <f t="shared" si="567"/>
        <v>0.13817777394562189</v>
      </c>
      <c r="JL181" s="82">
        <f t="shared" si="568"/>
        <v>0.39768324248725401</v>
      </c>
      <c r="JM181" s="82">
        <f t="shared" si="569"/>
        <v>0.50222752059387354</v>
      </c>
    </row>
    <row r="182" spans="2:273" x14ac:dyDescent="0.25">
      <c r="B182" s="2">
        <v>155</v>
      </c>
      <c r="C182" s="37">
        <v>0.37101699999999999</v>
      </c>
      <c r="D182" s="37">
        <v>0.37115900000000002</v>
      </c>
      <c r="E182" s="37">
        <v>0.37036000000000002</v>
      </c>
      <c r="F182" s="37">
        <v>0.367761</v>
      </c>
      <c r="G182" s="37">
        <v>0.37907200000000002</v>
      </c>
      <c r="H182" s="37">
        <v>0.37551200000000001</v>
      </c>
      <c r="I182" s="37">
        <v>0.36600199999999999</v>
      </c>
      <c r="J182" s="37">
        <v>0.38064199999999998</v>
      </c>
      <c r="K182" s="37">
        <v>0.37252400000000002</v>
      </c>
      <c r="L182" s="37">
        <v>0.37758999999999998</v>
      </c>
      <c r="M182" s="37">
        <v>0.374469</v>
      </c>
      <c r="N182" s="37">
        <v>0.37360900000000002</v>
      </c>
      <c r="O182" s="37">
        <v>0.37324600000000002</v>
      </c>
      <c r="P182" s="37">
        <v>0.38985799999999998</v>
      </c>
      <c r="Q182" s="37">
        <v>0.44591399999999998</v>
      </c>
      <c r="S182" s="4">
        <f t="shared" si="441"/>
        <v>0.3672942692087775</v>
      </c>
      <c r="T182" s="4">
        <f t="shared" si="442"/>
        <v>0.36420871585485404</v>
      </c>
      <c r="U182" s="4">
        <f t="shared" si="443"/>
        <v>0.36731276300591342</v>
      </c>
      <c r="V182" s="4">
        <f t="shared" si="444"/>
        <v>0.36591354069223675</v>
      </c>
      <c r="W182" s="4">
        <f t="shared" si="445"/>
        <v>0.3686211196515799</v>
      </c>
      <c r="X182" s="4">
        <f t="shared" si="446"/>
        <v>0.36974623089090697</v>
      </c>
      <c r="Y182" s="4">
        <f t="shared" si="447"/>
        <v>0.36640250076756437</v>
      </c>
      <c r="Z182" s="4">
        <f t="shared" si="448"/>
        <v>0.37133532759482801</v>
      </c>
      <c r="AA182" s="4">
        <f t="shared" si="449"/>
        <v>0.37410905344195899</v>
      </c>
      <c r="AB182" s="4">
        <f t="shared" si="450"/>
        <v>0.37964592360168581</v>
      </c>
      <c r="AC182" s="4">
        <f t="shared" si="451"/>
        <v>0.37141949587534456</v>
      </c>
      <c r="AD182" s="4">
        <f t="shared" si="452"/>
        <v>0.37358240005688875</v>
      </c>
      <c r="AE182" s="4">
        <f t="shared" si="453"/>
        <v>0.3748129978673207</v>
      </c>
      <c r="AF182" s="4">
        <f t="shared" si="454"/>
        <v>0.39053952353725097</v>
      </c>
      <c r="AG182" s="4">
        <f t="shared" si="455"/>
        <v>0.44488512765801025</v>
      </c>
      <c r="AI182" s="4">
        <f t="shared" si="456"/>
        <v>3.7227307912224838E-3</v>
      </c>
      <c r="AJ182" s="4">
        <f t="shared" si="457"/>
        <v>6.9502841451459796E-3</v>
      </c>
      <c r="AK182" s="4">
        <f t="shared" si="458"/>
        <v>3.0472369940865995E-3</v>
      </c>
      <c r="AL182" s="4">
        <f t="shared" si="459"/>
        <v>1.8474593077632551E-3</v>
      </c>
      <c r="AM182" s="4">
        <f t="shared" si="460"/>
        <v>1.0450880348420122E-2</v>
      </c>
      <c r="AN182" s="4">
        <f t="shared" si="461"/>
        <v>5.7657691090930441E-3</v>
      </c>
      <c r="AO182" s="4">
        <f t="shared" si="462"/>
        <v>-4.0050076756437125E-4</v>
      </c>
      <c r="AP182" s="4">
        <f t="shared" si="463"/>
        <v>9.3066724051719674E-3</v>
      </c>
      <c r="AQ182" s="4">
        <f t="shared" si="464"/>
        <v>-1.5850534419589724E-3</v>
      </c>
      <c r="AR182" s="4">
        <f t="shared" si="465"/>
        <v>-2.0559236016858273E-3</v>
      </c>
      <c r="AS182" s="4">
        <f t="shared" si="466"/>
        <v>3.0495041246554333E-3</v>
      </c>
      <c r="AT182" s="4">
        <f t="shared" si="467"/>
        <v>2.6599943111271784E-5</v>
      </c>
      <c r="AU182" s="4">
        <f t="shared" si="468"/>
        <v>-1.5669978673206741E-3</v>
      </c>
      <c r="AV182" s="4">
        <f t="shared" si="570"/>
        <v>-6.8152353725098314E-4</v>
      </c>
      <c r="AW182" s="4">
        <f t="shared" si="570"/>
        <v>1.0288723419897283E-3</v>
      </c>
      <c r="AY182" s="2">
        <f t="shared" si="520"/>
        <v>0.3672942692087775</v>
      </c>
      <c r="AZ182" s="2">
        <f t="shared" si="571"/>
        <v>0.36400595377751427</v>
      </c>
      <c r="BA182" s="2">
        <f t="shared" si="572"/>
        <v>0.36534606009536003</v>
      </c>
      <c r="BB182" s="2">
        <f t="shared" si="573"/>
        <v>0.36590714177325023</v>
      </c>
      <c r="BC182" s="2">
        <f t="shared" si="574"/>
        <v>0.36859928939780523</v>
      </c>
      <c r="BD182" s="2">
        <f t="shared" si="575"/>
        <v>0.36974622885736763</v>
      </c>
      <c r="BE182" s="2">
        <f t="shared" si="576"/>
        <v>0.3664025007661057</v>
      </c>
      <c r="BF182" s="2">
        <f t="shared" si="577"/>
        <v>0.37133532759482735</v>
      </c>
      <c r="BG182" s="2">
        <f t="shared" si="578"/>
        <v>0.37410905344195783</v>
      </c>
      <c r="BH182" s="2">
        <f t="shared" si="579"/>
        <v>0.37964570925305752</v>
      </c>
      <c r="BI182" s="2">
        <f t="shared" si="580"/>
        <v>0.37141905473385611</v>
      </c>
      <c r="BJ182" s="2">
        <f t="shared" si="581"/>
        <v>0.37356896888835933</v>
      </c>
      <c r="BK182" s="2">
        <f t="shared" si="582"/>
        <v>0.37474480708009461</v>
      </c>
      <c r="BL182" s="2">
        <f t="shared" si="583"/>
        <v>0.37741804876140217</v>
      </c>
      <c r="BM182" s="2">
        <f t="shared" si="584"/>
        <v>0.38921855359472518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>
        <f t="shared" si="490"/>
        <v>0.37551200000000001</v>
      </c>
      <c r="DA182" s="2">
        <f t="shared" si="491"/>
        <v>0.36600199999999999</v>
      </c>
      <c r="DB182" s="2">
        <f t="shared" si="492"/>
        <v>0.38064199999999998</v>
      </c>
      <c r="DC182" s="2">
        <f t="shared" si="493"/>
        <v>0.37252400000000002</v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0.62986350000000035</v>
      </c>
      <c r="DL182" s="2">
        <f t="shared" si="585"/>
        <v>0.52591922522522538</v>
      </c>
      <c r="DM182" s="2">
        <f t="shared" si="585"/>
        <v>0.51871284779516347</v>
      </c>
      <c r="DN182" s="2">
        <f t="shared" si="585"/>
        <v>0.54842968372803669</v>
      </c>
      <c r="DO182" s="2">
        <f t="shared" si="585"/>
        <v>0.55964105280748677</v>
      </c>
      <c r="DP182" s="2">
        <f t="shared" si="585"/>
        <v>0.56688785947348896</v>
      </c>
      <c r="DQ182" s="2">
        <f t="shared" si="585"/>
        <v>0.61032623483923465</v>
      </c>
      <c r="DR182" s="2">
        <f t="shared" si="585"/>
        <v>0.63833303256704976</v>
      </c>
      <c r="DS182" s="2">
        <f t="shared" si="585"/>
        <v>0.59691084865900368</v>
      </c>
      <c r="DT182" s="2">
        <f t="shared" si="585"/>
        <v>0.5835328817733989</v>
      </c>
      <c r="DU182" s="2">
        <f t="shared" si="585"/>
        <v>0.56946621653689289</v>
      </c>
      <c r="DV182" s="2">
        <f t="shared" si="585"/>
        <v>0.59534474831294026</v>
      </c>
      <c r="DW182" s="2">
        <f t="shared" si="585"/>
        <v>0.57220279545454544</v>
      </c>
      <c r="DX182" s="2">
        <f t="shared" si="585"/>
        <v>0.56509176749108747</v>
      </c>
      <c r="DY182" s="2">
        <f t="shared" si="585"/>
        <v>0.57772604380498527</v>
      </c>
      <c r="EA182" s="2">
        <f t="shared" si="440"/>
        <v>0.3693635847207361</v>
      </c>
      <c r="EB182" s="2">
        <f t="shared" si="502"/>
        <v>0.36325768641487011</v>
      </c>
      <c r="EC182" s="2">
        <f t="shared" si="503"/>
        <v>0.3636623795260584</v>
      </c>
      <c r="ED182" s="2">
        <f t="shared" si="504"/>
        <v>0.36530634453024452</v>
      </c>
      <c r="EE182" s="2">
        <f t="shared" si="505"/>
        <v>0.36768913336498843</v>
      </c>
      <c r="EF182" s="2">
        <f t="shared" si="506"/>
        <v>0.36641033713857923</v>
      </c>
      <c r="EG182" s="2">
        <f t="shared" si="507"/>
        <v>0.36402451748543352</v>
      </c>
      <c r="EH182" s="2">
        <f t="shared" si="508"/>
        <v>0.36673272933210221</v>
      </c>
      <c r="EI182" s="2">
        <f t="shared" si="509"/>
        <v>0.37540601615476921</v>
      </c>
      <c r="EJ182" s="2">
        <f t="shared" si="510"/>
        <v>0.37750325605758417</v>
      </c>
      <c r="EK182" s="2">
        <f t="shared" si="511"/>
        <v>0.36687064807488995</v>
      </c>
      <c r="EL182" s="2">
        <f t="shared" si="512"/>
        <v>0.37156606796057923</v>
      </c>
      <c r="EM182" s="2">
        <f t="shared" si="513"/>
        <v>0.37171053556669309</v>
      </c>
      <c r="EN182" s="2">
        <f t="shared" si="514"/>
        <v>0.37741793882840852</v>
      </c>
      <c r="EO182" s="2">
        <f t="shared" si="515"/>
        <v>0.3906790991747649</v>
      </c>
      <c r="EQ182" s="2">
        <f t="shared" si="516"/>
        <v>0.36664767303281076</v>
      </c>
      <c r="ER182" s="2">
        <f t="shared" si="586"/>
        <v>0.36441090365279999</v>
      </c>
      <c r="ES182" s="2">
        <f t="shared" si="586"/>
        <v>0.36656529996312731</v>
      </c>
      <c r="ET182" s="2">
        <f t="shared" si="586"/>
        <v>0.36615665212142107</v>
      </c>
      <c r="EU182" s="2">
        <f t="shared" si="586"/>
        <v>0.36903055997774514</v>
      </c>
      <c r="EV182" s="2">
        <f t="shared" si="586"/>
        <v>0.37066045679282639</v>
      </c>
      <c r="EW182" s="2">
        <f t="shared" si="586"/>
        <v>0.36687433158222776</v>
      </c>
      <c r="EX182" s="2">
        <f t="shared" si="586"/>
        <v>0.37223211023596758</v>
      </c>
      <c r="EY182" s="2">
        <f t="shared" si="586"/>
        <v>0.37388156630762315</v>
      </c>
      <c r="EZ182" s="2">
        <f t="shared" si="586"/>
        <v>0.38046496155760079</v>
      </c>
      <c r="FA182" s="2">
        <f t="shared" si="586"/>
        <v>0.37303494427644357</v>
      </c>
      <c r="FB182" s="2">
        <f t="shared" si="586"/>
        <v>0.37439909047258285</v>
      </c>
      <c r="FC182" s="2">
        <f t="shared" si="586"/>
        <v>0.37623212545009432</v>
      </c>
      <c r="FD182" s="2">
        <f t="shared" si="586"/>
        <v>0.37741377750401051</v>
      </c>
      <c r="FE182" s="2">
        <f t="shared" si="586"/>
        <v>0.38787483584168836</v>
      </c>
      <c r="FG182" s="2">
        <f t="shared" si="518"/>
        <v>0.99999897637068635</v>
      </c>
      <c r="FH182" s="2">
        <f t="shared" si="587"/>
        <v>0.99998180963386374</v>
      </c>
      <c r="FI182" s="2">
        <f t="shared" si="587"/>
        <v>0.9999793125403702</v>
      </c>
      <c r="FJ182" s="2">
        <f t="shared" si="587"/>
        <v>0.9999847401721812</v>
      </c>
      <c r="FK182" s="2">
        <f t="shared" si="587"/>
        <v>0.99998653585848463</v>
      </c>
      <c r="FL182" s="2">
        <f t="shared" si="587"/>
        <v>0.9999894699143077</v>
      </c>
      <c r="FM182" s="2">
        <f t="shared" si="587"/>
        <v>0.99999262048659543</v>
      </c>
      <c r="FN182" s="2">
        <f t="shared" si="587"/>
        <v>0.99999115857155951</v>
      </c>
      <c r="FO182" s="2">
        <f t="shared" si="587"/>
        <v>0.99999118522036212</v>
      </c>
      <c r="FP182" s="2">
        <f t="shared" si="587"/>
        <v>0.99999112952957248</v>
      </c>
      <c r="FQ182" s="2">
        <f t="shared" si="587"/>
        <v>0.99998960938747505</v>
      </c>
      <c r="FR182" s="2">
        <f t="shared" si="587"/>
        <v>0.99998960788818969</v>
      </c>
      <c r="FS182" s="2">
        <f t="shared" si="587"/>
        <v>0.99998790460023068</v>
      </c>
      <c r="FT182" s="2">
        <f t="shared" si="587"/>
        <v>0.99998636797588714</v>
      </c>
      <c r="FU182" s="2">
        <f t="shared" si="587"/>
        <v>0.99997687552020698</v>
      </c>
      <c r="FW182" s="2">
        <f t="shared" si="536"/>
        <v>0.7620211572081641</v>
      </c>
      <c r="FX182" s="2">
        <f t="shared" si="588"/>
        <v>0.64628628950672407</v>
      </c>
      <c r="FY182" s="2">
        <f t="shared" si="589"/>
        <v>0.57889046752363182</v>
      </c>
      <c r="FZ182" s="2">
        <f t="shared" si="590"/>
        <v>0.7032782237690427</v>
      </c>
      <c r="GA182" s="2">
        <f t="shared" si="591"/>
        <v>0.67657190962101488</v>
      </c>
      <c r="GB182" s="2">
        <f t="shared" si="592"/>
        <v>0.78439689808906843</v>
      </c>
      <c r="GC182" s="2">
        <f t="shared" si="593"/>
        <v>0.83379673660830045</v>
      </c>
      <c r="GD182" s="2">
        <f t="shared" si="594"/>
        <v>0.83649359964252146</v>
      </c>
      <c r="GE182" s="2">
        <f t="shared" si="595"/>
        <v>0.85205507516714574</v>
      </c>
      <c r="GF182" s="2">
        <f t="shared" si="596"/>
        <v>0.72276788349119658</v>
      </c>
      <c r="GG182" s="2">
        <f t="shared" si="597"/>
        <v>0.73752159504748493</v>
      </c>
      <c r="GH182" s="2">
        <f t="shared" si="598"/>
        <v>0.70616290066056164</v>
      </c>
      <c r="GI182" s="2">
        <f t="shared" si="599"/>
        <v>0.67052664163492204</v>
      </c>
      <c r="GJ182" s="2">
        <f t="shared" si="600"/>
        <v>0.58838026789108255</v>
      </c>
      <c r="GK182" s="2">
        <f t="shared" si="601"/>
        <v>0.52237281929014745</v>
      </c>
      <c r="GM182" s="82">
        <f t="shared" si="537"/>
        <v>3.7803105130663933E-21</v>
      </c>
      <c r="GN182" s="82">
        <f t="shared" si="602"/>
        <v>1.6631403893292871E-220</v>
      </c>
      <c r="GO182" s="82">
        <f t="shared" si="603"/>
        <v>0</v>
      </c>
      <c r="GP182" s="82">
        <f t="shared" si="604"/>
        <v>0</v>
      </c>
      <c r="GQ182" s="82">
        <f t="shared" si="605"/>
        <v>0</v>
      </c>
      <c r="GR182" s="82">
        <f t="shared" si="606"/>
        <v>0</v>
      </c>
      <c r="GS182" s="82">
        <f t="shared" si="607"/>
        <v>0</v>
      </c>
      <c r="GT182" s="82">
        <f t="shared" si="608"/>
        <v>0</v>
      </c>
      <c r="GU182" s="82">
        <f t="shared" si="609"/>
        <v>0</v>
      </c>
      <c r="GV182" s="82">
        <f t="shared" si="610"/>
        <v>0</v>
      </c>
      <c r="GW182" s="82">
        <f t="shared" si="611"/>
        <v>0</v>
      </c>
      <c r="GX182" s="82">
        <f t="shared" si="612"/>
        <v>0</v>
      </c>
      <c r="GY182" s="82">
        <f t="shared" si="613"/>
        <v>0</v>
      </c>
      <c r="GZ182" s="82">
        <f t="shared" si="614"/>
        <v>0</v>
      </c>
      <c r="HA182" s="82">
        <f t="shared" si="615"/>
        <v>0</v>
      </c>
      <c r="HC182" s="82">
        <f t="shared" si="538"/>
        <v>9.5684144279709772E-95</v>
      </c>
      <c r="HD182" s="82">
        <f t="shared" si="616"/>
        <v>3.6841725237439119E-178</v>
      </c>
      <c r="HE182" s="82">
        <f t="shared" si="617"/>
        <v>1.7462308514308194E-286</v>
      </c>
      <c r="HF182" s="82">
        <f t="shared" si="618"/>
        <v>0</v>
      </c>
      <c r="HG182" s="82">
        <f t="shared" si="619"/>
        <v>0</v>
      </c>
      <c r="HH182" s="82">
        <f t="shared" si="620"/>
        <v>0</v>
      </c>
      <c r="HI182" s="82">
        <f t="shared" si="621"/>
        <v>0</v>
      </c>
      <c r="HJ182" s="82">
        <f t="shared" si="622"/>
        <v>0</v>
      </c>
      <c r="HK182" s="82">
        <f t="shared" si="623"/>
        <v>0</v>
      </c>
      <c r="HL182" s="82">
        <f t="shared" si="624"/>
        <v>0</v>
      </c>
      <c r="HM182" s="82">
        <f t="shared" si="625"/>
        <v>0</v>
      </c>
      <c r="HN182" s="82">
        <f t="shared" si="626"/>
        <v>0</v>
      </c>
      <c r="HO182" s="82">
        <f t="shared" si="627"/>
        <v>0</v>
      </c>
      <c r="HP182" s="82">
        <f t="shared" si="628"/>
        <v>0</v>
      </c>
      <c r="HQ182" s="82">
        <f t="shared" si="629"/>
        <v>0</v>
      </c>
      <c r="HS182" s="82">
        <f t="shared" si="539"/>
        <v>4.2400535212296448E-21</v>
      </c>
      <c r="HT182" s="82">
        <f t="shared" si="630"/>
        <v>8.9660971847054942E-16</v>
      </c>
      <c r="HU182" s="82">
        <f t="shared" si="631"/>
        <v>9.0494120413592185E-18</v>
      </c>
      <c r="HV182" s="82">
        <f t="shared" si="632"/>
        <v>2.5821111616334327E-23</v>
      </c>
      <c r="HW182" s="82">
        <f t="shared" si="633"/>
        <v>2.9897308464096054E-27</v>
      </c>
      <c r="HX182" s="82">
        <f t="shared" si="634"/>
        <v>2.2537246985625127E-32</v>
      </c>
      <c r="HY182" s="82">
        <f t="shared" si="635"/>
        <v>1.5765382342961702E-37</v>
      </c>
      <c r="HZ182" s="82">
        <f t="shared" si="636"/>
        <v>3.5143651373278313E-49</v>
      </c>
      <c r="IA182" s="82">
        <f t="shared" si="637"/>
        <v>1.2989753977180027E-43</v>
      </c>
      <c r="IB182" s="82">
        <f t="shared" si="638"/>
        <v>6.4499790196595147E-45</v>
      </c>
      <c r="IC182" s="82">
        <f t="shared" si="639"/>
        <v>5.273171340948042E-34</v>
      </c>
      <c r="ID182" s="82">
        <f t="shared" si="640"/>
        <v>1.1188051736794429E-26</v>
      </c>
      <c r="IE182" s="82">
        <f t="shared" si="641"/>
        <v>2.795348564213396E-29</v>
      </c>
      <c r="IF182" s="82">
        <f t="shared" si="642"/>
        <v>6.5381843079999074E-20</v>
      </c>
      <c r="IG182" s="82">
        <f t="shared" si="643"/>
        <v>2.6648956242225376E-16</v>
      </c>
      <c r="II182" s="82">
        <f t="shared" si="540"/>
        <v>4.5750396439322695E-2</v>
      </c>
      <c r="IJ182" s="82">
        <f t="shared" si="541"/>
        <v>0.23860303833546698</v>
      </c>
      <c r="IK182" s="82">
        <f t="shared" si="542"/>
        <v>0.42245719923837804</v>
      </c>
      <c r="IL182" s="82">
        <f t="shared" si="543"/>
        <v>7.0000098659607879E-2</v>
      </c>
      <c r="IM182" s="82">
        <f t="shared" si="544"/>
        <v>9.0738499194376709E-2</v>
      </c>
      <c r="IN182" s="82">
        <f t="shared" si="545"/>
        <v>4.2927369031346375E-3</v>
      </c>
      <c r="IO182" s="82">
        <f t="shared" si="546"/>
        <v>3.6686219073107332E-4</v>
      </c>
      <c r="IP182" s="82">
        <f t="shared" si="547"/>
        <v>3.3018913454543899E-5</v>
      </c>
      <c r="IQ182" s="82">
        <f t="shared" si="548"/>
        <v>3.8436347528088409E-5</v>
      </c>
      <c r="IR182" s="82">
        <f t="shared" si="549"/>
        <v>1.7446729033503649E-2</v>
      </c>
      <c r="IS182" s="82">
        <f t="shared" si="550"/>
        <v>1.8027678425582595E-2</v>
      </c>
      <c r="IT182" s="82">
        <f t="shared" si="551"/>
        <v>6.1026737448232574E-2</v>
      </c>
      <c r="IU182" s="82">
        <f t="shared" si="552"/>
        <v>8.9406366231726361E-2</v>
      </c>
      <c r="IV182" s="82">
        <f t="shared" si="553"/>
        <v>0.33496184145252988</v>
      </c>
      <c r="IW182" s="82">
        <f t="shared" si="554"/>
        <v>0.41044544238272468</v>
      </c>
      <c r="IY182" s="82">
        <f t="shared" si="555"/>
        <v>4.5750396439322695E-2</v>
      </c>
      <c r="IZ182" s="82">
        <f t="shared" si="556"/>
        <v>0.23860303833546787</v>
      </c>
      <c r="JA182" s="82">
        <f t="shared" si="557"/>
        <v>0.42245719923837804</v>
      </c>
      <c r="JB182" s="82">
        <f t="shared" si="558"/>
        <v>7.0000098659607879E-2</v>
      </c>
      <c r="JC182" s="82">
        <f t="shared" si="559"/>
        <v>9.0738499194376709E-2</v>
      </c>
      <c r="JD182" s="82">
        <f t="shared" si="560"/>
        <v>4.2927369031346375E-3</v>
      </c>
      <c r="JE182" s="82">
        <f t="shared" si="561"/>
        <v>3.6686219073107332E-4</v>
      </c>
      <c r="JF182" s="82">
        <f t="shared" si="562"/>
        <v>3.3018913454543899E-5</v>
      </c>
      <c r="JG182" s="82">
        <f t="shared" si="563"/>
        <v>3.8436347528088409E-5</v>
      </c>
      <c r="JH182" s="82">
        <f t="shared" si="564"/>
        <v>1.7446729033503649E-2</v>
      </c>
      <c r="JI182" s="82">
        <f t="shared" si="565"/>
        <v>1.8027678425582595E-2</v>
      </c>
      <c r="JJ182" s="82">
        <f t="shared" si="566"/>
        <v>6.1026737448232574E-2</v>
      </c>
      <c r="JK182" s="82">
        <f t="shared" si="567"/>
        <v>8.9406366231726361E-2</v>
      </c>
      <c r="JL182" s="82">
        <f t="shared" si="568"/>
        <v>0.33496184145252988</v>
      </c>
      <c r="JM182" s="82">
        <f t="shared" si="569"/>
        <v>0.41044544238272496</v>
      </c>
    </row>
    <row r="183" spans="2:273" x14ac:dyDescent="0.25">
      <c r="B183" s="2">
        <v>156</v>
      </c>
      <c r="C183" s="37">
        <v>0.36344599999999999</v>
      </c>
      <c r="D183" s="37">
        <v>0.362647</v>
      </c>
      <c r="E183" s="37">
        <v>0.37173299999999998</v>
      </c>
      <c r="F183" s="37">
        <v>0.36451800000000001</v>
      </c>
      <c r="G183" s="37">
        <v>0.36886600000000003</v>
      </c>
      <c r="H183" s="37">
        <v>0.370363</v>
      </c>
      <c r="I183" s="37">
        <v>0.36507299999999998</v>
      </c>
      <c r="J183" s="37">
        <v>0.37458200000000003</v>
      </c>
      <c r="K183" s="37">
        <v>0.37029600000000001</v>
      </c>
      <c r="L183" s="37">
        <v>0.38410300000000003</v>
      </c>
      <c r="M183" s="37">
        <v>0.37892700000000001</v>
      </c>
      <c r="N183" s="37">
        <v>0.36598000000000003</v>
      </c>
      <c r="O183" s="37">
        <v>0.37088500000000002</v>
      </c>
      <c r="P183" s="37">
        <v>0.38355800000000001</v>
      </c>
      <c r="Q183" s="37">
        <v>0.42356100000000002</v>
      </c>
      <c r="S183" s="4">
        <f t="shared" si="441"/>
        <v>0.36695654926029186</v>
      </c>
      <c r="T183" s="4">
        <f t="shared" si="442"/>
        <v>0.36373071017955333</v>
      </c>
      <c r="U183" s="4">
        <f t="shared" si="443"/>
        <v>0.36605592767115186</v>
      </c>
      <c r="V183" s="4">
        <f t="shared" si="444"/>
        <v>0.36551507894296109</v>
      </c>
      <c r="W183" s="4">
        <f t="shared" si="445"/>
        <v>0.36822393021948913</v>
      </c>
      <c r="X183" s="4">
        <f t="shared" si="446"/>
        <v>0.36943209711412323</v>
      </c>
      <c r="Y183" s="4">
        <f t="shared" si="447"/>
        <v>0.36603934878827082</v>
      </c>
      <c r="Z183" s="4">
        <f t="shared" si="448"/>
        <v>0.37088893549415564</v>
      </c>
      <c r="AA183" s="4">
        <f t="shared" si="449"/>
        <v>0.3735868978425389</v>
      </c>
      <c r="AB183" s="4">
        <f t="shared" si="450"/>
        <v>0.37931550301567496</v>
      </c>
      <c r="AC183" s="4">
        <f t="shared" si="451"/>
        <v>0.37106873237492971</v>
      </c>
      <c r="AD183" s="4">
        <f t="shared" si="452"/>
        <v>0.37320180432385569</v>
      </c>
      <c r="AE183" s="4">
        <f t="shared" si="453"/>
        <v>0.37438274129576438</v>
      </c>
      <c r="AF183" s="4">
        <f t="shared" si="454"/>
        <v>0.38540003749772717</v>
      </c>
      <c r="AG183" s="4">
        <f t="shared" si="455"/>
        <v>0.42572624317586177</v>
      </c>
      <c r="AI183" s="4">
        <f t="shared" si="456"/>
        <v>-3.5105492602918731E-3</v>
      </c>
      <c r="AJ183" s="4">
        <f t="shared" si="457"/>
        <v>-1.0837101795533322E-3</v>
      </c>
      <c r="AK183" s="4">
        <f t="shared" si="458"/>
        <v>5.6770723288481206E-3</v>
      </c>
      <c r="AL183" s="4">
        <f t="shared" si="459"/>
        <v>-9.9707894296108268E-4</v>
      </c>
      <c r="AM183" s="4">
        <f t="shared" si="460"/>
        <v>6.4206978051090102E-4</v>
      </c>
      <c r="AN183" s="4">
        <f t="shared" si="461"/>
        <v>9.3090288587677206E-4</v>
      </c>
      <c r="AO183" s="4">
        <f t="shared" si="462"/>
        <v>-9.6634878827084325E-4</v>
      </c>
      <c r="AP183" s="4">
        <f t="shared" si="463"/>
        <v>3.6930645058443901E-3</v>
      </c>
      <c r="AQ183" s="4">
        <f t="shared" si="464"/>
        <v>-3.2908978425388868E-3</v>
      </c>
      <c r="AR183" s="4">
        <f t="shared" si="465"/>
        <v>4.7874969843250681E-3</v>
      </c>
      <c r="AS183" s="4">
        <f t="shared" si="466"/>
        <v>7.8582676250703032E-3</v>
      </c>
      <c r="AT183" s="4">
        <f t="shared" si="467"/>
        <v>-7.2218043238556628E-3</v>
      </c>
      <c r="AU183" s="4">
        <f t="shared" si="468"/>
        <v>-3.4977412957643561E-3</v>
      </c>
      <c r="AV183" s="4">
        <f t="shared" si="570"/>
        <v>-1.8420374977271559E-3</v>
      </c>
      <c r="AW183" s="4">
        <f t="shared" si="570"/>
        <v>-2.165243175861753E-3</v>
      </c>
      <c r="AY183" s="2">
        <f t="shared" si="520"/>
        <v>0.36695654926029186</v>
      </c>
      <c r="AZ183" s="2">
        <f t="shared" si="571"/>
        <v>0.36364146774467243</v>
      </c>
      <c r="BA183" s="2">
        <f t="shared" si="572"/>
        <v>0.36500649571370347</v>
      </c>
      <c r="BB183" s="2">
        <f t="shared" si="573"/>
        <v>0.36551335314703737</v>
      </c>
      <c r="BC183" s="2">
        <f t="shared" si="574"/>
        <v>0.36821828637847698</v>
      </c>
      <c r="BD183" s="2">
        <f t="shared" si="575"/>
        <v>0.36943209685970402</v>
      </c>
      <c r="BE183" s="2">
        <f t="shared" si="576"/>
        <v>0.36603934878815692</v>
      </c>
      <c r="BF183" s="2">
        <f t="shared" si="577"/>
        <v>0.37088893549415564</v>
      </c>
      <c r="BG183" s="2">
        <f t="shared" si="578"/>
        <v>0.37358689784253885</v>
      </c>
      <c r="BH183" s="2">
        <f t="shared" si="579"/>
        <v>0.37931547351106132</v>
      </c>
      <c r="BI183" s="2">
        <f t="shared" si="580"/>
        <v>0.37106866057792531</v>
      </c>
      <c r="BJ183" s="2">
        <f t="shared" si="581"/>
        <v>0.37319840524133674</v>
      </c>
      <c r="BK183" s="2">
        <f t="shared" si="582"/>
        <v>0.37436624608038366</v>
      </c>
      <c r="BL183" s="2">
        <f t="shared" si="583"/>
        <v>0.37693237590994272</v>
      </c>
      <c r="BM183" s="2">
        <f t="shared" si="584"/>
        <v>0.38868796775154835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>
        <f t="shared" si="490"/>
        <v>0.370363</v>
      </c>
      <c r="DA183" s="2">
        <f t="shared" si="491"/>
        <v>0.36507299999999998</v>
      </c>
      <c r="DB183" s="2">
        <f t="shared" si="492"/>
        <v>0.37458200000000003</v>
      </c>
      <c r="DC183" s="2">
        <f t="shared" si="493"/>
        <v>0.37029600000000001</v>
      </c>
      <c r="DD183" s="2">
        <f t="shared" si="494"/>
        <v>0.38410300000000003</v>
      </c>
      <c r="DE183" s="2">
        <f t="shared" si="495"/>
        <v>0.37892700000000001</v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0.63113920000000023</v>
      </c>
      <c r="DL183" s="2">
        <f t="shared" si="585"/>
        <v>0.52666547837837852</v>
      </c>
      <c r="DM183" s="2">
        <f t="shared" si="585"/>
        <v>0.51938565138417758</v>
      </c>
      <c r="DN183" s="2">
        <f t="shared" si="585"/>
        <v>0.54931284644766998</v>
      </c>
      <c r="DO183" s="2">
        <f t="shared" si="585"/>
        <v>0.56056894919786115</v>
      </c>
      <c r="DP183" s="2">
        <f t="shared" si="585"/>
        <v>0.56778029595847235</v>
      </c>
      <c r="DQ183" s="2">
        <f t="shared" si="585"/>
        <v>0.61149612433862421</v>
      </c>
      <c r="DR183" s="2">
        <f t="shared" si="585"/>
        <v>0.63970212643678159</v>
      </c>
      <c r="DS183" s="2">
        <f t="shared" si="585"/>
        <v>0.59797039983579625</v>
      </c>
      <c r="DT183" s="2">
        <f t="shared" si="585"/>
        <v>0.58453638423645315</v>
      </c>
      <c r="DU183" s="2">
        <f t="shared" si="585"/>
        <v>0.57037387905079717</v>
      </c>
      <c r="DV183" s="2">
        <f t="shared" si="585"/>
        <v>0.59645116099369666</v>
      </c>
      <c r="DW183" s="2">
        <f t="shared" si="585"/>
        <v>0.5731289149560117</v>
      </c>
      <c r="DX183" s="2">
        <f t="shared" si="585"/>
        <v>0.566009230392157</v>
      </c>
      <c r="DY183" s="2">
        <f t="shared" si="585"/>
        <v>0.57874146206011723</v>
      </c>
      <c r="EA183" s="2">
        <f t="shared" si="440"/>
        <v>0.36910673426064622</v>
      </c>
      <c r="EB183" s="2">
        <f t="shared" si="502"/>
        <v>0.36285434800289679</v>
      </c>
      <c r="EC183" s="2">
        <f t="shared" si="503"/>
        <v>0.36322183539094643</v>
      </c>
      <c r="ED183" s="2">
        <f t="shared" si="504"/>
        <v>0.36488519176319179</v>
      </c>
      <c r="EE183" s="2">
        <f t="shared" si="505"/>
        <v>0.36726403810900704</v>
      </c>
      <c r="EF183" s="2">
        <f t="shared" si="506"/>
        <v>0.36597426635834296</v>
      </c>
      <c r="EG183" s="2">
        <f t="shared" si="507"/>
        <v>0.36358739850337024</v>
      </c>
      <c r="EH183" s="2">
        <f t="shared" si="508"/>
        <v>0.36614411043397965</v>
      </c>
      <c r="EI183" s="2">
        <f t="shared" si="509"/>
        <v>0.37492139129874041</v>
      </c>
      <c r="EJ183" s="2">
        <f t="shared" si="510"/>
        <v>0.37708242272345555</v>
      </c>
      <c r="EK183" s="2">
        <f t="shared" si="511"/>
        <v>0.36633282558912794</v>
      </c>
      <c r="EL183" s="2">
        <f t="shared" si="512"/>
        <v>0.37110612590506836</v>
      </c>
      <c r="EM183" s="2">
        <f t="shared" si="513"/>
        <v>0.37118587646179552</v>
      </c>
      <c r="EN183" s="2">
        <f t="shared" si="514"/>
        <v>0.37692873561430795</v>
      </c>
      <c r="EO183" s="2">
        <f t="shared" si="515"/>
        <v>0.39023135624901351</v>
      </c>
      <c r="EQ183" s="2">
        <f t="shared" si="516"/>
        <v>0.36634381809148431</v>
      </c>
      <c r="ER183" s="2">
        <f t="shared" si="586"/>
        <v>0.36403028075557448</v>
      </c>
      <c r="ES183" s="2">
        <f t="shared" si="586"/>
        <v>0.3661856015305836</v>
      </c>
      <c r="ET183" s="2">
        <f t="shared" si="586"/>
        <v>0.36575150816960417</v>
      </c>
      <c r="EU183" s="2">
        <f t="shared" si="586"/>
        <v>0.36863090831390832</v>
      </c>
      <c r="EV183" s="2">
        <f t="shared" si="586"/>
        <v>0.37029648082650041</v>
      </c>
      <c r="EW183" s="2">
        <f t="shared" si="586"/>
        <v>0.36648312664945237</v>
      </c>
      <c r="EX183" s="2">
        <f t="shared" si="586"/>
        <v>0.37173218446103429</v>
      </c>
      <c r="EY183" s="2">
        <f t="shared" si="586"/>
        <v>0.37337349674496528</v>
      </c>
      <c r="EZ183" s="2">
        <f t="shared" si="586"/>
        <v>0.38009437404502028</v>
      </c>
      <c r="FA183" s="2">
        <f t="shared" si="586"/>
        <v>0.37260324640809867</v>
      </c>
      <c r="FB183" s="2">
        <f t="shared" si="586"/>
        <v>0.37398946061552346</v>
      </c>
      <c r="FC183" s="2">
        <f t="shared" si="586"/>
        <v>0.37578823997798805</v>
      </c>
      <c r="FD183" s="2">
        <f t="shared" si="586"/>
        <v>0.37693084791282228</v>
      </c>
      <c r="FE183" s="2">
        <f t="shared" si="586"/>
        <v>0.38739366152494475</v>
      </c>
      <c r="FG183" s="2">
        <f t="shared" si="518"/>
        <v>0.99999906643888636</v>
      </c>
      <c r="FH183" s="2">
        <f t="shared" si="587"/>
        <v>0.99998341016235892</v>
      </c>
      <c r="FI183" s="2">
        <f t="shared" si="587"/>
        <v>0.99998113277823542</v>
      </c>
      <c r="FJ183" s="2">
        <f t="shared" si="587"/>
        <v>0.999986082852936</v>
      </c>
      <c r="FK183" s="2">
        <f t="shared" si="587"/>
        <v>0.99998772054244789</v>
      </c>
      <c r="FL183" s="2">
        <f t="shared" si="587"/>
        <v>0.99999039643881116</v>
      </c>
      <c r="FM183" s="2">
        <f t="shared" si="587"/>
        <v>0.99999326979941583</v>
      </c>
      <c r="FN183" s="2">
        <f t="shared" si="587"/>
        <v>0.99999193651515383</v>
      </c>
      <c r="FO183" s="2">
        <f t="shared" si="587"/>
        <v>0.9999919608191884</v>
      </c>
      <c r="FP183" s="2">
        <f t="shared" si="587"/>
        <v>0.99999191002850563</v>
      </c>
      <c r="FQ183" s="2">
        <f t="shared" si="587"/>
        <v>0.99999052364008578</v>
      </c>
      <c r="FR183" s="2">
        <f t="shared" si="587"/>
        <v>0.99999052227271878</v>
      </c>
      <c r="FS183" s="2">
        <f t="shared" si="587"/>
        <v>0.99998896885256394</v>
      </c>
      <c r="FT183" s="2">
        <f t="shared" si="587"/>
        <v>0.99998756743133421</v>
      </c>
      <c r="FU183" s="2">
        <f t="shared" si="587"/>
        <v>0.99997891018086271</v>
      </c>
      <c r="FW183" s="2">
        <f t="shared" si="536"/>
        <v>0.77831880955229749</v>
      </c>
      <c r="FX183" s="2">
        <f t="shared" si="588"/>
        <v>0.66704676771080607</v>
      </c>
      <c r="FY183" s="2">
        <f t="shared" si="589"/>
        <v>0.60116549736519553</v>
      </c>
      <c r="FZ183" s="2">
        <f t="shared" si="590"/>
        <v>0.72213185900916466</v>
      </c>
      <c r="GA183" s="2">
        <f t="shared" si="591"/>
        <v>0.69638988881780473</v>
      </c>
      <c r="GB183" s="2">
        <f t="shared" si="592"/>
        <v>0.79956523913093558</v>
      </c>
      <c r="GC183" s="2">
        <f t="shared" si="593"/>
        <v>0.84617121695293773</v>
      </c>
      <c r="GD183" s="2">
        <f t="shared" si="594"/>
        <v>0.84870372265972538</v>
      </c>
      <c r="GE183" s="2">
        <f t="shared" si="595"/>
        <v>0.86329303520835654</v>
      </c>
      <c r="GF183" s="2">
        <f t="shared" si="596"/>
        <v>0.74083949331940468</v>
      </c>
      <c r="GG183" s="2">
        <f t="shared" si="597"/>
        <v>0.75495753140131172</v>
      </c>
      <c r="GH183" s="2">
        <f t="shared" si="598"/>
        <v>0.72490494076274237</v>
      </c>
      <c r="GI183" s="2">
        <f t="shared" si="599"/>
        <v>0.69054561726276331</v>
      </c>
      <c r="GJ183" s="2">
        <f t="shared" si="600"/>
        <v>0.61049107942957603</v>
      </c>
      <c r="GK183" s="2">
        <f t="shared" si="601"/>
        <v>0.54528914910326842</v>
      </c>
      <c r="GM183" s="82">
        <f t="shared" si="537"/>
        <v>1.6408001546529637E-21</v>
      </c>
      <c r="GN183" s="82">
        <f t="shared" si="602"/>
        <v>3.0836815517885984E-225</v>
      </c>
      <c r="GO183" s="82">
        <f t="shared" si="603"/>
        <v>0</v>
      </c>
      <c r="GP183" s="82">
        <f t="shared" si="604"/>
        <v>0</v>
      </c>
      <c r="GQ183" s="82">
        <f t="shared" si="605"/>
        <v>0</v>
      </c>
      <c r="GR183" s="82">
        <f t="shared" si="606"/>
        <v>0</v>
      </c>
      <c r="GS183" s="82">
        <f t="shared" si="607"/>
        <v>0</v>
      </c>
      <c r="GT183" s="82">
        <f t="shared" si="608"/>
        <v>0</v>
      </c>
      <c r="GU183" s="82">
        <f t="shared" si="609"/>
        <v>0</v>
      </c>
      <c r="GV183" s="82">
        <f t="shared" si="610"/>
        <v>0</v>
      </c>
      <c r="GW183" s="82">
        <f t="shared" si="611"/>
        <v>0</v>
      </c>
      <c r="GX183" s="82">
        <f t="shared" si="612"/>
        <v>0</v>
      </c>
      <c r="GY183" s="82">
        <f t="shared" si="613"/>
        <v>0</v>
      </c>
      <c r="GZ183" s="82">
        <f t="shared" si="614"/>
        <v>0</v>
      </c>
      <c r="HA183" s="82">
        <f t="shared" si="615"/>
        <v>0</v>
      </c>
      <c r="HC183" s="82">
        <f t="shared" si="538"/>
        <v>5.3099768108699181E-97</v>
      </c>
      <c r="HD183" s="82">
        <f t="shared" si="616"/>
        <v>2.4190098696845169E-183</v>
      </c>
      <c r="HE183" s="82">
        <f t="shared" si="617"/>
        <v>7.9989961352437106E-295</v>
      </c>
      <c r="HF183" s="82">
        <f t="shared" si="618"/>
        <v>0</v>
      </c>
      <c r="HG183" s="82">
        <f t="shared" si="619"/>
        <v>0</v>
      </c>
      <c r="HH183" s="82">
        <f t="shared" si="620"/>
        <v>0</v>
      </c>
      <c r="HI183" s="82">
        <f t="shared" si="621"/>
        <v>0</v>
      </c>
      <c r="HJ183" s="82">
        <f t="shared" si="622"/>
        <v>0</v>
      </c>
      <c r="HK183" s="82">
        <f t="shared" si="623"/>
        <v>0</v>
      </c>
      <c r="HL183" s="82">
        <f t="shared" si="624"/>
        <v>0</v>
      </c>
      <c r="HM183" s="82">
        <f t="shared" si="625"/>
        <v>0</v>
      </c>
      <c r="HN183" s="82">
        <f t="shared" si="626"/>
        <v>0</v>
      </c>
      <c r="HO183" s="82">
        <f t="shared" si="627"/>
        <v>0</v>
      </c>
      <c r="HP183" s="82">
        <f t="shared" si="628"/>
        <v>0</v>
      </c>
      <c r="HQ183" s="82">
        <f t="shared" si="629"/>
        <v>0</v>
      </c>
      <c r="HS183" s="82">
        <f t="shared" si="539"/>
        <v>5.0310619629266278E-22</v>
      </c>
      <c r="HT183" s="82">
        <f t="shared" si="630"/>
        <v>1.1599796802304338E-16</v>
      </c>
      <c r="HU183" s="82">
        <f t="shared" si="631"/>
        <v>7.9180564157444626E-19</v>
      </c>
      <c r="HV183" s="82">
        <f t="shared" si="632"/>
        <v>1.6470808432632143E-24</v>
      </c>
      <c r="HW183" s="82">
        <f t="shared" si="633"/>
        <v>1.1492321069378323E-28</v>
      </c>
      <c r="HX183" s="82">
        <f t="shared" si="634"/>
        <v>7.2323736737759759E-34</v>
      </c>
      <c r="HY183" s="82">
        <f t="shared" si="635"/>
        <v>3.8724866986208396E-39</v>
      </c>
      <c r="HZ183" s="82">
        <f t="shared" si="636"/>
        <v>2.6012264751626599E-51</v>
      </c>
      <c r="IA183" s="82">
        <f t="shared" si="637"/>
        <v>1.8292630487876097E-45</v>
      </c>
      <c r="IB183" s="82">
        <f t="shared" si="638"/>
        <v>6.6928564919905162E-47</v>
      </c>
      <c r="IC183" s="82">
        <f t="shared" si="639"/>
        <v>1.3666399818382989E-35</v>
      </c>
      <c r="ID183" s="82">
        <f t="shared" si="640"/>
        <v>5.5452434781693103E-28</v>
      </c>
      <c r="IE183" s="82">
        <f t="shared" si="641"/>
        <v>8.1977188185515345E-31</v>
      </c>
      <c r="IF183" s="82">
        <f t="shared" si="642"/>
        <v>5.4849043545519845E-21</v>
      </c>
      <c r="IG183" s="82">
        <f t="shared" si="643"/>
        <v>3.3843243792847214E-17</v>
      </c>
      <c r="II183" s="82">
        <f t="shared" si="540"/>
        <v>3.1124407326174171E-2</v>
      </c>
      <c r="IJ183" s="82">
        <f t="shared" si="541"/>
        <v>0.17925812725330281</v>
      </c>
      <c r="IK183" s="82">
        <f t="shared" si="542"/>
        <v>0.34609719472616879</v>
      </c>
      <c r="IL183" s="82">
        <f t="shared" si="543"/>
        <v>4.5030904631396237E-2</v>
      </c>
      <c r="IM183" s="82">
        <f t="shared" si="544"/>
        <v>5.7325884695030443E-2</v>
      </c>
      <c r="IN183" s="82">
        <f t="shared" si="545"/>
        <v>2.2172671748956758E-3</v>
      </c>
      <c r="IO183" s="82">
        <f t="shared" si="546"/>
        <v>1.6567794229123219E-4</v>
      </c>
      <c r="IP183" s="82">
        <f t="shared" si="547"/>
        <v>1.1554721601601663E-5</v>
      </c>
      <c r="IQ183" s="82">
        <f t="shared" si="548"/>
        <v>1.4692663467423344E-5</v>
      </c>
      <c r="IR183" s="82">
        <f t="shared" si="549"/>
        <v>9.1713436075745881E-3</v>
      </c>
      <c r="IS183" s="82">
        <f t="shared" si="550"/>
        <v>9.9994140958618773E-3</v>
      </c>
      <c r="IT183" s="82">
        <f t="shared" si="551"/>
        <v>3.8509424773169654E-2</v>
      </c>
      <c r="IU183" s="82">
        <f t="shared" si="552"/>
        <v>5.5246747268560853E-2</v>
      </c>
      <c r="IV183" s="82">
        <f t="shared" si="553"/>
        <v>0.26928016987039344</v>
      </c>
      <c r="IW183" s="82">
        <f t="shared" si="554"/>
        <v>0.30670933704654602</v>
      </c>
      <c r="IY183" s="82">
        <f t="shared" si="555"/>
        <v>3.1124407326174171E-2</v>
      </c>
      <c r="IZ183" s="82">
        <f t="shared" si="556"/>
        <v>0.17925812725330292</v>
      </c>
      <c r="JA183" s="82">
        <f t="shared" si="557"/>
        <v>0.34609719472616879</v>
      </c>
      <c r="JB183" s="82">
        <f t="shared" si="558"/>
        <v>4.5030904631396237E-2</v>
      </c>
      <c r="JC183" s="82">
        <f t="shared" si="559"/>
        <v>5.7325884695030443E-2</v>
      </c>
      <c r="JD183" s="82">
        <f t="shared" si="560"/>
        <v>2.2172671748956758E-3</v>
      </c>
      <c r="JE183" s="82">
        <f t="shared" si="561"/>
        <v>1.6567794229123219E-4</v>
      </c>
      <c r="JF183" s="82">
        <f t="shared" si="562"/>
        <v>1.1554721601601663E-5</v>
      </c>
      <c r="JG183" s="82">
        <f t="shared" si="563"/>
        <v>1.4692663467423344E-5</v>
      </c>
      <c r="JH183" s="82">
        <f t="shared" si="564"/>
        <v>9.1713436075745881E-3</v>
      </c>
      <c r="JI183" s="82">
        <f t="shared" si="565"/>
        <v>9.9994140958618773E-3</v>
      </c>
      <c r="JJ183" s="82">
        <f t="shared" si="566"/>
        <v>3.8509424773169654E-2</v>
      </c>
      <c r="JK183" s="82">
        <f t="shared" si="567"/>
        <v>5.5246747268560853E-2</v>
      </c>
      <c r="JL183" s="82">
        <f t="shared" si="568"/>
        <v>0.26928016987039344</v>
      </c>
      <c r="JM183" s="82">
        <f t="shared" si="569"/>
        <v>0.30670933704654607</v>
      </c>
    </row>
    <row r="184" spans="2:273" x14ac:dyDescent="0.25">
      <c r="B184" s="2">
        <v>157</v>
      </c>
      <c r="C184" s="37">
        <v>0.371369</v>
      </c>
      <c r="D184" s="37">
        <v>0.37339299999999997</v>
      </c>
      <c r="E184" s="37">
        <v>0.36232799999999998</v>
      </c>
      <c r="F184" s="37">
        <v>0.35937400000000003</v>
      </c>
      <c r="G184" s="37">
        <v>0.35770099999999999</v>
      </c>
      <c r="H184" s="37">
        <v>0.373139</v>
      </c>
      <c r="I184" s="37">
        <v>0.37675799999999998</v>
      </c>
      <c r="J184" s="37">
        <v>0.37645299999999998</v>
      </c>
      <c r="K184" s="37">
        <v>0.37595200000000001</v>
      </c>
      <c r="L184" s="37">
        <v>0.37790400000000002</v>
      </c>
      <c r="M184" s="37">
        <v>0.378913</v>
      </c>
      <c r="N184" s="37">
        <v>0.36744900000000003</v>
      </c>
      <c r="O184" s="37">
        <v>0.37378800000000001</v>
      </c>
      <c r="P184" s="37">
        <v>0.38080900000000001</v>
      </c>
      <c r="Q184" s="37">
        <v>0.411111</v>
      </c>
      <c r="S184" s="4">
        <f t="shared" si="441"/>
        <v>0.36661958657594451</v>
      </c>
      <c r="T184" s="4">
        <f t="shared" si="442"/>
        <v>0.36331275480820374</v>
      </c>
      <c r="U184" s="4">
        <f t="shared" si="443"/>
        <v>0.3651640961307665</v>
      </c>
      <c r="V184" s="4">
        <f t="shared" si="444"/>
        <v>0.36511993244905799</v>
      </c>
      <c r="W184" s="4">
        <f t="shared" si="445"/>
        <v>0.36783859297134669</v>
      </c>
      <c r="X184" s="4">
        <f t="shared" si="446"/>
        <v>0.36911658920476409</v>
      </c>
      <c r="Y184" s="4">
        <f t="shared" si="447"/>
        <v>0.3656750973601563</v>
      </c>
      <c r="Z184" s="4">
        <f t="shared" si="448"/>
        <v>0.37044041432082958</v>
      </c>
      <c r="AA184" s="4">
        <f t="shared" si="449"/>
        <v>0.37306537092590031</v>
      </c>
      <c r="AB184" s="4">
        <f t="shared" si="450"/>
        <v>0.37898466922945973</v>
      </c>
      <c r="AC184" s="4">
        <f t="shared" si="451"/>
        <v>0.3707168928940911</v>
      </c>
      <c r="AD184" s="4">
        <f t="shared" si="452"/>
        <v>0.37282827157717596</v>
      </c>
      <c r="AE184" s="4">
        <f t="shared" si="453"/>
        <v>0.37399111595151147</v>
      </c>
      <c r="AF184" s="4">
        <f t="shared" si="454"/>
        <v>0.38155855737310607</v>
      </c>
      <c r="AG184" s="4">
        <f t="shared" si="455"/>
        <v>0.41039606008346591</v>
      </c>
      <c r="AI184" s="4">
        <f t="shared" si="456"/>
        <v>4.749413424055493E-3</v>
      </c>
      <c r="AJ184" s="4">
        <f t="shared" si="457"/>
        <v>1.0080245191796233E-2</v>
      </c>
      <c r="AK184" s="4">
        <f t="shared" si="458"/>
        <v>-2.8360961307665189E-3</v>
      </c>
      <c r="AL184" s="4">
        <f t="shared" si="459"/>
        <v>-5.7459324490579666E-3</v>
      </c>
      <c r="AM184" s="4">
        <f t="shared" si="460"/>
        <v>-1.0137592971346698E-2</v>
      </c>
      <c r="AN184" s="4">
        <f t="shared" si="461"/>
        <v>4.0224107952359089E-3</v>
      </c>
      <c r="AO184" s="4">
        <f t="shared" si="462"/>
        <v>1.1082902639843684E-2</v>
      </c>
      <c r="AP184" s="4">
        <f t="shared" si="463"/>
        <v>6.0125856791704013E-3</v>
      </c>
      <c r="AQ184" s="4">
        <f t="shared" si="464"/>
        <v>2.8866290740997003E-3</v>
      </c>
      <c r="AR184" s="4">
        <f t="shared" si="465"/>
        <v>-1.0806692294597076E-3</v>
      </c>
      <c r="AS184" s="4">
        <f t="shared" si="466"/>
        <v>8.1961071059089008E-3</v>
      </c>
      <c r="AT184" s="4">
        <f t="shared" si="467"/>
        <v>-5.379271577175937E-3</v>
      </c>
      <c r="AU184" s="4">
        <f t="shared" si="468"/>
        <v>-2.0311595151145667E-4</v>
      </c>
      <c r="AV184" s="4">
        <f t="shared" si="570"/>
        <v>-7.4955737310605786E-4</v>
      </c>
      <c r="AW184" s="4">
        <f t="shared" si="570"/>
        <v>7.1493991653409639E-4</v>
      </c>
      <c r="AY184" s="2">
        <f t="shared" si="520"/>
        <v>0.36661958657594451</v>
      </c>
      <c r="AZ184" s="2">
        <f t="shared" si="571"/>
        <v>0.3632771908344864</v>
      </c>
      <c r="BA184" s="2">
        <f t="shared" si="572"/>
        <v>0.36466842008157441</v>
      </c>
      <c r="BB184" s="2">
        <f t="shared" si="573"/>
        <v>0.36511952004172765</v>
      </c>
      <c r="BC184" s="2">
        <f t="shared" si="574"/>
        <v>0.36783732913175105</v>
      </c>
      <c r="BD184" s="2">
        <f t="shared" si="575"/>
        <v>0.3691165891769882</v>
      </c>
      <c r="BE184" s="2">
        <f t="shared" si="576"/>
        <v>0.36567509736014853</v>
      </c>
      <c r="BF184" s="2">
        <f t="shared" si="577"/>
        <v>0.37044041432082958</v>
      </c>
      <c r="BG184" s="2">
        <f t="shared" si="578"/>
        <v>0.37306537092590031</v>
      </c>
      <c r="BH184" s="2">
        <f t="shared" si="579"/>
        <v>0.3789846658054053</v>
      </c>
      <c r="BI184" s="2">
        <f t="shared" si="580"/>
        <v>0.37071688278891773</v>
      </c>
      <c r="BJ184" s="2">
        <f t="shared" si="581"/>
        <v>0.37282751279173798</v>
      </c>
      <c r="BK184" s="2">
        <f t="shared" si="582"/>
        <v>0.37398770338627224</v>
      </c>
      <c r="BL184" s="2">
        <f t="shared" si="583"/>
        <v>0.37644699348391397</v>
      </c>
      <c r="BM184" s="2">
        <f t="shared" si="584"/>
        <v>0.3881564239542743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>
        <f t="shared" si="490"/>
        <v>0.373139</v>
      </c>
      <c r="DA184" s="2">
        <f t="shared" si="491"/>
        <v>0.37675799999999998</v>
      </c>
      <c r="DB184" s="2">
        <f t="shared" si="492"/>
        <v>0.37645299999999998</v>
      </c>
      <c r="DC184" s="2">
        <f t="shared" si="493"/>
        <v>0.37595200000000001</v>
      </c>
      <c r="DD184" s="2">
        <f t="shared" si="494"/>
        <v>0.37790400000000002</v>
      </c>
      <c r="DE184" s="2">
        <f t="shared" si="495"/>
        <v>0.378913</v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0.63241490000000034</v>
      </c>
      <c r="DL184" s="2">
        <f t="shared" si="585"/>
        <v>0.52741173153153165</v>
      </c>
      <c r="DM184" s="2">
        <f t="shared" si="585"/>
        <v>0.5200584549731917</v>
      </c>
      <c r="DN184" s="2">
        <f t="shared" si="585"/>
        <v>0.55019600916730327</v>
      </c>
      <c r="DO184" s="2">
        <f t="shared" si="585"/>
        <v>0.56149684558823543</v>
      </c>
      <c r="DP184" s="2">
        <f t="shared" si="585"/>
        <v>0.56867273244345562</v>
      </c>
      <c r="DQ184" s="2">
        <f t="shared" si="585"/>
        <v>0.61266601383801367</v>
      </c>
      <c r="DR184" s="2">
        <f t="shared" si="585"/>
        <v>0.64107122030651342</v>
      </c>
      <c r="DS184" s="2">
        <f t="shared" si="585"/>
        <v>0.59902995101258882</v>
      </c>
      <c r="DT184" s="2">
        <f t="shared" si="585"/>
        <v>0.58553988669950729</v>
      </c>
      <c r="DU184" s="2">
        <f t="shared" si="585"/>
        <v>0.57128154156470146</v>
      </c>
      <c r="DV184" s="2">
        <f t="shared" si="585"/>
        <v>0.59755757367445306</v>
      </c>
      <c r="DW184" s="2">
        <f t="shared" si="585"/>
        <v>0.57405503445747808</v>
      </c>
      <c r="DX184" s="2">
        <f t="shared" si="585"/>
        <v>0.56692669329322654</v>
      </c>
      <c r="DY184" s="2">
        <f t="shared" si="585"/>
        <v>0.57975688031524919</v>
      </c>
      <c r="EA184" s="2">
        <f t="shared" si="440"/>
        <v>0.36884988380055633</v>
      </c>
      <c r="EB184" s="2">
        <f t="shared" si="502"/>
        <v>0.36245100959092347</v>
      </c>
      <c r="EC184" s="2">
        <f t="shared" si="503"/>
        <v>0.36278129125583441</v>
      </c>
      <c r="ED184" s="2">
        <f t="shared" si="504"/>
        <v>0.36446403899613899</v>
      </c>
      <c r="EE184" s="2">
        <f t="shared" si="505"/>
        <v>0.36683894285302565</v>
      </c>
      <c r="EF184" s="2">
        <f t="shared" si="506"/>
        <v>0.36553819557810674</v>
      </c>
      <c r="EG184" s="2">
        <f t="shared" si="507"/>
        <v>0.36315027952130696</v>
      </c>
      <c r="EH184" s="2">
        <f t="shared" si="508"/>
        <v>0.3655554915358572</v>
      </c>
      <c r="EI184" s="2">
        <f t="shared" si="509"/>
        <v>0.37443676644271162</v>
      </c>
      <c r="EJ184" s="2">
        <f t="shared" si="510"/>
        <v>0.37666158938932692</v>
      </c>
      <c r="EK184" s="2">
        <f t="shared" si="511"/>
        <v>0.36579500310336588</v>
      </c>
      <c r="EL184" s="2">
        <f t="shared" si="512"/>
        <v>0.3706461838495575</v>
      </c>
      <c r="EM184" s="2">
        <f t="shared" si="513"/>
        <v>0.37066121735689794</v>
      </c>
      <c r="EN184" s="2">
        <f t="shared" si="514"/>
        <v>0.37643953240020733</v>
      </c>
      <c r="EO184" s="2">
        <f t="shared" si="515"/>
        <v>0.38978361332326211</v>
      </c>
      <c r="EQ184" s="2">
        <f t="shared" si="516"/>
        <v>0.36603996315015785</v>
      </c>
      <c r="ER184" s="2">
        <f t="shared" si="586"/>
        <v>0.36364965785834902</v>
      </c>
      <c r="ES184" s="2">
        <f t="shared" si="586"/>
        <v>0.3658059030980399</v>
      </c>
      <c r="ET184" s="2">
        <f t="shared" si="586"/>
        <v>0.36534636421778721</v>
      </c>
      <c r="EU184" s="2">
        <f t="shared" si="586"/>
        <v>0.36823125665007145</v>
      </c>
      <c r="EV184" s="2">
        <f t="shared" si="586"/>
        <v>0.36993250486017437</v>
      </c>
      <c r="EW184" s="2">
        <f t="shared" si="586"/>
        <v>0.36609192171667704</v>
      </c>
      <c r="EX184" s="2">
        <f t="shared" si="586"/>
        <v>0.37123225868610105</v>
      </c>
      <c r="EY184" s="2">
        <f t="shared" si="586"/>
        <v>0.37286542718230742</v>
      </c>
      <c r="EZ184" s="2">
        <f t="shared" si="586"/>
        <v>0.37972378653243977</v>
      </c>
      <c r="FA184" s="2">
        <f t="shared" si="586"/>
        <v>0.37217154853975382</v>
      </c>
      <c r="FB184" s="2">
        <f t="shared" si="586"/>
        <v>0.37357983075846407</v>
      </c>
      <c r="FC184" s="2">
        <f t="shared" si="586"/>
        <v>0.37534435450588177</v>
      </c>
      <c r="FD184" s="2">
        <f t="shared" si="586"/>
        <v>0.37644791832163405</v>
      </c>
      <c r="FE184" s="2">
        <f t="shared" si="586"/>
        <v>0.38691248720820121</v>
      </c>
      <c r="FG184" s="2">
        <f t="shared" si="518"/>
        <v>0.99999914858207517</v>
      </c>
      <c r="FH184" s="2">
        <f t="shared" si="587"/>
        <v>0.99998486986616231</v>
      </c>
      <c r="FI184" s="2">
        <f t="shared" si="587"/>
        <v>0.99998279286067648</v>
      </c>
      <c r="FJ184" s="2">
        <f t="shared" si="587"/>
        <v>0.99998730739548192</v>
      </c>
      <c r="FK184" s="2">
        <f t="shared" si="587"/>
        <v>0.99998880098951104</v>
      </c>
      <c r="FL184" s="2">
        <f t="shared" si="587"/>
        <v>0.99999124144069829</v>
      </c>
      <c r="FM184" s="2">
        <f t="shared" si="587"/>
        <v>0.99999386198048135</v>
      </c>
      <c r="FN184" s="2">
        <f t="shared" si="587"/>
        <v>0.99999264600919968</v>
      </c>
      <c r="FO184" s="2">
        <f t="shared" si="587"/>
        <v>0.99999266817477406</v>
      </c>
      <c r="FP184" s="2">
        <f t="shared" si="587"/>
        <v>0.99999262185305504</v>
      </c>
      <c r="FQ184" s="2">
        <f t="shared" si="587"/>
        <v>0.99999135744983436</v>
      </c>
      <c r="FR184" s="2">
        <f t="shared" si="587"/>
        <v>0.99999135620277868</v>
      </c>
      <c r="FS184" s="2">
        <f t="shared" si="587"/>
        <v>0.99998993946420289</v>
      </c>
      <c r="FT184" s="2">
        <f t="shared" si="587"/>
        <v>0.99998866135021214</v>
      </c>
      <c r="FU184" s="2">
        <f t="shared" si="587"/>
        <v>0.99998076582065432</v>
      </c>
      <c r="FW184" s="2">
        <f t="shared" si="536"/>
        <v>0.79380235462331805</v>
      </c>
      <c r="FX184" s="2">
        <f t="shared" si="588"/>
        <v>0.68717853948189189</v>
      </c>
      <c r="FY184" s="2">
        <f t="shared" si="589"/>
        <v>0.62302954361819785</v>
      </c>
      <c r="FZ184" s="2">
        <f t="shared" si="590"/>
        <v>0.74023002756830969</v>
      </c>
      <c r="GA184" s="2">
        <f t="shared" si="591"/>
        <v>0.71550415211331486</v>
      </c>
      <c r="GB184" s="2">
        <f t="shared" si="592"/>
        <v>0.81391959541618375</v>
      </c>
      <c r="GC184" s="2">
        <f t="shared" si="593"/>
        <v>0.85778151753654364</v>
      </c>
      <c r="GD184" s="2">
        <f t="shared" si="594"/>
        <v>0.86015447095234598</v>
      </c>
      <c r="GE184" s="2">
        <f t="shared" si="595"/>
        <v>0.87380378597193198</v>
      </c>
      <c r="GF184" s="2">
        <f t="shared" si="596"/>
        <v>0.7581273095132266</v>
      </c>
      <c r="GG184" s="2">
        <f t="shared" si="597"/>
        <v>0.77159393074471982</v>
      </c>
      <c r="GH184" s="2">
        <f t="shared" si="598"/>
        <v>0.74288680056317757</v>
      </c>
      <c r="GI184" s="2">
        <f t="shared" si="599"/>
        <v>0.70987452915356086</v>
      </c>
      <c r="GJ184" s="2">
        <f t="shared" si="600"/>
        <v>0.63215671009220809</v>
      </c>
      <c r="GK184" s="2">
        <f t="shared" si="601"/>
        <v>0.56801522591472453</v>
      </c>
      <c r="GM184" s="82">
        <f t="shared" si="537"/>
        <v>7.0684679370533306E-22</v>
      </c>
      <c r="GN184" s="82">
        <f t="shared" si="602"/>
        <v>5.0885636970595594E-230</v>
      </c>
      <c r="GO184" s="82">
        <f t="shared" si="603"/>
        <v>0</v>
      </c>
      <c r="GP184" s="82">
        <f t="shared" si="604"/>
        <v>0</v>
      </c>
      <c r="GQ184" s="82">
        <f t="shared" si="605"/>
        <v>0</v>
      </c>
      <c r="GR184" s="82">
        <f t="shared" si="606"/>
        <v>0</v>
      </c>
      <c r="GS184" s="82">
        <f t="shared" si="607"/>
        <v>0</v>
      </c>
      <c r="GT184" s="82">
        <f t="shared" si="608"/>
        <v>0</v>
      </c>
      <c r="GU184" s="82">
        <f t="shared" si="609"/>
        <v>0</v>
      </c>
      <c r="GV184" s="82">
        <f t="shared" si="610"/>
        <v>0</v>
      </c>
      <c r="GW184" s="82">
        <f t="shared" si="611"/>
        <v>0</v>
      </c>
      <c r="GX184" s="82">
        <f t="shared" si="612"/>
        <v>0</v>
      </c>
      <c r="GY184" s="82">
        <f t="shared" si="613"/>
        <v>0</v>
      </c>
      <c r="GZ184" s="82">
        <f t="shared" si="614"/>
        <v>0</v>
      </c>
      <c r="HA184" s="82">
        <f t="shared" si="615"/>
        <v>0</v>
      </c>
      <c r="HC184" s="82">
        <f t="shared" si="538"/>
        <v>2.7694039725910998E-99</v>
      </c>
      <c r="HD184" s="82">
        <f t="shared" si="616"/>
        <v>1.3364443018519927E-188</v>
      </c>
      <c r="HE184" s="82">
        <f t="shared" si="617"/>
        <v>2.7772576352115804E-303</v>
      </c>
      <c r="HF184" s="82">
        <f t="shared" si="618"/>
        <v>0</v>
      </c>
      <c r="HG184" s="82">
        <f t="shared" si="619"/>
        <v>0</v>
      </c>
      <c r="HH184" s="82">
        <f t="shared" si="620"/>
        <v>0</v>
      </c>
      <c r="HI184" s="82">
        <f t="shared" si="621"/>
        <v>0</v>
      </c>
      <c r="HJ184" s="82">
        <f t="shared" si="622"/>
        <v>0</v>
      </c>
      <c r="HK184" s="82">
        <f t="shared" si="623"/>
        <v>0</v>
      </c>
      <c r="HL184" s="82">
        <f t="shared" si="624"/>
        <v>0</v>
      </c>
      <c r="HM184" s="82">
        <f t="shared" si="625"/>
        <v>0</v>
      </c>
      <c r="HN184" s="82">
        <f t="shared" si="626"/>
        <v>0</v>
      </c>
      <c r="HO184" s="82">
        <f t="shared" si="627"/>
        <v>0</v>
      </c>
      <c r="HP184" s="82">
        <f t="shared" si="628"/>
        <v>0</v>
      </c>
      <c r="HQ184" s="82">
        <f t="shared" si="629"/>
        <v>0</v>
      </c>
      <c r="HS184" s="82">
        <f t="shared" si="539"/>
        <v>5.6875912888715474E-23</v>
      </c>
      <c r="HT184" s="82">
        <f t="shared" si="630"/>
        <v>1.4131150961477606E-17</v>
      </c>
      <c r="HU184" s="82">
        <f t="shared" si="631"/>
        <v>6.4267195194494587E-20</v>
      </c>
      <c r="HV184" s="82">
        <f t="shared" si="632"/>
        <v>9.7723932596052571E-26</v>
      </c>
      <c r="HW184" s="82">
        <f t="shared" si="633"/>
        <v>4.0523523907640516E-30</v>
      </c>
      <c r="HX184" s="82">
        <f t="shared" si="634"/>
        <v>2.1410973872277287E-35</v>
      </c>
      <c r="HY184" s="82">
        <f t="shared" si="635"/>
        <v>8.7758136148194692E-41</v>
      </c>
      <c r="HZ184" s="82">
        <f t="shared" si="636"/>
        <v>1.7301083917341632E-53</v>
      </c>
      <c r="IA184" s="82">
        <f t="shared" si="637"/>
        <v>2.3511678116917849E-47</v>
      </c>
      <c r="IB184" s="82">
        <f t="shared" si="638"/>
        <v>6.2734062172456902E-49</v>
      </c>
      <c r="IC184" s="82">
        <f t="shared" si="639"/>
        <v>3.2485455341478375E-37</v>
      </c>
      <c r="ID184" s="82">
        <f t="shared" si="640"/>
        <v>2.5495830019200641E-29</v>
      </c>
      <c r="IE184" s="82">
        <f t="shared" si="641"/>
        <v>2.1885404385805682E-32</v>
      </c>
      <c r="IF184" s="82">
        <f t="shared" si="642"/>
        <v>4.2937899356442947E-22</v>
      </c>
      <c r="IG184" s="82">
        <f t="shared" si="643"/>
        <v>4.0509716510207946E-18</v>
      </c>
      <c r="II184" s="82">
        <f t="shared" si="540"/>
        <v>2.0699256434460384E-2</v>
      </c>
      <c r="IJ184" s="82">
        <f t="shared" si="541"/>
        <v>0.13018877112381816</v>
      </c>
      <c r="IK184" s="82">
        <f t="shared" si="542"/>
        <v>0.26830929771509704</v>
      </c>
      <c r="IL184" s="82">
        <f t="shared" si="543"/>
        <v>2.7997501592040286E-2</v>
      </c>
      <c r="IM184" s="82">
        <f t="shared" si="544"/>
        <v>3.4765117501013625E-2</v>
      </c>
      <c r="IN184" s="82">
        <f t="shared" si="545"/>
        <v>1.1018562060115943E-3</v>
      </c>
      <c r="IO184" s="82">
        <f t="shared" si="546"/>
        <v>7.1939371172651144E-5</v>
      </c>
      <c r="IP184" s="82">
        <f t="shared" si="547"/>
        <v>3.8361044868255666E-6</v>
      </c>
      <c r="IQ184" s="82">
        <f t="shared" si="548"/>
        <v>5.3694628510352544E-6</v>
      </c>
      <c r="IR184" s="82">
        <f t="shared" si="549"/>
        <v>4.5958672990278884E-3</v>
      </c>
      <c r="IS184" s="82">
        <f t="shared" si="550"/>
        <v>5.3251188027816044E-3</v>
      </c>
      <c r="IT184" s="82">
        <f t="shared" si="551"/>
        <v>2.3459864730974268E-2</v>
      </c>
      <c r="IU184" s="82">
        <f t="shared" si="552"/>
        <v>3.2654587787763957E-2</v>
      </c>
      <c r="IV184" s="82">
        <f t="shared" si="553"/>
        <v>0.20679609109944147</v>
      </c>
      <c r="IW184" s="82">
        <f t="shared" si="554"/>
        <v>0.20838960170768694</v>
      </c>
      <c r="IY184" s="82">
        <f t="shared" si="555"/>
        <v>2.0699256434460384E-2</v>
      </c>
      <c r="IZ184" s="82">
        <f t="shared" si="556"/>
        <v>0.13018877112381819</v>
      </c>
      <c r="JA184" s="82">
        <f t="shared" si="557"/>
        <v>0.26830929771509704</v>
      </c>
      <c r="JB184" s="82">
        <f t="shared" si="558"/>
        <v>2.7997501592040286E-2</v>
      </c>
      <c r="JC184" s="82">
        <f t="shared" si="559"/>
        <v>3.4765117501013625E-2</v>
      </c>
      <c r="JD184" s="82">
        <f t="shared" si="560"/>
        <v>1.1018562060115943E-3</v>
      </c>
      <c r="JE184" s="82">
        <f t="shared" si="561"/>
        <v>7.1939371172651144E-5</v>
      </c>
      <c r="JF184" s="82">
        <f t="shared" si="562"/>
        <v>3.8361044868255666E-6</v>
      </c>
      <c r="JG184" s="82">
        <f t="shared" si="563"/>
        <v>5.3694628510352544E-6</v>
      </c>
      <c r="JH184" s="82">
        <f t="shared" si="564"/>
        <v>4.5958672990278884E-3</v>
      </c>
      <c r="JI184" s="82">
        <f t="shared" si="565"/>
        <v>5.3251188027816044E-3</v>
      </c>
      <c r="JJ184" s="82">
        <f t="shared" si="566"/>
        <v>2.3459864730974268E-2</v>
      </c>
      <c r="JK184" s="82">
        <f t="shared" si="567"/>
        <v>3.2654587787763957E-2</v>
      </c>
      <c r="JL184" s="82">
        <f t="shared" si="568"/>
        <v>0.20679609109944147</v>
      </c>
      <c r="JM184" s="82">
        <f t="shared" si="569"/>
        <v>0.20838960170768694</v>
      </c>
    </row>
    <row r="185" spans="2:273" x14ac:dyDescent="0.25">
      <c r="B185" s="2">
        <v>158</v>
      </c>
      <c r="C185" s="37">
        <v>0.36811300000000002</v>
      </c>
      <c r="D185" s="37">
        <v>0.36091099999999998</v>
      </c>
      <c r="E185" s="37">
        <v>0.365421</v>
      </c>
      <c r="F185" s="37">
        <v>0.365732</v>
      </c>
      <c r="G185" s="37">
        <v>0.36973299999999998</v>
      </c>
      <c r="H185" s="37">
        <v>0.36740299999999998</v>
      </c>
      <c r="I185" s="37">
        <v>0.36324499999999998</v>
      </c>
      <c r="J185" s="37">
        <v>0.37733699999999998</v>
      </c>
      <c r="K185" s="37">
        <v>0.37874000000000002</v>
      </c>
      <c r="L185" s="37">
        <v>0.38061899999999999</v>
      </c>
      <c r="M185" s="37">
        <v>0.37472499999999997</v>
      </c>
      <c r="N185" s="37">
        <v>0.373226</v>
      </c>
      <c r="O185" s="37">
        <v>0.37200899999999998</v>
      </c>
      <c r="P185" s="37">
        <v>0.37546299999999999</v>
      </c>
      <c r="Q185" s="37">
        <v>0.4002</v>
      </c>
      <c r="S185" s="4">
        <f t="shared" si="441"/>
        <v>0.36628349931806636</v>
      </c>
      <c r="T185" s="4">
        <f t="shared" si="442"/>
        <v>0.36292583972465364</v>
      </c>
      <c r="U185" s="4">
        <f t="shared" si="443"/>
        <v>0.36453856323913553</v>
      </c>
      <c r="V185" s="4">
        <f t="shared" si="444"/>
        <v>0.36472566724273509</v>
      </c>
      <c r="W185" s="4">
        <f t="shared" si="445"/>
        <v>0.36745655116223386</v>
      </c>
      <c r="X185" s="4">
        <f t="shared" si="446"/>
        <v>0.36879956348641385</v>
      </c>
      <c r="Y185" s="4">
        <f t="shared" si="447"/>
        <v>0.36530971167071447</v>
      </c>
      <c r="Z185" s="4">
        <f t="shared" si="448"/>
        <v>0.36998970253590491</v>
      </c>
      <c r="AA185" s="4">
        <f t="shared" si="449"/>
        <v>0.37254447808947416</v>
      </c>
      <c r="AB185" s="4">
        <f t="shared" si="450"/>
        <v>0.37865310952250891</v>
      </c>
      <c r="AC185" s="4">
        <f t="shared" si="451"/>
        <v>0.37036338977561989</v>
      </c>
      <c r="AD185" s="4">
        <f t="shared" si="452"/>
        <v>0.3724562467166474</v>
      </c>
      <c r="AE185" s="4">
        <f t="shared" si="453"/>
        <v>0.37360941136891851</v>
      </c>
      <c r="AF185" s="4">
        <f t="shared" si="454"/>
        <v>0.37884569907051574</v>
      </c>
      <c r="AG185" s="4">
        <f t="shared" si="455"/>
        <v>0.39961547261316455</v>
      </c>
      <c r="AI185" s="4">
        <f t="shared" si="456"/>
        <v>1.8295006819336601E-3</v>
      </c>
      <c r="AJ185" s="4">
        <f t="shared" si="457"/>
        <v>-2.0148397246536609E-3</v>
      </c>
      <c r="AK185" s="4">
        <f t="shared" si="458"/>
        <v>8.8243676086446898E-4</v>
      </c>
      <c r="AL185" s="4">
        <f t="shared" si="459"/>
        <v>1.0063327572649161E-3</v>
      </c>
      <c r="AM185" s="4">
        <f t="shared" si="460"/>
        <v>2.2764488377661207E-3</v>
      </c>
      <c r="AN185" s="4">
        <f t="shared" si="461"/>
        <v>-1.396563486413871E-3</v>
      </c>
      <c r="AO185" s="4">
        <f t="shared" si="462"/>
        <v>-2.0647116707144808E-3</v>
      </c>
      <c r="AP185" s="4">
        <f t="shared" si="463"/>
        <v>7.3472974640950706E-3</v>
      </c>
      <c r="AQ185" s="4">
        <f t="shared" si="464"/>
        <v>6.1955219105258585E-3</v>
      </c>
      <c r="AR185" s="4">
        <f t="shared" si="465"/>
        <v>1.9658904774910724E-3</v>
      </c>
      <c r="AS185" s="4">
        <f t="shared" si="466"/>
        <v>4.3616102243800858E-3</v>
      </c>
      <c r="AT185" s="4">
        <f t="shared" si="467"/>
        <v>7.6975328335260329E-4</v>
      </c>
      <c r="AU185" s="4">
        <f t="shared" si="468"/>
        <v>-1.6004113689185306E-3</v>
      </c>
      <c r="AV185" s="4">
        <f t="shared" si="570"/>
        <v>-3.3826990705157489E-3</v>
      </c>
      <c r="AW185" s="4">
        <f t="shared" si="570"/>
        <v>5.8452738683545391E-4</v>
      </c>
      <c r="AY185" s="2">
        <f t="shared" si="520"/>
        <v>0.36628349931806636</v>
      </c>
      <c r="AZ185" s="2">
        <f t="shared" si="571"/>
        <v>0.36291301366536183</v>
      </c>
      <c r="BA185" s="2">
        <f t="shared" si="572"/>
        <v>0.36433151388932428</v>
      </c>
      <c r="BB185" s="2">
        <f t="shared" si="573"/>
        <v>0.36472557995706439</v>
      </c>
      <c r="BC185" s="2">
        <f t="shared" si="574"/>
        <v>0.3674563061605407</v>
      </c>
      <c r="BD185" s="2">
        <f t="shared" si="575"/>
        <v>0.36879956348376836</v>
      </c>
      <c r="BE185" s="2">
        <f t="shared" si="576"/>
        <v>0.36530971167071402</v>
      </c>
      <c r="BF185" s="2">
        <f t="shared" si="577"/>
        <v>0.36998970253590491</v>
      </c>
      <c r="BG185" s="2">
        <f t="shared" si="578"/>
        <v>0.37254447808947416</v>
      </c>
      <c r="BH185" s="2">
        <f t="shared" si="579"/>
        <v>0.37865310918763689</v>
      </c>
      <c r="BI185" s="2">
        <f t="shared" si="580"/>
        <v>0.37036338854610407</v>
      </c>
      <c r="BJ185" s="2">
        <f t="shared" si="581"/>
        <v>0.3724560973651399</v>
      </c>
      <c r="BK185" s="2">
        <f t="shared" si="582"/>
        <v>0.37360880794223694</v>
      </c>
      <c r="BL185" s="2">
        <f t="shared" si="583"/>
        <v>0.37596189066068275</v>
      </c>
      <c r="BM185" s="2">
        <f t="shared" si="584"/>
        <v>0.38762420774897649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>
        <f t="shared" si="490"/>
        <v>0.36740299999999998</v>
      </c>
      <c r="DA185" s="2">
        <f t="shared" si="491"/>
        <v>0.36324499999999998</v>
      </c>
      <c r="DB185" s="2">
        <f t="shared" si="492"/>
        <v>0.37733699999999998</v>
      </c>
      <c r="DC185" s="2">
        <f t="shared" si="493"/>
        <v>0.37874000000000002</v>
      </c>
      <c r="DD185" s="2">
        <f t="shared" si="494"/>
        <v>0.38061899999999999</v>
      </c>
      <c r="DE185" s="2">
        <f t="shared" si="495"/>
        <v>0.37472499999999997</v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0.63369060000000033</v>
      </c>
      <c r="DL185" s="2">
        <f t="shared" si="585"/>
        <v>0.52815798468468478</v>
      </c>
      <c r="DM185" s="2">
        <f t="shared" si="585"/>
        <v>0.52073125856220581</v>
      </c>
      <c r="DN185" s="2">
        <f t="shared" si="585"/>
        <v>0.55107917188693656</v>
      </c>
      <c r="DO185" s="2">
        <f t="shared" si="585"/>
        <v>0.5624247419786097</v>
      </c>
      <c r="DP185" s="2">
        <f t="shared" si="585"/>
        <v>0.56956516892843889</v>
      </c>
      <c r="DQ185" s="2">
        <f t="shared" si="585"/>
        <v>0.61383590333740323</v>
      </c>
      <c r="DR185" s="2">
        <f t="shared" si="585"/>
        <v>0.64244031417624525</v>
      </c>
      <c r="DS185" s="2">
        <f t="shared" si="585"/>
        <v>0.6000895021893814</v>
      </c>
      <c r="DT185" s="2">
        <f t="shared" si="585"/>
        <v>0.58654338916256155</v>
      </c>
      <c r="DU185" s="2">
        <f t="shared" si="585"/>
        <v>0.57218920407860585</v>
      </c>
      <c r="DV185" s="2">
        <f t="shared" si="585"/>
        <v>0.59866398635520945</v>
      </c>
      <c r="DW185" s="2">
        <f t="shared" si="585"/>
        <v>0.57498115395894434</v>
      </c>
      <c r="DX185" s="2">
        <f t="shared" si="585"/>
        <v>0.56784415619429607</v>
      </c>
      <c r="DY185" s="2">
        <f t="shared" si="585"/>
        <v>0.58077229857038115</v>
      </c>
      <c r="EA185" s="2">
        <f t="shared" si="440"/>
        <v>0.36859303334046645</v>
      </c>
      <c r="EB185" s="2">
        <f t="shared" si="502"/>
        <v>0.36204767117895009</v>
      </c>
      <c r="EC185" s="2">
        <f t="shared" si="503"/>
        <v>0.36234074712072245</v>
      </c>
      <c r="ED185" s="2">
        <f t="shared" si="504"/>
        <v>0.3640428862290862</v>
      </c>
      <c r="EE185" s="2">
        <f t="shared" si="505"/>
        <v>0.36641384759704421</v>
      </c>
      <c r="EF185" s="2">
        <f t="shared" si="506"/>
        <v>0.36510212479787052</v>
      </c>
      <c r="EG185" s="2">
        <f t="shared" si="507"/>
        <v>0.36271316053924363</v>
      </c>
      <c r="EH185" s="2">
        <f t="shared" si="508"/>
        <v>0.3649668726377347</v>
      </c>
      <c r="EI185" s="2">
        <f t="shared" si="509"/>
        <v>0.37395214158668283</v>
      </c>
      <c r="EJ185" s="2">
        <f t="shared" si="510"/>
        <v>0.37624075605519836</v>
      </c>
      <c r="EK185" s="2">
        <f t="shared" si="511"/>
        <v>0.36525718061760387</v>
      </c>
      <c r="EL185" s="2">
        <f t="shared" si="512"/>
        <v>0.37018624179404663</v>
      </c>
      <c r="EM185" s="2">
        <f t="shared" si="513"/>
        <v>0.37013655825200042</v>
      </c>
      <c r="EN185" s="2">
        <f t="shared" si="514"/>
        <v>0.37595032918610677</v>
      </c>
      <c r="EO185" s="2">
        <f t="shared" si="515"/>
        <v>0.38933587039751072</v>
      </c>
      <c r="EQ185" s="2">
        <f t="shared" si="516"/>
        <v>0.3657361082088314</v>
      </c>
      <c r="ER185" s="2">
        <f t="shared" si="586"/>
        <v>0.3632690349611235</v>
      </c>
      <c r="ES185" s="2">
        <f t="shared" si="586"/>
        <v>0.36542620466549619</v>
      </c>
      <c r="ET185" s="2">
        <f t="shared" si="586"/>
        <v>0.36494122026597031</v>
      </c>
      <c r="EU185" s="2">
        <f t="shared" si="586"/>
        <v>0.36783160498623457</v>
      </c>
      <c r="EV185" s="2">
        <f t="shared" si="586"/>
        <v>0.36956852889384834</v>
      </c>
      <c r="EW185" s="2">
        <f t="shared" si="586"/>
        <v>0.3657007167839017</v>
      </c>
      <c r="EX185" s="2">
        <f t="shared" si="586"/>
        <v>0.37073233291116775</v>
      </c>
      <c r="EY185" s="2">
        <f t="shared" si="586"/>
        <v>0.3723573576196495</v>
      </c>
      <c r="EZ185" s="2">
        <f t="shared" si="586"/>
        <v>0.37935319901985926</v>
      </c>
      <c r="FA185" s="2">
        <f t="shared" si="586"/>
        <v>0.37173985067140897</v>
      </c>
      <c r="FB185" s="2">
        <f t="shared" si="586"/>
        <v>0.37317020090140468</v>
      </c>
      <c r="FC185" s="2">
        <f t="shared" si="586"/>
        <v>0.3749004690337755</v>
      </c>
      <c r="FD185" s="2">
        <f t="shared" si="586"/>
        <v>0.37596498873044587</v>
      </c>
      <c r="FE185" s="2">
        <f t="shared" si="586"/>
        <v>0.3864313128914576</v>
      </c>
      <c r="FG185" s="2">
        <f t="shared" si="518"/>
        <v>0.99999922349756565</v>
      </c>
      <c r="FH185" s="2">
        <f t="shared" si="587"/>
        <v>0.99998620113556891</v>
      </c>
      <c r="FI185" s="2">
        <f t="shared" si="587"/>
        <v>0.99998430687866258</v>
      </c>
      <c r="FJ185" s="2">
        <f t="shared" si="587"/>
        <v>0.99998842419417189</v>
      </c>
      <c r="FK185" s="2">
        <f t="shared" si="587"/>
        <v>0.99998978637097957</v>
      </c>
      <c r="FL185" s="2">
        <f t="shared" si="587"/>
        <v>0.99999201209282385</v>
      </c>
      <c r="FM185" s="2">
        <f t="shared" si="587"/>
        <v>0.99999440205664347</v>
      </c>
      <c r="FN185" s="2">
        <f t="shared" si="587"/>
        <v>0.99999329307633777</v>
      </c>
      <c r="FO185" s="2">
        <f t="shared" si="587"/>
        <v>0.99999331329160801</v>
      </c>
      <c r="FP185" s="2">
        <f t="shared" si="587"/>
        <v>0.99999327104564351</v>
      </c>
      <c r="FQ185" s="2">
        <f t="shared" si="587"/>
        <v>0.99999211789457532</v>
      </c>
      <c r="FR185" s="2">
        <f t="shared" si="587"/>
        <v>0.99999211675724531</v>
      </c>
      <c r="FS185" s="2">
        <f t="shared" si="587"/>
        <v>0.9999908246741811</v>
      </c>
      <c r="FT185" s="2">
        <f t="shared" si="587"/>
        <v>0.99998965901817283</v>
      </c>
      <c r="FU185" s="2">
        <f t="shared" si="587"/>
        <v>0.99998245819026288</v>
      </c>
      <c r="FW185" s="2">
        <f t="shared" si="536"/>
        <v>0.80847056358948377</v>
      </c>
      <c r="FX185" s="2">
        <f t="shared" si="588"/>
        <v>0.70662841432818235</v>
      </c>
      <c r="FY185" s="2">
        <f t="shared" si="589"/>
        <v>0.64440398165741852</v>
      </c>
      <c r="FZ185" s="2">
        <f t="shared" si="590"/>
        <v>0.7575451940049146</v>
      </c>
      <c r="GA185" s="2">
        <f t="shared" si="591"/>
        <v>0.73387491320466047</v>
      </c>
      <c r="GB185" s="2">
        <f t="shared" si="592"/>
        <v>0.82746777377545477</v>
      </c>
      <c r="GC185" s="2">
        <f t="shared" si="593"/>
        <v>0.86865154931256905</v>
      </c>
      <c r="GD185" s="2">
        <f t="shared" si="594"/>
        <v>0.87087043650546181</v>
      </c>
      <c r="GE185" s="2">
        <f t="shared" si="595"/>
        <v>0.88361536165737553</v>
      </c>
      <c r="GF185" s="2">
        <f t="shared" si="596"/>
        <v>0.77461275370935456</v>
      </c>
      <c r="GG185" s="2">
        <f t="shared" si="597"/>
        <v>0.78741889161539569</v>
      </c>
      <c r="GH185" s="2">
        <f t="shared" si="598"/>
        <v>0.76008227457813615</v>
      </c>
      <c r="GI185" s="2">
        <f t="shared" si="599"/>
        <v>0.72847085793567468</v>
      </c>
      <c r="GJ185" s="2">
        <f t="shared" si="600"/>
        <v>0.65330161542396592</v>
      </c>
      <c r="GK185" s="2">
        <f t="shared" si="601"/>
        <v>0.59045854191554747</v>
      </c>
      <c r="GM185" s="82">
        <f t="shared" si="537"/>
        <v>3.0222870296792793E-22</v>
      </c>
      <c r="GN185" s="82">
        <f t="shared" si="602"/>
        <v>7.4731717682033886E-235</v>
      </c>
      <c r="GO185" s="82">
        <f t="shared" si="603"/>
        <v>0</v>
      </c>
      <c r="GP185" s="82">
        <f t="shared" si="604"/>
        <v>0</v>
      </c>
      <c r="GQ185" s="82">
        <f t="shared" si="605"/>
        <v>0</v>
      </c>
      <c r="GR185" s="82">
        <f t="shared" si="606"/>
        <v>0</v>
      </c>
      <c r="GS185" s="82">
        <f t="shared" si="607"/>
        <v>0</v>
      </c>
      <c r="GT185" s="82">
        <f t="shared" si="608"/>
        <v>0</v>
      </c>
      <c r="GU185" s="82">
        <f t="shared" si="609"/>
        <v>0</v>
      </c>
      <c r="GV185" s="82">
        <f t="shared" si="610"/>
        <v>0</v>
      </c>
      <c r="GW185" s="82">
        <f t="shared" si="611"/>
        <v>0</v>
      </c>
      <c r="GX185" s="82">
        <f t="shared" si="612"/>
        <v>0</v>
      </c>
      <c r="GY185" s="82">
        <f t="shared" si="613"/>
        <v>0</v>
      </c>
      <c r="GZ185" s="82">
        <f t="shared" si="614"/>
        <v>0</v>
      </c>
      <c r="HA185" s="82">
        <f t="shared" si="615"/>
        <v>0</v>
      </c>
      <c r="HC185" s="82">
        <f t="shared" si="538"/>
        <v>1.357436816751588E-101</v>
      </c>
      <c r="HD185" s="82">
        <f t="shared" si="616"/>
        <v>6.212653416082595E-194</v>
      </c>
      <c r="HE185" s="82">
        <f t="shared" si="617"/>
        <v>0</v>
      </c>
      <c r="HF185" s="82">
        <f t="shared" si="618"/>
        <v>0</v>
      </c>
      <c r="HG185" s="82">
        <f t="shared" si="619"/>
        <v>0</v>
      </c>
      <c r="HH185" s="82">
        <f t="shared" si="620"/>
        <v>0</v>
      </c>
      <c r="HI185" s="82">
        <f t="shared" si="621"/>
        <v>0</v>
      </c>
      <c r="HJ185" s="82">
        <f t="shared" si="622"/>
        <v>0</v>
      </c>
      <c r="HK185" s="82">
        <f t="shared" si="623"/>
        <v>0</v>
      </c>
      <c r="HL185" s="82">
        <f t="shared" si="624"/>
        <v>0</v>
      </c>
      <c r="HM185" s="82">
        <f t="shared" si="625"/>
        <v>0</v>
      </c>
      <c r="HN185" s="82">
        <f t="shared" si="626"/>
        <v>0</v>
      </c>
      <c r="HO185" s="82">
        <f t="shared" si="627"/>
        <v>0</v>
      </c>
      <c r="HP185" s="82">
        <f t="shared" si="628"/>
        <v>0</v>
      </c>
      <c r="HQ185" s="82">
        <f t="shared" si="629"/>
        <v>0</v>
      </c>
      <c r="HS185" s="82">
        <f t="shared" si="539"/>
        <v>6.1258801640037875E-24</v>
      </c>
      <c r="HT185" s="82">
        <f t="shared" si="630"/>
        <v>1.6209368923775533E-18</v>
      </c>
      <c r="HU185" s="82">
        <f t="shared" si="631"/>
        <v>4.8385009871159754E-21</v>
      </c>
      <c r="HV185" s="82">
        <f t="shared" si="632"/>
        <v>5.3928590288208226E-27</v>
      </c>
      <c r="HW185" s="82">
        <f t="shared" si="633"/>
        <v>1.310738830697749E-31</v>
      </c>
      <c r="HX185" s="82">
        <f t="shared" si="634"/>
        <v>5.8473283979155328E-37</v>
      </c>
      <c r="HY185" s="82">
        <f t="shared" si="635"/>
        <v>1.8348001833198582E-42</v>
      </c>
      <c r="HZ185" s="82">
        <f t="shared" si="636"/>
        <v>1.0340084660731686E-55</v>
      </c>
      <c r="IA185" s="82">
        <f t="shared" si="637"/>
        <v>2.7581350054016383E-49</v>
      </c>
      <c r="IB185" s="82">
        <f t="shared" si="638"/>
        <v>5.3115987257455679E-51</v>
      </c>
      <c r="IC185" s="82">
        <f t="shared" si="639"/>
        <v>7.0821647016883772E-39</v>
      </c>
      <c r="ID185" s="82">
        <f t="shared" si="640"/>
        <v>1.0873967131785532E-30</v>
      </c>
      <c r="IE185" s="82">
        <f t="shared" si="641"/>
        <v>5.3187073688554868E-34</v>
      </c>
      <c r="IF185" s="82">
        <f t="shared" si="642"/>
        <v>3.1365776349094922E-23</v>
      </c>
      <c r="IG185" s="82">
        <f t="shared" si="643"/>
        <v>4.5700899780960443E-19</v>
      </c>
      <c r="II185" s="82">
        <f t="shared" si="540"/>
        <v>1.3456953995718746E-2</v>
      </c>
      <c r="IJ185" s="82">
        <f t="shared" si="541"/>
        <v>9.163337914065707E-2</v>
      </c>
      <c r="IK185" s="82">
        <f t="shared" si="542"/>
        <v>0.19808937183649333</v>
      </c>
      <c r="IL185" s="82">
        <f t="shared" si="543"/>
        <v>1.6826732266185987E-2</v>
      </c>
      <c r="IM185" s="82">
        <f t="shared" si="544"/>
        <v>2.0248489520378395E-2</v>
      </c>
      <c r="IN185" s="82">
        <f t="shared" si="545"/>
        <v>5.2668505877116517E-4</v>
      </c>
      <c r="IO185" s="82">
        <f t="shared" si="546"/>
        <v>3.002883939387756E-5</v>
      </c>
      <c r="IP185" s="82">
        <f t="shared" si="547"/>
        <v>1.2080322936027887E-6</v>
      </c>
      <c r="IQ185" s="82">
        <f t="shared" si="548"/>
        <v>1.875729736971767E-6</v>
      </c>
      <c r="IR185" s="82">
        <f t="shared" si="549"/>
        <v>2.1945617999869745E-3</v>
      </c>
      <c r="IS185" s="82">
        <f t="shared" si="550"/>
        <v>2.7218917829533243E-3</v>
      </c>
      <c r="IT185" s="82">
        <f t="shared" si="551"/>
        <v>1.3798214530354255E-2</v>
      </c>
      <c r="IU185" s="82">
        <f t="shared" si="552"/>
        <v>1.8471489796553175E-2</v>
      </c>
      <c r="IV185" s="82">
        <f t="shared" si="553"/>
        <v>0.15186345634046336</v>
      </c>
      <c r="IW185" s="82">
        <f t="shared" si="554"/>
        <v>0.12817448034505657</v>
      </c>
      <c r="IY185" s="82">
        <f t="shared" si="555"/>
        <v>1.3456953995718746E-2</v>
      </c>
      <c r="IZ185" s="82">
        <f t="shared" si="556"/>
        <v>9.163337914065707E-2</v>
      </c>
      <c r="JA185" s="82">
        <f t="shared" si="557"/>
        <v>0.19808937183649333</v>
      </c>
      <c r="JB185" s="82">
        <f t="shared" si="558"/>
        <v>1.6826732266185987E-2</v>
      </c>
      <c r="JC185" s="82">
        <f t="shared" si="559"/>
        <v>2.0248489520378395E-2</v>
      </c>
      <c r="JD185" s="82">
        <f t="shared" si="560"/>
        <v>5.2668505877116517E-4</v>
      </c>
      <c r="JE185" s="82">
        <f t="shared" si="561"/>
        <v>3.002883939387756E-5</v>
      </c>
      <c r="JF185" s="82">
        <f t="shared" si="562"/>
        <v>1.2080322936027887E-6</v>
      </c>
      <c r="JG185" s="82">
        <f t="shared" si="563"/>
        <v>1.875729736971767E-6</v>
      </c>
      <c r="JH185" s="82">
        <f t="shared" si="564"/>
        <v>2.1945617999869745E-3</v>
      </c>
      <c r="JI185" s="82">
        <f t="shared" si="565"/>
        <v>2.7218917829533243E-3</v>
      </c>
      <c r="JJ185" s="82">
        <f t="shared" si="566"/>
        <v>1.3798214530354255E-2</v>
      </c>
      <c r="JK185" s="82">
        <f t="shared" si="567"/>
        <v>1.8471489796553175E-2</v>
      </c>
      <c r="JL185" s="82">
        <f t="shared" si="568"/>
        <v>0.15186345634046336</v>
      </c>
      <c r="JM185" s="82">
        <f t="shared" si="569"/>
        <v>0.12817448034505657</v>
      </c>
    </row>
    <row r="186" spans="2:273" x14ac:dyDescent="0.25">
      <c r="B186" s="2">
        <v>159</v>
      </c>
      <c r="C186" s="37">
        <v>0.36125000000000002</v>
      </c>
      <c r="D186" s="37">
        <v>0.35898799999999997</v>
      </c>
      <c r="E186" s="37">
        <v>0.37198100000000001</v>
      </c>
      <c r="F186" s="37">
        <v>0.36521999999999999</v>
      </c>
      <c r="G186" s="37">
        <v>0.36615199999999998</v>
      </c>
      <c r="H186" s="37">
        <v>0.37387999999999999</v>
      </c>
      <c r="I186" s="37">
        <v>0.36437900000000001</v>
      </c>
      <c r="J186" s="37">
        <v>0.37202499999999999</v>
      </c>
      <c r="K186" s="37">
        <v>0.37401200000000001</v>
      </c>
      <c r="L186" s="37">
        <v>0.37887799999999999</v>
      </c>
      <c r="M186" s="37">
        <v>0.36879099999999998</v>
      </c>
      <c r="N186" s="37">
        <v>0.371554</v>
      </c>
      <c r="O186" s="37">
        <v>0.37913799999999998</v>
      </c>
      <c r="P186" s="37">
        <v>0.36116199999999998</v>
      </c>
      <c r="Q186" s="37">
        <v>0.38893</v>
      </c>
      <c r="S186" s="4">
        <f t="shared" si="441"/>
        <v>0.36594838653714301</v>
      </c>
      <c r="T186" s="4">
        <f t="shared" si="442"/>
        <v>0.36255301788770722</v>
      </c>
      <c r="U186" s="4">
        <f t="shared" si="443"/>
        <v>0.36407188755952402</v>
      </c>
      <c r="V186" s="4">
        <f t="shared" si="444"/>
        <v>0.36433149302805906</v>
      </c>
      <c r="W186" s="4">
        <f t="shared" si="445"/>
        <v>0.36707515622174247</v>
      </c>
      <c r="X186" s="4">
        <f t="shared" si="446"/>
        <v>0.36848090517702042</v>
      </c>
      <c r="Y186" s="4">
        <f t="shared" si="447"/>
        <v>0.36494317024518369</v>
      </c>
      <c r="Z186" s="4">
        <f t="shared" si="448"/>
        <v>0.36953676366480231</v>
      </c>
      <c r="AA186" s="4">
        <f t="shared" si="449"/>
        <v>0.37202421906489908</v>
      </c>
      <c r="AB186" s="4">
        <f t="shared" si="450"/>
        <v>0.37832064888092842</v>
      </c>
      <c r="AC186" s="4">
        <f t="shared" si="451"/>
        <v>0.37000789069351953</v>
      </c>
      <c r="AD186" s="4">
        <f t="shared" si="452"/>
        <v>0.37208401162367372</v>
      </c>
      <c r="AE186" s="4">
        <f t="shared" si="453"/>
        <v>0.37322931038710017</v>
      </c>
      <c r="AF186" s="4">
        <f t="shared" si="454"/>
        <v>0.3769964248581022</v>
      </c>
      <c r="AG186" s="4">
        <f t="shared" si="455"/>
        <v>0.3928744153334483</v>
      </c>
      <c r="AI186" s="4">
        <f t="shared" si="456"/>
        <v>-4.6983865371429956E-3</v>
      </c>
      <c r="AJ186" s="4">
        <f t="shared" si="457"/>
        <v>-3.5650178877072447E-3</v>
      </c>
      <c r="AK186" s="4">
        <f t="shared" si="458"/>
        <v>7.9091124404759849E-3</v>
      </c>
      <c r="AL186" s="4">
        <f t="shared" si="459"/>
        <v>8.8850697194092776E-4</v>
      </c>
      <c r="AM186" s="4">
        <f t="shared" si="460"/>
        <v>-9.2315622174249379E-4</v>
      </c>
      <c r="AN186" s="4">
        <f t="shared" si="461"/>
        <v>5.3990948229795666E-3</v>
      </c>
      <c r="AO186" s="4">
        <f t="shared" si="462"/>
        <v>-5.6417024518368164E-4</v>
      </c>
      <c r="AP186" s="4">
        <f t="shared" si="463"/>
        <v>2.4882363351976799E-3</v>
      </c>
      <c r="AQ186" s="4">
        <f t="shared" si="464"/>
        <v>1.9877809351009357E-3</v>
      </c>
      <c r="AR186" s="4">
        <f t="shared" si="465"/>
        <v>5.5735111907156965E-4</v>
      </c>
      <c r="AS186" s="4">
        <f t="shared" si="466"/>
        <v>-1.2168906935195456E-3</v>
      </c>
      <c r="AT186" s="4">
        <f t="shared" si="467"/>
        <v>-5.3001162367372068E-4</v>
      </c>
      <c r="AU186" s="4">
        <f t="shared" si="468"/>
        <v>5.908689612899809E-3</v>
      </c>
      <c r="AV186" s="4">
        <f t="shared" si="570"/>
        <v>-1.5834424858102214E-2</v>
      </c>
      <c r="AW186" s="4">
        <f t="shared" si="570"/>
        <v>-3.9444153334483034E-3</v>
      </c>
      <c r="AY186" s="2">
        <f t="shared" si="520"/>
        <v>0.36594838653714301</v>
      </c>
      <c r="AZ186" s="2">
        <f t="shared" si="571"/>
        <v>0.3625488334799265</v>
      </c>
      <c r="BA186" s="2">
        <f t="shared" si="572"/>
        <v>0.36399546249419845</v>
      </c>
      <c r="BB186" s="2">
        <f t="shared" si="573"/>
        <v>0.36433147667174615</v>
      </c>
      <c r="BC186" s="2">
        <f t="shared" si="574"/>
        <v>0.36707511512606256</v>
      </c>
      <c r="BD186" s="2">
        <f t="shared" si="575"/>
        <v>0.36848090517680065</v>
      </c>
      <c r="BE186" s="2">
        <f t="shared" si="576"/>
        <v>0.36494317024518369</v>
      </c>
      <c r="BF186" s="2">
        <f t="shared" si="577"/>
        <v>0.36953676366480231</v>
      </c>
      <c r="BG186" s="2">
        <f t="shared" si="578"/>
        <v>0.37202421906489908</v>
      </c>
      <c r="BH186" s="2">
        <f t="shared" si="579"/>
        <v>0.37832064885333944</v>
      </c>
      <c r="BI186" s="2">
        <f t="shared" si="580"/>
        <v>0.37000789056423683</v>
      </c>
      <c r="BJ186" s="2">
        <f t="shared" si="581"/>
        <v>0.372083985713002</v>
      </c>
      <c r="BK186" s="2">
        <f t="shared" si="582"/>
        <v>0.37322921923747976</v>
      </c>
      <c r="BL186" s="2">
        <f t="shared" si="583"/>
        <v>0.37547705499245604</v>
      </c>
      <c r="BM186" s="2">
        <f t="shared" si="584"/>
        <v>0.3870916035843382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0.36125000000000002</v>
      </c>
      <c r="CV186" s="2" t="str">
        <f t="shared" si="486"/>
        <v/>
      </c>
      <c r="CW186" s="2" t="str">
        <f t="shared" si="487"/>
        <v/>
      </c>
      <c r="CX186" s="2">
        <f t="shared" si="488"/>
        <v>0.36521999999999999</v>
      </c>
      <c r="CY186" s="2" t="str">
        <f t="shared" si="489"/>
        <v/>
      </c>
      <c r="CZ186" s="2">
        <f t="shared" si="490"/>
        <v>0.37387999999999999</v>
      </c>
      <c r="DA186" s="2">
        <f t="shared" si="491"/>
        <v>0.36437900000000001</v>
      </c>
      <c r="DB186" s="2">
        <f t="shared" si="492"/>
        <v>0.37202499999999999</v>
      </c>
      <c r="DC186" s="2">
        <f t="shared" si="493"/>
        <v>0.37401200000000001</v>
      </c>
      <c r="DD186" s="2">
        <f t="shared" si="494"/>
        <v>0.37887799999999999</v>
      </c>
      <c r="DE186" s="2">
        <f t="shared" si="495"/>
        <v>0.36879099999999998</v>
      </c>
      <c r="DF186" s="2">
        <f t="shared" si="496"/>
        <v>0.371554</v>
      </c>
      <c r="DG186" s="2">
        <f t="shared" si="497"/>
        <v>0.37913799999999998</v>
      </c>
      <c r="DH186" s="2" t="str">
        <f t="shared" si="498"/>
        <v/>
      </c>
      <c r="DI186" s="2" t="str">
        <f t="shared" si="499"/>
        <v/>
      </c>
      <c r="DK186" s="2">
        <f t="shared" si="500"/>
        <v>0.63496630000000032</v>
      </c>
      <c r="DL186" s="2">
        <f t="shared" si="585"/>
        <v>0.52890423783783791</v>
      </c>
      <c r="DM186" s="2">
        <f t="shared" si="585"/>
        <v>0.52140406215121993</v>
      </c>
      <c r="DN186" s="2">
        <f t="shared" si="585"/>
        <v>0.55196233460656985</v>
      </c>
      <c r="DO186" s="2">
        <f t="shared" si="585"/>
        <v>0.56335263836898408</v>
      </c>
      <c r="DP186" s="2">
        <f t="shared" si="585"/>
        <v>0.57045760541342228</v>
      </c>
      <c r="DQ186" s="2">
        <f t="shared" si="585"/>
        <v>0.61500579283679269</v>
      </c>
      <c r="DR186" s="2">
        <f t="shared" si="585"/>
        <v>0.64380940804597708</v>
      </c>
      <c r="DS186" s="2">
        <f t="shared" si="585"/>
        <v>0.60114905336617386</v>
      </c>
      <c r="DT186" s="2">
        <f t="shared" si="585"/>
        <v>0.58754689162561569</v>
      </c>
      <c r="DU186" s="2">
        <f t="shared" si="585"/>
        <v>0.57309686659251025</v>
      </c>
      <c r="DV186" s="2">
        <f t="shared" si="585"/>
        <v>0.59977039903596585</v>
      </c>
      <c r="DW186" s="2">
        <f t="shared" si="585"/>
        <v>0.5759072734604106</v>
      </c>
      <c r="DX186" s="2">
        <f t="shared" si="585"/>
        <v>0.56876161909536549</v>
      </c>
      <c r="DY186" s="2">
        <f t="shared" si="585"/>
        <v>0.58178771682551311</v>
      </c>
      <c r="EA186" s="2">
        <f t="shared" si="440"/>
        <v>0.36833618288037662</v>
      </c>
      <c r="EB186" s="2">
        <f t="shared" si="502"/>
        <v>0.36164433276697677</v>
      </c>
      <c r="EC186" s="2">
        <f t="shared" si="503"/>
        <v>0.36190020298561043</v>
      </c>
      <c r="ED186" s="2">
        <f t="shared" si="504"/>
        <v>0.36362173346203347</v>
      </c>
      <c r="EE186" s="2">
        <f t="shared" si="505"/>
        <v>0.36598875234106282</v>
      </c>
      <c r="EF186" s="2">
        <f t="shared" si="506"/>
        <v>0.3646660540176343</v>
      </c>
      <c r="EG186" s="2">
        <f t="shared" si="507"/>
        <v>0.36227604155718035</v>
      </c>
      <c r="EH186" s="2">
        <f t="shared" si="508"/>
        <v>0.36437825373961219</v>
      </c>
      <c r="EI186" s="2">
        <f t="shared" si="509"/>
        <v>0.37346751673065404</v>
      </c>
      <c r="EJ186" s="2">
        <f t="shared" si="510"/>
        <v>0.37581992272106973</v>
      </c>
      <c r="EK186" s="2">
        <f t="shared" si="511"/>
        <v>0.36471935813184186</v>
      </c>
      <c r="EL186" s="2">
        <f t="shared" si="512"/>
        <v>0.36972629973853577</v>
      </c>
      <c r="EM186" s="2">
        <f t="shared" si="513"/>
        <v>0.36961189914710285</v>
      </c>
      <c r="EN186" s="2">
        <f t="shared" si="514"/>
        <v>0.3754611259720062</v>
      </c>
      <c r="EO186" s="2">
        <f t="shared" si="515"/>
        <v>0.38888812747175933</v>
      </c>
      <c r="EQ186" s="2">
        <f t="shared" si="516"/>
        <v>0.365432253267505</v>
      </c>
      <c r="ER186" s="2">
        <f t="shared" si="586"/>
        <v>0.36288841206389805</v>
      </c>
      <c r="ES186" s="2">
        <f t="shared" si="586"/>
        <v>0.36504650623295248</v>
      </c>
      <c r="ET186" s="2">
        <f t="shared" si="586"/>
        <v>0.36453607631415341</v>
      </c>
      <c r="EU186" s="2">
        <f t="shared" si="586"/>
        <v>0.36743195332239775</v>
      </c>
      <c r="EV186" s="2">
        <f t="shared" si="586"/>
        <v>0.3692045529275223</v>
      </c>
      <c r="EW186" s="2">
        <f t="shared" si="586"/>
        <v>0.36530951185112631</v>
      </c>
      <c r="EX186" s="2">
        <f t="shared" si="586"/>
        <v>0.37023240713623451</v>
      </c>
      <c r="EY186" s="2">
        <f t="shared" si="586"/>
        <v>0.37184928805699163</v>
      </c>
      <c r="EZ186" s="2">
        <f t="shared" si="586"/>
        <v>0.37898261150727874</v>
      </c>
      <c r="FA186" s="2">
        <f t="shared" si="586"/>
        <v>0.37130815280306412</v>
      </c>
      <c r="FB186" s="2">
        <f t="shared" si="586"/>
        <v>0.37276057104434535</v>
      </c>
      <c r="FC186" s="2">
        <f t="shared" si="586"/>
        <v>0.37445658356166922</v>
      </c>
      <c r="FD186" s="2">
        <f t="shared" si="586"/>
        <v>0.37548205913925764</v>
      </c>
      <c r="FE186" s="2">
        <f t="shared" si="586"/>
        <v>0.38595013857471405</v>
      </c>
      <c r="FG186" s="2">
        <f t="shared" si="518"/>
        <v>0.99999929182131464</v>
      </c>
      <c r="FH186" s="2">
        <f t="shared" si="587"/>
        <v>0.99998741527078827</v>
      </c>
      <c r="FI186" s="2">
        <f t="shared" si="587"/>
        <v>0.99998568768347418</v>
      </c>
      <c r="FJ186" s="2">
        <f t="shared" si="587"/>
        <v>0.99998944272885737</v>
      </c>
      <c r="FK186" s="2">
        <f t="shared" si="587"/>
        <v>0.99999068505125299</v>
      </c>
      <c r="FL186" s="2">
        <f t="shared" si="587"/>
        <v>0.99999271493695119</v>
      </c>
      <c r="FM186" s="2">
        <f t="shared" si="587"/>
        <v>0.99999489461246605</v>
      </c>
      <c r="FN186" s="2">
        <f t="shared" si="587"/>
        <v>0.9999938832093116</v>
      </c>
      <c r="FO186" s="2">
        <f t="shared" si="587"/>
        <v>0.99999390164587887</v>
      </c>
      <c r="FP186" s="2">
        <f t="shared" si="587"/>
        <v>0.99999386311705585</v>
      </c>
      <c r="FQ186" s="2">
        <f t="shared" si="587"/>
        <v>0.99999281142943008</v>
      </c>
      <c r="FR186" s="2">
        <f t="shared" si="587"/>
        <v>0.99999281039217147</v>
      </c>
      <c r="FS186" s="2">
        <f t="shared" si="587"/>
        <v>0.99999163199664276</v>
      </c>
      <c r="FT186" s="2">
        <f t="shared" si="587"/>
        <v>0.9999905689039027</v>
      </c>
      <c r="FU186" s="2">
        <f t="shared" si="587"/>
        <v>0.9999840016546846</v>
      </c>
      <c r="FW186" s="2">
        <f t="shared" si="536"/>
        <v>0.82232887271603183</v>
      </c>
      <c r="FX186" s="2">
        <f t="shared" si="588"/>
        <v>0.72535231039502734</v>
      </c>
      <c r="FY186" s="2">
        <f t="shared" si="589"/>
        <v>0.66521770927092272</v>
      </c>
      <c r="FZ186" s="2">
        <f t="shared" si="590"/>
        <v>0.77405848941489042</v>
      </c>
      <c r="GA186" s="2">
        <f t="shared" si="591"/>
        <v>0.75147146138556775</v>
      </c>
      <c r="GB186" s="2">
        <f t="shared" si="592"/>
        <v>0.84022317300360871</v>
      </c>
      <c r="GC186" s="2">
        <f t="shared" si="593"/>
        <v>0.87880814590538048</v>
      </c>
      <c r="GD186" s="2">
        <f t="shared" si="594"/>
        <v>0.88087898521462138</v>
      </c>
      <c r="GE186" s="2">
        <f t="shared" si="595"/>
        <v>0.89275772448314727</v>
      </c>
      <c r="GF186" s="2">
        <f t="shared" si="596"/>
        <v>0.79028540510979839</v>
      </c>
      <c r="GG186" s="2">
        <f t="shared" si="597"/>
        <v>0.80242817689588664</v>
      </c>
      <c r="GH186" s="2">
        <f t="shared" si="598"/>
        <v>0.77647375931677853</v>
      </c>
      <c r="GI186" s="2">
        <f t="shared" si="599"/>
        <v>0.74630120366997688</v>
      </c>
      <c r="GJ186" s="2">
        <f t="shared" si="600"/>
        <v>0.67385812926037658</v>
      </c>
      <c r="GK186" s="2">
        <f t="shared" si="601"/>
        <v>0.61253123300523038</v>
      </c>
      <c r="GM186" s="82">
        <f t="shared" si="537"/>
        <v>1.2825856268484205E-22</v>
      </c>
      <c r="GN186" s="82">
        <f t="shared" si="602"/>
        <v>9.7678229256691625E-240</v>
      </c>
      <c r="GO186" s="82">
        <f t="shared" si="603"/>
        <v>0</v>
      </c>
      <c r="GP186" s="82">
        <f t="shared" si="604"/>
        <v>0</v>
      </c>
      <c r="GQ186" s="82">
        <f t="shared" si="605"/>
        <v>0</v>
      </c>
      <c r="GR186" s="82">
        <f t="shared" si="606"/>
        <v>0</v>
      </c>
      <c r="GS186" s="82">
        <f t="shared" si="607"/>
        <v>0</v>
      </c>
      <c r="GT186" s="82">
        <f t="shared" si="608"/>
        <v>0</v>
      </c>
      <c r="GU186" s="82">
        <f t="shared" si="609"/>
        <v>0</v>
      </c>
      <c r="GV186" s="82">
        <f t="shared" si="610"/>
        <v>0</v>
      </c>
      <c r="GW186" s="82">
        <f t="shared" si="611"/>
        <v>0</v>
      </c>
      <c r="GX186" s="82">
        <f t="shared" si="612"/>
        <v>0</v>
      </c>
      <c r="GY186" s="82">
        <f t="shared" si="613"/>
        <v>0</v>
      </c>
      <c r="GZ186" s="82">
        <f t="shared" si="614"/>
        <v>0</v>
      </c>
      <c r="HA186" s="82">
        <f t="shared" si="615"/>
        <v>0</v>
      </c>
      <c r="HC186" s="82">
        <f t="shared" si="538"/>
        <v>6.2530399035511492E-104</v>
      </c>
      <c r="HD186" s="82">
        <f t="shared" si="616"/>
        <v>2.4300433943308292E-199</v>
      </c>
      <c r="HE186" s="82">
        <f t="shared" si="617"/>
        <v>0</v>
      </c>
      <c r="HF186" s="82">
        <f t="shared" si="618"/>
        <v>0</v>
      </c>
      <c r="HG186" s="82">
        <f t="shared" si="619"/>
        <v>0</v>
      </c>
      <c r="HH186" s="82">
        <f t="shared" si="620"/>
        <v>0</v>
      </c>
      <c r="HI186" s="82">
        <f t="shared" si="621"/>
        <v>0</v>
      </c>
      <c r="HJ186" s="82">
        <f t="shared" si="622"/>
        <v>0</v>
      </c>
      <c r="HK186" s="82">
        <f t="shared" si="623"/>
        <v>0</v>
      </c>
      <c r="HL186" s="82">
        <f t="shared" si="624"/>
        <v>0</v>
      </c>
      <c r="HM186" s="82">
        <f t="shared" si="625"/>
        <v>0</v>
      </c>
      <c r="HN186" s="82">
        <f t="shared" si="626"/>
        <v>0</v>
      </c>
      <c r="HO186" s="82">
        <f t="shared" si="627"/>
        <v>0</v>
      </c>
      <c r="HP186" s="82">
        <f t="shared" si="628"/>
        <v>0</v>
      </c>
      <c r="HQ186" s="82">
        <f t="shared" si="629"/>
        <v>0</v>
      </c>
      <c r="HS186" s="82">
        <f t="shared" si="539"/>
        <v>6.2859594323731815E-25</v>
      </c>
      <c r="HT186" s="82">
        <f t="shared" si="630"/>
        <v>1.750647507845912E-19</v>
      </c>
      <c r="HU186" s="82">
        <f t="shared" si="631"/>
        <v>3.3788039677425876E-22</v>
      </c>
      <c r="HV186" s="82">
        <f t="shared" si="632"/>
        <v>2.7679380080285974E-28</v>
      </c>
      <c r="HW186" s="82">
        <f t="shared" si="633"/>
        <v>3.888851470840624E-33</v>
      </c>
      <c r="HX186" s="82">
        <f t="shared" si="634"/>
        <v>1.4731080892668321E-38</v>
      </c>
      <c r="HY186" s="82">
        <f t="shared" si="635"/>
        <v>3.5390481071298394E-44</v>
      </c>
      <c r="HZ186" s="82">
        <f t="shared" si="636"/>
        <v>5.5529373837633093E-58</v>
      </c>
      <c r="IA186" s="82">
        <f t="shared" si="637"/>
        <v>2.9530071350678643E-51</v>
      </c>
      <c r="IB186" s="82">
        <f t="shared" si="638"/>
        <v>4.0622706517098388E-53</v>
      </c>
      <c r="IC186" s="82">
        <f t="shared" si="639"/>
        <v>1.4160402849307329E-40</v>
      </c>
      <c r="ID186" s="82">
        <f t="shared" si="640"/>
        <v>4.3019558892899122E-32</v>
      </c>
      <c r="IE186" s="82">
        <f t="shared" si="641"/>
        <v>1.1766141570202041E-35</v>
      </c>
      <c r="IF186" s="82">
        <f t="shared" si="642"/>
        <v>2.1379603340090086E-24</v>
      </c>
      <c r="IG186" s="82">
        <f t="shared" si="643"/>
        <v>4.8590642572432587E-20</v>
      </c>
      <c r="II186" s="82">
        <f t="shared" si="540"/>
        <v>8.5513984489533571E-3</v>
      </c>
      <c r="IJ186" s="82">
        <f t="shared" si="541"/>
        <v>6.260822961722573E-2</v>
      </c>
      <c r="IK186" s="82">
        <f t="shared" si="542"/>
        <v>0.14001082532094777</v>
      </c>
      <c r="IL186" s="82">
        <f t="shared" si="543"/>
        <v>9.7748952802866954E-3</v>
      </c>
      <c r="IM186" s="82">
        <f t="shared" si="544"/>
        <v>1.1326482800588039E-2</v>
      </c>
      <c r="IN186" s="82">
        <f t="shared" si="545"/>
        <v>2.4210469396428218E-4</v>
      </c>
      <c r="IO186" s="82">
        <f t="shared" si="546"/>
        <v>1.2048068176787927E-5</v>
      </c>
      <c r="IP186" s="82">
        <f t="shared" si="547"/>
        <v>3.6079057357363422E-7</v>
      </c>
      <c r="IQ186" s="82">
        <f t="shared" si="548"/>
        <v>6.2627117997305387E-7</v>
      </c>
      <c r="IR186" s="82">
        <f t="shared" si="549"/>
        <v>9.9818689682741753E-4</v>
      </c>
      <c r="IS186" s="82">
        <f t="shared" si="550"/>
        <v>1.3349626661763544E-3</v>
      </c>
      <c r="IT186" s="82">
        <f t="shared" si="551"/>
        <v>7.8341571046803109E-3</v>
      </c>
      <c r="IU186" s="82">
        <f t="shared" si="552"/>
        <v>9.9989801509967093E-3</v>
      </c>
      <c r="IV186" s="82">
        <f t="shared" si="553"/>
        <v>0.10676244638157295</v>
      </c>
      <c r="IW186" s="82">
        <f t="shared" si="554"/>
        <v>7.1129930774822478E-2</v>
      </c>
      <c r="IY186" s="82">
        <f t="shared" si="555"/>
        <v>8.5513984489533571E-3</v>
      </c>
      <c r="IZ186" s="82">
        <f t="shared" si="556"/>
        <v>6.260822961722573E-2</v>
      </c>
      <c r="JA186" s="82">
        <f t="shared" si="557"/>
        <v>0.14001082532094777</v>
      </c>
      <c r="JB186" s="82">
        <f t="shared" si="558"/>
        <v>9.7748952802866954E-3</v>
      </c>
      <c r="JC186" s="82">
        <f t="shared" si="559"/>
        <v>1.1326482800588039E-2</v>
      </c>
      <c r="JD186" s="82">
        <f t="shared" si="560"/>
        <v>2.4210469396428218E-4</v>
      </c>
      <c r="JE186" s="82">
        <f t="shared" si="561"/>
        <v>1.2048068176787927E-5</v>
      </c>
      <c r="JF186" s="82">
        <f t="shared" si="562"/>
        <v>3.6079057357363422E-7</v>
      </c>
      <c r="JG186" s="82">
        <f t="shared" si="563"/>
        <v>6.2627117997305387E-7</v>
      </c>
      <c r="JH186" s="82">
        <f t="shared" si="564"/>
        <v>9.9818689682741753E-4</v>
      </c>
      <c r="JI186" s="82">
        <f t="shared" si="565"/>
        <v>1.3349626661763544E-3</v>
      </c>
      <c r="JJ186" s="82">
        <f t="shared" si="566"/>
        <v>7.8341571046803109E-3</v>
      </c>
      <c r="JK186" s="82">
        <f t="shared" si="567"/>
        <v>9.9989801509967093E-3</v>
      </c>
      <c r="JL186" s="82">
        <f t="shared" si="568"/>
        <v>0.10676244638157295</v>
      </c>
      <c r="JM186" s="82">
        <f t="shared" si="569"/>
        <v>7.1129930774822478E-2</v>
      </c>
    </row>
    <row r="187" spans="2:273" x14ac:dyDescent="0.25">
      <c r="B187" s="2">
        <v>160</v>
      </c>
      <c r="C187" s="37">
        <v>0.35968699999999998</v>
      </c>
      <c r="D187" s="37">
        <v>0.35638399999999998</v>
      </c>
      <c r="E187" s="37">
        <v>0.36276900000000001</v>
      </c>
      <c r="F187" s="37">
        <v>0.36582799999999999</v>
      </c>
      <c r="G187" s="37">
        <v>0.36519000000000001</v>
      </c>
      <c r="H187" s="37">
        <v>0.36633599999999999</v>
      </c>
      <c r="I187" s="37">
        <v>0.36375099999999999</v>
      </c>
      <c r="J187" s="37">
        <v>0.362759</v>
      </c>
      <c r="K187" s="37">
        <v>0.37169999999999997</v>
      </c>
      <c r="L187" s="37">
        <v>0.37965700000000002</v>
      </c>
      <c r="M187" s="37">
        <v>0.37186799999999998</v>
      </c>
      <c r="N187" s="37">
        <v>0.37331999999999999</v>
      </c>
      <c r="O187" s="37">
        <v>0.37727100000000002</v>
      </c>
      <c r="P187" s="37">
        <v>0.37734000000000001</v>
      </c>
      <c r="Q187" s="37">
        <v>0.38253799999999999</v>
      </c>
      <c r="S187" s="4">
        <f t="shared" si="441"/>
        <v>0.36561432887375683</v>
      </c>
      <c r="T187" s="4">
        <f t="shared" si="442"/>
        <v>0.36218578963691284</v>
      </c>
      <c r="U187" s="4">
        <f t="shared" si="443"/>
        <v>0.36368487108765857</v>
      </c>
      <c r="V187" s="4">
        <f t="shared" si="444"/>
        <v>0.36393716318501979</v>
      </c>
      <c r="W187" s="4">
        <f t="shared" si="445"/>
        <v>0.36669366955824628</v>
      </c>
      <c r="X187" s="4">
        <f t="shared" si="446"/>
        <v>0.36816052573571617</v>
      </c>
      <c r="Y187" s="4">
        <f t="shared" si="447"/>
        <v>0.36457546352218761</v>
      </c>
      <c r="Z187" s="4" t="e">
        <f t="shared" si="448"/>
        <v>#N/A</v>
      </c>
      <c r="AA187" s="4">
        <f t="shared" si="449"/>
        <v>0.37150458865086772</v>
      </c>
      <c r="AB187" s="4">
        <f t="shared" si="450"/>
        <v>0.37798715220808904</v>
      </c>
      <c r="AC187" s="4">
        <f t="shared" si="451"/>
        <v>0.36965014654489114</v>
      </c>
      <c r="AD187" s="4">
        <f t="shared" si="452"/>
        <v>0.37171103005545075</v>
      </c>
      <c r="AE187" s="4">
        <f t="shared" si="453"/>
        <v>0.37284864167948323</v>
      </c>
      <c r="AF187" s="4">
        <f t="shared" si="454"/>
        <v>0.37573952394264432</v>
      </c>
      <c r="AG187" s="4">
        <f t="shared" si="455"/>
        <v>0.38904533179363587</v>
      </c>
      <c r="AI187" s="4">
        <f t="shared" si="456"/>
        <v>-5.9273288737568541E-3</v>
      </c>
      <c r="AJ187" s="4">
        <f t="shared" si="457"/>
        <v>-5.8017896369128574E-3</v>
      </c>
      <c r="AK187" s="4">
        <f t="shared" si="458"/>
        <v>-9.1587108765855962E-4</v>
      </c>
      <c r="AL187" s="4">
        <f t="shared" si="459"/>
        <v>1.8908368149802013E-3</v>
      </c>
      <c r="AM187" s="4">
        <f t="shared" si="460"/>
        <v>-1.5036695582462678E-3</v>
      </c>
      <c r="AN187" s="4">
        <f t="shared" si="461"/>
        <v>-1.8245257357161759E-3</v>
      </c>
      <c r="AO187" s="4">
        <f t="shared" si="462"/>
        <v>-8.2446352218762398E-4</v>
      </c>
      <c r="AP187" s="4">
        <f t="shared" si="463"/>
        <v>0</v>
      </c>
      <c r="AQ187" s="4">
        <f t="shared" si="464"/>
        <v>1.9541134913225733E-4</v>
      </c>
      <c r="AR187" s="4">
        <f t="shared" si="465"/>
        <v>1.6698477919109833E-3</v>
      </c>
      <c r="AS187" s="4">
        <f t="shared" si="466"/>
        <v>2.2178534551088314E-3</v>
      </c>
      <c r="AT187" s="4">
        <f t="shared" si="467"/>
        <v>1.6089699445492323E-3</v>
      </c>
      <c r="AU187" s="4">
        <f t="shared" si="468"/>
        <v>4.4223583205167949E-3</v>
      </c>
      <c r="AV187" s="4">
        <f t="shared" ref="AV187:AW202" si="644">IF(OR($B187 &lt; P$230, $B187 &gt; P$233), 0, P187-AF187)</f>
        <v>1.6004760573556931E-3</v>
      </c>
      <c r="AW187" s="4">
        <f t="shared" si="644"/>
        <v>-6.5073317936358843E-3</v>
      </c>
      <c r="AY187" s="2">
        <f t="shared" si="520"/>
        <v>0.36561432887375683</v>
      </c>
      <c r="AZ187" s="2">
        <f t="shared" si="571"/>
        <v>0.36218455520473181</v>
      </c>
      <c r="BA187" s="2">
        <f t="shared" si="572"/>
        <v>0.36365996066590511</v>
      </c>
      <c r="BB187" s="2">
        <f t="shared" si="573"/>
        <v>0.36393716047221875</v>
      </c>
      <c r="BC187" s="2">
        <f t="shared" si="574"/>
        <v>0.36669366359627359</v>
      </c>
      <c r="BD187" s="2">
        <f t="shared" si="575"/>
        <v>0.36816052573570024</v>
      </c>
      <c r="BE187" s="2">
        <f t="shared" si="576"/>
        <v>0.36457546352218761</v>
      </c>
      <c r="BF187" s="2" t="e">
        <f t="shared" si="577"/>
        <v>#N/A</v>
      </c>
      <c r="BG187" s="2">
        <f t="shared" si="578"/>
        <v>0.37150458865086772</v>
      </c>
      <c r="BH187" s="2">
        <f t="shared" si="579"/>
        <v>0.37798715220617496</v>
      </c>
      <c r="BI187" s="2">
        <f t="shared" si="580"/>
        <v>0.36965014653314643</v>
      </c>
      <c r="BJ187" s="2">
        <f t="shared" si="581"/>
        <v>0.37171102609459039</v>
      </c>
      <c r="BK187" s="2">
        <f t="shared" si="582"/>
        <v>0.37284862992322404</v>
      </c>
      <c r="BL187" s="2">
        <f t="shared" si="583"/>
        <v>0.37499247266327462</v>
      </c>
      <c r="BM187" s="2">
        <f t="shared" si="584"/>
        <v>0.38655889012862288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0.35968699999999998</v>
      </c>
      <c r="CV187" s="2" t="str">
        <f t="shared" si="486"/>
        <v/>
      </c>
      <c r="CW187" s="2" t="str">
        <f t="shared" si="487"/>
        <v/>
      </c>
      <c r="CX187" s="2">
        <f t="shared" si="488"/>
        <v>0.36582799999999999</v>
      </c>
      <c r="CY187" s="2">
        <f t="shared" si="489"/>
        <v>0.36519000000000001</v>
      </c>
      <c r="CZ187" s="2">
        <f t="shared" si="490"/>
        <v>0.36633599999999999</v>
      </c>
      <c r="DA187" s="2">
        <f t="shared" si="491"/>
        <v>0.36375099999999999</v>
      </c>
      <c r="DB187" s="2" t="str">
        <f t="shared" si="492"/>
        <v/>
      </c>
      <c r="DC187" s="2">
        <f t="shared" si="493"/>
        <v>0.37169999999999997</v>
      </c>
      <c r="DD187" s="2">
        <f t="shared" si="494"/>
        <v>0.37965700000000002</v>
      </c>
      <c r="DE187" s="2">
        <f t="shared" si="495"/>
        <v>0.37186799999999998</v>
      </c>
      <c r="DF187" s="2">
        <f t="shared" si="496"/>
        <v>0.37331999999999999</v>
      </c>
      <c r="DG187" s="2">
        <f t="shared" si="497"/>
        <v>0.37727100000000002</v>
      </c>
      <c r="DH187" s="2" t="str">
        <f t="shared" si="498"/>
        <v/>
      </c>
      <c r="DI187" s="2" t="str">
        <f t="shared" si="499"/>
        <v/>
      </c>
      <c r="DK187" s="2">
        <f t="shared" si="500"/>
        <v>0.63624200000000031</v>
      </c>
      <c r="DL187" s="2">
        <f t="shared" ref="DL187:DY202" si="645">BP$228*$B187+BP$229</f>
        <v>0.52965049099099115</v>
      </c>
      <c r="DM187" s="2">
        <f t="shared" si="645"/>
        <v>0.52207686574023404</v>
      </c>
      <c r="DN187" s="2">
        <f t="shared" si="645"/>
        <v>0.55284549732620314</v>
      </c>
      <c r="DO187" s="2">
        <f t="shared" si="645"/>
        <v>0.56428053475935847</v>
      </c>
      <c r="DP187" s="2">
        <f t="shared" si="645"/>
        <v>0.57135004189840555</v>
      </c>
      <c r="DQ187" s="2">
        <f t="shared" si="645"/>
        <v>0.61617568233618214</v>
      </c>
      <c r="DR187" s="2">
        <f t="shared" si="645"/>
        <v>0.6451785019157088</v>
      </c>
      <c r="DS187" s="2">
        <f t="shared" si="645"/>
        <v>0.60220860454296643</v>
      </c>
      <c r="DT187" s="2">
        <f t="shared" si="645"/>
        <v>0.58855039408866983</v>
      </c>
      <c r="DU187" s="2">
        <f t="shared" si="645"/>
        <v>0.57400452910641453</v>
      </c>
      <c r="DV187" s="2">
        <f t="shared" si="645"/>
        <v>0.60087681171672225</v>
      </c>
      <c r="DW187" s="2">
        <f t="shared" si="645"/>
        <v>0.57683339296187686</v>
      </c>
      <c r="DX187" s="2">
        <f t="shared" si="645"/>
        <v>0.56967908199643502</v>
      </c>
      <c r="DY187" s="2">
        <f t="shared" si="645"/>
        <v>0.58280313508064507</v>
      </c>
      <c r="EA187" s="2">
        <f t="shared" si="440"/>
        <v>0.36807933242028673</v>
      </c>
      <c r="EB187" s="2">
        <f t="shared" si="502"/>
        <v>0.36124099435500345</v>
      </c>
      <c r="EC187" s="2">
        <f t="shared" si="503"/>
        <v>0.36145965885049847</v>
      </c>
      <c r="ED187" s="2">
        <f t="shared" si="504"/>
        <v>0.36320058069498073</v>
      </c>
      <c r="EE187" s="2">
        <f t="shared" si="505"/>
        <v>0.36556365708508143</v>
      </c>
      <c r="EF187" s="2">
        <f t="shared" si="506"/>
        <v>0.36422998323739808</v>
      </c>
      <c r="EG187" s="2">
        <f t="shared" si="507"/>
        <v>0.36183892257511707</v>
      </c>
      <c r="EH187" s="2">
        <f t="shared" si="508"/>
        <v>0.36378963484148968</v>
      </c>
      <c r="EI187" s="2">
        <f t="shared" si="509"/>
        <v>0.37298289187462524</v>
      </c>
      <c r="EJ187" s="2">
        <f t="shared" si="510"/>
        <v>0.37539908938694111</v>
      </c>
      <c r="EK187" s="2">
        <f t="shared" si="511"/>
        <v>0.3641815356460798</v>
      </c>
      <c r="EL187" s="2">
        <f t="shared" si="512"/>
        <v>0.36926635768302496</v>
      </c>
      <c r="EM187" s="2">
        <f t="shared" si="513"/>
        <v>0.36908724004220528</v>
      </c>
      <c r="EN187" s="2">
        <f t="shared" si="514"/>
        <v>0.37497192275790564</v>
      </c>
      <c r="EO187" s="2">
        <f t="shared" si="515"/>
        <v>0.38844038454600793</v>
      </c>
      <c r="EQ187" s="2">
        <f t="shared" si="516"/>
        <v>0.36512839832617855</v>
      </c>
      <c r="ER187" s="2">
        <f t="shared" ref="ER187:FE202" si="646">CV$228*$B187+CV$229</f>
        <v>0.36250778916667253</v>
      </c>
      <c r="ES187" s="2">
        <f t="shared" si="646"/>
        <v>0.36466680780040878</v>
      </c>
      <c r="ET187" s="2">
        <f t="shared" si="646"/>
        <v>0.36413093236233651</v>
      </c>
      <c r="EU187" s="2">
        <f t="shared" si="646"/>
        <v>0.36703230165856093</v>
      </c>
      <c r="EV187" s="2">
        <f t="shared" si="646"/>
        <v>0.36884057696119632</v>
      </c>
      <c r="EW187" s="2">
        <f t="shared" si="646"/>
        <v>0.36491830691835098</v>
      </c>
      <c r="EX187" s="2">
        <f t="shared" si="646"/>
        <v>0.36973248136130121</v>
      </c>
      <c r="EY187" s="2">
        <f t="shared" si="646"/>
        <v>0.37134121849433377</v>
      </c>
      <c r="EZ187" s="2">
        <f t="shared" si="646"/>
        <v>0.37861202399469818</v>
      </c>
      <c r="FA187" s="2">
        <f t="shared" si="646"/>
        <v>0.37087645493471921</v>
      </c>
      <c r="FB187" s="2">
        <f t="shared" si="646"/>
        <v>0.37235094118728596</v>
      </c>
      <c r="FC187" s="2">
        <f t="shared" si="646"/>
        <v>0.37401269808956294</v>
      </c>
      <c r="FD187" s="2">
        <f t="shared" si="646"/>
        <v>0.37499912954806941</v>
      </c>
      <c r="FE187" s="2">
        <f t="shared" si="646"/>
        <v>0.3854689642579705</v>
      </c>
      <c r="FG187" s="2">
        <f t="shared" si="518"/>
        <v>0.99999935413332253</v>
      </c>
      <c r="FH187" s="2">
        <f t="shared" ref="FH187:FU202" si="647">POWER(10,($B187-D$231)/D$229)/(1+POWER(10,($B187-D$231)/D$229))</f>
        <v>0.99998852257783932</v>
      </c>
      <c r="FI187" s="2">
        <f t="shared" si="647"/>
        <v>0.99998694699575408</v>
      </c>
      <c r="FJ187" s="2">
        <f t="shared" si="647"/>
        <v>0.99999037164533988</v>
      </c>
      <c r="FK187" s="2">
        <f t="shared" si="647"/>
        <v>0.9999915046588117</v>
      </c>
      <c r="FL187" s="2">
        <f t="shared" si="647"/>
        <v>0.9999933559392753</v>
      </c>
      <c r="FM187" s="2">
        <f t="shared" si="647"/>
        <v>0.99999534382913824</v>
      </c>
      <c r="FN187" s="2">
        <f t="shared" si="647"/>
        <v>0.99999442141758765</v>
      </c>
      <c r="FO187" s="2">
        <f t="shared" si="647"/>
        <v>0.99999443823195489</v>
      </c>
      <c r="FP187" s="2">
        <f t="shared" si="647"/>
        <v>0.99999440309321286</v>
      </c>
      <c r="FQ187" s="2">
        <f t="shared" si="647"/>
        <v>0.99999344394157397</v>
      </c>
      <c r="FR187" s="2">
        <f t="shared" si="647"/>
        <v>0.99999344299558157</v>
      </c>
      <c r="FS187" s="2">
        <f t="shared" si="647"/>
        <v>0.99999236828461524</v>
      </c>
      <c r="FT187" s="2">
        <f t="shared" si="647"/>
        <v>0.99999139873099463</v>
      </c>
      <c r="FU187" s="2">
        <f t="shared" si="647"/>
        <v>0.99998540931512159</v>
      </c>
      <c r="FW187" s="2">
        <f t="shared" si="536"/>
        <v>0.83538861433164291</v>
      </c>
      <c r="FX187" s="2">
        <f t="shared" si="588"/>
        <v>0.74331528213235987</v>
      </c>
      <c r="FY187" s="2">
        <f t="shared" si="589"/>
        <v>0.68540791608217733</v>
      </c>
      <c r="FZ187" s="2">
        <f t="shared" si="590"/>
        <v>0.7897592217032301</v>
      </c>
      <c r="GA187" s="2">
        <f t="shared" si="591"/>
        <v>0.76827189089274028</v>
      </c>
      <c r="GB187" s="2">
        <f t="shared" si="592"/>
        <v>0.85220399268193769</v>
      </c>
      <c r="GC187" s="2">
        <f t="shared" si="593"/>
        <v>0.88828038554876554</v>
      </c>
      <c r="GD187" s="2">
        <f t="shared" si="594"/>
        <v>0.8902095907244334</v>
      </c>
      <c r="GE187" s="2">
        <f t="shared" si="595"/>
        <v>0.90126217660826591</v>
      </c>
      <c r="GF187" s="2">
        <f t="shared" si="596"/>
        <v>0.80514238447440201</v>
      </c>
      <c r="GG187" s="2">
        <f t="shared" si="597"/>
        <v>0.81662452369511096</v>
      </c>
      <c r="GH187" s="2">
        <f t="shared" si="598"/>
        <v>0.79205174294036562</v>
      </c>
      <c r="GI187" s="2">
        <f t="shared" si="599"/>
        <v>0.7633410710957963</v>
      </c>
      <c r="GJ187" s="2">
        <f t="shared" si="600"/>
        <v>0.69376712951107311</v>
      </c>
      <c r="GK187" s="2">
        <f t="shared" si="601"/>
        <v>0.63415138902304946</v>
      </c>
      <c r="GM187" s="82">
        <f t="shared" si="537"/>
        <v>5.402275471558757E-23</v>
      </c>
      <c r="GN187" s="82">
        <f t="shared" si="602"/>
        <v>1.1362468540977379E-244</v>
      </c>
      <c r="GO187" s="82">
        <f t="shared" si="603"/>
        <v>0</v>
      </c>
      <c r="GP187" s="82">
        <f t="shared" si="604"/>
        <v>0</v>
      </c>
      <c r="GQ187" s="82">
        <f t="shared" si="605"/>
        <v>0</v>
      </c>
      <c r="GR187" s="82">
        <f t="shared" si="606"/>
        <v>0</v>
      </c>
      <c r="GS187" s="82">
        <f t="shared" si="607"/>
        <v>0</v>
      </c>
      <c r="GT187" s="82">
        <f t="shared" si="608"/>
        <v>0</v>
      </c>
      <c r="GU187" s="82">
        <f t="shared" si="609"/>
        <v>0</v>
      </c>
      <c r="GV187" s="82">
        <f t="shared" si="610"/>
        <v>0</v>
      </c>
      <c r="GW187" s="82">
        <f t="shared" si="611"/>
        <v>0</v>
      </c>
      <c r="GX187" s="82">
        <f t="shared" si="612"/>
        <v>0</v>
      </c>
      <c r="GY187" s="82">
        <f t="shared" si="613"/>
        <v>0</v>
      </c>
      <c r="GZ187" s="82">
        <f t="shared" si="614"/>
        <v>0</v>
      </c>
      <c r="HA187" s="82">
        <f t="shared" si="615"/>
        <v>0</v>
      </c>
      <c r="HC187" s="82">
        <f t="shared" si="538"/>
        <v>2.7070714655671657E-106</v>
      </c>
      <c r="HD187" s="82">
        <f t="shared" si="616"/>
        <v>7.9975924650089177E-205</v>
      </c>
      <c r="HE187" s="82">
        <f t="shared" si="617"/>
        <v>0</v>
      </c>
      <c r="HF187" s="82">
        <f t="shared" si="618"/>
        <v>0</v>
      </c>
      <c r="HG187" s="82">
        <f t="shared" si="619"/>
        <v>0</v>
      </c>
      <c r="HH187" s="82">
        <f t="shared" si="620"/>
        <v>0</v>
      </c>
      <c r="HI187" s="82">
        <f t="shared" si="621"/>
        <v>0</v>
      </c>
      <c r="HJ187" s="82">
        <f t="shared" si="622"/>
        <v>0</v>
      </c>
      <c r="HK187" s="82">
        <f t="shared" si="623"/>
        <v>0</v>
      </c>
      <c r="HL187" s="82">
        <f t="shared" si="624"/>
        <v>0</v>
      </c>
      <c r="HM187" s="82">
        <f t="shared" si="625"/>
        <v>0</v>
      </c>
      <c r="HN187" s="82">
        <f t="shared" si="626"/>
        <v>0</v>
      </c>
      <c r="HO187" s="82">
        <f t="shared" si="627"/>
        <v>0</v>
      </c>
      <c r="HP187" s="82">
        <f t="shared" si="628"/>
        <v>0</v>
      </c>
      <c r="HQ187" s="82">
        <f t="shared" si="629"/>
        <v>0</v>
      </c>
      <c r="HS187" s="82">
        <f t="shared" si="539"/>
        <v>6.1451101384633242E-26</v>
      </c>
      <c r="HT187" s="82">
        <f t="shared" si="630"/>
        <v>1.7801608357557187E-20</v>
      </c>
      <c r="HU187" s="82">
        <f t="shared" si="631"/>
        <v>2.1884031522894685E-23</v>
      </c>
      <c r="HV187" s="82">
        <f t="shared" si="632"/>
        <v>1.3212978867719952E-29</v>
      </c>
      <c r="HW187" s="82">
        <f t="shared" si="633"/>
        <v>1.0583039467998463E-34</v>
      </c>
      <c r="HX187" s="82">
        <f t="shared" si="634"/>
        <v>3.4234103663666414E-40</v>
      </c>
      <c r="HY187" s="82">
        <f t="shared" si="635"/>
        <v>6.2975741310818037E-46</v>
      </c>
      <c r="HZ187" s="82">
        <f t="shared" si="636"/>
        <v>2.6795513089572293E-60</v>
      </c>
      <c r="IA187" s="82">
        <f t="shared" si="637"/>
        <v>2.8855169913532368E-53</v>
      </c>
      <c r="IB187" s="82">
        <f t="shared" si="638"/>
        <v>2.8062508541681839E-55</v>
      </c>
      <c r="IC187" s="82">
        <f t="shared" si="639"/>
        <v>2.596621343836381E-42</v>
      </c>
      <c r="ID187" s="82">
        <f t="shared" si="640"/>
        <v>1.578673990042948E-33</v>
      </c>
      <c r="IE187" s="82">
        <f t="shared" si="641"/>
        <v>2.3693320264830499E-37</v>
      </c>
      <c r="IF187" s="82">
        <f t="shared" si="642"/>
        <v>1.3597451176443108E-25</v>
      </c>
      <c r="IG187" s="82">
        <f t="shared" si="643"/>
        <v>4.8688676973442825E-21</v>
      </c>
      <c r="II187" s="82">
        <f t="shared" si="540"/>
        <v>5.3109542169961213E-3</v>
      </c>
      <c r="IJ187" s="82">
        <f t="shared" si="541"/>
        <v>4.1563007053257231E-2</v>
      </c>
      <c r="IK187" s="82">
        <f t="shared" si="542"/>
        <v>9.5107908346832179E-2</v>
      </c>
      <c r="IL187" s="82">
        <f t="shared" si="543"/>
        <v>5.4874065803080197E-3</v>
      </c>
      <c r="IM187" s="82">
        <f t="shared" si="544"/>
        <v>6.0834498216159865E-3</v>
      </c>
      <c r="IN187" s="82">
        <f t="shared" si="545"/>
        <v>1.0700362882499639E-4</v>
      </c>
      <c r="IO187" s="82">
        <f t="shared" si="546"/>
        <v>4.6456509966533885E-6</v>
      </c>
      <c r="IP187" s="82">
        <f t="shared" si="547"/>
        <v>1.021783711236538E-7</v>
      </c>
      <c r="IQ187" s="82">
        <f t="shared" si="548"/>
        <v>1.9982810630023953E-7</v>
      </c>
      <c r="IR187" s="82">
        <f t="shared" si="549"/>
        <v>4.3232867511648219E-4</v>
      </c>
      <c r="IS187" s="82">
        <f t="shared" si="550"/>
        <v>6.2806596721681101E-4</v>
      </c>
      <c r="IT187" s="82">
        <f t="shared" si="551"/>
        <v>4.2927072280461286E-3</v>
      </c>
      <c r="IU187" s="82">
        <f t="shared" si="552"/>
        <v>5.1782257977864453E-3</v>
      </c>
      <c r="IV187" s="82">
        <f t="shared" si="553"/>
        <v>7.1932688198779085E-2</v>
      </c>
      <c r="IW187" s="82">
        <f t="shared" si="554"/>
        <v>3.5525550514816977E-2</v>
      </c>
      <c r="IY187" s="82">
        <f t="shared" si="555"/>
        <v>5.3109542169961213E-3</v>
      </c>
      <c r="IZ187" s="82">
        <f t="shared" si="556"/>
        <v>4.1563007053257231E-2</v>
      </c>
      <c r="JA187" s="82">
        <f t="shared" si="557"/>
        <v>9.5107908346832179E-2</v>
      </c>
      <c r="JB187" s="82">
        <f t="shared" si="558"/>
        <v>5.4874065803080197E-3</v>
      </c>
      <c r="JC187" s="82">
        <f t="shared" si="559"/>
        <v>6.0834498216159865E-3</v>
      </c>
      <c r="JD187" s="82">
        <f t="shared" si="560"/>
        <v>1.0700362882499639E-4</v>
      </c>
      <c r="JE187" s="82">
        <f t="shared" si="561"/>
        <v>4.6456509966533885E-6</v>
      </c>
      <c r="JF187" s="82">
        <f t="shared" si="562"/>
        <v>1.021783711236538E-7</v>
      </c>
      <c r="JG187" s="82">
        <f t="shared" si="563"/>
        <v>1.9982810630023953E-7</v>
      </c>
      <c r="JH187" s="82">
        <f t="shared" si="564"/>
        <v>4.3232867511648219E-4</v>
      </c>
      <c r="JI187" s="82">
        <f t="shared" si="565"/>
        <v>6.2806596721681101E-4</v>
      </c>
      <c r="JJ187" s="82">
        <f t="shared" si="566"/>
        <v>4.2927072280461286E-3</v>
      </c>
      <c r="JK187" s="82">
        <f t="shared" si="567"/>
        <v>5.1782257977864453E-3</v>
      </c>
      <c r="JL187" s="82">
        <f t="shared" si="568"/>
        <v>7.1932688198779085E-2</v>
      </c>
      <c r="JM187" s="82">
        <f t="shared" si="569"/>
        <v>3.5525550514816977E-2</v>
      </c>
    </row>
    <row r="188" spans="2:273" x14ac:dyDescent="0.25">
      <c r="B188" s="2">
        <v>161</v>
      </c>
      <c r="C188" s="37">
        <v>0.365587</v>
      </c>
      <c r="D188" s="37">
        <v>0.36291800000000002</v>
      </c>
      <c r="E188" s="37">
        <v>0.36213200000000001</v>
      </c>
      <c r="F188" s="37">
        <v>0.36005700000000002</v>
      </c>
      <c r="G188" s="37">
        <v>0.36727399999999999</v>
      </c>
      <c r="H188" s="37">
        <v>0.37274400000000002</v>
      </c>
      <c r="I188" s="37">
        <v>0.36226799999999998</v>
      </c>
      <c r="J188" s="37">
        <v>0.37544499999999997</v>
      </c>
      <c r="K188" s="37">
        <v>0.37940499999999999</v>
      </c>
      <c r="L188" s="37">
        <v>0.378834</v>
      </c>
      <c r="M188" s="37">
        <v>0.37243700000000002</v>
      </c>
      <c r="N188" s="37">
        <v>0.37383699999999997</v>
      </c>
      <c r="O188" s="37">
        <v>0.367589</v>
      </c>
      <c r="P188" s="37">
        <v>0.37079099999999998</v>
      </c>
      <c r="Q188" s="37">
        <v>0.38508100000000001</v>
      </c>
      <c r="S188" s="4">
        <f t="shared" si="441"/>
        <v>0.36528138954004807</v>
      </c>
      <c r="T188" s="4">
        <f t="shared" si="442"/>
        <v>0.36182042143414</v>
      </c>
      <c r="U188" s="4">
        <f t="shared" si="443"/>
        <v>0.36333188228654317</v>
      </c>
      <c r="V188" s="4">
        <f t="shared" si="444"/>
        <v>0.36354258861719912</v>
      </c>
      <c r="W188" s="4">
        <f t="shared" si="445"/>
        <v>0.36631187025149287</v>
      </c>
      <c r="X188" s="4">
        <f t="shared" si="446"/>
        <v>0.36783836079787857</v>
      </c>
      <c r="Y188" s="4">
        <f t="shared" si="447"/>
        <v>0.36420659242734094</v>
      </c>
      <c r="Z188" s="4" t="e">
        <f t="shared" si="448"/>
        <v>#N/A</v>
      </c>
      <c r="AA188" s="4" t="e">
        <f t="shared" si="449"/>
        <v>#N/A</v>
      </c>
      <c r="AB188" s="4">
        <f t="shared" si="450"/>
        <v>0.37765250844938608</v>
      </c>
      <c r="AC188" s="4">
        <f t="shared" si="451"/>
        <v>0.36928995769789708</v>
      </c>
      <c r="AD188" s="4">
        <f t="shared" si="452"/>
        <v>0.37133708887018407</v>
      </c>
      <c r="AE188" s="4">
        <f t="shared" si="453"/>
        <v>0.37246676873662582</v>
      </c>
      <c r="AF188" s="4">
        <f t="shared" si="454"/>
        <v>0.37485071499277733</v>
      </c>
      <c r="AG188" s="4">
        <f t="shared" si="455"/>
        <v>0.38697713689058882</v>
      </c>
      <c r="AI188" s="4">
        <f t="shared" si="456"/>
        <v>3.056104599519216E-4</v>
      </c>
      <c r="AJ188" s="4">
        <f t="shared" si="457"/>
        <v>1.0975785658600135E-3</v>
      </c>
      <c r="AK188" s="4">
        <f t="shared" si="458"/>
        <v>-1.1998822865431635E-3</v>
      </c>
      <c r="AL188" s="4">
        <f t="shared" si="459"/>
        <v>-3.4855886171991091E-3</v>
      </c>
      <c r="AM188" s="4">
        <f t="shared" si="460"/>
        <v>9.6212974850712341E-4</v>
      </c>
      <c r="AN188" s="4">
        <f t="shared" si="461"/>
        <v>4.9056392021214479E-3</v>
      </c>
      <c r="AO188" s="4">
        <f t="shared" si="462"/>
        <v>-1.9385924273409572E-3</v>
      </c>
      <c r="AP188" s="4">
        <f t="shared" si="463"/>
        <v>0</v>
      </c>
      <c r="AQ188" s="4">
        <f t="shared" si="464"/>
        <v>0</v>
      </c>
      <c r="AR188" s="4">
        <f t="shared" si="465"/>
        <v>1.1814915506139223E-3</v>
      </c>
      <c r="AS188" s="4">
        <f t="shared" si="466"/>
        <v>3.1470423021029426E-3</v>
      </c>
      <c r="AT188" s="4">
        <f t="shared" si="467"/>
        <v>2.4999111298159016E-3</v>
      </c>
      <c r="AU188" s="4">
        <f t="shared" si="468"/>
        <v>-4.8777687366258204E-3</v>
      </c>
      <c r="AV188" s="4">
        <f t="shared" si="644"/>
        <v>-4.0597149927773524E-3</v>
      </c>
      <c r="AW188" s="4">
        <f t="shared" si="644"/>
        <v>-1.8961368905888176E-3</v>
      </c>
      <c r="AY188" s="2">
        <f t="shared" si="520"/>
        <v>0.36528138954004807</v>
      </c>
      <c r="AZ188" s="2">
        <f t="shared" si="571"/>
        <v>0.36182009224456257</v>
      </c>
      <c r="BA188" s="2">
        <f t="shared" si="572"/>
        <v>0.36332471681101725</v>
      </c>
      <c r="BB188" s="2">
        <f t="shared" si="573"/>
        <v>0.36354258821907337</v>
      </c>
      <c r="BC188" s="2">
        <f t="shared" si="574"/>
        <v>0.36631186950368472</v>
      </c>
      <c r="BD188" s="2">
        <f t="shared" si="575"/>
        <v>0.36783836079787757</v>
      </c>
      <c r="BE188" s="2">
        <f t="shared" si="576"/>
        <v>0.36420659242734094</v>
      </c>
      <c r="BF188" s="2" t="e">
        <f t="shared" si="577"/>
        <v>#N/A</v>
      </c>
      <c r="BG188" s="2" t="e">
        <f t="shared" si="578"/>
        <v>#N/A</v>
      </c>
      <c r="BH188" s="2">
        <f t="shared" si="579"/>
        <v>0.37765250844927428</v>
      </c>
      <c r="BI188" s="2">
        <f t="shared" si="580"/>
        <v>0.36928995769697548</v>
      </c>
      <c r="BJ188" s="2">
        <f t="shared" si="581"/>
        <v>0.37133708833682294</v>
      </c>
      <c r="BK188" s="2">
        <f t="shared" si="582"/>
        <v>0.37246676744245749</v>
      </c>
      <c r="BL188" s="2">
        <f t="shared" si="583"/>
        <v>0.37450812876345108</v>
      </c>
      <c r="BM188" s="2">
        <f t="shared" si="584"/>
        <v>0.38602633592163904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0.365587</v>
      </c>
      <c r="CV188" s="2" t="str">
        <f t="shared" si="486"/>
        <v/>
      </c>
      <c r="CW188" s="2" t="str">
        <f t="shared" si="487"/>
        <v/>
      </c>
      <c r="CX188" s="2">
        <f t="shared" si="488"/>
        <v>0.36005700000000002</v>
      </c>
      <c r="CY188" s="2">
        <f t="shared" si="489"/>
        <v>0.36727399999999999</v>
      </c>
      <c r="CZ188" s="2">
        <f t="shared" si="490"/>
        <v>0.37274400000000002</v>
      </c>
      <c r="DA188" s="2">
        <f t="shared" si="491"/>
        <v>0.36226799999999998</v>
      </c>
      <c r="DB188" s="2" t="str">
        <f t="shared" si="492"/>
        <v/>
      </c>
      <c r="DC188" s="2" t="str">
        <f t="shared" si="493"/>
        <v/>
      </c>
      <c r="DD188" s="2">
        <f t="shared" si="494"/>
        <v>0.378834</v>
      </c>
      <c r="DE188" s="2">
        <f t="shared" si="495"/>
        <v>0.37243700000000002</v>
      </c>
      <c r="DF188" s="2">
        <f t="shared" si="496"/>
        <v>0.37383699999999997</v>
      </c>
      <c r="DG188" s="2">
        <f t="shared" si="497"/>
        <v>0.367589</v>
      </c>
      <c r="DH188" s="2" t="str">
        <f t="shared" si="498"/>
        <v/>
      </c>
      <c r="DI188" s="2" t="str">
        <f t="shared" si="499"/>
        <v/>
      </c>
      <c r="DK188" s="2">
        <f t="shared" si="500"/>
        <v>0.6375177000000003</v>
      </c>
      <c r="DL188" s="2">
        <f t="shared" si="645"/>
        <v>0.53039674414414428</v>
      </c>
      <c r="DM188" s="2">
        <f t="shared" si="645"/>
        <v>0.52274966932924816</v>
      </c>
      <c r="DN188" s="2">
        <f t="shared" si="645"/>
        <v>0.55372866004583654</v>
      </c>
      <c r="DO188" s="2">
        <f t="shared" si="645"/>
        <v>0.56520843114973274</v>
      </c>
      <c r="DP188" s="2">
        <f t="shared" si="645"/>
        <v>0.57224247838338882</v>
      </c>
      <c r="DQ188" s="2">
        <f t="shared" si="645"/>
        <v>0.6173455718355717</v>
      </c>
      <c r="DR188" s="2">
        <f t="shared" si="645"/>
        <v>0.64654759578544063</v>
      </c>
      <c r="DS188" s="2">
        <f t="shared" si="645"/>
        <v>0.603268155719759</v>
      </c>
      <c r="DT188" s="2">
        <f t="shared" si="645"/>
        <v>0.58955389655172408</v>
      </c>
      <c r="DU188" s="2">
        <f t="shared" si="645"/>
        <v>0.57491219162031881</v>
      </c>
      <c r="DV188" s="2">
        <f t="shared" si="645"/>
        <v>0.60198322439747864</v>
      </c>
      <c r="DW188" s="2">
        <f t="shared" si="645"/>
        <v>0.57775951246334312</v>
      </c>
      <c r="DX188" s="2">
        <f t="shared" si="645"/>
        <v>0.57059654489750455</v>
      </c>
      <c r="DY188" s="2">
        <f t="shared" si="645"/>
        <v>0.58381855333577704</v>
      </c>
      <c r="EA188" s="2">
        <f t="shared" si="440"/>
        <v>0.36782248196019685</v>
      </c>
      <c r="EB188" s="2">
        <f t="shared" si="502"/>
        <v>0.36083765594303008</v>
      </c>
      <c r="EC188" s="2">
        <f t="shared" si="503"/>
        <v>0.36101911471538645</v>
      </c>
      <c r="ED188" s="2">
        <f t="shared" si="504"/>
        <v>0.36277942792792794</v>
      </c>
      <c r="EE188" s="2">
        <f t="shared" si="505"/>
        <v>0.36513856182910004</v>
      </c>
      <c r="EF188" s="2">
        <f t="shared" si="506"/>
        <v>0.36379391245716181</v>
      </c>
      <c r="EG188" s="2">
        <f t="shared" si="507"/>
        <v>0.36140180359305374</v>
      </c>
      <c r="EH188" s="2">
        <f t="shared" si="508"/>
        <v>0.36320101594336718</v>
      </c>
      <c r="EI188" s="2">
        <f t="shared" si="509"/>
        <v>0.37249826701859645</v>
      </c>
      <c r="EJ188" s="2">
        <f t="shared" si="510"/>
        <v>0.37497825605281249</v>
      </c>
      <c r="EK188" s="2">
        <f t="shared" si="511"/>
        <v>0.36364371316031779</v>
      </c>
      <c r="EL188" s="2">
        <f t="shared" si="512"/>
        <v>0.36880641562751404</v>
      </c>
      <c r="EM188" s="2">
        <f t="shared" si="513"/>
        <v>0.3685625809373077</v>
      </c>
      <c r="EN188" s="2">
        <f t="shared" si="514"/>
        <v>0.37448271954380508</v>
      </c>
      <c r="EO188" s="2">
        <f t="shared" si="515"/>
        <v>0.38799264162025654</v>
      </c>
      <c r="EQ188" s="2">
        <f t="shared" si="516"/>
        <v>0.3648245433848521</v>
      </c>
      <c r="ER188" s="2">
        <f t="shared" si="646"/>
        <v>0.36212716626944708</v>
      </c>
      <c r="ES188" s="2">
        <f t="shared" si="646"/>
        <v>0.36428710936786507</v>
      </c>
      <c r="ET188" s="2">
        <f t="shared" si="646"/>
        <v>0.36372578841051956</v>
      </c>
      <c r="EU188" s="2">
        <f t="shared" si="646"/>
        <v>0.36663264999472406</v>
      </c>
      <c r="EV188" s="2">
        <f t="shared" si="646"/>
        <v>0.36847660099487028</v>
      </c>
      <c r="EW188" s="2">
        <f t="shared" si="646"/>
        <v>0.36452710198557559</v>
      </c>
      <c r="EX188" s="2">
        <f t="shared" si="646"/>
        <v>0.36923255558636792</v>
      </c>
      <c r="EY188" s="2">
        <f t="shared" si="646"/>
        <v>0.37083314893167585</v>
      </c>
      <c r="EZ188" s="2">
        <f t="shared" si="646"/>
        <v>0.37824143648211767</v>
      </c>
      <c r="FA188" s="2">
        <f t="shared" si="646"/>
        <v>0.37044475706637436</v>
      </c>
      <c r="FB188" s="2">
        <f t="shared" si="646"/>
        <v>0.37194131133022656</v>
      </c>
      <c r="FC188" s="2">
        <f t="shared" si="646"/>
        <v>0.37356881261745667</v>
      </c>
      <c r="FD188" s="2">
        <f t="shared" si="646"/>
        <v>0.37451619995688118</v>
      </c>
      <c r="FE188" s="2">
        <f t="shared" si="646"/>
        <v>0.38498778994122695</v>
      </c>
      <c r="FG188" s="2">
        <f t="shared" si="518"/>
        <v>0.99999941096255585</v>
      </c>
      <c r="FH188" s="2">
        <f t="shared" si="647"/>
        <v>0.99998953245601052</v>
      </c>
      <c r="FI188" s="2">
        <f t="shared" si="647"/>
        <v>0.99998809550496903</v>
      </c>
      <c r="FJ188" s="2">
        <f t="shared" si="647"/>
        <v>0.99999121882874553</v>
      </c>
      <c r="FK188" s="2">
        <f t="shared" si="647"/>
        <v>0.99999225215096077</v>
      </c>
      <c r="FL188" s="2">
        <f t="shared" si="647"/>
        <v>0.99999394054105928</v>
      </c>
      <c r="FM188" s="2">
        <f t="shared" si="647"/>
        <v>0.9999957535199645</v>
      </c>
      <c r="FN188" s="2">
        <f t="shared" si="647"/>
        <v>0.99999491226987436</v>
      </c>
      <c r="FO188" s="2">
        <f t="shared" si="647"/>
        <v>0.9999949276047746</v>
      </c>
      <c r="FP188" s="2">
        <f t="shared" si="647"/>
        <v>0.9999948955578295</v>
      </c>
      <c r="FQ188" s="2">
        <f t="shared" si="647"/>
        <v>0.99999402080020283</v>
      </c>
      <c r="FR188" s="2">
        <f t="shared" si="647"/>
        <v>0.99999401993744652</v>
      </c>
      <c r="FS188" s="2">
        <f t="shared" si="647"/>
        <v>0.99999303978817244</v>
      </c>
      <c r="FT188" s="2">
        <f t="shared" si="647"/>
        <v>0.99999215554349807</v>
      </c>
      <c r="FU188" s="2">
        <f t="shared" si="647"/>
        <v>0.99998669312015354</v>
      </c>
      <c r="FW188" s="2">
        <f t="shared" si="536"/>
        <v>0.84766622693009652</v>
      </c>
      <c r="FX188" s="2">
        <f t="shared" si="588"/>
        <v>0.76049133863298513</v>
      </c>
      <c r="FY188" s="2">
        <f t="shared" si="589"/>
        <v>0.7049206072904135</v>
      </c>
      <c r="FZ188" s="2">
        <f t="shared" si="590"/>
        <v>0.80464426320080695</v>
      </c>
      <c r="GA188" s="2">
        <f t="shared" si="591"/>
        <v>0.784262662940303</v>
      </c>
      <c r="GB188" s="2">
        <f t="shared" si="592"/>
        <v>0.86343245394831925</v>
      </c>
      <c r="GC188" s="2">
        <f t="shared" si="593"/>
        <v>0.89709897169939445</v>
      </c>
      <c r="GD188" s="2">
        <f t="shared" si="594"/>
        <v>0.89889322826749996</v>
      </c>
      <c r="GE188" s="2">
        <f t="shared" si="595"/>
        <v>0.9091608370452019</v>
      </c>
      <c r="GF188" s="2">
        <f t="shared" si="596"/>
        <v>0.81918765003222371</v>
      </c>
      <c r="GG188" s="2">
        <f t="shared" si="597"/>
        <v>0.83001689125798006</v>
      </c>
      <c r="GH188" s="2">
        <f t="shared" si="598"/>
        <v>0.80681417733226091</v>
      </c>
      <c r="GI188" s="2">
        <f t="shared" si="599"/>
        <v>0.77957447827835291</v>
      </c>
      <c r="GJ188" s="2">
        <f t="shared" si="600"/>
        <v>0.71297845756362621</v>
      </c>
      <c r="GK188" s="2">
        <f t="shared" si="601"/>
        <v>0.65524416537305086</v>
      </c>
      <c r="GM188" s="82">
        <f t="shared" si="537"/>
        <v>2.2584279581543818E-23</v>
      </c>
      <c r="GN188" s="82">
        <f t="shared" si="602"/>
        <v>1.1763289333579062E-249</v>
      </c>
      <c r="GO188" s="82">
        <f t="shared" si="603"/>
        <v>0</v>
      </c>
      <c r="GP188" s="82">
        <f t="shared" si="604"/>
        <v>0</v>
      </c>
      <c r="GQ188" s="82">
        <f t="shared" si="605"/>
        <v>0</v>
      </c>
      <c r="GR188" s="82">
        <f t="shared" si="606"/>
        <v>0</v>
      </c>
      <c r="GS188" s="82">
        <f t="shared" si="607"/>
        <v>0</v>
      </c>
      <c r="GT188" s="82">
        <f t="shared" si="608"/>
        <v>0</v>
      </c>
      <c r="GU188" s="82">
        <f t="shared" si="609"/>
        <v>0</v>
      </c>
      <c r="GV188" s="82">
        <f t="shared" si="610"/>
        <v>0</v>
      </c>
      <c r="GW188" s="82">
        <f t="shared" si="611"/>
        <v>0</v>
      </c>
      <c r="GX188" s="82">
        <f t="shared" si="612"/>
        <v>0</v>
      </c>
      <c r="GY188" s="82">
        <f t="shared" si="613"/>
        <v>0</v>
      </c>
      <c r="GZ188" s="82">
        <f t="shared" si="614"/>
        <v>0</v>
      </c>
      <c r="HA188" s="82">
        <f t="shared" si="615"/>
        <v>0</v>
      </c>
      <c r="HC188" s="82">
        <f t="shared" si="538"/>
        <v>1.1013970607768089E-108</v>
      </c>
      <c r="HD188" s="82">
        <f t="shared" si="616"/>
        <v>2.2146782468932784E-210</v>
      </c>
      <c r="HE188" s="82">
        <f t="shared" si="617"/>
        <v>0</v>
      </c>
      <c r="HF188" s="82">
        <f t="shared" si="618"/>
        <v>0</v>
      </c>
      <c r="HG188" s="82">
        <f t="shared" si="619"/>
        <v>0</v>
      </c>
      <c r="HH188" s="82">
        <f t="shared" si="620"/>
        <v>0</v>
      </c>
      <c r="HI188" s="82">
        <f t="shared" si="621"/>
        <v>0</v>
      </c>
      <c r="HJ188" s="82">
        <f t="shared" si="622"/>
        <v>0</v>
      </c>
      <c r="HK188" s="82">
        <f t="shared" si="623"/>
        <v>0</v>
      </c>
      <c r="HL188" s="82">
        <f t="shared" si="624"/>
        <v>0</v>
      </c>
      <c r="HM188" s="82">
        <f t="shared" si="625"/>
        <v>0</v>
      </c>
      <c r="HN188" s="82">
        <f t="shared" si="626"/>
        <v>0</v>
      </c>
      <c r="HO188" s="82">
        <f t="shared" si="627"/>
        <v>0</v>
      </c>
      <c r="HP188" s="82">
        <f t="shared" si="628"/>
        <v>0</v>
      </c>
      <c r="HQ188" s="82">
        <f t="shared" si="629"/>
        <v>0</v>
      </c>
      <c r="HS188" s="82">
        <f t="shared" si="539"/>
        <v>5.7231523973334457E-27</v>
      </c>
      <c r="HT188" s="82">
        <f t="shared" si="630"/>
        <v>1.7042478862331885E-21</v>
      </c>
      <c r="HU188" s="82">
        <f t="shared" si="631"/>
        <v>1.3145791756739955E-24</v>
      </c>
      <c r="HV188" s="82">
        <f t="shared" si="632"/>
        <v>5.8659850102329154E-31</v>
      </c>
      <c r="HW188" s="82">
        <f t="shared" si="633"/>
        <v>2.6416289778526392E-36</v>
      </c>
      <c r="HX188" s="82">
        <f t="shared" si="634"/>
        <v>7.3387521272525454E-42</v>
      </c>
      <c r="HY188" s="82">
        <f t="shared" si="635"/>
        <v>1.0338141590140515E-47</v>
      </c>
      <c r="HZ188" s="82">
        <f t="shared" si="636"/>
        <v>1.1618100748102034E-62</v>
      </c>
      <c r="IA188" s="82">
        <f t="shared" si="637"/>
        <v>2.5732762508881645E-55</v>
      </c>
      <c r="IB188" s="82">
        <f t="shared" si="638"/>
        <v>1.7510191905840222E-57</v>
      </c>
      <c r="IC188" s="82">
        <f t="shared" si="639"/>
        <v>4.366731905153292E-44</v>
      </c>
      <c r="ID188" s="82">
        <f t="shared" si="640"/>
        <v>5.3735052852010245E-35</v>
      </c>
      <c r="IE188" s="82">
        <f t="shared" si="641"/>
        <v>4.3428011960071054E-39</v>
      </c>
      <c r="IF188" s="82">
        <f t="shared" si="642"/>
        <v>8.0689406377889339E-27</v>
      </c>
      <c r="IG188" s="82">
        <f t="shared" si="643"/>
        <v>4.5976599297867726E-22</v>
      </c>
      <c r="II188" s="82">
        <f t="shared" si="540"/>
        <v>3.2232665604118456E-3</v>
      </c>
      <c r="IJ188" s="82">
        <f t="shared" si="541"/>
        <v>2.6819998680953434E-2</v>
      </c>
      <c r="IK188" s="82">
        <f t="shared" si="542"/>
        <v>6.224448367712343E-2</v>
      </c>
      <c r="IL188" s="82">
        <f t="shared" si="543"/>
        <v>2.9761989810945149E-3</v>
      </c>
      <c r="IM188" s="82">
        <f t="shared" si="544"/>
        <v>3.1363587316935088E-3</v>
      </c>
      <c r="IN188" s="82">
        <f t="shared" si="545"/>
        <v>4.5463479713155648E-5</v>
      </c>
      <c r="IO188" s="82">
        <f t="shared" si="546"/>
        <v>1.7213728195001102E-6</v>
      </c>
      <c r="IP188" s="82">
        <f t="shared" si="547"/>
        <v>2.7436890750622692E-8</v>
      </c>
      <c r="IQ188" s="82">
        <f t="shared" si="548"/>
        <v>6.0926589648627409E-8</v>
      </c>
      <c r="IR188" s="82">
        <f t="shared" si="549"/>
        <v>1.7824848363696329E-4</v>
      </c>
      <c r="IS188" s="82">
        <f t="shared" si="550"/>
        <v>2.8338252496718365E-4</v>
      </c>
      <c r="IT188" s="82">
        <f t="shared" si="551"/>
        <v>2.2695046220554634E-3</v>
      </c>
      <c r="IU188" s="82">
        <f t="shared" si="552"/>
        <v>2.5646425901085725E-3</v>
      </c>
      <c r="IV188" s="82">
        <f t="shared" si="553"/>
        <v>4.6498939279900238E-2</v>
      </c>
      <c r="IW188" s="82">
        <f t="shared" si="554"/>
        <v>1.5939204992037874E-2</v>
      </c>
      <c r="IY188" s="82">
        <f t="shared" si="555"/>
        <v>3.2232665604118456E-3</v>
      </c>
      <c r="IZ188" s="82">
        <f t="shared" si="556"/>
        <v>2.6819998680953434E-2</v>
      </c>
      <c r="JA188" s="82">
        <f t="shared" si="557"/>
        <v>6.224448367712343E-2</v>
      </c>
      <c r="JB188" s="82">
        <f t="shared" si="558"/>
        <v>2.9761989810945149E-3</v>
      </c>
      <c r="JC188" s="82">
        <f t="shared" si="559"/>
        <v>3.1363587316935088E-3</v>
      </c>
      <c r="JD188" s="82">
        <f t="shared" si="560"/>
        <v>4.5463479713155648E-5</v>
      </c>
      <c r="JE188" s="82">
        <f t="shared" si="561"/>
        <v>1.7213728195001102E-6</v>
      </c>
      <c r="JF188" s="82">
        <f t="shared" si="562"/>
        <v>2.7436890750622692E-8</v>
      </c>
      <c r="JG188" s="82">
        <f t="shared" si="563"/>
        <v>6.0926589648627409E-8</v>
      </c>
      <c r="JH188" s="82">
        <f t="shared" si="564"/>
        <v>1.7824848363696329E-4</v>
      </c>
      <c r="JI188" s="82">
        <f t="shared" si="565"/>
        <v>2.8338252496718365E-4</v>
      </c>
      <c r="JJ188" s="82">
        <f t="shared" si="566"/>
        <v>2.2695046220554634E-3</v>
      </c>
      <c r="JK188" s="82">
        <f t="shared" si="567"/>
        <v>2.5646425901085725E-3</v>
      </c>
      <c r="JL188" s="82">
        <f t="shared" si="568"/>
        <v>4.6498939279900238E-2</v>
      </c>
      <c r="JM188" s="82">
        <f t="shared" si="569"/>
        <v>1.5939204992037874E-2</v>
      </c>
    </row>
    <row r="189" spans="2:273" x14ac:dyDescent="0.25">
      <c r="B189" s="2">
        <v>162</v>
      </c>
      <c r="C189" s="37">
        <v>0.35808600000000002</v>
      </c>
      <c r="D189" s="37">
        <v>0.36912400000000001</v>
      </c>
      <c r="E189" s="37">
        <v>0.36056199999999999</v>
      </c>
      <c r="F189" s="37">
        <v>0.36395699999999997</v>
      </c>
      <c r="G189" s="37">
        <v>0.36080000000000001</v>
      </c>
      <c r="H189" s="37">
        <v>0.36344799999999999</v>
      </c>
      <c r="I189" s="37">
        <v>0.36624400000000001</v>
      </c>
      <c r="J189" s="37">
        <v>0.37208000000000002</v>
      </c>
      <c r="K189" s="37">
        <v>0.37532300000000002</v>
      </c>
      <c r="L189" s="37">
        <v>0.37768000000000002</v>
      </c>
      <c r="M189" s="37">
        <v>0.38035999999999998</v>
      </c>
      <c r="N189" s="37">
        <v>0.36852400000000002</v>
      </c>
      <c r="O189" s="37">
        <v>0.37934099999999998</v>
      </c>
      <c r="P189" s="37">
        <v>0.36958099999999999</v>
      </c>
      <c r="Q189" s="37">
        <v>0.38529999999999998</v>
      </c>
      <c r="S189" s="4">
        <f t="shared" si="441"/>
        <v>0.36494961551301797</v>
      </c>
      <c r="T189" s="4">
        <f t="shared" si="442"/>
        <v>0.36145544634462146</v>
      </c>
      <c r="U189" s="4">
        <f t="shared" si="443"/>
        <v>0.36299127458588709</v>
      </c>
      <c r="V189" s="4">
        <f t="shared" si="444"/>
        <v>0.36314772332112061</v>
      </c>
      <c r="W189" s="4">
        <f t="shared" si="445"/>
        <v>0.36592966141345906</v>
      </c>
      <c r="X189" s="4">
        <f t="shared" si="446"/>
        <v>0.3675143680420539</v>
      </c>
      <c r="Y189" s="4">
        <f t="shared" si="447"/>
        <v>0.36383656697856781</v>
      </c>
      <c r="Z189" s="4" t="e">
        <f t="shared" si="448"/>
        <v>#N/A</v>
      </c>
      <c r="AA189" s="4" t="e">
        <f t="shared" si="449"/>
        <v>#N/A</v>
      </c>
      <c r="AB189" s="4">
        <f t="shared" si="450"/>
        <v>0.37731662777862013</v>
      </c>
      <c r="AC189" s="4">
        <f t="shared" si="451"/>
        <v>0.36892716673209364</v>
      </c>
      <c r="AD189" s="4">
        <f t="shared" si="452"/>
        <v>0.37096206349994282</v>
      </c>
      <c r="AE189" s="4">
        <f t="shared" si="453"/>
        <v>0.37208339485678482</v>
      </c>
      <c r="AF189" s="4">
        <f t="shared" si="454"/>
        <v>0.37417046020800765</v>
      </c>
      <c r="AG189" s="4">
        <f t="shared" si="455"/>
        <v>0.38581689497825905</v>
      </c>
      <c r="AI189" s="4">
        <f t="shared" si="456"/>
        <v>-6.863615513017951E-3</v>
      </c>
      <c r="AJ189" s="4">
        <f t="shared" si="457"/>
        <v>7.6685536553785516E-3</v>
      </c>
      <c r="AK189" s="4">
        <f t="shared" si="458"/>
        <v>-2.4292745858870979E-3</v>
      </c>
      <c r="AL189" s="4">
        <f t="shared" si="459"/>
        <v>8.0927667887936705E-4</v>
      </c>
      <c r="AM189" s="4">
        <f t="shared" si="460"/>
        <v>-5.1296614134590524E-3</v>
      </c>
      <c r="AN189" s="4">
        <f t="shared" si="461"/>
        <v>-4.0663680420539028E-3</v>
      </c>
      <c r="AO189" s="4">
        <f t="shared" si="462"/>
        <v>2.4074330214322037E-3</v>
      </c>
      <c r="AP189" s="4">
        <f t="shared" si="463"/>
        <v>0</v>
      </c>
      <c r="AQ189" s="4">
        <f t="shared" si="464"/>
        <v>0</v>
      </c>
      <c r="AR189" s="4">
        <f t="shared" si="465"/>
        <v>3.6337222137988734E-4</v>
      </c>
      <c r="AS189" s="4">
        <f t="shared" si="466"/>
        <v>1.1432833267906339E-2</v>
      </c>
      <c r="AT189" s="4">
        <f t="shared" si="467"/>
        <v>-2.4380634999427997E-3</v>
      </c>
      <c r="AU189" s="4">
        <f t="shared" si="468"/>
        <v>7.2576051432151623E-3</v>
      </c>
      <c r="AV189" s="4">
        <f t="shared" si="644"/>
        <v>-4.5894602080076563E-3</v>
      </c>
      <c r="AW189" s="4">
        <f t="shared" si="644"/>
        <v>-5.1689497825907482E-4</v>
      </c>
      <c r="AY189" s="2">
        <f t="shared" si="520"/>
        <v>0.36494961551301797</v>
      </c>
      <c r="AZ189" s="2">
        <f t="shared" si="571"/>
        <v>0.36145536701418213</v>
      </c>
      <c r="BA189" s="2">
        <f t="shared" si="572"/>
        <v>0.36298945657673615</v>
      </c>
      <c r="BB189" s="2">
        <f t="shared" si="573"/>
        <v>0.36314772326943306</v>
      </c>
      <c r="BC189" s="2">
        <f t="shared" si="574"/>
        <v>0.3659296613323898</v>
      </c>
      <c r="BD189" s="2">
        <f t="shared" si="575"/>
        <v>0.36751436804205384</v>
      </c>
      <c r="BE189" s="2">
        <f t="shared" si="576"/>
        <v>0.36383656697856781</v>
      </c>
      <c r="BF189" s="2" t="e">
        <f t="shared" si="577"/>
        <v>#N/A</v>
      </c>
      <c r="BG189" s="2" t="e">
        <f t="shared" si="578"/>
        <v>#N/A</v>
      </c>
      <c r="BH189" s="2">
        <f t="shared" si="579"/>
        <v>0.37731662777861463</v>
      </c>
      <c r="BI189" s="2">
        <f t="shared" si="580"/>
        <v>0.36892716673203119</v>
      </c>
      <c r="BJ189" s="2">
        <f t="shared" si="581"/>
        <v>0.37096206343669186</v>
      </c>
      <c r="BK189" s="2">
        <f t="shared" si="582"/>
        <v>0.37208339473523189</v>
      </c>
      <c r="BL189" s="2">
        <f t="shared" si="583"/>
        <v>0.37402400757083193</v>
      </c>
      <c r="BM189" s="2">
        <f t="shared" si="584"/>
        <v>0.3854941954927098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0.35808600000000002</v>
      </c>
      <c r="CV189" s="2" t="str">
        <f t="shared" si="486"/>
        <v/>
      </c>
      <c r="CW189" s="2" t="str">
        <f t="shared" si="487"/>
        <v/>
      </c>
      <c r="CX189" s="2">
        <f t="shared" si="488"/>
        <v>0.36395699999999997</v>
      </c>
      <c r="CY189" s="2">
        <f t="shared" si="489"/>
        <v>0.36080000000000001</v>
      </c>
      <c r="CZ189" s="2">
        <f t="shared" si="490"/>
        <v>0.36344799999999999</v>
      </c>
      <c r="DA189" s="2">
        <f t="shared" si="491"/>
        <v>0.36624400000000001</v>
      </c>
      <c r="DB189" s="2" t="str">
        <f t="shared" si="492"/>
        <v/>
      </c>
      <c r="DC189" s="2" t="str">
        <f t="shared" si="493"/>
        <v/>
      </c>
      <c r="DD189" s="2">
        <f t="shared" si="494"/>
        <v>0.37768000000000002</v>
      </c>
      <c r="DE189" s="2">
        <f t="shared" si="495"/>
        <v>0.38035999999999998</v>
      </c>
      <c r="DF189" s="2">
        <f t="shared" si="496"/>
        <v>0.36852400000000002</v>
      </c>
      <c r="DG189" s="2">
        <f t="shared" si="497"/>
        <v>0.37934099999999998</v>
      </c>
      <c r="DH189" s="2" t="str">
        <f t="shared" si="498"/>
        <v/>
      </c>
      <c r="DI189" s="2">
        <f t="shared" si="499"/>
        <v>0.38529999999999998</v>
      </c>
      <c r="DK189" s="2">
        <f t="shared" si="500"/>
        <v>0.63879340000000029</v>
      </c>
      <c r="DL189" s="2">
        <f t="shared" si="645"/>
        <v>0.53114299729729741</v>
      </c>
      <c r="DM189" s="2">
        <f t="shared" si="645"/>
        <v>0.52342247291826227</v>
      </c>
      <c r="DN189" s="2">
        <f t="shared" si="645"/>
        <v>0.55461182276546983</v>
      </c>
      <c r="DO189" s="2">
        <f t="shared" si="645"/>
        <v>0.56613632754010712</v>
      </c>
      <c r="DP189" s="2">
        <f t="shared" si="645"/>
        <v>0.5731349148683722</v>
      </c>
      <c r="DQ189" s="2">
        <f t="shared" si="645"/>
        <v>0.61851546133496116</v>
      </c>
      <c r="DR189" s="2">
        <f t="shared" si="645"/>
        <v>0.64791668965517246</v>
      </c>
      <c r="DS189" s="2">
        <f t="shared" si="645"/>
        <v>0.60432770689655158</v>
      </c>
      <c r="DT189" s="2">
        <f t="shared" si="645"/>
        <v>0.59055739901477833</v>
      </c>
      <c r="DU189" s="2">
        <f t="shared" si="645"/>
        <v>0.57581985413422321</v>
      </c>
      <c r="DV189" s="2">
        <f t="shared" si="645"/>
        <v>0.60308963707823504</v>
      </c>
      <c r="DW189" s="2">
        <f t="shared" si="645"/>
        <v>0.57868563196480938</v>
      </c>
      <c r="DX189" s="2">
        <f t="shared" si="645"/>
        <v>0.57151400779857409</v>
      </c>
      <c r="DY189" s="2">
        <f t="shared" si="645"/>
        <v>0.584833971590909</v>
      </c>
      <c r="EA189" s="2">
        <f t="shared" si="440"/>
        <v>0.36756563150010696</v>
      </c>
      <c r="EB189" s="2">
        <f t="shared" si="502"/>
        <v>0.36043431753105676</v>
      </c>
      <c r="EC189" s="2">
        <f t="shared" si="503"/>
        <v>0.36057857058027443</v>
      </c>
      <c r="ED189" s="2">
        <f t="shared" si="504"/>
        <v>0.36235827516087515</v>
      </c>
      <c r="EE189" s="2">
        <f t="shared" si="505"/>
        <v>0.36471346657311865</v>
      </c>
      <c r="EF189" s="2">
        <f t="shared" si="506"/>
        <v>0.36335784167692559</v>
      </c>
      <c r="EG189" s="2">
        <f t="shared" si="507"/>
        <v>0.36096468461099046</v>
      </c>
      <c r="EH189" s="2">
        <f t="shared" si="508"/>
        <v>0.36261239704524467</v>
      </c>
      <c r="EI189" s="2">
        <f t="shared" si="509"/>
        <v>0.37201364216256766</v>
      </c>
      <c r="EJ189" s="2">
        <f t="shared" si="510"/>
        <v>0.37455742271868392</v>
      </c>
      <c r="EK189" s="2">
        <f t="shared" si="511"/>
        <v>0.36310589067455579</v>
      </c>
      <c r="EL189" s="2">
        <f t="shared" si="512"/>
        <v>0.36834647357200323</v>
      </c>
      <c r="EM189" s="2">
        <f t="shared" si="513"/>
        <v>0.36803792183241013</v>
      </c>
      <c r="EN189" s="2">
        <f t="shared" si="514"/>
        <v>0.37399351632970451</v>
      </c>
      <c r="EO189" s="2">
        <f t="shared" si="515"/>
        <v>0.38754489869450515</v>
      </c>
      <c r="EQ189" s="2">
        <f t="shared" si="516"/>
        <v>0.36452068844352564</v>
      </c>
      <c r="ER189" s="2">
        <f t="shared" si="646"/>
        <v>0.36174654337222156</v>
      </c>
      <c r="ES189" s="2">
        <f t="shared" si="646"/>
        <v>0.36390741093532136</v>
      </c>
      <c r="ET189" s="2">
        <f t="shared" si="646"/>
        <v>0.36332064445870266</v>
      </c>
      <c r="EU189" s="2">
        <f t="shared" si="646"/>
        <v>0.36623299833088718</v>
      </c>
      <c r="EV189" s="2">
        <f t="shared" si="646"/>
        <v>0.36811262502854425</v>
      </c>
      <c r="EW189" s="2">
        <f t="shared" si="646"/>
        <v>0.36413589705280025</v>
      </c>
      <c r="EX189" s="2">
        <f t="shared" si="646"/>
        <v>0.36873262981143462</v>
      </c>
      <c r="EY189" s="2">
        <f t="shared" si="646"/>
        <v>0.37032507936901793</v>
      </c>
      <c r="EZ189" s="2">
        <f t="shared" si="646"/>
        <v>0.37787084896953715</v>
      </c>
      <c r="FA189" s="2">
        <f t="shared" si="646"/>
        <v>0.37001305919802951</v>
      </c>
      <c r="FB189" s="2">
        <f t="shared" si="646"/>
        <v>0.37153168147316717</v>
      </c>
      <c r="FC189" s="2">
        <f t="shared" si="646"/>
        <v>0.37312492714535039</v>
      </c>
      <c r="FD189" s="2">
        <f t="shared" si="646"/>
        <v>0.374033270365693</v>
      </c>
      <c r="FE189" s="2">
        <f t="shared" si="646"/>
        <v>0.38450661562448335</v>
      </c>
      <c r="FG189" s="2">
        <f t="shared" si="518"/>
        <v>0.99999946279143836</v>
      </c>
      <c r="FH189" s="2">
        <f t="shared" si="647"/>
        <v>0.99999045347762761</v>
      </c>
      <c r="FI189" s="2">
        <f t="shared" si="647"/>
        <v>0.99998914296012231</v>
      </c>
      <c r="FJ189" s="2">
        <f t="shared" si="647"/>
        <v>0.99999199147044582</v>
      </c>
      <c r="FK189" s="2">
        <f t="shared" si="647"/>
        <v>0.99999293387287735</v>
      </c>
      <c r="FL189" s="2">
        <f t="shared" si="647"/>
        <v>0.99999447370481898</v>
      </c>
      <c r="FM189" s="2">
        <f t="shared" si="647"/>
        <v>0.99999612716273145</v>
      </c>
      <c r="FN189" s="2">
        <f t="shared" si="647"/>
        <v>0.99999535993290045</v>
      </c>
      <c r="FO189" s="2">
        <f t="shared" si="647"/>
        <v>0.99999537391850823</v>
      </c>
      <c r="FP189" s="2">
        <f t="shared" si="647"/>
        <v>0.99999534469132079</v>
      </c>
      <c r="FQ189" s="2">
        <f t="shared" si="647"/>
        <v>0.99999454690210543</v>
      </c>
      <c r="FR189" s="2">
        <f t="shared" si="647"/>
        <v>0.99999454611526151</v>
      </c>
      <c r="FS189" s="2">
        <f t="shared" si="647"/>
        <v>0.99999365220748149</v>
      </c>
      <c r="FT189" s="2">
        <f t="shared" si="647"/>
        <v>0.99999284576570335</v>
      </c>
      <c r="FU189" s="2">
        <f t="shared" si="647"/>
        <v>0.99998786396713246</v>
      </c>
      <c r="FW189" s="2">
        <f t="shared" si="536"/>
        <v>0.85918246888520844</v>
      </c>
      <c r="FX189" s="2">
        <f t="shared" si="588"/>
        <v>0.77686308020721551</v>
      </c>
      <c r="FY189" s="2">
        <f t="shared" si="589"/>
        <v>0.72371088330134525</v>
      </c>
      <c r="FZ189" s="2">
        <f t="shared" si="590"/>
        <v>0.81871734906618931</v>
      </c>
      <c r="GA189" s="2">
        <f t="shared" si="591"/>
        <v>0.79943803314390738</v>
      </c>
      <c r="GB189" s="2">
        <f t="shared" si="592"/>
        <v>0.87393405078802777</v>
      </c>
      <c r="GC189" s="2">
        <f t="shared" si="593"/>
        <v>0.90529567728750504</v>
      </c>
      <c r="GD189" s="2">
        <f t="shared" si="594"/>
        <v>0.90696183280268305</v>
      </c>
      <c r="GE189" s="2">
        <f t="shared" si="595"/>
        <v>0.91648618436865836</v>
      </c>
      <c r="GF189" s="2">
        <f t="shared" si="596"/>
        <v>0.83243123719929757</v>
      </c>
      <c r="GG189" s="2">
        <f t="shared" si="597"/>
        <v>0.84261967659102255</v>
      </c>
      <c r="GH189" s="2">
        <f t="shared" si="598"/>
        <v>0.82076576589439154</v>
      </c>
      <c r="GI189" s="2">
        <f t="shared" si="599"/>
        <v>0.79499342070194923</v>
      </c>
      <c r="GJ189" s="2">
        <f t="shared" si="600"/>
        <v>0.73145109748012527</v>
      </c>
      <c r="GK189" s="2">
        <f t="shared" si="601"/>
        <v>0.67574266819505868</v>
      </c>
      <c r="GM189" s="82">
        <f t="shared" si="537"/>
        <v>9.3707508611634877E-24</v>
      </c>
      <c r="GN189" s="82">
        <f t="shared" si="602"/>
        <v>1.0838398861019097E-254</v>
      </c>
      <c r="GO189" s="82">
        <f t="shared" si="603"/>
        <v>0</v>
      </c>
      <c r="GP189" s="82">
        <f t="shared" si="604"/>
        <v>0</v>
      </c>
      <c r="GQ189" s="82">
        <f t="shared" si="605"/>
        <v>0</v>
      </c>
      <c r="GR189" s="82">
        <f t="shared" si="606"/>
        <v>0</v>
      </c>
      <c r="GS189" s="82">
        <f t="shared" si="607"/>
        <v>0</v>
      </c>
      <c r="GT189" s="82">
        <f t="shared" si="608"/>
        <v>0</v>
      </c>
      <c r="GU189" s="82">
        <f t="shared" si="609"/>
        <v>0</v>
      </c>
      <c r="GV189" s="82">
        <f t="shared" si="610"/>
        <v>0</v>
      </c>
      <c r="GW189" s="82">
        <f t="shared" si="611"/>
        <v>0</v>
      </c>
      <c r="GX189" s="82">
        <f t="shared" si="612"/>
        <v>0</v>
      </c>
      <c r="GY189" s="82">
        <f t="shared" si="613"/>
        <v>0</v>
      </c>
      <c r="GZ189" s="82">
        <f t="shared" si="614"/>
        <v>0</v>
      </c>
      <c r="HA189" s="82">
        <f t="shared" si="615"/>
        <v>0</v>
      </c>
      <c r="HC189" s="82">
        <f t="shared" si="538"/>
        <v>4.2113617136212082E-111</v>
      </c>
      <c r="HD189" s="82">
        <f t="shared" si="616"/>
        <v>5.160193859830897E-216</v>
      </c>
      <c r="HE189" s="82">
        <f t="shared" si="617"/>
        <v>0</v>
      </c>
      <c r="HF189" s="82">
        <f t="shared" si="618"/>
        <v>0</v>
      </c>
      <c r="HG189" s="82">
        <f t="shared" si="619"/>
        <v>0</v>
      </c>
      <c r="HH189" s="82">
        <f t="shared" si="620"/>
        <v>0</v>
      </c>
      <c r="HI189" s="82">
        <f t="shared" si="621"/>
        <v>0</v>
      </c>
      <c r="HJ189" s="82">
        <f t="shared" si="622"/>
        <v>0</v>
      </c>
      <c r="HK189" s="82">
        <f t="shared" si="623"/>
        <v>0</v>
      </c>
      <c r="HL189" s="82">
        <f t="shared" si="624"/>
        <v>0</v>
      </c>
      <c r="HM189" s="82">
        <f t="shared" si="625"/>
        <v>0</v>
      </c>
      <c r="HN189" s="82">
        <f t="shared" si="626"/>
        <v>0</v>
      </c>
      <c r="HO189" s="82">
        <f t="shared" si="627"/>
        <v>0</v>
      </c>
      <c r="HP189" s="82">
        <f t="shared" si="628"/>
        <v>0</v>
      </c>
      <c r="HQ189" s="82">
        <f t="shared" si="629"/>
        <v>0</v>
      </c>
      <c r="HS189" s="82">
        <f t="shared" si="539"/>
        <v>5.0778684093533548E-28</v>
      </c>
      <c r="HT189" s="82">
        <f t="shared" si="630"/>
        <v>1.5360501405689124E-22</v>
      </c>
      <c r="HU189" s="82">
        <f t="shared" si="631"/>
        <v>7.3236135573552114E-26</v>
      </c>
      <c r="HV189" s="82">
        <f t="shared" si="632"/>
        <v>2.4219571747852747E-32</v>
      </c>
      <c r="HW189" s="82">
        <f t="shared" si="633"/>
        <v>6.0477636148469835E-38</v>
      </c>
      <c r="HX189" s="82">
        <f t="shared" si="634"/>
        <v>1.4511642732168589E-43</v>
      </c>
      <c r="HY189" s="82">
        <f t="shared" si="635"/>
        <v>1.5656246225974686E-49</v>
      </c>
      <c r="HZ189" s="82">
        <f t="shared" si="636"/>
        <v>4.5262182067000042E-65</v>
      </c>
      <c r="IA189" s="82">
        <f t="shared" si="637"/>
        <v>2.0943374558062316E-57</v>
      </c>
      <c r="IB189" s="82">
        <f t="shared" si="638"/>
        <v>9.8685935226620848E-60</v>
      </c>
      <c r="IC189" s="82">
        <f t="shared" si="639"/>
        <v>6.7345923066105449E-46</v>
      </c>
      <c r="ID189" s="82">
        <f t="shared" si="640"/>
        <v>1.6964943372715395E-36</v>
      </c>
      <c r="IE189" s="82">
        <f t="shared" si="641"/>
        <v>7.2452805784514592E-41</v>
      </c>
      <c r="IF189" s="82">
        <f t="shared" si="642"/>
        <v>4.4674989399408742E-28</v>
      </c>
      <c r="IG189" s="82">
        <f t="shared" si="643"/>
        <v>4.0913467772593775E-23</v>
      </c>
      <c r="II189" s="82">
        <f t="shared" si="540"/>
        <v>1.9114049431492642E-3</v>
      </c>
      <c r="IJ189" s="82">
        <f t="shared" si="541"/>
        <v>1.6823921266059735E-2</v>
      </c>
      <c r="IK189" s="82">
        <f t="shared" si="542"/>
        <v>3.9299966513593798E-2</v>
      </c>
      <c r="IL189" s="82">
        <f t="shared" si="543"/>
        <v>1.5591780179388284E-3</v>
      </c>
      <c r="IM189" s="82">
        <f t="shared" si="544"/>
        <v>1.5516393510740464E-3</v>
      </c>
      <c r="IN189" s="82">
        <f t="shared" si="545"/>
        <v>1.8566465399790542E-5</v>
      </c>
      <c r="IO189" s="82">
        <f t="shared" si="546"/>
        <v>6.1285297772356475E-7</v>
      </c>
      <c r="IP189" s="82">
        <f t="shared" si="547"/>
        <v>6.9844697579989489E-9</v>
      </c>
      <c r="IQ189" s="82">
        <f t="shared" si="548"/>
        <v>1.7748915443040122E-8</v>
      </c>
      <c r="IR189" s="82">
        <f t="shared" si="549"/>
        <v>6.9941368436786193E-5</v>
      </c>
      <c r="IS189" s="82">
        <f t="shared" si="550"/>
        <v>1.225965062635255E-4</v>
      </c>
      <c r="IT189" s="82">
        <f t="shared" si="551"/>
        <v>1.1574130397426887E-3</v>
      </c>
      <c r="IU189" s="82">
        <f t="shared" si="552"/>
        <v>1.2143573414194375E-3</v>
      </c>
      <c r="IV189" s="82">
        <f t="shared" si="553"/>
        <v>2.8866153557374898E-2</v>
      </c>
      <c r="IW189" s="82">
        <f t="shared" si="554"/>
        <v>6.4158442368939059E-3</v>
      </c>
      <c r="IY189" s="82">
        <f t="shared" si="555"/>
        <v>1.9114049431492642E-3</v>
      </c>
      <c r="IZ189" s="82">
        <f t="shared" si="556"/>
        <v>1.6823921266059735E-2</v>
      </c>
      <c r="JA189" s="82">
        <f t="shared" si="557"/>
        <v>3.9299966513593798E-2</v>
      </c>
      <c r="JB189" s="82">
        <f t="shared" si="558"/>
        <v>1.5591780179388284E-3</v>
      </c>
      <c r="JC189" s="82">
        <f t="shared" si="559"/>
        <v>1.5516393510740464E-3</v>
      </c>
      <c r="JD189" s="82">
        <f t="shared" si="560"/>
        <v>1.8566465399790542E-5</v>
      </c>
      <c r="JE189" s="82">
        <f t="shared" si="561"/>
        <v>6.1285297772356475E-7</v>
      </c>
      <c r="JF189" s="82">
        <f t="shared" si="562"/>
        <v>6.9844697579989489E-9</v>
      </c>
      <c r="JG189" s="82">
        <f t="shared" si="563"/>
        <v>1.7748915443040122E-8</v>
      </c>
      <c r="JH189" s="82">
        <f t="shared" si="564"/>
        <v>6.9941368436786193E-5</v>
      </c>
      <c r="JI189" s="82">
        <f t="shared" si="565"/>
        <v>1.225965062635255E-4</v>
      </c>
      <c r="JJ189" s="82">
        <f t="shared" si="566"/>
        <v>1.1574130397426887E-3</v>
      </c>
      <c r="JK189" s="82">
        <f t="shared" si="567"/>
        <v>1.2143573414194375E-3</v>
      </c>
      <c r="JL189" s="82">
        <f t="shared" si="568"/>
        <v>2.8866153557374898E-2</v>
      </c>
      <c r="JM189" s="82">
        <f t="shared" si="569"/>
        <v>6.4158442368939059E-3</v>
      </c>
    </row>
    <row r="190" spans="2:273" x14ac:dyDescent="0.25">
      <c r="B190" s="2">
        <v>163</v>
      </c>
      <c r="C190" s="37">
        <v>0.36158499999999999</v>
      </c>
      <c r="D190" s="37">
        <v>0.35923500000000003</v>
      </c>
      <c r="E190" s="37">
        <v>0.36091400000000001</v>
      </c>
      <c r="F190" s="37">
        <v>0.36414299999999999</v>
      </c>
      <c r="G190" s="37">
        <v>0.36566399999999999</v>
      </c>
      <c r="H190" s="37">
        <v>0.36396699999999998</v>
      </c>
      <c r="I190" s="37">
        <v>0.367039</v>
      </c>
      <c r="J190" s="37">
        <v>0.37071100000000001</v>
      </c>
      <c r="K190" s="37">
        <v>0.38331599999999999</v>
      </c>
      <c r="L190" s="37">
        <v>0.38519199999999998</v>
      </c>
      <c r="M190" s="37">
        <v>0.36954100000000001</v>
      </c>
      <c r="N190" s="37">
        <v>0.37745600000000001</v>
      </c>
      <c r="O190" s="37">
        <v>0.37922800000000001</v>
      </c>
      <c r="P190" s="37">
        <v>0.37113400000000002</v>
      </c>
      <c r="Q190" s="37">
        <v>0.38167200000000001</v>
      </c>
      <c r="S190" s="4">
        <f t="shared" si="441"/>
        <v>0.36461903887587555</v>
      </c>
      <c r="T190" s="4">
        <f t="shared" si="442"/>
        <v>0.36109032849230061</v>
      </c>
      <c r="U190" s="4">
        <f t="shared" si="443"/>
        <v>0.36265433243048095</v>
      </c>
      <c r="V190" s="4">
        <f t="shared" si="444"/>
        <v>0.36275253528248469</v>
      </c>
      <c r="W190" s="4">
        <f t="shared" si="445"/>
        <v>0.36554697806976305</v>
      </c>
      <c r="X190" s="4">
        <f t="shared" si="446"/>
        <v>0.3671885249646617</v>
      </c>
      <c r="Y190" s="4">
        <f t="shared" si="447"/>
        <v>0.363465404950086</v>
      </c>
      <c r="Z190" s="4" t="e">
        <f t="shared" si="448"/>
        <v>#N/A</v>
      </c>
      <c r="AA190" s="4" t="e">
        <f t="shared" si="449"/>
        <v>#N/A</v>
      </c>
      <c r="AB190" s="4">
        <f t="shared" si="450"/>
        <v>0.37697944025642327</v>
      </c>
      <c r="AC190" s="4">
        <f t="shared" si="451"/>
        <v>0.36856165508262145</v>
      </c>
      <c r="AD190" s="4">
        <f t="shared" si="452"/>
        <v>0.3705858627854538</v>
      </c>
      <c r="AE190" s="4">
        <f t="shared" si="453"/>
        <v>0.37169831012071275</v>
      </c>
      <c r="AF190" s="4">
        <f t="shared" si="454"/>
        <v>0.37359842868002963</v>
      </c>
      <c r="AG190" s="4">
        <f t="shared" si="455"/>
        <v>0.38505975700919537</v>
      </c>
      <c r="AI190" s="4">
        <f t="shared" si="456"/>
        <v>-3.0340388758755554E-3</v>
      </c>
      <c r="AJ190" s="4">
        <f t="shared" si="457"/>
        <v>-1.8553284923005786E-3</v>
      </c>
      <c r="AK190" s="4">
        <f t="shared" si="458"/>
        <v>-1.7403324304809398E-3</v>
      </c>
      <c r="AL190" s="4">
        <f t="shared" si="459"/>
        <v>1.3904647175153051E-3</v>
      </c>
      <c r="AM190" s="4">
        <f t="shared" si="460"/>
        <v>1.1702193023693797E-4</v>
      </c>
      <c r="AN190" s="4">
        <f t="shared" si="461"/>
        <v>-3.221524964661715E-3</v>
      </c>
      <c r="AO190" s="4">
        <f t="shared" si="462"/>
        <v>3.5735950499140023E-3</v>
      </c>
      <c r="AP190" s="4">
        <f t="shared" si="463"/>
        <v>0</v>
      </c>
      <c r="AQ190" s="4">
        <f t="shared" si="464"/>
        <v>0</v>
      </c>
      <c r="AR190" s="4">
        <f t="shared" si="465"/>
        <v>8.2125597435767084E-3</v>
      </c>
      <c r="AS190" s="4">
        <f t="shared" si="466"/>
        <v>9.7934491737855511E-4</v>
      </c>
      <c r="AT190" s="4">
        <f t="shared" si="467"/>
        <v>6.8701372145462125E-3</v>
      </c>
      <c r="AU190" s="4">
        <f t="shared" si="468"/>
        <v>7.5296898792872602E-3</v>
      </c>
      <c r="AV190" s="4">
        <f t="shared" si="644"/>
        <v>-2.4644286800296067E-3</v>
      </c>
      <c r="AW190" s="4">
        <f t="shared" si="644"/>
        <v>-3.3877570091953579E-3</v>
      </c>
      <c r="AY190" s="2">
        <f t="shared" si="520"/>
        <v>0.36461903887587555</v>
      </c>
      <c r="AZ190" s="2">
        <f t="shared" si="571"/>
        <v>0.36109031122071777</v>
      </c>
      <c r="BA190" s="2">
        <f t="shared" si="572"/>
        <v>0.36265392577060662</v>
      </c>
      <c r="BB190" s="2">
        <f t="shared" si="573"/>
        <v>0.36275253527654971</v>
      </c>
      <c r="BC190" s="2">
        <f t="shared" si="574"/>
        <v>0.36554697806216918</v>
      </c>
      <c r="BD190" s="2">
        <f t="shared" si="575"/>
        <v>0.3671885249646617</v>
      </c>
      <c r="BE190" s="2">
        <f t="shared" si="576"/>
        <v>0.363465404950086</v>
      </c>
      <c r="BF190" s="2" t="e">
        <f t="shared" si="577"/>
        <v>#N/A</v>
      </c>
      <c r="BG190" s="2" t="e">
        <f t="shared" si="578"/>
        <v>#N/A</v>
      </c>
      <c r="BH190" s="2">
        <f t="shared" si="579"/>
        <v>0.37697944025642305</v>
      </c>
      <c r="BI190" s="2">
        <f t="shared" si="580"/>
        <v>0.36856165508261779</v>
      </c>
      <c r="BJ190" s="2">
        <f t="shared" si="581"/>
        <v>0.37058586277884942</v>
      </c>
      <c r="BK190" s="2">
        <f t="shared" si="582"/>
        <v>0.37169831011097498</v>
      </c>
      <c r="BL190" s="2">
        <f t="shared" si="583"/>
        <v>0.37354009282902134</v>
      </c>
      <c r="BM190" s="2">
        <f t="shared" si="584"/>
        <v>0.3849627060463347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0.36158499999999999</v>
      </c>
      <c r="CV190" s="2" t="str">
        <f t="shared" si="486"/>
        <v/>
      </c>
      <c r="CW190" s="2" t="str">
        <f t="shared" si="487"/>
        <v/>
      </c>
      <c r="CX190" s="2">
        <f t="shared" si="488"/>
        <v>0.36414299999999999</v>
      </c>
      <c r="CY190" s="2">
        <f t="shared" si="489"/>
        <v>0.36566399999999999</v>
      </c>
      <c r="CZ190" s="2">
        <f t="shared" si="490"/>
        <v>0.36396699999999998</v>
      </c>
      <c r="DA190" s="2">
        <f t="shared" si="491"/>
        <v>0.367039</v>
      </c>
      <c r="DB190" s="2" t="str">
        <f t="shared" si="492"/>
        <v/>
      </c>
      <c r="DC190" s="2" t="str">
        <f t="shared" si="493"/>
        <v/>
      </c>
      <c r="DD190" s="2">
        <f t="shared" si="494"/>
        <v>0.38519199999999998</v>
      </c>
      <c r="DE190" s="2">
        <f t="shared" si="495"/>
        <v>0.36954100000000001</v>
      </c>
      <c r="DF190" s="2">
        <f t="shared" si="496"/>
        <v>0.37745600000000001</v>
      </c>
      <c r="DG190" s="2">
        <f t="shared" si="497"/>
        <v>0.37922800000000001</v>
      </c>
      <c r="DH190" s="2" t="str">
        <f t="shared" si="498"/>
        <v/>
      </c>
      <c r="DI190" s="2">
        <f t="shared" si="499"/>
        <v>0.38167200000000001</v>
      </c>
      <c r="DK190" s="2">
        <f t="shared" si="500"/>
        <v>0.64006910000000028</v>
      </c>
      <c r="DL190" s="2">
        <f t="shared" si="645"/>
        <v>0.53188925045045055</v>
      </c>
      <c r="DM190" s="2">
        <f t="shared" si="645"/>
        <v>0.52409527650727639</v>
      </c>
      <c r="DN190" s="2">
        <f t="shared" si="645"/>
        <v>0.55549498548510312</v>
      </c>
      <c r="DO190" s="2">
        <f t="shared" si="645"/>
        <v>0.56706422393048139</v>
      </c>
      <c r="DP190" s="2">
        <f t="shared" si="645"/>
        <v>0.57402735135335548</v>
      </c>
      <c r="DQ190" s="2">
        <f t="shared" si="645"/>
        <v>0.61968535083435072</v>
      </c>
      <c r="DR190" s="2">
        <f t="shared" si="645"/>
        <v>0.64928578352490418</v>
      </c>
      <c r="DS190" s="2">
        <f t="shared" si="645"/>
        <v>0.60538725807334415</v>
      </c>
      <c r="DT190" s="2">
        <f t="shared" si="645"/>
        <v>0.59156090147783247</v>
      </c>
      <c r="DU190" s="2">
        <f t="shared" si="645"/>
        <v>0.5767275166481276</v>
      </c>
      <c r="DV190" s="2">
        <f t="shared" si="645"/>
        <v>0.60419604975899144</v>
      </c>
      <c r="DW190" s="2">
        <f t="shared" si="645"/>
        <v>0.57961175146627575</v>
      </c>
      <c r="DX190" s="2">
        <f t="shared" si="645"/>
        <v>0.57243147069964362</v>
      </c>
      <c r="DY190" s="2">
        <f t="shared" si="645"/>
        <v>0.58584938984604096</v>
      </c>
      <c r="EA190" s="2">
        <f t="shared" si="440"/>
        <v>0.36730878104001707</v>
      </c>
      <c r="EB190" s="2">
        <f t="shared" si="502"/>
        <v>0.36003097911908344</v>
      </c>
      <c r="EC190" s="2">
        <f t="shared" si="503"/>
        <v>0.36013802644516246</v>
      </c>
      <c r="ED190" s="2">
        <f t="shared" si="504"/>
        <v>0.36193712239382242</v>
      </c>
      <c r="EE190" s="2">
        <f t="shared" si="505"/>
        <v>0.36428837131713721</v>
      </c>
      <c r="EF190" s="2">
        <f t="shared" si="506"/>
        <v>0.36292177089668937</v>
      </c>
      <c r="EG190" s="2">
        <f t="shared" si="507"/>
        <v>0.36052756562892718</v>
      </c>
      <c r="EH190" s="2">
        <f t="shared" si="508"/>
        <v>0.36202377814712217</v>
      </c>
      <c r="EI190" s="2">
        <f t="shared" si="509"/>
        <v>0.37152901730653887</v>
      </c>
      <c r="EJ190" s="2">
        <f t="shared" si="510"/>
        <v>0.3741365893845553</v>
      </c>
      <c r="EK190" s="2">
        <f t="shared" si="511"/>
        <v>0.36256806818879372</v>
      </c>
      <c r="EL190" s="2">
        <f t="shared" si="512"/>
        <v>0.36788653151649231</v>
      </c>
      <c r="EM190" s="2">
        <f t="shared" si="513"/>
        <v>0.36751326272751261</v>
      </c>
      <c r="EN190" s="2">
        <f t="shared" si="514"/>
        <v>0.37350431311560395</v>
      </c>
      <c r="EO190" s="2">
        <f t="shared" si="515"/>
        <v>0.38709715576875381</v>
      </c>
      <c r="EQ190" s="2">
        <f t="shared" si="516"/>
        <v>0.36421683350219919</v>
      </c>
      <c r="ER190" s="2">
        <f t="shared" si="646"/>
        <v>0.36136592047499611</v>
      </c>
      <c r="ES190" s="2">
        <f t="shared" si="646"/>
        <v>0.36352771250277766</v>
      </c>
      <c r="ET190" s="2">
        <f t="shared" si="646"/>
        <v>0.3629155005068857</v>
      </c>
      <c r="EU190" s="2">
        <f t="shared" si="646"/>
        <v>0.36583334666705036</v>
      </c>
      <c r="EV190" s="2">
        <f t="shared" si="646"/>
        <v>0.36774864906221827</v>
      </c>
      <c r="EW190" s="2">
        <f t="shared" si="646"/>
        <v>0.36374469212002492</v>
      </c>
      <c r="EX190" s="2">
        <f t="shared" si="646"/>
        <v>0.36823270403650132</v>
      </c>
      <c r="EY190" s="2">
        <f t="shared" si="646"/>
        <v>0.36981700980636006</v>
      </c>
      <c r="EZ190" s="2">
        <f t="shared" si="646"/>
        <v>0.37750026145695664</v>
      </c>
      <c r="FA190" s="2">
        <f t="shared" si="646"/>
        <v>0.36958136132968467</v>
      </c>
      <c r="FB190" s="2">
        <f t="shared" si="646"/>
        <v>0.37112205161610778</v>
      </c>
      <c r="FC190" s="2">
        <f t="shared" si="646"/>
        <v>0.37268104167324412</v>
      </c>
      <c r="FD190" s="2">
        <f t="shared" si="646"/>
        <v>0.37355034077450477</v>
      </c>
      <c r="FE190" s="2">
        <f t="shared" si="646"/>
        <v>0.3840254413077398</v>
      </c>
      <c r="FG190" s="2">
        <f t="shared" si="518"/>
        <v>0.99999951005994558</v>
      </c>
      <c r="FH190" s="2">
        <f t="shared" si="647"/>
        <v>0.99999129346080473</v>
      </c>
      <c r="FI190" s="2">
        <f t="shared" si="647"/>
        <v>0.99999009825248908</v>
      </c>
      <c r="FJ190" s="2">
        <f t="shared" si="647"/>
        <v>0.99999269612909258</v>
      </c>
      <c r="FK190" s="2">
        <f t="shared" si="647"/>
        <v>0.99999355561146519</v>
      </c>
      <c r="FL190" s="2">
        <f t="shared" si="647"/>
        <v>0.99999495995644272</v>
      </c>
      <c r="FM190" s="2">
        <f t="shared" si="647"/>
        <v>0.99999646792922836</v>
      </c>
      <c r="FN190" s="2">
        <f t="shared" si="647"/>
        <v>0.99999576820678215</v>
      </c>
      <c r="FO190" s="2">
        <f t="shared" si="647"/>
        <v>0.9999957809618184</v>
      </c>
      <c r="FP190" s="2">
        <f t="shared" si="647"/>
        <v>0.99999575430628485</v>
      </c>
      <c r="FQ190" s="2">
        <f t="shared" si="647"/>
        <v>0.99999502671322582</v>
      </c>
      <c r="FR190" s="2">
        <f t="shared" si="647"/>
        <v>0.99999502599561496</v>
      </c>
      <c r="FS190" s="2">
        <f t="shared" si="647"/>
        <v>0.99999421074118366</v>
      </c>
      <c r="FT190" s="2">
        <f t="shared" si="647"/>
        <v>0.99999347525666682</v>
      </c>
      <c r="FU190" s="2">
        <f t="shared" si="647"/>
        <v>0.99998893179465898</v>
      </c>
      <c r="FW190" s="2">
        <f t="shared" si="536"/>
        <v>0.86996165602649589</v>
      </c>
      <c r="FX190" s="2">
        <f t="shared" si="588"/>
        <v>0.79242118477616053</v>
      </c>
      <c r="FY190" s="2">
        <f t="shared" si="589"/>
        <v>0.74174298723120091</v>
      </c>
      <c r="FZ190" s="2">
        <f t="shared" si="590"/>
        <v>0.83198831843607579</v>
      </c>
      <c r="GA190" s="2">
        <f t="shared" si="591"/>
        <v>0.81379937791429047</v>
      </c>
      <c r="GB190" s="2">
        <f t="shared" si="592"/>
        <v>0.8837368461286278</v>
      </c>
      <c r="GC190" s="2">
        <f t="shared" si="593"/>
        <v>0.91290285465845411</v>
      </c>
      <c r="GD190" s="2">
        <f t="shared" si="594"/>
        <v>0.91444782295721072</v>
      </c>
      <c r="GE190" s="2">
        <f t="shared" si="595"/>
        <v>0.92327066391922752</v>
      </c>
      <c r="GF190" s="2">
        <f t="shared" si="596"/>
        <v>0.8448884711890301</v>
      </c>
      <c r="GG190" s="2">
        <f t="shared" si="597"/>
        <v>0.85445192395168834</v>
      </c>
      <c r="GH190" s="2">
        <f t="shared" si="598"/>
        <v>0.83391719869018477</v>
      </c>
      <c r="GI190" s="2">
        <f t="shared" si="599"/>
        <v>0.80959722433024284</v>
      </c>
      <c r="GJ190" s="2">
        <f t="shared" si="600"/>
        <v>0.74915313087050905</v>
      </c>
      <c r="GK190" s="2">
        <f t="shared" si="601"/>
        <v>0.69558859720722055</v>
      </c>
      <c r="GM190" s="82">
        <f t="shared" si="537"/>
        <v>3.859052298760154E-24</v>
      </c>
      <c r="GN190" s="82">
        <f t="shared" si="602"/>
        <v>8.887525632199215E-260</v>
      </c>
      <c r="GO190" s="82">
        <f t="shared" si="603"/>
        <v>0</v>
      </c>
      <c r="GP190" s="82">
        <f t="shared" si="604"/>
        <v>0</v>
      </c>
      <c r="GQ190" s="82">
        <f t="shared" si="605"/>
        <v>0</v>
      </c>
      <c r="GR190" s="82">
        <f t="shared" si="606"/>
        <v>0</v>
      </c>
      <c r="GS190" s="82">
        <f t="shared" si="607"/>
        <v>0</v>
      </c>
      <c r="GT190" s="82">
        <f t="shared" si="608"/>
        <v>0</v>
      </c>
      <c r="GU190" s="82">
        <f t="shared" si="609"/>
        <v>0</v>
      </c>
      <c r="GV190" s="82">
        <f t="shared" si="610"/>
        <v>0</v>
      </c>
      <c r="GW190" s="82">
        <f t="shared" si="611"/>
        <v>0</v>
      </c>
      <c r="GX190" s="82">
        <f t="shared" si="612"/>
        <v>0</v>
      </c>
      <c r="GY190" s="82">
        <f t="shared" si="613"/>
        <v>0</v>
      </c>
      <c r="GZ190" s="82">
        <f t="shared" si="614"/>
        <v>0</v>
      </c>
      <c r="HA190" s="82">
        <f t="shared" si="615"/>
        <v>0</v>
      </c>
      <c r="HC190" s="82">
        <f t="shared" si="538"/>
        <v>1.513332725786267E-113</v>
      </c>
      <c r="HD190" s="82">
        <f t="shared" si="616"/>
        <v>1.0116338781513711E-221</v>
      </c>
      <c r="HE190" s="82">
        <f t="shared" si="617"/>
        <v>0</v>
      </c>
      <c r="HF190" s="82">
        <f t="shared" si="618"/>
        <v>0</v>
      </c>
      <c r="HG190" s="82">
        <f t="shared" si="619"/>
        <v>0</v>
      </c>
      <c r="HH190" s="82">
        <f t="shared" si="620"/>
        <v>0</v>
      </c>
      <c r="HI190" s="82">
        <f t="shared" si="621"/>
        <v>0</v>
      </c>
      <c r="HJ190" s="82">
        <f t="shared" si="622"/>
        <v>0</v>
      </c>
      <c r="HK190" s="82">
        <f t="shared" si="623"/>
        <v>0</v>
      </c>
      <c r="HL190" s="82">
        <f t="shared" si="624"/>
        <v>0</v>
      </c>
      <c r="HM190" s="82">
        <f t="shared" si="625"/>
        <v>0</v>
      </c>
      <c r="HN190" s="82">
        <f t="shared" si="626"/>
        <v>0</v>
      </c>
      <c r="HO190" s="82">
        <f t="shared" si="627"/>
        <v>0</v>
      </c>
      <c r="HP190" s="82">
        <f t="shared" si="628"/>
        <v>0</v>
      </c>
      <c r="HQ190" s="82">
        <f t="shared" si="629"/>
        <v>0</v>
      </c>
      <c r="HS190" s="82">
        <f t="shared" si="539"/>
        <v>4.2920167902519964E-29</v>
      </c>
      <c r="HT190" s="82">
        <f t="shared" si="630"/>
        <v>1.3033594516907216E-23</v>
      </c>
      <c r="HU190" s="82">
        <f t="shared" si="631"/>
        <v>3.7838043265593931E-27</v>
      </c>
      <c r="HV190" s="82">
        <f t="shared" si="632"/>
        <v>9.2996675414245638E-34</v>
      </c>
      <c r="HW190" s="82">
        <f t="shared" si="633"/>
        <v>1.2698993942299901E-39</v>
      </c>
      <c r="HX190" s="82">
        <f t="shared" si="634"/>
        <v>2.6468826388817801E-45</v>
      </c>
      <c r="HY190" s="82">
        <f t="shared" si="635"/>
        <v>2.1872718107246584E-51</v>
      </c>
      <c r="HZ190" s="82">
        <f t="shared" si="636"/>
        <v>1.584371470096945E-67</v>
      </c>
      <c r="IA190" s="82">
        <f t="shared" si="637"/>
        <v>1.5556022155759469E-59</v>
      </c>
      <c r="IB190" s="82">
        <f t="shared" si="638"/>
        <v>5.0235774660548477E-62</v>
      </c>
      <c r="IC190" s="82">
        <f t="shared" si="639"/>
        <v>9.525009570909459E-48</v>
      </c>
      <c r="ID190" s="82">
        <f t="shared" si="640"/>
        <v>4.967844638561609E-38</v>
      </c>
      <c r="IE190" s="82">
        <f t="shared" si="641"/>
        <v>1.1001996061352305E-42</v>
      </c>
      <c r="IF190" s="82">
        <f t="shared" si="642"/>
        <v>2.3077561420008464E-29</v>
      </c>
      <c r="IG190" s="82">
        <f t="shared" si="643"/>
        <v>3.4308695770510739E-24</v>
      </c>
      <c r="II190" s="82">
        <f t="shared" si="540"/>
        <v>1.1073628678240405E-3</v>
      </c>
      <c r="IJ190" s="82">
        <f t="shared" si="541"/>
        <v>1.025837013777553E-2</v>
      </c>
      <c r="IK190" s="82">
        <f t="shared" si="542"/>
        <v>2.3951072201640434E-2</v>
      </c>
      <c r="IL190" s="82">
        <f t="shared" si="543"/>
        <v>7.8881503637270238E-4</v>
      </c>
      <c r="IM190" s="82">
        <f t="shared" si="544"/>
        <v>7.364169206067287E-4</v>
      </c>
      <c r="IN190" s="82">
        <f t="shared" si="545"/>
        <v>7.28682734239928E-6</v>
      </c>
      <c r="IO190" s="82">
        <f t="shared" si="546"/>
        <v>2.0962775597308925E-7</v>
      </c>
      <c r="IP190" s="82">
        <f t="shared" si="547"/>
        <v>1.6854270645866848E-9</v>
      </c>
      <c r="IQ190" s="82">
        <f t="shared" si="548"/>
        <v>4.9398499813802596E-9</v>
      </c>
      <c r="IR190" s="82">
        <f t="shared" si="549"/>
        <v>2.6111935174820986E-5</v>
      </c>
      <c r="IS190" s="82">
        <f t="shared" si="550"/>
        <v>5.0843602962774837E-5</v>
      </c>
      <c r="IT190" s="82">
        <f t="shared" si="551"/>
        <v>5.692578496204276E-4</v>
      </c>
      <c r="IU190" s="82">
        <f t="shared" si="552"/>
        <v>5.4954934861183621E-4</v>
      </c>
      <c r="IV190" s="82">
        <f t="shared" si="553"/>
        <v>1.7223441925008943E-2</v>
      </c>
      <c r="IW190" s="82">
        <f t="shared" si="554"/>
        <v>2.3147219275696726E-3</v>
      </c>
      <c r="IY190" s="82">
        <f t="shared" si="555"/>
        <v>1.1073628678240405E-3</v>
      </c>
      <c r="IZ190" s="82">
        <f t="shared" si="556"/>
        <v>1.025837013777553E-2</v>
      </c>
      <c r="JA190" s="82">
        <f t="shared" si="557"/>
        <v>2.3951072201640434E-2</v>
      </c>
      <c r="JB190" s="82">
        <f t="shared" si="558"/>
        <v>7.8881503637270238E-4</v>
      </c>
      <c r="JC190" s="82">
        <f t="shared" si="559"/>
        <v>7.364169206067287E-4</v>
      </c>
      <c r="JD190" s="82">
        <f t="shared" si="560"/>
        <v>7.28682734239928E-6</v>
      </c>
      <c r="JE190" s="82">
        <f t="shared" si="561"/>
        <v>2.0962775597308925E-7</v>
      </c>
      <c r="JF190" s="82">
        <f t="shared" si="562"/>
        <v>1.6854270645866848E-9</v>
      </c>
      <c r="JG190" s="82">
        <f t="shared" si="563"/>
        <v>4.9398499813802596E-9</v>
      </c>
      <c r="JH190" s="82">
        <f t="shared" si="564"/>
        <v>2.6111935174820986E-5</v>
      </c>
      <c r="JI190" s="82">
        <f t="shared" si="565"/>
        <v>5.0843602962774837E-5</v>
      </c>
      <c r="JJ190" s="82">
        <f t="shared" si="566"/>
        <v>5.692578496204276E-4</v>
      </c>
      <c r="JK190" s="82">
        <f t="shared" si="567"/>
        <v>5.4954934861183621E-4</v>
      </c>
      <c r="JL190" s="82">
        <f t="shared" si="568"/>
        <v>1.7223441925008943E-2</v>
      </c>
      <c r="JM190" s="82">
        <f t="shared" si="569"/>
        <v>2.3147219275696726E-3</v>
      </c>
    </row>
    <row r="191" spans="2:273" x14ac:dyDescent="0.25">
      <c r="B191" s="2">
        <v>164</v>
      </c>
      <c r="C191" s="37">
        <v>0.371282</v>
      </c>
      <c r="D191" s="37">
        <v>0.35789700000000002</v>
      </c>
      <c r="E191" s="37">
        <v>0.36228199999999999</v>
      </c>
      <c r="F191" s="37">
        <v>0.35781200000000002</v>
      </c>
      <c r="G191" s="37">
        <v>0.36954100000000001</v>
      </c>
      <c r="H191" s="37">
        <v>0.37184200000000001</v>
      </c>
      <c r="I191" s="37">
        <v>0.36552000000000001</v>
      </c>
      <c r="J191" s="37">
        <v>0.36955700000000002</v>
      </c>
      <c r="K191" s="37">
        <v>0.37587799999999999</v>
      </c>
      <c r="L191" s="37">
        <v>0.38389200000000001</v>
      </c>
      <c r="M191" s="37">
        <v>0.36560399999999998</v>
      </c>
      <c r="N191" s="37">
        <v>0.36906299999999997</v>
      </c>
      <c r="O191" s="37">
        <v>0.37378699999999998</v>
      </c>
      <c r="P191" s="37">
        <v>0.36643399999999998</v>
      </c>
      <c r="Q191" s="37">
        <v>0.37939899999999999</v>
      </c>
      <c r="S191" s="4">
        <f t="shared" si="441"/>
        <v>0.36428967824959063</v>
      </c>
      <c r="T191" s="4">
        <f t="shared" si="442"/>
        <v>0.36072486931451875</v>
      </c>
      <c r="U191" s="4">
        <f t="shared" si="443"/>
        <v>0.36231797273113653</v>
      </c>
      <c r="V191" s="4">
        <f t="shared" si="444"/>
        <v>0.36235699988978937</v>
      </c>
      <c r="W191" s="4">
        <f t="shared" si="445"/>
        <v>0.36516376890352892</v>
      </c>
      <c r="X191" s="4">
        <f t="shared" si="446"/>
        <v>0.36686082662182695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>
        <f t="shared" si="450"/>
        <v>0.3766408944417966</v>
      </c>
      <c r="AC191" s="4">
        <f t="shared" si="451"/>
        <v>0.36819333990721492</v>
      </c>
      <c r="AD191" s="4">
        <f t="shared" si="452"/>
        <v>0.37020841704467311</v>
      </c>
      <c r="AE191" s="4">
        <f t="shared" si="453"/>
        <v>0.37131134639938773</v>
      </c>
      <c r="AF191" s="4">
        <f t="shared" si="454"/>
        <v>0.37307801075855757</v>
      </c>
      <c r="AG191" s="4">
        <f t="shared" si="455"/>
        <v>0.38445791470721441</v>
      </c>
      <c r="AI191" s="4">
        <f t="shared" si="456"/>
        <v>6.9923217504093693E-3</v>
      </c>
      <c r="AJ191" s="4">
        <f t="shared" si="457"/>
        <v>-2.8278693145187273E-3</v>
      </c>
      <c r="AK191" s="4">
        <f t="shared" si="458"/>
        <v>-3.597273113653543E-5</v>
      </c>
      <c r="AL191" s="4">
        <f t="shared" si="459"/>
        <v>-4.5449998897893473E-3</v>
      </c>
      <c r="AM191" s="4">
        <f t="shared" si="460"/>
        <v>4.3772310964710903E-3</v>
      </c>
      <c r="AN191" s="4">
        <f t="shared" si="461"/>
        <v>4.9811733781730538E-3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7.2511055582034079E-3</v>
      </c>
      <c r="AS191" s="4">
        <f t="shared" si="466"/>
        <v>-2.5893399072149381E-3</v>
      </c>
      <c r="AT191" s="4">
        <f t="shared" si="467"/>
        <v>-1.145417044673136E-3</v>
      </c>
      <c r="AU191" s="4">
        <f t="shared" si="468"/>
        <v>2.4756536006122487E-3</v>
      </c>
      <c r="AV191" s="4">
        <f t="shared" si="644"/>
        <v>-6.6440107585575836E-3</v>
      </c>
      <c r="AW191" s="4">
        <f t="shared" si="644"/>
        <v>-5.0589147072144236E-3</v>
      </c>
      <c r="AY191" s="2">
        <f t="shared" si="520"/>
        <v>0.36428967824959063</v>
      </c>
      <c r="AZ191" s="2">
        <f t="shared" si="571"/>
        <v>0.36072486591811781</v>
      </c>
      <c r="BA191" s="2">
        <f t="shared" si="572"/>
        <v>0.36231789256837355</v>
      </c>
      <c r="BB191" s="2">
        <f t="shared" si="573"/>
        <v>0.36235699988918674</v>
      </c>
      <c r="BC191" s="2">
        <f t="shared" si="574"/>
        <v>0.36516376890291447</v>
      </c>
      <c r="BD191" s="2">
        <f t="shared" si="575"/>
        <v>0.36686082662182695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>
        <f t="shared" si="579"/>
        <v>0.3766408944417966</v>
      </c>
      <c r="BI191" s="2">
        <f t="shared" si="580"/>
        <v>0.36819333990721476</v>
      </c>
      <c r="BJ191" s="2">
        <f t="shared" si="581"/>
        <v>0.37020841704406604</v>
      </c>
      <c r="BK191" s="2">
        <f t="shared" si="582"/>
        <v>0.37131134639872254</v>
      </c>
      <c r="BL191" s="2">
        <f t="shared" si="583"/>
        <v>0.37305636801391101</v>
      </c>
      <c r="BM191" s="2">
        <f t="shared" si="584"/>
        <v>0.38443208478438984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0.371282</v>
      </c>
      <c r="CV191" s="2">
        <f t="shared" si="486"/>
        <v>0.35789700000000002</v>
      </c>
      <c r="CW191" s="2" t="str">
        <f t="shared" si="487"/>
        <v/>
      </c>
      <c r="CX191" s="2">
        <f t="shared" si="488"/>
        <v>0.35781200000000002</v>
      </c>
      <c r="CY191" s="2">
        <f t="shared" si="489"/>
        <v>0.36954100000000001</v>
      </c>
      <c r="CZ191" s="2">
        <f t="shared" si="490"/>
        <v>0.37184200000000001</v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>
        <f t="shared" si="494"/>
        <v>0.38389200000000001</v>
      </c>
      <c r="DE191" s="2">
        <f t="shared" si="495"/>
        <v>0.36560399999999998</v>
      </c>
      <c r="DF191" s="2">
        <f t="shared" si="496"/>
        <v>0.36906299999999997</v>
      </c>
      <c r="DG191" s="2">
        <f t="shared" si="497"/>
        <v>0.37378699999999998</v>
      </c>
      <c r="DH191" s="2">
        <f t="shared" si="498"/>
        <v>0.36643399999999998</v>
      </c>
      <c r="DI191" s="2">
        <f t="shared" si="499"/>
        <v>0.37939899999999999</v>
      </c>
      <c r="DK191" s="2">
        <f t="shared" si="500"/>
        <v>0.64134480000000027</v>
      </c>
      <c r="DL191" s="2">
        <f t="shared" si="645"/>
        <v>0.53263550360360368</v>
      </c>
      <c r="DM191" s="2">
        <f t="shared" si="645"/>
        <v>0.5247680800962905</v>
      </c>
      <c r="DN191" s="2">
        <f t="shared" si="645"/>
        <v>0.55637814820473641</v>
      </c>
      <c r="DO191" s="2">
        <f t="shared" si="645"/>
        <v>0.56799212032085578</v>
      </c>
      <c r="DP191" s="2">
        <f t="shared" si="645"/>
        <v>0.57491978783833875</v>
      </c>
      <c r="DQ191" s="2">
        <f t="shared" si="645"/>
        <v>0.62085524033374018</v>
      </c>
      <c r="DR191" s="2">
        <f t="shared" si="645"/>
        <v>0.65065487739463601</v>
      </c>
      <c r="DS191" s="2">
        <f t="shared" si="645"/>
        <v>0.60644680925013672</v>
      </c>
      <c r="DT191" s="2">
        <f t="shared" si="645"/>
        <v>0.59256440394088661</v>
      </c>
      <c r="DU191" s="2">
        <f t="shared" si="645"/>
        <v>0.57763517916203189</v>
      </c>
      <c r="DV191" s="2">
        <f t="shared" si="645"/>
        <v>0.60530246243974783</v>
      </c>
      <c r="DW191" s="2">
        <f t="shared" si="645"/>
        <v>0.58053787096774201</v>
      </c>
      <c r="DX191" s="2">
        <f t="shared" si="645"/>
        <v>0.57334893360071315</v>
      </c>
      <c r="DY191" s="2">
        <f t="shared" si="645"/>
        <v>0.58686480810117292</v>
      </c>
      <c r="EA191" s="2">
        <f t="shared" si="440"/>
        <v>0.36705193057992719</v>
      </c>
      <c r="EB191" s="2">
        <f t="shared" si="502"/>
        <v>0.35962764070711006</v>
      </c>
      <c r="EC191" s="2">
        <f t="shared" si="503"/>
        <v>0.35969748231005044</v>
      </c>
      <c r="ED191" s="2">
        <f t="shared" si="504"/>
        <v>0.36151596962676963</v>
      </c>
      <c r="EE191" s="2">
        <f t="shared" si="505"/>
        <v>0.36386327606115582</v>
      </c>
      <c r="EF191" s="2">
        <f t="shared" si="506"/>
        <v>0.36248570011645309</v>
      </c>
      <c r="EG191" s="2">
        <f t="shared" si="507"/>
        <v>0.3600904466468639</v>
      </c>
      <c r="EH191" s="2">
        <f t="shared" si="508"/>
        <v>0.36143515924899972</v>
      </c>
      <c r="EI191" s="2">
        <f t="shared" si="509"/>
        <v>0.37104439245051007</v>
      </c>
      <c r="EJ191" s="2">
        <f t="shared" si="510"/>
        <v>0.37371575605042667</v>
      </c>
      <c r="EK191" s="2">
        <f t="shared" si="511"/>
        <v>0.36203024570303172</v>
      </c>
      <c r="EL191" s="2">
        <f t="shared" si="512"/>
        <v>0.3674265894609815</v>
      </c>
      <c r="EM191" s="2">
        <f t="shared" si="513"/>
        <v>0.36698860362261498</v>
      </c>
      <c r="EN191" s="2">
        <f t="shared" si="514"/>
        <v>0.37301510990150338</v>
      </c>
      <c r="EO191" s="2">
        <f t="shared" si="515"/>
        <v>0.38664941284300236</v>
      </c>
      <c r="EQ191" s="2">
        <f t="shared" si="516"/>
        <v>0.36391297856087274</v>
      </c>
      <c r="ER191" s="2">
        <f t="shared" si="646"/>
        <v>0.36098529757777065</v>
      </c>
      <c r="ES191" s="2">
        <f t="shared" si="646"/>
        <v>0.36314801407023395</v>
      </c>
      <c r="ET191" s="2">
        <f t="shared" si="646"/>
        <v>0.3625103565550688</v>
      </c>
      <c r="EU191" s="2">
        <f t="shared" si="646"/>
        <v>0.36543369500321349</v>
      </c>
      <c r="EV191" s="2">
        <f t="shared" si="646"/>
        <v>0.36738467309589223</v>
      </c>
      <c r="EW191" s="2">
        <f t="shared" si="646"/>
        <v>0.36335348718724958</v>
      </c>
      <c r="EX191" s="2">
        <f t="shared" si="646"/>
        <v>0.36773277826156808</v>
      </c>
      <c r="EY191" s="2">
        <f t="shared" si="646"/>
        <v>0.3693089402437022</v>
      </c>
      <c r="EZ191" s="2">
        <f t="shared" si="646"/>
        <v>0.37712967394437613</v>
      </c>
      <c r="FA191" s="2">
        <f t="shared" si="646"/>
        <v>0.36914966346133982</v>
      </c>
      <c r="FB191" s="2">
        <f t="shared" si="646"/>
        <v>0.37071242175904839</v>
      </c>
      <c r="FC191" s="2">
        <f t="shared" si="646"/>
        <v>0.37223715620113784</v>
      </c>
      <c r="FD191" s="2">
        <f t="shared" si="646"/>
        <v>0.37306741118331654</v>
      </c>
      <c r="FE191" s="2">
        <f t="shared" si="646"/>
        <v>0.3835442669909962</v>
      </c>
      <c r="FG191" s="2">
        <f t="shared" si="518"/>
        <v>0.99999955316934053</v>
      </c>
      <c r="FH191" s="2">
        <f t="shared" si="647"/>
        <v>0.99999205953579762</v>
      </c>
      <c r="FI191" s="2">
        <f t="shared" si="647"/>
        <v>0.99999096949107369</v>
      </c>
      <c r="FJ191" s="2">
        <f t="shared" si="647"/>
        <v>0.99999333878628227</v>
      </c>
      <c r="FK191" s="2">
        <f t="shared" si="647"/>
        <v>0.99999412264447052</v>
      </c>
      <c r="FL191" s="2">
        <f t="shared" si="647"/>
        <v>0.99999540342360649</v>
      </c>
      <c r="FM191" s="2">
        <f t="shared" si="647"/>
        <v>0.99999677871216974</v>
      </c>
      <c r="FN191" s="2">
        <f t="shared" si="647"/>
        <v>0.99999614055727837</v>
      </c>
      <c r="FO191" s="2">
        <f t="shared" si="647"/>
        <v>0.99999615219001836</v>
      </c>
      <c r="FP191" s="2">
        <f t="shared" si="647"/>
        <v>0.99999612787986469</v>
      </c>
      <c r="FQ191" s="2">
        <f t="shared" si="647"/>
        <v>0.99999546430656994</v>
      </c>
      <c r="FR191" s="2">
        <f t="shared" si="647"/>
        <v>0.99999546365210046</v>
      </c>
      <c r="FS191" s="2">
        <f t="shared" si="647"/>
        <v>0.99999472013051816</v>
      </c>
      <c r="FT191" s="2">
        <f t="shared" si="647"/>
        <v>0.99999404935993985</v>
      </c>
      <c r="FU191" s="2">
        <f t="shared" si="647"/>
        <v>0.99998990566692603</v>
      </c>
      <c r="FW191" s="2">
        <f t="shared" si="536"/>
        <v>0.8800309389986708</v>
      </c>
      <c r="FX191" s="2">
        <f t="shared" si="588"/>
        <v>0.80716377749591672</v>
      </c>
      <c r="FY191" s="2">
        <f t="shared" si="589"/>
        <v>0.75899014089268102</v>
      </c>
      <c r="FZ191" s="2">
        <f t="shared" si="590"/>
        <v>0.8444723275238516</v>
      </c>
      <c r="GA191" s="2">
        <f t="shared" si="591"/>
        <v>0.82735445247792605</v>
      </c>
      <c r="GB191" s="2">
        <f t="shared" si="592"/>
        <v>0.89287082297029552</v>
      </c>
      <c r="GC191" s="2">
        <f t="shared" si="593"/>
        <v>0.9199530108885291</v>
      </c>
      <c r="GD191" s="2">
        <f t="shared" si="594"/>
        <v>0.92138369002043774</v>
      </c>
      <c r="GE191" s="2">
        <f t="shared" si="595"/>
        <v>0.9295463566009492</v>
      </c>
      <c r="GF191" s="2">
        <f t="shared" si="596"/>
        <v>0.85657917792826865</v>
      </c>
      <c r="GG191" s="2">
        <f t="shared" si="597"/>
        <v>0.86553655024835818</v>
      </c>
      <c r="GH191" s="2">
        <f t="shared" si="598"/>
        <v>0.84628436363103754</v>
      </c>
      <c r="GI191" s="2">
        <f t="shared" si="599"/>
        <v>0.82339182073400008</v>
      </c>
      <c r="GJ191" s="2">
        <f t="shared" si="600"/>
        <v>0.76606149107568411</v>
      </c>
      <c r="GK191" s="2">
        <f t="shared" si="601"/>
        <v>0.71473264228955213</v>
      </c>
      <c r="GM191" s="82">
        <f t="shared" si="537"/>
        <v>1.5773372529415553E-24</v>
      </c>
      <c r="GN191" s="82">
        <f t="shared" si="602"/>
        <v>6.4859730222291398E-265</v>
      </c>
      <c r="GO191" s="82">
        <f t="shared" si="603"/>
        <v>0</v>
      </c>
      <c r="GP191" s="82">
        <f t="shared" si="604"/>
        <v>0</v>
      </c>
      <c r="GQ191" s="82">
        <f t="shared" si="605"/>
        <v>0</v>
      </c>
      <c r="GR191" s="82">
        <f t="shared" si="606"/>
        <v>0</v>
      </c>
      <c r="GS191" s="82">
        <f t="shared" si="607"/>
        <v>0</v>
      </c>
      <c r="GT191" s="82">
        <f t="shared" si="608"/>
        <v>0</v>
      </c>
      <c r="GU191" s="82">
        <f t="shared" si="609"/>
        <v>0</v>
      </c>
      <c r="GV191" s="82">
        <f t="shared" si="610"/>
        <v>0</v>
      </c>
      <c r="GW191" s="82">
        <f t="shared" si="611"/>
        <v>0</v>
      </c>
      <c r="GX191" s="82">
        <f t="shared" si="612"/>
        <v>0</v>
      </c>
      <c r="GY191" s="82">
        <f t="shared" si="613"/>
        <v>0</v>
      </c>
      <c r="GZ191" s="82">
        <f t="shared" si="614"/>
        <v>0</v>
      </c>
      <c r="HA191" s="82">
        <f t="shared" si="615"/>
        <v>0</v>
      </c>
      <c r="HC191" s="82">
        <f t="shared" si="538"/>
        <v>5.1106765763795882E-116</v>
      </c>
      <c r="HD191" s="82">
        <f t="shared" si="616"/>
        <v>1.6687094368509505E-227</v>
      </c>
      <c r="HE191" s="82">
        <f t="shared" si="617"/>
        <v>0</v>
      </c>
      <c r="HF191" s="82">
        <f t="shared" si="618"/>
        <v>0</v>
      </c>
      <c r="HG191" s="82">
        <f t="shared" si="619"/>
        <v>0</v>
      </c>
      <c r="HH191" s="82">
        <f t="shared" si="620"/>
        <v>0</v>
      </c>
      <c r="HI191" s="82">
        <f t="shared" si="621"/>
        <v>0</v>
      </c>
      <c r="HJ191" s="82">
        <f t="shared" si="622"/>
        <v>0</v>
      </c>
      <c r="HK191" s="82">
        <f t="shared" si="623"/>
        <v>0</v>
      </c>
      <c r="HL191" s="82">
        <f t="shared" si="624"/>
        <v>0</v>
      </c>
      <c r="HM191" s="82">
        <f t="shared" si="625"/>
        <v>0</v>
      </c>
      <c r="HN191" s="82">
        <f t="shared" si="626"/>
        <v>0</v>
      </c>
      <c r="HO191" s="82">
        <f t="shared" si="627"/>
        <v>0</v>
      </c>
      <c r="HP191" s="82">
        <f t="shared" si="628"/>
        <v>0</v>
      </c>
      <c r="HQ191" s="82">
        <f t="shared" si="629"/>
        <v>0</v>
      </c>
      <c r="HS191" s="82">
        <f t="shared" si="539"/>
        <v>3.4559618111239157E-30</v>
      </c>
      <c r="HT191" s="82">
        <f t="shared" si="630"/>
        <v>1.0411112963202716E-24</v>
      </c>
      <c r="HU191" s="82">
        <f t="shared" si="631"/>
        <v>1.8129376200923101E-28</v>
      </c>
      <c r="HV191" s="82">
        <f t="shared" si="632"/>
        <v>3.3207379744723343E-35</v>
      </c>
      <c r="HW191" s="82">
        <f t="shared" si="633"/>
        <v>2.4456027886653788E-41</v>
      </c>
      <c r="HX191" s="82">
        <f t="shared" si="634"/>
        <v>4.4531734818746006E-47</v>
      </c>
      <c r="HY191" s="82">
        <f t="shared" si="635"/>
        <v>2.8189158312681895E-53</v>
      </c>
      <c r="HZ191" s="82">
        <f t="shared" si="636"/>
        <v>4.9830350232892417E-70</v>
      </c>
      <c r="IA191" s="82">
        <f t="shared" si="637"/>
        <v>1.0544757035678772E-61</v>
      </c>
      <c r="IB191" s="82">
        <f t="shared" si="638"/>
        <v>2.3097147025424746E-64</v>
      </c>
      <c r="IC191" s="82">
        <f t="shared" si="639"/>
        <v>1.2354118337355213E-49</v>
      </c>
      <c r="ID191" s="82">
        <f t="shared" si="640"/>
        <v>1.3492621174337886E-39</v>
      </c>
      <c r="IE191" s="82">
        <f t="shared" si="641"/>
        <v>1.520579787917845E-44</v>
      </c>
      <c r="IF191" s="82">
        <f t="shared" si="642"/>
        <v>1.1121983187774133E-30</v>
      </c>
      <c r="IG191" s="82">
        <f t="shared" si="643"/>
        <v>2.711060998969706E-25</v>
      </c>
      <c r="II191" s="82">
        <f t="shared" si="540"/>
        <v>6.2670034263945283E-4</v>
      </c>
      <c r="IJ191" s="82">
        <f t="shared" si="541"/>
        <v>6.0791749007495337E-3</v>
      </c>
      <c r="IK191" s="82">
        <f t="shared" si="542"/>
        <v>1.4090699780687995E-2</v>
      </c>
      <c r="IL191" s="82">
        <f t="shared" si="543"/>
        <v>3.8531522592355147E-4</v>
      </c>
      <c r="IM191" s="82">
        <f t="shared" si="544"/>
        <v>3.3520919796157421E-4</v>
      </c>
      <c r="IN191" s="82">
        <f t="shared" si="545"/>
        <v>2.7481260239716472E-6</v>
      </c>
      <c r="IO191" s="82">
        <f t="shared" si="546"/>
        <v>6.8883364138872196E-8</v>
      </c>
      <c r="IP191" s="82">
        <f t="shared" si="547"/>
        <v>3.8549971707546878E-10</v>
      </c>
      <c r="IQ191" s="82">
        <f t="shared" si="548"/>
        <v>1.3134042380102486E-9</v>
      </c>
      <c r="IR191" s="82">
        <f t="shared" si="549"/>
        <v>9.2736838721112321E-6</v>
      </c>
      <c r="IS191" s="82">
        <f t="shared" si="550"/>
        <v>2.0210301715643099E-5</v>
      </c>
      <c r="IT191" s="82">
        <f t="shared" si="551"/>
        <v>2.6996560350688449E-4</v>
      </c>
      <c r="IU191" s="82">
        <f t="shared" si="552"/>
        <v>2.3762331385818864E-4</v>
      </c>
      <c r="IV191" s="82">
        <f t="shared" si="553"/>
        <v>9.8836741605394692E-3</v>
      </c>
      <c r="IW191" s="82">
        <f t="shared" si="554"/>
        <v>7.4804811343627845E-4</v>
      </c>
      <c r="IY191" s="82">
        <f t="shared" si="555"/>
        <v>6.2670034263945283E-4</v>
      </c>
      <c r="IZ191" s="82">
        <f t="shared" si="556"/>
        <v>6.0791749007495337E-3</v>
      </c>
      <c r="JA191" s="82">
        <f t="shared" si="557"/>
        <v>1.4090699780687995E-2</v>
      </c>
      <c r="JB191" s="82">
        <f t="shared" si="558"/>
        <v>3.8531522592355147E-4</v>
      </c>
      <c r="JC191" s="82">
        <f t="shared" si="559"/>
        <v>3.3520919796157421E-4</v>
      </c>
      <c r="JD191" s="82">
        <f t="shared" si="560"/>
        <v>2.7481260239716472E-6</v>
      </c>
      <c r="JE191" s="82">
        <f t="shared" si="561"/>
        <v>6.8883364138872196E-8</v>
      </c>
      <c r="JF191" s="82">
        <f t="shared" si="562"/>
        <v>3.8549971707546878E-10</v>
      </c>
      <c r="JG191" s="82">
        <f t="shared" si="563"/>
        <v>1.3134042380102486E-9</v>
      </c>
      <c r="JH191" s="82">
        <f t="shared" si="564"/>
        <v>9.2736838721112321E-6</v>
      </c>
      <c r="JI191" s="82">
        <f t="shared" si="565"/>
        <v>2.0210301715643099E-5</v>
      </c>
      <c r="JJ191" s="82">
        <f t="shared" si="566"/>
        <v>2.6996560350688449E-4</v>
      </c>
      <c r="JK191" s="82">
        <f t="shared" si="567"/>
        <v>2.3762331385818864E-4</v>
      </c>
      <c r="JL191" s="82">
        <f t="shared" si="568"/>
        <v>9.8836741605394692E-3</v>
      </c>
      <c r="JM191" s="82">
        <f t="shared" si="569"/>
        <v>7.4804811343627845E-4</v>
      </c>
    </row>
    <row r="192" spans="2:273" x14ac:dyDescent="0.25">
      <c r="B192" s="2">
        <v>165</v>
      </c>
      <c r="C192" s="37">
        <v>0.37011300000000003</v>
      </c>
      <c r="D192" s="37">
        <v>0.36192200000000002</v>
      </c>
      <c r="E192" s="37">
        <v>0.36681799999999998</v>
      </c>
      <c r="F192" s="37">
        <v>0.36246600000000001</v>
      </c>
      <c r="G192" s="37">
        <v>0.36747400000000002</v>
      </c>
      <c r="H192" s="37">
        <v>0.37021900000000002</v>
      </c>
      <c r="I192" s="37">
        <v>0.36235099999999998</v>
      </c>
      <c r="J192" s="37">
        <v>0.37246600000000002</v>
      </c>
      <c r="K192" s="37">
        <v>0.37416899999999997</v>
      </c>
      <c r="L192" s="37">
        <v>0.37264199999999997</v>
      </c>
      <c r="M192" s="37">
        <v>0.366396</v>
      </c>
      <c r="N192" s="37">
        <v>0.37427899999999997</v>
      </c>
      <c r="O192" s="37">
        <v>0.37735800000000003</v>
      </c>
      <c r="P192" s="37">
        <v>0.36594599999999999</v>
      </c>
      <c r="Q192" s="37">
        <v>0.38218000000000002</v>
      </c>
      <c r="S192" s="4">
        <f t="shared" si="441"/>
        <v>0.36396154026410055</v>
      </c>
      <c r="T192" s="4">
        <f t="shared" si="442"/>
        <v>0.36035898196414679</v>
      </c>
      <c r="U192" s="4">
        <f t="shared" si="443"/>
        <v>0.3619811629357616</v>
      </c>
      <c r="V192" s="4">
        <f t="shared" si="444"/>
        <v>0.36196109837346724</v>
      </c>
      <c r="W192" s="4">
        <f t="shared" si="445"/>
        <v>0.36477999285556484</v>
      </c>
      <c r="X192" s="4">
        <f t="shared" si="446"/>
        <v>0.36653128339735142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>
        <f t="shared" si="450"/>
        <v>0.37630095585151896</v>
      </c>
      <c r="AC192" s="4">
        <f t="shared" si="451"/>
        <v>0.36782217077487966</v>
      </c>
      <c r="AD192" s="4">
        <f t="shared" si="452"/>
        <v>0.36982967488336582</v>
      </c>
      <c r="AE192" s="4">
        <f t="shared" si="453"/>
        <v>0.37092236949713198</v>
      </c>
      <c r="AF192" s="4">
        <f t="shared" si="454"/>
        <v>0.37258029269414833</v>
      </c>
      <c r="AG192" s="4">
        <f t="shared" si="455"/>
        <v>0.38390860406812988</v>
      </c>
      <c r="AI192" s="4">
        <f t="shared" si="456"/>
        <v>6.1514597358994783E-3</v>
      </c>
      <c r="AJ192" s="4">
        <f t="shared" si="457"/>
        <v>1.5630180358532364E-3</v>
      </c>
      <c r="AK192" s="4">
        <f t="shared" si="458"/>
        <v>4.8368370642383751E-3</v>
      </c>
      <c r="AL192" s="4">
        <f t="shared" si="459"/>
        <v>5.0490162653277215E-4</v>
      </c>
      <c r="AM192" s="4">
        <f t="shared" si="460"/>
        <v>2.6940071444351843E-3</v>
      </c>
      <c r="AN192" s="4">
        <f t="shared" si="461"/>
        <v>3.6877166026486052E-3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-3.6589558515189857E-3</v>
      </c>
      <c r="AS192" s="4">
        <f t="shared" si="466"/>
        <v>-1.4261707748796648E-3</v>
      </c>
      <c r="AT192" s="4">
        <f t="shared" si="467"/>
        <v>4.4493251166341508E-3</v>
      </c>
      <c r="AU192" s="4">
        <f t="shared" si="468"/>
        <v>6.4356305028680505E-3</v>
      </c>
      <c r="AV192" s="4">
        <f t="shared" si="644"/>
        <v>-6.634292694148336E-3</v>
      </c>
      <c r="AW192" s="4">
        <f t="shared" si="644"/>
        <v>-1.7286040681298576E-3</v>
      </c>
      <c r="AY192" s="2">
        <f t="shared" si="520"/>
        <v>0.36396154026410055</v>
      </c>
      <c r="AZ192" s="2">
        <f t="shared" si="571"/>
        <v>0.36035898136102185</v>
      </c>
      <c r="BA192" s="2">
        <f t="shared" si="572"/>
        <v>0.36198114901498546</v>
      </c>
      <c r="BB192" s="2">
        <f t="shared" si="573"/>
        <v>0.36196109837341317</v>
      </c>
      <c r="BC192" s="2">
        <f t="shared" si="574"/>
        <v>0.36477999285552187</v>
      </c>
      <c r="BD192" s="2">
        <f t="shared" si="575"/>
        <v>0.36653128339735142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>
        <f t="shared" si="579"/>
        <v>0.37630095585151896</v>
      </c>
      <c r="BI192" s="2">
        <f t="shared" si="580"/>
        <v>0.36782217077487966</v>
      </c>
      <c r="BJ192" s="2">
        <f t="shared" si="581"/>
        <v>0.36982967488331669</v>
      </c>
      <c r="BK192" s="2">
        <f t="shared" si="582"/>
        <v>0.37092236949709323</v>
      </c>
      <c r="BL192" s="2">
        <f t="shared" si="583"/>
        <v>0.37257281658137198</v>
      </c>
      <c r="BM192" s="2">
        <f t="shared" si="584"/>
        <v>0.38390252689999871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0.37011300000000003</v>
      </c>
      <c r="CV192" s="2">
        <f t="shared" si="486"/>
        <v>0.36192200000000002</v>
      </c>
      <c r="CW192" s="2">
        <f t="shared" si="487"/>
        <v>0.36681799999999998</v>
      </c>
      <c r="CX192" s="2">
        <f t="shared" si="488"/>
        <v>0.36246600000000001</v>
      </c>
      <c r="CY192" s="2">
        <f t="shared" si="489"/>
        <v>0.36747400000000002</v>
      </c>
      <c r="CZ192" s="2">
        <f t="shared" si="490"/>
        <v>0.37021900000000002</v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>
        <f t="shared" si="494"/>
        <v>0.37264199999999997</v>
      </c>
      <c r="DE192" s="2">
        <f t="shared" si="495"/>
        <v>0.366396</v>
      </c>
      <c r="DF192" s="2">
        <f t="shared" si="496"/>
        <v>0.37427899999999997</v>
      </c>
      <c r="DG192" s="2">
        <f t="shared" si="497"/>
        <v>0.37735800000000003</v>
      </c>
      <c r="DH192" s="2">
        <f t="shared" si="498"/>
        <v>0.36594599999999999</v>
      </c>
      <c r="DI192" s="2">
        <f t="shared" si="499"/>
        <v>0.38218000000000002</v>
      </c>
      <c r="DK192" s="2">
        <f t="shared" si="500"/>
        <v>0.64262050000000026</v>
      </c>
      <c r="DL192" s="2">
        <f t="shared" si="645"/>
        <v>0.53338175675675692</v>
      </c>
      <c r="DM192" s="2">
        <f t="shared" si="645"/>
        <v>0.52544088368530462</v>
      </c>
      <c r="DN192" s="2">
        <f t="shared" si="645"/>
        <v>0.5572613109243697</v>
      </c>
      <c r="DO192" s="2">
        <f t="shared" si="645"/>
        <v>0.56892001671123005</v>
      </c>
      <c r="DP192" s="2">
        <f t="shared" si="645"/>
        <v>0.57581222432332213</v>
      </c>
      <c r="DQ192" s="2">
        <f t="shared" si="645"/>
        <v>0.62202512983312963</v>
      </c>
      <c r="DR192" s="2">
        <f t="shared" si="645"/>
        <v>0.65202397126436784</v>
      </c>
      <c r="DS192" s="2">
        <f t="shared" si="645"/>
        <v>0.60750636042692929</v>
      </c>
      <c r="DT192" s="2">
        <f t="shared" si="645"/>
        <v>0.59356790640394086</v>
      </c>
      <c r="DU192" s="2">
        <f t="shared" si="645"/>
        <v>0.57854284167593617</v>
      </c>
      <c r="DV192" s="2">
        <f t="shared" si="645"/>
        <v>0.60640887512050423</v>
      </c>
      <c r="DW192" s="2">
        <f t="shared" si="645"/>
        <v>0.58146399046920827</v>
      </c>
      <c r="DX192" s="2">
        <f t="shared" si="645"/>
        <v>0.57426639650178268</v>
      </c>
      <c r="DY192" s="2">
        <f t="shared" si="645"/>
        <v>0.58788022635630488</v>
      </c>
      <c r="EA192" s="2">
        <f t="shared" si="440"/>
        <v>0.3667950801198373</v>
      </c>
      <c r="EB192" s="2">
        <f t="shared" si="502"/>
        <v>0.35922430229513674</v>
      </c>
      <c r="EC192" s="2">
        <f t="shared" si="503"/>
        <v>0.35925693817493848</v>
      </c>
      <c r="ED192" s="2">
        <f t="shared" si="504"/>
        <v>0.36109481685971689</v>
      </c>
      <c r="EE192" s="2">
        <f t="shared" si="505"/>
        <v>0.36343818080517443</v>
      </c>
      <c r="EF192" s="2">
        <f t="shared" si="506"/>
        <v>0.36204962933621687</v>
      </c>
      <c r="EG192" s="2">
        <f t="shared" si="507"/>
        <v>0.35965332766480063</v>
      </c>
      <c r="EH192" s="2">
        <f t="shared" si="508"/>
        <v>0.36084654035087721</v>
      </c>
      <c r="EI192" s="2">
        <f t="shared" si="509"/>
        <v>0.37055976759448128</v>
      </c>
      <c r="EJ192" s="2">
        <f t="shared" si="510"/>
        <v>0.37329492271629811</v>
      </c>
      <c r="EK192" s="2">
        <f t="shared" si="511"/>
        <v>0.36149242321726965</v>
      </c>
      <c r="EL192" s="2">
        <f t="shared" si="512"/>
        <v>0.36696664740547064</v>
      </c>
      <c r="EM192" s="2">
        <f t="shared" si="513"/>
        <v>0.36646394451771747</v>
      </c>
      <c r="EN192" s="2">
        <f t="shared" si="514"/>
        <v>0.37252590668740282</v>
      </c>
      <c r="EO192" s="2">
        <f t="shared" si="515"/>
        <v>0.38620166991725102</v>
      </c>
      <c r="EQ192" s="2">
        <f t="shared" si="516"/>
        <v>0.36360912361954628</v>
      </c>
      <c r="ER192" s="2">
        <f t="shared" si="646"/>
        <v>0.36060467468054513</v>
      </c>
      <c r="ES192" s="2">
        <f t="shared" si="646"/>
        <v>0.36276831563769024</v>
      </c>
      <c r="ET192" s="2">
        <f t="shared" si="646"/>
        <v>0.3621052126032519</v>
      </c>
      <c r="EU192" s="2">
        <f t="shared" si="646"/>
        <v>0.36503404333937667</v>
      </c>
      <c r="EV192" s="2">
        <f t="shared" si="646"/>
        <v>0.3670206971295662</v>
      </c>
      <c r="EW192" s="2">
        <f t="shared" si="646"/>
        <v>0.36296228225447419</v>
      </c>
      <c r="EX192" s="2">
        <f t="shared" si="646"/>
        <v>0.36723285248663479</v>
      </c>
      <c r="EY192" s="2">
        <f t="shared" si="646"/>
        <v>0.36880087068104428</v>
      </c>
      <c r="EZ192" s="2">
        <f t="shared" si="646"/>
        <v>0.37675908643179562</v>
      </c>
      <c r="FA192" s="2">
        <f t="shared" si="646"/>
        <v>0.36871796559299497</v>
      </c>
      <c r="FB192" s="2">
        <f t="shared" si="646"/>
        <v>0.370302791901989</v>
      </c>
      <c r="FC192" s="2">
        <f t="shared" si="646"/>
        <v>0.37179327072903157</v>
      </c>
      <c r="FD192" s="2">
        <f t="shared" si="646"/>
        <v>0.37258448159212831</v>
      </c>
      <c r="FE192" s="2">
        <f t="shared" si="646"/>
        <v>0.38306309267425265</v>
      </c>
      <c r="FG192" s="2">
        <f t="shared" si="518"/>
        <v>0.99999959248557913</v>
      </c>
      <c r="FH192" s="2">
        <f t="shared" si="647"/>
        <v>0.99999275820551825</v>
      </c>
      <c r="FI192" s="2">
        <f t="shared" si="647"/>
        <v>0.99999176407143009</v>
      </c>
      <c r="FJ192" s="2">
        <f t="shared" si="647"/>
        <v>0.99999392489732541</v>
      </c>
      <c r="FK192" s="2">
        <f t="shared" si="647"/>
        <v>0.99999463978527836</v>
      </c>
      <c r="FL192" s="2">
        <f t="shared" si="647"/>
        <v>0.99999580787080966</v>
      </c>
      <c r="FM192" s="2">
        <f t="shared" si="647"/>
        <v>0.99999706214974948</v>
      </c>
      <c r="FN192" s="2">
        <f t="shared" si="647"/>
        <v>0.9999964801452087</v>
      </c>
      <c r="FO192" s="2">
        <f t="shared" si="647"/>
        <v>0.99999649075440078</v>
      </c>
      <c r="FP192" s="2">
        <f t="shared" si="647"/>
        <v>0.99999646858326208</v>
      </c>
      <c r="FQ192" s="2">
        <f t="shared" si="647"/>
        <v>0.99999586339677693</v>
      </c>
      <c r="FR192" s="2">
        <f t="shared" si="647"/>
        <v>0.99999586279989316</v>
      </c>
      <c r="FS192" s="2">
        <f t="shared" si="647"/>
        <v>0.99999518469956505</v>
      </c>
      <c r="FT192" s="2">
        <f t="shared" si="647"/>
        <v>0.99999457294892247</v>
      </c>
      <c r="FU192" s="2">
        <f t="shared" si="647"/>
        <v>0.99999079385064371</v>
      </c>
      <c r="FW192" s="2">
        <f t="shared" si="536"/>
        <v>0.88941963216201481</v>
      </c>
      <c r="FX192" s="2">
        <f t="shared" si="588"/>
        <v>0.82109571690473226</v>
      </c>
      <c r="FY192" s="2">
        <f t="shared" si="589"/>
        <v>0.77543419635908051</v>
      </c>
      <c r="FZ192" s="2">
        <f t="shared" si="590"/>
        <v>0.85618906021606001</v>
      </c>
      <c r="GA192" s="2">
        <f t="shared" si="591"/>
        <v>0.84011661083062783</v>
      </c>
      <c r="GB192" s="2">
        <f t="shared" si="592"/>
        <v>0.90136729712577079</v>
      </c>
      <c r="GC192" s="2">
        <f t="shared" si="593"/>
        <v>0.92647844631141785</v>
      </c>
      <c r="GD192" s="2">
        <f t="shared" si="594"/>
        <v>0.9278016494968323</v>
      </c>
      <c r="GE192" s="2">
        <f t="shared" si="595"/>
        <v>0.93534470522820479</v>
      </c>
      <c r="GF192" s="2">
        <f t="shared" si="596"/>
        <v>0.86752691452624131</v>
      </c>
      <c r="GG192" s="2">
        <f t="shared" si="597"/>
        <v>0.87589960407838974</v>
      </c>
      <c r="GH192" s="2">
        <f t="shared" si="598"/>
        <v>0.85788755865425592</v>
      </c>
      <c r="GI192" s="2">
        <f t="shared" si="599"/>
        <v>0.83638897542019308</v>
      </c>
      <c r="GJ192" s="2">
        <f t="shared" si="600"/>
        <v>0.78216154582276687</v>
      </c>
      <c r="GK192" s="2">
        <f t="shared" si="601"/>
        <v>0.73313464095810355</v>
      </c>
      <c r="GM192" s="82">
        <f t="shared" si="537"/>
        <v>6.3989039676401984E-25</v>
      </c>
      <c r="GN192" s="82">
        <f t="shared" si="602"/>
        <v>4.2125698685732096E-270</v>
      </c>
      <c r="GO192" s="82">
        <f t="shared" si="603"/>
        <v>0</v>
      </c>
      <c r="GP192" s="82">
        <f t="shared" si="604"/>
        <v>0</v>
      </c>
      <c r="GQ192" s="82">
        <f t="shared" si="605"/>
        <v>0</v>
      </c>
      <c r="GR192" s="82">
        <f t="shared" si="606"/>
        <v>0</v>
      </c>
      <c r="GS192" s="82">
        <f t="shared" si="607"/>
        <v>0</v>
      </c>
      <c r="GT192" s="82">
        <f t="shared" si="608"/>
        <v>0</v>
      </c>
      <c r="GU192" s="82">
        <f t="shared" si="609"/>
        <v>0</v>
      </c>
      <c r="GV192" s="82">
        <f t="shared" si="610"/>
        <v>0</v>
      </c>
      <c r="GW192" s="82">
        <f t="shared" si="611"/>
        <v>0</v>
      </c>
      <c r="GX192" s="82">
        <f t="shared" si="612"/>
        <v>0</v>
      </c>
      <c r="GY192" s="82">
        <f t="shared" si="613"/>
        <v>0</v>
      </c>
      <c r="GZ192" s="82">
        <f t="shared" si="614"/>
        <v>0</v>
      </c>
      <c r="HA192" s="82">
        <f t="shared" si="615"/>
        <v>0</v>
      </c>
      <c r="HC192" s="82">
        <f t="shared" si="538"/>
        <v>1.6220093416528875E-118</v>
      </c>
      <c r="HD192" s="82">
        <f t="shared" si="616"/>
        <v>2.3159874651038084E-233</v>
      </c>
      <c r="HE192" s="82">
        <f t="shared" si="617"/>
        <v>0</v>
      </c>
      <c r="HF192" s="82">
        <f t="shared" si="618"/>
        <v>0</v>
      </c>
      <c r="HG192" s="82">
        <f t="shared" si="619"/>
        <v>0</v>
      </c>
      <c r="HH192" s="82">
        <f t="shared" si="620"/>
        <v>0</v>
      </c>
      <c r="HI192" s="82">
        <f t="shared" si="621"/>
        <v>0</v>
      </c>
      <c r="HJ192" s="82">
        <f t="shared" si="622"/>
        <v>0</v>
      </c>
      <c r="HK192" s="82">
        <f t="shared" si="623"/>
        <v>0</v>
      </c>
      <c r="HL192" s="82">
        <f t="shared" si="624"/>
        <v>0</v>
      </c>
      <c r="HM192" s="82">
        <f t="shared" si="625"/>
        <v>0</v>
      </c>
      <c r="HN192" s="82">
        <f t="shared" si="626"/>
        <v>0</v>
      </c>
      <c r="HO192" s="82">
        <f t="shared" si="627"/>
        <v>0</v>
      </c>
      <c r="HP192" s="82">
        <f t="shared" si="628"/>
        <v>0</v>
      </c>
      <c r="HQ192" s="82">
        <f t="shared" si="629"/>
        <v>0</v>
      </c>
      <c r="HS192" s="82">
        <f t="shared" si="539"/>
        <v>2.6509288109564705E-31</v>
      </c>
      <c r="HT192" s="82">
        <f t="shared" si="630"/>
        <v>7.8287604861921668E-26</v>
      </c>
      <c r="HU192" s="82">
        <f t="shared" si="631"/>
        <v>8.0551810396689332E-30</v>
      </c>
      <c r="HV192" s="82">
        <f t="shared" si="632"/>
        <v>1.1027050287149713E-36</v>
      </c>
      <c r="HW192" s="82">
        <f t="shared" si="633"/>
        <v>4.3195229504130298E-43</v>
      </c>
      <c r="HX192" s="82">
        <f t="shared" si="634"/>
        <v>6.9105852445986819E-49</v>
      </c>
      <c r="HY192" s="82">
        <f t="shared" si="635"/>
        <v>3.3513539593751756E-55</v>
      </c>
      <c r="HZ192" s="82">
        <f t="shared" si="636"/>
        <v>1.4081236702318934E-72</v>
      </c>
      <c r="IA192" s="82">
        <f t="shared" si="637"/>
        <v>6.5231221443308049E-64</v>
      </c>
      <c r="IB192" s="82">
        <f t="shared" si="638"/>
        <v>9.5914707103125266E-67</v>
      </c>
      <c r="IC192" s="82">
        <f t="shared" si="639"/>
        <v>1.4694121266766318E-51</v>
      </c>
      <c r="ID192" s="82">
        <f t="shared" si="640"/>
        <v>3.398832282417819E-41</v>
      </c>
      <c r="IE192" s="82">
        <f t="shared" si="641"/>
        <v>1.9127553590633089E-46</v>
      </c>
      <c r="IF192" s="82">
        <f t="shared" si="642"/>
        <v>5.0007073657728213E-32</v>
      </c>
      <c r="IG192" s="82">
        <f t="shared" si="643"/>
        <v>2.0186496714153771E-26</v>
      </c>
      <c r="II192" s="82">
        <f t="shared" si="540"/>
        <v>3.4643245424721355E-4</v>
      </c>
      <c r="IJ192" s="82">
        <f t="shared" si="541"/>
        <v>3.5006432239194306E-3</v>
      </c>
      <c r="IK192" s="82">
        <f t="shared" si="542"/>
        <v>8.0011062681490941E-3</v>
      </c>
      <c r="IL192" s="82">
        <f t="shared" si="543"/>
        <v>1.8169501726548616E-4</v>
      </c>
      <c r="IM192" s="82">
        <f t="shared" si="544"/>
        <v>1.4630884356416204E-4</v>
      </c>
      <c r="IN192" s="82">
        <f t="shared" si="545"/>
        <v>9.9580701237607149E-7</v>
      </c>
      <c r="IO192" s="82">
        <f t="shared" si="546"/>
        <v>2.1742943705541364E-8</v>
      </c>
      <c r="IP192" s="82">
        <f t="shared" si="547"/>
        <v>8.356782435927658E-11</v>
      </c>
      <c r="IQ192" s="82">
        <f t="shared" si="548"/>
        <v>3.3357578526948044E-10</v>
      </c>
      <c r="IR192" s="82">
        <f t="shared" si="549"/>
        <v>3.1325307219204191E-6</v>
      </c>
      <c r="IS192" s="82">
        <f t="shared" si="550"/>
        <v>7.6987549943630484E-6</v>
      </c>
      <c r="IT192" s="82">
        <f t="shared" si="551"/>
        <v>1.2342717148051082E-4</v>
      </c>
      <c r="IU192" s="82">
        <f t="shared" si="552"/>
        <v>9.8149665977609511E-5</v>
      </c>
      <c r="IV192" s="82">
        <f t="shared" si="553"/>
        <v>5.4574708428440748E-3</v>
      </c>
      <c r="IW192" s="82">
        <f t="shared" si="554"/>
        <v>2.1645714740389367E-4</v>
      </c>
      <c r="IY192" s="82">
        <f t="shared" si="555"/>
        <v>3.4643245424721355E-4</v>
      </c>
      <c r="IZ192" s="82">
        <f t="shared" si="556"/>
        <v>3.5006432239194306E-3</v>
      </c>
      <c r="JA192" s="82">
        <f t="shared" si="557"/>
        <v>8.0011062681490941E-3</v>
      </c>
      <c r="JB192" s="82">
        <f t="shared" si="558"/>
        <v>1.8169501726548616E-4</v>
      </c>
      <c r="JC192" s="82">
        <f t="shared" si="559"/>
        <v>1.4630884356416204E-4</v>
      </c>
      <c r="JD192" s="82">
        <f t="shared" si="560"/>
        <v>9.9580701237607149E-7</v>
      </c>
      <c r="JE192" s="82">
        <f t="shared" si="561"/>
        <v>2.1742943705541364E-8</v>
      </c>
      <c r="JF192" s="82">
        <f t="shared" si="562"/>
        <v>8.356782435927658E-11</v>
      </c>
      <c r="JG192" s="82">
        <f t="shared" si="563"/>
        <v>3.3357578526948044E-10</v>
      </c>
      <c r="JH192" s="82">
        <f t="shared" si="564"/>
        <v>3.1325307219204191E-6</v>
      </c>
      <c r="JI192" s="82">
        <f t="shared" si="565"/>
        <v>7.6987549943630484E-6</v>
      </c>
      <c r="JJ192" s="82">
        <f t="shared" si="566"/>
        <v>1.2342717148051082E-4</v>
      </c>
      <c r="JK192" s="82">
        <f t="shared" si="567"/>
        <v>9.8149665977609511E-5</v>
      </c>
      <c r="JL192" s="82">
        <f t="shared" si="568"/>
        <v>5.4574708428440748E-3</v>
      </c>
      <c r="JM192" s="82">
        <f t="shared" si="569"/>
        <v>2.1645714740389367E-4</v>
      </c>
    </row>
    <row r="193" spans="2:273" x14ac:dyDescent="0.25">
      <c r="B193" s="2">
        <v>166</v>
      </c>
      <c r="C193" s="37">
        <v>0.362871</v>
      </c>
      <c r="D193" s="37">
        <v>0.36788100000000001</v>
      </c>
      <c r="E193" s="37">
        <v>0.35965799999999998</v>
      </c>
      <c r="F193" s="37">
        <v>0.364875</v>
      </c>
      <c r="G193" s="37">
        <v>0.364956</v>
      </c>
      <c r="H193" s="37">
        <v>0.36841800000000002</v>
      </c>
      <c r="I193" s="37">
        <v>0.36623699999999998</v>
      </c>
      <c r="J193" s="37">
        <v>0.37179299999999998</v>
      </c>
      <c r="K193" s="37">
        <v>0.36614999999999998</v>
      </c>
      <c r="L193" s="37">
        <v>0.372811</v>
      </c>
      <c r="M193" s="37">
        <v>0.37337399999999998</v>
      </c>
      <c r="N193" s="37">
        <v>0.36310700000000001</v>
      </c>
      <c r="O193" s="37">
        <v>0.36613800000000002</v>
      </c>
      <c r="P193" s="37">
        <v>0.36442000000000002</v>
      </c>
      <c r="Q193" s="37">
        <v>0.38058500000000001</v>
      </c>
      <c r="S193" s="4">
        <f t="shared" si="441"/>
        <v>0.36363462102655936</v>
      </c>
      <c r="T193" s="4">
        <f t="shared" si="442"/>
        <v>0.35999261678570993</v>
      </c>
      <c r="U193" s="4">
        <f t="shared" si="443"/>
        <v>0.36164351398096406</v>
      </c>
      <c r="V193" s="4">
        <f t="shared" si="444"/>
        <v>0.36156481717845512</v>
      </c>
      <c r="W193" s="4">
        <f t="shared" si="445"/>
        <v>0.36439561813609261</v>
      </c>
      <c r="X193" s="4">
        <f t="shared" si="446"/>
        <v>0.3661999188449408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>
        <f t="shared" si="450"/>
        <v>0.3759596053173852</v>
      </c>
      <c r="AC193" s="4">
        <f t="shared" si="451"/>
        <v>0.36744812623557976</v>
      </c>
      <c r="AD193" s="4">
        <f t="shared" si="452"/>
        <v>0.36944960142807404</v>
      </c>
      <c r="AE193" s="4">
        <f t="shared" si="453"/>
        <v>0.37053127644909495</v>
      </c>
      <c r="AF193" s="4">
        <f t="shared" si="454"/>
        <v>0.37209182595730228</v>
      </c>
      <c r="AG193" s="4">
        <f t="shared" si="455"/>
        <v>0.38337546709031722</v>
      </c>
      <c r="AI193" s="4">
        <f t="shared" si="456"/>
        <v>-7.6362102655935793E-4</v>
      </c>
      <c r="AJ193" s="4">
        <f t="shared" si="457"/>
        <v>7.8883832142900845E-3</v>
      </c>
      <c r="AK193" s="4">
        <f t="shared" si="458"/>
        <v>-1.985513980964082E-3</v>
      </c>
      <c r="AL193" s="4">
        <f t="shared" si="459"/>
        <v>3.3101828215448825E-3</v>
      </c>
      <c r="AM193" s="4">
        <f t="shared" si="460"/>
        <v>5.6038186390738876E-4</v>
      </c>
      <c r="AN193" s="4">
        <f t="shared" si="461"/>
        <v>2.2180811550592261E-3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-3.1486053173852002E-3</v>
      </c>
      <c r="AS193" s="4">
        <f t="shared" si="466"/>
        <v>5.9258737644202197E-3</v>
      </c>
      <c r="AT193" s="4">
        <f t="shared" si="467"/>
        <v>-6.3426014280740239E-3</v>
      </c>
      <c r="AU193" s="4">
        <f t="shared" si="468"/>
        <v>-4.3932764490949294E-3</v>
      </c>
      <c r="AV193" s="4">
        <f t="shared" si="644"/>
        <v>-7.6718259573022585E-3</v>
      </c>
      <c r="AW193" s="4">
        <f t="shared" si="644"/>
        <v>-2.7904670903172168E-3</v>
      </c>
      <c r="AY193" s="2">
        <f t="shared" si="520"/>
        <v>0.36363462102655936</v>
      </c>
      <c r="AZ193" s="2">
        <f t="shared" si="571"/>
        <v>0.35999261668901278</v>
      </c>
      <c r="BA193" s="2">
        <f t="shared" si="572"/>
        <v>0.36164351185201393</v>
      </c>
      <c r="BB193" s="2">
        <f t="shared" si="573"/>
        <v>0.36156481717845085</v>
      </c>
      <c r="BC193" s="2">
        <f t="shared" si="574"/>
        <v>0.36439561813609</v>
      </c>
      <c r="BD193" s="2">
        <f t="shared" si="575"/>
        <v>0.3661999188449408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>
        <f t="shared" si="579"/>
        <v>0.3759596053173852</v>
      </c>
      <c r="BI193" s="2">
        <f t="shared" si="580"/>
        <v>0.36744812623557976</v>
      </c>
      <c r="BJ193" s="2">
        <f t="shared" si="581"/>
        <v>0.36944960142807054</v>
      </c>
      <c r="BK193" s="2">
        <f t="shared" si="582"/>
        <v>0.37053127644909301</v>
      </c>
      <c r="BL193" s="2">
        <f t="shared" si="583"/>
        <v>0.3720894221906445</v>
      </c>
      <c r="BM193" s="2">
        <f t="shared" si="584"/>
        <v>0.38337420424601332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0.362871</v>
      </c>
      <c r="CV193" s="2">
        <f t="shared" si="486"/>
        <v>0.36788100000000001</v>
      </c>
      <c r="CW193" s="2">
        <f t="shared" si="487"/>
        <v>0.35965799999999998</v>
      </c>
      <c r="CX193" s="2">
        <f t="shared" si="488"/>
        <v>0.364875</v>
      </c>
      <c r="CY193" s="2">
        <f t="shared" si="489"/>
        <v>0.364956</v>
      </c>
      <c r="CZ193" s="2">
        <f t="shared" si="490"/>
        <v>0.36841800000000002</v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>
        <f t="shared" si="494"/>
        <v>0.372811</v>
      </c>
      <c r="DE193" s="2">
        <f t="shared" si="495"/>
        <v>0.37337399999999998</v>
      </c>
      <c r="DF193" s="2">
        <f t="shared" si="496"/>
        <v>0.36310700000000001</v>
      </c>
      <c r="DG193" s="2">
        <f t="shared" si="497"/>
        <v>0.36613800000000002</v>
      </c>
      <c r="DH193" s="2">
        <f t="shared" si="498"/>
        <v>0.36442000000000002</v>
      </c>
      <c r="DI193" s="2">
        <f t="shared" si="499"/>
        <v>0.38058500000000001</v>
      </c>
      <c r="DK193" s="2">
        <f t="shared" si="500"/>
        <v>0.64389620000000036</v>
      </c>
      <c r="DL193" s="2">
        <f t="shared" si="645"/>
        <v>0.53412800990991005</v>
      </c>
      <c r="DM193" s="2">
        <f t="shared" si="645"/>
        <v>0.52611368727431873</v>
      </c>
      <c r="DN193" s="2">
        <f t="shared" si="645"/>
        <v>0.5581444736440031</v>
      </c>
      <c r="DO193" s="2">
        <f t="shared" si="645"/>
        <v>0.56984791310160443</v>
      </c>
      <c r="DP193" s="2">
        <f t="shared" si="645"/>
        <v>0.57670466080830551</v>
      </c>
      <c r="DQ193" s="2">
        <f t="shared" si="645"/>
        <v>0.6231950193325192</v>
      </c>
      <c r="DR193" s="2">
        <f t="shared" si="645"/>
        <v>0.65339306513409956</v>
      </c>
      <c r="DS193" s="2">
        <f t="shared" si="645"/>
        <v>0.60856591160372187</v>
      </c>
      <c r="DT193" s="2">
        <f t="shared" si="645"/>
        <v>0.594571408866995</v>
      </c>
      <c r="DU193" s="2">
        <f t="shared" si="645"/>
        <v>0.57945050418984057</v>
      </c>
      <c r="DV193" s="2">
        <f t="shared" si="645"/>
        <v>0.60751528780126063</v>
      </c>
      <c r="DW193" s="2">
        <f t="shared" si="645"/>
        <v>0.58239010997067453</v>
      </c>
      <c r="DX193" s="2">
        <f t="shared" si="645"/>
        <v>0.57518385940285222</v>
      </c>
      <c r="DY193" s="2">
        <f t="shared" si="645"/>
        <v>0.58889564461143684</v>
      </c>
      <c r="EA193" s="2">
        <f t="shared" si="440"/>
        <v>0.36653822965974747</v>
      </c>
      <c r="EB193" s="2">
        <f t="shared" si="502"/>
        <v>0.35882096388316342</v>
      </c>
      <c r="EC193" s="2">
        <f t="shared" si="503"/>
        <v>0.35881639403982646</v>
      </c>
      <c r="ED193" s="2">
        <f t="shared" si="504"/>
        <v>0.3606736640926641</v>
      </c>
      <c r="EE193" s="2">
        <f t="shared" si="505"/>
        <v>0.36301308554919298</v>
      </c>
      <c r="EF193" s="2">
        <f t="shared" si="506"/>
        <v>0.36161355855598065</v>
      </c>
      <c r="EG193" s="2">
        <f t="shared" si="507"/>
        <v>0.35921620868273729</v>
      </c>
      <c r="EH193" s="2">
        <f t="shared" si="508"/>
        <v>0.3602579214527547</v>
      </c>
      <c r="EI193" s="2">
        <f t="shared" si="509"/>
        <v>0.37007514273845249</v>
      </c>
      <c r="EJ193" s="2">
        <f t="shared" si="510"/>
        <v>0.37287408938216948</v>
      </c>
      <c r="EK193" s="2">
        <f t="shared" si="511"/>
        <v>0.36095460073150765</v>
      </c>
      <c r="EL193" s="2">
        <f t="shared" si="512"/>
        <v>0.36650670534995977</v>
      </c>
      <c r="EM193" s="2">
        <f t="shared" si="513"/>
        <v>0.36593928541281989</v>
      </c>
      <c r="EN193" s="2">
        <f t="shared" si="514"/>
        <v>0.3720367034733022</v>
      </c>
      <c r="EO193" s="2">
        <f t="shared" si="515"/>
        <v>0.38575392699149957</v>
      </c>
      <c r="EQ193" s="2">
        <f t="shared" si="516"/>
        <v>0.36330526867821988</v>
      </c>
      <c r="ER193" s="2">
        <f t="shared" si="646"/>
        <v>0.36022405178331962</v>
      </c>
      <c r="ES193" s="2">
        <f t="shared" si="646"/>
        <v>0.36238861720514653</v>
      </c>
      <c r="ET193" s="2">
        <f t="shared" si="646"/>
        <v>0.361700068651435</v>
      </c>
      <c r="EU193" s="2">
        <f t="shared" si="646"/>
        <v>0.36463439167553979</v>
      </c>
      <c r="EV193" s="2">
        <f t="shared" si="646"/>
        <v>0.36665672116324022</v>
      </c>
      <c r="EW193" s="2">
        <f t="shared" si="646"/>
        <v>0.36257107732169885</v>
      </c>
      <c r="EX193" s="2">
        <f t="shared" si="646"/>
        <v>0.36673292671170155</v>
      </c>
      <c r="EY193" s="2">
        <f t="shared" si="646"/>
        <v>0.36829280111838641</v>
      </c>
      <c r="EZ193" s="2">
        <f t="shared" si="646"/>
        <v>0.37638849891921511</v>
      </c>
      <c r="FA193" s="2">
        <f t="shared" si="646"/>
        <v>0.36828626772465006</v>
      </c>
      <c r="FB193" s="2">
        <f t="shared" si="646"/>
        <v>0.36989316204492961</v>
      </c>
      <c r="FC193" s="2">
        <f t="shared" si="646"/>
        <v>0.37134938525692529</v>
      </c>
      <c r="FD193" s="2">
        <f t="shared" si="646"/>
        <v>0.37210155200094008</v>
      </c>
      <c r="FE193" s="2">
        <f t="shared" si="646"/>
        <v>0.3825819183575091</v>
      </c>
      <c r="FG193" s="2">
        <f t="shared" si="518"/>
        <v>0.99999962834241762</v>
      </c>
      <c r="FH193" s="2">
        <f t="shared" si="647"/>
        <v>0.99999339540072785</v>
      </c>
      <c r="FI193" s="2">
        <f t="shared" si="647"/>
        <v>0.99999248873842883</v>
      </c>
      <c r="FJ193" s="2">
        <f t="shared" si="647"/>
        <v>0.99999445943754894</v>
      </c>
      <c r="FK193" s="2">
        <f t="shared" si="647"/>
        <v>0.99999511142376696</v>
      </c>
      <c r="FL193" s="2">
        <f t="shared" si="647"/>
        <v>0.99999617673132823</v>
      </c>
      <c r="FM193" s="2">
        <f t="shared" si="647"/>
        <v>0.99999732064803448</v>
      </c>
      <c r="FN193" s="2">
        <f t="shared" si="647"/>
        <v>0.99999678985328311</v>
      </c>
      <c r="FO193" s="2">
        <f t="shared" si="647"/>
        <v>0.99999679952898735</v>
      </c>
      <c r="FP193" s="2">
        <f t="shared" si="647"/>
        <v>0.99999677930865605</v>
      </c>
      <c r="FQ193" s="2">
        <f t="shared" si="647"/>
        <v>0.99999622737164928</v>
      </c>
      <c r="FR193" s="2">
        <f t="shared" si="647"/>
        <v>0.9999962268272844</v>
      </c>
      <c r="FS193" s="2">
        <f t="shared" si="647"/>
        <v>0.9999956083919479</v>
      </c>
      <c r="FT193" s="2">
        <f t="shared" si="647"/>
        <v>0.99999505046822801</v>
      </c>
      <c r="FU193" s="2">
        <f t="shared" si="647"/>
        <v>0.99999160388519703</v>
      </c>
      <c r="FW193" s="2">
        <f t="shared" si="536"/>
        <v>0.89815860196642627</v>
      </c>
      <c r="FX193" s="2">
        <f t="shared" si="588"/>
        <v>0.83422782915487148</v>
      </c>
      <c r="FY193" s="2">
        <f t="shared" si="589"/>
        <v>0.79106513442158011</v>
      </c>
      <c r="FZ193" s="2">
        <f t="shared" si="590"/>
        <v>0.86716195756186942</v>
      </c>
      <c r="GA193" s="2">
        <f t="shared" si="591"/>
        <v>0.85210401455014306</v>
      </c>
      <c r="GB193" s="2">
        <f t="shared" si="592"/>
        <v>0.90925839497748717</v>
      </c>
      <c r="GC193" s="2">
        <f t="shared" si="593"/>
        <v>0.93251095272762796</v>
      </c>
      <c r="GD193" s="2">
        <f t="shared" si="594"/>
        <v>0.93373335145749081</v>
      </c>
      <c r="GE193" s="2">
        <f t="shared" si="595"/>
        <v>0.94069629362945117</v>
      </c>
      <c r="GF193" s="2">
        <f t="shared" si="596"/>
        <v>0.87775823621600557</v>
      </c>
      <c r="GG193" s="2">
        <f t="shared" si="597"/>
        <v>0.88556957187295071</v>
      </c>
      <c r="GH193" s="2">
        <f t="shared" si="598"/>
        <v>0.86875072563992817</v>
      </c>
      <c r="GI193" s="2">
        <f t="shared" si="599"/>
        <v>0.8486054973812226</v>
      </c>
      <c r="GJ193" s="2">
        <f t="shared" si="600"/>
        <v>0.79744654078173205</v>
      </c>
      <c r="GK193" s="2">
        <f t="shared" si="601"/>
        <v>0.75076351342485237</v>
      </c>
      <c r="GM193" s="82">
        <f t="shared" si="537"/>
        <v>2.5764592881856594E-25</v>
      </c>
      <c r="GN193" s="82">
        <f t="shared" si="602"/>
        <v>2.4349833737053449E-275</v>
      </c>
      <c r="GO193" s="82">
        <f t="shared" si="603"/>
        <v>0</v>
      </c>
      <c r="GP193" s="82">
        <f t="shared" si="604"/>
        <v>0</v>
      </c>
      <c r="GQ193" s="82">
        <f t="shared" si="605"/>
        <v>0</v>
      </c>
      <c r="GR193" s="82">
        <f t="shared" si="606"/>
        <v>0</v>
      </c>
      <c r="GS193" s="82">
        <f t="shared" si="607"/>
        <v>0</v>
      </c>
      <c r="GT193" s="82">
        <f t="shared" si="608"/>
        <v>0</v>
      </c>
      <c r="GU193" s="82">
        <f t="shared" si="609"/>
        <v>0</v>
      </c>
      <c r="GV193" s="82">
        <f t="shared" si="610"/>
        <v>0</v>
      </c>
      <c r="GW193" s="82">
        <f t="shared" si="611"/>
        <v>0</v>
      </c>
      <c r="GX193" s="82">
        <f t="shared" si="612"/>
        <v>0</v>
      </c>
      <c r="GY193" s="82">
        <f t="shared" si="613"/>
        <v>0</v>
      </c>
      <c r="GZ193" s="82">
        <f t="shared" si="614"/>
        <v>0</v>
      </c>
      <c r="HA193" s="82">
        <f t="shared" si="615"/>
        <v>0</v>
      </c>
      <c r="HC193" s="82">
        <f t="shared" si="538"/>
        <v>4.8379146532142851E-121</v>
      </c>
      <c r="HD193" s="82">
        <f t="shared" si="616"/>
        <v>2.7045063092823733E-239</v>
      </c>
      <c r="HE193" s="82">
        <f t="shared" si="617"/>
        <v>0</v>
      </c>
      <c r="HF193" s="82">
        <f t="shared" si="618"/>
        <v>0</v>
      </c>
      <c r="HG193" s="82">
        <f t="shared" si="619"/>
        <v>0</v>
      </c>
      <c r="HH193" s="82">
        <f t="shared" si="620"/>
        <v>0</v>
      </c>
      <c r="HI193" s="82">
        <f t="shared" si="621"/>
        <v>0</v>
      </c>
      <c r="HJ193" s="82">
        <f t="shared" si="622"/>
        <v>0</v>
      </c>
      <c r="HK193" s="82">
        <f t="shared" si="623"/>
        <v>0</v>
      </c>
      <c r="HL193" s="82">
        <f t="shared" si="624"/>
        <v>0</v>
      </c>
      <c r="HM193" s="82">
        <f t="shared" si="625"/>
        <v>0</v>
      </c>
      <c r="HN193" s="82">
        <f t="shared" si="626"/>
        <v>0</v>
      </c>
      <c r="HO193" s="82">
        <f t="shared" si="627"/>
        <v>0</v>
      </c>
      <c r="HP193" s="82">
        <f t="shared" si="628"/>
        <v>0</v>
      </c>
      <c r="HQ193" s="82">
        <f t="shared" si="629"/>
        <v>0</v>
      </c>
      <c r="HS193" s="82">
        <f t="shared" si="539"/>
        <v>1.9370604593205465E-32</v>
      </c>
      <c r="HT193" s="82">
        <f t="shared" si="630"/>
        <v>5.5416773419982208E-27</v>
      </c>
      <c r="HU193" s="82">
        <f t="shared" si="631"/>
        <v>3.3189000680803639E-31</v>
      </c>
      <c r="HV193" s="82">
        <f t="shared" si="632"/>
        <v>3.4051286526629167E-38</v>
      </c>
      <c r="HW193" s="82">
        <f t="shared" si="633"/>
        <v>6.9969796958597268E-45</v>
      </c>
      <c r="HX193" s="82">
        <f t="shared" si="634"/>
        <v>9.8915455607642702E-51</v>
      </c>
      <c r="HY193" s="82">
        <f t="shared" si="635"/>
        <v>3.6754642922119185E-57</v>
      </c>
      <c r="HZ193" s="82">
        <f t="shared" si="636"/>
        <v>3.5751347306875493E-75</v>
      </c>
      <c r="IA193" s="82">
        <f t="shared" si="637"/>
        <v>3.6825648299958705E-66</v>
      </c>
      <c r="IB193" s="82">
        <f t="shared" si="638"/>
        <v>3.5973960129003976E-69</v>
      </c>
      <c r="IC193" s="82">
        <f t="shared" si="639"/>
        <v>1.6027090345303243E-53</v>
      </c>
      <c r="ID193" s="82">
        <f t="shared" si="640"/>
        <v>7.9407409610808958E-43</v>
      </c>
      <c r="IE193" s="82">
        <f t="shared" si="641"/>
        <v>2.1898466954881171E-48</v>
      </c>
      <c r="IF193" s="82">
        <f t="shared" si="642"/>
        <v>2.0976266441869064E-33</v>
      </c>
      <c r="IG193" s="82">
        <f t="shared" si="643"/>
        <v>1.4163131984451693E-27</v>
      </c>
      <c r="II193" s="82">
        <f t="shared" si="540"/>
        <v>1.8703614227590445E-4</v>
      </c>
      <c r="IJ193" s="82">
        <f t="shared" si="541"/>
        <v>1.9584395522073278E-3</v>
      </c>
      <c r="IK193" s="82">
        <f t="shared" si="542"/>
        <v>4.3840452074915609E-3</v>
      </c>
      <c r="IL193" s="82">
        <f t="shared" si="543"/>
        <v>8.2696625279646266E-5</v>
      </c>
      <c r="IM193" s="82">
        <f t="shared" si="544"/>
        <v>6.1221179166407217E-5</v>
      </c>
      <c r="IN193" s="82">
        <f t="shared" si="545"/>
        <v>3.4666511193590769E-7</v>
      </c>
      <c r="IO193" s="82">
        <f t="shared" si="546"/>
        <v>6.5921811381972347E-9</v>
      </c>
      <c r="IP193" s="82">
        <f t="shared" si="547"/>
        <v>1.7168080082976297E-11</v>
      </c>
      <c r="IQ193" s="82">
        <f t="shared" si="548"/>
        <v>8.0923282259283613E-11</v>
      </c>
      <c r="IR193" s="82">
        <f t="shared" si="549"/>
        <v>1.0062323823197007E-6</v>
      </c>
      <c r="IS193" s="82">
        <f t="shared" si="550"/>
        <v>2.8100839711441696E-6</v>
      </c>
      <c r="IT193" s="82">
        <f t="shared" si="551"/>
        <v>5.4393632798411672E-5</v>
      </c>
      <c r="IU193" s="82">
        <f t="shared" si="552"/>
        <v>3.8718031678243407E-5</v>
      </c>
      <c r="IV193" s="82">
        <f t="shared" si="553"/>
        <v>2.9005230337774777E-3</v>
      </c>
      <c r="IW193" s="82">
        <f t="shared" si="554"/>
        <v>5.6069106473457114E-5</v>
      </c>
      <c r="IY193" s="82">
        <f t="shared" si="555"/>
        <v>1.8703614227590445E-4</v>
      </c>
      <c r="IZ193" s="82">
        <f t="shared" si="556"/>
        <v>1.9584395522073278E-3</v>
      </c>
      <c r="JA193" s="82">
        <f t="shared" si="557"/>
        <v>4.3840452074915609E-3</v>
      </c>
      <c r="JB193" s="82">
        <f t="shared" si="558"/>
        <v>8.2696625279646266E-5</v>
      </c>
      <c r="JC193" s="82">
        <f t="shared" si="559"/>
        <v>6.1221179166407217E-5</v>
      </c>
      <c r="JD193" s="82">
        <f t="shared" si="560"/>
        <v>3.4666511193590769E-7</v>
      </c>
      <c r="JE193" s="82">
        <f t="shared" si="561"/>
        <v>6.5921811381972347E-9</v>
      </c>
      <c r="JF193" s="82">
        <f t="shared" si="562"/>
        <v>1.7168080082976297E-11</v>
      </c>
      <c r="JG193" s="82">
        <f t="shared" si="563"/>
        <v>8.0923282259283613E-11</v>
      </c>
      <c r="JH193" s="82">
        <f t="shared" si="564"/>
        <v>1.0062323823197007E-6</v>
      </c>
      <c r="JI193" s="82">
        <f t="shared" si="565"/>
        <v>2.8100839711441696E-6</v>
      </c>
      <c r="JJ193" s="82">
        <f t="shared" si="566"/>
        <v>5.4393632798411672E-5</v>
      </c>
      <c r="JK193" s="82">
        <f t="shared" si="567"/>
        <v>3.8718031678243407E-5</v>
      </c>
      <c r="JL193" s="82">
        <f t="shared" si="568"/>
        <v>2.9005230337774777E-3</v>
      </c>
      <c r="JM193" s="82">
        <f t="shared" si="569"/>
        <v>5.6069106473457114E-5</v>
      </c>
    </row>
    <row r="194" spans="2:273" x14ac:dyDescent="0.25">
      <c r="B194" s="2">
        <v>167</v>
      </c>
      <c r="C194" s="37">
        <v>0.36657800000000001</v>
      </c>
      <c r="D194" s="37">
        <v>0.36041800000000002</v>
      </c>
      <c r="E194" s="37">
        <v>0.36246499999999998</v>
      </c>
      <c r="F194" s="37">
        <v>0.361651</v>
      </c>
      <c r="G194" s="37">
        <v>0.363257</v>
      </c>
      <c r="H194" s="37">
        <v>0.37288700000000002</v>
      </c>
      <c r="I194" s="37">
        <v>0.36544199999999999</v>
      </c>
      <c r="J194" s="37">
        <v>0.37034600000000001</v>
      </c>
      <c r="K194" s="37">
        <v>0.37066500000000002</v>
      </c>
      <c r="L194" s="37">
        <v>0.38233499999999998</v>
      </c>
      <c r="M194" s="37">
        <v>0.36972300000000002</v>
      </c>
      <c r="N194" s="37">
        <v>0.368425</v>
      </c>
      <c r="O194" s="37">
        <v>0.38258199999999998</v>
      </c>
      <c r="P194" s="37">
        <v>0.36969400000000002</v>
      </c>
      <c r="Q194" s="37">
        <v>0.37892599999999999</v>
      </c>
      <c r="S194" s="4">
        <f t="shared" si="441"/>
        <v>0.36330890755207368</v>
      </c>
      <c r="T194" s="4">
        <f t="shared" si="442"/>
        <v>0.35962573948774701</v>
      </c>
      <c r="U194" s="4">
        <f t="shared" si="443"/>
        <v>0.36130482301398847</v>
      </c>
      <c r="V194" s="4">
        <f t="shared" si="444"/>
        <v>0.36116814746644532</v>
      </c>
      <c r="W194" s="4">
        <f t="shared" si="445"/>
        <v>0.36401062149913194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>
        <f t="shared" si="450"/>
        <v>0.37561683729810269</v>
      </c>
      <c r="AC194" s="4">
        <f t="shared" si="451"/>
        <v>0.36707121036995655</v>
      </c>
      <c r="AD194" s="4">
        <f t="shared" si="452"/>
        <v>0.36906817670084102</v>
      </c>
      <c r="AE194" s="4">
        <f t="shared" si="453"/>
        <v>0.37013799316372614</v>
      </c>
      <c r="AF194" s="4">
        <f t="shared" si="454"/>
        <v>0.37160688808945413</v>
      </c>
      <c r="AG194" s="4">
        <f t="shared" si="455"/>
        <v>0.38284749625830239</v>
      </c>
      <c r="AI194" s="4">
        <f t="shared" si="456"/>
        <v>3.2690924479263361E-3</v>
      </c>
      <c r="AJ194" s="4">
        <f t="shared" si="457"/>
        <v>7.9226051225300687E-4</v>
      </c>
      <c r="AK194" s="4">
        <f t="shared" si="458"/>
        <v>1.1601769860115074E-3</v>
      </c>
      <c r="AL194" s="4">
        <f t="shared" si="459"/>
        <v>4.828525335546785E-4</v>
      </c>
      <c r="AM194" s="4">
        <f t="shared" si="460"/>
        <v>-7.536214991319401E-4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6.71816270189729E-3</v>
      </c>
      <c r="AS194" s="4">
        <f t="shared" si="466"/>
        <v>2.6517896300434773E-3</v>
      </c>
      <c r="AT194" s="4">
        <f t="shared" si="467"/>
        <v>-6.4317670084101941E-4</v>
      </c>
      <c r="AU194" s="4">
        <f t="shared" si="468"/>
        <v>1.2444006836273835E-2</v>
      </c>
      <c r="AV194" s="4">
        <f t="shared" si="644"/>
        <v>-1.9128880894541123E-3</v>
      </c>
      <c r="AW194" s="4">
        <f t="shared" si="644"/>
        <v>-3.9214962583024038E-3</v>
      </c>
      <c r="AY194" s="2">
        <f t="shared" si="520"/>
        <v>0.36330890755207368</v>
      </c>
      <c r="AZ194" s="2">
        <f t="shared" si="571"/>
        <v>0.35962573947375231</v>
      </c>
      <c r="BA194" s="2">
        <f t="shared" si="572"/>
        <v>0.36130482272733538</v>
      </c>
      <c r="BB194" s="2">
        <f t="shared" si="573"/>
        <v>0.36116814746644504</v>
      </c>
      <c r="BC194" s="2">
        <f t="shared" si="574"/>
        <v>0.36401062149913183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>
        <f t="shared" si="579"/>
        <v>0.37561683729810269</v>
      </c>
      <c r="BI194" s="2">
        <f t="shared" si="580"/>
        <v>0.36707121036995655</v>
      </c>
      <c r="BJ194" s="2">
        <f t="shared" si="581"/>
        <v>0.3690681767008408</v>
      </c>
      <c r="BK194" s="2">
        <f t="shared" si="582"/>
        <v>0.37013799316372609</v>
      </c>
      <c r="BL194" s="2">
        <f t="shared" si="583"/>
        <v>0.37160616889967296</v>
      </c>
      <c r="BM194" s="2">
        <f t="shared" si="584"/>
        <v>0.38284726465239033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0.36657800000000001</v>
      </c>
      <c r="CV194" s="2">
        <f t="shared" si="486"/>
        <v>0.36041800000000002</v>
      </c>
      <c r="CW194" s="2">
        <f t="shared" si="487"/>
        <v>0.36246499999999998</v>
      </c>
      <c r="CX194" s="2">
        <f t="shared" si="488"/>
        <v>0.361651</v>
      </c>
      <c r="CY194" s="2">
        <f t="shared" si="489"/>
        <v>0.363257</v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>
        <f t="shared" si="494"/>
        <v>0.38233499999999998</v>
      </c>
      <c r="DE194" s="2">
        <f t="shared" si="495"/>
        <v>0.36972300000000002</v>
      </c>
      <c r="DF194" s="2">
        <f t="shared" si="496"/>
        <v>0.368425</v>
      </c>
      <c r="DG194" s="2">
        <f t="shared" si="497"/>
        <v>0.38258199999999998</v>
      </c>
      <c r="DH194" s="2">
        <f t="shared" si="498"/>
        <v>0.36969400000000002</v>
      </c>
      <c r="DI194" s="2">
        <f t="shared" si="499"/>
        <v>0.37892599999999999</v>
      </c>
      <c r="DK194" s="2">
        <f t="shared" si="500"/>
        <v>0.64517190000000035</v>
      </c>
      <c r="DL194" s="2">
        <f t="shared" si="645"/>
        <v>0.53487426306306318</v>
      </c>
      <c r="DM194" s="2">
        <f t="shared" si="645"/>
        <v>0.52678649086333285</v>
      </c>
      <c r="DN194" s="2">
        <f t="shared" si="645"/>
        <v>0.55902763636363639</v>
      </c>
      <c r="DO194" s="2">
        <f t="shared" si="645"/>
        <v>0.5707758094919787</v>
      </c>
      <c r="DP194" s="2">
        <f t="shared" si="645"/>
        <v>0.57759709729328879</v>
      </c>
      <c r="DQ194" s="2">
        <f t="shared" si="645"/>
        <v>0.62436490883190865</v>
      </c>
      <c r="DR194" s="2">
        <f t="shared" si="645"/>
        <v>0.65476215900383139</v>
      </c>
      <c r="DS194" s="2">
        <f t="shared" si="645"/>
        <v>0.60962546278051444</v>
      </c>
      <c r="DT194" s="2">
        <f t="shared" si="645"/>
        <v>0.59557491133004925</v>
      </c>
      <c r="DU194" s="2">
        <f t="shared" si="645"/>
        <v>0.58035816670374485</v>
      </c>
      <c r="DV194" s="2">
        <f t="shared" si="645"/>
        <v>0.60862170048201703</v>
      </c>
      <c r="DW194" s="2">
        <f t="shared" si="645"/>
        <v>0.58331622947214079</v>
      </c>
      <c r="DX194" s="2">
        <f t="shared" si="645"/>
        <v>0.57610132230392175</v>
      </c>
      <c r="DY194" s="2">
        <f t="shared" si="645"/>
        <v>0.58991106286656891</v>
      </c>
      <c r="EA194" s="2">
        <f t="shared" si="440"/>
        <v>0.36628137919965759</v>
      </c>
      <c r="EB194" s="2">
        <f t="shared" si="502"/>
        <v>0.3584176254711901</v>
      </c>
      <c r="EC194" s="2">
        <f t="shared" si="503"/>
        <v>0.35837584990471449</v>
      </c>
      <c r="ED194" s="2">
        <f t="shared" si="504"/>
        <v>0.36025251132561131</v>
      </c>
      <c r="EE194" s="2">
        <f t="shared" si="505"/>
        <v>0.36258799029321159</v>
      </c>
      <c r="EF194" s="2">
        <f t="shared" si="506"/>
        <v>0.36117748777574443</v>
      </c>
      <c r="EG194" s="2">
        <f t="shared" si="507"/>
        <v>0.35877908970067401</v>
      </c>
      <c r="EH194" s="2">
        <f t="shared" si="508"/>
        <v>0.3596693025546322</v>
      </c>
      <c r="EI194" s="2">
        <f t="shared" si="509"/>
        <v>0.3695905178824237</v>
      </c>
      <c r="EJ194" s="2">
        <f t="shared" si="510"/>
        <v>0.37245325604804086</v>
      </c>
      <c r="EK194" s="2">
        <f t="shared" si="511"/>
        <v>0.36041677824574558</v>
      </c>
      <c r="EL194" s="2">
        <f t="shared" si="512"/>
        <v>0.36604676329444891</v>
      </c>
      <c r="EM194" s="2">
        <f t="shared" si="513"/>
        <v>0.36541462630792232</v>
      </c>
      <c r="EN194" s="2">
        <f t="shared" si="514"/>
        <v>0.37154750025920169</v>
      </c>
      <c r="EO194" s="2">
        <f t="shared" si="515"/>
        <v>0.38530618406574824</v>
      </c>
      <c r="EQ194" s="2">
        <f t="shared" si="516"/>
        <v>0.36300141373689343</v>
      </c>
      <c r="ER194" s="2">
        <f t="shared" si="646"/>
        <v>0.35984342888609416</v>
      </c>
      <c r="ES194" s="2">
        <f t="shared" si="646"/>
        <v>0.36200891877260283</v>
      </c>
      <c r="ET194" s="2">
        <f t="shared" si="646"/>
        <v>0.3612949246996181</v>
      </c>
      <c r="EU194" s="2">
        <f t="shared" si="646"/>
        <v>0.36423474001170297</v>
      </c>
      <c r="EV194" s="2">
        <f t="shared" si="646"/>
        <v>0.36629274519691418</v>
      </c>
      <c r="EW194" s="2">
        <f t="shared" si="646"/>
        <v>0.36217987238892346</v>
      </c>
      <c r="EX194" s="2">
        <f t="shared" si="646"/>
        <v>0.36623300093676825</v>
      </c>
      <c r="EY194" s="2">
        <f t="shared" si="646"/>
        <v>0.36778473155572855</v>
      </c>
      <c r="EZ194" s="2">
        <f t="shared" si="646"/>
        <v>0.3760179114066346</v>
      </c>
      <c r="FA194" s="2">
        <f t="shared" si="646"/>
        <v>0.36785456985630521</v>
      </c>
      <c r="FB194" s="2">
        <f t="shared" si="646"/>
        <v>0.36948353218787022</v>
      </c>
      <c r="FC194" s="2">
        <f t="shared" si="646"/>
        <v>0.37090549978481901</v>
      </c>
      <c r="FD194" s="2">
        <f t="shared" si="646"/>
        <v>0.37161862240975185</v>
      </c>
      <c r="FE194" s="2">
        <f t="shared" si="646"/>
        <v>0.38210074404076549</v>
      </c>
      <c r="FG194" s="2">
        <f t="shared" si="518"/>
        <v>0.99999966104424531</v>
      </c>
      <c r="FH194" s="2">
        <f t="shared" si="647"/>
        <v>0.9999939765303737</v>
      </c>
      <c r="FI194" s="2">
        <f t="shared" si="647"/>
        <v>0.99999314964350239</v>
      </c>
      <c r="FJ194" s="2">
        <f t="shared" si="647"/>
        <v>0.99999494694452506</v>
      </c>
      <c r="FK194" s="2">
        <f t="shared" si="647"/>
        <v>0.99999554156356862</v>
      </c>
      <c r="FL194" s="2">
        <f t="shared" si="647"/>
        <v>0.99999651313635651</v>
      </c>
      <c r="FM194" s="2">
        <f t="shared" si="647"/>
        <v>0.99999755640138888</v>
      </c>
      <c r="FN194" s="2">
        <f t="shared" si="647"/>
        <v>0.99999707231057133</v>
      </c>
      <c r="FO194" s="2">
        <f t="shared" si="647"/>
        <v>0.99999708113492347</v>
      </c>
      <c r="FP194" s="2">
        <f t="shared" si="647"/>
        <v>0.99999706269375166</v>
      </c>
      <c r="FQ194" s="2">
        <f t="shared" si="647"/>
        <v>0.99999655932090914</v>
      </c>
      <c r="FR194" s="2">
        <f t="shared" si="647"/>
        <v>0.99999655882444216</v>
      </c>
      <c r="FS194" s="2">
        <f t="shared" si="647"/>
        <v>0.99999599480430668</v>
      </c>
      <c r="FT194" s="2">
        <f t="shared" si="647"/>
        <v>0.99999548597140842</v>
      </c>
      <c r="FU194" s="2">
        <f t="shared" si="647"/>
        <v>0.99999234264663428</v>
      </c>
      <c r="FW194" s="2">
        <f t="shared" si="536"/>
        <v>0.90627971936806362</v>
      </c>
      <c r="FX194" s="2">
        <f t="shared" si="588"/>
        <v>0.84657611894310292</v>
      </c>
      <c r="FY194" s="2">
        <f t="shared" si="589"/>
        <v>0.80588044327221786</v>
      </c>
      <c r="FZ194" s="2">
        <f t="shared" si="590"/>
        <v>0.87741748322379343</v>
      </c>
      <c r="GA194" s="2">
        <f t="shared" si="591"/>
        <v>0.86333885337780036</v>
      </c>
      <c r="GB194" s="2">
        <f t="shared" si="592"/>
        <v>0.91657659702611083</v>
      </c>
      <c r="GC194" s="2">
        <f t="shared" si="593"/>
        <v>0.93808156683191402</v>
      </c>
      <c r="GD194" s="2">
        <f t="shared" si="594"/>
        <v>0.93920964507496862</v>
      </c>
      <c r="GE194" s="2">
        <f t="shared" si="595"/>
        <v>0.94563067329784756</v>
      </c>
      <c r="GF194" s="2">
        <f t="shared" si="596"/>
        <v>0.887302012466475</v>
      </c>
      <c r="GG194" s="2">
        <f t="shared" si="597"/>
        <v>0.89457674063200432</v>
      </c>
      <c r="GH194" s="2">
        <f t="shared" si="598"/>
        <v>0.87890072248649642</v>
      </c>
      <c r="GI194" s="2">
        <f t="shared" si="599"/>
        <v>0.86006245401782933</v>
      </c>
      <c r="GJ194" s="2">
        <f t="shared" si="600"/>
        <v>0.81191693759740979</v>
      </c>
      <c r="GK194" s="2">
        <f t="shared" si="601"/>
        <v>0.76759699948791549</v>
      </c>
      <c r="GM194" s="82">
        <f t="shared" si="537"/>
        <v>1.0296204768612367E-25</v>
      </c>
      <c r="GN194" s="82">
        <f t="shared" si="602"/>
        <v>1.2526248030666221E-280</v>
      </c>
      <c r="GO194" s="82">
        <f t="shared" si="603"/>
        <v>0</v>
      </c>
      <c r="GP194" s="82">
        <f t="shared" si="604"/>
        <v>0</v>
      </c>
      <c r="GQ194" s="82">
        <f t="shared" si="605"/>
        <v>0</v>
      </c>
      <c r="GR194" s="82">
        <f t="shared" si="606"/>
        <v>0</v>
      </c>
      <c r="GS194" s="82">
        <f t="shared" si="607"/>
        <v>0</v>
      </c>
      <c r="GT194" s="82">
        <f t="shared" si="608"/>
        <v>0</v>
      </c>
      <c r="GU194" s="82">
        <f t="shared" si="609"/>
        <v>0</v>
      </c>
      <c r="GV194" s="82">
        <f t="shared" si="610"/>
        <v>0</v>
      </c>
      <c r="GW194" s="82">
        <f t="shared" si="611"/>
        <v>0</v>
      </c>
      <c r="GX194" s="82">
        <f t="shared" si="612"/>
        <v>0</v>
      </c>
      <c r="GY194" s="82">
        <f t="shared" si="613"/>
        <v>0</v>
      </c>
      <c r="GZ194" s="82">
        <f t="shared" si="614"/>
        <v>0</v>
      </c>
      <c r="HA194" s="82">
        <f t="shared" si="615"/>
        <v>0</v>
      </c>
      <c r="HC194" s="82">
        <f t="shared" si="538"/>
        <v>1.3561005924004317E-123</v>
      </c>
      <c r="HD194" s="82">
        <f t="shared" si="616"/>
        <v>2.6572618916146599E-245</v>
      </c>
      <c r="HE194" s="82">
        <f t="shared" si="617"/>
        <v>0</v>
      </c>
      <c r="HF194" s="82">
        <f t="shared" si="618"/>
        <v>0</v>
      </c>
      <c r="HG194" s="82">
        <f t="shared" si="619"/>
        <v>0</v>
      </c>
      <c r="HH194" s="82">
        <f t="shared" si="620"/>
        <v>0</v>
      </c>
      <c r="HI194" s="82">
        <f t="shared" si="621"/>
        <v>0</v>
      </c>
      <c r="HJ194" s="82">
        <f t="shared" si="622"/>
        <v>0</v>
      </c>
      <c r="HK194" s="82">
        <f t="shared" si="623"/>
        <v>0</v>
      </c>
      <c r="HL194" s="82">
        <f t="shared" si="624"/>
        <v>0</v>
      </c>
      <c r="HM194" s="82">
        <f t="shared" si="625"/>
        <v>0</v>
      </c>
      <c r="HN194" s="82">
        <f t="shared" si="626"/>
        <v>0</v>
      </c>
      <c r="HO194" s="82">
        <f t="shared" si="627"/>
        <v>0</v>
      </c>
      <c r="HP194" s="82">
        <f t="shared" si="628"/>
        <v>0</v>
      </c>
      <c r="HQ194" s="82">
        <f t="shared" si="629"/>
        <v>0</v>
      </c>
      <c r="HS194" s="82">
        <f t="shared" si="539"/>
        <v>1.348338501124579E-33</v>
      </c>
      <c r="HT194" s="82">
        <f t="shared" si="630"/>
        <v>3.6925977849631818E-28</v>
      </c>
      <c r="HU194" s="82">
        <f t="shared" si="631"/>
        <v>1.2680267983712447E-32</v>
      </c>
      <c r="HV194" s="82">
        <f t="shared" si="632"/>
        <v>9.777987187245752E-40</v>
      </c>
      <c r="HW194" s="82">
        <f t="shared" si="633"/>
        <v>1.0394476084115864E-46</v>
      </c>
      <c r="HX194" s="82">
        <f t="shared" si="634"/>
        <v>1.3059055280076283E-52</v>
      </c>
      <c r="HY194" s="82">
        <f t="shared" si="635"/>
        <v>3.7183732284989651E-59</v>
      </c>
      <c r="HZ194" s="82">
        <f t="shared" si="636"/>
        <v>8.155373812591208E-78</v>
      </c>
      <c r="IA194" s="82">
        <f t="shared" si="637"/>
        <v>1.8972150029773956E-68</v>
      </c>
      <c r="IB194" s="82">
        <f t="shared" si="638"/>
        <v>1.2186031758229672E-71</v>
      </c>
      <c r="IC194" s="82">
        <f t="shared" si="639"/>
        <v>1.6030201374882514E-55</v>
      </c>
      <c r="ID194" s="82">
        <f t="shared" si="640"/>
        <v>1.7206138827125144E-44</v>
      </c>
      <c r="IE194" s="82">
        <f t="shared" si="641"/>
        <v>2.2817295139631445E-50</v>
      </c>
      <c r="IF194" s="82">
        <f t="shared" si="642"/>
        <v>8.2084983704466323E-35</v>
      </c>
      <c r="IG194" s="82">
        <f t="shared" si="643"/>
        <v>9.3632160362129297E-29</v>
      </c>
      <c r="II194" s="82">
        <f t="shared" si="540"/>
        <v>9.8615207139161648E-5</v>
      </c>
      <c r="IJ194" s="82">
        <f t="shared" si="541"/>
        <v>1.0642866513994383E-3</v>
      </c>
      <c r="IK194" s="82">
        <f t="shared" si="542"/>
        <v>2.317383859679307E-3</v>
      </c>
      <c r="IL194" s="82">
        <f t="shared" si="543"/>
        <v>3.6323641205513975E-5</v>
      </c>
      <c r="IM194" s="82">
        <f t="shared" si="544"/>
        <v>2.4554584242613346E-5</v>
      </c>
      <c r="IN194" s="82">
        <f t="shared" si="545"/>
        <v>1.1593154708525802E-7</v>
      </c>
      <c r="IO194" s="82">
        <f t="shared" si="546"/>
        <v>1.91963113579535E-9</v>
      </c>
      <c r="IP194" s="82">
        <f t="shared" si="547"/>
        <v>3.3422703762148111E-12</v>
      </c>
      <c r="IQ194" s="82">
        <f t="shared" si="548"/>
        <v>1.8750339801175746E-11</v>
      </c>
      <c r="IR194" s="82">
        <f t="shared" si="549"/>
        <v>3.0732552220951015E-7</v>
      </c>
      <c r="IS194" s="82">
        <f t="shared" si="550"/>
        <v>9.826867664379192E-7</v>
      </c>
      <c r="IT194" s="82">
        <f t="shared" si="551"/>
        <v>2.3102511378657634E-5</v>
      </c>
      <c r="IU194" s="82">
        <f t="shared" si="552"/>
        <v>1.4584112156086608E-5</v>
      </c>
      <c r="IV194" s="82">
        <f t="shared" si="553"/>
        <v>1.4840584662162285E-3</v>
      </c>
      <c r="IW194" s="82">
        <f t="shared" si="554"/>
        <v>1.2999678201518893E-5</v>
      </c>
      <c r="IY194" s="82">
        <f t="shared" si="555"/>
        <v>9.8615207139161648E-5</v>
      </c>
      <c r="IZ194" s="82">
        <f t="shared" si="556"/>
        <v>1.0642866513994383E-3</v>
      </c>
      <c r="JA194" s="82">
        <f t="shared" si="557"/>
        <v>2.317383859679307E-3</v>
      </c>
      <c r="JB194" s="82">
        <f t="shared" si="558"/>
        <v>3.6323641205513975E-5</v>
      </c>
      <c r="JC194" s="82">
        <f t="shared" si="559"/>
        <v>2.4554584242613346E-5</v>
      </c>
      <c r="JD194" s="82">
        <f t="shared" si="560"/>
        <v>1.1593154708525802E-7</v>
      </c>
      <c r="JE194" s="82">
        <f t="shared" si="561"/>
        <v>1.91963113579535E-9</v>
      </c>
      <c r="JF194" s="82">
        <f t="shared" si="562"/>
        <v>3.3422703762148111E-12</v>
      </c>
      <c r="JG194" s="82">
        <f t="shared" si="563"/>
        <v>1.8750339801175746E-11</v>
      </c>
      <c r="JH194" s="82">
        <f t="shared" si="564"/>
        <v>3.0732552220951015E-7</v>
      </c>
      <c r="JI194" s="82">
        <f t="shared" si="565"/>
        <v>9.826867664379192E-7</v>
      </c>
      <c r="JJ194" s="82">
        <f t="shared" si="566"/>
        <v>2.3102511378657634E-5</v>
      </c>
      <c r="JK194" s="82">
        <f t="shared" si="567"/>
        <v>1.4584112156086608E-5</v>
      </c>
      <c r="JL194" s="82">
        <f t="shared" si="568"/>
        <v>1.4840584662162285E-3</v>
      </c>
      <c r="JM194" s="82">
        <f t="shared" si="569"/>
        <v>1.2999678201518893E-5</v>
      </c>
    </row>
    <row r="195" spans="2:273" x14ac:dyDescent="0.25">
      <c r="B195" s="2">
        <v>168</v>
      </c>
      <c r="C195" s="37">
        <v>0.359377</v>
      </c>
      <c r="D195" s="37">
        <v>0.36031200000000002</v>
      </c>
      <c r="E195" s="37">
        <v>0.36558499999999999</v>
      </c>
      <c r="F195" s="37">
        <v>0.35920800000000003</v>
      </c>
      <c r="G195" s="37">
        <v>0.367309</v>
      </c>
      <c r="H195" s="37">
        <v>0.36449999999999999</v>
      </c>
      <c r="I195" s="37">
        <v>0.36354399999999998</v>
      </c>
      <c r="J195" s="37">
        <v>0.366147</v>
      </c>
      <c r="K195" s="37">
        <v>0.366809</v>
      </c>
      <c r="L195" s="37">
        <v>0.37146299999999999</v>
      </c>
      <c r="M195" s="37">
        <v>0.36613800000000002</v>
      </c>
      <c r="N195" s="37">
        <v>0.36809900000000001</v>
      </c>
      <c r="O195" s="37">
        <v>0.37551099999999998</v>
      </c>
      <c r="P195" s="37">
        <v>0.36857299999999998</v>
      </c>
      <c r="Q195" s="37">
        <v>0.37413000000000002</v>
      </c>
      <c r="S195" s="4">
        <f t="shared" si="441"/>
        <v>0.36298437913010023</v>
      </c>
      <c r="T195" s="4">
        <f t="shared" si="442"/>
        <v>0.35925832516308093</v>
      </c>
      <c r="U195" s="4">
        <f t="shared" si="443"/>
        <v>0.36096494789327388</v>
      </c>
      <c r="V195" s="4">
        <f t="shared" si="444"/>
        <v>0.36077108462374374</v>
      </c>
      <c r="W195" s="4">
        <f t="shared" si="445"/>
        <v>0.36362498749298289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>
        <f t="shared" si="451"/>
        <v>0.36669144940516574</v>
      </c>
      <c r="AD195" s="4">
        <f t="shared" si="452"/>
        <v>0.3686853939820316</v>
      </c>
      <c r="AE195" s="4">
        <f t="shared" si="453"/>
        <v>0.36974247189832021</v>
      </c>
      <c r="AF195" s="4">
        <f t="shared" si="454"/>
        <v>0.37112324151210579</v>
      </c>
      <c r="AG195" s="4">
        <f t="shared" si="455"/>
        <v>0.38232186930873702</v>
      </c>
      <c r="AI195" s="4">
        <f t="shared" si="456"/>
        <v>-3.60737913010023E-3</v>
      </c>
      <c r="AJ195" s="4">
        <f t="shared" si="457"/>
        <v>1.053674836919094E-3</v>
      </c>
      <c r="AK195" s="4">
        <f t="shared" si="458"/>
        <v>4.6200521067261135E-3</v>
      </c>
      <c r="AL195" s="4">
        <f t="shared" si="459"/>
        <v>-1.5630846237437157E-3</v>
      </c>
      <c r="AM195" s="4">
        <f t="shared" si="460"/>
        <v>3.6840125070171093E-3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-5.5344940516571794E-4</v>
      </c>
      <c r="AT195" s="4">
        <f t="shared" si="467"/>
        <v>-5.8639398203158555E-4</v>
      </c>
      <c r="AU195" s="4">
        <f t="shared" si="468"/>
        <v>5.7685281016797707E-3</v>
      </c>
      <c r="AV195" s="4">
        <f t="shared" si="644"/>
        <v>-2.5502415121058108E-3</v>
      </c>
      <c r="AW195" s="4">
        <f t="shared" si="644"/>
        <v>-8.1918693087369987E-3</v>
      </c>
      <c r="AY195" s="2">
        <f t="shared" si="520"/>
        <v>0.36298437913010023</v>
      </c>
      <c r="AZ195" s="2">
        <f t="shared" si="571"/>
        <v>0.35925832516125289</v>
      </c>
      <c r="BA195" s="2">
        <f t="shared" si="572"/>
        <v>0.36096494785930128</v>
      </c>
      <c r="BB195" s="2">
        <f t="shared" si="573"/>
        <v>0.36077108462374374</v>
      </c>
      <c r="BC195" s="2">
        <f t="shared" si="574"/>
        <v>0.36362498749298289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>
        <f t="shared" si="580"/>
        <v>0.36669144940516574</v>
      </c>
      <c r="BJ195" s="2">
        <f t="shared" si="581"/>
        <v>0.3686853939820316</v>
      </c>
      <c r="BK195" s="2">
        <f t="shared" si="582"/>
        <v>0.36974247189832021</v>
      </c>
      <c r="BL195" s="2">
        <f t="shared" si="583"/>
        <v>0.37112304133026491</v>
      </c>
      <c r="BM195" s="2">
        <f t="shared" si="584"/>
        <v>0.3823218318430413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0.359377</v>
      </c>
      <c r="CV195" s="2">
        <f t="shared" si="486"/>
        <v>0.36031200000000002</v>
      </c>
      <c r="CW195" s="2">
        <f t="shared" si="487"/>
        <v>0.36558499999999999</v>
      </c>
      <c r="CX195" s="2">
        <f t="shared" si="488"/>
        <v>0.35920800000000003</v>
      </c>
      <c r="CY195" s="2">
        <f t="shared" si="489"/>
        <v>0.367309</v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>
        <f t="shared" si="495"/>
        <v>0.36613800000000002</v>
      </c>
      <c r="DF195" s="2">
        <f t="shared" si="496"/>
        <v>0.36809900000000001</v>
      </c>
      <c r="DG195" s="2">
        <f t="shared" si="497"/>
        <v>0.37551099999999998</v>
      </c>
      <c r="DH195" s="2">
        <f t="shared" si="498"/>
        <v>0.36857299999999998</v>
      </c>
      <c r="DI195" s="2">
        <f t="shared" si="499"/>
        <v>0.37413000000000002</v>
      </c>
      <c r="DK195" s="2">
        <f t="shared" si="500"/>
        <v>0.64644760000000034</v>
      </c>
      <c r="DL195" s="2">
        <f t="shared" si="645"/>
        <v>0.53562051621621631</v>
      </c>
      <c r="DM195" s="2">
        <f t="shared" si="645"/>
        <v>0.52745929445234696</v>
      </c>
      <c r="DN195" s="2">
        <f t="shared" si="645"/>
        <v>0.55991079908326968</v>
      </c>
      <c r="DO195" s="2">
        <f t="shared" si="645"/>
        <v>0.57170370588235309</v>
      </c>
      <c r="DP195" s="2">
        <f t="shared" si="645"/>
        <v>0.57848953377827206</v>
      </c>
      <c r="DQ195" s="2">
        <f t="shared" si="645"/>
        <v>0.62553479833129821</v>
      </c>
      <c r="DR195" s="2">
        <f t="shared" si="645"/>
        <v>0.65613125287356322</v>
      </c>
      <c r="DS195" s="2">
        <f t="shared" si="645"/>
        <v>0.6106850139573069</v>
      </c>
      <c r="DT195" s="2">
        <f t="shared" si="645"/>
        <v>0.59657841379310339</v>
      </c>
      <c r="DU195" s="2">
        <f t="shared" si="645"/>
        <v>0.58126582921764924</v>
      </c>
      <c r="DV195" s="2">
        <f t="shared" si="645"/>
        <v>0.60972811316277342</v>
      </c>
      <c r="DW195" s="2">
        <f t="shared" si="645"/>
        <v>0.58424234897360705</v>
      </c>
      <c r="DX195" s="2">
        <f t="shared" si="645"/>
        <v>0.57701878520499128</v>
      </c>
      <c r="DY195" s="2">
        <f t="shared" si="645"/>
        <v>0.59092648112170076</v>
      </c>
      <c r="EA195" s="2">
        <f t="shared" si="440"/>
        <v>0.3660245287395677</v>
      </c>
      <c r="EB195" s="2">
        <f t="shared" si="502"/>
        <v>0.35801428705921678</v>
      </c>
      <c r="EC195" s="2">
        <f t="shared" si="503"/>
        <v>0.35793530576960247</v>
      </c>
      <c r="ED195" s="2">
        <f t="shared" si="504"/>
        <v>0.35983135855855858</v>
      </c>
      <c r="EE195" s="2">
        <f t="shared" si="505"/>
        <v>0.3621628950372302</v>
      </c>
      <c r="EF195" s="2">
        <f t="shared" si="506"/>
        <v>0.36074141699550821</v>
      </c>
      <c r="EG195" s="2">
        <f t="shared" si="507"/>
        <v>0.35834197071861074</v>
      </c>
      <c r="EH195" s="2">
        <f t="shared" si="508"/>
        <v>0.35908068365650969</v>
      </c>
      <c r="EI195" s="2">
        <f t="shared" si="509"/>
        <v>0.3691058930263949</v>
      </c>
      <c r="EJ195" s="2">
        <f t="shared" si="510"/>
        <v>0.37203242271391229</v>
      </c>
      <c r="EK195" s="2">
        <f t="shared" si="511"/>
        <v>0.35987895575998358</v>
      </c>
      <c r="EL195" s="2">
        <f t="shared" si="512"/>
        <v>0.36558682123893804</v>
      </c>
      <c r="EM195" s="2">
        <f t="shared" si="513"/>
        <v>0.36488996720302475</v>
      </c>
      <c r="EN195" s="2">
        <f t="shared" si="514"/>
        <v>0.37105829704510107</v>
      </c>
      <c r="EO195" s="2">
        <f t="shared" si="515"/>
        <v>0.38485844113999679</v>
      </c>
      <c r="EQ195" s="2">
        <f t="shared" si="516"/>
        <v>0.36269755879556698</v>
      </c>
      <c r="ER195" s="2">
        <f t="shared" si="646"/>
        <v>0.35946280598886871</v>
      </c>
      <c r="ES195" s="2">
        <f t="shared" si="646"/>
        <v>0.36162922034005912</v>
      </c>
      <c r="ET195" s="2">
        <f t="shared" si="646"/>
        <v>0.36088978074780115</v>
      </c>
      <c r="EU195" s="2">
        <f t="shared" si="646"/>
        <v>0.3638350883478661</v>
      </c>
      <c r="EV195" s="2">
        <f t="shared" si="646"/>
        <v>0.36592876923058815</v>
      </c>
      <c r="EW195" s="2">
        <f t="shared" si="646"/>
        <v>0.36178866745614813</v>
      </c>
      <c r="EX195" s="2">
        <f t="shared" si="646"/>
        <v>0.36573307516183495</v>
      </c>
      <c r="EY195" s="2">
        <f t="shared" si="646"/>
        <v>0.36727666199307063</v>
      </c>
      <c r="EZ195" s="2">
        <f t="shared" si="646"/>
        <v>0.37564732389405409</v>
      </c>
      <c r="FA195" s="2">
        <f t="shared" si="646"/>
        <v>0.36742287198796036</v>
      </c>
      <c r="FB195" s="2">
        <f t="shared" si="646"/>
        <v>0.36907390233081083</v>
      </c>
      <c r="FC195" s="2">
        <f t="shared" si="646"/>
        <v>0.37046161431271274</v>
      </c>
      <c r="FD195" s="2">
        <f t="shared" si="646"/>
        <v>0.37113569281856368</v>
      </c>
      <c r="FE195" s="2">
        <f t="shared" si="646"/>
        <v>0.38161956972402195</v>
      </c>
      <c r="FG195" s="2">
        <f t="shared" si="518"/>
        <v>0.99999969086866847</v>
      </c>
      <c r="FH195" s="2">
        <f t="shared" si="647"/>
        <v>0.99999450652749877</v>
      </c>
      <c r="FI195" s="2">
        <f t="shared" si="647"/>
        <v>0.99999375239685495</v>
      </c>
      <c r="FJ195" s="2">
        <f t="shared" si="647"/>
        <v>0.99999539155658601</v>
      </c>
      <c r="FK195" s="2">
        <f t="shared" si="647"/>
        <v>0.9999959338560529</v>
      </c>
      <c r="FL195" s="2">
        <f t="shared" si="647"/>
        <v>0.99999681994158618</v>
      </c>
      <c r="FM195" s="2">
        <f t="shared" si="647"/>
        <v>0.99999777141110047</v>
      </c>
      <c r="FN195" s="2">
        <f t="shared" si="647"/>
        <v>0.99999732991481893</v>
      </c>
      <c r="FO195" s="2">
        <f t="shared" si="647"/>
        <v>0.99999733796272783</v>
      </c>
      <c r="FP195" s="2">
        <f t="shared" si="647"/>
        <v>0.99999732114417073</v>
      </c>
      <c r="FQ195" s="2">
        <f t="shared" si="647"/>
        <v>0.99999686206242444</v>
      </c>
      <c r="FR195" s="2">
        <f t="shared" si="647"/>
        <v>0.99999686160964085</v>
      </c>
      <c r="FS195" s="2">
        <f t="shared" si="647"/>
        <v>0.99999634721682662</v>
      </c>
      <c r="FT195" s="2">
        <f t="shared" si="647"/>
        <v>0.99999588315536014</v>
      </c>
      <c r="FU195" s="2">
        <f t="shared" si="647"/>
        <v>0.99999301640602434</v>
      </c>
      <c r="FW195" s="2">
        <f t="shared" si="536"/>
        <v>0.91381537801600299</v>
      </c>
      <c r="FX195" s="2">
        <f t="shared" si="588"/>
        <v>0.8581609819893139</v>
      </c>
      <c r="FY195" s="2">
        <f t="shared" si="589"/>
        <v>0.81988441078634999</v>
      </c>
      <c r="FZ195" s="2">
        <f t="shared" si="590"/>
        <v>0.88698443772899538</v>
      </c>
      <c r="GA195" s="2">
        <f t="shared" si="591"/>
        <v>0.8738465961793106</v>
      </c>
      <c r="GB195" s="2">
        <f t="shared" si="592"/>
        <v>0.9233543459058291</v>
      </c>
      <c r="GC195" s="2">
        <f t="shared" si="593"/>
        <v>0.94322037381972634</v>
      </c>
      <c r="GD195" s="2">
        <f t="shared" si="594"/>
        <v>0.94426039222093927</v>
      </c>
      <c r="GE195" s="2">
        <f t="shared" si="595"/>
        <v>0.95017623222745462</v>
      </c>
      <c r="GF195" s="2">
        <f t="shared" si="596"/>
        <v>0.89618880104676624</v>
      </c>
      <c r="GG195" s="2">
        <f t="shared" si="597"/>
        <v>0.90295262316560754</v>
      </c>
      <c r="GH195" s="2">
        <f t="shared" si="598"/>
        <v>0.8883666455697411</v>
      </c>
      <c r="GI195" s="2">
        <f t="shared" si="599"/>
        <v>0.87078441134043583</v>
      </c>
      <c r="GJ195" s="2">
        <f t="shared" si="600"/>
        <v>0.82557967927016784</v>
      </c>
      <c r="GK195" s="2">
        <f t="shared" si="601"/>
        <v>0.7836212268137237</v>
      </c>
      <c r="GM195" s="82">
        <f t="shared" si="537"/>
        <v>4.0838219458596001E-26</v>
      </c>
      <c r="GN195" s="82">
        <f t="shared" si="602"/>
        <v>5.7348409646113384E-286</v>
      </c>
      <c r="GO195" s="82">
        <f t="shared" si="603"/>
        <v>0</v>
      </c>
      <c r="GP195" s="82">
        <f t="shared" si="604"/>
        <v>0</v>
      </c>
      <c r="GQ195" s="82">
        <f t="shared" si="605"/>
        <v>0</v>
      </c>
      <c r="GR195" s="82">
        <f t="shared" si="606"/>
        <v>0</v>
      </c>
      <c r="GS195" s="82">
        <f t="shared" si="607"/>
        <v>0</v>
      </c>
      <c r="GT195" s="82">
        <f t="shared" si="608"/>
        <v>0</v>
      </c>
      <c r="GU195" s="82">
        <f t="shared" si="609"/>
        <v>0</v>
      </c>
      <c r="GV195" s="82">
        <f t="shared" si="610"/>
        <v>0</v>
      </c>
      <c r="GW195" s="82">
        <f t="shared" si="611"/>
        <v>0</v>
      </c>
      <c r="GX195" s="82">
        <f t="shared" si="612"/>
        <v>0</v>
      </c>
      <c r="GY195" s="82">
        <f t="shared" si="613"/>
        <v>0</v>
      </c>
      <c r="GZ195" s="82">
        <f t="shared" si="614"/>
        <v>0</v>
      </c>
      <c r="HA195" s="82">
        <f t="shared" si="615"/>
        <v>0</v>
      </c>
      <c r="HC195" s="82">
        <f t="shared" si="538"/>
        <v>3.5723454260075793E-126</v>
      </c>
      <c r="HD195" s="82">
        <f t="shared" si="616"/>
        <v>2.1967144344759936E-251</v>
      </c>
      <c r="HE195" s="82">
        <f t="shared" si="617"/>
        <v>0</v>
      </c>
      <c r="HF195" s="82">
        <f t="shared" si="618"/>
        <v>0</v>
      </c>
      <c r="HG195" s="82">
        <f t="shared" si="619"/>
        <v>0</v>
      </c>
      <c r="HH195" s="82">
        <f t="shared" si="620"/>
        <v>0</v>
      </c>
      <c r="HI195" s="82">
        <f t="shared" si="621"/>
        <v>0</v>
      </c>
      <c r="HJ195" s="82">
        <f t="shared" si="622"/>
        <v>0</v>
      </c>
      <c r="HK195" s="82">
        <f t="shared" si="623"/>
        <v>0</v>
      </c>
      <c r="HL195" s="82">
        <f t="shared" si="624"/>
        <v>0</v>
      </c>
      <c r="HM195" s="82">
        <f t="shared" si="625"/>
        <v>0</v>
      </c>
      <c r="HN195" s="82">
        <f t="shared" si="626"/>
        <v>0</v>
      </c>
      <c r="HO195" s="82">
        <f t="shared" si="627"/>
        <v>0</v>
      </c>
      <c r="HP195" s="82">
        <f t="shared" si="628"/>
        <v>0</v>
      </c>
      <c r="HQ195" s="82">
        <f t="shared" si="629"/>
        <v>0</v>
      </c>
      <c r="HS195" s="82">
        <f t="shared" si="539"/>
        <v>8.9404687157838014E-35</v>
      </c>
      <c r="HT195" s="82">
        <f t="shared" si="630"/>
        <v>2.3160934951662785E-29</v>
      </c>
      <c r="HU195" s="82">
        <f t="shared" si="631"/>
        <v>4.4922896701809592E-34</v>
      </c>
      <c r="HV195" s="82">
        <f t="shared" si="632"/>
        <v>2.610958460976845E-41</v>
      </c>
      <c r="HW195" s="82">
        <f t="shared" si="633"/>
        <v>1.41613421632059E-48</v>
      </c>
      <c r="HX195" s="82">
        <f t="shared" si="634"/>
        <v>1.5902013575635085E-54</v>
      </c>
      <c r="HY195" s="82">
        <f t="shared" si="635"/>
        <v>3.470068154401625E-61</v>
      </c>
      <c r="HZ195" s="82">
        <f t="shared" si="636"/>
        <v>1.6714389469360266E-80</v>
      </c>
      <c r="IA195" s="82">
        <f t="shared" si="637"/>
        <v>8.9196845540593153E-71</v>
      </c>
      <c r="IB195" s="82">
        <f t="shared" si="638"/>
        <v>3.7282281137052442E-74</v>
      </c>
      <c r="IC195" s="82">
        <f t="shared" si="639"/>
        <v>1.4702488447787215E-57</v>
      </c>
      <c r="ID195" s="82">
        <f t="shared" si="640"/>
        <v>3.457725474704159E-46</v>
      </c>
      <c r="IE195" s="82">
        <f t="shared" si="641"/>
        <v>2.1637313128555807E-52</v>
      </c>
      <c r="IF195" s="82">
        <f t="shared" si="642"/>
        <v>2.9966069441900994E-36</v>
      </c>
      <c r="IG195" s="82">
        <f t="shared" si="643"/>
        <v>5.8324290412876065E-30</v>
      </c>
      <c r="II195" s="82">
        <f t="shared" si="540"/>
        <v>5.0773811561841943E-5</v>
      </c>
      <c r="IJ195" s="82">
        <f t="shared" si="541"/>
        <v>5.617283742979629E-4</v>
      </c>
      <c r="IK195" s="82">
        <f t="shared" si="542"/>
        <v>1.1814481256936344E-3</v>
      </c>
      <c r="IL195" s="82">
        <f t="shared" si="543"/>
        <v>1.5395461253975303E-5</v>
      </c>
      <c r="IM195" s="82">
        <f t="shared" si="544"/>
        <v>9.4383204456432871E-6</v>
      </c>
      <c r="IN195" s="82">
        <f t="shared" si="545"/>
        <v>3.7240318207118439E-8</v>
      </c>
      <c r="IO195" s="82">
        <f t="shared" si="546"/>
        <v>5.3685595245616228E-10</v>
      </c>
      <c r="IP195" s="82">
        <f t="shared" si="547"/>
        <v>6.1655364622759821E-13</v>
      </c>
      <c r="IQ195" s="82">
        <f t="shared" si="548"/>
        <v>4.149324790243039E-12</v>
      </c>
      <c r="IR195" s="82">
        <f t="shared" si="549"/>
        <v>8.9236041439933384E-8</v>
      </c>
      <c r="IS195" s="82">
        <f t="shared" si="550"/>
        <v>3.2919948087367015E-7</v>
      </c>
      <c r="IT195" s="82">
        <f t="shared" si="551"/>
        <v>9.4556002704902543E-6</v>
      </c>
      <c r="IU195" s="82">
        <f t="shared" si="552"/>
        <v>5.2446389629435179E-6</v>
      </c>
      <c r="IV195" s="82">
        <f t="shared" si="553"/>
        <v>7.3104913164251958E-4</v>
      </c>
      <c r="IW195" s="82">
        <f t="shared" si="554"/>
        <v>2.6976164457537395E-6</v>
      </c>
      <c r="IY195" s="82">
        <f t="shared" si="555"/>
        <v>5.0773811561841943E-5</v>
      </c>
      <c r="IZ195" s="82">
        <f t="shared" si="556"/>
        <v>5.617283742979629E-4</v>
      </c>
      <c r="JA195" s="82">
        <f t="shared" si="557"/>
        <v>1.1814481256936344E-3</v>
      </c>
      <c r="JB195" s="82">
        <f t="shared" si="558"/>
        <v>1.5395461253975303E-5</v>
      </c>
      <c r="JC195" s="82">
        <f t="shared" si="559"/>
        <v>9.4383204456432871E-6</v>
      </c>
      <c r="JD195" s="82">
        <f t="shared" si="560"/>
        <v>3.7240318207118439E-8</v>
      </c>
      <c r="JE195" s="82">
        <f t="shared" si="561"/>
        <v>5.3685595245616228E-10</v>
      </c>
      <c r="JF195" s="82">
        <f t="shared" si="562"/>
        <v>6.1655364622759821E-13</v>
      </c>
      <c r="JG195" s="82">
        <f t="shared" si="563"/>
        <v>4.149324790243039E-12</v>
      </c>
      <c r="JH195" s="82">
        <f t="shared" si="564"/>
        <v>8.9236041439933384E-8</v>
      </c>
      <c r="JI195" s="82">
        <f t="shared" si="565"/>
        <v>3.2919948087367015E-7</v>
      </c>
      <c r="JJ195" s="82">
        <f t="shared" si="566"/>
        <v>9.4556002704902543E-6</v>
      </c>
      <c r="JK195" s="82">
        <f t="shared" si="567"/>
        <v>5.2446389629435179E-6</v>
      </c>
      <c r="JL195" s="82">
        <f t="shared" si="568"/>
        <v>7.3104913164251958E-4</v>
      </c>
      <c r="JM195" s="82">
        <f t="shared" si="569"/>
        <v>2.6976164457537395E-6</v>
      </c>
    </row>
    <row r="196" spans="2:273" x14ac:dyDescent="0.25">
      <c r="B196" s="2">
        <v>169</v>
      </c>
      <c r="C196" s="37">
        <v>0.35758499999999999</v>
      </c>
      <c r="D196" s="37">
        <v>0.349325</v>
      </c>
      <c r="E196" s="37">
        <v>0.35344199999999998</v>
      </c>
      <c r="F196" s="37">
        <v>0.36519400000000002</v>
      </c>
      <c r="G196" s="37">
        <v>0.36660300000000001</v>
      </c>
      <c r="H196" s="37">
        <v>0.36434100000000003</v>
      </c>
      <c r="I196" s="37">
        <v>0.37163800000000002</v>
      </c>
      <c r="J196" s="37">
        <v>0.36691699999999999</v>
      </c>
      <c r="K196" s="37">
        <v>0.37219400000000002</v>
      </c>
      <c r="L196" s="37">
        <v>0.37787300000000001</v>
      </c>
      <c r="M196" s="37">
        <v>0.37132900000000002</v>
      </c>
      <c r="N196" s="37">
        <v>0.37076599999999998</v>
      </c>
      <c r="O196" s="37">
        <v>0.36274400000000001</v>
      </c>
      <c r="P196" s="37">
        <v>0.374475</v>
      </c>
      <c r="Q196" s="37">
        <v>0.38216899999999998</v>
      </c>
      <c r="S196" s="4">
        <f t="shared" si="441"/>
        <v>0.36266100860680417</v>
      </c>
      <c r="T196" s="4">
        <f t="shared" si="442"/>
        <v>0.35889035644008527</v>
      </c>
      <c r="U196" s="4">
        <f t="shared" si="443"/>
        <v>0.36062377724139838</v>
      </c>
      <c r="V196" s="4">
        <f t="shared" si="444"/>
        <v>0.36037362776869664</v>
      </c>
      <c r="W196" s="4">
        <f t="shared" si="445"/>
        <v>0.36323870767709759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>
        <f t="shared" si="452"/>
        <v>0.36830125818034992</v>
      </c>
      <c r="AE196" s="4">
        <f t="shared" si="453"/>
        <v>0.36934468860392566</v>
      </c>
      <c r="AF196" s="4">
        <f t="shared" si="454"/>
        <v>0.37064007662782961</v>
      </c>
      <c r="AG196" s="4">
        <f t="shared" si="455"/>
        <v>0.38179801122772367</v>
      </c>
      <c r="AI196" s="4">
        <f t="shared" si="456"/>
        <v>-5.0760086068041832E-3</v>
      </c>
      <c r="AJ196" s="4">
        <f t="shared" si="457"/>
        <v>-9.5653564400852709E-3</v>
      </c>
      <c r="AK196" s="4">
        <f t="shared" si="458"/>
        <v>-7.1817772413984016E-3</v>
      </c>
      <c r="AL196" s="4">
        <f t="shared" si="459"/>
        <v>4.8203722313033825E-3</v>
      </c>
      <c r="AM196" s="4">
        <f t="shared" si="460"/>
        <v>3.364292322902418E-3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2.4647418196500626E-3</v>
      </c>
      <c r="AU196" s="4">
        <f t="shared" si="468"/>
        <v>-6.6006886039256529E-3</v>
      </c>
      <c r="AV196" s="4">
        <f t="shared" si="644"/>
        <v>3.8349233721703957E-3</v>
      </c>
      <c r="AW196" s="4">
        <f t="shared" si="644"/>
        <v>3.7098877227631499E-4</v>
      </c>
      <c r="AY196" s="2">
        <f t="shared" si="520"/>
        <v>0.36266100860680417</v>
      </c>
      <c r="AZ196" s="2">
        <f t="shared" si="571"/>
        <v>0.35889035643986977</v>
      </c>
      <c r="BA196" s="2">
        <f t="shared" si="572"/>
        <v>0.36062377723785527</v>
      </c>
      <c r="BB196" s="2">
        <f t="shared" si="573"/>
        <v>0.36037362776869664</v>
      </c>
      <c r="BC196" s="2">
        <f t="shared" si="574"/>
        <v>0.36323870767709759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>
        <f t="shared" si="581"/>
        <v>0.36830125818034992</v>
      </c>
      <c r="BK196" s="2">
        <f t="shared" si="582"/>
        <v>0.36934468860392566</v>
      </c>
      <c r="BL196" s="2">
        <f t="shared" si="583"/>
        <v>0.3706400248024242</v>
      </c>
      <c r="BM196" s="2">
        <f t="shared" si="584"/>
        <v>0.38179800588481982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0.35758499999999999</v>
      </c>
      <c r="CV196" s="2">
        <f t="shared" si="486"/>
        <v>0.349325</v>
      </c>
      <c r="CW196" s="2">
        <f t="shared" si="487"/>
        <v>0.35344199999999998</v>
      </c>
      <c r="CX196" s="2">
        <f t="shared" si="488"/>
        <v>0.36519400000000002</v>
      </c>
      <c r="CY196" s="2">
        <f t="shared" si="489"/>
        <v>0.36660300000000001</v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>
        <f t="shared" si="496"/>
        <v>0.37076599999999998</v>
      </c>
      <c r="DG196" s="2">
        <f t="shared" si="497"/>
        <v>0.36274400000000001</v>
      </c>
      <c r="DH196" s="2">
        <f t="shared" si="498"/>
        <v>0.374475</v>
      </c>
      <c r="DI196" s="2">
        <f t="shared" si="499"/>
        <v>0.38216899999999998</v>
      </c>
      <c r="DK196" s="2">
        <f t="shared" si="500"/>
        <v>0.64772330000000033</v>
      </c>
      <c r="DL196" s="2">
        <f t="shared" si="645"/>
        <v>0.53636676936936944</v>
      </c>
      <c r="DM196" s="2">
        <f t="shared" si="645"/>
        <v>0.52813209804136108</v>
      </c>
      <c r="DN196" s="2">
        <f t="shared" si="645"/>
        <v>0.56079396180290297</v>
      </c>
      <c r="DO196" s="2">
        <f t="shared" si="645"/>
        <v>0.57263160227272736</v>
      </c>
      <c r="DP196" s="2">
        <f t="shared" si="645"/>
        <v>0.57938197026325544</v>
      </c>
      <c r="DQ196" s="2">
        <f t="shared" si="645"/>
        <v>0.62670468783068767</v>
      </c>
      <c r="DR196" s="2">
        <f t="shared" si="645"/>
        <v>0.65750034674329505</v>
      </c>
      <c r="DS196" s="2">
        <f t="shared" si="645"/>
        <v>0.61174456513409947</v>
      </c>
      <c r="DT196" s="2">
        <f t="shared" si="645"/>
        <v>0.59758191625615753</v>
      </c>
      <c r="DU196" s="2">
        <f t="shared" si="645"/>
        <v>0.58217349173155353</v>
      </c>
      <c r="DV196" s="2">
        <f t="shared" si="645"/>
        <v>0.61083452584352982</v>
      </c>
      <c r="DW196" s="2">
        <f t="shared" si="645"/>
        <v>0.58516846847507331</v>
      </c>
      <c r="DX196" s="2">
        <f t="shared" si="645"/>
        <v>0.5779362481060607</v>
      </c>
      <c r="DY196" s="2">
        <f t="shared" si="645"/>
        <v>0.59194189937683284</v>
      </c>
      <c r="EA196" s="2">
        <f t="shared" si="440"/>
        <v>0.36576767827947781</v>
      </c>
      <c r="EB196" s="2">
        <f t="shared" si="502"/>
        <v>0.35761094864724341</v>
      </c>
      <c r="EC196" s="2">
        <f t="shared" si="503"/>
        <v>0.35749476163449045</v>
      </c>
      <c r="ED196" s="2">
        <f t="shared" si="504"/>
        <v>0.35941020579150579</v>
      </c>
      <c r="EE196" s="2">
        <f t="shared" si="505"/>
        <v>0.36173779978124876</v>
      </c>
      <c r="EF196" s="2">
        <f t="shared" si="506"/>
        <v>0.36030534621527194</v>
      </c>
      <c r="EG196" s="2">
        <f t="shared" si="507"/>
        <v>0.3579048517365474</v>
      </c>
      <c r="EH196" s="2">
        <f t="shared" si="508"/>
        <v>0.35849206475838719</v>
      </c>
      <c r="EI196" s="2">
        <f t="shared" si="509"/>
        <v>0.36862126817036611</v>
      </c>
      <c r="EJ196" s="2">
        <f t="shared" si="510"/>
        <v>0.37161158937978367</v>
      </c>
      <c r="EK196" s="2">
        <f t="shared" si="511"/>
        <v>0.35934113327422157</v>
      </c>
      <c r="EL196" s="2">
        <f t="shared" si="512"/>
        <v>0.36512687918342718</v>
      </c>
      <c r="EM196" s="2">
        <f t="shared" si="513"/>
        <v>0.36436530809812717</v>
      </c>
      <c r="EN196" s="2">
        <f t="shared" si="514"/>
        <v>0.37056909383100051</v>
      </c>
      <c r="EO196" s="2">
        <f t="shared" si="515"/>
        <v>0.38441069821424545</v>
      </c>
      <c r="EQ196" s="2">
        <f t="shared" si="516"/>
        <v>0.36239370385424052</v>
      </c>
      <c r="ER196" s="2">
        <f t="shared" si="646"/>
        <v>0.35908218309164319</v>
      </c>
      <c r="ES196" s="2">
        <f t="shared" si="646"/>
        <v>0.36124952190751547</v>
      </c>
      <c r="ET196" s="2">
        <f t="shared" si="646"/>
        <v>0.36048463679598425</v>
      </c>
      <c r="EU196" s="2">
        <f t="shared" si="646"/>
        <v>0.36343543668402928</v>
      </c>
      <c r="EV196" s="2">
        <f t="shared" si="646"/>
        <v>0.36556479326426217</v>
      </c>
      <c r="EW196" s="2">
        <f t="shared" si="646"/>
        <v>0.36139746252337279</v>
      </c>
      <c r="EX196" s="2">
        <f t="shared" si="646"/>
        <v>0.36523314938690166</v>
      </c>
      <c r="EY196" s="2">
        <f t="shared" si="646"/>
        <v>0.36676859243041277</v>
      </c>
      <c r="EZ196" s="2">
        <f t="shared" si="646"/>
        <v>0.37527673638147352</v>
      </c>
      <c r="FA196" s="2">
        <f t="shared" si="646"/>
        <v>0.36699117411961552</v>
      </c>
      <c r="FB196" s="2">
        <f t="shared" si="646"/>
        <v>0.3686642724737515</v>
      </c>
      <c r="FC196" s="2">
        <f t="shared" si="646"/>
        <v>0.37001772884060646</v>
      </c>
      <c r="FD196" s="2">
        <f t="shared" si="646"/>
        <v>0.37065276322737545</v>
      </c>
      <c r="FE196" s="2">
        <f t="shared" si="646"/>
        <v>0.38113839540727834</v>
      </c>
      <c r="FG196" s="2">
        <f t="shared" si="518"/>
        <v>0.99999971806886712</v>
      </c>
      <c r="FH196" s="2">
        <f t="shared" si="647"/>
        <v>0.99999498989111146</v>
      </c>
      <c r="FI196" s="2">
        <f t="shared" si="647"/>
        <v>0.99999430211507945</v>
      </c>
      <c r="FJ196" s="2">
        <f t="shared" si="647"/>
        <v>0.99999579704794961</v>
      </c>
      <c r="FK196" s="2">
        <f t="shared" si="647"/>
        <v>0.99999629163131909</v>
      </c>
      <c r="FL196" s="2">
        <f t="shared" si="647"/>
        <v>0.99999709975144524</v>
      </c>
      <c r="FM196" s="2">
        <f t="shared" si="647"/>
        <v>0.99999796750236858</v>
      </c>
      <c r="FN196" s="2">
        <f t="shared" si="647"/>
        <v>0.99999756485280078</v>
      </c>
      <c r="FO196" s="2">
        <f t="shared" si="647"/>
        <v>0.99999757219258434</v>
      </c>
      <c r="FP196" s="2">
        <f t="shared" si="647"/>
        <v>0.99999755685387071</v>
      </c>
      <c r="FQ196" s="2">
        <f t="shared" si="647"/>
        <v>0.99999713816612767</v>
      </c>
      <c r="FR196" s="2">
        <f t="shared" si="647"/>
        <v>0.999997137753184</v>
      </c>
      <c r="FS196" s="2">
        <f t="shared" si="647"/>
        <v>0.99999666862108127</v>
      </c>
      <c r="FT196" s="2">
        <f t="shared" si="647"/>
        <v>0.9999962453917044</v>
      </c>
      <c r="FU196" s="2">
        <f t="shared" si="647"/>
        <v>0.99999363088268289</v>
      </c>
      <c r="FW196" s="2">
        <f t="shared" si="536"/>
        <v>0.92079807763302857</v>
      </c>
      <c r="FX196" s="2">
        <f t="shared" si="588"/>
        <v>0.8690064397055729</v>
      </c>
      <c r="FY196" s="2">
        <f t="shared" si="589"/>
        <v>0.83308736217631352</v>
      </c>
      <c r="FZ196" s="2">
        <f t="shared" si="590"/>
        <v>0.89589333043108743</v>
      </c>
      <c r="GA196" s="2">
        <f t="shared" si="591"/>
        <v>0.88365528660436377</v>
      </c>
      <c r="GB196" s="2">
        <f t="shared" si="592"/>
        <v>0.92962371594797011</v>
      </c>
      <c r="GC196" s="2">
        <f t="shared" si="593"/>
        <v>0.94795635585747928</v>
      </c>
      <c r="GD196" s="2">
        <f t="shared" si="594"/>
        <v>0.9489143247851014</v>
      </c>
      <c r="GE196" s="2">
        <f t="shared" si="595"/>
        <v>0.95436010062828291</v>
      </c>
      <c r="GF196" s="2">
        <f t="shared" si="596"/>
        <v>0.90445028534657568</v>
      </c>
      <c r="GG196" s="2">
        <f t="shared" si="597"/>
        <v>0.91072944869314754</v>
      </c>
      <c r="GH196" s="2">
        <f t="shared" si="598"/>
        <v>0.8971792109388097</v>
      </c>
      <c r="GI196" s="2">
        <f t="shared" si="599"/>
        <v>0.88079871503356166</v>
      </c>
      <c r="GJ196" s="2">
        <f t="shared" si="600"/>
        <v>0.83844741357579611</v>
      </c>
      <c r="GK196" s="2">
        <f t="shared" si="601"/>
        <v>0.79883014323346901</v>
      </c>
      <c r="GM196" s="82">
        <f t="shared" si="537"/>
        <v>1.6076508082370921E-26</v>
      </c>
      <c r="GN196" s="82">
        <f t="shared" si="602"/>
        <v>2.3366645986036025E-291</v>
      </c>
      <c r="GO196" s="82">
        <f t="shared" si="603"/>
        <v>0</v>
      </c>
      <c r="GP196" s="82">
        <f t="shared" si="604"/>
        <v>0</v>
      </c>
      <c r="GQ196" s="82">
        <f t="shared" si="605"/>
        <v>0</v>
      </c>
      <c r="GR196" s="82">
        <f t="shared" si="606"/>
        <v>0</v>
      </c>
      <c r="GS196" s="82">
        <f t="shared" si="607"/>
        <v>0</v>
      </c>
      <c r="GT196" s="82">
        <f t="shared" si="608"/>
        <v>0</v>
      </c>
      <c r="GU196" s="82">
        <f t="shared" si="609"/>
        <v>0</v>
      </c>
      <c r="GV196" s="82">
        <f t="shared" si="610"/>
        <v>0</v>
      </c>
      <c r="GW196" s="82">
        <f t="shared" si="611"/>
        <v>0</v>
      </c>
      <c r="GX196" s="82">
        <f t="shared" si="612"/>
        <v>0</v>
      </c>
      <c r="GY196" s="82">
        <f t="shared" si="613"/>
        <v>0</v>
      </c>
      <c r="GZ196" s="82">
        <f t="shared" si="614"/>
        <v>0</v>
      </c>
      <c r="HA196" s="82">
        <f t="shared" si="615"/>
        <v>0</v>
      </c>
      <c r="HC196" s="82">
        <f t="shared" si="538"/>
        <v>8.843859629816667E-129</v>
      </c>
      <c r="HD196" s="82">
        <f t="shared" si="616"/>
        <v>1.5279323000884516E-257</v>
      </c>
      <c r="HE196" s="82">
        <f t="shared" si="617"/>
        <v>0</v>
      </c>
      <c r="HF196" s="82">
        <f t="shared" si="618"/>
        <v>0</v>
      </c>
      <c r="HG196" s="82">
        <f t="shared" si="619"/>
        <v>0</v>
      </c>
      <c r="HH196" s="82">
        <f t="shared" si="620"/>
        <v>0</v>
      </c>
      <c r="HI196" s="82">
        <f t="shared" si="621"/>
        <v>0</v>
      </c>
      <c r="HJ196" s="82">
        <f t="shared" si="622"/>
        <v>0</v>
      </c>
      <c r="HK196" s="82">
        <f t="shared" si="623"/>
        <v>0</v>
      </c>
      <c r="HL196" s="82">
        <f t="shared" si="624"/>
        <v>0</v>
      </c>
      <c r="HM196" s="82">
        <f t="shared" si="625"/>
        <v>0</v>
      </c>
      <c r="HN196" s="82">
        <f t="shared" si="626"/>
        <v>0</v>
      </c>
      <c r="HO196" s="82">
        <f t="shared" si="627"/>
        <v>0</v>
      </c>
      <c r="HP196" s="82">
        <f t="shared" si="628"/>
        <v>0</v>
      </c>
      <c r="HQ196" s="82">
        <f t="shared" si="629"/>
        <v>0</v>
      </c>
      <c r="HS196" s="82">
        <f t="shared" si="539"/>
        <v>5.6470604011622406E-36</v>
      </c>
      <c r="HT196" s="82">
        <f t="shared" si="630"/>
        <v>1.3674291116055563E-30</v>
      </c>
      <c r="HU196" s="82">
        <f t="shared" si="631"/>
        <v>1.4757149449160278E-35</v>
      </c>
      <c r="HV196" s="82">
        <f t="shared" si="632"/>
        <v>6.4830328797948542E-43</v>
      </c>
      <c r="HW196" s="82">
        <f t="shared" si="633"/>
        <v>1.7693311810501658E-50</v>
      </c>
      <c r="HX196" s="82">
        <f t="shared" si="634"/>
        <v>1.7859940323327189E-56</v>
      </c>
      <c r="HY196" s="82">
        <f t="shared" si="635"/>
        <v>2.9871903912268423E-63</v>
      </c>
      <c r="HZ196" s="82">
        <f t="shared" si="636"/>
        <v>3.0777116168927874E-83</v>
      </c>
      <c r="IA196" s="82">
        <f t="shared" si="637"/>
        <v>3.8268813327267207E-73</v>
      </c>
      <c r="IB196" s="82">
        <f t="shared" si="638"/>
        <v>1.030158653672117E-76</v>
      </c>
      <c r="IC196" s="82">
        <f t="shared" si="639"/>
        <v>1.2365308046147209E-59</v>
      </c>
      <c r="ID196" s="82">
        <f t="shared" si="640"/>
        <v>6.4443072271914672E-48</v>
      </c>
      <c r="IE196" s="82">
        <f t="shared" si="641"/>
        <v>1.8673434973287466E-54</v>
      </c>
      <c r="IF196" s="82">
        <f t="shared" si="642"/>
        <v>1.0205132333572386E-37</v>
      </c>
      <c r="IG196" s="82">
        <f t="shared" si="643"/>
        <v>3.4231377064145383E-31</v>
      </c>
      <c r="II196" s="82">
        <f t="shared" si="540"/>
        <v>2.5525958682133628E-5</v>
      </c>
      <c r="IJ196" s="82">
        <f t="shared" si="541"/>
        <v>2.8790734983824443E-4</v>
      </c>
      <c r="IK196" s="82">
        <f t="shared" si="542"/>
        <v>5.8080456233996103E-4</v>
      </c>
      <c r="IL196" s="82">
        <f t="shared" si="543"/>
        <v>6.2957575265716119E-6</v>
      </c>
      <c r="IM196" s="82">
        <f t="shared" si="544"/>
        <v>3.4763751823156869E-6</v>
      </c>
      <c r="IN196" s="82">
        <f t="shared" si="545"/>
        <v>1.1489795831691979E-8</v>
      </c>
      <c r="IO196" s="82">
        <f t="shared" si="546"/>
        <v>1.441865412525232E-10</v>
      </c>
      <c r="IP196" s="82">
        <f t="shared" si="547"/>
        <v>1.077665953274E-13</v>
      </c>
      <c r="IQ196" s="82">
        <f t="shared" si="548"/>
        <v>8.7691243883753231E-13</v>
      </c>
      <c r="IR196" s="82">
        <f t="shared" si="549"/>
        <v>2.4630479695139882E-8</v>
      </c>
      <c r="IS196" s="82">
        <f t="shared" si="550"/>
        <v>1.056348637018304E-7</v>
      </c>
      <c r="IT196" s="82">
        <f t="shared" si="551"/>
        <v>3.728962978725047E-6</v>
      </c>
      <c r="IU196" s="82">
        <f t="shared" si="552"/>
        <v>1.8003397587365163E-6</v>
      </c>
      <c r="IV196" s="82">
        <f t="shared" si="553"/>
        <v>3.4670489173437973E-4</v>
      </c>
      <c r="IW196" s="82">
        <f t="shared" si="554"/>
        <v>5.0103485444558058E-7</v>
      </c>
      <c r="IY196" s="82">
        <f t="shared" si="555"/>
        <v>2.5525958682133628E-5</v>
      </c>
      <c r="IZ196" s="82">
        <f t="shared" si="556"/>
        <v>2.8790734983824443E-4</v>
      </c>
      <c r="JA196" s="82">
        <f t="shared" si="557"/>
        <v>5.8080456233996103E-4</v>
      </c>
      <c r="JB196" s="82">
        <f t="shared" si="558"/>
        <v>6.2957575265716119E-6</v>
      </c>
      <c r="JC196" s="82">
        <f t="shared" si="559"/>
        <v>3.4763751823156869E-6</v>
      </c>
      <c r="JD196" s="82">
        <f t="shared" si="560"/>
        <v>1.1489795831691979E-8</v>
      </c>
      <c r="JE196" s="82">
        <f t="shared" si="561"/>
        <v>1.441865412525232E-10</v>
      </c>
      <c r="JF196" s="82">
        <f t="shared" si="562"/>
        <v>1.077665953274E-13</v>
      </c>
      <c r="JG196" s="82">
        <f t="shared" si="563"/>
        <v>8.7691243883753231E-13</v>
      </c>
      <c r="JH196" s="82">
        <f t="shared" si="564"/>
        <v>2.4630479695139882E-8</v>
      </c>
      <c r="JI196" s="82">
        <f t="shared" si="565"/>
        <v>1.056348637018304E-7</v>
      </c>
      <c r="JJ196" s="82">
        <f t="shared" si="566"/>
        <v>3.728962978725047E-6</v>
      </c>
      <c r="JK196" s="82">
        <f t="shared" si="567"/>
        <v>1.8003397587365163E-6</v>
      </c>
      <c r="JL196" s="82">
        <f t="shared" si="568"/>
        <v>3.4670489173437973E-4</v>
      </c>
      <c r="JM196" s="82">
        <f t="shared" si="569"/>
        <v>5.0103485444558058E-7</v>
      </c>
    </row>
    <row r="197" spans="2:273" x14ac:dyDescent="0.25">
      <c r="B197" s="2">
        <v>170</v>
      </c>
      <c r="C197" s="37">
        <v>0.36284699999999998</v>
      </c>
      <c r="D197" s="37">
        <v>0.36174400000000001</v>
      </c>
      <c r="E197" s="37">
        <v>0.36016199999999998</v>
      </c>
      <c r="F197" s="37">
        <v>0.35911700000000002</v>
      </c>
      <c r="G197" s="37">
        <v>0.36294700000000002</v>
      </c>
      <c r="H197" s="37">
        <v>0.368031</v>
      </c>
      <c r="I197" s="37">
        <v>0.36562099999999997</v>
      </c>
      <c r="J197" s="37">
        <v>0.373886</v>
      </c>
      <c r="K197" s="37">
        <v>0.37122300000000003</v>
      </c>
      <c r="L197" s="37">
        <v>0.38182500000000003</v>
      </c>
      <c r="M197" s="37">
        <v>0.379467</v>
      </c>
      <c r="N197" s="37">
        <v>0.37495800000000001</v>
      </c>
      <c r="O197" s="37">
        <v>0.36677500000000002</v>
      </c>
      <c r="P197" s="37">
        <v>0.36266500000000002</v>
      </c>
      <c r="Q197" s="37">
        <v>0.37870100000000001</v>
      </c>
      <c r="S197" s="4">
        <f t="shared" si="441"/>
        <v>0.36233876356999822</v>
      </c>
      <c r="T197" s="4">
        <f t="shared" si="442"/>
        <v>0.35852182256190485</v>
      </c>
      <c r="U197" s="4">
        <f t="shared" si="443"/>
        <v>0.36028122344995478</v>
      </c>
      <c r="V197" s="4">
        <f t="shared" si="444"/>
        <v>0.3599757792683142</v>
      </c>
      <c r="W197" s="4">
        <f t="shared" si="445"/>
        <v>0.36285177982685313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>
        <f t="shared" si="452"/>
        <v>0.36791578424513999</v>
      </c>
      <c r="AE197" s="4">
        <f t="shared" si="453"/>
        <v>0.36894464022245188</v>
      </c>
      <c r="AF197" s="4">
        <f t="shared" si="454"/>
        <v>0.37015711791558442</v>
      </c>
      <c r="AG197" s="4">
        <f t="shared" si="455"/>
        <v>0.3812758647608292</v>
      </c>
      <c r="AI197" s="4">
        <f t="shared" si="456"/>
        <v>5.0823643000175167E-4</v>
      </c>
      <c r="AJ197" s="4">
        <f t="shared" si="457"/>
        <v>3.222177438095164E-3</v>
      </c>
      <c r="AK197" s="4">
        <f t="shared" si="458"/>
        <v>-1.1922344995479728E-4</v>
      </c>
      <c r="AL197" s="4">
        <f t="shared" si="459"/>
        <v>-8.5877926831418039E-4</v>
      </c>
      <c r="AM197" s="4">
        <f t="shared" si="460"/>
        <v>9.5220173146892684E-5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7.0422157548600262E-3</v>
      </c>
      <c r="AU197" s="4">
        <f t="shared" si="468"/>
        <v>-2.1696402224518629E-3</v>
      </c>
      <c r="AV197" s="4">
        <f t="shared" si="644"/>
        <v>-7.4921179155844064E-3</v>
      </c>
      <c r="AW197" s="4">
        <f t="shared" si="644"/>
        <v>-2.5748647608291875E-3</v>
      </c>
      <c r="AY197" s="2">
        <f t="shared" si="520"/>
        <v>0.36233876356999822</v>
      </c>
      <c r="AZ197" s="2">
        <f t="shared" si="571"/>
        <v>0.35852182256188192</v>
      </c>
      <c r="BA197" s="2">
        <f t="shared" si="572"/>
        <v>0.36028122344962965</v>
      </c>
      <c r="BB197" s="2">
        <f t="shared" si="573"/>
        <v>0.3599757792683142</v>
      </c>
      <c r="BC197" s="2">
        <f t="shared" si="574"/>
        <v>0.36285177982685313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>
        <f t="shared" si="581"/>
        <v>0.36791578424513999</v>
      </c>
      <c r="BK197" s="2">
        <f t="shared" si="582"/>
        <v>0.36894464022245188</v>
      </c>
      <c r="BL197" s="2">
        <f t="shared" si="583"/>
        <v>0.37015710543845687</v>
      </c>
      <c r="BM197" s="2">
        <f t="shared" si="584"/>
        <v>0.38127586408941666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0.36284699999999998</v>
      </c>
      <c r="CV197" s="2">
        <f t="shared" si="486"/>
        <v>0.36174400000000001</v>
      </c>
      <c r="CW197" s="2">
        <f t="shared" si="487"/>
        <v>0.36016199999999998</v>
      </c>
      <c r="CX197" s="2">
        <f t="shared" si="488"/>
        <v>0.35911700000000002</v>
      </c>
      <c r="CY197" s="2">
        <f t="shared" si="489"/>
        <v>0.36294700000000002</v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>
        <f t="shared" si="496"/>
        <v>0.37495800000000001</v>
      </c>
      <c r="DG197" s="2">
        <f t="shared" si="497"/>
        <v>0.36677500000000002</v>
      </c>
      <c r="DH197" s="2">
        <f t="shared" si="498"/>
        <v>0.36266500000000002</v>
      </c>
      <c r="DI197" s="2">
        <f t="shared" si="499"/>
        <v>0.37870100000000001</v>
      </c>
      <c r="DK197" s="2">
        <f t="shared" si="500"/>
        <v>0.64899900000000033</v>
      </c>
      <c r="DL197" s="2">
        <f t="shared" si="645"/>
        <v>0.53711302252252269</v>
      </c>
      <c r="DM197" s="2">
        <f t="shared" si="645"/>
        <v>0.52880490163037519</v>
      </c>
      <c r="DN197" s="2">
        <f t="shared" si="645"/>
        <v>0.56167712452253626</v>
      </c>
      <c r="DO197" s="2">
        <f t="shared" si="645"/>
        <v>0.57355949866310174</v>
      </c>
      <c r="DP197" s="2">
        <f t="shared" si="645"/>
        <v>0.58027440674823871</v>
      </c>
      <c r="DQ197" s="2">
        <f t="shared" si="645"/>
        <v>0.62787457733007712</v>
      </c>
      <c r="DR197" s="2">
        <f t="shared" si="645"/>
        <v>0.65886944061302688</v>
      </c>
      <c r="DS197" s="2">
        <f t="shared" si="645"/>
        <v>0.61280411631089204</v>
      </c>
      <c r="DT197" s="2">
        <f t="shared" si="645"/>
        <v>0.59858541871921178</v>
      </c>
      <c r="DU197" s="2">
        <f t="shared" si="645"/>
        <v>0.58308115424545792</v>
      </c>
      <c r="DV197" s="2">
        <f t="shared" si="645"/>
        <v>0.61194093852428622</v>
      </c>
      <c r="DW197" s="2">
        <f t="shared" si="645"/>
        <v>0.58609458797653957</v>
      </c>
      <c r="DX197" s="2">
        <f t="shared" si="645"/>
        <v>0.57885371100713023</v>
      </c>
      <c r="DY197" s="2">
        <f t="shared" si="645"/>
        <v>0.59295731763196469</v>
      </c>
      <c r="EA197" s="2">
        <f t="shared" si="440"/>
        <v>0.36551082781938793</v>
      </c>
      <c r="EB197" s="2">
        <f t="shared" si="502"/>
        <v>0.35720761023527009</v>
      </c>
      <c r="EC197" s="2">
        <f t="shared" si="503"/>
        <v>0.35705421749937849</v>
      </c>
      <c r="ED197" s="2">
        <f t="shared" si="504"/>
        <v>0.35898905302445305</v>
      </c>
      <c r="EE197" s="2">
        <f t="shared" si="505"/>
        <v>0.36131270452526737</v>
      </c>
      <c r="EF197" s="2">
        <f t="shared" si="506"/>
        <v>0.35986927543503572</v>
      </c>
      <c r="EG197" s="2">
        <f t="shared" si="507"/>
        <v>0.35746773275448412</v>
      </c>
      <c r="EH197" s="2">
        <f t="shared" si="508"/>
        <v>0.35790344586026468</v>
      </c>
      <c r="EI197" s="2">
        <f t="shared" si="509"/>
        <v>0.36813664331433732</v>
      </c>
      <c r="EJ197" s="2">
        <f t="shared" si="510"/>
        <v>0.37119075604565505</v>
      </c>
      <c r="EK197" s="2">
        <f t="shared" si="511"/>
        <v>0.35880331078845951</v>
      </c>
      <c r="EL197" s="2">
        <f t="shared" si="512"/>
        <v>0.36466693712791631</v>
      </c>
      <c r="EM197" s="2">
        <f t="shared" si="513"/>
        <v>0.36384064899322965</v>
      </c>
      <c r="EN197" s="2">
        <f t="shared" si="514"/>
        <v>0.37007989061689994</v>
      </c>
      <c r="EO197" s="2">
        <f t="shared" si="515"/>
        <v>0.383962955288494</v>
      </c>
      <c r="EQ197" s="2">
        <f t="shared" si="516"/>
        <v>0.36208984891291407</v>
      </c>
      <c r="ER197" s="2">
        <f t="shared" si="646"/>
        <v>0.35870156019441773</v>
      </c>
      <c r="ES197" s="2">
        <f t="shared" si="646"/>
        <v>0.36086982347497176</v>
      </c>
      <c r="ET197" s="2">
        <f t="shared" si="646"/>
        <v>0.36007949284416729</v>
      </c>
      <c r="EU197" s="2">
        <f t="shared" si="646"/>
        <v>0.3630357850201924</v>
      </c>
      <c r="EV197" s="2">
        <f t="shared" si="646"/>
        <v>0.36520081729793613</v>
      </c>
      <c r="EW197" s="2">
        <f t="shared" si="646"/>
        <v>0.36100625759059746</v>
      </c>
      <c r="EX197" s="2">
        <f t="shared" si="646"/>
        <v>0.36473322361196842</v>
      </c>
      <c r="EY197" s="2">
        <f t="shared" si="646"/>
        <v>0.36626052286775485</v>
      </c>
      <c r="EZ197" s="2">
        <f t="shared" si="646"/>
        <v>0.37490614886889306</v>
      </c>
      <c r="FA197" s="2">
        <f t="shared" si="646"/>
        <v>0.36655947625127061</v>
      </c>
      <c r="FB197" s="2">
        <f t="shared" si="646"/>
        <v>0.36825464261669211</v>
      </c>
      <c r="FC197" s="2">
        <f t="shared" si="646"/>
        <v>0.36957384336850019</v>
      </c>
      <c r="FD197" s="2">
        <f t="shared" si="646"/>
        <v>0.37016983363618722</v>
      </c>
      <c r="FE197" s="2">
        <f t="shared" si="646"/>
        <v>0.38065722109053479</v>
      </c>
      <c r="FG197" s="2">
        <f t="shared" si="518"/>
        <v>0.99999974287574456</v>
      </c>
      <c r="FH197" s="2">
        <f t="shared" si="647"/>
        <v>0.99999543072437302</v>
      </c>
      <c r="FI197" s="2">
        <f t="shared" si="647"/>
        <v>0.9999948034645858</v>
      </c>
      <c r="FJ197" s="2">
        <f t="shared" si="647"/>
        <v>0.99999616686075521</v>
      </c>
      <c r="FK197" s="2">
        <f t="shared" si="647"/>
        <v>0.9999966179264631</v>
      </c>
      <c r="FL197" s="2">
        <f t="shared" si="647"/>
        <v>0.99999735494120623</v>
      </c>
      <c r="FM197" s="2">
        <f t="shared" si="647"/>
        <v>0.99999814633979767</v>
      </c>
      <c r="FN197" s="2">
        <f t="shared" si="647"/>
        <v>0.99999777911888299</v>
      </c>
      <c r="FO197" s="2">
        <f t="shared" si="647"/>
        <v>0.99999778581284815</v>
      </c>
      <c r="FP197" s="2">
        <f t="shared" si="647"/>
        <v>0.99999777182376892</v>
      </c>
      <c r="FQ197" s="2">
        <f t="shared" si="647"/>
        <v>0.99999738997583076</v>
      </c>
      <c r="FR197" s="2">
        <f t="shared" si="647"/>
        <v>0.99999738959922146</v>
      </c>
      <c r="FS197" s="2">
        <f t="shared" si="647"/>
        <v>0.99999696174542563</v>
      </c>
      <c r="FT197" s="2">
        <f t="shared" si="647"/>
        <v>0.99999657575540568</v>
      </c>
      <c r="FU197" s="2">
        <f t="shared" si="647"/>
        <v>0.99999419129271438</v>
      </c>
      <c r="FW197" s="2">
        <f t="shared" si="536"/>
        <v>0.92726007023075885</v>
      </c>
      <c r="FX197" s="2">
        <f t="shared" si="588"/>
        <v>0.87913941237068538</v>
      </c>
      <c r="FY197" s="2">
        <f t="shared" si="589"/>
        <v>0.84550487193244772</v>
      </c>
      <c r="FZ197" s="2">
        <f t="shared" si="590"/>
        <v>0.90417581459767504</v>
      </c>
      <c r="GA197" s="2">
        <f t="shared" si="591"/>
        <v>0.89279489370977305</v>
      </c>
      <c r="GB197" s="2">
        <f t="shared" si="592"/>
        <v>0.93541614023642494</v>
      </c>
      <c r="GC197" s="2">
        <f t="shared" si="593"/>
        <v>0.95231728006046679</v>
      </c>
      <c r="GD197" s="2">
        <f t="shared" si="594"/>
        <v>0.9531989403752299</v>
      </c>
      <c r="GE197" s="2">
        <f t="shared" si="595"/>
        <v>0.95820808842040106</v>
      </c>
      <c r="GF197" s="2">
        <f t="shared" si="596"/>
        <v>0.91211877729077662</v>
      </c>
      <c r="GG197" s="2">
        <f t="shared" si="597"/>
        <v>0.91793971912404659</v>
      </c>
      <c r="GH197" s="2">
        <f t="shared" si="598"/>
        <v>0.9053701991816141</v>
      </c>
      <c r="GI197" s="2">
        <f t="shared" si="599"/>
        <v>0.89013482382316711</v>
      </c>
      <c r="GJ197" s="2">
        <f t="shared" si="600"/>
        <v>0.85053770195004408</v>
      </c>
      <c r="GK197" s="2">
        <f t="shared" si="601"/>
        <v>0.81322484663532879</v>
      </c>
      <c r="GM197" s="82">
        <f t="shared" si="537"/>
        <v>6.2813285659662827E-27</v>
      </c>
      <c r="GN197" s="82">
        <f t="shared" si="602"/>
        <v>8.4731577207517953E-297</v>
      </c>
      <c r="GO197" s="82">
        <f t="shared" si="603"/>
        <v>0</v>
      </c>
      <c r="GP197" s="82">
        <f t="shared" si="604"/>
        <v>0</v>
      </c>
      <c r="GQ197" s="82">
        <f t="shared" si="605"/>
        <v>0</v>
      </c>
      <c r="GR197" s="82">
        <f t="shared" si="606"/>
        <v>0</v>
      </c>
      <c r="GS197" s="82">
        <f t="shared" si="607"/>
        <v>0</v>
      </c>
      <c r="GT197" s="82">
        <f t="shared" si="608"/>
        <v>0</v>
      </c>
      <c r="GU197" s="82">
        <f t="shared" si="609"/>
        <v>0</v>
      </c>
      <c r="GV197" s="82">
        <f t="shared" si="610"/>
        <v>0</v>
      </c>
      <c r="GW197" s="82">
        <f t="shared" si="611"/>
        <v>0</v>
      </c>
      <c r="GX197" s="82">
        <f t="shared" si="612"/>
        <v>0</v>
      </c>
      <c r="GY197" s="82">
        <f t="shared" si="613"/>
        <v>0</v>
      </c>
      <c r="GZ197" s="82">
        <f t="shared" si="614"/>
        <v>0</v>
      </c>
      <c r="HA197" s="82">
        <f t="shared" si="615"/>
        <v>0</v>
      </c>
      <c r="HC197" s="82">
        <f t="shared" si="538"/>
        <v>2.0575771893569102E-131</v>
      </c>
      <c r="HD197" s="82">
        <f t="shared" si="616"/>
        <v>8.9417870157295166E-264</v>
      </c>
      <c r="HE197" s="82">
        <f t="shared" si="617"/>
        <v>0</v>
      </c>
      <c r="HF197" s="82">
        <f t="shared" si="618"/>
        <v>0</v>
      </c>
      <c r="HG197" s="82">
        <f t="shared" si="619"/>
        <v>0</v>
      </c>
      <c r="HH197" s="82">
        <f t="shared" si="620"/>
        <v>0</v>
      </c>
      <c r="HI197" s="82">
        <f t="shared" si="621"/>
        <v>0</v>
      </c>
      <c r="HJ197" s="82">
        <f t="shared" si="622"/>
        <v>0</v>
      </c>
      <c r="HK197" s="82">
        <f t="shared" si="623"/>
        <v>0</v>
      </c>
      <c r="HL197" s="82">
        <f t="shared" si="624"/>
        <v>0</v>
      </c>
      <c r="HM197" s="82">
        <f t="shared" si="625"/>
        <v>0</v>
      </c>
      <c r="HN197" s="82">
        <f t="shared" si="626"/>
        <v>0</v>
      </c>
      <c r="HO197" s="82">
        <f t="shared" si="627"/>
        <v>0</v>
      </c>
      <c r="HP197" s="82">
        <f t="shared" si="628"/>
        <v>0</v>
      </c>
      <c r="HQ197" s="82">
        <f t="shared" si="629"/>
        <v>0</v>
      </c>
      <c r="HS197" s="82">
        <f t="shared" si="539"/>
        <v>3.3976669981691495E-37</v>
      </c>
      <c r="HT197" s="82">
        <f t="shared" si="630"/>
        <v>7.5992384086936422E-32</v>
      </c>
      <c r="HU197" s="82">
        <f t="shared" si="631"/>
        <v>4.4949363205918378E-37</v>
      </c>
      <c r="HV197" s="82">
        <f t="shared" si="632"/>
        <v>1.4968484566086893E-44</v>
      </c>
      <c r="HW197" s="82">
        <f t="shared" si="633"/>
        <v>2.0272636010106612E-52</v>
      </c>
      <c r="HX197" s="82">
        <f t="shared" si="634"/>
        <v>1.8500797564148134E-58</v>
      </c>
      <c r="HY197" s="82">
        <f t="shared" si="635"/>
        <v>2.3720482104317746E-65</v>
      </c>
      <c r="HZ197" s="82">
        <f t="shared" si="636"/>
        <v>5.0915719363600241E-86</v>
      </c>
      <c r="IA197" s="82">
        <f t="shared" si="637"/>
        <v>1.4983008084191672E-75</v>
      </c>
      <c r="IB197" s="82">
        <f t="shared" si="638"/>
        <v>2.5707675222676405E-79</v>
      </c>
      <c r="IC197" s="82">
        <f t="shared" si="639"/>
        <v>9.5362183432967061E-62</v>
      </c>
      <c r="ID197" s="82">
        <f t="shared" si="640"/>
        <v>1.1138709556732384E-49</v>
      </c>
      <c r="IE197" s="82">
        <f t="shared" si="641"/>
        <v>1.4666287725758095E-56</v>
      </c>
      <c r="IF197" s="82">
        <f t="shared" si="642"/>
        <v>3.2420745725033084E-39</v>
      </c>
      <c r="IG197" s="82">
        <f t="shared" si="643"/>
        <v>1.892962700222576E-32</v>
      </c>
      <c r="II197" s="82">
        <f t="shared" si="540"/>
        <v>1.2529743202080923E-5</v>
      </c>
      <c r="IJ197" s="82">
        <f t="shared" si="541"/>
        <v>1.4327909262907141E-4</v>
      </c>
      <c r="IK197" s="82">
        <f t="shared" si="542"/>
        <v>2.7526984764712038E-4</v>
      </c>
      <c r="IL197" s="82">
        <f t="shared" si="543"/>
        <v>2.4837629853862692E-6</v>
      </c>
      <c r="IM197" s="82">
        <f t="shared" si="544"/>
        <v>1.2267981379409468E-6</v>
      </c>
      <c r="IN197" s="82">
        <f t="shared" si="545"/>
        <v>3.4046163952299636E-9</v>
      </c>
      <c r="IO197" s="82">
        <f t="shared" si="546"/>
        <v>3.7187433589689647E-11</v>
      </c>
      <c r="IP197" s="82">
        <f t="shared" si="547"/>
        <v>1.7846707279713663E-14</v>
      </c>
      <c r="IQ197" s="82">
        <f t="shared" si="548"/>
        <v>1.7698038966979346E-13</v>
      </c>
      <c r="IR197" s="82">
        <f t="shared" si="549"/>
        <v>6.4617605557439711E-9</v>
      </c>
      <c r="IS197" s="82">
        <f t="shared" si="550"/>
        <v>3.2465306109238376E-8</v>
      </c>
      <c r="IT197" s="82">
        <f t="shared" si="551"/>
        <v>1.4168082174452939E-6</v>
      </c>
      <c r="IU197" s="82">
        <f t="shared" si="552"/>
        <v>5.8984487663443054E-7</v>
      </c>
      <c r="IV197" s="82">
        <f t="shared" si="553"/>
        <v>1.5829438111464401E-4</v>
      </c>
      <c r="IW197" s="82">
        <f t="shared" si="554"/>
        <v>8.3292773563399214E-8</v>
      </c>
      <c r="IY197" s="82">
        <f t="shared" si="555"/>
        <v>1.2529743202080923E-5</v>
      </c>
      <c r="IZ197" s="82">
        <f t="shared" si="556"/>
        <v>1.4327909262907141E-4</v>
      </c>
      <c r="JA197" s="82">
        <f t="shared" si="557"/>
        <v>2.7526984764712038E-4</v>
      </c>
      <c r="JB197" s="82">
        <f t="shared" si="558"/>
        <v>2.4837629853862692E-6</v>
      </c>
      <c r="JC197" s="82">
        <f t="shared" si="559"/>
        <v>1.2267981379409468E-6</v>
      </c>
      <c r="JD197" s="82">
        <f t="shared" si="560"/>
        <v>3.4046163952299636E-9</v>
      </c>
      <c r="JE197" s="82">
        <f t="shared" si="561"/>
        <v>3.7187433589689647E-11</v>
      </c>
      <c r="JF197" s="82">
        <f t="shared" si="562"/>
        <v>1.7846707279713663E-14</v>
      </c>
      <c r="JG197" s="82">
        <f t="shared" si="563"/>
        <v>1.7698038966979346E-13</v>
      </c>
      <c r="JH197" s="82">
        <f t="shared" si="564"/>
        <v>6.4617605557439711E-9</v>
      </c>
      <c r="JI197" s="82">
        <f t="shared" si="565"/>
        <v>3.2465306109238376E-8</v>
      </c>
      <c r="JJ197" s="82">
        <f t="shared" si="566"/>
        <v>1.4168082174452939E-6</v>
      </c>
      <c r="JK197" s="82">
        <f t="shared" si="567"/>
        <v>5.8984487663443054E-7</v>
      </c>
      <c r="JL197" s="82">
        <f t="shared" si="568"/>
        <v>1.5829438111464401E-4</v>
      </c>
      <c r="JM197" s="82">
        <f t="shared" si="569"/>
        <v>8.3292773563399214E-8</v>
      </c>
    </row>
    <row r="198" spans="2:273" x14ac:dyDescent="0.25">
      <c r="B198" s="2">
        <v>171</v>
      </c>
      <c r="C198" s="37">
        <v>0.36525200000000002</v>
      </c>
      <c r="D198" s="37">
        <v>0.36204900000000001</v>
      </c>
      <c r="E198" s="37">
        <v>0.36252600000000001</v>
      </c>
      <c r="F198" s="37">
        <v>0.36080400000000001</v>
      </c>
      <c r="G198" s="37">
        <v>0.36210500000000001</v>
      </c>
      <c r="H198" s="37">
        <v>0.36734600000000001</v>
      </c>
      <c r="I198" s="37">
        <v>0.37383899999999998</v>
      </c>
      <c r="J198" s="37">
        <v>0.364736</v>
      </c>
      <c r="K198" s="37">
        <v>0.37243399999999999</v>
      </c>
      <c r="L198" s="37">
        <v>0.38630500000000001</v>
      </c>
      <c r="M198" s="37">
        <v>0.370307</v>
      </c>
      <c r="N198" s="37">
        <v>0.37030299999999999</v>
      </c>
      <c r="O198" s="37">
        <v>0.36180800000000002</v>
      </c>
      <c r="P198" s="37">
        <v>0.364985</v>
      </c>
      <c r="Q198" s="37">
        <v>0.37513200000000002</v>
      </c>
      <c r="S198" s="4">
        <f t="shared" si="441"/>
        <v>0.36201760742870165</v>
      </c>
      <c r="T198" s="4">
        <f t="shared" si="442"/>
        <v>0.3581527186431499</v>
      </c>
      <c r="U198" s="4">
        <f t="shared" si="443"/>
        <v>0.35993722021378588</v>
      </c>
      <c r="V198" s="4">
        <f t="shared" si="444"/>
        <v>0.35957754427352628</v>
      </c>
      <c r="W198" s="4">
        <f t="shared" si="445"/>
        <v>0.36246420714717242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>
        <f t="shared" si="452"/>
        <v>0.36752899565042085</v>
      </c>
      <c r="AE198" s="4" t="e">
        <f t="shared" si="453"/>
        <v>#N/A</v>
      </c>
      <c r="AF198" s="4">
        <f t="shared" si="454"/>
        <v>0.36967427303141526</v>
      </c>
      <c r="AG198" s="4">
        <f t="shared" si="455"/>
        <v>0.38075546235712826</v>
      </c>
      <c r="AI198" s="4">
        <f t="shared" si="456"/>
        <v>3.2343925712983723E-3</v>
      </c>
      <c r="AJ198" s="4">
        <f t="shared" si="457"/>
        <v>3.8962813568501065E-3</v>
      </c>
      <c r="AK198" s="4">
        <f t="shared" si="458"/>
        <v>2.5887797862141348E-3</v>
      </c>
      <c r="AL198" s="4">
        <f t="shared" si="459"/>
        <v>1.2264557264737297E-3</v>
      </c>
      <c r="AM198" s="4">
        <f t="shared" si="460"/>
        <v>-3.5920714717241342E-4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2.77400434957914E-3</v>
      </c>
      <c r="AU198" s="4">
        <f t="shared" si="468"/>
        <v>0</v>
      </c>
      <c r="AV198" s="4">
        <f t="shared" si="644"/>
        <v>-4.6892730314152531E-3</v>
      </c>
      <c r="AW198" s="4">
        <f t="shared" si="644"/>
        <v>-5.6234623571282394E-3</v>
      </c>
      <c r="AY198" s="2">
        <f t="shared" si="520"/>
        <v>0.36201760742870165</v>
      </c>
      <c r="AZ198" s="2">
        <f t="shared" si="571"/>
        <v>0.35815271864314768</v>
      </c>
      <c r="BA198" s="2">
        <f t="shared" si="572"/>
        <v>0.35993722021375962</v>
      </c>
      <c r="BB198" s="2">
        <f t="shared" si="573"/>
        <v>0.35957754427352628</v>
      </c>
      <c r="BC198" s="2">
        <f t="shared" si="574"/>
        <v>0.36246420714717242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>
        <f t="shared" si="581"/>
        <v>0.36752899565042085</v>
      </c>
      <c r="BK198" s="2" t="e">
        <f t="shared" si="582"/>
        <v>#N/A</v>
      </c>
      <c r="BL198" s="2">
        <f t="shared" si="583"/>
        <v>0.36967427023844551</v>
      </c>
      <c r="BM198" s="2">
        <f t="shared" si="584"/>
        <v>0.38075546228280804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0.36525200000000002</v>
      </c>
      <c r="CV198" s="2">
        <f t="shared" si="486"/>
        <v>0.36204900000000001</v>
      </c>
      <c r="CW198" s="2">
        <f t="shared" si="487"/>
        <v>0.36252600000000001</v>
      </c>
      <c r="CX198" s="2">
        <f t="shared" si="488"/>
        <v>0.36080400000000001</v>
      </c>
      <c r="CY198" s="2">
        <f t="shared" si="489"/>
        <v>0.36210500000000001</v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>
        <f t="shared" si="496"/>
        <v>0.37030299999999999</v>
      </c>
      <c r="DG198" s="2" t="str">
        <f t="shared" si="497"/>
        <v/>
      </c>
      <c r="DH198" s="2">
        <f t="shared" si="498"/>
        <v>0.364985</v>
      </c>
      <c r="DI198" s="2">
        <f t="shared" si="499"/>
        <v>0.37513200000000002</v>
      </c>
      <c r="DK198" s="2">
        <f t="shared" si="500"/>
        <v>0.65027470000000032</v>
      </c>
      <c r="DL198" s="2">
        <f t="shared" si="645"/>
        <v>0.53785927567567582</v>
      </c>
      <c r="DM198" s="2">
        <f t="shared" si="645"/>
        <v>0.52947770521938931</v>
      </c>
      <c r="DN198" s="2">
        <f t="shared" si="645"/>
        <v>0.56256028724216955</v>
      </c>
      <c r="DO198" s="2">
        <f t="shared" si="645"/>
        <v>0.57448739505347612</v>
      </c>
      <c r="DP198" s="2">
        <f t="shared" si="645"/>
        <v>0.58116684323322199</v>
      </c>
      <c r="DQ198" s="2">
        <f t="shared" si="645"/>
        <v>0.62904446682946669</v>
      </c>
      <c r="DR198" s="2">
        <f t="shared" si="645"/>
        <v>0.6602385344827586</v>
      </c>
      <c r="DS198" s="2">
        <f t="shared" si="645"/>
        <v>0.61386366748768462</v>
      </c>
      <c r="DT198" s="2">
        <f t="shared" si="645"/>
        <v>0.59958892118226592</v>
      </c>
      <c r="DU198" s="2">
        <f t="shared" si="645"/>
        <v>0.58398881675936221</v>
      </c>
      <c r="DV198" s="2">
        <f t="shared" si="645"/>
        <v>0.61304735120504261</v>
      </c>
      <c r="DW198" s="2">
        <f t="shared" si="645"/>
        <v>0.58702070747800583</v>
      </c>
      <c r="DX198" s="2">
        <f t="shared" si="645"/>
        <v>0.57977117390819977</v>
      </c>
      <c r="DY198" s="2">
        <f t="shared" si="645"/>
        <v>0.59397273588709676</v>
      </c>
      <c r="EA198" s="2">
        <f t="shared" si="440"/>
        <v>0.36525397735929804</v>
      </c>
      <c r="EB198" s="2">
        <f t="shared" si="502"/>
        <v>0.35680427182329677</v>
      </c>
      <c r="EC198" s="2">
        <f t="shared" si="503"/>
        <v>0.35661367336426653</v>
      </c>
      <c r="ED198" s="2">
        <f t="shared" si="504"/>
        <v>0.35856790025740026</v>
      </c>
      <c r="EE198" s="2">
        <f t="shared" si="505"/>
        <v>0.36088760926928598</v>
      </c>
      <c r="EF198" s="2">
        <f t="shared" si="506"/>
        <v>0.3594332046547995</v>
      </c>
      <c r="EG198" s="2">
        <f t="shared" si="507"/>
        <v>0.35703061377242085</v>
      </c>
      <c r="EH198" s="2">
        <f t="shared" si="508"/>
        <v>0.35731482696214217</v>
      </c>
      <c r="EI198" s="2">
        <f t="shared" si="509"/>
        <v>0.36765201845830853</v>
      </c>
      <c r="EJ198" s="2">
        <f t="shared" si="510"/>
        <v>0.37076992271152642</v>
      </c>
      <c r="EK198" s="2">
        <f t="shared" si="511"/>
        <v>0.3582654883026975</v>
      </c>
      <c r="EL198" s="2">
        <f t="shared" si="512"/>
        <v>0.36420699507240545</v>
      </c>
      <c r="EM198" s="2">
        <f t="shared" si="513"/>
        <v>0.36331598988833208</v>
      </c>
      <c r="EN198" s="2">
        <f t="shared" si="514"/>
        <v>0.36959068740279938</v>
      </c>
      <c r="EO198" s="2">
        <f t="shared" si="515"/>
        <v>0.38351521236274266</v>
      </c>
      <c r="EQ198" s="2">
        <f t="shared" si="516"/>
        <v>0.36178599397158762</v>
      </c>
      <c r="ER198" s="2">
        <f t="shared" si="646"/>
        <v>0.35832093729719222</v>
      </c>
      <c r="ES198" s="2">
        <f t="shared" si="646"/>
        <v>0.36049012504242806</v>
      </c>
      <c r="ET198" s="2">
        <f t="shared" si="646"/>
        <v>0.35967434889235039</v>
      </c>
      <c r="EU198" s="2">
        <f t="shared" si="646"/>
        <v>0.36263613335635558</v>
      </c>
      <c r="EV198" s="2">
        <f t="shared" si="646"/>
        <v>0.3648368413316101</v>
      </c>
      <c r="EW198" s="2">
        <f t="shared" si="646"/>
        <v>0.36061505265782207</v>
      </c>
      <c r="EX198" s="2">
        <f t="shared" si="646"/>
        <v>0.36423329783703512</v>
      </c>
      <c r="EY198" s="2">
        <f t="shared" si="646"/>
        <v>0.36575245330509698</v>
      </c>
      <c r="EZ198" s="2">
        <f t="shared" si="646"/>
        <v>0.3745355613563125</v>
      </c>
      <c r="FA198" s="2">
        <f t="shared" si="646"/>
        <v>0.36612777838292576</v>
      </c>
      <c r="FB198" s="2">
        <f t="shared" si="646"/>
        <v>0.36784501275963272</v>
      </c>
      <c r="FC198" s="2">
        <f t="shared" si="646"/>
        <v>0.36912995789639391</v>
      </c>
      <c r="FD198" s="2">
        <f t="shared" si="646"/>
        <v>0.36968690404499904</v>
      </c>
      <c r="FE198" s="2">
        <f t="shared" si="646"/>
        <v>0.38017604677379124</v>
      </c>
      <c r="FG198" s="2">
        <f t="shared" si="518"/>
        <v>0.99999976549988667</v>
      </c>
      <c r="FH198" s="2">
        <f t="shared" si="647"/>
        <v>0.99999583276942472</v>
      </c>
      <c r="FI198" s="2">
        <f t="shared" si="647"/>
        <v>0.99999526070120814</v>
      </c>
      <c r="FJ198" s="2">
        <f t="shared" si="647"/>
        <v>0.99999650413428098</v>
      </c>
      <c r="FK198" s="2">
        <f t="shared" si="647"/>
        <v>0.99999691551135694</v>
      </c>
      <c r="FL198" s="2">
        <f t="shared" si="647"/>
        <v>0.99999758767714797</v>
      </c>
      <c r="FM198" s="2">
        <f t="shared" si="647"/>
        <v>0.99999830944152734</v>
      </c>
      <c r="FN198" s="2">
        <f t="shared" si="647"/>
        <v>0.9999979745319526</v>
      </c>
      <c r="FO198" s="2">
        <f t="shared" si="647"/>
        <v>0.99999798063692369</v>
      </c>
      <c r="FP198" s="2">
        <f t="shared" si="647"/>
        <v>0.99999796787872686</v>
      </c>
      <c r="FQ198" s="2">
        <f t="shared" si="647"/>
        <v>0.99999761962912004</v>
      </c>
      <c r="FR198" s="2">
        <f t="shared" si="647"/>
        <v>0.99999761928564812</v>
      </c>
      <c r="FS198" s="2">
        <f t="shared" si="647"/>
        <v>0.99999722907815469</v>
      </c>
      <c r="FT198" s="2">
        <f t="shared" si="647"/>
        <v>0.99999687705087237</v>
      </c>
      <c r="FU198" s="2">
        <f t="shared" si="647"/>
        <v>0.99999470239328525</v>
      </c>
      <c r="FW198" s="2">
        <f t="shared" si="536"/>
        <v>0.93323306549194207</v>
      </c>
      <c r="FX198" s="2">
        <f t="shared" si="588"/>
        <v>0.88858904293612839</v>
      </c>
      <c r="FY198" s="2">
        <f t="shared" si="589"/>
        <v>0.8571569752603333</v>
      </c>
      <c r="FZ198" s="2">
        <f t="shared" si="590"/>
        <v>0.91186418805504199</v>
      </c>
      <c r="GA198" s="2">
        <f t="shared" si="591"/>
        <v>0.90129672414987683</v>
      </c>
      <c r="GB198" s="2">
        <f t="shared" si="592"/>
        <v>0.94076219035506325</v>
      </c>
      <c r="GC198" s="2">
        <f t="shared" si="593"/>
        <v>0.95632962075946559</v>
      </c>
      <c r="GD198" s="2">
        <f t="shared" si="594"/>
        <v>0.95714043122667991</v>
      </c>
      <c r="GE198" s="2">
        <f t="shared" si="595"/>
        <v>0.96174464972053963</v>
      </c>
      <c r="GF198" s="2">
        <f t="shared" si="596"/>
        <v>0.9192267857589409</v>
      </c>
      <c r="GG198" s="2">
        <f t="shared" si="597"/>
        <v>0.9246158293461606</v>
      </c>
      <c r="GH198" s="2">
        <f t="shared" si="598"/>
        <v>0.91297196598834218</v>
      </c>
      <c r="GI198" s="2">
        <f t="shared" si="599"/>
        <v>0.89882370279544854</v>
      </c>
      <c r="GJ198" s="2">
        <f t="shared" si="600"/>
        <v>0.86187223731117224</v>
      </c>
      <c r="GK198" s="2">
        <f t="shared" si="601"/>
        <v>0.82681284517890519</v>
      </c>
      <c r="GM198" s="82">
        <f t="shared" si="537"/>
        <v>2.4358230678931948E-27</v>
      </c>
      <c r="GN198" s="82">
        <f t="shared" si="602"/>
        <v>2.7344338199516794E-302</v>
      </c>
      <c r="GO198" s="82">
        <f t="shared" si="603"/>
        <v>0</v>
      </c>
      <c r="GP198" s="82">
        <f t="shared" si="604"/>
        <v>0</v>
      </c>
      <c r="GQ198" s="82">
        <f t="shared" si="605"/>
        <v>0</v>
      </c>
      <c r="GR198" s="82">
        <f t="shared" si="606"/>
        <v>0</v>
      </c>
      <c r="GS198" s="82">
        <f t="shared" si="607"/>
        <v>0</v>
      </c>
      <c r="GT198" s="82">
        <f t="shared" si="608"/>
        <v>0</v>
      </c>
      <c r="GU198" s="82">
        <f t="shared" si="609"/>
        <v>0</v>
      </c>
      <c r="GV198" s="82">
        <f t="shared" si="610"/>
        <v>0</v>
      </c>
      <c r="GW198" s="82">
        <f t="shared" si="611"/>
        <v>0</v>
      </c>
      <c r="GX198" s="82">
        <f t="shared" si="612"/>
        <v>0</v>
      </c>
      <c r="GY198" s="82">
        <f t="shared" si="613"/>
        <v>0</v>
      </c>
      <c r="GZ198" s="82">
        <f t="shared" si="614"/>
        <v>0</v>
      </c>
      <c r="HA198" s="82">
        <f t="shared" si="615"/>
        <v>0</v>
      </c>
      <c r="HC198" s="82">
        <f t="shared" si="538"/>
        <v>4.4987867671423139E-134</v>
      </c>
      <c r="HD198" s="82">
        <f t="shared" si="616"/>
        <v>4.4028381900484406E-270</v>
      </c>
      <c r="HE198" s="82">
        <f t="shared" si="617"/>
        <v>0</v>
      </c>
      <c r="HF198" s="82">
        <f t="shared" si="618"/>
        <v>0</v>
      </c>
      <c r="HG198" s="82">
        <f t="shared" si="619"/>
        <v>0</v>
      </c>
      <c r="HH198" s="82">
        <f t="shared" si="620"/>
        <v>0</v>
      </c>
      <c r="HI198" s="82">
        <f t="shared" si="621"/>
        <v>0</v>
      </c>
      <c r="HJ198" s="82">
        <f t="shared" si="622"/>
        <v>0</v>
      </c>
      <c r="HK198" s="82">
        <f t="shared" si="623"/>
        <v>0</v>
      </c>
      <c r="HL198" s="82">
        <f t="shared" si="624"/>
        <v>0</v>
      </c>
      <c r="HM198" s="82">
        <f t="shared" si="625"/>
        <v>0</v>
      </c>
      <c r="HN198" s="82">
        <f t="shared" si="626"/>
        <v>0</v>
      </c>
      <c r="HO198" s="82">
        <f t="shared" si="627"/>
        <v>0</v>
      </c>
      <c r="HP198" s="82">
        <f t="shared" si="628"/>
        <v>0</v>
      </c>
      <c r="HQ198" s="82">
        <f t="shared" si="629"/>
        <v>0</v>
      </c>
      <c r="HS198" s="82">
        <f t="shared" si="539"/>
        <v>1.9472920447683414E-38</v>
      </c>
      <c r="HT198" s="82">
        <f t="shared" si="630"/>
        <v>3.9750644389801854E-33</v>
      </c>
      <c r="HU198" s="82">
        <f t="shared" si="631"/>
        <v>1.269470036957286E-38</v>
      </c>
      <c r="HV198" s="82">
        <f t="shared" si="632"/>
        <v>3.2136067443711112E-46</v>
      </c>
      <c r="HW198" s="82">
        <f t="shared" si="633"/>
        <v>2.130107530532922E-54</v>
      </c>
      <c r="HX198" s="82">
        <f t="shared" si="634"/>
        <v>1.7675786865969058E-60</v>
      </c>
      <c r="HY198" s="82">
        <f t="shared" si="635"/>
        <v>1.73746419991642E-67</v>
      </c>
      <c r="HZ198" s="82">
        <f t="shared" si="636"/>
        <v>7.5676039682912536E-89</v>
      </c>
      <c r="IA198" s="82">
        <f t="shared" si="637"/>
        <v>5.3531289933949758E-78</v>
      </c>
      <c r="IB198" s="82">
        <f t="shared" si="638"/>
        <v>5.7939447324834572E-82</v>
      </c>
      <c r="IC198" s="82">
        <f t="shared" si="639"/>
        <v>6.7437237984045965E-64</v>
      </c>
      <c r="ID198" s="82">
        <f t="shared" si="640"/>
        <v>1.7855047861481697E-51</v>
      </c>
      <c r="IE198" s="82">
        <f t="shared" si="641"/>
        <v>1.048298709843467E-58</v>
      </c>
      <c r="IF198" s="82">
        <f t="shared" si="642"/>
        <v>9.6080661377912465E-41</v>
      </c>
      <c r="IG198" s="82">
        <f t="shared" si="643"/>
        <v>9.8626872729695807E-34</v>
      </c>
      <c r="II198" s="82">
        <f t="shared" si="540"/>
        <v>6.004733499196E-6</v>
      </c>
      <c r="IJ198" s="82">
        <f t="shared" si="541"/>
        <v>6.9225600983513621E-5</v>
      </c>
      <c r="IK198" s="82">
        <f t="shared" si="542"/>
        <v>1.2575463613185146E-4</v>
      </c>
      <c r="IL198" s="82">
        <f t="shared" si="543"/>
        <v>9.4523160389174606E-7</v>
      </c>
      <c r="IM198" s="82">
        <f t="shared" si="544"/>
        <v>4.1474801423342584E-7</v>
      </c>
      <c r="IN198" s="82">
        <f t="shared" si="545"/>
        <v>9.6884281306129044E-10</v>
      </c>
      <c r="IO198" s="82">
        <f t="shared" si="546"/>
        <v>9.2098283476712208E-12</v>
      </c>
      <c r="IP198" s="82">
        <f t="shared" si="547"/>
        <v>2.8000848971827239E-15</v>
      </c>
      <c r="IQ198" s="82">
        <f t="shared" si="548"/>
        <v>3.4108713837277291E-14</v>
      </c>
      <c r="IR198" s="82">
        <f t="shared" si="549"/>
        <v>1.6111394030050174E-9</v>
      </c>
      <c r="IS198" s="82">
        <f t="shared" si="550"/>
        <v>9.5556327572351859E-9</v>
      </c>
      <c r="IT198" s="82">
        <f t="shared" si="551"/>
        <v>5.1858174032333856E-7</v>
      </c>
      <c r="IU198" s="82">
        <f t="shared" si="552"/>
        <v>1.8442200386667561E-7</v>
      </c>
      <c r="IV198" s="82">
        <f t="shared" si="553"/>
        <v>6.9570300902979982E-5</v>
      </c>
      <c r="IW198" s="82">
        <f t="shared" si="554"/>
        <v>1.2394027434497283E-8</v>
      </c>
      <c r="IY198" s="82">
        <f t="shared" si="555"/>
        <v>6.004733499196E-6</v>
      </c>
      <c r="IZ198" s="82">
        <f t="shared" si="556"/>
        <v>6.9225600983513621E-5</v>
      </c>
      <c r="JA198" s="82">
        <f t="shared" si="557"/>
        <v>1.2575463613185146E-4</v>
      </c>
      <c r="JB198" s="82">
        <f t="shared" si="558"/>
        <v>9.4523160389174606E-7</v>
      </c>
      <c r="JC198" s="82">
        <f t="shared" si="559"/>
        <v>4.1474801423342584E-7</v>
      </c>
      <c r="JD198" s="82">
        <f t="shared" si="560"/>
        <v>9.6884281306129044E-10</v>
      </c>
      <c r="JE198" s="82">
        <f t="shared" si="561"/>
        <v>9.2098283476712208E-12</v>
      </c>
      <c r="JF198" s="82">
        <f t="shared" si="562"/>
        <v>2.8000848971827239E-15</v>
      </c>
      <c r="JG198" s="82">
        <f t="shared" si="563"/>
        <v>3.4108713837277291E-14</v>
      </c>
      <c r="JH198" s="82">
        <f t="shared" si="564"/>
        <v>1.6111394030050174E-9</v>
      </c>
      <c r="JI198" s="82">
        <f t="shared" si="565"/>
        <v>9.5556327572351859E-9</v>
      </c>
      <c r="JJ198" s="82">
        <f t="shared" si="566"/>
        <v>5.1858174032333856E-7</v>
      </c>
      <c r="JK198" s="82">
        <f t="shared" si="567"/>
        <v>1.8442200386667561E-7</v>
      </c>
      <c r="JL198" s="82">
        <f t="shared" si="568"/>
        <v>6.9570300902979982E-5</v>
      </c>
      <c r="JM198" s="82">
        <f t="shared" si="569"/>
        <v>1.2394027434497283E-8</v>
      </c>
    </row>
    <row r="199" spans="2:273" x14ac:dyDescent="0.25">
      <c r="B199" s="2">
        <v>172</v>
      </c>
      <c r="C199" s="37">
        <v>0.35500799999999999</v>
      </c>
      <c r="D199" s="37">
        <v>0.36215900000000001</v>
      </c>
      <c r="E199" s="37">
        <v>0.35880699999999999</v>
      </c>
      <c r="F199" s="37">
        <v>0.35849799999999998</v>
      </c>
      <c r="G199" s="37">
        <v>0.35975200000000002</v>
      </c>
      <c r="H199" s="37">
        <v>0.36846400000000001</v>
      </c>
      <c r="I199" s="37">
        <v>0.36248799999999998</v>
      </c>
      <c r="J199" s="37">
        <v>0.37147799999999997</v>
      </c>
      <c r="K199" s="37">
        <v>0.36163600000000001</v>
      </c>
      <c r="L199" s="37">
        <v>0.381469</v>
      </c>
      <c r="M199" s="37">
        <v>0.374141</v>
      </c>
      <c r="N199" s="37">
        <v>0.36907099999999998</v>
      </c>
      <c r="O199" s="37">
        <v>0.36223499999999997</v>
      </c>
      <c r="P199" s="37">
        <v>0.36779200000000001</v>
      </c>
      <c r="Q199" s="37">
        <v>0.369896</v>
      </c>
      <c r="S199" s="4">
        <f t="shared" si="441"/>
        <v>0.36169750038386078</v>
      </c>
      <c r="T199" s="4">
        <f t="shared" si="442"/>
        <v>0.35778304496158159</v>
      </c>
      <c r="U199" s="4">
        <f t="shared" si="443"/>
        <v>0.35959172071096335</v>
      </c>
      <c r="V199" s="4">
        <f t="shared" si="444"/>
        <v>0.35917893028034298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0.3691915077106368</v>
      </c>
      <c r="AG199" s="4">
        <f t="shared" si="455"/>
        <v>0.38023683636315936</v>
      </c>
      <c r="AI199" s="4">
        <f t="shared" si="456"/>
        <v>-6.6895003838607914E-3</v>
      </c>
      <c r="AJ199" s="4">
        <f t="shared" si="457"/>
        <v>4.375955038418422E-3</v>
      </c>
      <c r="AK199" s="4">
        <f t="shared" si="458"/>
        <v>-7.8472071096336027E-4</v>
      </c>
      <c r="AL199" s="4">
        <f t="shared" si="459"/>
        <v>-6.8093028034299508E-4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-1.3995077106367937E-3</v>
      </c>
      <c r="AW199" s="4">
        <f t="shared" si="644"/>
        <v>-1.0340836363159356E-2</v>
      </c>
      <c r="AY199" s="2">
        <f t="shared" si="520"/>
        <v>0.36169750038386078</v>
      </c>
      <c r="AZ199" s="2">
        <f t="shared" si="571"/>
        <v>0.35778304496158142</v>
      </c>
      <c r="BA199" s="2">
        <f t="shared" si="572"/>
        <v>0.35959172071096146</v>
      </c>
      <c r="BB199" s="2">
        <f t="shared" si="573"/>
        <v>0.35917893028034298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0.36919150712942944</v>
      </c>
      <c r="BM199" s="2">
        <f t="shared" si="584"/>
        <v>0.38023683635591515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0.35500799999999999</v>
      </c>
      <c r="CV199" s="2">
        <f t="shared" si="486"/>
        <v>0.36215900000000001</v>
      </c>
      <c r="CW199" s="2">
        <f t="shared" si="487"/>
        <v>0.35880699999999999</v>
      </c>
      <c r="CX199" s="2">
        <f t="shared" si="488"/>
        <v>0.35849799999999998</v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>
        <f t="shared" si="498"/>
        <v>0.36779200000000001</v>
      </c>
      <c r="DI199" s="2">
        <f t="shared" si="499"/>
        <v>0.369896</v>
      </c>
      <c r="DK199" s="2">
        <f t="shared" si="500"/>
        <v>0.65155040000000031</v>
      </c>
      <c r="DL199" s="2">
        <f t="shared" si="645"/>
        <v>0.53860552882882895</v>
      </c>
      <c r="DM199" s="2">
        <f t="shared" si="645"/>
        <v>0.53015050880840342</v>
      </c>
      <c r="DN199" s="2">
        <f t="shared" si="645"/>
        <v>0.56344344996180284</v>
      </c>
      <c r="DO199" s="2">
        <f t="shared" si="645"/>
        <v>0.5754152914438504</v>
      </c>
      <c r="DP199" s="2">
        <f t="shared" si="645"/>
        <v>0.58205927971820537</v>
      </c>
      <c r="DQ199" s="2">
        <f t="shared" si="645"/>
        <v>0.63021435632885625</v>
      </c>
      <c r="DR199" s="2">
        <f t="shared" si="645"/>
        <v>0.66160762835249043</v>
      </c>
      <c r="DS199" s="2">
        <f t="shared" si="645"/>
        <v>0.61492321866447719</v>
      </c>
      <c r="DT199" s="2">
        <f t="shared" si="645"/>
        <v>0.60059242364532017</v>
      </c>
      <c r="DU199" s="2">
        <f t="shared" si="645"/>
        <v>0.5848964792732666</v>
      </c>
      <c r="DV199" s="2">
        <f t="shared" si="645"/>
        <v>0.61415376388579901</v>
      </c>
      <c r="DW199" s="2">
        <f t="shared" si="645"/>
        <v>0.5879468269794722</v>
      </c>
      <c r="DX199" s="2">
        <f t="shared" si="645"/>
        <v>0.5806886368092693</v>
      </c>
      <c r="DY199" s="2">
        <f t="shared" si="645"/>
        <v>0.59498815414222861</v>
      </c>
      <c r="EA199" s="2">
        <f t="shared" si="440"/>
        <v>0.36499712689920816</v>
      </c>
      <c r="EB199" s="2">
        <f t="shared" si="502"/>
        <v>0.3564009334113234</v>
      </c>
      <c r="EC199" s="2">
        <f t="shared" si="503"/>
        <v>0.35617312922915451</v>
      </c>
      <c r="ED199" s="2">
        <f t="shared" si="504"/>
        <v>0.35814674749034747</v>
      </c>
      <c r="EE199" s="2">
        <f t="shared" si="505"/>
        <v>0.36046251401330459</v>
      </c>
      <c r="EF199" s="2">
        <f t="shared" si="506"/>
        <v>0.35899713387456322</v>
      </c>
      <c r="EG199" s="2">
        <f t="shared" si="507"/>
        <v>0.35659349479035757</v>
      </c>
      <c r="EH199" s="2">
        <f t="shared" si="508"/>
        <v>0.35672620806401967</v>
      </c>
      <c r="EI199" s="2">
        <f t="shared" si="509"/>
        <v>0.36716739360227968</v>
      </c>
      <c r="EJ199" s="2">
        <f t="shared" si="510"/>
        <v>0.37034908937739786</v>
      </c>
      <c r="EK199" s="2">
        <f t="shared" si="511"/>
        <v>0.35772766581693549</v>
      </c>
      <c r="EL199" s="2">
        <f t="shared" si="512"/>
        <v>0.36374705301689458</v>
      </c>
      <c r="EM199" s="2">
        <f t="shared" si="513"/>
        <v>0.36279133078343451</v>
      </c>
      <c r="EN199" s="2">
        <f t="shared" si="514"/>
        <v>0.36910148418869881</v>
      </c>
      <c r="EO199" s="2">
        <f t="shared" si="515"/>
        <v>0.38306746943699121</v>
      </c>
      <c r="EQ199" s="2">
        <f t="shared" si="516"/>
        <v>0.36148213903026116</v>
      </c>
      <c r="ER199" s="2">
        <f t="shared" si="646"/>
        <v>0.35794031439996676</v>
      </c>
      <c r="ES199" s="2">
        <f t="shared" si="646"/>
        <v>0.36011042660988435</v>
      </c>
      <c r="ET199" s="2">
        <f t="shared" si="646"/>
        <v>0.35926920494053349</v>
      </c>
      <c r="EU199" s="2">
        <f t="shared" si="646"/>
        <v>0.36223648169251871</v>
      </c>
      <c r="EV199" s="2">
        <f t="shared" si="646"/>
        <v>0.36447286536528412</v>
      </c>
      <c r="EW199" s="2">
        <f t="shared" si="646"/>
        <v>0.36022384772504673</v>
      </c>
      <c r="EX199" s="2">
        <f t="shared" si="646"/>
        <v>0.36373337206210188</v>
      </c>
      <c r="EY199" s="2">
        <f t="shared" si="646"/>
        <v>0.36524438374243906</v>
      </c>
      <c r="EZ199" s="2">
        <f t="shared" si="646"/>
        <v>0.37416497384373198</v>
      </c>
      <c r="FA199" s="2">
        <f t="shared" si="646"/>
        <v>0.36569608051458091</v>
      </c>
      <c r="FB199" s="2">
        <f t="shared" si="646"/>
        <v>0.36743538290257333</v>
      </c>
      <c r="FC199" s="2">
        <f t="shared" si="646"/>
        <v>0.36868607242428764</v>
      </c>
      <c r="FD199" s="2">
        <f t="shared" si="646"/>
        <v>0.36920397445381081</v>
      </c>
      <c r="FE199" s="2">
        <f t="shared" si="646"/>
        <v>0.37969487245704769</v>
      </c>
      <c r="FG199" s="2">
        <f t="shared" si="518"/>
        <v>0.99999978613335039</v>
      </c>
      <c r="FH199" s="2">
        <f t="shared" si="647"/>
        <v>0.99999619943915175</v>
      </c>
      <c r="FI199" s="2">
        <f t="shared" si="647"/>
        <v>0.99999567770632847</v>
      </c>
      <c r="FJ199" s="2">
        <f t="shared" si="647"/>
        <v>0.99999681173159061</v>
      </c>
      <c r="FK199" s="2">
        <f t="shared" si="647"/>
        <v>0.99999718691216022</v>
      </c>
      <c r="FL199" s="2">
        <f t="shared" si="647"/>
        <v>0.99999779993494387</v>
      </c>
      <c r="FM199" s="2">
        <f t="shared" si="647"/>
        <v>0.99999845819211897</v>
      </c>
      <c r="FN199" s="2">
        <f t="shared" si="647"/>
        <v>0.99999815275085679</v>
      </c>
      <c r="FO199" s="2">
        <f t="shared" si="647"/>
        <v>0.99999815831865857</v>
      </c>
      <c r="FP199" s="2">
        <f t="shared" si="647"/>
        <v>0.99999814668304066</v>
      </c>
      <c r="FQ199" s="2">
        <f t="shared" si="647"/>
        <v>0.99999782907550105</v>
      </c>
      <c r="FR199" s="2">
        <f t="shared" si="647"/>
        <v>0.99999782876225085</v>
      </c>
      <c r="FS199" s="2">
        <f t="shared" si="647"/>
        <v>0.99999747288862584</v>
      </c>
      <c r="FT199" s="2">
        <f t="shared" si="647"/>
        <v>0.99999715183576221</v>
      </c>
      <c r="FU199" s="2">
        <f t="shared" si="647"/>
        <v>0.99999516852300141</v>
      </c>
      <c r="FW199" s="2">
        <f t="shared" si="536"/>
        <v>0.93874799076456961</v>
      </c>
      <c r="FX199" s="2">
        <f t="shared" si="588"/>
        <v>0.89738607972789297</v>
      </c>
      <c r="FY199" s="2">
        <f t="shared" si="589"/>
        <v>0.86806740004145855</v>
      </c>
      <c r="FZ199" s="2">
        <f t="shared" si="590"/>
        <v>0.91899095937538189</v>
      </c>
      <c r="GA199" s="2">
        <f t="shared" si="591"/>
        <v>0.90919289936678671</v>
      </c>
      <c r="GB199" s="2">
        <f t="shared" si="592"/>
        <v>0.94569140361370552</v>
      </c>
      <c r="GC199" s="2">
        <f t="shared" si="593"/>
        <v>0.96001851110255609</v>
      </c>
      <c r="GD199" s="2">
        <f t="shared" si="594"/>
        <v>0.96076364143672521</v>
      </c>
      <c r="GE199" s="2">
        <f t="shared" si="595"/>
        <v>0.96499286991586819</v>
      </c>
      <c r="GF199" s="2">
        <f t="shared" si="596"/>
        <v>0.92580664851926497</v>
      </c>
      <c r="GG199" s="2">
        <f t="shared" si="597"/>
        <v>0.93078974834753914</v>
      </c>
      <c r="GH199" s="2">
        <f t="shared" si="598"/>
        <v>0.9200170180766426</v>
      </c>
      <c r="GI199" s="2">
        <f t="shared" si="599"/>
        <v>0.90689728099152489</v>
      </c>
      <c r="GJ199" s="2">
        <f t="shared" si="600"/>
        <v>0.87247609001357773</v>
      </c>
      <c r="GK199" s="2">
        <f t="shared" si="601"/>
        <v>0.83960727825746806</v>
      </c>
      <c r="GM199" s="82">
        <f t="shared" si="537"/>
        <v>9.3750586310475479E-28</v>
      </c>
      <c r="GN199" s="82">
        <f t="shared" si="602"/>
        <v>7.853478877606129E-308</v>
      </c>
      <c r="GO199" s="82">
        <f t="shared" si="603"/>
        <v>0</v>
      </c>
      <c r="GP199" s="82">
        <f t="shared" si="604"/>
        <v>0</v>
      </c>
      <c r="GQ199" s="82">
        <f t="shared" si="605"/>
        <v>0</v>
      </c>
      <c r="GR199" s="82">
        <f t="shared" si="606"/>
        <v>0</v>
      </c>
      <c r="GS199" s="82">
        <f t="shared" si="607"/>
        <v>0</v>
      </c>
      <c r="GT199" s="82">
        <f t="shared" si="608"/>
        <v>0</v>
      </c>
      <c r="GU199" s="82">
        <f t="shared" si="609"/>
        <v>0</v>
      </c>
      <c r="GV199" s="82">
        <f t="shared" si="610"/>
        <v>0</v>
      </c>
      <c r="GW199" s="82">
        <f t="shared" si="611"/>
        <v>0</v>
      </c>
      <c r="GX199" s="82">
        <f t="shared" si="612"/>
        <v>0</v>
      </c>
      <c r="GY199" s="82">
        <f t="shared" si="613"/>
        <v>0</v>
      </c>
      <c r="GZ199" s="82">
        <f t="shared" si="614"/>
        <v>0</v>
      </c>
      <c r="HA199" s="82">
        <f t="shared" si="615"/>
        <v>0</v>
      </c>
      <c r="HC199" s="82">
        <f t="shared" si="538"/>
        <v>9.2439749763778992E-137</v>
      </c>
      <c r="HD199" s="82">
        <f t="shared" si="616"/>
        <v>1.8240127461910823E-276</v>
      </c>
      <c r="HE199" s="82">
        <f t="shared" si="617"/>
        <v>0</v>
      </c>
      <c r="HF199" s="82">
        <f t="shared" si="618"/>
        <v>0</v>
      </c>
      <c r="HG199" s="82">
        <f t="shared" si="619"/>
        <v>0</v>
      </c>
      <c r="HH199" s="82">
        <f t="shared" si="620"/>
        <v>0</v>
      </c>
      <c r="HI199" s="82">
        <f t="shared" si="621"/>
        <v>0</v>
      </c>
      <c r="HJ199" s="82">
        <f t="shared" si="622"/>
        <v>0</v>
      </c>
      <c r="HK199" s="82">
        <f t="shared" si="623"/>
        <v>0</v>
      </c>
      <c r="HL199" s="82">
        <f t="shared" si="624"/>
        <v>0</v>
      </c>
      <c r="HM199" s="82">
        <f t="shared" si="625"/>
        <v>0</v>
      </c>
      <c r="HN199" s="82">
        <f t="shared" si="626"/>
        <v>0</v>
      </c>
      <c r="HO199" s="82">
        <f t="shared" si="627"/>
        <v>0</v>
      </c>
      <c r="HP199" s="82">
        <f t="shared" si="628"/>
        <v>0</v>
      </c>
      <c r="HQ199" s="82">
        <f t="shared" si="629"/>
        <v>0</v>
      </c>
      <c r="HS199" s="82">
        <f t="shared" si="539"/>
        <v>1.0630878181378015E-39</v>
      </c>
      <c r="HT199" s="82">
        <f t="shared" si="630"/>
        <v>1.9571310999821311E-34</v>
      </c>
      <c r="HU199" s="82">
        <f t="shared" si="631"/>
        <v>3.3242311843391366E-40</v>
      </c>
      <c r="HV199" s="82">
        <f t="shared" si="632"/>
        <v>6.4153031031007141E-48</v>
      </c>
      <c r="HW199" s="82">
        <f t="shared" si="633"/>
        <v>2.0524718969406271E-56</v>
      </c>
      <c r="HX199" s="82">
        <f t="shared" si="634"/>
        <v>1.5575444446004407E-62</v>
      </c>
      <c r="HY199" s="82">
        <f t="shared" si="635"/>
        <v>1.1739137464297308E-69</v>
      </c>
      <c r="HZ199" s="82">
        <f t="shared" si="636"/>
        <v>1.010517059342511E-91</v>
      </c>
      <c r="IA199" s="82">
        <f t="shared" si="637"/>
        <v>1.7452892699918812E-80</v>
      </c>
      <c r="IB199" s="82">
        <f t="shared" si="638"/>
        <v>1.1793283867832464E-84</v>
      </c>
      <c r="IC199" s="82">
        <f t="shared" si="639"/>
        <v>4.3729160296832334E-66</v>
      </c>
      <c r="ID199" s="82">
        <f t="shared" si="640"/>
        <v>2.6542970090800586E-53</v>
      </c>
      <c r="IE199" s="82">
        <f t="shared" si="641"/>
        <v>6.8188771719024219E-61</v>
      </c>
      <c r="IF199" s="82">
        <f t="shared" si="642"/>
        <v>2.6561408663368457E-42</v>
      </c>
      <c r="IG199" s="82">
        <f t="shared" si="643"/>
        <v>4.84146886472228E-35</v>
      </c>
      <c r="II199" s="82">
        <f t="shared" si="540"/>
        <v>2.8093926701511662E-6</v>
      </c>
      <c r="IJ199" s="82">
        <f t="shared" si="541"/>
        <v>3.246827535811292E-5</v>
      </c>
      <c r="IK199" s="82">
        <f t="shared" si="542"/>
        <v>5.5367829359084319E-5</v>
      </c>
      <c r="IL199" s="82">
        <f t="shared" si="543"/>
        <v>3.4697244064212959E-7</v>
      </c>
      <c r="IM199" s="82">
        <f t="shared" si="544"/>
        <v>1.3431213164520473E-7</v>
      </c>
      <c r="IN199" s="82">
        <f t="shared" si="545"/>
        <v>2.6475386665014663E-10</v>
      </c>
      <c r="IO199" s="82">
        <f t="shared" si="546"/>
        <v>2.1901385851316852E-12</v>
      </c>
      <c r="IP199" s="82">
        <f t="shared" si="547"/>
        <v>4.1620151161377479E-16</v>
      </c>
      <c r="IQ199" s="82">
        <f t="shared" si="548"/>
        <v>6.2771049627324044E-15</v>
      </c>
      <c r="IR199" s="82">
        <f t="shared" si="549"/>
        <v>3.8175287760965571E-10</v>
      </c>
      <c r="IS199" s="82">
        <f t="shared" si="550"/>
        <v>2.6933573785568182E-9</v>
      </c>
      <c r="IT199" s="82">
        <f t="shared" si="551"/>
        <v>1.8283921596077248E-7</v>
      </c>
      <c r="IU199" s="82">
        <f t="shared" si="552"/>
        <v>5.5021391491908874E-8</v>
      </c>
      <c r="IV199" s="82">
        <f t="shared" si="553"/>
        <v>2.9429917696573398E-5</v>
      </c>
      <c r="IW199" s="82">
        <f t="shared" si="554"/>
        <v>1.6508018310873235E-9</v>
      </c>
      <c r="IY199" s="82">
        <f t="shared" si="555"/>
        <v>2.8093926701511662E-6</v>
      </c>
      <c r="IZ199" s="82">
        <f t="shared" si="556"/>
        <v>3.246827535811292E-5</v>
      </c>
      <c r="JA199" s="82">
        <f t="shared" si="557"/>
        <v>5.5367829359084319E-5</v>
      </c>
      <c r="JB199" s="82">
        <f t="shared" si="558"/>
        <v>3.4697244064212959E-7</v>
      </c>
      <c r="JC199" s="82">
        <f t="shared" si="559"/>
        <v>1.3431213164520473E-7</v>
      </c>
      <c r="JD199" s="82">
        <f t="shared" si="560"/>
        <v>2.6475386665014663E-10</v>
      </c>
      <c r="JE199" s="82">
        <f t="shared" si="561"/>
        <v>2.1901385851316852E-12</v>
      </c>
      <c r="JF199" s="82">
        <f t="shared" si="562"/>
        <v>4.1620151161377479E-16</v>
      </c>
      <c r="JG199" s="82">
        <f t="shared" si="563"/>
        <v>6.2771049627324044E-15</v>
      </c>
      <c r="JH199" s="82">
        <f t="shared" si="564"/>
        <v>3.8175287760965571E-10</v>
      </c>
      <c r="JI199" s="82">
        <f t="shared" si="565"/>
        <v>2.6933573785568182E-9</v>
      </c>
      <c r="JJ199" s="82">
        <f t="shared" si="566"/>
        <v>1.8283921596077248E-7</v>
      </c>
      <c r="JK199" s="82">
        <f t="shared" si="567"/>
        <v>5.5021391491908874E-8</v>
      </c>
      <c r="JL199" s="82">
        <f t="shared" si="568"/>
        <v>2.9429917696573398E-5</v>
      </c>
      <c r="JM199" s="82">
        <f t="shared" si="569"/>
        <v>1.6508018310873235E-9</v>
      </c>
    </row>
    <row r="200" spans="2:273" x14ac:dyDescent="0.25">
      <c r="B200" s="2">
        <v>173</v>
      </c>
      <c r="C200" s="37">
        <v>0.36882100000000001</v>
      </c>
      <c r="D200" s="37">
        <v>0.36316300000000001</v>
      </c>
      <c r="E200" s="37">
        <v>0.36847299999999999</v>
      </c>
      <c r="F200" s="37">
        <v>0.36031299999999999</v>
      </c>
      <c r="G200" s="37">
        <v>0.36989300000000003</v>
      </c>
      <c r="H200" s="37">
        <v>0.37392799999999998</v>
      </c>
      <c r="I200" s="37">
        <v>0.366873</v>
      </c>
      <c r="J200" s="37">
        <v>0.36688799999999999</v>
      </c>
      <c r="K200" s="37">
        <v>0.37335600000000002</v>
      </c>
      <c r="L200" s="37">
        <v>0.37675999999999998</v>
      </c>
      <c r="M200" s="37">
        <v>0.37371900000000002</v>
      </c>
      <c r="N200" s="37">
        <v>0.371033</v>
      </c>
      <c r="O200" s="37">
        <v>0.36775999999999998</v>
      </c>
      <c r="P200" s="37">
        <v>0.36796400000000001</v>
      </c>
      <c r="Q200" s="37">
        <v>0.37810700000000003</v>
      </c>
      <c r="S200" s="4">
        <f t="shared" si="441"/>
        <v>0.36137840029038515</v>
      </c>
      <c r="T200" s="4">
        <f t="shared" si="442"/>
        <v>0.35741280627137495</v>
      </c>
      <c r="U200" s="4">
        <f t="shared" si="443"/>
        <v>0.35924469578135609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>
        <f t="shared" si="454"/>
        <v>0.36870880510354748</v>
      </c>
      <c r="AG200" s="4">
        <f t="shared" si="455"/>
        <v>0.37972000401401329</v>
      </c>
      <c r="AI200" s="4">
        <f t="shared" si="456"/>
        <v>7.4425997096148611E-3</v>
      </c>
      <c r="AJ200" s="4">
        <f t="shared" si="457"/>
        <v>5.7501937286250637E-3</v>
      </c>
      <c r="AK200" s="4">
        <f t="shared" si="458"/>
        <v>9.2283042186439013E-3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-7.4480510354746343E-4</v>
      </c>
      <c r="AW200" s="4">
        <f t="shared" si="644"/>
        <v>-1.613004014013264E-3</v>
      </c>
      <c r="AY200" s="2">
        <f t="shared" si="520"/>
        <v>0.36137840029038515</v>
      </c>
      <c r="AZ200" s="2">
        <f t="shared" si="571"/>
        <v>0.35741280627137495</v>
      </c>
      <c r="BA200" s="2">
        <f t="shared" si="572"/>
        <v>0.35924469578135598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>
        <f t="shared" si="583"/>
        <v>0.36870880499112596</v>
      </c>
      <c r="BM200" s="2">
        <f t="shared" si="584"/>
        <v>0.37972000401339168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0.36882100000000001</v>
      </c>
      <c r="CV200" s="2">
        <f t="shared" si="486"/>
        <v>0.36316300000000001</v>
      </c>
      <c r="CW200" s="2">
        <f t="shared" si="487"/>
        <v>0.36847299999999999</v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0.36796400000000001</v>
      </c>
      <c r="DI200" s="2">
        <f t="shared" si="499"/>
        <v>0.37810700000000003</v>
      </c>
      <c r="DK200" s="2">
        <f t="shared" si="500"/>
        <v>0.6528261000000003</v>
      </c>
      <c r="DL200" s="2">
        <f t="shared" si="645"/>
        <v>0.53935178198198208</v>
      </c>
      <c r="DM200" s="2">
        <f t="shared" si="645"/>
        <v>0.53082331239741753</v>
      </c>
      <c r="DN200" s="2">
        <f t="shared" si="645"/>
        <v>0.56432661268143613</v>
      </c>
      <c r="DO200" s="2">
        <f t="shared" si="645"/>
        <v>0.57634318783422467</v>
      </c>
      <c r="DP200" s="2">
        <f t="shared" si="645"/>
        <v>0.58295171620318864</v>
      </c>
      <c r="DQ200" s="2">
        <f t="shared" si="645"/>
        <v>0.6313842458282457</v>
      </c>
      <c r="DR200" s="2">
        <f t="shared" si="645"/>
        <v>0.66297672222222226</v>
      </c>
      <c r="DS200" s="2">
        <f t="shared" si="645"/>
        <v>0.61598276984126965</v>
      </c>
      <c r="DT200" s="2">
        <f t="shared" si="645"/>
        <v>0.60159592610837431</v>
      </c>
      <c r="DU200" s="2">
        <f t="shared" si="645"/>
        <v>0.58580414178717088</v>
      </c>
      <c r="DV200" s="2">
        <f t="shared" si="645"/>
        <v>0.61526017656655541</v>
      </c>
      <c r="DW200" s="2">
        <f t="shared" si="645"/>
        <v>0.58887294648093846</v>
      </c>
      <c r="DX200" s="2">
        <f t="shared" si="645"/>
        <v>0.58160609971033883</v>
      </c>
      <c r="DY200" s="2">
        <f t="shared" si="645"/>
        <v>0.59600357239736068</v>
      </c>
      <c r="EA200" s="2">
        <f t="shared" si="440"/>
        <v>0.36474027643911833</v>
      </c>
      <c r="EB200" s="2">
        <f t="shared" si="502"/>
        <v>0.35599759499935008</v>
      </c>
      <c r="EC200" s="2">
        <f t="shared" si="503"/>
        <v>0.35573258509404249</v>
      </c>
      <c r="ED200" s="2">
        <f t="shared" si="504"/>
        <v>0.35772559472329474</v>
      </c>
      <c r="EE200" s="2">
        <f t="shared" si="505"/>
        <v>0.3600374187573232</v>
      </c>
      <c r="EF200" s="2">
        <f t="shared" si="506"/>
        <v>0.358561063094327</v>
      </c>
      <c r="EG200" s="2">
        <f t="shared" si="507"/>
        <v>0.35615637580829429</v>
      </c>
      <c r="EH200" s="2">
        <f t="shared" si="508"/>
        <v>0.35613758916589722</v>
      </c>
      <c r="EI200" s="2">
        <f t="shared" si="509"/>
        <v>0.36668276874625094</v>
      </c>
      <c r="EJ200" s="2">
        <f t="shared" si="510"/>
        <v>0.36992825604326923</v>
      </c>
      <c r="EK200" s="2">
        <f t="shared" si="511"/>
        <v>0.35718984333117343</v>
      </c>
      <c r="EL200" s="2">
        <f t="shared" si="512"/>
        <v>0.36328711096138372</v>
      </c>
      <c r="EM200" s="2">
        <f t="shared" si="513"/>
        <v>0.36226667167853693</v>
      </c>
      <c r="EN200" s="2">
        <f t="shared" si="514"/>
        <v>0.36861228097459825</v>
      </c>
      <c r="EO200" s="2">
        <f t="shared" si="515"/>
        <v>0.38261972651123988</v>
      </c>
      <c r="EQ200" s="2">
        <f t="shared" si="516"/>
        <v>0.36117828408893471</v>
      </c>
      <c r="ER200" s="2">
        <f t="shared" si="646"/>
        <v>0.35755969150274125</v>
      </c>
      <c r="ES200" s="2">
        <f t="shared" si="646"/>
        <v>0.35973072817734064</v>
      </c>
      <c r="ET200" s="2">
        <f t="shared" si="646"/>
        <v>0.35886406098871659</v>
      </c>
      <c r="EU200" s="2">
        <f t="shared" si="646"/>
        <v>0.36183683002868183</v>
      </c>
      <c r="EV200" s="2">
        <f t="shared" si="646"/>
        <v>0.36410888939895808</v>
      </c>
      <c r="EW200" s="2">
        <f t="shared" si="646"/>
        <v>0.35983264279227134</v>
      </c>
      <c r="EX200" s="2">
        <f t="shared" si="646"/>
        <v>0.36323344628716858</v>
      </c>
      <c r="EY200" s="2">
        <f t="shared" si="646"/>
        <v>0.3647363141797812</v>
      </c>
      <c r="EZ200" s="2">
        <f t="shared" si="646"/>
        <v>0.37379438633115147</v>
      </c>
      <c r="FA200" s="2">
        <f t="shared" si="646"/>
        <v>0.36526438264623606</v>
      </c>
      <c r="FB200" s="2">
        <f t="shared" si="646"/>
        <v>0.36702575304551394</v>
      </c>
      <c r="FC200" s="2">
        <f t="shared" si="646"/>
        <v>0.36824218695218136</v>
      </c>
      <c r="FD200" s="2">
        <f t="shared" si="646"/>
        <v>0.36872104486262258</v>
      </c>
      <c r="FE200" s="2">
        <f t="shared" si="646"/>
        <v>0.37921369814030409</v>
      </c>
      <c r="FG200" s="2">
        <f t="shared" si="518"/>
        <v>0.9999998049512937</v>
      </c>
      <c r="FH200" s="2">
        <f t="shared" si="647"/>
        <v>0.99999653384615161</v>
      </c>
      <c r="FI200" s="2">
        <f t="shared" si="647"/>
        <v>0.9999960580198215</v>
      </c>
      <c r="FJ200" s="2">
        <f t="shared" si="647"/>
        <v>0.99999709226383615</v>
      </c>
      <c r="FK200" s="2">
        <f t="shared" si="647"/>
        <v>0.99999743443276301</v>
      </c>
      <c r="FL200" s="2">
        <f t="shared" si="647"/>
        <v>0.99999799351643315</v>
      </c>
      <c r="FM200" s="2">
        <f t="shared" si="647"/>
        <v>0.99999859385430956</v>
      </c>
      <c r="FN200" s="2">
        <f t="shared" si="647"/>
        <v>0.9999983152884846</v>
      </c>
      <c r="FO200" s="2">
        <f t="shared" si="647"/>
        <v>0.99999832036638181</v>
      </c>
      <c r="FP200" s="2">
        <f t="shared" si="647"/>
        <v>0.99999830975456871</v>
      </c>
      <c r="FQ200" s="2">
        <f t="shared" si="647"/>
        <v>0.99999802009294736</v>
      </c>
      <c r="FR200" s="2">
        <f t="shared" si="647"/>
        <v>0.99999801980725966</v>
      </c>
      <c r="FS200" s="2">
        <f t="shared" si="647"/>
        <v>0.99999769524652204</v>
      </c>
      <c r="FT200" s="2">
        <f t="shared" si="647"/>
        <v>0.99999740244269197</v>
      </c>
      <c r="FU200" s="2">
        <f t="shared" si="647"/>
        <v>0.99999559363873392</v>
      </c>
      <c r="FW200" s="2">
        <f t="shared" si="536"/>
        <v>0.94383480057925151</v>
      </c>
      <c r="FX200" s="2">
        <f t="shared" si="588"/>
        <v>0.9055623228994738</v>
      </c>
      <c r="FY200" s="2">
        <f t="shared" si="589"/>
        <v>0.87826283601646682</v>
      </c>
      <c r="FZ200" s="2">
        <f t="shared" si="590"/>
        <v>0.92558847767313768</v>
      </c>
      <c r="GA200" s="2">
        <f t="shared" si="591"/>
        <v>0.91651589857508897</v>
      </c>
      <c r="GB200" s="2">
        <f t="shared" si="592"/>
        <v>0.95023215239084713</v>
      </c>
      <c r="GC200" s="2">
        <f t="shared" si="593"/>
        <v>0.96340771939030945</v>
      </c>
      <c r="GD200" s="2">
        <f t="shared" si="594"/>
        <v>0.96409204800435722</v>
      </c>
      <c r="GE200" s="2">
        <f t="shared" si="595"/>
        <v>0.96797447133815484</v>
      </c>
      <c r="GF200" s="2">
        <f t="shared" si="596"/>
        <v>0.93189022427324342</v>
      </c>
      <c r="GG200" s="2">
        <f t="shared" si="597"/>
        <v>0.93649275694109324</v>
      </c>
      <c r="GH200" s="2">
        <f t="shared" si="598"/>
        <v>0.92653765229982443</v>
      </c>
      <c r="GI200" s="2">
        <f t="shared" si="599"/>
        <v>0.91438797480349676</v>
      </c>
      <c r="GJ200" s="2">
        <f t="shared" si="600"/>
        <v>0.88237699681915616</v>
      </c>
      <c r="GK200" s="2">
        <f t="shared" si="601"/>
        <v>0.85162612528813175</v>
      </c>
      <c r="GM200" s="82">
        <f t="shared" si="537"/>
        <v>3.5812601203348851E-28</v>
      </c>
      <c r="GN200" s="82">
        <f t="shared" si="602"/>
        <v>0</v>
      </c>
      <c r="GO200" s="82">
        <f t="shared" si="603"/>
        <v>0</v>
      </c>
      <c r="GP200" s="82">
        <f t="shared" si="604"/>
        <v>0</v>
      </c>
      <c r="GQ200" s="82">
        <f t="shared" si="605"/>
        <v>0</v>
      </c>
      <c r="GR200" s="82">
        <f t="shared" si="606"/>
        <v>0</v>
      </c>
      <c r="GS200" s="82">
        <f t="shared" si="607"/>
        <v>0</v>
      </c>
      <c r="GT200" s="82">
        <f t="shared" si="608"/>
        <v>0</v>
      </c>
      <c r="GU200" s="82">
        <f t="shared" si="609"/>
        <v>0</v>
      </c>
      <c r="GV200" s="82">
        <f t="shared" si="610"/>
        <v>0</v>
      </c>
      <c r="GW200" s="82">
        <f t="shared" si="611"/>
        <v>0</v>
      </c>
      <c r="GX200" s="82">
        <f t="shared" si="612"/>
        <v>0</v>
      </c>
      <c r="GY200" s="82">
        <f t="shared" si="613"/>
        <v>0</v>
      </c>
      <c r="GZ200" s="82">
        <f t="shared" si="614"/>
        <v>0</v>
      </c>
      <c r="HA200" s="82">
        <f t="shared" si="615"/>
        <v>0</v>
      </c>
      <c r="HC200" s="82">
        <f t="shared" si="538"/>
        <v>1.7850291909759234E-139</v>
      </c>
      <c r="HD200" s="82">
        <f t="shared" si="616"/>
        <v>6.3578217765465382E-283</v>
      </c>
      <c r="HE200" s="82">
        <f t="shared" si="617"/>
        <v>0</v>
      </c>
      <c r="HF200" s="82">
        <f t="shared" si="618"/>
        <v>0</v>
      </c>
      <c r="HG200" s="82">
        <f t="shared" si="619"/>
        <v>0</v>
      </c>
      <c r="HH200" s="82">
        <f t="shared" si="620"/>
        <v>0</v>
      </c>
      <c r="HI200" s="82">
        <f t="shared" si="621"/>
        <v>0</v>
      </c>
      <c r="HJ200" s="82">
        <f t="shared" si="622"/>
        <v>0</v>
      </c>
      <c r="HK200" s="82">
        <f t="shared" si="623"/>
        <v>0</v>
      </c>
      <c r="HL200" s="82">
        <f t="shared" si="624"/>
        <v>0</v>
      </c>
      <c r="HM200" s="82">
        <f t="shared" si="625"/>
        <v>0</v>
      </c>
      <c r="HN200" s="82">
        <f t="shared" si="626"/>
        <v>0</v>
      </c>
      <c r="HO200" s="82">
        <f t="shared" si="627"/>
        <v>0</v>
      </c>
      <c r="HP200" s="82">
        <f t="shared" si="628"/>
        <v>0</v>
      </c>
      <c r="HQ200" s="82">
        <f t="shared" si="629"/>
        <v>0</v>
      </c>
      <c r="HS200" s="82">
        <f t="shared" si="539"/>
        <v>5.5282928397989367E-41</v>
      </c>
      <c r="HT200" s="82">
        <f t="shared" si="630"/>
        <v>9.0696494423607568E-36</v>
      </c>
      <c r="HU200" s="82">
        <f t="shared" si="631"/>
        <v>8.0709065491609847E-42</v>
      </c>
      <c r="HV200" s="82">
        <f t="shared" si="632"/>
        <v>1.1908190036369962E-49</v>
      </c>
      <c r="HW200" s="82">
        <f t="shared" si="633"/>
        <v>1.8135593964836825E-58</v>
      </c>
      <c r="HX200" s="82">
        <f t="shared" si="634"/>
        <v>1.2658180289684255E-64</v>
      </c>
      <c r="HY200" s="82">
        <f t="shared" si="635"/>
        <v>7.316121062784649E-72</v>
      </c>
      <c r="HZ200" s="82">
        <f t="shared" si="636"/>
        <v>1.2122829936953644E-94</v>
      </c>
      <c r="IA200" s="82">
        <f t="shared" si="637"/>
        <v>5.1924778527244627E-83</v>
      </c>
      <c r="IB200" s="82">
        <f t="shared" si="638"/>
        <v>2.167904834956949E-87</v>
      </c>
      <c r="IC200" s="82">
        <f t="shared" si="639"/>
        <v>2.6000753617251948E-68</v>
      </c>
      <c r="ID200" s="82">
        <f t="shared" si="640"/>
        <v>3.6592788506682736E-55</v>
      </c>
      <c r="IE200" s="82">
        <f t="shared" si="641"/>
        <v>4.0364359950420938E-63</v>
      </c>
      <c r="IF200" s="82">
        <f t="shared" si="642"/>
        <v>6.8495529913868906E-44</v>
      </c>
      <c r="IG200" s="82">
        <f t="shared" si="643"/>
        <v>2.2391399376265554E-36</v>
      </c>
      <c r="II200" s="82">
        <f t="shared" si="540"/>
        <v>1.2831452408808559E-6</v>
      </c>
      <c r="IJ200" s="82">
        <f t="shared" si="541"/>
        <v>1.4781519541971667E-5</v>
      </c>
      <c r="IK200" s="82">
        <f t="shared" si="542"/>
        <v>2.3490782103810291E-5</v>
      </c>
      <c r="IL200" s="82">
        <f t="shared" si="543"/>
        <v>1.2284186588664484E-7</v>
      </c>
      <c r="IM200" s="82">
        <f t="shared" si="544"/>
        <v>4.1660558290434961E-8</v>
      </c>
      <c r="IN200" s="82">
        <f t="shared" si="545"/>
        <v>6.9472318236306955E-11</v>
      </c>
      <c r="IO200" s="82">
        <f t="shared" si="546"/>
        <v>5.0007909477628265E-13</v>
      </c>
      <c r="IP200" s="82">
        <f t="shared" si="547"/>
        <v>5.8605337450813999E-17</v>
      </c>
      <c r="IQ200" s="82">
        <f t="shared" si="548"/>
        <v>1.1030396760308952E-15</v>
      </c>
      <c r="IR200" s="82">
        <f t="shared" si="549"/>
        <v>8.5953688539877154E-11</v>
      </c>
      <c r="IS200" s="82">
        <f t="shared" si="550"/>
        <v>7.2693040710245369E-10</v>
      </c>
      <c r="IT200" s="82">
        <f t="shared" si="551"/>
        <v>6.209169999362095E-8</v>
      </c>
      <c r="IU200" s="82">
        <f t="shared" si="552"/>
        <v>1.5662143591301452E-8</v>
      </c>
      <c r="IV200" s="82">
        <f t="shared" si="553"/>
        <v>1.1981542038965752E-5</v>
      </c>
      <c r="IW200" s="82">
        <f t="shared" si="554"/>
        <v>1.9681619149582525E-10</v>
      </c>
      <c r="IY200" s="82">
        <f t="shared" si="555"/>
        <v>1.2831452408808559E-6</v>
      </c>
      <c r="IZ200" s="82">
        <f t="shared" si="556"/>
        <v>1.4781519541971667E-5</v>
      </c>
      <c r="JA200" s="82">
        <f t="shared" si="557"/>
        <v>2.3490782103810291E-5</v>
      </c>
      <c r="JB200" s="82">
        <f t="shared" si="558"/>
        <v>1.2284186588664484E-7</v>
      </c>
      <c r="JC200" s="82">
        <f t="shared" si="559"/>
        <v>4.1660558290434961E-8</v>
      </c>
      <c r="JD200" s="82">
        <f t="shared" si="560"/>
        <v>6.9472318236306955E-11</v>
      </c>
      <c r="JE200" s="82">
        <f t="shared" si="561"/>
        <v>5.0007909477628265E-13</v>
      </c>
      <c r="JF200" s="82">
        <f t="shared" si="562"/>
        <v>5.8605337450813999E-17</v>
      </c>
      <c r="JG200" s="82">
        <f t="shared" si="563"/>
        <v>1.1030396760308952E-15</v>
      </c>
      <c r="JH200" s="82">
        <f t="shared" si="564"/>
        <v>8.5953688539877154E-11</v>
      </c>
      <c r="JI200" s="82">
        <f t="shared" si="565"/>
        <v>7.2693040710245369E-10</v>
      </c>
      <c r="JJ200" s="82">
        <f t="shared" si="566"/>
        <v>6.209169999362095E-8</v>
      </c>
      <c r="JK200" s="82">
        <f t="shared" si="567"/>
        <v>1.5662143591301452E-8</v>
      </c>
      <c r="JL200" s="82">
        <f t="shared" si="568"/>
        <v>1.1981542038965752E-5</v>
      </c>
      <c r="JM200" s="82">
        <f t="shared" si="569"/>
        <v>1.9681619149582525E-10</v>
      </c>
    </row>
    <row r="201" spans="2:273" x14ac:dyDescent="0.25">
      <c r="B201" s="2">
        <v>174</v>
      </c>
      <c r="C201" s="37">
        <v>0.36279899999999998</v>
      </c>
      <c r="D201" s="37">
        <v>0.35124499999999997</v>
      </c>
      <c r="E201" s="37">
        <v>0.35882199999999997</v>
      </c>
      <c r="F201" s="37">
        <v>0.35655100000000001</v>
      </c>
      <c r="G201" s="37">
        <v>0.36440299999999998</v>
      </c>
      <c r="H201" s="37">
        <v>0.36552000000000001</v>
      </c>
      <c r="I201" s="37">
        <v>0.36725600000000003</v>
      </c>
      <c r="J201" s="37">
        <v>0.37013000000000001</v>
      </c>
      <c r="K201" s="37">
        <v>0.36874299999999999</v>
      </c>
      <c r="L201" s="37">
        <v>0.37219999999999998</v>
      </c>
      <c r="M201" s="37">
        <v>0.37643500000000002</v>
      </c>
      <c r="N201" s="37">
        <v>0.37542700000000001</v>
      </c>
      <c r="O201" s="37">
        <v>0.370058</v>
      </c>
      <c r="P201" s="37">
        <v>0.359234</v>
      </c>
      <c r="Q201" s="37">
        <v>0.370338</v>
      </c>
      <c r="S201" s="4">
        <f t="shared" si="441"/>
        <v>0.36106026341344533</v>
      </c>
      <c r="T201" s="4">
        <f t="shared" si="442"/>
        <v>0.35704201114619233</v>
      </c>
      <c r="U201" s="4">
        <f t="shared" si="443"/>
        <v>0.35889613205755905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>
        <f t="shared" si="454"/>
        <v>0.36822615368151296</v>
      </c>
      <c r="AG201" s="4">
        <f t="shared" si="455"/>
        <v>0.37920496664401054</v>
      </c>
      <c r="AI201" s="4">
        <f t="shared" si="456"/>
        <v>1.7387365865546567E-3</v>
      </c>
      <c r="AJ201" s="4">
        <f t="shared" si="457"/>
        <v>-5.7970111461923546E-3</v>
      </c>
      <c r="AK201" s="4">
        <f t="shared" si="458"/>
        <v>-7.413205755907315E-5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-8.9921536815129599E-3</v>
      </c>
      <c r="AW201" s="4">
        <f t="shared" si="644"/>
        <v>-8.8669666440105432E-3</v>
      </c>
      <c r="AY201" s="2">
        <f t="shared" si="520"/>
        <v>0.36106026341344533</v>
      </c>
      <c r="AZ201" s="2">
        <f t="shared" si="571"/>
        <v>0.35704201114619233</v>
      </c>
      <c r="BA201" s="2">
        <f t="shared" si="572"/>
        <v>0.35889613205755905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>
        <f t="shared" si="583"/>
        <v>0.3682261536613029</v>
      </c>
      <c r="BM201" s="2">
        <f t="shared" si="584"/>
        <v>0.37920496664396358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0.36279899999999998</v>
      </c>
      <c r="CV201" s="2">
        <f t="shared" si="486"/>
        <v>0.35124499999999997</v>
      </c>
      <c r="CW201" s="2">
        <f t="shared" si="487"/>
        <v>0.35882199999999997</v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>
        <f t="shared" si="498"/>
        <v>0.359234</v>
      </c>
      <c r="DI201" s="2">
        <f t="shared" si="499"/>
        <v>0.370338</v>
      </c>
      <c r="DK201" s="2">
        <f t="shared" si="500"/>
        <v>0.65410180000000029</v>
      </c>
      <c r="DL201" s="2">
        <f t="shared" si="645"/>
        <v>0.54009803513513521</v>
      </c>
      <c r="DM201" s="2">
        <f t="shared" si="645"/>
        <v>0.53149611598643165</v>
      </c>
      <c r="DN201" s="2">
        <f t="shared" si="645"/>
        <v>0.56520977540106954</v>
      </c>
      <c r="DO201" s="2">
        <f t="shared" si="645"/>
        <v>0.57727108422459905</v>
      </c>
      <c r="DP201" s="2">
        <f t="shared" si="645"/>
        <v>0.58384415268817191</v>
      </c>
      <c r="DQ201" s="2">
        <f t="shared" si="645"/>
        <v>0.63255413532763516</v>
      </c>
      <c r="DR201" s="2">
        <f t="shared" si="645"/>
        <v>0.66434581609195398</v>
      </c>
      <c r="DS201" s="2">
        <f t="shared" si="645"/>
        <v>0.61704232101806222</v>
      </c>
      <c r="DT201" s="2">
        <f t="shared" si="645"/>
        <v>0.60259942857142845</v>
      </c>
      <c r="DU201" s="2">
        <f t="shared" si="645"/>
        <v>0.58671180430107528</v>
      </c>
      <c r="DV201" s="2">
        <f t="shared" si="645"/>
        <v>0.6163665892473118</v>
      </c>
      <c r="DW201" s="2">
        <f t="shared" si="645"/>
        <v>0.58979906598240472</v>
      </c>
      <c r="DX201" s="2">
        <f t="shared" si="645"/>
        <v>0.58252356261140836</v>
      </c>
      <c r="DY201" s="2">
        <f t="shared" si="645"/>
        <v>0.59701899065249253</v>
      </c>
      <c r="EA201" s="2">
        <f t="shared" si="440"/>
        <v>0.36448342597902844</v>
      </c>
      <c r="EB201" s="2">
        <f t="shared" si="502"/>
        <v>0.35559425658737676</v>
      </c>
      <c r="EC201" s="2">
        <f t="shared" si="503"/>
        <v>0.35529204095893052</v>
      </c>
      <c r="ED201" s="2">
        <f t="shared" si="504"/>
        <v>0.35730444195624195</v>
      </c>
      <c r="EE201" s="2">
        <f t="shared" si="505"/>
        <v>0.35961232350134176</v>
      </c>
      <c r="EF201" s="2">
        <f t="shared" si="506"/>
        <v>0.35812499231409078</v>
      </c>
      <c r="EG201" s="2">
        <f t="shared" si="507"/>
        <v>0.35571925682623096</v>
      </c>
      <c r="EH201" s="2">
        <f t="shared" si="508"/>
        <v>0.35554897026777471</v>
      </c>
      <c r="EI201" s="2">
        <f t="shared" si="509"/>
        <v>0.36619814389022209</v>
      </c>
      <c r="EJ201" s="2">
        <f t="shared" si="510"/>
        <v>0.36950742270914061</v>
      </c>
      <c r="EK201" s="2">
        <f t="shared" si="511"/>
        <v>0.35665202084541142</v>
      </c>
      <c r="EL201" s="2">
        <f t="shared" si="512"/>
        <v>0.36282716890587285</v>
      </c>
      <c r="EM201" s="2">
        <f t="shared" si="513"/>
        <v>0.36174201257363936</v>
      </c>
      <c r="EN201" s="2">
        <f t="shared" si="514"/>
        <v>0.36812307776049769</v>
      </c>
      <c r="EO201" s="2">
        <f t="shared" si="515"/>
        <v>0.38217198358548843</v>
      </c>
      <c r="EQ201" s="2">
        <f t="shared" si="516"/>
        <v>0.36087442914760831</v>
      </c>
      <c r="ER201" s="2">
        <f t="shared" si="646"/>
        <v>0.35717906860551579</v>
      </c>
      <c r="ES201" s="2">
        <f t="shared" si="646"/>
        <v>0.35935102974479693</v>
      </c>
      <c r="ET201" s="2">
        <f t="shared" si="646"/>
        <v>0.35845891703689964</v>
      </c>
      <c r="EU201" s="2">
        <f t="shared" si="646"/>
        <v>0.36143717836484501</v>
      </c>
      <c r="EV201" s="2">
        <f t="shared" si="646"/>
        <v>0.36374491343263204</v>
      </c>
      <c r="EW201" s="2">
        <f t="shared" si="646"/>
        <v>0.359441437859496</v>
      </c>
      <c r="EX201" s="2">
        <f t="shared" si="646"/>
        <v>0.36273352051223529</v>
      </c>
      <c r="EY201" s="2">
        <f t="shared" si="646"/>
        <v>0.36422824461712333</v>
      </c>
      <c r="EZ201" s="2">
        <f t="shared" si="646"/>
        <v>0.37342379881857096</v>
      </c>
      <c r="FA201" s="2">
        <f t="shared" si="646"/>
        <v>0.36483268477789121</v>
      </c>
      <c r="FB201" s="2">
        <f t="shared" si="646"/>
        <v>0.36661612318845455</v>
      </c>
      <c r="FC201" s="2">
        <f t="shared" si="646"/>
        <v>0.36779830148007508</v>
      </c>
      <c r="FD201" s="2">
        <f t="shared" si="646"/>
        <v>0.36823811527143435</v>
      </c>
      <c r="FE201" s="2">
        <f t="shared" si="646"/>
        <v>0.37873252382356054</v>
      </c>
      <c r="FG201" s="2">
        <f t="shared" si="518"/>
        <v>0.99999982211346261</v>
      </c>
      <c r="FH201" s="2">
        <f t="shared" si="647"/>
        <v>0.99999683882915535</v>
      </c>
      <c r="FI201" s="2">
        <f t="shared" si="647"/>
        <v>0.99999640487010166</v>
      </c>
      <c r="FJ201" s="2">
        <f t="shared" si="647"/>
        <v>0.99999734811242202</v>
      </c>
      <c r="FK201" s="2">
        <f t="shared" si="647"/>
        <v>0.99999766017434255</v>
      </c>
      <c r="FL201" s="2">
        <f t="shared" si="647"/>
        <v>0.99999817006491498</v>
      </c>
      <c r="FM201" s="2">
        <f t="shared" si="647"/>
        <v>0.99999871757972991</v>
      </c>
      <c r="FN201" s="2">
        <f t="shared" si="647"/>
        <v>0.99999846352460897</v>
      </c>
      <c r="FO201" s="2">
        <f t="shared" si="647"/>
        <v>0.9999984681557077</v>
      </c>
      <c r="FP201" s="2">
        <f t="shared" si="647"/>
        <v>0.99999845847761626</v>
      </c>
      <c r="FQ201" s="2">
        <f t="shared" si="647"/>
        <v>0.99999819430299253</v>
      </c>
      <c r="FR201" s="2">
        <f t="shared" si="647"/>
        <v>0.99999819404244206</v>
      </c>
      <c r="FS201" s="2">
        <f t="shared" si="647"/>
        <v>0.99999789803941985</v>
      </c>
      <c r="FT201" s="2">
        <f t="shared" si="647"/>
        <v>0.99999763099903771</v>
      </c>
      <c r="FU201" s="2">
        <f t="shared" si="647"/>
        <v>0.9999959813492052</v>
      </c>
      <c r="FW201" s="2">
        <f t="shared" si="536"/>
        <v>0.94852233035787514</v>
      </c>
      <c r="FX201" s="2">
        <f t="shared" si="588"/>
        <v>0.91315013660071143</v>
      </c>
      <c r="FY201" s="2">
        <f t="shared" si="589"/>
        <v>0.88777225367992751</v>
      </c>
      <c r="FZ201" s="2">
        <f t="shared" si="590"/>
        <v>0.93168862264790886</v>
      </c>
      <c r="GA201" s="2">
        <f t="shared" si="591"/>
        <v>0.92329816623220984</v>
      </c>
      <c r="GB201" s="2">
        <f t="shared" si="592"/>
        <v>0.95441155028820968</v>
      </c>
      <c r="GC201" s="2">
        <f t="shared" si="593"/>
        <v>0.9665196459458274</v>
      </c>
      <c r="GD201" s="2">
        <f t="shared" si="594"/>
        <v>0.96714776156676618</v>
      </c>
      <c r="GE201" s="2">
        <f t="shared" si="595"/>
        <v>0.97070983398345589</v>
      </c>
      <c r="GF201" s="2">
        <f t="shared" si="596"/>
        <v>0.93750864042764093</v>
      </c>
      <c r="GG201" s="2">
        <f t="shared" si="597"/>
        <v>0.94175523718788146</v>
      </c>
      <c r="GH201" s="2">
        <f t="shared" si="598"/>
        <v>0.93256565439961181</v>
      </c>
      <c r="GI201" s="2">
        <f t="shared" si="599"/>
        <v>0.92132827643626247</v>
      </c>
      <c r="GJ201" s="2">
        <f t="shared" si="600"/>
        <v>0.89160470367586153</v>
      </c>
      <c r="GK201" s="2">
        <f t="shared" si="601"/>
        <v>0.86289142541298247</v>
      </c>
      <c r="GM201" s="82">
        <f t="shared" si="537"/>
        <v>1.3577848718216411E-28</v>
      </c>
      <c r="GN201" s="82">
        <f t="shared" si="602"/>
        <v>0</v>
      </c>
      <c r="GO201" s="82">
        <f t="shared" si="603"/>
        <v>0</v>
      </c>
      <c r="GP201" s="82">
        <f t="shared" si="604"/>
        <v>0</v>
      </c>
      <c r="GQ201" s="82">
        <f t="shared" si="605"/>
        <v>0</v>
      </c>
      <c r="GR201" s="82">
        <f t="shared" si="606"/>
        <v>0</v>
      </c>
      <c r="GS201" s="82">
        <f t="shared" si="607"/>
        <v>0</v>
      </c>
      <c r="GT201" s="82">
        <f t="shared" si="608"/>
        <v>0</v>
      </c>
      <c r="GU201" s="82">
        <f t="shared" si="609"/>
        <v>0</v>
      </c>
      <c r="GV201" s="82">
        <f t="shared" si="610"/>
        <v>0</v>
      </c>
      <c r="GW201" s="82">
        <f t="shared" si="611"/>
        <v>0</v>
      </c>
      <c r="GX201" s="82">
        <f t="shared" si="612"/>
        <v>0</v>
      </c>
      <c r="GY201" s="82">
        <f t="shared" si="613"/>
        <v>0</v>
      </c>
      <c r="GZ201" s="82">
        <f t="shared" si="614"/>
        <v>0</v>
      </c>
      <c r="HA201" s="82">
        <f t="shared" si="615"/>
        <v>0</v>
      </c>
      <c r="HC201" s="82">
        <f t="shared" si="538"/>
        <v>3.2393229538574121E-142</v>
      </c>
      <c r="HD201" s="82">
        <f t="shared" si="616"/>
        <v>1.8645447515831006E-289</v>
      </c>
      <c r="HE201" s="82">
        <f t="shared" si="617"/>
        <v>0</v>
      </c>
      <c r="HF201" s="82">
        <f t="shared" si="618"/>
        <v>0</v>
      </c>
      <c r="HG201" s="82">
        <f t="shared" si="619"/>
        <v>0</v>
      </c>
      <c r="HH201" s="82">
        <f t="shared" si="620"/>
        <v>0</v>
      </c>
      <c r="HI201" s="82">
        <f t="shared" si="621"/>
        <v>0</v>
      </c>
      <c r="HJ201" s="82">
        <f t="shared" si="622"/>
        <v>0</v>
      </c>
      <c r="HK201" s="82">
        <f t="shared" si="623"/>
        <v>0</v>
      </c>
      <c r="HL201" s="82">
        <f t="shared" si="624"/>
        <v>0</v>
      </c>
      <c r="HM201" s="82">
        <f t="shared" si="625"/>
        <v>0</v>
      </c>
      <c r="HN201" s="82">
        <f t="shared" si="626"/>
        <v>0</v>
      </c>
      <c r="HO201" s="82">
        <f t="shared" si="627"/>
        <v>0</v>
      </c>
      <c r="HP201" s="82">
        <f t="shared" si="628"/>
        <v>0</v>
      </c>
      <c r="HQ201" s="82">
        <f t="shared" si="629"/>
        <v>0</v>
      </c>
      <c r="HS201" s="82">
        <f t="shared" si="539"/>
        <v>2.738375760056979E-42</v>
      </c>
      <c r="HT201" s="82">
        <f t="shared" si="630"/>
        <v>3.9559382106737023E-37</v>
      </c>
      <c r="HU201" s="82">
        <f t="shared" si="631"/>
        <v>1.8168064824579756E-43</v>
      </c>
      <c r="HV201" s="82">
        <f t="shared" si="632"/>
        <v>2.0552909802958259E-51</v>
      </c>
      <c r="HW201" s="82">
        <f t="shared" si="633"/>
        <v>1.4694675448619986E-60</v>
      </c>
      <c r="HX201" s="82">
        <f t="shared" si="634"/>
        <v>9.4878366648318505E-67</v>
      </c>
      <c r="HY201" s="82">
        <f t="shared" si="635"/>
        <v>4.2057796729253231E-74</v>
      </c>
      <c r="HZ201" s="82">
        <f t="shared" si="636"/>
        <v>1.3065800510311782E-97</v>
      </c>
      <c r="IA201" s="82">
        <f t="shared" si="637"/>
        <v>1.4096979875064652E-85</v>
      </c>
      <c r="IB201" s="82">
        <f t="shared" si="638"/>
        <v>3.5990436129927824E-90</v>
      </c>
      <c r="IC201" s="82">
        <f t="shared" si="639"/>
        <v>1.4175554009078899E-70</v>
      </c>
      <c r="ID201" s="82">
        <f t="shared" si="640"/>
        <v>4.6783677588229854E-57</v>
      </c>
      <c r="IE201" s="82">
        <f t="shared" si="641"/>
        <v>2.1743796566630072E-65</v>
      </c>
      <c r="IF201" s="82">
        <f t="shared" si="642"/>
        <v>1.6476447001504658E-45</v>
      </c>
      <c r="IG201" s="82">
        <f t="shared" si="643"/>
        <v>9.7566659315419714E-38</v>
      </c>
      <c r="II201" s="82">
        <f t="shared" si="540"/>
        <v>5.7208828032081684E-7</v>
      </c>
      <c r="IJ201" s="82">
        <f t="shared" si="541"/>
        <v>6.5314371098446558E-6</v>
      </c>
      <c r="IK201" s="82">
        <f t="shared" si="542"/>
        <v>9.6025906657515839E-6</v>
      </c>
      <c r="IL201" s="82">
        <f t="shared" si="543"/>
        <v>4.1943187946407445E-8</v>
      </c>
      <c r="IM201" s="82">
        <f t="shared" si="544"/>
        <v>1.2375899560317289E-8</v>
      </c>
      <c r="IN201" s="82">
        <f t="shared" si="545"/>
        <v>1.7504118093642115E-11</v>
      </c>
      <c r="IO201" s="82">
        <f t="shared" si="546"/>
        <v>1.0963177499332158E-13</v>
      </c>
      <c r="IP201" s="82">
        <f t="shared" si="547"/>
        <v>7.8172648726228694E-18</v>
      </c>
      <c r="IQ201" s="82">
        <f t="shared" si="548"/>
        <v>1.8507406967598231E-16</v>
      </c>
      <c r="IR201" s="82">
        <f t="shared" si="549"/>
        <v>1.8388604490290211E-11</v>
      </c>
      <c r="IS201" s="82">
        <f t="shared" si="550"/>
        <v>1.8785739929738246E-10</v>
      </c>
      <c r="IT201" s="82">
        <f t="shared" si="551"/>
        <v>2.030854628539463E-8</v>
      </c>
      <c r="IU201" s="82">
        <f t="shared" si="552"/>
        <v>4.253364002630462E-9</v>
      </c>
      <c r="IV201" s="82">
        <f t="shared" si="553"/>
        <v>4.6940449436172468E-6</v>
      </c>
      <c r="IW201" s="82">
        <f t="shared" si="554"/>
        <v>2.1004339854432581E-11</v>
      </c>
      <c r="IY201" s="82">
        <f t="shared" si="555"/>
        <v>5.7208828032081684E-7</v>
      </c>
      <c r="IZ201" s="82">
        <f t="shared" si="556"/>
        <v>6.5314371098446558E-6</v>
      </c>
      <c r="JA201" s="82">
        <f t="shared" si="557"/>
        <v>9.6025906657515839E-6</v>
      </c>
      <c r="JB201" s="82">
        <f t="shared" si="558"/>
        <v>4.1943187946407445E-8</v>
      </c>
      <c r="JC201" s="82">
        <f t="shared" si="559"/>
        <v>1.2375899560317289E-8</v>
      </c>
      <c r="JD201" s="82">
        <f t="shared" si="560"/>
        <v>1.7504118093642115E-11</v>
      </c>
      <c r="JE201" s="82">
        <f t="shared" si="561"/>
        <v>1.0963177499332158E-13</v>
      </c>
      <c r="JF201" s="82">
        <f t="shared" si="562"/>
        <v>7.8172648726228694E-18</v>
      </c>
      <c r="JG201" s="82">
        <f t="shared" si="563"/>
        <v>1.8507406967598231E-16</v>
      </c>
      <c r="JH201" s="82">
        <f t="shared" si="564"/>
        <v>1.8388604490290211E-11</v>
      </c>
      <c r="JI201" s="82">
        <f t="shared" si="565"/>
        <v>1.8785739929738246E-10</v>
      </c>
      <c r="JJ201" s="82">
        <f t="shared" si="566"/>
        <v>2.030854628539463E-8</v>
      </c>
      <c r="JK201" s="82">
        <f t="shared" si="567"/>
        <v>4.253364002630462E-9</v>
      </c>
      <c r="JL201" s="82">
        <f t="shared" si="568"/>
        <v>4.6940449436172468E-6</v>
      </c>
      <c r="JM201" s="82">
        <f t="shared" si="569"/>
        <v>2.1004339854432581E-11</v>
      </c>
    </row>
    <row r="202" spans="2:273" x14ac:dyDescent="0.25">
      <c r="B202" s="2">
        <v>175</v>
      </c>
      <c r="C202" s="37">
        <v>0.35567700000000002</v>
      </c>
      <c r="D202" s="37">
        <v>0.35417900000000002</v>
      </c>
      <c r="E202" s="37">
        <v>0.36224800000000001</v>
      </c>
      <c r="F202" s="37">
        <v>0.36157</v>
      </c>
      <c r="G202" s="37">
        <v>0.37534299999999998</v>
      </c>
      <c r="H202" s="37">
        <v>0.36509599999999998</v>
      </c>
      <c r="I202" s="37">
        <v>0.36752099999999999</v>
      </c>
      <c r="J202" s="37">
        <v>0.37570599999999998</v>
      </c>
      <c r="K202" s="37">
        <v>0.37281599999999998</v>
      </c>
      <c r="L202" s="37">
        <v>0.37990800000000002</v>
      </c>
      <c r="M202" s="37">
        <v>0.37470399999999998</v>
      </c>
      <c r="N202" s="37">
        <v>0.37037100000000001</v>
      </c>
      <c r="O202" s="37">
        <v>0.37053399999999997</v>
      </c>
      <c r="P202" s="37">
        <v>0.37410500000000002</v>
      </c>
      <c r="Q202" s="37">
        <v>0.37168699999999999</v>
      </c>
      <c r="S202" s="4">
        <f t="shared" si="441"/>
        <v>0.36074304508404076</v>
      </c>
      <c r="T202" s="4">
        <f t="shared" si="442"/>
        <v>0.356670671361143</v>
      </c>
      <c r="U202" s="4">
        <f t="shared" si="443"/>
        <v>0.35854603008958752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>
        <f t="shared" si="454"/>
        <v>0.36774354392738223</v>
      </c>
      <c r="AG202" s="4">
        <f t="shared" si="455"/>
        <v>0.37869171124449197</v>
      </c>
      <c r="AI202" s="4">
        <f t="shared" si="456"/>
        <v>-5.0660450840407378E-3</v>
      </c>
      <c r="AJ202" s="4">
        <f t="shared" si="457"/>
        <v>-2.4916713611429775E-3</v>
      </c>
      <c r="AK202" s="4">
        <f t="shared" si="458"/>
        <v>3.7019699104124948E-3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6.3614560726177882E-3</v>
      </c>
      <c r="AW202" s="4">
        <f t="shared" si="644"/>
        <v>-7.004711244491979E-3</v>
      </c>
      <c r="AY202" s="2">
        <f t="shared" si="520"/>
        <v>0.36074304508404076</v>
      </c>
      <c r="AZ202" s="2">
        <f t="shared" si="571"/>
        <v>0.356670671361143</v>
      </c>
      <c r="BA202" s="2">
        <f t="shared" si="572"/>
        <v>0.35854603008958752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>
        <f t="shared" si="583"/>
        <v>0.36774354392400599</v>
      </c>
      <c r="BM202" s="2">
        <f t="shared" si="584"/>
        <v>0.37869171124448886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0.35567700000000002</v>
      </c>
      <c r="CV202" s="2">
        <f t="shared" si="486"/>
        <v>0.35417900000000002</v>
      </c>
      <c r="CW202" s="2">
        <f t="shared" si="487"/>
        <v>0.36224800000000001</v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>
        <f t="shared" si="498"/>
        <v>0.37410500000000002</v>
      </c>
      <c r="DI202" s="2">
        <f t="shared" si="499"/>
        <v>0.37168699999999999</v>
      </c>
      <c r="DK202" s="2">
        <f t="shared" si="500"/>
        <v>0.65537750000000039</v>
      </c>
      <c r="DL202" s="2">
        <f t="shared" si="645"/>
        <v>0.54084428828828846</v>
      </c>
      <c r="DM202" s="2">
        <f t="shared" si="645"/>
        <v>0.53216891957544576</v>
      </c>
      <c r="DN202" s="2">
        <f t="shared" si="645"/>
        <v>0.56609293812070283</v>
      </c>
      <c r="DO202" s="2">
        <f t="shared" si="645"/>
        <v>0.57819898061497343</v>
      </c>
      <c r="DP202" s="2">
        <f t="shared" si="645"/>
        <v>0.5847365891731553</v>
      </c>
      <c r="DQ202" s="2">
        <f t="shared" si="645"/>
        <v>0.63372402482702461</v>
      </c>
      <c r="DR202" s="2">
        <f t="shared" si="645"/>
        <v>0.66571490996168581</v>
      </c>
      <c r="DS202" s="2">
        <f t="shared" si="645"/>
        <v>0.6181018721948548</v>
      </c>
      <c r="DT202" s="2">
        <f t="shared" si="645"/>
        <v>0.6036029310344827</v>
      </c>
      <c r="DU202" s="2">
        <f t="shared" si="645"/>
        <v>0.58761946681497956</v>
      </c>
      <c r="DV202" s="2">
        <f t="shared" si="645"/>
        <v>0.6174730019280682</v>
      </c>
      <c r="DW202" s="2">
        <f t="shared" si="645"/>
        <v>0.59072518548387098</v>
      </c>
      <c r="DX202" s="2">
        <f t="shared" si="645"/>
        <v>0.5834410255124779</v>
      </c>
      <c r="DY202" s="2">
        <f t="shared" si="645"/>
        <v>0.5980344089076246</v>
      </c>
      <c r="EA202" s="2">
        <f t="shared" si="440"/>
        <v>0.36422657551893856</v>
      </c>
      <c r="EB202" s="2">
        <f t="shared" si="502"/>
        <v>0.35519091817540338</v>
      </c>
      <c r="EC202" s="2">
        <f t="shared" si="503"/>
        <v>0.3548514968238185</v>
      </c>
      <c r="ED202" s="2">
        <f t="shared" si="504"/>
        <v>0.35688328918918921</v>
      </c>
      <c r="EE202" s="2">
        <f t="shared" si="505"/>
        <v>0.35918722824536037</v>
      </c>
      <c r="EF202" s="2">
        <f t="shared" si="506"/>
        <v>0.35768892153385456</v>
      </c>
      <c r="EG202" s="2">
        <f t="shared" si="507"/>
        <v>0.35528213784416768</v>
      </c>
      <c r="EH202" s="2">
        <f t="shared" si="508"/>
        <v>0.35496035136965221</v>
      </c>
      <c r="EI202" s="2">
        <f t="shared" si="509"/>
        <v>0.36571351903419336</v>
      </c>
      <c r="EJ202" s="2">
        <f t="shared" si="510"/>
        <v>0.36908658937501204</v>
      </c>
      <c r="EK202" s="2">
        <f t="shared" si="511"/>
        <v>0.35611419835964936</v>
      </c>
      <c r="EL202" s="2">
        <f t="shared" si="512"/>
        <v>0.36236722685036205</v>
      </c>
      <c r="EM202" s="2">
        <f t="shared" si="513"/>
        <v>0.36121735346874184</v>
      </c>
      <c r="EN202" s="2">
        <f t="shared" si="514"/>
        <v>0.36763387454639707</v>
      </c>
      <c r="EO202" s="2">
        <f t="shared" si="515"/>
        <v>0.38172424065973709</v>
      </c>
      <c r="EQ202" s="2">
        <f t="shared" si="516"/>
        <v>0.36057057420628186</v>
      </c>
      <c r="ER202" s="2">
        <f t="shared" si="646"/>
        <v>0.35679844570829028</v>
      </c>
      <c r="ES202" s="2">
        <f t="shared" si="646"/>
        <v>0.35897133131225323</v>
      </c>
      <c r="ET202" s="2">
        <f t="shared" si="646"/>
        <v>0.35805377308508274</v>
      </c>
      <c r="EU202" s="2">
        <f t="shared" si="646"/>
        <v>0.36103752670100819</v>
      </c>
      <c r="EV202" s="2">
        <f t="shared" si="646"/>
        <v>0.36338093746630601</v>
      </c>
      <c r="EW202" s="2">
        <f t="shared" si="646"/>
        <v>0.35905023292672067</v>
      </c>
      <c r="EX202" s="2">
        <f t="shared" si="646"/>
        <v>0.36223359473730199</v>
      </c>
      <c r="EY202" s="2">
        <f t="shared" si="646"/>
        <v>0.36372017505446541</v>
      </c>
      <c r="EZ202" s="2">
        <f t="shared" si="646"/>
        <v>0.37305321130599045</v>
      </c>
      <c r="FA202" s="2">
        <f t="shared" si="646"/>
        <v>0.36440098690954636</v>
      </c>
      <c r="FB202" s="2">
        <f t="shared" si="646"/>
        <v>0.36620649333139516</v>
      </c>
      <c r="FC202" s="2">
        <f t="shared" si="646"/>
        <v>0.36735441600796881</v>
      </c>
      <c r="FD202" s="2">
        <f t="shared" si="646"/>
        <v>0.36775518568024612</v>
      </c>
      <c r="FE202" s="2">
        <f t="shared" si="646"/>
        <v>0.37825134950681694</v>
      </c>
      <c r="FG202" s="2">
        <f t="shared" si="518"/>
        <v>0.99999983776554713</v>
      </c>
      <c r="FH202" s="2">
        <f t="shared" si="647"/>
        <v>0.99999711697712268</v>
      </c>
      <c r="FI202" s="2">
        <f t="shared" si="647"/>
        <v>0.99999672120152672</v>
      </c>
      <c r="FJ202" s="2">
        <f t="shared" si="647"/>
        <v>0.9999975814492198</v>
      </c>
      <c r="FK202" s="2">
        <f t="shared" si="647"/>
        <v>0.99999786605319896</v>
      </c>
      <c r="FL202" s="2">
        <f t="shared" si="647"/>
        <v>0.99999833107909841</v>
      </c>
      <c r="FM202" s="2">
        <f t="shared" si="647"/>
        <v>0.9999988304186811</v>
      </c>
      <c r="FN202" s="2">
        <f t="shared" si="647"/>
        <v>0.99999859871759955</v>
      </c>
      <c r="FO202" s="2">
        <f t="shared" si="647"/>
        <v>0.9999986029412129</v>
      </c>
      <c r="FP202" s="2">
        <f t="shared" si="647"/>
        <v>0.99999859411468617</v>
      </c>
      <c r="FQ202" s="2">
        <f t="shared" si="647"/>
        <v>0.99999835318449493</v>
      </c>
      <c r="FR202" s="2">
        <f t="shared" si="647"/>
        <v>0.99999835294687001</v>
      </c>
      <c r="FS202" s="2">
        <f t="shared" si="647"/>
        <v>0.99999808298881243</v>
      </c>
      <c r="FT202" s="2">
        <f t="shared" si="647"/>
        <v>0.99999783944499365</v>
      </c>
      <c r="FU202" s="2">
        <f t="shared" si="647"/>
        <v>0.99999633494561957</v>
      </c>
      <c r="FW202" s="2">
        <f t="shared" si="536"/>
        <v>0.95283818896589623</v>
      </c>
      <c r="FX202" s="2">
        <f t="shared" si="588"/>
        <v>0.92018202647506053</v>
      </c>
      <c r="FY202" s="2">
        <f t="shared" si="589"/>
        <v>0.8966262814789725</v>
      </c>
      <c r="FZ202" s="2">
        <f t="shared" si="590"/>
        <v>0.93732255051769342</v>
      </c>
      <c r="GA202" s="2">
        <f t="shared" si="591"/>
        <v>0.92957178108773186</v>
      </c>
      <c r="GB202" s="2">
        <f t="shared" si="592"/>
        <v>0.95825539000076621</v>
      </c>
      <c r="GC202" s="2">
        <f t="shared" si="593"/>
        <v>0.96937533674895671</v>
      </c>
      <c r="GD202" s="2">
        <f t="shared" si="594"/>
        <v>0.96995154315389487</v>
      </c>
      <c r="GE202" s="2">
        <f t="shared" si="595"/>
        <v>0.97321802814994007</v>
      </c>
      <c r="GF202" s="2">
        <f t="shared" si="596"/>
        <v>0.9426920916006637</v>
      </c>
      <c r="GG202" s="2">
        <f t="shared" si="597"/>
        <v>0.94660650825777526</v>
      </c>
      <c r="GH202" s="2">
        <f t="shared" si="598"/>
        <v>0.93813205293150215</v>
      </c>
      <c r="GI202" s="2">
        <f t="shared" si="599"/>
        <v>0.92775040495509153</v>
      </c>
      <c r="GJ202" s="2">
        <f t="shared" si="600"/>
        <v>0.9001903693721014</v>
      </c>
      <c r="GK202" s="2">
        <f t="shared" si="601"/>
        <v>0.87342852689966088</v>
      </c>
      <c r="GM202" s="82">
        <f t="shared" si="537"/>
        <v>5.1092705706620129E-29</v>
      </c>
      <c r="GN202" s="82">
        <f t="shared" si="602"/>
        <v>0</v>
      </c>
      <c r="GO202" s="82">
        <f t="shared" si="603"/>
        <v>0</v>
      </c>
      <c r="GP202" s="82">
        <f t="shared" si="604"/>
        <v>0</v>
      </c>
      <c r="GQ202" s="82">
        <f t="shared" si="605"/>
        <v>0</v>
      </c>
      <c r="GR202" s="82">
        <f t="shared" si="606"/>
        <v>0</v>
      </c>
      <c r="GS202" s="82">
        <f t="shared" si="607"/>
        <v>0</v>
      </c>
      <c r="GT202" s="82">
        <f t="shared" si="608"/>
        <v>0</v>
      </c>
      <c r="GU202" s="82">
        <f t="shared" si="609"/>
        <v>0</v>
      </c>
      <c r="GV202" s="82">
        <f t="shared" si="610"/>
        <v>0</v>
      </c>
      <c r="GW202" s="82">
        <f t="shared" si="611"/>
        <v>0</v>
      </c>
      <c r="GX202" s="82">
        <f t="shared" si="612"/>
        <v>0</v>
      </c>
      <c r="GY202" s="82">
        <f t="shared" si="613"/>
        <v>0</v>
      </c>
      <c r="GZ202" s="82">
        <f t="shared" si="614"/>
        <v>0</v>
      </c>
      <c r="HA202" s="82">
        <f t="shared" si="615"/>
        <v>0</v>
      </c>
      <c r="HC202" s="82">
        <f t="shared" si="538"/>
        <v>5.524394931598176E-145</v>
      </c>
      <c r="HD202" s="82">
        <f t="shared" si="616"/>
        <v>4.6006579461819284E-296</v>
      </c>
      <c r="HE202" s="82">
        <f t="shared" si="617"/>
        <v>0</v>
      </c>
      <c r="HF202" s="82">
        <f t="shared" si="618"/>
        <v>0</v>
      </c>
      <c r="HG202" s="82">
        <f t="shared" si="619"/>
        <v>0</v>
      </c>
      <c r="HH202" s="82">
        <f t="shared" si="620"/>
        <v>0</v>
      </c>
      <c r="HI202" s="82">
        <f t="shared" si="621"/>
        <v>0</v>
      </c>
      <c r="HJ202" s="82">
        <f t="shared" si="622"/>
        <v>0</v>
      </c>
      <c r="HK202" s="82">
        <f t="shared" si="623"/>
        <v>0</v>
      </c>
      <c r="HL202" s="82">
        <f t="shared" si="624"/>
        <v>0</v>
      </c>
      <c r="HM202" s="82">
        <f t="shared" si="625"/>
        <v>0</v>
      </c>
      <c r="HN202" s="82">
        <f t="shared" si="626"/>
        <v>0</v>
      </c>
      <c r="HO202" s="82">
        <f t="shared" si="627"/>
        <v>0</v>
      </c>
      <c r="HP202" s="82">
        <f t="shared" si="628"/>
        <v>0</v>
      </c>
      <c r="HQ202" s="82">
        <f t="shared" si="629"/>
        <v>0</v>
      </c>
      <c r="HS202" s="82">
        <f t="shared" si="539"/>
        <v>1.2920269638885991E-43</v>
      </c>
      <c r="HT202" s="82">
        <f t="shared" si="630"/>
        <v>1.6240180200386134E-38</v>
      </c>
      <c r="HU202" s="82">
        <f t="shared" si="631"/>
        <v>3.791784054841052E-45</v>
      </c>
      <c r="HV202" s="82">
        <f t="shared" si="632"/>
        <v>3.2983366526032505E-53</v>
      </c>
      <c r="HW202" s="82">
        <f t="shared" si="633"/>
        <v>1.0918347476269254E-62</v>
      </c>
      <c r="HX202" s="82">
        <f t="shared" si="634"/>
        <v>6.5587996692821477E-69</v>
      </c>
      <c r="HY202" s="82">
        <f t="shared" si="635"/>
        <v>2.2301281251694024E-76</v>
      </c>
      <c r="HZ202" s="82">
        <f t="shared" si="636"/>
        <v>1.2651335586347846E-100</v>
      </c>
      <c r="IA202" s="82">
        <f t="shared" si="637"/>
        <v>3.4923560821577735E-88</v>
      </c>
      <c r="IB202" s="82">
        <f t="shared" si="638"/>
        <v>5.3960005191674287E-93</v>
      </c>
      <c r="IC202" s="82">
        <f t="shared" si="639"/>
        <v>7.0864630087422376E-73</v>
      </c>
      <c r="ID202" s="82">
        <f t="shared" si="640"/>
        <v>5.5467894518334508E-59</v>
      </c>
      <c r="IE202" s="82">
        <f t="shared" si="641"/>
        <v>1.0659081359112836E-67</v>
      </c>
      <c r="IF202" s="82">
        <f t="shared" si="642"/>
        <v>3.6970014776197655E-47</v>
      </c>
      <c r="IG202" s="82">
        <f t="shared" si="643"/>
        <v>4.0052715313414067E-39</v>
      </c>
      <c r="II202" s="82">
        <f t="shared" si="540"/>
        <v>2.4897449472138602E-7</v>
      </c>
      <c r="IJ202" s="82">
        <f t="shared" si="541"/>
        <v>2.8008760731852991E-6</v>
      </c>
      <c r="IK202" s="82">
        <f t="shared" si="542"/>
        <v>3.781639963599957E-6</v>
      </c>
      <c r="IL202" s="82">
        <f t="shared" si="543"/>
        <v>1.3810570483285893E-8</v>
      </c>
      <c r="IM202" s="82">
        <f t="shared" si="544"/>
        <v>3.5207610503004995E-9</v>
      </c>
      <c r="IN202" s="82">
        <f t="shared" si="545"/>
        <v>4.2345549414390559E-12</v>
      </c>
      <c r="IO202" s="82">
        <f t="shared" si="546"/>
        <v>2.3075419480233578E-14</v>
      </c>
      <c r="IP202" s="82">
        <f t="shared" si="547"/>
        <v>9.8773611731474761E-19</v>
      </c>
      <c r="IQ202" s="82">
        <f t="shared" si="548"/>
        <v>2.9648912295711967E-17</v>
      </c>
      <c r="IR202" s="82">
        <f t="shared" si="549"/>
        <v>3.7377203363195666E-12</v>
      </c>
      <c r="IS202" s="82">
        <f t="shared" si="550"/>
        <v>4.6480948710940361E-11</v>
      </c>
      <c r="IT202" s="82">
        <f t="shared" si="551"/>
        <v>6.3970071357613298E-9</v>
      </c>
      <c r="IU202" s="82">
        <f t="shared" si="552"/>
        <v>1.1018947147249991E-9</v>
      </c>
      <c r="IV202" s="82">
        <f t="shared" si="553"/>
        <v>1.7694863489823013E-6</v>
      </c>
      <c r="IW202" s="82">
        <f t="shared" si="554"/>
        <v>2.0064628324876174E-12</v>
      </c>
      <c r="IY202" s="82">
        <f t="shared" si="555"/>
        <v>2.4897449472138602E-7</v>
      </c>
      <c r="IZ202" s="82">
        <f t="shared" si="556"/>
        <v>2.8008760731852991E-6</v>
      </c>
      <c r="JA202" s="82">
        <f t="shared" si="557"/>
        <v>3.781639963599957E-6</v>
      </c>
      <c r="JB202" s="82">
        <f t="shared" si="558"/>
        <v>1.3810570483285893E-8</v>
      </c>
      <c r="JC202" s="82">
        <f t="shared" si="559"/>
        <v>3.5207610503004995E-9</v>
      </c>
      <c r="JD202" s="82">
        <f t="shared" si="560"/>
        <v>4.2345549414390559E-12</v>
      </c>
      <c r="JE202" s="82">
        <f t="shared" si="561"/>
        <v>2.3075419480233578E-14</v>
      </c>
      <c r="JF202" s="82">
        <f t="shared" si="562"/>
        <v>9.8773611731474761E-19</v>
      </c>
      <c r="JG202" s="82">
        <f t="shared" si="563"/>
        <v>2.9648912295711967E-17</v>
      </c>
      <c r="JH202" s="82">
        <f t="shared" si="564"/>
        <v>3.7377203363195666E-12</v>
      </c>
      <c r="JI202" s="82">
        <f t="shared" si="565"/>
        <v>4.6480948710940361E-11</v>
      </c>
      <c r="JJ202" s="82">
        <f t="shared" si="566"/>
        <v>6.3970071357613298E-9</v>
      </c>
      <c r="JK202" s="82">
        <f t="shared" si="567"/>
        <v>1.1018947147249991E-9</v>
      </c>
      <c r="JL202" s="82">
        <f t="shared" si="568"/>
        <v>1.7694863489823013E-6</v>
      </c>
      <c r="JM202" s="82">
        <f t="shared" si="569"/>
        <v>2.0064628324876174E-12</v>
      </c>
    </row>
    <row r="203" spans="2:273" x14ac:dyDescent="0.25">
      <c r="B203" s="2">
        <v>176</v>
      </c>
      <c r="C203" s="37">
        <v>0.35440500000000003</v>
      </c>
      <c r="D203" s="37">
        <v>0.34887800000000002</v>
      </c>
      <c r="E203" s="37">
        <v>0.35700100000000001</v>
      </c>
      <c r="F203" s="37">
        <v>0.36768800000000001</v>
      </c>
      <c r="G203" s="37">
        <v>0.36379600000000001</v>
      </c>
      <c r="H203" s="37">
        <v>0.36227599999999999</v>
      </c>
      <c r="I203" s="37">
        <v>0.36706899999999998</v>
      </c>
      <c r="J203" s="37">
        <v>0.36924800000000002</v>
      </c>
      <c r="K203" s="37">
        <v>0.37201800000000002</v>
      </c>
      <c r="L203" s="37">
        <v>0.37483300000000003</v>
      </c>
      <c r="M203" s="37">
        <v>0.37478</v>
      </c>
      <c r="N203" s="37">
        <v>0.36253299999999999</v>
      </c>
      <c r="O203" s="37">
        <v>0.36596699999999999</v>
      </c>
      <c r="P203" s="37">
        <v>0.36791800000000002</v>
      </c>
      <c r="Q203" s="37">
        <v>0.37307600000000002</v>
      </c>
      <c r="S203" s="4" t="e">
        <f t="shared" si="441"/>
        <v>#N/A</v>
      </c>
      <c r="T203" s="4">
        <f t="shared" si="442"/>
        <v>0.35629880132028724</v>
      </c>
      <c r="U203" s="4">
        <f t="shared" si="443"/>
        <v>0.35819440250788015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>
        <f t="shared" si="454"/>
        <v>0.36726096748431108</v>
      </c>
      <c r="AG203" s="4">
        <f t="shared" si="455"/>
        <v>0.37818021233994525</v>
      </c>
      <c r="AI203" s="4">
        <f t="shared" si="456"/>
        <v>0</v>
      </c>
      <c r="AJ203" s="4">
        <f t="shared" si="457"/>
        <v>-7.4208013202872181E-3</v>
      </c>
      <c r="AK203" s="4">
        <f t="shared" si="458"/>
        <v>-1.1934025078801369E-3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6.5703251568893783E-4</v>
      </c>
      <c r="AW203" s="4">
        <f t="shared" si="648"/>
        <v>-5.1042123399452355E-3</v>
      </c>
      <c r="AY203" s="2" t="e">
        <f t="shared" si="520"/>
        <v>#N/A</v>
      </c>
      <c r="AZ203" s="2">
        <f t="shared" si="571"/>
        <v>0.35629880132028724</v>
      </c>
      <c r="BA203" s="2">
        <f t="shared" si="572"/>
        <v>0.35819440250788015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>
        <f t="shared" si="583"/>
        <v>0.367260967483787</v>
      </c>
      <c r="BM203" s="2">
        <f t="shared" si="584"/>
        <v>0.37818021233994509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>
        <f t="shared" si="486"/>
        <v>0.34887800000000002</v>
      </c>
      <c r="CW203" s="2">
        <f t="shared" si="487"/>
        <v>0.35700100000000001</v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>
        <f t="shared" si="498"/>
        <v>0.36791800000000002</v>
      </c>
      <c r="DI203" s="2">
        <f t="shared" si="499"/>
        <v>0.37307600000000002</v>
      </c>
      <c r="DK203" s="2">
        <f t="shared" si="500"/>
        <v>0.65665320000000027</v>
      </c>
      <c r="DL203" s="2">
        <f t="shared" ref="DL203:DY218" si="649">BP$228*$B203+BP$229</f>
        <v>0.54159054144144159</v>
      </c>
      <c r="DM203" s="2">
        <f t="shared" si="649"/>
        <v>0.53284172316445988</v>
      </c>
      <c r="DN203" s="2">
        <f t="shared" si="649"/>
        <v>0.56697610084033612</v>
      </c>
      <c r="DO203" s="2">
        <f t="shared" si="649"/>
        <v>0.57912687700534771</v>
      </c>
      <c r="DP203" s="2">
        <f t="shared" si="649"/>
        <v>0.58562902565813857</v>
      </c>
      <c r="DQ203" s="2">
        <f t="shared" si="649"/>
        <v>0.63489391432641418</v>
      </c>
      <c r="DR203" s="2">
        <f t="shared" si="649"/>
        <v>0.66708400383141764</v>
      </c>
      <c r="DS203" s="2">
        <f t="shared" si="649"/>
        <v>0.61916142337164737</v>
      </c>
      <c r="DT203" s="2">
        <f t="shared" si="649"/>
        <v>0.60460643349753695</v>
      </c>
      <c r="DU203" s="2">
        <f t="shared" si="649"/>
        <v>0.58852712932888396</v>
      </c>
      <c r="DV203" s="2">
        <f t="shared" si="649"/>
        <v>0.6185794146088246</v>
      </c>
      <c r="DW203" s="2">
        <f t="shared" si="649"/>
        <v>0.59165130498533725</v>
      </c>
      <c r="DX203" s="2">
        <f t="shared" si="649"/>
        <v>0.58435848841354732</v>
      </c>
      <c r="DY203" s="2">
        <f t="shared" si="649"/>
        <v>0.59904982716275657</v>
      </c>
      <c r="EA203" s="2">
        <f t="shared" si="440"/>
        <v>0.36396972505884867</v>
      </c>
      <c r="EB203" s="2">
        <f t="shared" si="502"/>
        <v>0.35478757976343006</v>
      </c>
      <c r="EC203" s="2">
        <f t="shared" si="503"/>
        <v>0.35441095268870654</v>
      </c>
      <c r="ED203" s="2">
        <f t="shared" si="504"/>
        <v>0.35646213642213642</v>
      </c>
      <c r="EE203" s="2">
        <f t="shared" si="505"/>
        <v>0.35876213298937898</v>
      </c>
      <c r="EF203" s="2">
        <f t="shared" si="506"/>
        <v>0.35725285075361835</v>
      </c>
      <c r="EG203" s="2">
        <f t="shared" si="507"/>
        <v>0.3548450188621044</v>
      </c>
      <c r="EH203" s="2">
        <f t="shared" si="508"/>
        <v>0.3543717324715297</v>
      </c>
      <c r="EI203" s="2">
        <f t="shared" si="509"/>
        <v>0.36522889417816451</v>
      </c>
      <c r="EJ203" s="2">
        <f t="shared" si="510"/>
        <v>0.36866575604088342</v>
      </c>
      <c r="EK203" s="2">
        <f t="shared" si="511"/>
        <v>0.35557637587388735</v>
      </c>
      <c r="EL203" s="2">
        <f t="shared" si="512"/>
        <v>0.36190728479485113</v>
      </c>
      <c r="EM203" s="2">
        <f t="shared" si="513"/>
        <v>0.36069269436384421</v>
      </c>
      <c r="EN203" s="2">
        <f t="shared" si="514"/>
        <v>0.36714467133229656</v>
      </c>
      <c r="EO203" s="2">
        <f t="shared" si="515"/>
        <v>0.38127649773398564</v>
      </c>
      <c r="EQ203" s="2">
        <f t="shared" si="516"/>
        <v>0.3602667192649554</v>
      </c>
      <c r="ER203" s="2">
        <f t="shared" ref="ER203:FE218" si="650">CV$228*$B203+CV$229</f>
        <v>0.35641782281106482</v>
      </c>
      <c r="ES203" s="2">
        <f t="shared" si="650"/>
        <v>0.35859163287970952</v>
      </c>
      <c r="ET203" s="2">
        <f t="shared" si="650"/>
        <v>0.35764862913326584</v>
      </c>
      <c r="EU203" s="2">
        <f t="shared" si="650"/>
        <v>0.36063787503717132</v>
      </c>
      <c r="EV203" s="2">
        <f t="shared" si="650"/>
        <v>0.36301696149997997</v>
      </c>
      <c r="EW203" s="2">
        <f t="shared" si="650"/>
        <v>0.35865902799394533</v>
      </c>
      <c r="EX203" s="2">
        <f t="shared" si="650"/>
        <v>0.36173366896236875</v>
      </c>
      <c r="EY203" s="2">
        <f t="shared" si="650"/>
        <v>0.36321210549180755</v>
      </c>
      <c r="EZ203" s="2">
        <f t="shared" si="650"/>
        <v>0.37268262379340994</v>
      </c>
      <c r="FA203" s="2">
        <f t="shared" si="650"/>
        <v>0.36396928904120146</v>
      </c>
      <c r="FB203" s="2">
        <f t="shared" si="650"/>
        <v>0.36579686347433582</v>
      </c>
      <c r="FC203" s="2">
        <f t="shared" si="650"/>
        <v>0.36691053053586253</v>
      </c>
      <c r="FD203" s="2">
        <f t="shared" si="650"/>
        <v>0.36727225608905789</v>
      </c>
      <c r="FE203" s="2">
        <f t="shared" si="650"/>
        <v>0.37777017519007339</v>
      </c>
      <c r="FG203" s="2">
        <f t="shared" si="518"/>
        <v>0.99999985204041841</v>
      </c>
      <c r="FH203" s="2">
        <f t="shared" ref="FH203:FU218" si="651">POWER(10,($B203-D$231)/D$229)/(1+POWER(10,($B203-D$231)/D$229))</f>
        <v>0.99999737065121874</v>
      </c>
      <c r="FI203" s="2">
        <f t="shared" si="651"/>
        <v>0.99999700969938954</v>
      </c>
      <c r="FJ203" s="2">
        <f t="shared" si="651"/>
        <v>0.99999779425500357</v>
      </c>
      <c r="FK203" s="2">
        <f t="shared" si="651"/>
        <v>0.99999805381702134</v>
      </c>
      <c r="FL203" s="2">
        <f t="shared" si="651"/>
        <v>0.99999847792582419</v>
      </c>
      <c r="FM203" s="2">
        <f t="shared" si="651"/>
        <v>0.99999893332904988</v>
      </c>
      <c r="FN203" s="2">
        <f t="shared" si="651"/>
        <v>0.9999987220151042</v>
      </c>
      <c r="FO203" s="2">
        <f t="shared" si="651"/>
        <v>0.99999872586708627</v>
      </c>
      <c r="FP203" s="2">
        <f t="shared" si="651"/>
        <v>0.99999871781719629</v>
      </c>
      <c r="FQ203" s="2">
        <f t="shared" si="651"/>
        <v>0.99999849808619135</v>
      </c>
      <c r="FR203" s="2">
        <f t="shared" si="651"/>
        <v>0.99999849786947481</v>
      </c>
      <c r="FS203" s="2">
        <f t="shared" si="651"/>
        <v>0.99999825166472289</v>
      </c>
      <c r="FT203" s="2">
        <f t="shared" si="651"/>
        <v>0.99999802955004058</v>
      </c>
      <c r="FU203" s="2">
        <f t="shared" si="651"/>
        <v>0.99999665742960031</v>
      </c>
      <c r="FW203" s="2">
        <f t="shared" si="536"/>
        <v>0.95680868491645532</v>
      </c>
      <c r="FX203" s="2">
        <f t="shared" si="588"/>
        <v>0.92669028026795497</v>
      </c>
      <c r="FY203" s="2">
        <f t="shared" si="589"/>
        <v>0.90485664645498565</v>
      </c>
      <c r="FZ203" s="2">
        <f t="shared" si="590"/>
        <v>0.94252049086491851</v>
      </c>
      <c r="GA203" s="2">
        <f t="shared" si="591"/>
        <v>0.93536818276315692</v>
      </c>
      <c r="GB203" s="2">
        <f t="shared" si="592"/>
        <v>0.96178810812021032</v>
      </c>
      <c r="GC203" s="2">
        <f t="shared" si="593"/>
        <v>0.97199451049558927</v>
      </c>
      <c r="GD203" s="2">
        <f t="shared" si="594"/>
        <v>0.97252283371271109</v>
      </c>
      <c r="GE203" s="2">
        <f t="shared" si="595"/>
        <v>0.97551685627665263</v>
      </c>
      <c r="GF203" s="2">
        <f t="shared" si="596"/>
        <v>0.94746968356431593</v>
      </c>
      <c r="GG203" s="2">
        <f t="shared" si="597"/>
        <v>0.95107470336246192</v>
      </c>
      <c r="GH203" s="2">
        <f t="shared" si="598"/>
        <v>0.94326692331983986</v>
      </c>
      <c r="GI203" s="2">
        <f t="shared" si="599"/>
        <v>0.93368601616699853</v>
      </c>
      <c r="GJ203" s="2">
        <f t="shared" si="600"/>
        <v>0.9081660338950831</v>
      </c>
      <c r="GK203" s="2">
        <f t="shared" si="601"/>
        <v>0.88326538073412419</v>
      </c>
      <c r="GM203" s="82">
        <f t="shared" si="537"/>
        <v>1.9081798159372836E-29</v>
      </c>
      <c r="GN203" s="82">
        <f t="shared" si="602"/>
        <v>0</v>
      </c>
      <c r="GO203" s="82">
        <f t="shared" si="603"/>
        <v>0</v>
      </c>
      <c r="GP203" s="82">
        <f t="shared" si="604"/>
        <v>0</v>
      </c>
      <c r="GQ203" s="82">
        <f t="shared" si="605"/>
        <v>0</v>
      </c>
      <c r="GR203" s="82">
        <f t="shared" si="606"/>
        <v>0</v>
      </c>
      <c r="GS203" s="82">
        <f t="shared" si="607"/>
        <v>0</v>
      </c>
      <c r="GT203" s="82">
        <f t="shared" si="608"/>
        <v>0</v>
      </c>
      <c r="GU203" s="82">
        <f t="shared" si="609"/>
        <v>0</v>
      </c>
      <c r="GV203" s="82">
        <f t="shared" si="610"/>
        <v>0</v>
      </c>
      <c r="GW203" s="82">
        <f t="shared" si="611"/>
        <v>0</v>
      </c>
      <c r="GX203" s="82">
        <f t="shared" si="612"/>
        <v>0</v>
      </c>
      <c r="GY203" s="82">
        <f t="shared" si="613"/>
        <v>0</v>
      </c>
      <c r="GZ203" s="82">
        <f t="shared" si="614"/>
        <v>0</v>
      </c>
      <c r="HA203" s="82">
        <f t="shared" si="615"/>
        <v>0</v>
      </c>
      <c r="HC203" s="82">
        <f t="shared" si="538"/>
        <v>8.8539269569632973E-148</v>
      </c>
      <c r="HD203" s="82">
        <f t="shared" si="616"/>
        <v>9.5509920808235524E-303</v>
      </c>
      <c r="HE203" s="82">
        <f t="shared" si="617"/>
        <v>0</v>
      </c>
      <c r="HF203" s="82">
        <f t="shared" si="618"/>
        <v>0</v>
      </c>
      <c r="HG203" s="82">
        <f t="shared" si="619"/>
        <v>0</v>
      </c>
      <c r="HH203" s="82">
        <f t="shared" si="620"/>
        <v>0</v>
      </c>
      <c r="HI203" s="82">
        <f t="shared" si="621"/>
        <v>0</v>
      </c>
      <c r="HJ203" s="82">
        <f t="shared" si="622"/>
        <v>0</v>
      </c>
      <c r="HK203" s="82">
        <f t="shared" si="623"/>
        <v>0</v>
      </c>
      <c r="HL203" s="82">
        <f t="shared" si="624"/>
        <v>0</v>
      </c>
      <c r="HM203" s="82">
        <f t="shared" si="625"/>
        <v>0</v>
      </c>
      <c r="HN203" s="82">
        <f t="shared" si="626"/>
        <v>0</v>
      </c>
      <c r="HO203" s="82">
        <f t="shared" si="627"/>
        <v>0</v>
      </c>
      <c r="HP203" s="82">
        <f t="shared" si="628"/>
        <v>0</v>
      </c>
      <c r="HQ203" s="82">
        <f t="shared" si="629"/>
        <v>0</v>
      </c>
      <c r="HS203" s="82">
        <f t="shared" si="539"/>
        <v>5.8066177809134267E-45</v>
      </c>
      <c r="HT203" s="82">
        <f t="shared" si="630"/>
        <v>6.2749286548059492E-40</v>
      </c>
      <c r="HU203" s="82">
        <f t="shared" si="631"/>
        <v>7.3370383328229058E-47</v>
      </c>
      <c r="HV203" s="82">
        <f t="shared" si="632"/>
        <v>4.921597795166729E-55</v>
      </c>
      <c r="HW203" s="82">
        <f t="shared" si="633"/>
        <v>7.4390559311963975E-65</v>
      </c>
      <c r="HX203" s="82">
        <f t="shared" si="634"/>
        <v>4.1815674649663357E-71</v>
      </c>
      <c r="HY203" s="82">
        <f t="shared" si="635"/>
        <v>1.090756086309077E-78</v>
      </c>
      <c r="HZ203" s="82">
        <f t="shared" si="636"/>
        <v>1.1005300753350611E-103</v>
      </c>
      <c r="IA203" s="82">
        <f t="shared" si="637"/>
        <v>7.8949417145197865E-91</v>
      </c>
      <c r="IB203" s="82">
        <f t="shared" si="638"/>
        <v>7.3061996534374206E-96</v>
      </c>
      <c r="IC203" s="82">
        <f t="shared" si="639"/>
        <v>3.2482589524859877E-75</v>
      </c>
      <c r="ID203" s="82">
        <f t="shared" si="640"/>
        <v>6.0986441907181096E-61</v>
      </c>
      <c r="IE203" s="82">
        <f t="shared" si="641"/>
        <v>4.7549562129919285E-70</v>
      </c>
      <c r="IF203" s="82">
        <f t="shared" si="642"/>
        <v>7.7377591282776101E-49</v>
      </c>
      <c r="IG203" s="82">
        <f t="shared" si="643"/>
        <v>1.5490568396936651E-40</v>
      </c>
      <c r="II203" s="82">
        <f t="shared" si="540"/>
        <v>1.0576289719151438E-7</v>
      </c>
      <c r="IJ203" s="82">
        <f t="shared" si="541"/>
        <v>1.1655826740924026E-6</v>
      </c>
      <c r="IK203" s="82">
        <f t="shared" si="542"/>
        <v>1.4345886022743211E-6</v>
      </c>
      <c r="IL203" s="82">
        <f t="shared" si="543"/>
        <v>4.3850124428050622E-9</v>
      </c>
      <c r="IM203" s="82">
        <f t="shared" si="544"/>
        <v>9.5912141991778467E-10</v>
      </c>
      <c r="IN203" s="82">
        <f t="shared" si="545"/>
        <v>9.8354906264296214E-13</v>
      </c>
      <c r="IO203" s="82">
        <f t="shared" si="546"/>
        <v>4.6629849337374161E-15</v>
      </c>
      <c r="IP203" s="82">
        <f t="shared" si="547"/>
        <v>1.1821726980985876E-19</v>
      </c>
      <c r="IQ203" s="82">
        <f t="shared" si="548"/>
        <v>4.5349000016294666E-18</v>
      </c>
      <c r="IR203" s="82">
        <f t="shared" si="549"/>
        <v>7.217930819704672E-13</v>
      </c>
      <c r="IS203" s="82">
        <f t="shared" si="550"/>
        <v>1.1010562694740331E-11</v>
      </c>
      <c r="IT203" s="82">
        <f t="shared" si="551"/>
        <v>1.9404457508242658E-9</v>
      </c>
      <c r="IU203" s="82">
        <f t="shared" si="552"/>
        <v>2.7229614067616964E-10</v>
      </c>
      <c r="IV203" s="82">
        <f t="shared" si="553"/>
        <v>6.4175639722226701E-7</v>
      </c>
      <c r="IW203" s="82">
        <f t="shared" si="554"/>
        <v>1.7155830794699915E-13</v>
      </c>
      <c r="IY203" s="82">
        <f t="shared" si="555"/>
        <v>1.0576289719151438E-7</v>
      </c>
      <c r="IZ203" s="82">
        <f t="shared" si="556"/>
        <v>1.1655826740924026E-6</v>
      </c>
      <c r="JA203" s="82">
        <f t="shared" si="557"/>
        <v>1.4345886022743211E-6</v>
      </c>
      <c r="JB203" s="82">
        <f t="shared" si="558"/>
        <v>4.3850124428050622E-9</v>
      </c>
      <c r="JC203" s="82">
        <f t="shared" si="559"/>
        <v>9.5912141991778467E-10</v>
      </c>
      <c r="JD203" s="82">
        <f t="shared" si="560"/>
        <v>9.8354906264296214E-13</v>
      </c>
      <c r="JE203" s="82">
        <f t="shared" si="561"/>
        <v>4.6629849337374161E-15</v>
      </c>
      <c r="JF203" s="82">
        <f t="shared" si="562"/>
        <v>1.1821726980985876E-19</v>
      </c>
      <c r="JG203" s="82">
        <f t="shared" si="563"/>
        <v>4.5349000016294666E-18</v>
      </c>
      <c r="JH203" s="82">
        <f t="shared" si="564"/>
        <v>7.217930819704672E-13</v>
      </c>
      <c r="JI203" s="82">
        <f t="shared" si="565"/>
        <v>1.1010562694740331E-11</v>
      </c>
      <c r="JJ203" s="82">
        <f t="shared" si="566"/>
        <v>1.9404457508242658E-9</v>
      </c>
      <c r="JK203" s="82">
        <f t="shared" si="567"/>
        <v>2.7229614067616964E-10</v>
      </c>
      <c r="JL203" s="82">
        <f t="shared" si="568"/>
        <v>6.4175639722226701E-7</v>
      </c>
      <c r="JM203" s="82">
        <f t="shared" si="569"/>
        <v>1.7155830794699915E-13</v>
      </c>
    </row>
    <row r="204" spans="2:273" x14ac:dyDescent="0.25">
      <c r="B204" s="2">
        <v>177</v>
      </c>
      <c r="C204" s="37">
        <v>0.35780499999999998</v>
      </c>
      <c r="D204" s="37">
        <v>0.36070200000000002</v>
      </c>
      <c r="E204" s="37">
        <v>0.36082199999999998</v>
      </c>
      <c r="F204" s="37">
        <v>0.36059200000000002</v>
      </c>
      <c r="G204" s="37">
        <v>0.36722399999999999</v>
      </c>
      <c r="H204" s="37">
        <v>0.36707099999999998</v>
      </c>
      <c r="I204" s="37">
        <v>0.36940600000000001</v>
      </c>
      <c r="J204" s="37">
        <v>0.37464999999999998</v>
      </c>
      <c r="K204" s="37">
        <v>0.367649</v>
      </c>
      <c r="L204" s="37">
        <v>0.37761699999999998</v>
      </c>
      <c r="M204" s="37">
        <v>0.370222</v>
      </c>
      <c r="N204" s="37">
        <v>0.36883100000000002</v>
      </c>
      <c r="O204" s="37">
        <v>0.36346699999999998</v>
      </c>
      <c r="P204" s="37">
        <v>0.36504199999999998</v>
      </c>
      <c r="Q204" s="37">
        <v>0.37571700000000002</v>
      </c>
      <c r="S204" s="4" t="e">
        <f t="shared" si="441"/>
        <v>#N/A</v>
      </c>
      <c r="T204" s="4">
        <f t="shared" si="442"/>
        <v>0.35592641753379595</v>
      </c>
      <c r="U204" s="4">
        <f t="shared" si="443"/>
        <v>0.35784127226076806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>
        <f t="shared" si="454"/>
        <v>0.36677841692898361</v>
      </c>
      <c r="AG204" s="4">
        <f t="shared" si="455"/>
        <v>0.37767043385207782</v>
      </c>
      <c r="AI204" s="4">
        <f t="shared" si="456"/>
        <v>0</v>
      </c>
      <c r="AJ204" s="4">
        <f t="shared" si="457"/>
        <v>4.7755824662040758E-3</v>
      </c>
      <c r="AK204" s="4">
        <f t="shared" si="458"/>
        <v>2.9807277392319143E-3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-1.7364169289836306E-3</v>
      </c>
      <c r="AW204" s="4">
        <f t="shared" si="648"/>
        <v>-1.9534338520778016E-3</v>
      </c>
      <c r="AY204" s="2" t="e">
        <f t="shared" si="520"/>
        <v>#N/A</v>
      </c>
      <c r="AZ204" s="2">
        <f t="shared" si="571"/>
        <v>0.35592641753379595</v>
      </c>
      <c r="BA204" s="2">
        <f t="shared" si="572"/>
        <v>0.35784127226076806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>
        <f t="shared" si="583"/>
        <v>0.366778416928908</v>
      </c>
      <c r="BM204" s="2">
        <f t="shared" si="584"/>
        <v>0.37767043385207782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>
        <f t="shared" si="486"/>
        <v>0.36070200000000002</v>
      </c>
      <c r="CW204" s="2">
        <f t="shared" si="487"/>
        <v>0.36082199999999998</v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>
        <f t="shared" si="498"/>
        <v>0.36504199999999998</v>
      </c>
      <c r="DI204" s="2">
        <f t="shared" si="499"/>
        <v>0.37571700000000002</v>
      </c>
      <c r="DK204" s="2">
        <f t="shared" si="500"/>
        <v>0.65792890000000037</v>
      </c>
      <c r="DL204" s="2">
        <f t="shared" si="649"/>
        <v>0.54233679459459472</v>
      </c>
      <c r="DM204" s="2">
        <f t="shared" si="649"/>
        <v>0.53351452675347399</v>
      </c>
      <c r="DN204" s="2">
        <f t="shared" si="649"/>
        <v>0.56785926355996941</v>
      </c>
      <c r="DO204" s="2">
        <f t="shared" si="649"/>
        <v>0.58005477339572209</v>
      </c>
      <c r="DP204" s="2">
        <f t="shared" si="649"/>
        <v>0.58652146214312184</v>
      </c>
      <c r="DQ204" s="2">
        <f t="shared" si="649"/>
        <v>0.63606380382580374</v>
      </c>
      <c r="DR204" s="2">
        <f t="shared" si="649"/>
        <v>0.66845309770114947</v>
      </c>
      <c r="DS204" s="2">
        <f t="shared" si="649"/>
        <v>0.62022097454843994</v>
      </c>
      <c r="DT204" s="2">
        <f t="shared" si="649"/>
        <v>0.60560993596059109</v>
      </c>
      <c r="DU204" s="2">
        <f t="shared" si="649"/>
        <v>0.58943479184278824</v>
      </c>
      <c r="DV204" s="2">
        <f t="shared" si="649"/>
        <v>0.61968582728958088</v>
      </c>
      <c r="DW204" s="2">
        <f t="shared" si="649"/>
        <v>0.59257742448680351</v>
      </c>
      <c r="DX204" s="2">
        <f t="shared" si="649"/>
        <v>0.58527595131461685</v>
      </c>
      <c r="DY204" s="2">
        <f t="shared" si="649"/>
        <v>0.60006524541788853</v>
      </c>
      <c r="EA204" s="2">
        <f t="shared" si="440"/>
        <v>0.36371287459875878</v>
      </c>
      <c r="EB204" s="2">
        <f t="shared" si="502"/>
        <v>0.35438424135145674</v>
      </c>
      <c r="EC204" s="2">
        <f t="shared" si="503"/>
        <v>0.35397040855359452</v>
      </c>
      <c r="ED204" s="2">
        <f t="shared" si="504"/>
        <v>0.35604098365508363</v>
      </c>
      <c r="EE204" s="2">
        <f t="shared" si="505"/>
        <v>0.35833703773339753</v>
      </c>
      <c r="EF204" s="2">
        <f t="shared" si="506"/>
        <v>0.35681677997338207</v>
      </c>
      <c r="EG204" s="2">
        <f t="shared" si="507"/>
        <v>0.35440789988004107</v>
      </c>
      <c r="EH204" s="2">
        <f t="shared" si="508"/>
        <v>0.35378311357340719</v>
      </c>
      <c r="EI204" s="2">
        <f t="shared" si="509"/>
        <v>0.36474426932213577</v>
      </c>
      <c r="EJ204" s="2">
        <f t="shared" si="510"/>
        <v>0.3682449227067548</v>
      </c>
      <c r="EK204" s="2">
        <f t="shared" si="511"/>
        <v>0.35503855338812529</v>
      </c>
      <c r="EL204" s="2">
        <f t="shared" si="512"/>
        <v>0.36144734273934032</v>
      </c>
      <c r="EM204" s="2">
        <f t="shared" si="513"/>
        <v>0.36016803525894669</v>
      </c>
      <c r="EN204" s="2">
        <f t="shared" si="514"/>
        <v>0.36665546811819594</v>
      </c>
      <c r="EO204" s="2">
        <f t="shared" si="515"/>
        <v>0.3808287548082343</v>
      </c>
      <c r="EQ204" s="2">
        <f t="shared" si="516"/>
        <v>0.35996286432362895</v>
      </c>
      <c r="ER204" s="2">
        <f t="shared" si="650"/>
        <v>0.35603719991383931</v>
      </c>
      <c r="ES204" s="2">
        <f t="shared" si="650"/>
        <v>0.35821193444716581</v>
      </c>
      <c r="ET204" s="2">
        <f t="shared" si="650"/>
        <v>0.35724348518144888</v>
      </c>
      <c r="EU204" s="2">
        <f t="shared" si="650"/>
        <v>0.36023822337333444</v>
      </c>
      <c r="EV204" s="2">
        <f t="shared" si="650"/>
        <v>0.36265298553365399</v>
      </c>
      <c r="EW204" s="2">
        <f t="shared" si="650"/>
        <v>0.35826782306116994</v>
      </c>
      <c r="EX204" s="2">
        <f t="shared" si="650"/>
        <v>0.36123374318743545</v>
      </c>
      <c r="EY204" s="2">
        <f t="shared" si="650"/>
        <v>0.36270403592914968</v>
      </c>
      <c r="EZ204" s="2">
        <f t="shared" si="650"/>
        <v>0.37231203628082943</v>
      </c>
      <c r="FA204" s="2">
        <f t="shared" si="650"/>
        <v>0.36353759117285661</v>
      </c>
      <c r="FB204" s="2">
        <f t="shared" si="650"/>
        <v>0.36538723361727643</v>
      </c>
      <c r="FC204" s="2">
        <f t="shared" si="650"/>
        <v>0.36646664506375626</v>
      </c>
      <c r="FD204" s="2">
        <f t="shared" si="650"/>
        <v>0.36678932649786972</v>
      </c>
      <c r="FE204" s="2">
        <f t="shared" si="650"/>
        <v>0.37728900087332984</v>
      </c>
      <c r="FG204" s="2">
        <f t="shared" si="518"/>
        <v>0.99999986505925598</v>
      </c>
      <c r="FH204" s="2">
        <f t="shared" si="651"/>
        <v>0.99999760200485632</v>
      </c>
      <c r="FI204" s="2">
        <f t="shared" si="651"/>
        <v>0.99999727281271278</v>
      </c>
      <c r="FJ204" s="2">
        <f t="shared" si="651"/>
        <v>0.99999798833626397</v>
      </c>
      <c r="FK204" s="2">
        <f t="shared" si="651"/>
        <v>0.99999822505972413</v>
      </c>
      <c r="FL204" s="2">
        <f t="shared" si="651"/>
        <v>0.9999986118516675</v>
      </c>
      <c r="FM204" s="2">
        <f t="shared" si="651"/>
        <v>0.99999902718444023</v>
      </c>
      <c r="FN204" s="2">
        <f t="shared" si="651"/>
        <v>0.99999883446379145</v>
      </c>
      <c r="FO204" s="2">
        <f t="shared" si="651"/>
        <v>0.99999883797684164</v>
      </c>
      <c r="FP204" s="2">
        <f t="shared" si="651"/>
        <v>0.99999883063525308</v>
      </c>
      <c r="FQ204" s="2">
        <f t="shared" si="651"/>
        <v>0.99999863023814572</v>
      </c>
      <c r="FR204" s="2">
        <f t="shared" si="651"/>
        <v>0.99999863004049783</v>
      </c>
      <c r="FS204" s="2">
        <f t="shared" si="651"/>
        <v>0.99999840549903118</v>
      </c>
      <c r="FT204" s="2">
        <f t="shared" si="651"/>
        <v>0.99999820292796704</v>
      </c>
      <c r="FU204" s="2">
        <f t="shared" si="651"/>
        <v>0.99999695153866752</v>
      </c>
      <c r="FW204" s="2">
        <f t="shared" si="536"/>
        <v>0.96045878131293771</v>
      </c>
      <c r="FX204" s="2">
        <f t="shared" si="588"/>
        <v>0.93270666798024326</v>
      </c>
      <c r="FY204" s="2">
        <f t="shared" si="589"/>
        <v>0.91249568052927632</v>
      </c>
      <c r="FZ204" s="2">
        <f t="shared" si="590"/>
        <v>0.9473115891033822</v>
      </c>
      <c r="GA204" s="2">
        <f t="shared" si="591"/>
        <v>0.94071795106721168</v>
      </c>
      <c r="GB204" s="2">
        <f t="shared" si="592"/>
        <v>0.96503277247173913</v>
      </c>
      <c r="GC204" s="2">
        <f t="shared" si="593"/>
        <v>0.97439559616308258</v>
      </c>
      <c r="GD204" s="2">
        <f t="shared" si="594"/>
        <v>0.97487979356902277</v>
      </c>
      <c r="GE204" s="2">
        <f t="shared" si="595"/>
        <v>0.97762290165034627</v>
      </c>
      <c r="GF204" s="2">
        <f t="shared" si="596"/>
        <v>0.95186931726170376</v>
      </c>
      <c r="GG204" s="2">
        <f t="shared" si="597"/>
        <v>0.95518668248616689</v>
      </c>
      <c r="GH204" s="2">
        <f t="shared" si="598"/>
        <v>0.94799923672601183</v>
      </c>
      <c r="GI204" s="2">
        <f t="shared" si="599"/>
        <v>0.93916596672627339</v>
      </c>
      <c r="GJ204" s="2">
        <f t="shared" si="600"/>
        <v>0.91556415261073965</v>
      </c>
      <c r="GK204" s="2">
        <f t="shared" si="601"/>
        <v>0.89243188883016278</v>
      </c>
      <c r="GM204" s="82">
        <f t="shared" si="537"/>
        <v>7.0731323063898318E-30</v>
      </c>
      <c r="GN204" s="82">
        <f t="shared" si="602"/>
        <v>0</v>
      </c>
      <c r="GO204" s="82">
        <f t="shared" si="603"/>
        <v>0</v>
      </c>
      <c r="GP204" s="82">
        <f t="shared" si="604"/>
        <v>0</v>
      </c>
      <c r="GQ204" s="82">
        <f t="shared" si="605"/>
        <v>0</v>
      </c>
      <c r="GR204" s="82">
        <f t="shared" si="606"/>
        <v>0</v>
      </c>
      <c r="GS204" s="82">
        <f t="shared" si="607"/>
        <v>0</v>
      </c>
      <c r="GT204" s="82">
        <f t="shared" si="608"/>
        <v>0</v>
      </c>
      <c r="GU204" s="82">
        <f t="shared" si="609"/>
        <v>0</v>
      </c>
      <c r="GV204" s="82">
        <f t="shared" si="610"/>
        <v>0</v>
      </c>
      <c r="GW204" s="82">
        <f t="shared" si="611"/>
        <v>0</v>
      </c>
      <c r="GX204" s="82">
        <f t="shared" si="612"/>
        <v>0</v>
      </c>
      <c r="GY204" s="82">
        <f t="shared" si="613"/>
        <v>0</v>
      </c>
      <c r="GZ204" s="82">
        <f t="shared" si="614"/>
        <v>0</v>
      </c>
      <c r="HA204" s="82">
        <f t="shared" si="615"/>
        <v>0</v>
      </c>
      <c r="HC204" s="82">
        <f t="shared" si="538"/>
        <v>1.3335433074705355E-150</v>
      </c>
      <c r="HD204" s="82">
        <f t="shared" si="616"/>
        <v>0</v>
      </c>
      <c r="HE204" s="82">
        <f t="shared" si="617"/>
        <v>0</v>
      </c>
      <c r="HF204" s="82">
        <f t="shared" si="618"/>
        <v>0</v>
      </c>
      <c r="HG204" s="82">
        <f t="shared" si="619"/>
        <v>0</v>
      </c>
      <c r="HH204" s="82">
        <f t="shared" si="620"/>
        <v>0</v>
      </c>
      <c r="HI204" s="82">
        <f t="shared" si="621"/>
        <v>0</v>
      </c>
      <c r="HJ204" s="82">
        <f t="shared" si="622"/>
        <v>0</v>
      </c>
      <c r="HK204" s="82">
        <f t="shared" si="623"/>
        <v>0</v>
      </c>
      <c r="HL204" s="82">
        <f t="shared" si="624"/>
        <v>0</v>
      </c>
      <c r="HM204" s="82">
        <f t="shared" si="625"/>
        <v>0</v>
      </c>
      <c r="HN204" s="82">
        <f t="shared" si="626"/>
        <v>0</v>
      </c>
      <c r="HO204" s="82">
        <f t="shared" si="627"/>
        <v>0</v>
      </c>
      <c r="HP204" s="82">
        <f t="shared" si="628"/>
        <v>0</v>
      </c>
      <c r="HQ204" s="82">
        <f t="shared" si="629"/>
        <v>0</v>
      </c>
      <c r="HS204" s="82">
        <f t="shared" si="539"/>
        <v>2.4856774682578183E-46</v>
      </c>
      <c r="HT204" s="82">
        <f t="shared" si="630"/>
        <v>2.2819068296692737E-41</v>
      </c>
      <c r="HU204" s="82">
        <f t="shared" si="631"/>
        <v>1.3162375832602606E-48</v>
      </c>
      <c r="HV204" s="82">
        <f t="shared" si="632"/>
        <v>6.8281386494074825E-57</v>
      </c>
      <c r="HW204" s="82">
        <f t="shared" si="633"/>
        <v>4.6477019815813936E-67</v>
      </c>
      <c r="HX204" s="82">
        <f t="shared" si="634"/>
        <v>2.4587135080962927E-73</v>
      </c>
      <c r="HY204" s="82">
        <f t="shared" si="635"/>
        <v>4.9208147582705286E-81</v>
      </c>
      <c r="HZ204" s="82">
        <f t="shared" si="636"/>
        <v>8.6006173536353203E-107</v>
      </c>
      <c r="IA204" s="82">
        <f t="shared" si="637"/>
        <v>1.6285998963937211E-93</v>
      </c>
      <c r="IB204" s="82">
        <f t="shared" si="638"/>
        <v>8.9339315097724977E-99</v>
      </c>
      <c r="IC204" s="82">
        <f t="shared" si="639"/>
        <v>1.3652111686064946E-77</v>
      </c>
      <c r="ID204" s="82">
        <f t="shared" si="640"/>
        <v>6.2182077473377572E-63</v>
      </c>
      <c r="IE204" s="82">
        <f t="shared" si="641"/>
        <v>1.9302390579790725E-72</v>
      </c>
      <c r="IF204" s="82">
        <f t="shared" si="642"/>
        <v>1.5106205265446627E-50</v>
      </c>
      <c r="IG204" s="82">
        <f t="shared" si="643"/>
        <v>5.6442003576700718E-42</v>
      </c>
      <c r="II204" s="82">
        <f t="shared" si="540"/>
        <v>4.3851236430765755E-8</v>
      </c>
      <c r="IJ204" s="82">
        <f t="shared" si="541"/>
        <v>4.7068188696594196E-7</v>
      </c>
      <c r="IK204" s="82">
        <f t="shared" si="542"/>
        <v>5.241901082761481E-7</v>
      </c>
      <c r="IL204" s="82">
        <f t="shared" si="543"/>
        <v>1.3425023305718255E-9</v>
      </c>
      <c r="IM204" s="82">
        <f t="shared" si="544"/>
        <v>2.5018409429493322E-10</v>
      </c>
      <c r="IN204" s="82">
        <f t="shared" si="545"/>
        <v>2.1932492245446509E-13</v>
      </c>
      <c r="IO204" s="82">
        <f t="shared" si="546"/>
        <v>9.0462060141132914E-16</v>
      </c>
      <c r="IP204" s="82">
        <f t="shared" si="547"/>
        <v>1.3401741994538544E-20</v>
      </c>
      <c r="IQ204" s="82">
        <f t="shared" si="548"/>
        <v>6.6223221930999952E-19</v>
      </c>
      <c r="IR204" s="82">
        <f t="shared" si="549"/>
        <v>1.3241669267463644E-13</v>
      </c>
      <c r="IS204" s="82">
        <f t="shared" si="550"/>
        <v>2.4969531103088623E-12</v>
      </c>
      <c r="IT204" s="82">
        <f t="shared" si="551"/>
        <v>5.6679877893564374E-10</v>
      </c>
      <c r="IU204" s="82">
        <f t="shared" si="552"/>
        <v>6.4181099875848714E-11</v>
      </c>
      <c r="IV204" s="82">
        <f t="shared" si="553"/>
        <v>2.2391181713506112E-7</v>
      </c>
      <c r="IW204" s="82">
        <f t="shared" si="554"/>
        <v>1.3128945197885781E-14</v>
      </c>
      <c r="IY204" s="82">
        <f t="shared" si="555"/>
        <v>4.3851236430765755E-8</v>
      </c>
      <c r="IZ204" s="82">
        <f t="shared" si="556"/>
        <v>4.7068188696594196E-7</v>
      </c>
      <c r="JA204" s="82">
        <f t="shared" si="557"/>
        <v>5.241901082761481E-7</v>
      </c>
      <c r="JB204" s="82">
        <f t="shared" si="558"/>
        <v>1.3425023305718255E-9</v>
      </c>
      <c r="JC204" s="82">
        <f t="shared" si="559"/>
        <v>2.5018409429493322E-10</v>
      </c>
      <c r="JD204" s="82">
        <f t="shared" si="560"/>
        <v>2.1932492245446509E-13</v>
      </c>
      <c r="JE204" s="82">
        <f t="shared" si="561"/>
        <v>9.0462060141132914E-16</v>
      </c>
      <c r="JF204" s="82">
        <f t="shared" si="562"/>
        <v>1.3401741994538544E-20</v>
      </c>
      <c r="JG204" s="82">
        <f t="shared" si="563"/>
        <v>6.6223221930999952E-19</v>
      </c>
      <c r="JH204" s="82">
        <f t="shared" si="564"/>
        <v>1.3241669267463644E-13</v>
      </c>
      <c r="JI204" s="82">
        <f t="shared" si="565"/>
        <v>2.4969531103088623E-12</v>
      </c>
      <c r="JJ204" s="82">
        <f t="shared" si="566"/>
        <v>5.6679877893564374E-10</v>
      </c>
      <c r="JK204" s="82">
        <f t="shared" si="567"/>
        <v>6.4181099875848714E-11</v>
      </c>
      <c r="JL204" s="82">
        <f t="shared" si="568"/>
        <v>2.2391181713506112E-7</v>
      </c>
      <c r="JM204" s="82">
        <f t="shared" si="569"/>
        <v>1.3128945197885781E-14</v>
      </c>
    </row>
    <row r="205" spans="2:273" x14ac:dyDescent="0.25">
      <c r="B205" s="2">
        <v>178</v>
      </c>
      <c r="C205" s="37">
        <v>0.35457300000000003</v>
      </c>
      <c r="D205" s="37">
        <v>0.36030499999999999</v>
      </c>
      <c r="E205" s="37">
        <v>0.36263899999999999</v>
      </c>
      <c r="F205" s="37">
        <v>0.36516300000000002</v>
      </c>
      <c r="G205" s="37">
        <v>0.36439300000000002</v>
      </c>
      <c r="H205" s="37">
        <v>0.36468</v>
      </c>
      <c r="I205" s="37">
        <v>0.36965700000000001</v>
      </c>
      <c r="J205" s="37">
        <v>0.37447399999999997</v>
      </c>
      <c r="K205" s="37">
        <v>0.36630600000000002</v>
      </c>
      <c r="L205" s="37">
        <v>0.38403799999999999</v>
      </c>
      <c r="M205" s="37">
        <v>0.36457699999999998</v>
      </c>
      <c r="N205" s="37">
        <v>0.370087</v>
      </c>
      <c r="O205" s="37">
        <v>0.37210799999999999</v>
      </c>
      <c r="P205" s="37">
        <v>0.36751099999999998</v>
      </c>
      <c r="Q205" s="37">
        <v>0.36946099999999998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0.36629588568626142</v>
      </c>
      <c r="AG205" s="4">
        <f t="shared" si="455"/>
        <v>0.3771623308798035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1.2151143137385523E-3</v>
      </c>
      <c r="AW205" s="4">
        <f t="shared" si="648"/>
        <v>-7.7013308798035141E-3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0.36629588568625132</v>
      </c>
      <c r="BM205" s="2">
        <f t="shared" si="584"/>
        <v>0.3771623308798035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0.36751099999999998</v>
      </c>
      <c r="DI205" s="2">
        <f t="shared" si="499"/>
        <v>0.36946099999999998</v>
      </c>
      <c r="DK205" s="2">
        <f t="shared" si="500"/>
        <v>0.65920460000000036</v>
      </c>
      <c r="DL205" s="2">
        <f t="shared" si="649"/>
        <v>0.54308304774774785</v>
      </c>
      <c r="DM205" s="2">
        <f t="shared" si="649"/>
        <v>0.53418733034248811</v>
      </c>
      <c r="DN205" s="2">
        <f t="shared" si="649"/>
        <v>0.5687424262796027</v>
      </c>
      <c r="DO205" s="2">
        <f t="shared" si="649"/>
        <v>0.58098266978609636</v>
      </c>
      <c r="DP205" s="2">
        <f t="shared" si="649"/>
        <v>0.58741389862810522</v>
      </c>
      <c r="DQ205" s="2">
        <f t="shared" si="649"/>
        <v>0.6372336933251932</v>
      </c>
      <c r="DR205" s="2">
        <f t="shared" si="649"/>
        <v>0.6698221915708813</v>
      </c>
      <c r="DS205" s="2">
        <f t="shared" si="649"/>
        <v>0.62128052572523251</v>
      </c>
      <c r="DT205" s="2">
        <f t="shared" si="649"/>
        <v>0.60661343842364523</v>
      </c>
      <c r="DU205" s="2">
        <f t="shared" si="649"/>
        <v>0.59034245435669264</v>
      </c>
      <c r="DV205" s="2">
        <f t="shared" si="649"/>
        <v>0.62079223997033739</v>
      </c>
      <c r="DW205" s="2">
        <f t="shared" si="649"/>
        <v>0.59350354398826988</v>
      </c>
      <c r="DX205" s="2">
        <f t="shared" si="649"/>
        <v>0.58619341421568638</v>
      </c>
      <c r="DY205" s="2">
        <f t="shared" si="649"/>
        <v>0.60108066367302049</v>
      </c>
      <c r="EA205" s="2">
        <f t="shared" si="440"/>
        <v>0.3634560241386689</v>
      </c>
      <c r="EB205" s="2">
        <f t="shared" si="502"/>
        <v>0.35398090293948342</v>
      </c>
      <c r="EC205" s="2">
        <f t="shared" si="503"/>
        <v>0.35352986441848255</v>
      </c>
      <c r="ED205" s="2">
        <f t="shared" si="504"/>
        <v>0.3556198308880309</v>
      </c>
      <c r="EE205" s="2">
        <f t="shared" si="505"/>
        <v>0.35791194247741615</v>
      </c>
      <c r="EF205" s="2">
        <f t="shared" si="506"/>
        <v>0.35638070919314585</v>
      </c>
      <c r="EG205" s="2">
        <f t="shared" si="507"/>
        <v>0.35397078089797779</v>
      </c>
      <c r="EH205" s="2">
        <f t="shared" si="508"/>
        <v>0.35319449467528469</v>
      </c>
      <c r="EI205" s="2">
        <f t="shared" si="509"/>
        <v>0.36425964446610692</v>
      </c>
      <c r="EJ205" s="2">
        <f t="shared" si="510"/>
        <v>0.36782408937262623</v>
      </c>
      <c r="EK205" s="2">
        <f t="shared" si="511"/>
        <v>0.35450073090236328</v>
      </c>
      <c r="EL205" s="2">
        <f t="shared" si="512"/>
        <v>0.36098740068382945</v>
      </c>
      <c r="EM205" s="2">
        <f t="shared" si="513"/>
        <v>0.35964337615404912</v>
      </c>
      <c r="EN205" s="2">
        <f t="shared" si="514"/>
        <v>0.36616626490409537</v>
      </c>
      <c r="EO205" s="2">
        <f t="shared" si="515"/>
        <v>0.38038101188248286</v>
      </c>
      <c r="EQ205" s="2">
        <f t="shared" si="516"/>
        <v>0.3596590093823025</v>
      </c>
      <c r="ER205" s="2">
        <f t="shared" si="650"/>
        <v>0.35565657701661385</v>
      </c>
      <c r="ES205" s="2">
        <f t="shared" si="650"/>
        <v>0.35783223601462211</v>
      </c>
      <c r="ET205" s="2">
        <f t="shared" si="650"/>
        <v>0.35683834122963198</v>
      </c>
      <c r="EU205" s="2">
        <f t="shared" si="650"/>
        <v>0.35983857170949762</v>
      </c>
      <c r="EV205" s="2">
        <f t="shared" si="650"/>
        <v>0.36228900956732796</v>
      </c>
      <c r="EW205" s="2">
        <f t="shared" si="650"/>
        <v>0.35787661812839461</v>
      </c>
      <c r="EX205" s="2">
        <f t="shared" si="650"/>
        <v>0.36073381741250216</v>
      </c>
      <c r="EY205" s="2">
        <f t="shared" si="650"/>
        <v>0.36219596636649176</v>
      </c>
      <c r="EZ205" s="2">
        <f t="shared" si="650"/>
        <v>0.37194144876824886</v>
      </c>
      <c r="FA205" s="2">
        <f t="shared" si="650"/>
        <v>0.36310589330451176</v>
      </c>
      <c r="FB205" s="2">
        <f t="shared" si="650"/>
        <v>0.36497760376021704</v>
      </c>
      <c r="FC205" s="2">
        <f t="shared" si="650"/>
        <v>0.36602275959164993</v>
      </c>
      <c r="FD205" s="2">
        <f t="shared" si="650"/>
        <v>0.36630639690668149</v>
      </c>
      <c r="FE205" s="2">
        <f t="shared" si="650"/>
        <v>0.37680782655658629</v>
      </c>
      <c r="FG205" s="2">
        <f t="shared" si="518"/>
        <v>0.99999987693257741</v>
      </c>
      <c r="FH205" s="2">
        <f t="shared" si="651"/>
        <v>0.99999781300197477</v>
      </c>
      <c r="FI205" s="2">
        <f t="shared" si="651"/>
        <v>0.99999751277503623</v>
      </c>
      <c r="FJ205" s="2">
        <f t="shared" si="651"/>
        <v>0.99999816534054287</v>
      </c>
      <c r="FK205" s="2">
        <f t="shared" si="651"/>
        <v>0.99999838123497642</v>
      </c>
      <c r="FL205" s="2">
        <f t="shared" si="651"/>
        <v>0.99999873399351946</v>
      </c>
      <c r="FM205" s="2">
        <f t="shared" si="651"/>
        <v>0.99999911278158882</v>
      </c>
      <c r="FN205" s="2">
        <f t="shared" si="651"/>
        <v>0.99999893701823517</v>
      </c>
      <c r="FO205" s="2">
        <f t="shared" si="651"/>
        <v>0.99999894022217561</v>
      </c>
      <c r="FP205" s="2">
        <f t="shared" si="651"/>
        <v>0.99999893352656588</v>
      </c>
      <c r="FQ205" s="2">
        <f t="shared" si="651"/>
        <v>0.99999875076219102</v>
      </c>
      <c r="FR205" s="2">
        <f t="shared" si="651"/>
        <v>0.99999875058193388</v>
      </c>
      <c r="FS205" s="2">
        <f t="shared" si="651"/>
        <v>0.99999854579762903</v>
      </c>
      <c r="FT205" s="2">
        <f t="shared" si="651"/>
        <v>0.99999836105056761</v>
      </c>
      <c r="FU205" s="2">
        <f t="shared" si="651"/>
        <v>0.99999721976947575</v>
      </c>
      <c r="FW205" s="2">
        <f t="shared" si="536"/>
        <v>0.96381207497641741</v>
      </c>
      <c r="FX205" s="2">
        <f t="shared" si="588"/>
        <v>0.93826219707678549</v>
      </c>
      <c r="FY205" s="2">
        <f t="shared" si="589"/>
        <v>0.91957589223365299</v>
      </c>
      <c r="FZ205" s="2">
        <f t="shared" si="590"/>
        <v>0.95172378920367262</v>
      </c>
      <c r="GA205" s="2">
        <f t="shared" si="591"/>
        <v>0.94565063283559792</v>
      </c>
      <c r="GB205" s="2">
        <f t="shared" si="592"/>
        <v>0.96801108800286195</v>
      </c>
      <c r="GC205" s="2">
        <f t="shared" si="593"/>
        <v>0.97659577856090674</v>
      </c>
      <c r="GD205" s="2">
        <f t="shared" si="594"/>
        <v>0.97703934938705372</v>
      </c>
      <c r="GE205" s="2">
        <f t="shared" si="595"/>
        <v>0.97955158200067594</v>
      </c>
      <c r="GF205" s="2">
        <f t="shared" si="596"/>
        <v>0.95591760765877376</v>
      </c>
      <c r="GG205" s="2">
        <f t="shared" si="597"/>
        <v>0.95896797587204685</v>
      </c>
      <c r="GH205" s="2">
        <f t="shared" si="598"/>
        <v>0.95235674837414153</v>
      </c>
      <c r="GI205" s="2">
        <f t="shared" si="599"/>
        <v>0.9442201273466162</v>
      </c>
      <c r="GJ205" s="2">
        <f t="shared" si="600"/>
        <v>0.92241719520876542</v>
      </c>
      <c r="GK205" s="2">
        <f t="shared" si="601"/>
        <v>0.9009593136007269</v>
      </c>
      <c r="GM205" s="82">
        <f t="shared" si="537"/>
        <v>2.6021719559968996E-30</v>
      </c>
      <c r="GN205" s="82">
        <f t="shared" si="602"/>
        <v>0</v>
      </c>
      <c r="GO205" s="82">
        <f t="shared" si="603"/>
        <v>0</v>
      </c>
      <c r="GP205" s="82">
        <f t="shared" si="604"/>
        <v>0</v>
      </c>
      <c r="GQ205" s="82">
        <f t="shared" si="605"/>
        <v>0</v>
      </c>
      <c r="GR205" s="82">
        <f t="shared" si="606"/>
        <v>0</v>
      </c>
      <c r="GS205" s="82">
        <f t="shared" si="607"/>
        <v>0</v>
      </c>
      <c r="GT205" s="82">
        <f t="shared" si="608"/>
        <v>0</v>
      </c>
      <c r="GU205" s="82">
        <f t="shared" si="609"/>
        <v>0</v>
      </c>
      <c r="GV205" s="82">
        <f t="shared" si="610"/>
        <v>0</v>
      </c>
      <c r="GW205" s="82">
        <f t="shared" si="611"/>
        <v>0</v>
      </c>
      <c r="GX205" s="82">
        <f t="shared" si="612"/>
        <v>0</v>
      </c>
      <c r="GY205" s="82">
        <f t="shared" si="613"/>
        <v>0</v>
      </c>
      <c r="GZ205" s="82">
        <f t="shared" si="614"/>
        <v>0</v>
      </c>
      <c r="HA205" s="82">
        <f t="shared" si="615"/>
        <v>0</v>
      </c>
      <c r="HC205" s="82">
        <f t="shared" si="538"/>
        <v>1.8875459541948558E-153</v>
      </c>
      <c r="HD205" s="82">
        <f t="shared" si="616"/>
        <v>0</v>
      </c>
      <c r="HE205" s="82">
        <f t="shared" si="617"/>
        <v>0</v>
      </c>
      <c r="HF205" s="82">
        <f t="shared" si="618"/>
        <v>0</v>
      </c>
      <c r="HG205" s="82">
        <f t="shared" si="619"/>
        <v>0</v>
      </c>
      <c r="HH205" s="82">
        <f t="shared" si="620"/>
        <v>0</v>
      </c>
      <c r="HI205" s="82">
        <f t="shared" si="621"/>
        <v>0</v>
      </c>
      <c r="HJ205" s="82">
        <f t="shared" si="622"/>
        <v>0</v>
      </c>
      <c r="HK205" s="82">
        <f t="shared" si="623"/>
        <v>0</v>
      </c>
      <c r="HL205" s="82">
        <f t="shared" si="624"/>
        <v>0</v>
      </c>
      <c r="HM205" s="82">
        <f t="shared" si="625"/>
        <v>0</v>
      </c>
      <c r="HN205" s="82">
        <f t="shared" si="626"/>
        <v>0</v>
      </c>
      <c r="HO205" s="82">
        <f t="shared" si="627"/>
        <v>0</v>
      </c>
      <c r="HP205" s="82">
        <f t="shared" si="628"/>
        <v>0</v>
      </c>
      <c r="HQ205" s="82">
        <f t="shared" si="629"/>
        <v>0</v>
      </c>
      <c r="HS205" s="82">
        <f t="shared" si="539"/>
        <v>1.0135217569732353E-47</v>
      </c>
      <c r="HT205" s="82">
        <f t="shared" si="630"/>
        <v>7.8100360526235169E-43</v>
      </c>
      <c r="HU205" s="82">
        <f t="shared" si="631"/>
        <v>2.1891647940427019E-50</v>
      </c>
      <c r="HV205" s="82">
        <f t="shared" si="632"/>
        <v>8.8080431237573205E-59</v>
      </c>
      <c r="HW205" s="82">
        <f t="shared" si="633"/>
        <v>2.6626495808640058E-69</v>
      </c>
      <c r="HX205" s="82">
        <f t="shared" si="634"/>
        <v>1.333298791299088E-75</v>
      </c>
      <c r="HY205" s="82">
        <f t="shared" si="635"/>
        <v>2.0476468989409114E-83</v>
      </c>
      <c r="HZ205" s="82">
        <f t="shared" si="636"/>
        <v>6.0383269407246687E-110</v>
      </c>
      <c r="IA205" s="82">
        <f t="shared" si="637"/>
        <v>3.0655765192004601E-96</v>
      </c>
      <c r="IB205" s="82">
        <f t="shared" si="638"/>
        <v>9.8655708823824739E-102</v>
      </c>
      <c r="IC205" s="82">
        <f t="shared" si="639"/>
        <v>5.2610652323310537E-80</v>
      </c>
      <c r="ID205" s="82">
        <f t="shared" si="640"/>
        <v>5.8794091938352206E-65</v>
      </c>
      <c r="IE205" s="82">
        <f t="shared" si="641"/>
        <v>7.1303232869407536E-75</v>
      </c>
      <c r="IF205" s="82">
        <f t="shared" si="642"/>
        <v>2.7508408838025679E-52</v>
      </c>
      <c r="IG205" s="82">
        <f t="shared" si="643"/>
        <v>1.9374578024117821E-43</v>
      </c>
      <c r="II205" s="82">
        <f t="shared" si="540"/>
        <v>1.7745362482553145E-8</v>
      </c>
      <c r="IJ205" s="82">
        <f t="shared" si="541"/>
        <v>1.8442534449623763E-7</v>
      </c>
      <c r="IK205" s="82">
        <f t="shared" si="542"/>
        <v>1.8447055411880826E-7</v>
      </c>
      <c r="IL205" s="82">
        <f t="shared" si="543"/>
        <v>3.9629823611700424E-10</v>
      </c>
      <c r="IM205" s="82">
        <f t="shared" si="544"/>
        <v>6.248402725643552E-11</v>
      </c>
      <c r="IN205" s="82">
        <f t="shared" si="545"/>
        <v>4.6953486497814406E-14</v>
      </c>
      <c r="IO205" s="82">
        <f t="shared" si="546"/>
        <v>1.6847857524133241E-16</v>
      </c>
      <c r="IP205" s="82">
        <f t="shared" si="547"/>
        <v>1.4390281778478185E-21</v>
      </c>
      <c r="IQ205" s="82">
        <f t="shared" si="548"/>
        <v>9.2326255342824392E-20</v>
      </c>
      <c r="IR205" s="82">
        <f t="shared" si="549"/>
        <v>2.3076769020137248E-14</v>
      </c>
      <c r="IS205" s="82">
        <f t="shared" si="550"/>
        <v>5.4207297258604416E-13</v>
      </c>
      <c r="IT205" s="82">
        <f t="shared" si="551"/>
        <v>1.59417861544361E-10</v>
      </c>
      <c r="IU205" s="82">
        <f t="shared" si="552"/>
        <v>1.4428130337268203E-11</v>
      </c>
      <c r="IV205" s="82">
        <f t="shared" si="553"/>
        <v>7.5150457475778537E-8</v>
      </c>
      <c r="IW205" s="82">
        <f t="shared" si="554"/>
        <v>8.992072331145382E-16</v>
      </c>
      <c r="IY205" s="82">
        <f t="shared" si="555"/>
        <v>1.7745362482553145E-8</v>
      </c>
      <c r="IZ205" s="82">
        <f t="shared" si="556"/>
        <v>1.8442534449623763E-7</v>
      </c>
      <c r="JA205" s="82">
        <f t="shared" si="557"/>
        <v>1.8447055411880826E-7</v>
      </c>
      <c r="JB205" s="82">
        <f t="shared" si="558"/>
        <v>3.9629823611700424E-10</v>
      </c>
      <c r="JC205" s="82">
        <f t="shared" si="559"/>
        <v>6.248402725643552E-11</v>
      </c>
      <c r="JD205" s="82">
        <f t="shared" si="560"/>
        <v>4.6953486497814406E-14</v>
      </c>
      <c r="JE205" s="82">
        <f t="shared" si="561"/>
        <v>1.6847857524133241E-16</v>
      </c>
      <c r="JF205" s="82">
        <f t="shared" si="562"/>
        <v>1.4390281778478185E-21</v>
      </c>
      <c r="JG205" s="82">
        <f t="shared" si="563"/>
        <v>9.2326255342824392E-20</v>
      </c>
      <c r="JH205" s="82">
        <f t="shared" si="564"/>
        <v>2.3076769020137248E-14</v>
      </c>
      <c r="JI205" s="82">
        <f t="shared" si="565"/>
        <v>5.4207297258604416E-13</v>
      </c>
      <c r="JJ205" s="82">
        <f t="shared" si="566"/>
        <v>1.59417861544361E-10</v>
      </c>
      <c r="JK205" s="82">
        <f t="shared" si="567"/>
        <v>1.4428130337268203E-11</v>
      </c>
      <c r="JL205" s="82">
        <f t="shared" si="568"/>
        <v>7.5150457475778537E-8</v>
      </c>
      <c r="JM205" s="82">
        <f t="shared" si="569"/>
        <v>8.992072331145382E-16</v>
      </c>
    </row>
    <row r="206" spans="2:273" x14ac:dyDescent="0.25">
      <c r="B206" s="2">
        <v>179</v>
      </c>
      <c r="C206" s="37">
        <v>0.36113600000000001</v>
      </c>
      <c r="D206" s="37">
        <v>0.35750100000000001</v>
      </c>
      <c r="E206" s="37">
        <v>0.35824299999999998</v>
      </c>
      <c r="F206" s="37">
        <v>0.35455799999999998</v>
      </c>
      <c r="G206" s="37">
        <v>0.36403099999999999</v>
      </c>
      <c r="H206" s="37">
        <v>0.36649199999999998</v>
      </c>
      <c r="I206" s="37">
        <v>0.369259</v>
      </c>
      <c r="J206" s="37">
        <v>0.37102400000000002</v>
      </c>
      <c r="K206" s="37">
        <v>0.369425</v>
      </c>
      <c r="L206" s="37">
        <v>0.37278</v>
      </c>
      <c r="M206" s="37">
        <v>0.37221799999999999</v>
      </c>
      <c r="N206" s="37">
        <v>0.368863</v>
      </c>
      <c r="O206" s="37">
        <v>0.37359700000000001</v>
      </c>
      <c r="P206" s="37">
        <v>0.373446</v>
      </c>
      <c r="Q206" s="37">
        <v>0.37878099999999998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>
        <f t="shared" si="454"/>
        <v>0.36581336797036967</v>
      </c>
      <c r="AG206" s="4">
        <f t="shared" si="455"/>
        <v>0.3766558513641759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7.6326320296303263E-3</v>
      </c>
      <c r="AW206" s="4">
        <f t="shared" si="648"/>
        <v>2.1251486358240812E-3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>
        <f t="shared" si="583"/>
        <v>0.3658133679703684</v>
      </c>
      <c r="BM206" s="2">
        <f t="shared" si="584"/>
        <v>0.3766558513641759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>
        <f t="shared" si="498"/>
        <v>0.373446</v>
      </c>
      <c r="DI206" s="2">
        <f t="shared" si="499"/>
        <v>0.37878099999999998</v>
      </c>
      <c r="DK206" s="2">
        <f t="shared" si="500"/>
        <v>0.66048030000000035</v>
      </c>
      <c r="DL206" s="2">
        <f t="shared" si="649"/>
        <v>0.54382930090090098</v>
      </c>
      <c r="DM206" s="2">
        <f t="shared" si="649"/>
        <v>0.53486013393150222</v>
      </c>
      <c r="DN206" s="2">
        <f t="shared" si="649"/>
        <v>0.5696255889992361</v>
      </c>
      <c r="DO206" s="2">
        <f t="shared" si="649"/>
        <v>0.58191056617647074</v>
      </c>
      <c r="DP206" s="2">
        <f t="shared" si="649"/>
        <v>0.5883063351130885</v>
      </c>
      <c r="DQ206" s="2">
        <f t="shared" si="649"/>
        <v>0.63840358282458265</v>
      </c>
      <c r="DR206" s="2">
        <f t="shared" si="649"/>
        <v>0.67119128544061302</v>
      </c>
      <c r="DS206" s="2">
        <f t="shared" si="649"/>
        <v>0.62234007690202509</v>
      </c>
      <c r="DT206" s="2">
        <f t="shared" si="649"/>
        <v>0.60761694088669949</v>
      </c>
      <c r="DU206" s="2">
        <f t="shared" si="649"/>
        <v>0.59125011687059692</v>
      </c>
      <c r="DV206" s="2">
        <f t="shared" si="649"/>
        <v>0.62189865265109368</v>
      </c>
      <c r="DW206" s="2">
        <f t="shared" si="649"/>
        <v>0.59442966348973614</v>
      </c>
      <c r="DX206" s="2">
        <f t="shared" si="649"/>
        <v>0.58711087711675591</v>
      </c>
      <c r="DY206" s="2">
        <f t="shared" si="649"/>
        <v>0.60209608192815245</v>
      </c>
      <c r="EA206" s="2">
        <f t="shared" si="440"/>
        <v>0.36319917367857901</v>
      </c>
      <c r="EB206" s="2">
        <f t="shared" si="502"/>
        <v>0.35357756452751005</v>
      </c>
      <c r="EC206" s="2">
        <f t="shared" si="503"/>
        <v>0.35308932028337053</v>
      </c>
      <c r="ED206" s="2">
        <f t="shared" si="504"/>
        <v>0.35519867812097811</v>
      </c>
      <c r="EE206" s="2">
        <f t="shared" si="505"/>
        <v>0.35748684722143476</v>
      </c>
      <c r="EF206" s="2">
        <f t="shared" si="506"/>
        <v>0.35594463841290963</v>
      </c>
      <c r="EG206" s="2">
        <f t="shared" si="507"/>
        <v>0.35353366191591451</v>
      </c>
      <c r="EH206" s="2">
        <f t="shared" si="508"/>
        <v>0.35260587577716218</v>
      </c>
      <c r="EI206" s="2">
        <f t="shared" si="509"/>
        <v>0.36377501961007819</v>
      </c>
      <c r="EJ206" s="2">
        <f t="shared" si="510"/>
        <v>0.36740325603849761</v>
      </c>
      <c r="EK206" s="2">
        <f t="shared" si="511"/>
        <v>0.35396290841660127</v>
      </c>
      <c r="EL206" s="2">
        <f t="shared" si="512"/>
        <v>0.36052745862831859</v>
      </c>
      <c r="EM206" s="2">
        <f t="shared" si="513"/>
        <v>0.35911871704915155</v>
      </c>
      <c r="EN206" s="2">
        <f t="shared" si="514"/>
        <v>0.36567706168999481</v>
      </c>
      <c r="EO206" s="2">
        <f t="shared" si="515"/>
        <v>0.37993326895673152</v>
      </c>
      <c r="EQ206" s="2">
        <f t="shared" si="516"/>
        <v>0.35935515444097604</v>
      </c>
      <c r="ER206" s="2">
        <f t="shared" si="650"/>
        <v>0.35527595411938839</v>
      </c>
      <c r="ES206" s="2">
        <f t="shared" si="650"/>
        <v>0.3574525375820784</v>
      </c>
      <c r="ET206" s="2">
        <f t="shared" si="650"/>
        <v>0.35643319727781508</v>
      </c>
      <c r="EU206" s="2">
        <f t="shared" si="650"/>
        <v>0.3594389200456608</v>
      </c>
      <c r="EV206" s="2">
        <f t="shared" si="650"/>
        <v>0.36192503360100192</v>
      </c>
      <c r="EW206" s="2">
        <f t="shared" si="650"/>
        <v>0.35748541319561922</v>
      </c>
      <c r="EX206" s="2">
        <f t="shared" si="650"/>
        <v>0.36023389163756891</v>
      </c>
      <c r="EY206" s="2">
        <f t="shared" si="650"/>
        <v>0.36168789680383384</v>
      </c>
      <c r="EZ206" s="2">
        <f t="shared" si="650"/>
        <v>0.37157086125566841</v>
      </c>
      <c r="FA206" s="2">
        <f t="shared" si="650"/>
        <v>0.36267419543616691</v>
      </c>
      <c r="FB206" s="2">
        <f t="shared" si="650"/>
        <v>0.36456797390315765</v>
      </c>
      <c r="FC206" s="2">
        <f t="shared" si="650"/>
        <v>0.36557887411954365</v>
      </c>
      <c r="FD206" s="2">
        <f t="shared" si="650"/>
        <v>0.36582346731549326</v>
      </c>
      <c r="FE206" s="2">
        <f t="shared" si="650"/>
        <v>0.37632665223984268</v>
      </c>
      <c r="FG206" s="2">
        <f t="shared" si="518"/>
        <v>0.99999988776117532</v>
      </c>
      <c r="FH206" s="2">
        <f t="shared" si="651"/>
        <v>0.99999800543371153</v>
      </c>
      <c r="FI206" s="2">
        <f t="shared" si="651"/>
        <v>0.99999773162337668</v>
      </c>
      <c r="FJ206" s="2">
        <f t="shared" si="651"/>
        <v>0.99999832677041844</v>
      </c>
      <c r="FK206" s="2">
        <f t="shared" si="651"/>
        <v>0.99999852366854181</v>
      </c>
      <c r="FL206" s="2">
        <f t="shared" si="651"/>
        <v>0.99999884538823847</v>
      </c>
      <c r="FM206" s="2">
        <f t="shared" si="651"/>
        <v>0.99999919084712896</v>
      </c>
      <c r="FN206" s="2">
        <f t="shared" si="651"/>
        <v>0.99999903054901773</v>
      </c>
      <c r="FO206" s="2">
        <f t="shared" si="651"/>
        <v>0.99999903347104679</v>
      </c>
      <c r="FP206" s="2">
        <f t="shared" si="651"/>
        <v>0.99999902736457691</v>
      </c>
      <c r="FQ206" s="2">
        <f t="shared" si="651"/>
        <v>0.99999886068145205</v>
      </c>
      <c r="FR206" s="2">
        <f t="shared" si="651"/>
        <v>0.99999886051705555</v>
      </c>
      <c r="FS206" s="2">
        <f t="shared" si="651"/>
        <v>0.99999867375150531</v>
      </c>
      <c r="FT206" s="2">
        <f t="shared" si="651"/>
        <v>0.99999850526013701</v>
      </c>
      <c r="FU206" s="2">
        <f t="shared" si="651"/>
        <v>0.99999746439900561</v>
      </c>
      <c r="FW206" s="2">
        <f t="shared" si="536"/>
        <v>0.96689079561217894</v>
      </c>
      <c r="FX206" s="2">
        <f t="shared" si="588"/>
        <v>0.94338691769738126</v>
      </c>
      <c r="FY206" s="2">
        <f t="shared" si="589"/>
        <v>0.92612960181166459</v>
      </c>
      <c r="FZ206" s="2">
        <f t="shared" si="590"/>
        <v>0.95578375142991112</v>
      </c>
      <c r="GA206" s="2">
        <f t="shared" si="591"/>
        <v>0.95019461093370272</v>
      </c>
      <c r="GB206" s="2">
        <f t="shared" si="592"/>
        <v>0.97074341767492645</v>
      </c>
      <c r="GC206" s="2">
        <f t="shared" si="593"/>
        <v>0.97861104971481638</v>
      </c>
      <c r="GD206" s="2">
        <f t="shared" si="594"/>
        <v>0.97901724654945166</v>
      </c>
      <c r="GE206" s="2">
        <f t="shared" si="595"/>
        <v>0.98131720632337827</v>
      </c>
      <c r="GF206" s="2">
        <f t="shared" si="596"/>
        <v>0.95963983244392592</v>
      </c>
      <c r="GG206" s="2">
        <f t="shared" si="597"/>
        <v>0.96244275355244868</v>
      </c>
      <c r="GH206" s="2">
        <f t="shared" si="598"/>
        <v>0.95636592011729815</v>
      </c>
      <c r="GI206" s="2">
        <f t="shared" si="599"/>
        <v>0.94887723977913407</v>
      </c>
      <c r="GJ206" s="2">
        <f t="shared" si="600"/>
        <v>0.92875730669298251</v>
      </c>
      <c r="GK206" s="2">
        <f t="shared" si="601"/>
        <v>0.90887975244366259</v>
      </c>
      <c r="GM206" s="82">
        <f t="shared" si="537"/>
        <v>9.5014868982770521E-31</v>
      </c>
      <c r="GN206" s="82">
        <f t="shared" si="602"/>
        <v>0</v>
      </c>
      <c r="GO206" s="82">
        <f t="shared" si="603"/>
        <v>0</v>
      </c>
      <c r="GP206" s="82">
        <f t="shared" si="604"/>
        <v>0</v>
      </c>
      <c r="GQ206" s="82">
        <f t="shared" si="605"/>
        <v>0</v>
      </c>
      <c r="GR206" s="82">
        <f t="shared" si="606"/>
        <v>0</v>
      </c>
      <c r="GS206" s="82">
        <f t="shared" si="607"/>
        <v>0</v>
      </c>
      <c r="GT206" s="82">
        <f t="shared" si="608"/>
        <v>0</v>
      </c>
      <c r="GU206" s="82">
        <f t="shared" si="609"/>
        <v>0</v>
      </c>
      <c r="GV206" s="82">
        <f t="shared" si="610"/>
        <v>0</v>
      </c>
      <c r="GW206" s="82">
        <f t="shared" si="611"/>
        <v>0</v>
      </c>
      <c r="GX206" s="82">
        <f t="shared" si="612"/>
        <v>0</v>
      </c>
      <c r="GY206" s="82">
        <f t="shared" si="613"/>
        <v>0</v>
      </c>
      <c r="GZ206" s="82">
        <f t="shared" si="614"/>
        <v>0</v>
      </c>
      <c r="HA206" s="82">
        <f t="shared" si="615"/>
        <v>0</v>
      </c>
      <c r="HC206" s="82">
        <f t="shared" si="538"/>
        <v>2.5107671167073195E-156</v>
      </c>
      <c r="HD206" s="82">
        <f t="shared" si="616"/>
        <v>0</v>
      </c>
      <c r="HE206" s="82">
        <f t="shared" si="617"/>
        <v>0</v>
      </c>
      <c r="HF206" s="82">
        <f t="shared" si="618"/>
        <v>0</v>
      </c>
      <c r="HG206" s="82">
        <f t="shared" si="619"/>
        <v>0</v>
      </c>
      <c r="HH206" s="82">
        <f t="shared" si="620"/>
        <v>0</v>
      </c>
      <c r="HI206" s="82">
        <f t="shared" si="621"/>
        <v>0</v>
      </c>
      <c r="HJ206" s="82">
        <f t="shared" si="622"/>
        <v>0</v>
      </c>
      <c r="HK206" s="82">
        <f t="shared" si="623"/>
        <v>0</v>
      </c>
      <c r="HL206" s="82">
        <f t="shared" si="624"/>
        <v>0</v>
      </c>
      <c r="HM206" s="82">
        <f t="shared" si="625"/>
        <v>0</v>
      </c>
      <c r="HN206" s="82">
        <f t="shared" si="626"/>
        <v>0</v>
      </c>
      <c r="HO206" s="82">
        <f t="shared" si="627"/>
        <v>0</v>
      </c>
      <c r="HP206" s="82">
        <f t="shared" si="628"/>
        <v>0</v>
      </c>
      <c r="HQ206" s="82">
        <f t="shared" si="629"/>
        <v>0</v>
      </c>
      <c r="HS206" s="82">
        <f t="shared" si="539"/>
        <v>3.9362726046455013E-49</v>
      </c>
      <c r="HT206" s="82">
        <f t="shared" si="630"/>
        <v>2.5157605094959079E-44</v>
      </c>
      <c r="HU206" s="82">
        <f t="shared" si="631"/>
        <v>3.3755764831879682E-52</v>
      </c>
      <c r="HV206" s="82">
        <f t="shared" si="632"/>
        <v>1.05641227849217E-60</v>
      </c>
      <c r="HW206" s="82">
        <f t="shared" si="633"/>
        <v>1.3987529449535254E-71</v>
      </c>
      <c r="HX206" s="82">
        <f t="shared" si="634"/>
        <v>6.6679846997726096E-78</v>
      </c>
      <c r="HY206" s="82">
        <f t="shared" si="635"/>
        <v>7.8592130271770237E-86</v>
      </c>
      <c r="HZ206" s="82">
        <f t="shared" si="636"/>
        <v>3.808554277606057E-113</v>
      </c>
      <c r="IA206" s="82">
        <f t="shared" si="637"/>
        <v>5.2654990587073009E-99</v>
      </c>
      <c r="IB206" s="82">
        <f t="shared" si="638"/>
        <v>9.8384677132369188E-105</v>
      </c>
      <c r="IC206" s="82">
        <f t="shared" si="639"/>
        <v>1.8589553462730568E-82</v>
      </c>
      <c r="ID206" s="82">
        <f t="shared" si="640"/>
        <v>5.1550759159256423E-67</v>
      </c>
      <c r="IE206" s="82">
        <f t="shared" si="641"/>
        <v>2.3968276672381779E-77</v>
      </c>
      <c r="IF206" s="82">
        <f t="shared" si="642"/>
        <v>4.6724108762257808E-54</v>
      </c>
      <c r="IG206" s="82">
        <f t="shared" si="643"/>
        <v>6.2654486897402995E-45</v>
      </c>
      <c r="II206" s="82">
        <f t="shared" si="540"/>
        <v>7.0085469521370737E-9</v>
      </c>
      <c r="IJ206" s="82">
        <f t="shared" si="541"/>
        <v>7.0112917395301837E-8</v>
      </c>
      <c r="IK206" s="82">
        <f t="shared" si="542"/>
        <v>6.251840887971561E-8</v>
      </c>
      <c r="IL206" s="82">
        <f t="shared" si="543"/>
        <v>1.1279027918688577E-10</v>
      </c>
      <c r="IM206" s="82">
        <f t="shared" si="544"/>
        <v>1.4940935429098397E-11</v>
      </c>
      <c r="IN206" s="82">
        <f t="shared" si="545"/>
        <v>9.6498582990537366E-15</v>
      </c>
      <c r="IO206" s="82">
        <f t="shared" si="546"/>
        <v>3.0122231055652864E-17</v>
      </c>
      <c r="IP206" s="82">
        <f t="shared" si="547"/>
        <v>1.4635018934477777E-22</v>
      </c>
      <c r="IQ206" s="82">
        <f t="shared" si="548"/>
        <v>1.2288584841500375E-20</v>
      </c>
      <c r="IR206" s="82">
        <f t="shared" si="549"/>
        <v>3.8202287165896474E-15</v>
      </c>
      <c r="IS206" s="82">
        <f t="shared" si="550"/>
        <v>1.1265053749036253E-13</v>
      </c>
      <c r="IT206" s="82">
        <f t="shared" si="551"/>
        <v>4.3172318042605106E-11</v>
      </c>
      <c r="IU206" s="82">
        <f t="shared" si="552"/>
        <v>3.0933237541790939E-12</v>
      </c>
      <c r="IV206" s="82">
        <f t="shared" si="553"/>
        <v>2.4260572260836938E-8</v>
      </c>
      <c r="IW206" s="82">
        <f t="shared" si="554"/>
        <v>5.5115398933011674E-17</v>
      </c>
      <c r="IY206" s="82">
        <f t="shared" si="555"/>
        <v>7.0085469521370737E-9</v>
      </c>
      <c r="IZ206" s="82">
        <f t="shared" si="556"/>
        <v>7.0112917395301837E-8</v>
      </c>
      <c r="JA206" s="82">
        <f t="shared" si="557"/>
        <v>6.251840887971561E-8</v>
      </c>
      <c r="JB206" s="82">
        <f t="shared" si="558"/>
        <v>1.1279027918688577E-10</v>
      </c>
      <c r="JC206" s="82">
        <f t="shared" si="559"/>
        <v>1.4940935429098397E-11</v>
      </c>
      <c r="JD206" s="82">
        <f t="shared" si="560"/>
        <v>9.6498582990537366E-15</v>
      </c>
      <c r="JE206" s="82">
        <f t="shared" si="561"/>
        <v>3.0122231055652864E-17</v>
      </c>
      <c r="JF206" s="82">
        <f t="shared" si="562"/>
        <v>1.4635018934477777E-22</v>
      </c>
      <c r="JG206" s="82">
        <f t="shared" si="563"/>
        <v>1.2288584841500375E-20</v>
      </c>
      <c r="JH206" s="82">
        <f t="shared" si="564"/>
        <v>3.8202287165896474E-15</v>
      </c>
      <c r="JI206" s="82">
        <f t="shared" si="565"/>
        <v>1.1265053749036253E-13</v>
      </c>
      <c r="JJ206" s="82">
        <f t="shared" si="566"/>
        <v>4.3172318042605106E-11</v>
      </c>
      <c r="JK206" s="82">
        <f t="shared" si="567"/>
        <v>3.0933237541790939E-12</v>
      </c>
      <c r="JL206" s="82">
        <f t="shared" si="568"/>
        <v>2.4260572260836938E-8</v>
      </c>
      <c r="JM206" s="82">
        <f t="shared" si="569"/>
        <v>5.5115398933011674E-17</v>
      </c>
    </row>
    <row r="207" spans="2:273" x14ac:dyDescent="0.25">
      <c r="B207" s="2">
        <v>180</v>
      </c>
      <c r="C207" s="37">
        <v>0.36548900000000001</v>
      </c>
      <c r="D207" s="37">
        <v>0.36741699999999999</v>
      </c>
      <c r="E207" s="37">
        <v>0.35143799999999997</v>
      </c>
      <c r="F207" s="37">
        <v>0.36127199999999998</v>
      </c>
      <c r="G207" s="37">
        <v>0.369612</v>
      </c>
      <c r="H207" s="37">
        <v>0.36625600000000003</v>
      </c>
      <c r="I207" s="37">
        <v>0.364645</v>
      </c>
      <c r="J207" s="37">
        <v>0.37657600000000002</v>
      </c>
      <c r="K207" s="37">
        <v>0.36959500000000001</v>
      </c>
      <c r="L207" s="37">
        <v>0.36747800000000003</v>
      </c>
      <c r="M207" s="37">
        <v>0.36888100000000001</v>
      </c>
      <c r="N207" s="37">
        <v>0.37479600000000002</v>
      </c>
      <c r="O207" s="37">
        <v>0.370697</v>
      </c>
      <c r="P207" s="37">
        <v>0.36266900000000002</v>
      </c>
      <c r="Q207" s="37">
        <v>0.374446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>
        <f t="shared" si="454"/>
        <v>0.36533085872878152</v>
      </c>
      <c r="AG207" s="4">
        <f t="shared" si="455"/>
        <v>0.37615093761945406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-2.6618587287814965E-3</v>
      </c>
      <c r="AW207" s="4">
        <f t="shared" si="648"/>
        <v>-1.7049376194540611E-3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>
        <f t="shared" si="583"/>
        <v>0.36533085872878135</v>
      </c>
      <c r="BM207" s="2">
        <f t="shared" si="584"/>
        <v>0.37615093761945406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>
        <f t="shared" si="498"/>
        <v>0.36266900000000002</v>
      </c>
      <c r="DI207" s="2">
        <f t="shared" si="499"/>
        <v>0.374446</v>
      </c>
      <c r="DK207" s="2">
        <f t="shared" si="500"/>
        <v>0.66175600000000034</v>
      </c>
      <c r="DL207" s="2">
        <f t="shared" si="649"/>
        <v>0.54457555405405422</v>
      </c>
      <c r="DM207" s="2">
        <f t="shared" si="649"/>
        <v>0.53553293752051634</v>
      </c>
      <c r="DN207" s="2">
        <f t="shared" si="649"/>
        <v>0.57050875171886939</v>
      </c>
      <c r="DO207" s="2">
        <f t="shared" si="649"/>
        <v>0.58283846256684502</v>
      </c>
      <c r="DP207" s="2">
        <f t="shared" si="649"/>
        <v>0.58919877159807188</v>
      </c>
      <c r="DQ207" s="2">
        <f t="shared" si="649"/>
        <v>0.6395734723239721</v>
      </c>
      <c r="DR207" s="2">
        <f t="shared" si="649"/>
        <v>0.67256037931034485</v>
      </c>
      <c r="DS207" s="2">
        <f t="shared" si="649"/>
        <v>0.62339962807881766</v>
      </c>
      <c r="DT207" s="2">
        <f t="shared" si="649"/>
        <v>0.60862044334975363</v>
      </c>
      <c r="DU207" s="2">
        <f t="shared" si="649"/>
        <v>0.59215777938450131</v>
      </c>
      <c r="DV207" s="2">
        <f t="shared" si="649"/>
        <v>0.62300506533185018</v>
      </c>
      <c r="DW207" s="2">
        <f t="shared" si="649"/>
        <v>0.5953557829912024</v>
      </c>
      <c r="DX207" s="2">
        <f t="shared" si="649"/>
        <v>0.58802834001782545</v>
      </c>
      <c r="DY207" s="2">
        <f t="shared" si="649"/>
        <v>0.60311150018328441</v>
      </c>
      <c r="EA207" s="2">
        <f t="shared" si="440"/>
        <v>0.36294232321848918</v>
      </c>
      <c r="EB207" s="2">
        <f t="shared" si="502"/>
        <v>0.35317422611553673</v>
      </c>
      <c r="EC207" s="2">
        <f t="shared" si="503"/>
        <v>0.35264877614825851</v>
      </c>
      <c r="ED207" s="2">
        <f t="shared" si="504"/>
        <v>0.35477752535392537</v>
      </c>
      <c r="EE207" s="2">
        <f t="shared" si="505"/>
        <v>0.35706175196545337</v>
      </c>
      <c r="EF207" s="2">
        <f t="shared" si="506"/>
        <v>0.35550856763267336</v>
      </c>
      <c r="EG207" s="2">
        <f t="shared" si="507"/>
        <v>0.35309654293385118</v>
      </c>
      <c r="EH207" s="2">
        <f t="shared" si="508"/>
        <v>0.35201725687903973</v>
      </c>
      <c r="EI207" s="2">
        <f t="shared" si="509"/>
        <v>0.36329039475404934</v>
      </c>
      <c r="EJ207" s="2">
        <f t="shared" si="510"/>
        <v>0.36698242270436898</v>
      </c>
      <c r="EK207" s="2">
        <f t="shared" si="511"/>
        <v>0.35342508593083921</v>
      </c>
      <c r="EL207" s="2">
        <f t="shared" si="512"/>
        <v>0.36006751657280772</v>
      </c>
      <c r="EM207" s="2">
        <f t="shared" si="513"/>
        <v>0.35859405794425397</v>
      </c>
      <c r="EN207" s="2">
        <f t="shared" si="514"/>
        <v>0.36518785847589424</v>
      </c>
      <c r="EO207" s="2">
        <f t="shared" si="515"/>
        <v>0.37948552603098012</v>
      </c>
      <c r="EQ207" s="2">
        <f t="shared" si="516"/>
        <v>0.35905129949964959</v>
      </c>
      <c r="ER207" s="2">
        <f t="shared" si="650"/>
        <v>0.35489533122216288</v>
      </c>
      <c r="ES207" s="2">
        <f t="shared" si="650"/>
        <v>0.35707283914953469</v>
      </c>
      <c r="ET207" s="2">
        <f t="shared" si="650"/>
        <v>0.35602805332599818</v>
      </c>
      <c r="EU207" s="2">
        <f t="shared" si="650"/>
        <v>0.35903926838182393</v>
      </c>
      <c r="EV207" s="2">
        <f t="shared" si="650"/>
        <v>0.36156105763467594</v>
      </c>
      <c r="EW207" s="2">
        <f t="shared" si="650"/>
        <v>0.35709420826284388</v>
      </c>
      <c r="EX207" s="2">
        <f t="shared" si="650"/>
        <v>0.35973396586263562</v>
      </c>
      <c r="EY207" s="2">
        <f t="shared" si="650"/>
        <v>0.36117982724117598</v>
      </c>
      <c r="EZ207" s="2">
        <f t="shared" si="650"/>
        <v>0.37120027374308784</v>
      </c>
      <c r="FA207" s="2">
        <f t="shared" si="650"/>
        <v>0.36224249756782201</v>
      </c>
      <c r="FB207" s="2">
        <f t="shared" si="650"/>
        <v>0.36415834404609826</v>
      </c>
      <c r="FC207" s="2">
        <f t="shared" si="650"/>
        <v>0.36513498864743738</v>
      </c>
      <c r="FD207" s="2">
        <f t="shared" si="650"/>
        <v>0.36534053772430503</v>
      </c>
      <c r="FE207" s="2">
        <f t="shared" si="650"/>
        <v>0.37584547792309914</v>
      </c>
      <c r="FG207" s="2">
        <f t="shared" si="518"/>
        <v>0.99999989763697428</v>
      </c>
      <c r="FH207" s="2">
        <f t="shared" si="651"/>
        <v>0.99999818093360582</v>
      </c>
      <c r="FI207" s="2">
        <f t="shared" si="651"/>
        <v>0.99999793121551894</v>
      </c>
      <c r="FJ207" s="2">
        <f t="shared" si="651"/>
        <v>0.99999847399626018</v>
      </c>
      <c r="FK207" s="2">
        <f t="shared" si="651"/>
        <v>0.99999865356953277</v>
      </c>
      <c r="FL207" s="2">
        <f t="shared" si="651"/>
        <v>0.9999989469814512</v>
      </c>
      <c r="FM207" s="2">
        <f t="shared" si="651"/>
        <v>0.99999926204375833</v>
      </c>
      <c r="FN207" s="2">
        <f t="shared" si="651"/>
        <v>0.99999911585012047</v>
      </c>
      <c r="FO207" s="2">
        <f t="shared" si="651"/>
        <v>0.99999911851504308</v>
      </c>
      <c r="FP207" s="2">
        <f t="shared" si="651"/>
        <v>0.99999911294587551</v>
      </c>
      <c r="FQ207" s="2">
        <f t="shared" si="651"/>
        <v>0.99999896092903062</v>
      </c>
      <c r="FR207" s="2">
        <f t="shared" si="651"/>
        <v>0.99999896077909922</v>
      </c>
      <c r="FS207" s="2">
        <f t="shared" si="651"/>
        <v>0.99999879044685602</v>
      </c>
      <c r="FT207" s="2">
        <f t="shared" si="651"/>
        <v>0.99999863678086365</v>
      </c>
      <c r="FU207" s="2">
        <f t="shared" si="651"/>
        <v>0.99999768750389295</v>
      </c>
      <c r="FW207" s="2">
        <f t="shared" si="536"/>
        <v>0.96971582129883171</v>
      </c>
      <c r="FX207" s="2">
        <f t="shared" si="588"/>
        <v>0.94810977254994255</v>
      </c>
      <c r="FY207" s="2">
        <f t="shared" si="589"/>
        <v>0.93218863622673198</v>
      </c>
      <c r="FZ207" s="2">
        <f t="shared" si="590"/>
        <v>0.95951680009078721</v>
      </c>
      <c r="GA207" s="2">
        <f t="shared" si="591"/>
        <v>0.95437701011613518</v>
      </c>
      <c r="GB207" s="2">
        <f t="shared" si="592"/>
        <v>0.97324881523536355</v>
      </c>
      <c r="GC207" s="2">
        <f t="shared" si="593"/>
        <v>0.98045626426924526</v>
      </c>
      <c r="GD207" s="2">
        <f t="shared" si="594"/>
        <v>0.9808281052095561</v>
      </c>
      <c r="GE207" s="2">
        <f t="shared" si="595"/>
        <v>0.98293303355576978</v>
      </c>
      <c r="GF207" s="2">
        <f t="shared" si="596"/>
        <v>0.96305990593315172</v>
      </c>
      <c r="GG207" s="2">
        <f t="shared" si="597"/>
        <v>0.96563381660252001</v>
      </c>
      <c r="GH207" s="2">
        <f t="shared" si="598"/>
        <v>0.96005187229372935</v>
      </c>
      <c r="GI207" s="2">
        <f t="shared" si="599"/>
        <v>0.95316481221532334</v>
      </c>
      <c r="GJ207" s="2">
        <f t="shared" si="600"/>
        <v>0.93461602649753839</v>
      </c>
      <c r="GK207" s="2">
        <f t="shared" si="601"/>
        <v>0.91622567803428889</v>
      </c>
      <c r="GM207" s="82">
        <f t="shared" si="537"/>
        <v>3.4433263021070402E-31</v>
      </c>
      <c r="GN207" s="82">
        <f t="shared" si="602"/>
        <v>0</v>
      </c>
      <c r="GO207" s="82">
        <f t="shared" si="603"/>
        <v>0</v>
      </c>
      <c r="GP207" s="82">
        <f t="shared" si="604"/>
        <v>0</v>
      </c>
      <c r="GQ207" s="82">
        <f t="shared" si="605"/>
        <v>0</v>
      </c>
      <c r="GR207" s="82">
        <f t="shared" si="606"/>
        <v>0</v>
      </c>
      <c r="GS207" s="82">
        <f t="shared" si="607"/>
        <v>0</v>
      </c>
      <c r="GT207" s="82">
        <f t="shared" si="608"/>
        <v>0</v>
      </c>
      <c r="GU207" s="82">
        <f t="shared" si="609"/>
        <v>0</v>
      </c>
      <c r="GV207" s="82">
        <f t="shared" si="610"/>
        <v>0</v>
      </c>
      <c r="GW207" s="82">
        <f t="shared" si="611"/>
        <v>0</v>
      </c>
      <c r="GX207" s="82">
        <f t="shared" si="612"/>
        <v>0</v>
      </c>
      <c r="GY207" s="82">
        <f t="shared" si="613"/>
        <v>0</v>
      </c>
      <c r="GZ207" s="82">
        <f t="shared" si="614"/>
        <v>0</v>
      </c>
      <c r="HA207" s="82">
        <f t="shared" si="615"/>
        <v>0</v>
      </c>
      <c r="HC207" s="82">
        <f t="shared" si="538"/>
        <v>3.138579313333704E-159</v>
      </c>
      <c r="HD207" s="82">
        <f t="shared" si="616"/>
        <v>0</v>
      </c>
      <c r="HE207" s="82">
        <f t="shared" si="617"/>
        <v>0</v>
      </c>
      <c r="HF207" s="82">
        <f t="shared" si="618"/>
        <v>0</v>
      </c>
      <c r="HG207" s="82">
        <f t="shared" si="619"/>
        <v>0</v>
      </c>
      <c r="HH207" s="82">
        <f t="shared" si="620"/>
        <v>0</v>
      </c>
      <c r="HI207" s="82">
        <f t="shared" si="621"/>
        <v>0</v>
      </c>
      <c r="HJ207" s="82">
        <f t="shared" si="622"/>
        <v>0</v>
      </c>
      <c r="HK207" s="82">
        <f t="shared" si="623"/>
        <v>0</v>
      </c>
      <c r="HL207" s="82">
        <f t="shared" si="624"/>
        <v>0</v>
      </c>
      <c r="HM207" s="82">
        <f t="shared" si="625"/>
        <v>0</v>
      </c>
      <c r="HN207" s="82">
        <f t="shared" si="626"/>
        <v>0</v>
      </c>
      <c r="HO207" s="82">
        <f t="shared" si="627"/>
        <v>0</v>
      </c>
      <c r="HP207" s="82">
        <f t="shared" si="628"/>
        <v>0</v>
      </c>
      <c r="HQ207" s="82">
        <f t="shared" si="629"/>
        <v>0</v>
      </c>
      <c r="HS207" s="82">
        <f t="shared" si="539"/>
        <v>1.4561234823815701E-50</v>
      </c>
      <c r="HT207" s="82">
        <f t="shared" si="630"/>
        <v>7.6267943807657493E-46</v>
      </c>
      <c r="HU207" s="82">
        <f t="shared" si="631"/>
        <v>4.8254488723762632E-54</v>
      </c>
      <c r="HV207" s="82">
        <f t="shared" si="632"/>
        <v>1.1780414248996645E-62</v>
      </c>
      <c r="HW207" s="82">
        <f t="shared" si="633"/>
        <v>6.737758289484452E-74</v>
      </c>
      <c r="HX207" s="82">
        <f t="shared" si="634"/>
        <v>3.0754325639569309E-80</v>
      </c>
      <c r="HY207" s="82">
        <f t="shared" si="635"/>
        <v>2.7823154777091497E-88</v>
      </c>
      <c r="HZ207" s="82">
        <f t="shared" si="636"/>
        <v>2.1580304097611312E-116</v>
      </c>
      <c r="IA207" s="82">
        <f t="shared" si="637"/>
        <v>8.2526606503367337E-102</v>
      </c>
      <c r="IB207" s="82">
        <f t="shared" si="638"/>
        <v>8.8604462317836631E-108</v>
      </c>
      <c r="IC207" s="82">
        <f t="shared" si="639"/>
        <v>6.0225795092840947E-85</v>
      </c>
      <c r="ID207" s="82">
        <f t="shared" si="640"/>
        <v>4.1914657174375963E-69</v>
      </c>
      <c r="IE207" s="82">
        <f t="shared" si="641"/>
        <v>7.3314517598320918E-80</v>
      </c>
      <c r="IF207" s="82">
        <f t="shared" si="642"/>
        <v>7.4024898717406483E-56</v>
      </c>
      <c r="IG207" s="82">
        <f t="shared" si="643"/>
        <v>1.9087882942169836E-46</v>
      </c>
      <c r="II207" s="82">
        <f t="shared" si="540"/>
        <v>2.7014547242427073E-9</v>
      </c>
      <c r="IJ207" s="82">
        <f t="shared" si="541"/>
        <v>2.5860522103107718E-8</v>
      </c>
      <c r="IK207" s="82">
        <f t="shared" si="542"/>
        <v>2.0403290364377669E-8</v>
      </c>
      <c r="IL207" s="82">
        <f t="shared" si="543"/>
        <v>3.0948866823079223E-11</v>
      </c>
      <c r="IM207" s="82">
        <f t="shared" si="544"/>
        <v>3.4202996354018924E-12</v>
      </c>
      <c r="IN207" s="82">
        <f t="shared" si="545"/>
        <v>1.9038537904759427E-15</v>
      </c>
      <c r="IO207" s="82">
        <f t="shared" si="546"/>
        <v>5.1699111633234551E-18</v>
      </c>
      <c r="IP207" s="82">
        <f t="shared" si="547"/>
        <v>1.4096854802608597E-23</v>
      </c>
      <c r="IQ207" s="82">
        <f t="shared" si="548"/>
        <v>1.5614581267857026E-21</v>
      </c>
      <c r="IR207" s="82">
        <f t="shared" si="549"/>
        <v>6.0071325457346178E-16</v>
      </c>
      <c r="IS207" s="82">
        <f t="shared" si="550"/>
        <v>2.2408869021654634E-14</v>
      </c>
      <c r="IT207" s="82">
        <f t="shared" si="551"/>
        <v>1.1256807766874795E-11</v>
      </c>
      <c r="IU207" s="82">
        <f t="shared" si="552"/>
        <v>6.3245598271698908E-13</v>
      </c>
      <c r="IV207" s="82">
        <f t="shared" si="553"/>
        <v>7.5327751386005833E-9</v>
      </c>
      <c r="IW207" s="82">
        <f t="shared" si="554"/>
        <v>3.0230048061988989E-18</v>
      </c>
      <c r="IY207" s="82">
        <f t="shared" si="555"/>
        <v>2.7014547242427073E-9</v>
      </c>
      <c r="IZ207" s="82">
        <f t="shared" si="556"/>
        <v>2.5860522103107718E-8</v>
      </c>
      <c r="JA207" s="82">
        <f t="shared" si="557"/>
        <v>2.0403290364377669E-8</v>
      </c>
      <c r="JB207" s="82">
        <f t="shared" si="558"/>
        <v>3.0948866823079223E-11</v>
      </c>
      <c r="JC207" s="82">
        <f t="shared" si="559"/>
        <v>3.4202996354018924E-12</v>
      </c>
      <c r="JD207" s="82">
        <f t="shared" si="560"/>
        <v>1.9038537904759427E-15</v>
      </c>
      <c r="JE207" s="82">
        <f t="shared" si="561"/>
        <v>5.1699111633234551E-18</v>
      </c>
      <c r="JF207" s="82">
        <f t="shared" si="562"/>
        <v>1.4096854802608597E-23</v>
      </c>
      <c r="JG207" s="82">
        <f t="shared" si="563"/>
        <v>1.5614581267857026E-21</v>
      </c>
      <c r="JH207" s="82">
        <f t="shared" si="564"/>
        <v>6.0071325457346178E-16</v>
      </c>
      <c r="JI207" s="82">
        <f t="shared" si="565"/>
        <v>2.2408869021654634E-14</v>
      </c>
      <c r="JJ207" s="82">
        <f t="shared" si="566"/>
        <v>1.1256807766874795E-11</v>
      </c>
      <c r="JK207" s="82">
        <f t="shared" si="567"/>
        <v>6.3245598271698908E-13</v>
      </c>
      <c r="JL207" s="82">
        <f t="shared" si="568"/>
        <v>7.5327751386005833E-9</v>
      </c>
      <c r="JM207" s="82">
        <f t="shared" si="569"/>
        <v>3.0230048061988989E-18</v>
      </c>
    </row>
    <row r="208" spans="2:273" x14ac:dyDescent="0.25">
      <c r="B208" s="2">
        <v>181</v>
      </c>
      <c r="C208" s="37">
        <v>0.35831800000000003</v>
      </c>
      <c r="D208" s="37">
        <v>0.35690300000000003</v>
      </c>
      <c r="E208" s="37">
        <v>0.35878399999999999</v>
      </c>
      <c r="F208" s="37">
        <v>0.35883300000000001</v>
      </c>
      <c r="G208" s="37">
        <v>0.364701</v>
      </c>
      <c r="H208" s="37">
        <v>0.36654599999999998</v>
      </c>
      <c r="I208" s="37">
        <v>0.35963000000000001</v>
      </c>
      <c r="J208" s="37">
        <v>0.36135099999999998</v>
      </c>
      <c r="K208" s="37">
        <v>0.36754900000000001</v>
      </c>
      <c r="L208" s="37">
        <v>0.37903999999999999</v>
      </c>
      <c r="M208" s="37">
        <v>0.36702499999999999</v>
      </c>
      <c r="N208" s="37">
        <v>0.37295899999999998</v>
      </c>
      <c r="O208" s="37">
        <v>0.36280600000000002</v>
      </c>
      <c r="P208" s="37">
        <v>0.363817</v>
      </c>
      <c r="Q208" s="37">
        <v>0.371143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0.36484835358533041</v>
      </c>
      <c r="AG208" s="4">
        <f t="shared" si="455"/>
        <v>0.37564752771938359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-1.0313535853304079E-3</v>
      </c>
      <c r="AW208" s="4">
        <f t="shared" si="648"/>
        <v>-4.5045277193835886E-3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0.36484835358533041</v>
      </c>
      <c r="BM208" s="2">
        <f t="shared" si="584"/>
        <v>0.37564752771938359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0.363817</v>
      </c>
      <c r="DI208" s="2">
        <f t="shared" si="499"/>
        <v>0.371143</v>
      </c>
      <c r="DK208" s="2">
        <f t="shared" si="500"/>
        <v>0.66303170000000033</v>
      </c>
      <c r="DL208" s="2">
        <f t="shared" si="649"/>
        <v>0.54532180720720735</v>
      </c>
      <c r="DM208" s="2">
        <f t="shared" si="649"/>
        <v>0.53620574110953045</v>
      </c>
      <c r="DN208" s="2">
        <f t="shared" si="649"/>
        <v>0.57139191443850268</v>
      </c>
      <c r="DO208" s="2">
        <f t="shared" si="649"/>
        <v>0.5837663589572194</v>
      </c>
      <c r="DP208" s="2">
        <f t="shared" si="649"/>
        <v>0.59009120808305515</v>
      </c>
      <c r="DQ208" s="2">
        <f t="shared" si="649"/>
        <v>0.64074336182336167</v>
      </c>
      <c r="DR208" s="2">
        <f t="shared" si="649"/>
        <v>0.67392947318007668</v>
      </c>
      <c r="DS208" s="2">
        <f t="shared" si="649"/>
        <v>0.62445917925561012</v>
      </c>
      <c r="DT208" s="2">
        <f t="shared" si="649"/>
        <v>0.60962394581280788</v>
      </c>
      <c r="DU208" s="2">
        <f t="shared" si="649"/>
        <v>0.5930654418984056</v>
      </c>
      <c r="DV208" s="2">
        <f t="shared" si="649"/>
        <v>0.62411147801260647</v>
      </c>
      <c r="DW208" s="2">
        <f t="shared" si="649"/>
        <v>0.59628190249266866</v>
      </c>
      <c r="DX208" s="2">
        <f t="shared" si="649"/>
        <v>0.58894580291889498</v>
      </c>
      <c r="DY208" s="2">
        <f t="shared" si="649"/>
        <v>0.60412691843841637</v>
      </c>
      <c r="EA208" s="2">
        <f t="shared" si="440"/>
        <v>0.3626854727583993</v>
      </c>
      <c r="EB208" s="2">
        <f t="shared" si="502"/>
        <v>0.35277088770356341</v>
      </c>
      <c r="EC208" s="2">
        <f t="shared" si="503"/>
        <v>0.35220823201314655</v>
      </c>
      <c r="ED208" s="2">
        <f t="shared" si="504"/>
        <v>0.35435637258687258</v>
      </c>
      <c r="EE208" s="2">
        <f t="shared" si="505"/>
        <v>0.35663665670947198</v>
      </c>
      <c r="EF208" s="2">
        <f t="shared" si="506"/>
        <v>0.35507249685243714</v>
      </c>
      <c r="EG208" s="2">
        <f t="shared" si="507"/>
        <v>0.3526594239517879</v>
      </c>
      <c r="EH208" s="2">
        <f t="shared" si="508"/>
        <v>0.35142863798091717</v>
      </c>
      <c r="EI208" s="2">
        <f t="shared" si="509"/>
        <v>0.36280576989802055</v>
      </c>
      <c r="EJ208" s="2">
        <f t="shared" si="510"/>
        <v>0.36656158937024041</v>
      </c>
      <c r="EK208" s="2">
        <f t="shared" si="511"/>
        <v>0.3528872634450772</v>
      </c>
      <c r="EL208" s="2">
        <f t="shared" si="512"/>
        <v>0.35960757451729686</v>
      </c>
      <c r="EM208" s="2">
        <f t="shared" si="513"/>
        <v>0.3580693988393564</v>
      </c>
      <c r="EN208" s="2">
        <f t="shared" si="514"/>
        <v>0.36469865526179368</v>
      </c>
      <c r="EO208" s="2">
        <f t="shared" si="515"/>
        <v>0.37903778310522873</v>
      </c>
      <c r="EQ208" s="2">
        <f t="shared" si="516"/>
        <v>0.35874744455832319</v>
      </c>
      <c r="ER208" s="2">
        <f t="shared" si="650"/>
        <v>0.35451470832493737</v>
      </c>
      <c r="ES208" s="2">
        <f t="shared" si="650"/>
        <v>0.35669314071699099</v>
      </c>
      <c r="ET208" s="2">
        <f t="shared" si="650"/>
        <v>0.35562290937418123</v>
      </c>
      <c r="EU208" s="2">
        <f t="shared" si="650"/>
        <v>0.35863961671798705</v>
      </c>
      <c r="EV208" s="2">
        <f t="shared" si="650"/>
        <v>0.36119708166834991</v>
      </c>
      <c r="EW208" s="2">
        <f t="shared" si="650"/>
        <v>0.35670300333006855</v>
      </c>
      <c r="EX208" s="2">
        <f t="shared" si="650"/>
        <v>0.35923404008770232</v>
      </c>
      <c r="EY208" s="2">
        <f t="shared" si="650"/>
        <v>0.36067175767851811</v>
      </c>
      <c r="EZ208" s="2">
        <f t="shared" si="650"/>
        <v>0.37082968623050733</v>
      </c>
      <c r="FA208" s="2">
        <f t="shared" si="650"/>
        <v>0.36181079969947716</v>
      </c>
      <c r="FB208" s="2">
        <f t="shared" si="650"/>
        <v>0.36374871418903887</v>
      </c>
      <c r="FC208" s="2">
        <f t="shared" si="650"/>
        <v>0.3646911031753311</v>
      </c>
      <c r="FD208" s="2">
        <f t="shared" si="650"/>
        <v>0.36485760813311685</v>
      </c>
      <c r="FE208" s="2">
        <f t="shared" si="650"/>
        <v>0.37536430360635553</v>
      </c>
      <c r="FG208" s="2">
        <f t="shared" si="518"/>
        <v>0.99999990664381022</v>
      </c>
      <c r="FH208" s="2">
        <f t="shared" si="651"/>
        <v>0.99999834099146545</v>
      </c>
      <c r="FI208" s="2">
        <f t="shared" si="651"/>
        <v>0.99999811324578547</v>
      </c>
      <c r="FJ208" s="2">
        <f t="shared" si="651"/>
        <v>0.99999860826786158</v>
      </c>
      <c r="FK208" s="2">
        <f t="shared" si="651"/>
        <v>0.999998772040674</v>
      </c>
      <c r="FL208" s="2">
        <f t="shared" si="651"/>
        <v>0.99999903963558046</v>
      </c>
      <c r="FM208" s="2">
        <f t="shared" si="651"/>
        <v>0.99999932697586491</v>
      </c>
      <c r="FN208" s="2">
        <f t="shared" si="651"/>
        <v>0.99999919364566359</v>
      </c>
      <c r="FO208" s="2">
        <f t="shared" si="651"/>
        <v>0.99999919607610221</v>
      </c>
      <c r="FP208" s="2">
        <f t="shared" si="651"/>
        <v>0.99999919099696022</v>
      </c>
      <c r="FQ208" s="2">
        <f t="shared" si="651"/>
        <v>0.99999905235592634</v>
      </c>
      <c r="FR208" s="2">
        <f t="shared" si="651"/>
        <v>0.99999905221918739</v>
      </c>
      <c r="FS208" s="2">
        <f t="shared" si="651"/>
        <v>0.99999889687430454</v>
      </c>
      <c r="FT208" s="2">
        <f t="shared" si="651"/>
        <v>0.99999875672922212</v>
      </c>
      <c r="FU208" s="2">
        <f t="shared" si="651"/>
        <v>0.99999789097805525</v>
      </c>
      <c r="FW208" s="2">
        <f t="shared" si="536"/>
        <v>0.97230670701441424</v>
      </c>
      <c r="FX208" s="2">
        <f t="shared" si="588"/>
        <v>0.95245848613176542</v>
      </c>
      <c r="FY208" s="2">
        <f t="shared" si="589"/>
        <v>0.93778407965411303</v>
      </c>
      <c r="FZ208" s="2">
        <f t="shared" si="590"/>
        <v>0.96294689664958832</v>
      </c>
      <c r="GA208" s="2">
        <f t="shared" si="591"/>
        <v>0.95822363464442606</v>
      </c>
      <c r="GB208" s="2">
        <f t="shared" si="592"/>
        <v>0.97554506715856593</v>
      </c>
      <c r="GC208" s="2">
        <f t="shared" si="593"/>
        <v>0.98214519739459183</v>
      </c>
      <c r="GD208" s="2">
        <f t="shared" si="594"/>
        <v>0.98248547856235113</v>
      </c>
      <c r="GE208" s="2">
        <f t="shared" si="595"/>
        <v>0.98441133197964981</v>
      </c>
      <c r="GF208" s="2">
        <f t="shared" si="596"/>
        <v>0.96620037393758551</v>
      </c>
      <c r="GG208" s="2">
        <f t="shared" si="597"/>
        <v>0.96856260621972667</v>
      </c>
      <c r="GH208" s="2">
        <f t="shared" si="598"/>
        <v>0.9634383602748805</v>
      </c>
      <c r="GI208" s="2">
        <f t="shared" si="599"/>
        <v>0.95710904794140073</v>
      </c>
      <c r="GJ208" s="2">
        <f t="shared" si="600"/>
        <v>0.94002406101367142</v>
      </c>
      <c r="GK208" s="2">
        <f t="shared" si="601"/>
        <v>0.92302954319226849</v>
      </c>
      <c r="GM208" s="82">
        <f t="shared" si="537"/>
        <v>1.238498459722088E-31</v>
      </c>
      <c r="GN208" s="82">
        <f t="shared" si="602"/>
        <v>0</v>
      </c>
      <c r="GO208" s="82">
        <f t="shared" si="603"/>
        <v>0</v>
      </c>
      <c r="GP208" s="82">
        <f t="shared" si="604"/>
        <v>0</v>
      </c>
      <c r="GQ208" s="82">
        <f t="shared" si="605"/>
        <v>0</v>
      </c>
      <c r="GR208" s="82">
        <f t="shared" si="606"/>
        <v>0</v>
      </c>
      <c r="GS208" s="82">
        <f t="shared" si="607"/>
        <v>0</v>
      </c>
      <c r="GT208" s="82">
        <f t="shared" si="608"/>
        <v>0</v>
      </c>
      <c r="GU208" s="82">
        <f t="shared" si="609"/>
        <v>0</v>
      </c>
      <c r="GV208" s="82">
        <f t="shared" si="610"/>
        <v>0</v>
      </c>
      <c r="GW208" s="82">
        <f t="shared" si="611"/>
        <v>0</v>
      </c>
      <c r="GX208" s="82">
        <f t="shared" si="612"/>
        <v>0</v>
      </c>
      <c r="GY208" s="82">
        <f t="shared" si="613"/>
        <v>0</v>
      </c>
      <c r="GZ208" s="82">
        <f t="shared" si="614"/>
        <v>0</v>
      </c>
      <c r="HA208" s="82">
        <f t="shared" si="615"/>
        <v>0</v>
      </c>
      <c r="HC208" s="82">
        <f t="shared" si="538"/>
        <v>3.6870316829259905E-162</v>
      </c>
      <c r="HD208" s="82">
        <f t="shared" si="616"/>
        <v>0</v>
      </c>
      <c r="HE208" s="82">
        <f t="shared" si="617"/>
        <v>0</v>
      </c>
      <c r="HF208" s="82">
        <f t="shared" si="618"/>
        <v>0</v>
      </c>
      <c r="HG208" s="82">
        <f t="shared" si="619"/>
        <v>0</v>
      </c>
      <c r="HH208" s="82">
        <f t="shared" si="620"/>
        <v>0</v>
      </c>
      <c r="HI208" s="82">
        <f t="shared" si="621"/>
        <v>0</v>
      </c>
      <c r="HJ208" s="82">
        <f t="shared" si="622"/>
        <v>0</v>
      </c>
      <c r="HK208" s="82">
        <f t="shared" si="623"/>
        <v>0</v>
      </c>
      <c r="HL208" s="82">
        <f t="shared" si="624"/>
        <v>0</v>
      </c>
      <c r="HM208" s="82">
        <f t="shared" si="625"/>
        <v>0</v>
      </c>
      <c r="HN208" s="82">
        <f t="shared" si="626"/>
        <v>0</v>
      </c>
      <c r="HO208" s="82">
        <f t="shared" si="627"/>
        <v>0</v>
      </c>
      <c r="HP208" s="82">
        <f t="shared" si="628"/>
        <v>0</v>
      </c>
      <c r="HQ208" s="82">
        <f t="shared" si="629"/>
        <v>0</v>
      </c>
      <c r="HS208" s="82">
        <f t="shared" si="539"/>
        <v>5.1306154665697509E-52</v>
      </c>
      <c r="HT208" s="82">
        <f t="shared" si="630"/>
        <v>2.1760399046750965E-47</v>
      </c>
      <c r="HU208" s="82">
        <f t="shared" si="631"/>
        <v>6.3950353783587453E-56</v>
      </c>
      <c r="HV208" s="82">
        <f t="shared" si="632"/>
        <v>1.2213979398382537E-64</v>
      </c>
      <c r="HW208" s="82">
        <f t="shared" si="633"/>
        <v>2.9760045576667078E-76</v>
      </c>
      <c r="HX208" s="82">
        <f t="shared" si="634"/>
        <v>1.3081556281976249E-82</v>
      </c>
      <c r="HY208" s="82">
        <f t="shared" si="635"/>
        <v>9.0851999048427984E-91</v>
      </c>
      <c r="HZ208" s="82">
        <f t="shared" si="636"/>
        <v>1.0985158440147115E-119</v>
      </c>
      <c r="IA208" s="82">
        <f t="shared" si="637"/>
        <v>1.1802474175322284E-104</v>
      </c>
      <c r="IB208" s="82">
        <f t="shared" si="638"/>
        <v>7.2061611967023106E-111</v>
      </c>
      <c r="IC208" s="82">
        <f t="shared" si="639"/>
        <v>1.7890046654267917E-87</v>
      </c>
      <c r="ID208" s="82">
        <f t="shared" si="640"/>
        <v>3.1602610565293692E-71</v>
      </c>
      <c r="IE208" s="82">
        <f t="shared" si="641"/>
        <v>2.0406336257664615E-82</v>
      </c>
      <c r="IF208" s="82">
        <f t="shared" si="642"/>
        <v>1.093885421944205E-57</v>
      </c>
      <c r="IG208" s="82">
        <f t="shared" si="643"/>
        <v>5.4782871272633207E-48</v>
      </c>
      <c r="II208" s="82">
        <f t="shared" si="540"/>
        <v>1.0162051423132799E-9</v>
      </c>
      <c r="IJ208" s="82">
        <f t="shared" si="541"/>
        <v>9.253745765448831E-9</v>
      </c>
      <c r="IK208" s="82">
        <f t="shared" si="542"/>
        <v>6.4117320237659185E-9</v>
      </c>
      <c r="IL208" s="82">
        <f t="shared" si="543"/>
        <v>8.1869828511319574E-12</v>
      </c>
      <c r="IM208" s="82">
        <f t="shared" si="544"/>
        <v>7.4956264996162658E-13</v>
      </c>
      <c r="IN208" s="82">
        <f t="shared" si="545"/>
        <v>3.605728987633442E-16</v>
      </c>
      <c r="IO208" s="82">
        <f t="shared" si="546"/>
        <v>8.5177019811774373E-19</v>
      </c>
      <c r="IP208" s="82">
        <f t="shared" si="547"/>
        <v>1.2860143724155055E-24</v>
      </c>
      <c r="IQ208" s="82">
        <f t="shared" si="548"/>
        <v>1.8940931410175331E-22</v>
      </c>
      <c r="IR208" s="82">
        <f t="shared" si="549"/>
        <v>8.9720428526047655E-17</v>
      </c>
      <c r="IS208" s="82">
        <f t="shared" si="550"/>
        <v>4.2667972162641815E-15</v>
      </c>
      <c r="IT208" s="82">
        <f t="shared" si="551"/>
        <v>2.8258505668304763E-12</v>
      </c>
      <c r="IU208" s="82">
        <f t="shared" si="552"/>
        <v>1.2331157183270921E-13</v>
      </c>
      <c r="IV208" s="82">
        <f t="shared" si="553"/>
        <v>2.2493952625670401E-9</v>
      </c>
      <c r="IW208" s="82">
        <f t="shared" si="554"/>
        <v>1.4836321039608869E-19</v>
      </c>
      <c r="IY208" s="82">
        <f t="shared" si="555"/>
        <v>1.0162051423132799E-9</v>
      </c>
      <c r="IZ208" s="82">
        <f t="shared" si="556"/>
        <v>9.253745765448831E-9</v>
      </c>
      <c r="JA208" s="82">
        <f t="shared" si="557"/>
        <v>6.4117320237659185E-9</v>
      </c>
      <c r="JB208" s="82">
        <f t="shared" si="558"/>
        <v>8.1869828511319574E-12</v>
      </c>
      <c r="JC208" s="82">
        <f t="shared" si="559"/>
        <v>7.4956264996162658E-13</v>
      </c>
      <c r="JD208" s="82">
        <f t="shared" si="560"/>
        <v>3.605728987633442E-16</v>
      </c>
      <c r="JE208" s="82">
        <f t="shared" si="561"/>
        <v>8.5177019811774373E-19</v>
      </c>
      <c r="JF208" s="82">
        <f t="shared" si="562"/>
        <v>1.2860143724155055E-24</v>
      </c>
      <c r="JG208" s="82">
        <f t="shared" si="563"/>
        <v>1.8940931410175331E-22</v>
      </c>
      <c r="JH208" s="82">
        <f t="shared" si="564"/>
        <v>8.9720428526047655E-17</v>
      </c>
      <c r="JI208" s="82">
        <f t="shared" si="565"/>
        <v>4.2667972162641815E-15</v>
      </c>
      <c r="JJ208" s="82">
        <f t="shared" si="566"/>
        <v>2.8258505668304763E-12</v>
      </c>
      <c r="JK208" s="82">
        <f t="shared" si="567"/>
        <v>1.2331157183270921E-13</v>
      </c>
      <c r="JL208" s="82">
        <f t="shared" si="568"/>
        <v>2.2493952625670401E-9</v>
      </c>
      <c r="JM208" s="82">
        <f t="shared" si="569"/>
        <v>1.4836321039608869E-19</v>
      </c>
    </row>
    <row r="209" spans="2:273" x14ac:dyDescent="0.25">
      <c r="B209" s="2">
        <v>182</v>
      </c>
      <c r="C209" s="37">
        <v>0.356489</v>
      </c>
      <c r="D209" s="37">
        <v>0.35474099999999997</v>
      </c>
      <c r="E209" s="37">
        <v>0.35626400000000003</v>
      </c>
      <c r="F209" s="37">
        <v>0.35586699999999999</v>
      </c>
      <c r="G209" s="37">
        <v>0.35939900000000002</v>
      </c>
      <c r="H209" s="37">
        <v>0.373892</v>
      </c>
      <c r="I209" s="37">
        <v>0.36642400000000003</v>
      </c>
      <c r="J209" s="37">
        <v>0.36408600000000002</v>
      </c>
      <c r="K209" s="37">
        <v>0.36152400000000001</v>
      </c>
      <c r="L209" s="37">
        <v>0.37075900000000001</v>
      </c>
      <c r="M209" s="37">
        <v>0.37574099999999999</v>
      </c>
      <c r="N209" s="37">
        <v>0.37134699999999998</v>
      </c>
      <c r="O209" s="37">
        <v>0.36422399999999999</v>
      </c>
      <c r="P209" s="37">
        <v>0.36503799999999997</v>
      </c>
      <c r="Q209" s="37">
        <v>0.38445800000000002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0.36436584878304712</v>
      </c>
      <c r="AG209" s="4">
        <f t="shared" si="455"/>
        <v>0.37514555673412836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6.7215121695285429E-4</v>
      </c>
      <c r="AW209" s="4">
        <f t="shared" si="648"/>
        <v>9.3124432658716616E-3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0.36436584878304712</v>
      </c>
      <c r="BM209" s="2">
        <f t="shared" si="584"/>
        <v>0.37514555673412836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0.36503799999999997</v>
      </c>
      <c r="DI209" s="2">
        <f t="shared" si="499"/>
        <v>0.38445800000000002</v>
      </c>
      <c r="DK209" s="2">
        <f t="shared" si="500"/>
        <v>0.66430740000000033</v>
      </c>
      <c r="DL209" s="2">
        <f t="shared" si="649"/>
        <v>0.54606806036036049</v>
      </c>
      <c r="DM209" s="2">
        <f t="shared" si="649"/>
        <v>0.53687854469854457</v>
      </c>
      <c r="DN209" s="2">
        <f t="shared" si="649"/>
        <v>0.57227507715813597</v>
      </c>
      <c r="DO209" s="2">
        <f t="shared" si="649"/>
        <v>0.58469425534759378</v>
      </c>
      <c r="DP209" s="2">
        <f t="shared" si="649"/>
        <v>0.59098364456803854</v>
      </c>
      <c r="DQ209" s="2">
        <f t="shared" si="649"/>
        <v>0.64191325132275123</v>
      </c>
      <c r="DR209" s="2">
        <f t="shared" si="649"/>
        <v>0.6752985670498084</v>
      </c>
      <c r="DS209" s="2">
        <f t="shared" si="649"/>
        <v>0.62551873043240269</v>
      </c>
      <c r="DT209" s="2">
        <f t="shared" si="649"/>
        <v>0.61062744827586202</v>
      </c>
      <c r="DU209" s="2">
        <f t="shared" si="649"/>
        <v>0.59397310441230999</v>
      </c>
      <c r="DV209" s="2">
        <f t="shared" si="649"/>
        <v>0.62521789069336298</v>
      </c>
      <c r="DW209" s="2">
        <f t="shared" si="649"/>
        <v>0.59720802199413492</v>
      </c>
      <c r="DX209" s="2">
        <f t="shared" si="649"/>
        <v>0.58986326581996451</v>
      </c>
      <c r="DY209" s="2">
        <f t="shared" si="649"/>
        <v>0.60514233669354833</v>
      </c>
      <c r="EA209" s="2">
        <f t="shared" si="440"/>
        <v>0.36242862229830941</v>
      </c>
      <c r="EB209" s="2">
        <f t="shared" si="502"/>
        <v>0.35236754929159009</v>
      </c>
      <c r="EC209" s="2">
        <f t="shared" si="503"/>
        <v>0.35176768787803459</v>
      </c>
      <c r="ED209" s="2">
        <f t="shared" si="504"/>
        <v>0.35393521981981979</v>
      </c>
      <c r="EE209" s="2">
        <f t="shared" si="505"/>
        <v>0.35621156145349053</v>
      </c>
      <c r="EF209" s="2">
        <f t="shared" si="506"/>
        <v>0.35463642607220092</v>
      </c>
      <c r="EG209" s="2">
        <f t="shared" si="507"/>
        <v>0.35222230496972462</v>
      </c>
      <c r="EH209" s="2">
        <f t="shared" si="508"/>
        <v>0.35084001908279472</v>
      </c>
      <c r="EI209" s="2">
        <f t="shared" si="509"/>
        <v>0.36232114504199175</v>
      </c>
      <c r="EJ209" s="2">
        <f t="shared" si="510"/>
        <v>0.36614075603611179</v>
      </c>
      <c r="EK209" s="2">
        <f t="shared" si="511"/>
        <v>0.3523494409593152</v>
      </c>
      <c r="EL209" s="2">
        <f t="shared" si="512"/>
        <v>0.35914763246178599</v>
      </c>
      <c r="EM209" s="2">
        <f t="shared" si="513"/>
        <v>0.35754473973445888</v>
      </c>
      <c r="EN209" s="2">
        <f t="shared" si="514"/>
        <v>0.36420945204769312</v>
      </c>
      <c r="EO209" s="2">
        <f t="shared" si="515"/>
        <v>0.37859004017947734</v>
      </c>
      <c r="EQ209" s="2">
        <f t="shared" si="516"/>
        <v>0.35844358961699674</v>
      </c>
      <c r="ER209" s="2">
        <f t="shared" si="650"/>
        <v>0.35413408542771191</v>
      </c>
      <c r="ES209" s="2">
        <f t="shared" si="650"/>
        <v>0.35631344228444728</v>
      </c>
      <c r="ET209" s="2">
        <f t="shared" si="650"/>
        <v>0.35521776542236433</v>
      </c>
      <c r="EU209" s="2">
        <f t="shared" si="650"/>
        <v>0.35823996505415023</v>
      </c>
      <c r="EV209" s="2">
        <f t="shared" si="650"/>
        <v>0.36083310570202387</v>
      </c>
      <c r="EW209" s="2">
        <f t="shared" si="650"/>
        <v>0.35631179839729321</v>
      </c>
      <c r="EX209" s="2">
        <f t="shared" si="650"/>
        <v>0.35873411431276903</v>
      </c>
      <c r="EY209" s="2">
        <f t="shared" si="650"/>
        <v>0.36016368811586019</v>
      </c>
      <c r="EZ209" s="2">
        <f t="shared" si="650"/>
        <v>0.37045909871792682</v>
      </c>
      <c r="FA209" s="2">
        <f t="shared" si="650"/>
        <v>0.36137910183113231</v>
      </c>
      <c r="FB209" s="2">
        <f t="shared" si="650"/>
        <v>0.36333908433197948</v>
      </c>
      <c r="FC209" s="2">
        <f t="shared" si="650"/>
        <v>0.36424721770322482</v>
      </c>
      <c r="FD209" s="2">
        <f t="shared" si="650"/>
        <v>0.36437467854192862</v>
      </c>
      <c r="FE209" s="2">
        <f t="shared" si="650"/>
        <v>0.37488312928961198</v>
      </c>
      <c r="FG209" s="2">
        <f t="shared" si="518"/>
        <v>0.99999991485814232</v>
      </c>
      <c r="FH209" s="2">
        <f t="shared" si="651"/>
        <v>0.99999848696601301</v>
      </c>
      <c r="FI209" s="2">
        <f t="shared" si="651"/>
        <v>0.99999827925941953</v>
      </c>
      <c r="FJ209" s="2">
        <f t="shared" si="651"/>
        <v>0.99999873072504886</v>
      </c>
      <c r="FK209" s="2">
        <f t="shared" si="651"/>
        <v>0.99999888008766336</v>
      </c>
      <c r="FL209" s="2">
        <f t="shared" si="651"/>
        <v>0.99999912413716563</v>
      </c>
      <c r="FM209" s="2">
        <f t="shared" si="651"/>
        <v>0.99999938619465734</v>
      </c>
      <c r="FN209" s="2">
        <f t="shared" si="651"/>
        <v>0.99999926459605259</v>
      </c>
      <c r="FO209" s="2">
        <f t="shared" si="651"/>
        <v>0.9999992668126394</v>
      </c>
      <c r="FP209" s="2">
        <f t="shared" si="651"/>
        <v>0.99999926218040613</v>
      </c>
      <c r="FQ209" s="2">
        <f t="shared" si="651"/>
        <v>0.99999913573826094</v>
      </c>
      <c r="FR209" s="2">
        <f t="shared" si="651"/>
        <v>0.99999913561355347</v>
      </c>
      <c r="FS209" s="2">
        <f t="shared" si="651"/>
        <v>0.99999899393731095</v>
      </c>
      <c r="FT209" s="2">
        <f t="shared" si="651"/>
        <v>0.99999886612345024</v>
      </c>
      <c r="FU209" s="2">
        <f t="shared" si="651"/>
        <v>0.99999807654876904</v>
      </c>
      <c r="FW209" s="2">
        <f t="shared" si="536"/>
        <v>0.9746817233317403</v>
      </c>
      <c r="FX209" s="2">
        <f t="shared" si="588"/>
        <v>0.95645948806708458</v>
      </c>
      <c r="FY209" s="2">
        <f t="shared" si="589"/>
        <v>0.94294607444115919</v>
      </c>
      <c r="FZ209" s="2">
        <f t="shared" si="590"/>
        <v>0.96609663393576883</v>
      </c>
      <c r="GA209" s="2">
        <f t="shared" si="591"/>
        <v>0.96175893287781578</v>
      </c>
      <c r="GB209" s="2">
        <f t="shared" si="592"/>
        <v>0.97764874142726332</v>
      </c>
      <c r="GC209" s="2">
        <f t="shared" si="593"/>
        <v>0.98369060395360153</v>
      </c>
      <c r="GD209" s="2">
        <f t="shared" si="594"/>
        <v>0.98400191214086408</v>
      </c>
      <c r="GE209" s="2">
        <f t="shared" si="595"/>
        <v>0.98576343844508629</v>
      </c>
      <c r="GF209" s="2">
        <f t="shared" si="596"/>
        <v>0.96908242577667447</v>
      </c>
      <c r="GG209" s="2">
        <f t="shared" si="597"/>
        <v>0.97124922716412831</v>
      </c>
      <c r="GH209" s="2">
        <f t="shared" si="598"/>
        <v>0.96654777151064764</v>
      </c>
      <c r="GI209" s="2">
        <f t="shared" si="599"/>
        <v>0.96073480235660424</v>
      </c>
      <c r="GJ209" s="2">
        <f t="shared" si="600"/>
        <v>0.94501110435501956</v>
      </c>
      <c r="GK209" s="2">
        <f t="shared" si="601"/>
        <v>0.92932344747237905</v>
      </c>
      <c r="GM209" s="82">
        <f t="shared" si="537"/>
        <v>4.4212300560455923E-32</v>
      </c>
      <c r="GN209" s="82">
        <f t="shared" si="602"/>
        <v>0</v>
      </c>
      <c r="GO209" s="82">
        <f t="shared" si="603"/>
        <v>0</v>
      </c>
      <c r="GP209" s="82">
        <f t="shared" si="604"/>
        <v>0</v>
      </c>
      <c r="GQ209" s="82">
        <f t="shared" si="605"/>
        <v>0</v>
      </c>
      <c r="GR209" s="82">
        <f t="shared" si="606"/>
        <v>0</v>
      </c>
      <c r="GS209" s="82">
        <f t="shared" si="607"/>
        <v>0</v>
      </c>
      <c r="GT209" s="82">
        <f t="shared" si="608"/>
        <v>0</v>
      </c>
      <c r="GU209" s="82">
        <f t="shared" si="609"/>
        <v>0</v>
      </c>
      <c r="GV209" s="82">
        <f t="shared" si="610"/>
        <v>0</v>
      </c>
      <c r="GW209" s="82">
        <f t="shared" si="611"/>
        <v>0</v>
      </c>
      <c r="GX209" s="82">
        <f t="shared" si="612"/>
        <v>0</v>
      </c>
      <c r="GY209" s="82">
        <f t="shared" si="613"/>
        <v>0</v>
      </c>
      <c r="GZ209" s="82">
        <f t="shared" si="614"/>
        <v>0</v>
      </c>
      <c r="HA209" s="82">
        <f t="shared" si="615"/>
        <v>0</v>
      </c>
      <c r="HC209" s="82">
        <f t="shared" si="538"/>
        <v>4.0703995716617966E-165</v>
      </c>
      <c r="HD209" s="82">
        <f t="shared" si="616"/>
        <v>0</v>
      </c>
      <c r="HE209" s="82">
        <f t="shared" si="617"/>
        <v>0</v>
      </c>
      <c r="HF209" s="82">
        <f t="shared" si="618"/>
        <v>0</v>
      </c>
      <c r="HG209" s="82">
        <f t="shared" si="619"/>
        <v>0</v>
      </c>
      <c r="HH209" s="82">
        <f t="shared" si="620"/>
        <v>0</v>
      </c>
      <c r="HI209" s="82">
        <f t="shared" si="621"/>
        <v>0</v>
      </c>
      <c r="HJ209" s="82">
        <f t="shared" si="622"/>
        <v>0</v>
      </c>
      <c r="HK209" s="82">
        <f t="shared" si="623"/>
        <v>0</v>
      </c>
      <c r="HL209" s="82">
        <f t="shared" si="624"/>
        <v>0</v>
      </c>
      <c r="HM209" s="82">
        <f t="shared" si="625"/>
        <v>0</v>
      </c>
      <c r="HN209" s="82">
        <f t="shared" si="626"/>
        <v>0</v>
      </c>
      <c r="HO209" s="82">
        <f t="shared" si="627"/>
        <v>0</v>
      </c>
      <c r="HP209" s="82">
        <f t="shared" si="628"/>
        <v>0</v>
      </c>
      <c r="HQ209" s="82">
        <f t="shared" si="629"/>
        <v>0</v>
      </c>
      <c r="HS209" s="82">
        <f t="shared" si="539"/>
        <v>1.7218540608816098E-53</v>
      </c>
      <c r="HT209" s="82">
        <f t="shared" si="630"/>
        <v>5.843049335828398E-49</v>
      </c>
      <c r="HU209" s="82">
        <f t="shared" si="631"/>
        <v>7.8570423185295518E-58</v>
      </c>
      <c r="HV209" s="82">
        <f t="shared" si="632"/>
        <v>1.177388675007929E-66</v>
      </c>
      <c r="HW209" s="82">
        <f t="shared" si="633"/>
        <v>1.2052912858397695E-78</v>
      </c>
      <c r="HX209" s="82">
        <f t="shared" si="634"/>
        <v>5.1315837804267941E-85</v>
      </c>
      <c r="HY209" s="82">
        <f t="shared" si="635"/>
        <v>2.7362829147324766E-93</v>
      </c>
      <c r="HZ209" s="82">
        <f t="shared" si="636"/>
        <v>5.0234723649412994E-123</v>
      </c>
      <c r="IA209" s="82">
        <f t="shared" si="637"/>
        <v>1.5401903874001862E-107</v>
      </c>
      <c r="IB209" s="82">
        <f t="shared" si="638"/>
        <v>5.2926121856642141E-114</v>
      </c>
      <c r="IC209" s="82">
        <f t="shared" si="639"/>
        <v>4.8725119457529294E-90</v>
      </c>
      <c r="ID209" s="82">
        <f t="shared" si="640"/>
        <v>2.2095460065338633E-73</v>
      </c>
      <c r="IE209" s="82">
        <f t="shared" si="641"/>
        <v>5.1684278171918001E-85</v>
      </c>
      <c r="IF209" s="82">
        <f t="shared" si="642"/>
        <v>1.5077149232640901E-59</v>
      </c>
      <c r="IG209" s="82">
        <f t="shared" si="643"/>
        <v>1.4811848008112515E-49</v>
      </c>
      <c r="II209" s="82">
        <f t="shared" si="540"/>
        <v>3.7305019883816639E-10</v>
      </c>
      <c r="IJ209" s="82">
        <f t="shared" si="541"/>
        <v>3.2123260743856073E-9</v>
      </c>
      <c r="IK209" s="82">
        <f t="shared" si="542"/>
        <v>1.9400242625972392E-9</v>
      </c>
      <c r="IL209" s="82">
        <f t="shared" si="543"/>
        <v>2.087818880146446E-12</v>
      </c>
      <c r="IM209" s="82">
        <f t="shared" si="544"/>
        <v>1.5724994441612125E-13</v>
      </c>
      <c r="IN209" s="82">
        <f t="shared" si="545"/>
        <v>6.5552236328595079E-17</v>
      </c>
      <c r="IO209" s="82">
        <f t="shared" si="546"/>
        <v>1.3470873784352777E-19</v>
      </c>
      <c r="IP209" s="82">
        <f t="shared" si="547"/>
        <v>1.1111032976398412E-25</v>
      </c>
      <c r="IQ209" s="82">
        <f t="shared" si="548"/>
        <v>2.1933407433117776E-23</v>
      </c>
      <c r="IR209" s="82">
        <f t="shared" si="549"/>
        <v>1.2727578555707706E-17</v>
      </c>
      <c r="IS209" s="82">
        <f t="shared" si="550"/>
        <v>7.7761533905138032E-16</v>
      </c>
      <c r="IT209" s="82">
        <f t="shared" si="551"/>
        <v>6.8295332425307795E-13</v>
      </c>
      <c r="IU209" s="82">
        <f t="shared" si="552"/>
        <v>2.2925909548032751E-14</v>
      </c>
      <c r="IV209" s="82">
        <f t="shared" si="553"/>
        <v>6.4596335535736174E-10</v>
      </c>
      <c r="IW209" s="82">
        <f t="shared" si="554"/>
        <v>6.5148442789197148E-21</v>
      </c>
      <c r="IY209" s="82">
        <f t="shared" si="555"/>
        <v>3.7305019883816639E-10</v>
      </c>
      <c r="IZ209" s="82">
        <f t="shared" si="556"/>
        <v>3.2123260743856073E-9</v>
      </c>
      <c r="JA209" s="82">
        <f t="shared" si="557"/>
        <v>1.9400242625972392E-9</v>
      </c>
      <c r="JB209" s="82">
        <f t="shared" si="558"/>
        <v>2.087818880146446E-12</v>
      </c>
      <c r="JC209" s="82">
        <f t="shared" si="559"/>
        <v>1.5724994441612125E-13</v>
      </c>
      <c r="JD209" s="82">
        <f t="shared" si="560"/>
        <v>6.5552236328595079E-17</v>
      </c>
      <c r="JE209" s="82">
        <f t="shared" si="561"/>
        <v>1.3470873784352777E-19</v>
      </c>
      <c r="JF209" s="82">
        <f t="shared" si="562"/>
        <v>1.1111032976398412E-25</v>
      </c>
      <c r="JG209" s="82">
        <f t="shared" si="563"/>
        <v>2.1933407433117776E-23</v>
      </c>
      <c r="JH209" s="82">
        <f t="shared" si="564"/>
        <v>1.2727578555707706E-17</v>
      </c>
      <c r="JI209" s="82">
        <f t="shared" si="565"/>
        <v>7.7761533905138032E-16</v>
      </c>
      <c r="JJ209" s="82">
        <f t="shared" si="566"/>
        <v>6.8295332425307795E-13</v>
      </c>
      <c r="JK209" s="82">
        <f t="shared" si="567"/>
        <v>2.2925909548032751E-14</v>
      </c>
      <c r="JL209" s="82">
        <f t="shared" si="568"/>
        <v>6.4596335535736174E-10</v>
      </c>
      <c r="JM209" s="82">
        <f t="shared" si="569"/>
        <v>6.5148442789197148E-21</v>
      </c>
    </row>
    <row r="210" spans="2:273" x14ac:dyDescent="0.25">
      <c r="B210" s="2">
        <v>183</v>
      </c>
      <c r="C210" s="37">
        <v>0.359095</v>
      </c>
      <c r="D210" s="37">
        <v>0.36702499999999999</v>
      </c>
      <c r="E210" s="37">
        <v>0.35556500000000002</v>
      </c>
      <c r="F210" s="37">
        <v>0.35739900000000002</v>
      </c>
      <c r="G210" s="37">
        <v>0.36983500000000002</v>
      </c>
      <c r="H210" s="37">
        <v>0.36570599999999998</v>
      </c>
      <c r="I210" s="37">
        <v>0.36878100000000003</v>
      </c>
      <c r="J210" s="37">
        <v>0.36855399999999999</v>
      </c>
      <c r="K210" s="37">
        <v>0.36283700000000002</v>
      </c>
      <c r="L210" s="37">
        <v>0.368952</v>
      </c>
      <c r="M210" s="37">
        <v>0.37075200000000003</v>
      </c>
      <c r="N210" s="37">
        <v>0.35806199999999999</v>
      </c>
      <c r="O210" s="37">
        <v>0.36330600000000002</v>
      </c>
      <c r="P210" s="37">
        <v>0.36320200000000002</v>
      </c>
      <c r="Q210" s="37">
        <v>0.37729299999999999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0.3638833411277459</v>
      </c>
      <c r="AG210" s="4">
        <f t="shared" si="455"/>
        <v>0.37464495781839141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-6.8134112774587141E-4</v>
      </c>
      <c r="AW210" s="4">
        <f t="shared" si="648"/>
        <v>2.6480421816085786E-3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0.3638833411277459</v>
      </c>
      <c r="BM210" s="2">
        <f t="shared" si="584"/>
        <v>0.37464495781839141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0.36320200000000002</v>
      </c>
      <c r="DI210" s="2">
        <f t="shared" si="499"/>
        <v>0.37729299999999999</v>
      </c>
      <c r="DK210" s="2">
        <f t="shared" si="500"/>
        <v>0.66558310000000032</v>
      </c>
      <c r="DL210" s="2">
        <f t="shared" si="649"/>
        <v>0.54681431351351362</v>
      </c>
      <c r="DM210" s="2">
        <f t="shared" si="649"/>
        <v>0.53755134828755868</v>
      </c>
      <c r="DN210" s="2">
        <f t="shared" si="649"/>
        <v>0.57315823987776926</v>
      </c>
      <c r="DO210" s="2">
        <f t="shared" si="649"/>
        <v>0.58562215173796806</v>
      </c>
      <c r="DP210" s="2">
        <f t="shared" si="649"/>
        <v>0.59187608105302181</v>
      </c>
      <c r="DQ210" s="2">
        <f t="shared" si="649"/>
        <v>0.64308314082214069</v>
      </c>
      <c r="DR210" s="2">
        <f t="shared" si="649"/>
        <v>0.67666766091954023</v>
      </c>
      <c r="DS210" s="2">
        <f t="shared" si="649"/>
        <v>0.62657828160919526</v>
      </c>
      <c r="DT210" s="2">
        <f t="shared" si="649"/>
        <v>0.61163095073891616</v>
      </c>
      <c r="DU210" s="2">
        <f t="shared" si="649"/>
        <v>0.59488076692621428</v>
      </c>
      <c r="DV210" s="2">
        <f t="shared" si="649"/>
        <v>0.62632430337411926</v>
      </c>
      <c r="DW210" s="2">
        <f t="shared" si="649"/>
        <v>0.59813414149560118</v>
      </c>
      <c r="DX210" s="2">
        <f t="shared" si="649"/>
        <v>0.59078072872103404</v>
      </c>
      <c r="DY210" s="2">
        <f t="shared" si="649"/>
        <v>0.60615775494868029</v>
      </c>
      <c r="EA210" s="2">
        <f t="shared" si="440"/>
        <v>0.36217177183821953</v>
      </c>
      <c r="EB210" s="2">
        <f t="shared" si="502"/>
        <v>0.35196421087961671</v>
      </c>
      <c r="EC210" s="2">
        <f t="shared" si="503"/>
        <v>0.35132714374292257</v>
      </c>
      <c r="ED210" s="2">
        <f t="shared" si="504"/>
        <v>0.35351406705276706</v>
      </c>
      <c r="EE210" s="2">
        <f t="shared" si="505"/>
        <v>0.35578646619750914</v>
      </c>
      <c r="EF210" s="2">
        <f t="shared" si="506"/>
        <v>0.3542003552919647</v>
      </c>
      <c r="EG210" s="2">
        <f t="shared" si="507"/>
        <v>0.35178518598766134</v>
      </c>
      <c r="EH210" s="2">
        <f t="shared" si="508"/>
        <v>0.35025140018467221</v>
      </c>
      <c r="EI210" s="2">
        <f t="shared" si="509"/>
        <v>0.36183652018596296</v>
      </c>
      <c r="EJ210" s="2">
        <f t="shared" si="510"/>
        <v>0.36571992270198317</v>
      </c>
      <c r="EK210" s="2">
        <f t="shared" si="511"/>
        <v>0.35181161847355313</v>
      </c>
      <c r="EL210" s="2">
        <f t="shared" si="512"/>
        <v>0.35868769040627513</v>
      </c>
      <c r="EM210" s="2">
        <f t="shared" si="513"/>
        <v>0.35702008062956131</v>
      </c>
      <c r="EN210" s="2">
        <f t="shared" si="514"/>
        <v>0.36372024883359255</v>
      </c>
      <c r="EO210" s="2">
        <f t="shared" si="515"/>
        <v>0.37814229725372595</v>
      </c>
      <c r="EQ210" s="2">
        <f t="shared" si="516"/>
        <v>0.35813973467567028</v>
      </c>
      <c r="ER210" s="2">
        <f t="shared" si="650"/>
        <v>0.35375346253048645</v>
      </c>
      <c r="ES210" s="2">
        <f t="shared" si="650"/>
        <v>0.35593374385190357</v>
      </c>
      <c r="ET210" s="2">
        <f t="shared" si="650"/>
        <v>0.35481262147054743</v>
      </c>
      <c r="EU210" s="2">
        <f t="shared" si="650"/>
        <v>0.35784031339031336</v>
      </c>
      <c r="EV210" s="2">
        <f t="shared" si="650"/>
        <v>0.36046912973569789</v>
      </c>
      <c r="EW210" s="2">
        <f t="shared" si="650"/>
        <v>0.35592059346451782</v>
      </c>
      <c r="EX210" s="2">
        <f t="shared" si="650"/>
        <v>0.35823418853783578</v>
      </c>
      <c r="EY210" s="2">
        <f t="shared" si="650"/>
        <v>0.35965561855320233</v>
      </c>
      <c r="EZ210" s="2">
        <f t="shared" si="650"/>
        <v>0.3700885112053463</v>
      </c>
      <c r="FA210" s="2">
        <f t="shared" si="650"/>
        <v>0.36094740396278746</v>
      </c>
      <c r="FB210" s="2">
        <f t="shared" si="650"/>
        <v>0.36292945447492009</v>
      </c>
      <c r="FC210" s="2">
        <f t="shared" si="650"/>
        <v>0.36380333223111855</v>
      </c>
      <c r="FD210" s="2">
        <f t="shared" si="650"/>
        <v>0.36389174895074039</v>
      </c>
      <c r="FE210" s="2">
        <f t="shared" si="650"/>
        <v>0.37440195497286843</v>
      </c>
      <c r="FG210" s="2">
        <f t="shared" si="518"/>
        <v>0.99999992234970225</v>
      </c>
      <c r="FH210" s="2">
        <f t="shared" si="651"/>
        <v>0.99999862009641993</v>
      </c>
      <c r="FI210" s="2">
        <f t="shared" si="651"/>
        <v>0.99999843066570127</v>
      </c>
      <c r="FJ210" s="2">
        <f t="shared" si="651"/>
        <v>0.99999884240735715</v>
      </c>
      <c r="FK210" s="2">
        <f t="shared" si="651"/>
        <v>0.99999897862770926</v>
      </c>
      <c r="FL210" s="2">
        <f t="shared" si="651"/>
        <v>0.99999920120353969</v>
      </c>
      <c r="FM210" s="2">
        <f t="shared" si="651"/>
        <v>0.99999944020284404</v>
      </c>
      <c r="FN210" s="2">
        <f t="shared" si="651"/>
        <v>0.99999932930358526</v>
      </c>
      <c r="FO210" s="2">
        <f t="shared" si="651"/>
        <v>0.99999933132513663</v>
      </c>
      <c r="FP210" s="2">
        <f t="shared" si="651"/>
        <v>0.99999932710048922</v>
      </c>
      <c r="FQ210" s="2">
        <f t="shared" si="651"/>
        <v>0.99999921178386597</v>
      </c>
      <c r="FR210" s="2">
        <f t="shared" si="651"/>
        <v>0.99999921167013139</v>
      </c>
      <c r="FS210" s="2">
        <f t="shared" si="651"/>
        <v>0.99999908245984126</v>
      </c>
      <c r="FT210" s="2">
        <f t="shared" si="651"/>
        <v>0.99999896589219295</v>
      </c>
      <c r="FU210" s="2">
        <f t="shared" si="651"/>
        <v>0.99999824579133145</v>
      </c>
      <c r="FW210" s="2">
        <f t="shared" si="536"/>
        <v>0.97685790281000739</v>
      </c>
      <c r="FX210" s="2">
        <f t="shared" si="588"/>
        <v>0.9601378656181343</v>
      </c>
      <c r="FY210" s="2">
        <f t="shared" si="589"/>
        <v>0.94770366722927091</v>
      </c>
      <c r="FZ210" s="2">
        <f t="shared" si="590"/>
        <v>0.96898724762638466</v>
      </c>
      <c r="GA210" s="2">
        <f t="shared" si="591"/>
        <v>0.96500598443351182</v>
      </c>
      <c r="GB210" s="2">
        <f t="shared" si="592"/>
        <v>0.97957524117900896</v>
      </c>
      <c r="GC210" s="2">
        <f t="shared" si="593"/>
        <v>0.98510427791533473</v>
      </c>
      <c r="GD210" s="2">
        <f t="shared" si="594"/>
        <v>0.98538900317221323</v>
      </c>
      <c r="GE210" s="2">
        <f t="shared" si="595"/>
        <v>0.98699981669682224</v>
      </c>
      <c r="GF210" s="2">
        <f t="shared" si="596"/>
        <v>0.9717259200521785</v>
      </c>
      <c r="GG210" s="2">
        <f t="shared" si="597"/>
        <v>0.97371248251903464</v>
      </c>
      <c r="GH210" s="2">
        <f t="shared" si="598"/>
        <v>0.96940113930527205</v>
      </c>
      <c r="GI210" s="2">
        <f t="shared" si="599"/>
        <v>0.96406556383283559</v>
      </c>
      <c r="GJ210" s="2">
        <f t="shared" si="600"/>
        <v>0.9496057020069737</v>
      </c>
      <c r="GK210" s="2">
        <f t="shared" si="601"/>
        <v>0.93513886146939862</v>
      </c>
      <c r="GM210" s="82">
        <f t="shared" si="537"/>
        <v>1.5664653153435301E-32</v>
      </c>
      <c r="GN210" s="82">
        <f t="shared" si="602"/>
        <v>0</v>
      </c>
      <c r="GO210" s="82">
        <f t="shared" si="603"/>
        <v>0</v>
      </c>
      <c r="GP210" s="82">
        <f t="shared" si="604"/>
        <v>0</v>
      </c>
      <c r="GQ210" s="82">
        <f t="shared" si="605"/>
        <v>0</v>
      </c>
      <c r="GR210" s="82">
        <f t="shared" si="606"/>
        <v>0</v>
      </c>
      <c r="GS210" s="82">
        <f t="shared" si="607"/>
        <v>0</v>
      </c>
      <c r="GT210" s="82">
        <f t="shared" si="608"/>
        <v>0</v>
      </c>
      <c r="GU210" s="82">
        <f t="shared" si="609"/>
        <v>0</v>
      </c>
      <c r="GV210" s="82">
        <f t="shared" si="610"/>
        <v>0</v>
      </c>
      <c r="GW210" s="82">
        <f t="shared" si="611"/>
        <v>0</v>
      </c>
      <c r="GX210" s="82">
        <f t="shared" si="612"/>
        <v>0</v>
      </c>
      <c r="GY210" s="82">
        <f t="shared" si="613"/>
        <v>0</v>
      </c>
      <c r="GZ210" s="82">
        <f t="shared" si="614"/>
        <v>0</v>
      </c>
      <c r="HA210" s="82">
        <f t="shared" si="615"/>
        <v>0</v>
      </c>
      <c r="HC210" s="82">
        <f t="shared" si="538"/>
        <v>4.2229211874313195E-168</v>
      </c>
      <c r="HD210" s="82">
        <f t="shared" si="616"/>
        <v>0</v>
      </c>
      <c r="HE210" s="82">
        <f t="shared" si="617"/>
        <v>0</v>
      </c>
      <c r="HF210" s="82">
        <f t="shared" si="618"/>
        <v>0</v>
      </c>
      <c r="HG210" s="82">
        <f t="shared" si="619"/>
        <v>0</v>
      </c>
      <c r="HH210" s="82">
        <f t="shared" si="620"/>
        <v>0</v>
      </c>
      <c r="HI210" s="82">
        <f t="shared" si="621"/>
        <v>0</v>
      </c>
      <c r="HJ210" s="82">
        <f t="shared" si="622"/>
        <v>0</v>
      </c>
      <c r="HK210" s="82">
        <f t="shared" si="623"/>
        <v>0</v>
      </c>
      <c r="HL210" s="82">
        <f t="shared" si="624"/>
        <v>0</v>
      </c>
      <c r="HM210" s="82">
        <f t="shared" si="625"/>
        <v>0</v>
      </c>
      <c r="HN210" s="82">
        <f t="shared" si="626"/>
        <v>0</v>
      </c>
      <c r="HO210" s="82">
        <f t="shared" si="627"/>
        <v>0</v>
      </c>
      <c r="HP210" s="82">
        <f t="shared" si="628"/>
        <v>0</v>
      </c>
      <c r="HQ210" s="82">
        <f t="shared" si="629"/>
        <v>0</v>
      </c>
      <c r="HS210" s="82">
        <f t="shared" si="539"/>
        <v>5.5039733646976582E-55</v>
      </c>
      <c r="HT210" s="82">
        <f t="shared" si="630"/>
        <v>1.4765771372228425E-50</v>
      </c>
      <c r="HU210" s="82">
        <f t="shared" si="631"/>
        <v>8.9491504267861563E-60</v>
      </c>
      <c r="HV210" s="82">
        <f t="shared" si="632"/>
        <v>1.055225514595412E-68</v>
      </c>
      <c r="HW210" s="82">
        <f t="shared" si="633"/>
        <v>4.4759720778026015E-81</v>
      </c>
      <c r="HX210" s="82">
        <f t="shared" si="634"/>
        <v>1.8564342356139772E-87</v>
      </c>
      <c r="HY210" s="82">
        <f t="shared" si="635"/>
        <v>7.6012250834587942E-96</v>
      </c>
      <c r="HZ210" s="82">
        <f t="shared" si="636"/>
        <v>2.0637082930857656E-126</v>
      </c>
      <c r="IA210" s="82">
        <f t="shared" si="637"/>
        <v>1.8339850257920113E-110</v>
      </c>
      <c r="IB210" s="82">
        <f t="shared" si="638"/>
        <v>3.5103584914838494E-117</v>
      </c>
      <c r="IC210" s="82">
        <f t="shared" si="639"/>
        <v>1.2167578138221078E-92</v>
      </c>
      <c r="ID210" s="82">
        <f t="shared" si="640"/>
        <v>1.432528216956514E-75</v>
      </c>
      <c r="IE210" s="82">
        <f t="shared" si="641"/>
        <v>1.1911511285044601E-87</v>
      </c>
      <c r="IF210" s="82">
        <f t="shared" si="642"/>
        <v>1.9382793433294376E-61</v>
      </c>
      <c r="IG210" s="82">
        <f t="shared" si="643"/>
        <v>3.7726568805733061E-51</v>
      </c>
      <c r="II210" s="82">
        <f t="shared" si="540"/>
        <v>1.336424114077662E-10</v>
      </c>
      <c r="IJ210" s="82">
        <f t="shared" si="541"/>
        <v>1.0817468310363327E-9</v>
      </c>
      <c r="IK210" s="82">
        <f t="shared" si="542"/>
        <v>5.6516011837991348E-10</v>
      </c>
      <c r="IL210" s="82">
        <f t="shared" si="543"/>
        <v>5.132588939619368E-13</v>
      </c>
      <c r="IM210" s="82">
        <f t="shared" si="544"/>
        <v>3.1578724688913603E-14</v>
      </c>
      <c r="IN210" s="82">
        <f t="shared" si="545"/>
        <v>1.1439466527751031E-17</v>
      </c>
      <c r="IO210" s="82">
        <f t="shared" si="546"/>
        <v>2.0450041125872696E-20</v>
      </c>
      <c r="IP210" s="82">
        <f t="shared" si="547"/>
        <v>9.0915729413347197E-27</v>
      </c>
      <c r="IQ210" s="82">
        <f t="shared" si="548"/>
        <v>2.424579651977574E-24</v>
      </c>
      <c r="IR210" s="82">
        <f t="shared" si="549"/>
        <v>1.7148089708669388E-18</v>
      </c>
      <c r="IS210" s="82">
        <f t="shared" si="550"/>
        <v>1.3564217894978003E-16</v>
      </c>
      <c r="IT210" s="82">
        <f t="shared" si="551"/>
        <v>1.5890066530190162E-13</v>
      </c>
      <c r="IU210" s="82">
        <f t="shared" si="552"/>
        <v>4.064251768086753E-15</v>
      </c>
      <c r="IV210" s="82">
        <f t="shared" si="553"/>
        <v>1.7838481514580581E-10</v>
      </c>
      <c r="IW210" s="82">
        <f t="shared" si="554"/>
        <v>2.5594227040463535E-22</v>
      </c>
      <c r="IY210" s="82">
        <f t="shared" si="555"/>
        <v>1.336424114077662E-10</v>
      </c>
      <c r="IZ210" s="82">
        <f t="shared" si="556"/>
        <v>1.0817468310363327E-9</v>
      </c>
      <c r="JA210" s="82">
        <f t="shared" si="557"/>
        <v>5.6516011837991348E-10</v>
      </c>
      <c r="JB210" s="82">
        <f t="shared" si="558"/>
        <v>5.132588939619368E-13</v>
      </c>
      <c r="JC210" s="82">
        <f t="shared" si="559"/>
        <v>3.1578724688913603E-14</v>
      </c>
      <c r="JD210" s="82">
        <f t="shared" si="560"/>
        <v>1.1439466527751031E-17</v>
      </c>
      <c r="JE210" s="82">
        <f t="shared" si="561"/>
        <v>2.0450041125872696E-20</v>
      </c>
      <c r="JF210" s="82">
        <f t="shared" si="562"/>
        <v>9.0915729413347197E-27</v>
      </c>
      <c r="JG210" s="82">
        <f t="shared" si="563"/>
        <v>2.424579651977574E-24</v>
      </c>
      <c r="JH210" s="82">
        <f t="shared" si="564"/>
        <v>1.7148089708669388E-18</v>
      </c>
      <c r="JI210" s="82">
        <f t="shared" si="565"/>
        <v>1.3564217894978003E-16</v>
      </c>
      <c r="JJ210" s="82">
        <f t="shared" si="566"/>
        <v>1.5890066530190162E-13</v>
      </c>
      <c r="JK210" s="82">
        <f t="shared" si="567"/>
        <v>4.064251768086753E-15</v>
      </c>
      <c r="JL210" s="82">
        <f t="shared" si="568"/>
        <v>1.7838481514580581E-10</v>
      </c>
      <c r="JM210" s="82">
        <f t="shared" si="569"/>
        <v>2.5594227040463535E-22</v>
      </c>
    </row>
    <row r="211" spans="2:273" x14ac:dyDescent="0.25">
      <c r="B211" s="2">
        <v>184</v>
      </c>
      <c r="C211" s="37">
        <v>0.35840899999999998</v>
      </c>
      <c r="D211" s="37">
        <v>0.36756100000000003</v>
      </c>
      <c r="E211" s="37">
        <v>0.35792200000000002</v>
      </c>
      <c r="F211" s="37">
        <v>0.35677999999999999</v>
      </c>
      <c r="G211" s="37">
        <v>0.35950599999999999</v>
      </c>
      <c r="H211" s="37">
        <v>0.36602499999999999</v>
      </c>
      <c r="I211" s="37">
        <v>0.35825499999999999</v>
      </c>
      <c r="J211" s="37">
        <v>0.36475000000000002</v>
      </c>
      <c r="K211" s="37">
        <v>0.36808400000000002</v>
      </c>
      <c r="L211" s="37">
        <v>0.37420399999999998</v>
      </c>
      <c r="M211" s="37">
        <v>0.36158800000000002</v>
      </c>
      <c r="N211" s="37">
        <v>0.364346</v>
      </c>
      <c r="O211" s="37">
        <v>0.36733100000000002</v>
      </c>
      <c r="P211" s="37">
        <v>0.36360700000000001</v>
      </c>
      <c r="Q211" s="37">
        <v>0.37501400000000001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0.36340082793326023</v>
      </c>
      <c r="AG211" s="4">
        <f t="shared" si="455"/>
        <v>0.37414566315520936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2.0617206673978483E-4</v>
      </c>
      <c r="AW211" s="4">
        <f t="shared" si="648"/>
        <v>8.6833684479065143E-4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0.36340082793326023</v>
      </c>
      <c r="BM211" s="2">
        <f t="shared" si="584"/>
        <v>0.37414566315520936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0.36360700000000001</v>
      </c>
      <c r="DI211" s="2">
        <f t="shared" si="499"/>
        <v>0.37501400000000001</v>
      </c>
      <c r="DK211" s="2">
        <f t="shared" si="500"/>
        <v>0.66685880000000031</v>
      </c>
      <c r="DL211" s="2">
        <f t="shared" si="649"/>
        <v>0.54756056666666675</v>
      </c>
      <c r="DM211" s="2">
        <f t="shared" si="649"/>
        <v>0.5382241518765728</v>
      </c>
      <c r="DN211" s="2">
        <f t="shared" si="649"/>
        <v>0.57404140259740255</v>
      </c>
      <c r="DO211" s="2">
        <f t="shared" si="649"/>
        <v>0.58655004812834233</v>
      </c>
      <c r="DP211" s="2">
        <f t="shared" si="649"/>
        <v>0.59276851753800508</v>
      </c>
      <c r="DQ211" s="2">
        <f t="shared" si="649"/>
        <v>0.64425303032153014</v>
      </c>
      <c r="DR211" s="2">
        <f t="shared" si="649"/>
        <v>0.67803675478927206</v>
      </c>
      <c r="DS211" s="2">
        <f t="shared" si="649"/>
        <v>0.62763783278598784</v>
      </c>
      <c r="DT211" s="2">
        <f t="shared" si="649"/>
        <v>0.61263445320197041</v>
      </c>
      <c r="DU211" s="2">
        <f t="shared" si="649"/>
        <v>0.59578842944011867</v>
      </c>
      <c r="DV211" s="2">
        <f t="shared" si="649"/>
        <v>0.62743071605487577</v>
      </c>
      <c r="DW211" s="2">
        <f t="shared" si="649"/>
        <v>0.59906026099706744</v>
      </c>
      <c r="DX211" s="2">
        <f t="shared" si="649"/>
        <v>0.59169819162210358</v>
      </c>
      <c r="DY211" s="2">
        <f t="shared" si="649"/>
        <v>0.60717317320381226</v>
      </c>
      <c r="EA211" s="2">
        <f t="shared" si="440"/>
        <v>0.36191492137812964</v>
      </c>
      <c r="EB211" s="2">
        <f t="shared" si="502"/>
        <v>0.35156087246764339</v>
      </c>
      <c r="EC211" s="2">
        <f t="shared" si="503"/>
        <v>0.35088659960781055</v>
      </c>
      <c r="ED211" s="2">
        <f t="shared" si="504"/>
        <v>0.35309291428571427</v>
      </c>
      <c r="EE211" s="2">
        <f t="shared" si="505"/>
        <v>0.35536137094152775</v>
      </c>
      <c r="EF211" s="2">
        <f t="shared" si="506"/>
        <v>0.35376428451172848</v>
      </c>
      <c r="EG211" s="2">
        <f t="shared" si="507"/>
        <v>0.35134806700559806</v>
      </c>
      <c r="EH211" s="2">
        <f t="shared" si="508"/>
        <v>0.34966278128654971</v>
      </c>
      <c r="EI211" s="2">
        <f t="shared" si="509"/>
        <v>0.36135189532993417</v>
      </c>
      <c r="EJ211" s="2">
        <f t="shared" si="510"/>
        <v>0.3652990893678546</v>
      </c>
      <c r="EK211" s="2">
        <f t="shared" si="511"/>
        <v>0.35127379598779107</v>
      </c>
      <c r="EL211" s="2">
        <f t="shared" si="512"/>
        <v>0.35822774835076426</v>
      </c>
      <c r="EM211" s="2">
        <f t="shared" si="513"/>
        <v>0.35649542152466374</v>
      </c>
      <c r="EN211" s="2">
        <f t="shared" si="514"/>
        <v>0.36323104561949193</v>
      </c>
      <c r="EO211" s="2">
        <f t="shared" si="515"/>
        <v>0.37769455432797455</v>
      </c>
      <c r="EQ211" s="2">
        <f t="shared" si="516"/>
        <v>0.35783587973434383</v>
      </c>
      <c r="ER211" s="2">
        <f t="shared" si="650"/>
        <v>0.35337283963326094</v>
      </c>
      <c r="ES211" s="2">
        <f t="shared" si="650"/>
        <v>0.35555404541935987</v>
      </c>
      <c r="ET211" s="2">
        <f t="shared" si="650"/>
        <v>0.35440747751873047</v>
      </c>
      <c r="EU211" s="2">
        <f t="shared" si="650"/>
        <v>0.35744066172647654</v>
      </c>
      <c r="EV211" s="2">
        <f t="shared" si="650"/>
        <v>0.36010515376937186</v>
      </c>
      <c r="EW211" s="2">
        <f t="shared" si="650"/>
        <v>0.35552938853174249</v>
      </c>
      <c r="EX211" s="2">
        <f t="shared" si="650"/>
        <v>0.35773426276290249</v>
      </c>
      <c r="EY211" s="2">
        <f t="shared" si="650"/>
        <v>0.35914754899054446</v>
      </c>
      <c r="EZ211" s="2">
        <f t="shared" si="650"/>
        <v>0.36971792369276579</v>
      </c>
      <c r="FA211" s="2">
        <f t="shared" si="650"/>
        <v>0.36051570609444261</v>
      </c>
      <c r="FB211" s="2">
        <f t="shared" si="650"/>
        <v>0.3625198246178607</v>
      </c>
      <c r="FC211" s="2">
        <f t="shared" si="650"/>
        <v>0.36335944675901227</v>
      </c>
      <c r="FD211" s="2">
        <f t="shared" si="650"/>
        <v>0.36340881935955216</v>
      </c>
      <c r="FE211" s="2">
        <f t="shared" si="650"/>
        <v>0.37392078065612483</v>
      </c>
      <c r="FG211" s="2">
        <f t="shared" si="518"/>
        <v>0.99999992918208636</v>
      </c>
      <c r="FH211" s="2">
        <f t="shared" si="651"/>
        <v>0.99999874151282486</v>
      </c>
      <c r="FI211" s="2">
        <f t="shared" si="651"/>
        <v>0.99999856874991133</v>
      </c>
      <c r="FJ211" s="2">
        <f t="shared" si="651"/>
        <v>0.99999894426285463</v>
      </c>
      <c r="FK211" s="2">
        <f t="shared" si="651"/>
        <v>0.99999906849731612</v>
      </c>
      <c r="FL211" s="2">
        <f t="shared" si="651"/>
        <v>0.99999927148891865</v>
      </c>
      <c r="FM211" s="2">
        <f t="shared" si="651"/>
        <v>0.99999948945890071</v>
      </c>
      <c r="FN211" s="2">
        <f t="shared" si="651"/>
        <v>0.99999938831756374</v>
      </c>
      <c r="FO211" s="2">
        <f t="shared" si="651"/>
        <v>0.99999939016124073</v>
      </c>
      <c r="FP211" s="2">
        <f t="shared" si="651"/>
        <v>0.99999938630831608</v>
      </c>
      <c r="FQ211" s="2">
        <f t="shared" si="651"/>
        <v>0.99999928113829217</v>
      </c>
      <c r="FR211" s="2">
        <f t="shared" si="651"/>
        <v>0.99999928103456492</v>
      </c>
      <c r="FS211" s="2">
        <f t="shared" si="651"/>
        <v>0.99999916319336213</v>
      </c>
      <c r="FT211" s="2">
        <f t="shared" si="651"/>
        <v>0.99999905688238511</v>
      </c>
      <c r="FU211" s="2">
        <f t="shared" si="651"/>
        <v>0.99999840014243291</v>
      </c>
      <c r="FW211" s="2">
        <f t="shared" si="536"/>
        <v>0.97885109197492759</v>
      </c>
      <c r="FX211" s="2">
        <f t="shared" si="588"/>
        <v>0.96351734078083162</v>
      </c>
      <c r="FY211" s="2">
        <f t="shared" si="589"/>
        <v>0.95208469487848524</v>
      </c>
      <c r="FZ211" s="2">
        <f t="shared" si="590"/>
        <v>0.97163864159781776</v>
      </c>
      <c r="GA211" s="2">
        <f t="shared" si="591"/>
        <v>0.96798650593143465</v>
      </c>
      <c r="GB211" s="2">
        <f t="shared" si="592"/>
        <v>0.98133886156126793</v>
      </c>
      <c r="GC211" s="2">
        <f t="shared" si="593"/>
        <v>0.98639711120818763</v>
      </c>
      <c r="GD211" s="2">
        <f t="shared" si="594"/>
        <v>0.98665745922412873</v>
      </c>
      <c r="GE211" s="2">
        <f t="shared" si="595"/>
        <v>0.98813011424574437</v>
      </c>
      <c r="GF211" s="2">
        <f t="shared" si="596"/>
        <v>0.97414942122013237</v>
      </c>
      <c r="GG211" s="2">
        <f t="shared" si="597"/>
        <v>0.97596991713707471</v>
      </c>
      <c r="GH211" s="2">
        <f t="shared" si="598"/>
        <v>0.97201816998882684</v>
      </c>
      <c r="GI211" s="2">
        <f t="shared" si="599"/>
        <v>0.96712345430333901</v>
      </c>
      <c r="GJ211" s="2">
        <f t="shared" si="600"/>
        <v>0.95383515203654823</v>
      </c>
      <c r="GK211" s="2">
        <f t="shared" si="601"/>
        <v>0.94050640406592967</v>
      </c>
      <c r="GM211" s="82">
        <f t="shared" si="537"/>
        <v>5.5084341269603696E-33</v>
      </c>
      <c r="GN211" s="82">
        <f t="shared" si="602"/>
        <v>0</v>
      </c>
      <c r="GO211" s="82">
        <f t="shared" si="603"/>
        <v>0</v>
      </c>
      <c r="GP211" s="82">
        <f t="shared" si="604"/>
        <v>0</v>
      </c>
      <c r="GQ211" s="82">
        <f t="shared" si="605"/>
        <v>0</v>
      </c>
      <c r="GR211" s="82">
        <f t="shared" si="606"/>
        <v>0</v>
      </c>
      <c r="GS211" s="82">
        <f t="shared" si="607"/>
        <v>0</v>
      </c>
      <c r="GT211" s="82">
        <f t="shared" si="608"/>
        <v>0</v>
      </c>
      <c r="GU211" s="82">
        <f t="shared" si="609"/>
        <v>0</v>
      </c>
      <c r="GV211" s="82">
        <f t="shared" si="610"/>
        <v>0</v>
      </c>
      <c r="GW211" s="82">
        <f t="shared" si="611"/>
        <v>0</v>
      </c>
      <c r="GX211" s="82">
        <f t="shared" si="612"/>
        <v>0</v>
      </c>
      <c r="GY211" s="82">
        <f t="shared" si="613"/>
        <v>0</v>
      </c>
      <c r="GZ211" s="82">
        <f t="shared" si="614"/>
        <v>0</v>
      </c>
      <c r="HA211" s="82">
        <f t="shared" si="615"/>
        <v>0</v>
      </c>
      <c r="HC211" s="82">
        <f t="shared" si="538"/>
        <v>4.1172195765962528E-171</v>
      </c>
      <c r="HD211" s="82">
        <f t="shared" si="616"/>
        <v>0</v>
      </c>
      <c r="HE211" s="82">
        <f t="shared" si="617"/>
        <v>0</v>
      </c>
      <c r="HF211" s="82">
        <f t="shared" si="618"/>
        <v>0</v>
      </c>
      <c r="HG211" s="82">
        <f t="shared" si="619"/>
        <v>0</v>
      </c>
      <c r="HH211" s="82">
        <f t="shared" si="620"/>
        <v>0</v>
      </c>
      <c r="HI211" s="82">
        <f t="shared" si="621"/>
        <v>0</v>
      </c>
      <c r="HJ211" s="82">
        <f t="shared" si="622"/>
        <v>0</v>
      </c>
      <c r="HK211" s="82">
        <f t="shared" si="623"/>
        <v>0</v>
      </c>
      <c r="HL211" s="82">
        <f t="shared" si="624"/>
        <v>0</v>
      </c>
      <c r="HM211" s="82">
        <f t="shared" si="625"/>
        <v>0</v>
      </c>
      <c r="HN211" s="82">
        <f t="shared" si="626"/>
        <v>0</v>
      </c>
      <c r="HO211" s="82">
        <f t="shared" si="627"/>
        <v>0</v>
      </c>
      <c r="HP211" s="82">
        <f t="shared" si="628"/>
        <v>0</v>
      </c>
      <c r="HQ211" s="82">
        <f t="shared" si="629"/>
        <v>0</v>
      </c>
      <c r="HS211" s="82">
        <f t="shared" si="539"/>
        <v>1.6757414790198692E-56</v>
      </c>
      <c r="HT211" s="82">
        <f t="shared" si="630"/>
        <v>3.5116628372787376E-52</v>
      </c>
      <c r="HU211" s="82">
        <f t="shared" si="631"/>
        <v>9.4494597181039542E-62</v>
      </c>
      <c r="HV211" s="82">
        <f t="shared" si="632"/>
        <v>8.7928634177653192E-71</v>
      </c>
      <c r="HW211" s="82">
        <f t="shared" si="633"/>
        <v>1.5241105370361292E-83</v>
      </c>
      <c r="HX211" s="82">
        <f t="shared" si="634"/>
        <v>6.1935734549018646E-90</v>
      </c>
      <c r="HY211" s="82">
        <f t="shared" si="635"/>
        <v>1.9476012769433577E-98</v>
      </c>
      <c r="HZ211" s="82">
        <f t="shared" si="636"/>
        <v>7.6161759217420787E-130</v>
      </c>
      <c r="IA211" s="82">
        <f t="shared" si="637"/>
        <v>1.9926683731840537E-113</v>
      </c>
      <c r="IB211" s="82">
        <f t="shared" si="638"/>
        <v>2.1025476323625974E-120</v>
      </c>
      <c r="IC211" s="82">
        <f t="shared" si="639"/>
        <v>2.7858810256273183E-95</v>
      </c>
      <c r="ID211" s="82">
        <f t="shared" si="640"/>
        <v>8.6123267422937414E-78</v>
      </c>
      <c r="IE211" s="82">
        <f t="shared" si="641"/>
        <v>2.4979690916660061E-90</v>
      </c>
      <c r="IF211" s="82">
        <f t="shared" si="642"/>
        <v>2.3241264549391944E-63</v>
      </c>
      <c r="IG211" s="82">
        <f t="shared" si="643"/>
        <v>9.0522248058672977E-53</v>
      </c>
      <c r="II211" s="82">
        <f t="shared" si="540"/>
        <v>4.6719921333197619E-11</v>
      </c>
      <c r="IJ211" s="82">
        <f t="shared" si="541"/>
        <v>3.5336133932754469E-10</v>
      </c>
      <c r="IK211" s="82">
        <f t="shared" si="542"/>
        <v>1.5850618173260496E-10</v>
      </c>
      <c r="IL211" s="82">
        <f t="shared" si="543"/>
        <v>1.2163003391467354E-13</v>
      </c>
      <c r="IM211" s="82">
        <f t="shared" si="544"/>
        <v>6.0702167143892916E-15</v>
      </c>
      <c r="IN211" s="82">
        <f t="shared" si="545"/>
        <v>1.9161850890228533E-18</v>
      </c>
      <c r="IO211" s="82">
        <f t="shared" si="546"/>
        <v>2.9799525905587396E-21</v>
      </c>
      <c r="IP211" s="82">
        <f t="shared" si="547"/>
        <v>7.0451639252826502E-28</v>
      </c>
      <c r="IQ211" s="82">
        <f t="shared" si="548"/>
        <v>2.5584954756315863E-25</v>
      </c>
      <c r="IR211" s="82">
        <f t="shared" si="549"/>
        <v>2.1942567911663745E-19</v>
      </c>
      <c r="IS211" s="82">
        <f t="shared" si="550"/>
        <v>2.2645354234973951E-17</v>
      </c>
      <c r="IT211" s="82">
        <f t="shared" si="551"/>
        <v>3.5590925760045729E-14</v>
      </c>
      <c r="IU211" s="82">
        <f t="shared" si="552"/>
        <v>6.8698826462494837E-16</v>
      </c>
      <c r="IV211" s="82">
        <f t="shared" si="553"/>
        <v>4.7368995942193325E-11</v>
      </c>
      <c r="IW211" s="82">
        <f t="shared" si="554"/>
        <v>8.9952064837954088E-24</v>
      </c>
      <c r="IY211" s="82">
        <f t="shared" si="555"/>
        <v>4.6719921333197619E-11</v>
      </c>
      <c r="IZ211" s="82">
        <f t="shared" si="556"/>
        <v>3.5336133932754469E-10</v>
      </c>
      <c r="JA211" s="82">
        <f t="shared" si="557"/>
        <v>1.5850618173260496E-10</v>
      </c>
      <c r="JB211" s="82">
        <f t="shared" si="558"/>
        <v>1.2163003391467354E-13</v>
      </c>
      <c r="JC211" s="82">
        <f t="shared" si="559"/>
        <v>6.0702167143892916E-15</v>
      </c>
      <c r="JD211" s="82">
        <f t="shared" si="560"/>
        <v>1.9161850890228533E-18</v>
      </c>
      <c r="JE211" s="82">
        <f t="shared" si="561"/>
        <v>2.9799525905587396E-21</v>
      </c>
      <c r="JF211" s="82">
        <f t="shared" si="562"/>
        <v>7.0451639252826502E-28</v>
      </c>
      <c r="JG211" s="82">
        <f t="shared" si="563"/>
        <v>2.5584954756315863E-25</v>
      </c>
      <c r="JH211" s="82">
        <f t="shared" si="564"/>
        <v>2.1942567911663745E-19</v>
      </c>
      <c r="JI211" s="82">
        <f t="shared" si="565"/>
        <v>2.2645354234973951E-17</v>
      </c>
      <c r="JJ211" s="82">
        <f t="shared" si="566"/>
        <v>3.5590925760045729E-14</v>
      </c>
      <c r="JK211" s="82">
        <f t="shared" si="567"/>
        <v>6.8698826462494837E-16</v>
      </c>
      <c r="JL211" s="82">
        <f t="shared" si="568"/>
        <v>4.7368995942193325E-11</v>
      </c>
      <c r="JM211" s="82">
        <f t="shared" si="569"/>
        <v>8.9952064837954088E-24</v>
      </c>
    </row>
    <row r="212" spans="2:273" x14ac:dyDescent="0.25">
      <c r="B212" s="2">
        <v>185</v>
      </c>
      <c r="C212" s="37">
        <v>0.35995100000000002</v>
      </c>
      <c r="D212" s="37">
        <v>0.35580600000000001</v>
      </c>
      <c r="E212" s="37">
        <v>0.355211</v>
      </c>
      <c r="F212" s="37">
        <v>0.35678300000000002</v>
      </c>
      <c r="G212" s="37">
        <v>0.35808600000000002</v>
      </c>
      <c r="H212" s="37">
        <v>0.36941400000000002</v>
      </c>
      <c r="I212" s="37">
        <v>0.36554700000000001</v>
      </c>
      <c r="J212" s="37">
        <v>0.36511300000000002</v>
      </c>
      <c r="K212" s="37">
        <v>0.36453600000000003</v>
      </c>
      <c r="L212" s="37">
        <v>0.373776</v>
      </c>
      <c r="M212" s="37">
        <v>0.37442199999999998</v>
      </c>
      <c r="N212" s="37">
        <v>0.37175999999999998</v>
      </c>
      <c r="O212" s="37">
        <v>0.36543300000000001</v>
      </c>
      <c r="P212" s="37">
        <v>0.36354599999999998</v>
      </c>
      <c r="Q212" s="37">
        <v>0.37081199999999997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0.36291830696902133</v>
      </c>
      <c r="AG212" s="4">
        <f t="shared" si="455"/>
        <v>0.37364760476281456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6.2769303097864881E-4</v>
      </c>
      <c r="AW212" s="4">
        <f t="shared" si="648"/>
        <v>-2.8356047628145808E-3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0.36291830696902133</v>
      </c>
      <c r="BM212" s="2">
        <f t="shared" si="584"/>
        <v>0.37364760476281456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0.36354599999999998</v>
      </c>
      <c r="DI212" s="2">
        <f t="shared" si="499"/>
        <v>0.37081199999999997</v>
      </c>
      <c r="DK212" s="2">
        <f t="shared" si="500"/>
        <v>0.6681345000000003</v>
      </c>
      <c r="DL212" s="2">
        <f t="shared" si="649"/>
        <v>0.54830681981981999</v>
      </c>
      <c r="DM212" s="2">
        <f t="shared" si="649"/>
        <v>0.53889695546558691</v>
      </c>
      <c r="DN212" s="2">
        <f t="shared" si="649"/>
        <v>0.57492456531703584</v>
      </c>
      <c r="DO212" s="2">
        <f t="shared" si="649"/>
        <v>0.58747794451871671</v>
      </c>
      <c r="DP212" s="2">
        <f t="shared" si="649"/>
        <v>0.59366095402298846</v>
      </c>
      <c r="DQ212" s="2">
        <f t="shared" si="649"/>
        <v>0.6454229198209197</v>
      </c>
      <c r="DR212" s="2">
        <f t="shared" si="649"/>
        <v>0.67940584865900377</v>
      </c>
      <c r="DS212" s="2">
        <f t="shared" si="649"/>
        <v>0.62869738396278041</v>
      </c>
      <c r="DT212" s="2">
        <f t="shared" si="649"/>
        <v>0.61363795566502455</v>
      </c>
      <c r="DU212" s="2">
        <f t="shared" si="649"/>
        <v>0.59669609195402296</v>
      </c>
      <c r="DV212" s="2">
        <f t="shared" si="649"/>
        <v>0.62853712873563206</v>
      </c>
      <c r="DW212" s="2">
        <f t="shared" si="649"/>
        <v>0.5999863804985337</v>
      </c>
      <c r="DX212" s="2">
        <f t="shared" si="649"/>
        <v>0.59261565452317311</v>
      </c>
      <c r="DY212" s="2">
        <f t="shared" si="649"/>
        <v>0.60818859145894422</v>
      </c>
      <c r="EA212" s="2">
        <f t="shared" si="440"/>
        <v>0.36165807091803975</v>
      </c>
      <c r="EB212" s="2">
        <f t="shared" si="502"/>
        <v>0.35115753405567007</v>
      </c>
      <c r="EC212" s="2">
        <f t="shared" si="503"/>
        <v>0.35044605547269858</v>
      </c>
      <c r="ED212" s="2">
        <f t="shared" si="504"/>
        <v>0.35267176151866153</v>
      </c>
      <c r="EE212" s="2">
        <f t="shared" si="505"/>
        <v>0.35493627568554631</v>
      </c>
      <c r="EF212" s="2">
        <f t="shared" si="506"/>
        <v>0.3533282137314922</v>
      </c>
      <c r="EG212" s="2">
        <f t="shared" si="507"/>
        <v>0.35091094802353473</v>
      </c>
      <c r="EH212" s="2">
        <f t="shared" si="508"/>
        <v>0.3490741623884272</v>
      </c>
      <c r="EI212" s="2">
        <f t="shared" si="509"/>
        <v>0.36086727047390538</v>
      </c>
      <c r="EJ212" s="2">
        <f t="shared" si="510"/>
        <v>0.36487825603372598</v>
      </c>
      <c r="EK212" s="2">
        <f t="shared" si="511"/>
        <v>0.35073597350202906</v>
      </c>
      <c r="EL212" s="2">
        <f t="shared" si="512"/>
        <v>0.3577678062952534</v>
      </c>
      <c r="EM212" s="2">
        <f t="shared" si="513"/>
        <v>0.35597076241976616</v>
      </c>
      <c r="EN212" s="2">
        <f t="shared" si="514"/>
        <v>0.36274184240539142</v>
      </c>
      <c r="EO212" s="2">
        <f t="shared" si="515"/>
        <v>0.37724681140222316</v>
      </c>
      <c r="EQ212" s="2">
        <f t="shared" si="516"/>
        <v>0.35753202479301738</v>
      </c>
      <c r="ER212" s="2">
        <f t="shared" si="650"/>
        <v>0.35299221673603542</v>
      </c>
      <c r="ES212" s="2">
        <f t="shared" si="650"/>
        <v>0.35517434698681616</v>
      </c>
      <c r="ET212" s="2">
        <f t="shared" si="650"/>
        <v>0.35400233356691357</v>
      </c>
      <c r="EU212" s="2">
        <f t="shared" si="650"/>
        <v>0.35704101006263966</v>
      </c>
      <c r="EV212" s="2">
        <f t="shared" si="650"/>
        <v>0.35974117780304582</v>
      </c>
      <c r="EW212" s="2">
        <f t="shared" si="650"/>
        <v>0.35513818359896709</v>
      </c>
      <c r="EX212" s="2">
        <f t="shared" si="650"/>
        <v>0.35723433698796925</v>
      </c>
      <c r="EY212" s="2">
        <f t="shared" si="650"/>
        <v>0.35863947942788654</v>
      </c>
      <c r="EZ212" s="2">
        <f t="shared" si="650"/>
        <v>0.36934733618018528</v>
      </c>
      <c r="FA212" s="2">
        <f t="shared" si="650"/>
        <v>0.36008400822609776</v>
      </c>
      <c r="FB212" s="2">
        <f t="shared" si="650"/>
        <v>0.36211019476080131</v>
      </c>
      <c r="FC212" s="2">
        <f t="shared" si="650"/>
        <v>0.362915561286906</v>
      </c>
      <c r="FD212" s="2">
        <f t="shared" si="650"/>
        <v>0.36292588976836393</v>
      </c>
      <c r="FE212" s="2">
        <f t="shared" si="650"/>
        <v>0.37343960633938128</v>
      </c>
      <c r="FG212" s="2">
        <f t="shared" si="518"/>
        <v>0.99999993541329468</v>
      </c>
      <c r="FH212" s="2">
        <f t="shared" si="651"/>
        <v>0.99999885224592799</v>
      </c>
      <c r="FI212" s="2">
        <f t="shared" si="651"/>
        <v>0.99999869468424096</v>
      </c>
      <c r="FJ212" s="2">
        <f t="shared" si="651"/>
        <v>0.99999903715619043</v>
      </c>
      <c r="FK212" s="2">
        <f t="shared" si="651"/>
        <v>0.9999991504593857</v>
      </c>
      <c r="FL212" s="2">
        <f t="shared" si="651"/>
        <v>0.99999933558995457</v>
      </c>
      <c r="FM212" s="2">
        <f t="shared" si="651"/>
        <v>0.99999953438096267</v>
      </c>
      <c r="FN212" s="2">
        <f t="shared" si="651"/>
        <v>0.99999944213895786</v>
      </c>
      <c r="FO212" s="2">
        <f t="shared" si="651"/>
        <v>0.9999994438204115</v>
      </c>
      <c r="FP212" s="2">
        <f t="shared" si="651"/>
        <v>0.99999944030650201</v>
      </c>
      <c r="FQ212" s="2">
        <f t="shared" si="651"/>
        <v>0.99999934439028904</v>
      </c>
      <c r="FR212" s="2">
        <f t="shared" si="651"/>
        <v>0.9999993442956886</v>
      </c>
      <c r="FS212" s="2">
        <f t="shared" si="651"/>
        <v>0.99999923682321956</v>
      </c>
      <c r="FT212" s="2">
        <f t="shared" si="651"/>
        <v>0.99999913986644107</v>
      </c>
      <c r="FU212" s="2">
        <f t="shared" si="651"/>
        <v>0.99999854091235196</v>
      </c>
      <c r="FW212" s="2">
        <f t="shared" si="536"/>
        <v>0.9806760071117876</v>
      </c>
      <c r="FX212" s="2">
        <f t="shared" si="588"/>
        <v>0.96662026778076304</v>
      </c>
      <c r="FY212" s="2">
        <f t="shared" si="589"/>
        <v>0.95611570496433751</v>
      </c>
      <c r="FZ212" s="2">
        <f t="shared" si="590"/>
        <v>0.97406942417068909</v>
      </c>
      <c r="GA212" s="2">
        <f t="shared" si="591"/>
        <v>0.97072087177041932</v>
      </c>
      <c r="GB212" s="2">
        <f t="shared" si="592"/>
        <v>0.98295284842287312</v>
      </c>
      <c r="GC212" s="2">
        <f t="shared" si="593"/>
        <v>0.98757915137754448</v>
      </c>
      <c r="GD212" s="2">
        <f t="shared" si="594"/>
        <v>0.98781715554108718</v>
      </c>
      <c r="GE212" s="2">
        <f t="shared" si="595"/>
        <v>0.98916321736376223</v>
      </c>
      <c r="GF212" s="2">
        <f t="shared" si="596"/>
        <v>0.97637024439871267</v>
      </c>
      <c r="GG212" s="2">
        <f t="shared" si="597"/>
        <v>0.97803786751489696</v>
      </c>
      <c r="GH212" s="2">
        <f t="shared" si="598"/>
        <v>0.97441728056920507</v>
      </c>
      <c r="GI212" s="2">
        <f t="shared" si="599"/>
        <v>0.96992924589821694</v>
      </c>
      <c r="GJ212" s="2">
        <f t="shared" si="600"/>
        <v>0.95772543872913363</v>
      </c>
      <c r="GK212" s="2">
        <f t="shared" si="601"/>
        <v>0.94545566742350795</v>
      </c>
      <c r="GM212" s="82">
        <f t="shared" si="537"/>
        <v>1.9224937327409803E-33</v>
      </c>
      <c r="GN212" s="82">
        <f t="shared" si="602"/>
        <v>0</v>
      </c>
      <c r="GO212" s="82">
        <f t="shared" si="603"/>
        <v>0</v>
      </c>
      <c r="GP212" s="82">
        <f t="shared" si="604"/>
        <v>0</v>
      </c>
      <c r="GQ212" s="82">
        <f t="shared" si="605"/>
        <v>0</v>
      </c>
      <c r="GR212" s="82">
        <f t="shared" si="606"/>
        <v>0</v>
      </c>
      <c r="GS212" s="82">
        <f t="shared" si="607"/>
        <v>0</v>
      </c>
      <c r="GT212" s="82">
        <f t="shared" si="608"/>
        <v>0</v>
      </c>
      <c r="GU212" s="82">
        <f t="shared" si="609"/>
        <v>0</v>
      </c>
      <c r="GV212" s="82">
        <f t="shared" si="610"/>
        <v>0</v>
      </c>
      <c r="GW212" s="82">
        <f t="shared" si="611"/>
        <v>0</v>
      </c>
      <c r="GX212" s="82">
        <f t="shared" si="612"/>
        <v>0</v>
      </c>
      <c r="GY212" s="82">
        <f t="shared" si="613"/>
        <v>0</v>
      </c>
      <c r="GZ212" s="82">
        <f t="shared" si="614"/>
        <v>0</v>
      </c>
      <c r="HA212" s="82">
        <f t="shared" si="615"/>
        <v>0</v>
      </c>
      <c r="HC212" s="82">
        <f t="shared" si="538"/>
        <v>3.7723291708739796E-174</v>
      </c>
      <c r="HD212" s="82">
        <f t="shared" si="616"/>
        <v>0</v>
      </c>
      <c r="HE212" s="82">
        <f t="shared" si="617"/>
        <v>0</v>
      </c>
      <c r="HF212" s="82">
        <f t="shared" si="618"/>
        <v>0</v>
      </c>
      <c r="HG212" s="82">
        <f t="shared" si="619"/>
        <v>0</v>
      </c>
      <c r="HH212" s="82">
        <f t="shared" si="620"/>
        <v>0</v>
      </c>
      <c r="HI212" s="82">
        <f t="shared" si="621"/>
        <v>0</v>
      </c>
      <c r="HJ212" s="82">
        <f t="shared" si="622"/>
        <v>0</v>
      </c>
      <c r="HK212" s="82">
        <f t="shared" si="623"/>
        <v>0</v>
      </c>
      <c r="HL212" s="82">
        <f t="shared" si="624"/>
        <v>0</v>
      </c>
      <c r="HM212" s="82">
        <f t="shared" si="625"/>
        <v>0</v>
      </c>
      <c r="HN212" s="82">
        <f t="shared" si="626"/>
        <v>0</v>
      </c>
      <c r="HO212" s="82">
        <f t="shared" si="627"/>
        <v>0</v>
      </c>
      <c r="HP212" s="82">
        <f t="shared" si="628"/>
        <v>0</v>
      </c>
      <c r="HQ212" s="82">
        <f t="shared" si="629"/>
        <v>0</v>
      </c>
      <c r="HS212" s="82">
        <f t="shared" si="539"/>
        <v>4.859438890661714E-58</v>
      </c>
      <c r="HT212" s="82">
        <f t="shared" si="630"/>
        <v>7.8596995385511709E-54</v>
      </c>
      <c r="HU212" s="82">
        <f t="shared" si="631"/>
        <v>9.2497645633495845E-64</v>
      </c>
      <c r="HV212" s="82">
        <f t="shared" si="632"/>
        <v>6.8119582788380674E-73</v>
      </c>
      <c r="HW212" s="82">
        <f t="shared" si="633"/>
        <v>4.7585678559848157E-86</v>
      </c>
      <c r="HX212" s="82">
        <f t="shared" si="634"/>
        <v>1.9056105300847458E-92</v>
      </c>
      <c r="HY212" s="82">
        <f t="shared" si="635"/>
        <v>4.60265306905609E-101</v>
      </c>
      <c r="HZ212" s="82">
        <f t="shared" si="636"/>
        <v>2.5250375744029862E-133</v>
      </c>
      <c r="IA212" s="82">
        <f t="shared" si="637"/>
        <v>1.9755592507873536E-116</v>
      </c>
      <c r="IB212" s="82">
        <f t="shared" si="638"/>
        <v>1.1372369454699677E-123</v>
      </c>
      <c r="IC212" s="82">
        <f t="shared" si="639"/>
        <v>5.8482466899826991E-98</v>
      </c>
      <c r="ID212" s="82">
        <f t="shared" si="640"/>
        <v>4.8012270063156173E-80</v>
      </c>
      <c r="IE212" s="82">
        <f t="shared" si="641"/>
        <v>4.7666796731365507E-93</v>
      </c>
      <c r="IF212" s="82">
        <f t="shared" si="642"/>
        <v>2.5992381350982331E-65</v>
      </c>
      <c r="IG212" s="82">
        <f t="shared" si="643"/>
        <v>2.0461140528059758E-54</v>
      </c>
      <c r="II212" s="82">
        <f t="shared" si="540"/>
        <v>1.5937894126867429E-11</v>
      </c>
      <c r="IJ212" s="82">
        <f t="shared" si="541"/>
        <v>1.1196555318057383E-10</v>
      </c>
      <c r="IK212" s="82">
        <f t="shared" si="542"/>
        <v>4.2796747985162183E-11</v>
      </c>
      <c r="IL212" s="82">
        <f t="shared" si="543"/>
        <v>2.7783871686811833E-14</v>
      </c>
      <c r="IM212" s="82">
        <f t="shared" si="544"/>
        <v>1.1168747334661683E-15</v>
      </c>
      <c r="IN212" s="82">
        <f t="shared" si="545"/>
        <v>3.0808660355381019E-19</v>
      </c>
      <c r="IO212" s="82">
        <f t="shared" si="546"/>
        <v>4.1680548186152365E-22</v>
      </c>
      <c r="IP212" s="82">
        <f t="shared" si="547"/>
        <v>5.1701444440516136E-29</v>
      </c>
      <c r="IQ212" s="82">
        <f t="shared" si="548"/>
        <v>2.577172069308468E-26</v>
      </c>
      <c r="IR212" s="82">
        <f t="shared" si="549"/>
        <v>2.666539831855655E-20</v>
      </c>
      <c r="IS212" s="82">
        <f t="shared" si="550"/>
        <v>3.618312287719811E-18</v>
      </c>
      <c r="IT212" s="82">
        <f t="shared" si="551"/>
        <v>7.6739452603722256E-15</v>
      </c>
      <c r="IU212" s="82">
        <f t="shared" si="552"/>
        <v>1.1071776677874727E-16</v>
      </c>
      <c r="IV212" s="82">
        <f t="shared" si="553"/>
        <v>1.2094748174912374E-11</v>
      </c>
      <c r="IW212" s="82">
        <f t="shared" si="554"/>
        <v>2.8280292908277423E-25</v>
      </c>
      <c r="IY212" s="82">
        <f t="shared" si="555"/>
        <v>1.5937894126867429E-11</v>
      </c>
      <c r="IZ212" s="82">
        <f t="shared" si="556"/>
        <v>1.1196555318057383E-10</v>
      </c>
      <c r="JA212" s="82">
        <f t="shared" si="557"/>
        <v>4.2796747985162183E-11</v>
      </c>
      <c r="JB212" s="82">
        <f t="shared" si="558"/>
        <v>2.7783871686811833E-14</v>
      </c>
      <c r="JC212" s="82">
        <f t="shared" si="559"/>
        <v>1.1168747334661683E-15</v>
      </c>
      <c r="JD212" s="82">
        <f t="shared" si="560"/>
        <v>3.0808660355381019E-19</v>
      </c>
      <c r="JE212" s="82">
        <f t="shared" si="561"/>
        <v>4.1680548186152365E-22</v>
      </c>
      <c r="JF212" s="82">
        <f t="shared" si="562"/>
        <v>5.1701444440516136E-29</v>
      </c>
      <c r="JG212" s="82">
        <f t="shared" si="563"/>
        <v>2.577172069308468E-26</v>
      </c>
      <c r="JH212" s="82">
        <f t="shared" si="564"/>
        <v>2.666539831855655E-20</v>
      </c>
      <c r="JI212" s="82">
        <f t="shared" si="565"/>
        <v>3.618312287719811E-18</v>
      </c>
      <c r="JJ212" s="82">
        <f t="shared" si="566"/>
        <v>7.6739452603722256E-15</v>
      </c>
      <c r="JK212" s="82">
        <f t="shared" si="567"/>
        <v>1.1071776677874727E-16</v>
      </c>
      <c r="JL212" s="82">
        <f t="shared" si="568"/>
        <v>1.2094748174912374E-11</v>
      </c>
      <c r="JM212" s="82">
        <f t="shared" si="569"/>
        <v>2.8280292908277423E-25</v>
      </c>
    </row>
    <row r="213" spans="2:273" x14ac:dyDescent="0.25">
      <c r="B213" s="2">
        <v>186</v>
      </c>
      <c r="C213" s="37">
        <v>0.35863499999999998</v>
      </c>
      <c r="D213" s="37">
        <v>0.35643999999999998</v>
      </c>
      <c r="E213" s="37">
        <v>0.35841000000000001</v>
      </c>
      <c r="F213" s="37">
        <v>0.36407699999999998</v>
      </c>
      <c r="G213" s="37">
        <v>0.361454</v>
      </c>
      <c r="H213" s="37">
        <v>0.36127599999999999</v>
      </c>
      <c r="I213" s="37">
        <v>0.36630099999999999</v>
      </c>
      <c r="J213" s="37">
        <v>0.36631200000000003</v>
      </c>
      <c r="K213" s="37">
        <v>0.36641899999999999</v>
      </c>
      <c r="L213" s="37">
        <v>0.370724</v>
      </c>
      <c r="M213" s="37">
        <v>0.36972699999999997</v>
      </c>
      <c r="N213" s="37">
        <v>0.360842</v>
      </c>
      <c r="O213" s="37">
        <v>0.35753200000000002</v>
      </c>
      <c r="P213" s="37">
        <v>0.36278100000000002</v>
      </c>
      <c r="Q213" s="37">
        <v>0.37869700000000001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0.36243577641047703</v>
      </c>
      <c r="AG213" s="4">
        <f t="shared" si="455"/>
        <v>0.3731507151739637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3.4522358952299159E-4</v>
      </c>
      <c r="AW213" s="4">
        <f t="shared" si="648"/>
        <v>5.5462848260363073E-3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0.36243577641047703</v>
      </c>
      <c r="BM213" s="2">
        <f t="shared" si="584"/>
        <v>0.3731507151739637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0.36278100000000002</v>
      </c>
      <c r="DI213" s="2">
        <f t="shared" si="499"/>
        <v>0.37869700000000001</v>
      </c>
      <c r="DK213" s="2">
        <f t="shared" si="500"/>
        <v>0.6694102000000004</v>
      </c>
      <c r="DL213" s="2">
        <f t="shared" si="649"/>
        <v>0.54905307297297312</v>
      </c>
      <c r="DM213" s="2">
        <f t="shared" si="649"/>
        <v>0.53956975905460103</v>
      </c>
      <c r="DN213" s="2">
        <f t="shared" si="649"/>
        <v>0.57580772803666913</v>
      </c>
      <c r="DO213" s="2">
        <f t="shared" si="649"/>
        <v>0.58840584090909109</v>
      </c>
      <c r="DP213" s="2">
        <f t="shared" si="649"/>
        <v>0.59455339050797174</v>
      </c>
      <c r="DQ213" s="2">
        <f t="shared" si="649"/>
        <v>0.64659280932030916</v>
      </c>
      <c r="DR213" s="2">
        <f t="shared" si="649"/>
        <v>0.68077494252873572</v>
      </c>
      <c r="DS213" s="2">
        <f t="shared" si="649"/>
        <v>0.62975693513957287</v>
      </c>
      <c r="DT213" s="2">
        <f t="shared" si="649"/>
        <v>0.6146414581280788</v>
      </c>
      <c r="DU213" s="2">
        <f t="shared" si="649"/>
        <v>0.59760375446792735</v>
      </c>
      <c r="DV213" s="2">
        <f t="shared" si="649"/>
        <v>0.62964354141638856</v>
      </c>
      <c r="DW213" s="2">
        <f t="shared" si="649"/>
        <v>0.60091249999999996</v>
      </c>
      <c r="DX213" s="2">
        <f t="shared" si="649"/>
        <v>0.59353311742424253</v>
      </c>
      <c r="DY213" s="2">
        <f t="shared" si="649"/>
        <v>0.60920400971407618</v>
      </c>
      <c r="EA213" s="2">
        <f t="shared" ref="EA213:EA227" si="652">CE$228*$B213+CE$229</f>
        <v>0.36140122045794987</v>
      </c>
      <c r="EB213" s="2">
        <f t="shared" si="502"/>
        <v>0.3507541956436967</v>
      </c>
      <c r="EC213" s="2">
        <f t="shared" si="503"/>
        <v>0.35000551133758656</v>
      </c>
      <c r="ED213" s="2">
        <f t="shared" si="504"/>
        <v>0.35225060875160874</v>
      </c>
      <c r="EE213" s="2">
        <f t="shared" si="505"/>
        <v>0.35451118042956492</v>
      </c>
      <c r="EF213" s="2">
        <f t="shared" si="506"/>
        <v>0.35289214295125598</v>
      </c>
      <c r="EG213" s="2">
        <f t="shared" si="507"/>
        <v>0.35047382904147145</v>
      </c>
      <c r="EH213" s="2">
        <f t="shared" si="508"/>
        <v>0.34848554349030469</v>
      </c>
      <c r="EI213" s="2">
        <f t="shared" si="509"/>
        <v>0.36038264561787658</v>
      </c>
      <c r="EJ213" s="2">
        <f t="shared" si="510"/>
        <v>0.36445742269959736</v>
      </c>
      <c r="EK213" s="2">
        <f t="shared" si="511"/>
        <v>0.35019815101626706</v>
      </c>
      <c r="EL213" s="2">
        <f t="shared" si="512"/>
        <v>0.35730786423974253</v>
      </c>
      <c r="EM213" s="2">
        <f t="shared" si="513"/>
        <v>0.35544610331486859</v>
      </c>
      <c r="EN213" s="2">
        <f t="shared" si="514"/>
        <v>0.3622526391912908</v>
      </c>
      <c r="EO213" s="2">
        <f t="shared" si="515"/>
        <v>0.37679906847647177</v>
      </c>
      <c r="EQ213" s="2">
        <f t="shared" si="516"/>
        <v>0.35722816985169092</v>
      </c>
      <c r="ER213" s="2">
        <f t="shared" si="650"/>
        <v>0.35261159383880997</v>
      </c>
      <c r="ES213" s="2">
        <f t="shared" si="650"/>
        <v>0.35479464855427245</v>
      </c>
      <c r="ET213" s="2">
        <f t="shared" si="650"/>
        <v>0.35359718961509667</v>
      </c>
      <c r="EU213" s="2">
        <f t="shared" si="650"/>
        <v>0.35664135839880284</v>
      </c>
      <c r="EV213" s="2">
        <f t="shared" si="650"/>
        <v>0.35937720183671984</v>
      </c>
      <c r="EW213" s="2">
        <f t="shared" si="650"/>
        <v>0.35474697866619176</v>
      </c>
      <c r="EX213" s="2">
        <f t="shared" si="650"/>
        <v>0.35673441121303595</v>
      </c>
      <c r="EY213" s="2">
        <f t="shared" si="650"/>
        <v>0.35813140986522868</v>
      </c>
      <c r="EZ213" s="2">
        <f t="shared" si="650"/>
        <v>0.36897674866760477</v>
      </c>
      <c r="FA213" s="2">
        <f t="shared" si="650"/>
        <v>0.35965231035775286</v>
      </c>
      <c r="FB213" s="2">
        <f t="shared" si="650"/>
        <v>0.36170056490374197</v>
      </c>
      <c r="FC213" s="2">
        <f t="shared" si="650"/>
        <v>0.36247167581479972</v>
      </c>
      <c r="FD213" s="2">
        <f t="shared" si="650"/>
        <v>0.3624429601771757</v>
      </c>
      <c r="FE213" s="2">
        <f t="shared" si="650"/>
        <v>0.37295843202263768</v>
      </c>
      <c r="FG213" s="2">
        <f t="shared" si="518"/>
        <v>0.99999994109622437</v>
      </c>
      <c r="FH213" s="2">
        <f t="shared" si="651"/>
        <v>0.99999895323573973</v>
      </c>
      <c r="FI213" s="2">
        <f t="shared" si="651"/>
        <v>0.99999880953774223</v>
      </c>
      <c r="FJ213" s="2">
        <f t="shared" si="651"/>
        <v>0.99999912187593465</v>
      </c>
      <c r="FK213" s="2">
        <f t="shared" si="651"/>
        <v>0.99999922520969342</v>
      </c>
      <c r="FL213" s="2">
        <f t="shared" si="651"/>
        <v>0.9999993940508014</v>
      </c>
      <c r="FM213" s="2">
        <f t="shared" si="651"/>
        <v>0.99999957535037354</v>
      </c>
      <c r="FN213" s="2">
        <f t="shared" si="651"/>
        <v>0.99999949122465781</v>
      </c>
      <c r="FO213" s="2">
        <f t="shared" si="651"/>
        <v>0.9999994927581618</v>
      </c>
      <c r="FP213" s="2">
        <f t="shared" si="651"/>
        <v>0.99999948955343798</v>
      </c>
      <c r="FQ213" s="2">
        <f t="shared" si="651"/>
        <v>0.99999940207680271</v>
      </c>
      <c r="FR213" s="2">
        <f t="shared" si="651"/>
        <v>0.99999940199052617</v>
      </c>
      <c r="FS213" s="2">
        <f t="shared" si="651"/>
        <v>0.99999930397445724</v>
      </c>
      <c r="FT213" s="2">
        <f t="shared" si="651"/>
        <v>0.99999921554881155</v>
      </c>
      <c r="FU213" s="2">
        <f t="shared" si="651"/>
        <v>0.99999866929607861</v>
      </c>
      <c r="FW213" s="2">
        <f t="shared" si="536"/>
        <v>0.98234629239347193</v>
      </c>
      <c r="FX213" s="2">
        <f t="shared" si="588"/>
        <v>0.96946764721343182</v>
      </c>
      <c r="FY213" s="2">
        <f t="shared" si="589"/>
        <v>0.9598219058761861</v>
      </c>
      <c r="FZ213" s="2">
        <f t="shared" si="590"/>
        <v>0.97629695267254335</v>
      </c>
      <c r="GA213" s="2">
        <f t="shared" si="591"/>
        <v>0.97322814681025183</v>
      </c>
      <c r="GB213" s="2">
        <f t="shared" si="592"/>
        <v>0.98442945771993806</v>
      </c>
      <c r="GC213" s="2">
        <f t="shared" si="593"/>
        <v>0.98865965756156293</v>
      </c>
      <c r="GD213" s="2">
        <f t="shared" si="594"/>
        <v>0.98887719061190649</v>
      </c>
      <c r="GE213" s="2">
        <f t="shared" si="595"/>
        <v>0.9901073038942706</v>
      </c>
      <c r="GF213" s="2">
        <f t="shared" si="596"/>
        <v>0.9784045062224529</v>
      </c>
      <c r="GG213" s="2">
        <f t="shared" si="597"/>
        <v>0.97993151618599961</v>
      </c>
      <c r="GH213" s="2">
        <f t="shared" si="598"/>
        <v>0.97661564434734416</v>
      </c>
      <c r="GI213" s="2">
        <f t="shared" si="599"/>
        <v>0.97250239037489439</v>
      </c>
      <c r="GJ213" s="2">
        <f t="shared" si="600"/>
        <v>0.96130119382020995</v>
      </c>
      <c r="GK213" s="2">
        <f t="shared" si="601"/>
        <v>0.95001508435724791</v>
      </c>
      <c r="GM213" s="82">
        <f t="shared" si="537"/>
        <v>6.6593339550365105E-34</v>
      </c>
      <c r="GN213" s="82">
        <f t="shared" si="602"/>
        <v>0</v>
      </c>
      <c r="GO213" s="82">
        <f t="shared" si="603"/>
        <v>0</v>
      </c>
      <c r="GP213" s="82">
        <f t="shared" si="604"/>
        <v>0</v>
      </c>
      <c r="GQ213" s="82">
        <f t="shared" si="605"/>
        <v>0</v>
      </c>
      <c r="GR213" s="82">
        <f t="shared" si="606"/>
        <v>0</v>
      </c>
      <c r="GS213" s="82">
        <f t="shared" si="607"/>
        <v>0</v>
      </c>
      <c r="GT213" s="82">
        <f t="shared" si="608"/>
        <v>0</v>
      </c>
      <c r="GU213" s="82">
        <f t="shared" si="609"/>
        <v>0</v>
      </c>
      <c r="GV213" s="82">
        <f t="shared" si="610"/>
        <v>0</v>
      </c>
      <c r="GW213" s="82">
        <f t="shared" si="611"/>
        <v>0</v>
      </c>
      <c r="GX213" s="82">
        <f t="shared" si="612"/>
        <v>0</v>
      </c>
      <c r="GY213" s="82">
        <f t="shared" si="613"/>
        <v>0</v>
      </c>
      <c r="GZ213" s="82">
        <f t="shared" si="614"/>
        <v>0</v>
      </c>
      <c r="HA213" s="82">
        <f t="shared" si="615"/>
        <v>0</v>
      </c>
      <c r="HC213" s="82">
        <f t="shared" si="538"/>
        <v>3.248097300598334E-177</v>
      </c>
      <c r="HD213" s="82">
        <f t="shared" si="616"/>
        <v>0</v>
      </c>
      <c r="HE213" s="82">
        <f t="shared" si="617"/>
        <v>0</v>
      </c>
      <c r="HF213" s="82">
        <f t="shared" si="618"/>
        <v>0</v>
      </c>
      <c r="HG213" s="82">
        <f t="shared" si="619"/>
        <v>0</v>
      </c>
      <c r="HH213" s="82">
        <f t="shared" si="620"/>
        <v>0</v>
      </c>
      <c r="HI213" s="82">
        <f t="shared" si="621"/>
        <v>0</v>
      </c>
      <c r="HJ213" s="82">
        <f t="shared" si="622"/>
        <v>0</v>
      </c>
      <c r="HK213" s="82">
        <f t="shared" si="623"/>
        <v>0</v>
      </c>
      <c r="HL213" s="82">
        <f t="shared" si="624"/>
        <v>0</v>
      </c>
      <c r="HM213" s="82">
        <f t="shared" si="625"/>
        <v>0</v>
      </c>
      <c r="HN213" s="82">
        <f t="shared" si="626"/>
        <v>0</v>
      </c>
      <c r="HO213" s="82">
        <f t="shared" si="627"/>
        <v>0</v>
      </c>
      <c r="HP213" s="82">
        <f t="shared" si="628"/>
        <v>0</v>
      </c>
      <c r="HQ213" s="82">
        <f t="shared" si="629"/>
        <v>0</v>
      </c>
      <c r="HS213" s="82">
        <f t="shared" si="539"/>
        <v>1.3421820569391167E-59</v>
      </c>
      <c r="HT213" s="82">
        <f t="shared" si="630"/>
        <v>1.6555110312243791E-55</v>
      </c>
      <c r="HU213" s="82">
        <f t="shared" si="631"/>
        <v>8.3936174725563979E-66</v>
      </c>
      <c r="HV213" s="82">
        <f t="shared" si="632"/>
        <v>4.9064498646723188E-75</v>
      </c>
      <c r="HW213" s="82">
        <f t="shared" si="633"/>
        <v>1.3622721050463503E-88</v>
      </c>
      <c r="HX213" s="82">
        <f t="shared" si="634"/>
        <v>5.4069925613044671E-95</v>
      </c>
      <c r="HY213" s="82">
        <f t="shared" si="635"/>
        <v>1.0032429454718301E-103</v>
      </c>
      <c r="HZ213" s="82">
        <f t="shared" si="636"/>
        <v>7.5203643618731833E-137</v>
      </c>
      <c r="IA213" s="82">
        <f t="shared" si="637"/>
        <v>1.7871412709766101E-119</v>
      </c>
      <c r="IB213" s="82">
        <f t="shared" si="638"/>
        <v>5.5547520662380929E-127</v>
      </c>
      <c r="IC213" s="82">
        <f t="shared" si="639"/>
        <v>1.1256182030928E-100</v>
      </c>
      <c r="ID213" s="82">
        <f t="shared" si="640"/>
        <v>2.4819657295517896E-82</v>
      </c>
      <c r="IE213" s="82">
        <f t="shared" si="641"/>
        <v>8.2765749933921541E-96</v>
      </c>
      <c r="IF213" s="82">
        <f t="shared" si="642"/>
        <v>2.711266082395246E-67</v>
      </c>
      <c r="IG213" s="82">
        <f t="shared" si="643"/>
        <v>4.356798876710902E-56</v>
      </c>
      <c r="II213" s="82">
        <f t="shared" si="540"/>
        <v>5.3054430036124425E-12</v>
      </c>
      <c r="IJ213" s="82">
        <f t="shared" si="541"/>
        <v>3.4411807919436755E-11</v>
      </c>
      <c r="IK213" s="82">
        <f t="shared" si="542"/>
        <v>1.1123623151556367E-11</v>
      </c>
      <c r="IL213" s="82">
        <f t="shared" si="543"/>
        <v>6.1175859206972032E-15</v>
      </c>
      <c r="IM213" s="82">
        <f t="shared" si="544"/>
        <v>1.9668967863050728E-16</v>
      </c>
      <c r="IN213" s="82">
        <f t="shared" si="545"/>
        <v>4.7544763878704502E-20</v>
      </c>
      <c r="IO213" s="82">
        <f t="shared" si="546"/>
        <v>5.5957588421398423E-23</v>
      </c>
      <c r="IP213" s="82">
        <f t="shared" si="547"/>
        <v>3.5930745781017655E-30</v>
      </c>
      <c r="IQ213" s="82">
        <f t="shared" si="548"/>
        <v>2.4780260919433176E-27</v>
      </c>
      <c r="IR213" s="82">
        <f t="shared" si="549"/>
        <v>3.0774121114846072E-21</v>
      </c>
      <c r="IS213" s="82">
        <f t="shared" si="550"/>
        <v>5.5330483167329053E-19</v>
      </c>
      <c r="IT213" s="82">
        <f t="shared" si="551"/>
        <v>1.5927653084124816E-15</v>
      </c>
      <c r="IU213" s="82">
        <f t="shared" si="552"/>
        <v>1.7012584170740435E-17</v>
      </c>
      <c r="IV213" s="82">
        <f t="shared" si="553"/>
        <v>2.9692542940609072E-12</v>
      </c>
      <c r="IW213" s="82">
        <f t="shared" si="554"/>
        <v>7.9530643860103359E-27</v>
      </c>
      <c r="IY213" s="82">
        <f t="shared" si="555"/>
        <v>5.3054430036124425E-12</v>
      </c>
      <c r="IZ213" s="82">
        <f t="shared" si="556"/>
        <v>3.4411807919436755E-11</v>
      </c>
      <c r="JA213" s="82">
        <f t="shared" si="557"/>
        <v>1.1123623151556367E-11</v>
      </c>
      <c r="JB213" s="82">
        <f t="shared" si="558"/>
        <v>6.1175859206972032E-15</v>
      </c>
      <c r="JC213" s="82">
        <f t="shared" si="559"/>
        <v>1.9668967863050728E-16</v>
      </c>
      <c r="JD213" s="82">
        <f t="shared" si="560"/>
        <v>4.7544763878704502E-20</v>
      </c>
      <c r="JE213" s="82">
        <f t="shared" si="561"/>
        <v>5.5957588421398423E-23</v>
      </c>
      <c r="JF213" s="82">
        <f t="shared" si="562"/>
        <v>3.5930745781017655E-30</v>
      </c>
      <c r="JG213" s="82">
        <f t="shared" si="563"/>
        <v>2.4780260919433176E-27</v>
      </c>
      <c r="JH213" s="82">
        <f t="shared" si="564"/>
        <v>3.0774121114846072E-21</v>
      </c>
      <c r="JI213" s="82">
        <f t="shared" si="565"/>
        <v>5.5330483167329053E-19</v>
      </c>
      <c r="JJ213" s="82">
        <f t="shared" si="566"/>
        <v>1.5927653084124816E-15</v>
      </c>
      <c r="JK213" s="82">
        <f t="shared" si="567"/>
        <v>1.7012584170740435E-17</v>
      </c>
      <c r="JL213" s="82">
        <f t="shared" si="568"/>
        <v>2.9692542940609072E-12</v>
      </c>
      <c r="JM213" s="82">
        <f t="shared" si="569"/>
        <v>7.9530643860103359E-27</v>
      </c>
    </row>
    <row r="214" spans="2:273" x14ac:dyDescent="0.25">
      <c r="B214" s="2">
        <v>187</v>
      </c>
      <c r="C214" s="37">
        <v>0.35315800000000003</v>
      </c>
      <c r="D214" s="37">
        <v>0.35947899999999999</v>
      </c>
      <c r="E214" s="37">
        <v>0.35265999999999997</v>
      </c>
      <c r="F214" s="37">
        <v>0.36221799999999998</v>
      </c>
      <c r="G214" s="37">
        <v>0.36197800000000002</v>
      </c>
      <c r="H214" s="37">
        <v>0.364927</v>
      </c>
      <c r="I214" s="37">
        <v>0.36368099999999998</v>
      </c>
      <c r="J214" s="37">
        <v>0.36080600000000002</v>
      </c>
      <c r="K214" s="37">
        <v>0.37323800000000001</v>
      </c>
      <c r="L214" s="37">
        <v>0.37460900000000003</v>
      </c>
      <c r="M214" s="37">
        <v>0.37184899999999999</v>
      </c>
      <c r="N214" s="37">
        <v>0.360684</v>
      </c>
      <c r="O214" s="37">
        <v>0.36888700000000002</v>
      </c>
      <c r="P214" s="37">
        <v>0.36163899999999999</v>
      </c>
      <c r="Q214" s="37">
        <v>0.36944199999999999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0.36195323479267799</v>
      </c>
      <c r="AG214" s="4">
        <f t="shared" si="455"/>
        <v>0.37265492799838368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-3.1423479267800314E-4</v>
      </c>
      <c r="AW214" s="4">
        <f t="shared" si="648"/>
        <v>-3.2129279983836856E-3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0.36195323479267799</v>
      </c>
      <c r="BM214" s="2">
        <f t="shared" si="584"/>
        <v>0.37265492799838368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0.36163899999999999</v>
      </c>
      <c r="DI214" s="2">
        <f t="shared" si="499"/>
        <v>0.36944199999999999</v>
      </c>
      <c r="DK214" s="2">
        <f t="shared" si="500"/>
        <v>0.67068590000000039</v>
      </c>
      <c r="DL214" s="2">
        <f t="shared" si="649"/>
        <v>0.54979932612612625</v>
      </c>
      <c r="DM214" s="2">
        <f t="shared" si="649"/>
        <v>0.54024256264361514</v>
      </c>
      <c r="DN214" s="2">
        <f t="shared" si="649"/>
        <v>0.57669089075630253</v>
      </c>
      <c r="DO214" s="2">
        <f t="shared" si="649"/>
        <v>0.58933373729946537</v>
      </c>
      <c r="DP214" s="2">
        <f t="shared" si="649"/>
        <v>0.59544582699295501</v>
      </c>
      <c r="DQ214" s="2">
        <f t="shared" si="649"/>
        <v>0.64776269881969872</v>
      </c>
      <c r="DR214" s="2">
        <f t="shared" si="649"/>
        <v>0.68214403639846743</v>
      </c>
      <c r="DS214" s="2">
        <f t="shared" si="649"/>
        <v>0.63081648631636544</v>
      </c>
      <c r="DT214" s="2">
        <f t="shared" si="649"/>
        <v>0.61564496059113294</v>
      </c>
      <c r="DU214" s="2">
        <f t="shared" si="649"/>
        <v>0.59851141698183163</v>
      </c>
      <c r="DV214" s="2">
        <f t="shared" si="649"/>
        <v>0.63074995409714485</v>
      </c>
      <c r="DW214" s="2">
        <f t="shared" si="649"/>
        <v>0.60183861950146633</v>
      </c>
      <c r="DX214" s="2">
        <f t="shared" si="649"/>
        <v>0.59445058032531206</v>
      </c>
      <c r="DY214" s="2">
        <f t="shared" si="649"/>
        <v>0.61021942796920814</v>
      </c>
      <c r="EA214" s="2">
        <f t="shared" si="652"/>
        <v>0.36114436999786004</v>
      </c>
      <c r="EB214" s="2">
        <f t="shared" si="502"/>
        <v>0.35035085723172338</v>
      </c>
      <c r="EC214" s="2">
        <f t="shared" si="503"/>
        <v>0.3495649672024746</v>
      </c>
      <c r="ED214" s="2">
        <f t="shared" si="504"/>
        <v>0.35182945598455595</v>
      </c>
      <c r="EE214" s="2">
        <f t="shared" si="505"/>
        <v>0.35408608517358353</v>
      </c>
      <c r="EF214" s="2">
        <f t="shared" si="506"/>
        <v>0.35245607217101976</v>
      </c>
      <c r="EG214" s="2">
        <f t="shared" si="507"/>
        <v>0.35003671005940817</v>
      </c>
      <c r="EH214" s="2">
        <f t="shared" si="508"/>
        <v>0.34789692459218219</v>
      </c>
      <c r="EI214" s="2">
        <f t="shared" si="509"/>
        <v>0.35989802076184779</v>
      </c>
      <c r="EJ214" s="2">
        <f t="shared" si="510"/>
        <v>0.36403658936546879</v>
      </c>
      <c r="EK214" s="2">
        <f t="shared" si="511"/>
        <v>0.34966032853050499</v>
      </c>
      <c r="EL214" s="2">
        <f t="shared" si="512"/>
        <v>0.35684792218423167</v>
      </c>
      <c r="EM214" s="2">
        <f t="shared" si="513"/>
        <v>0.35492144420997107</v>
      </c>
      <c r="EN214" s="2">
        <f t="shared" si="514"/>
        <v>0.36176343597719024</v>
      </c>
      <c r="EO214" s="2">
        <f t="shared" si="515"/>
        <v>0.37635132555072037</v>
      </c>
      <c r="EQ214" s="2">
        <f t="shared" si="516"/>
        <v>0.35692431491036447</v>
      </c>
      <c r="ER214" s="2">
        <f t="shared" si="650"/>
        <v>0.35223097094158451</v>
      </c>
      <c r="ES214" s="2">
        <f t="shared" si="650"/>
        <v>0.35441495012172874</v>
      </c>
      <c r="ET214" s="2">
        <f t="shared" si="650"/>
        <v>0.35319204566327977</v>
      </c>
      <c r="EU214" s="2">
        <f t="shared" si="650"/>
        <v>0.35624170673496597</v>
      </c>
      <c r="EV214" s="2">
        <f t="shared" si="650"/>
        <v>0.3590132258703938</v>
      </c>
      <c r="EW214" s="2">
        <f t="shared" si="650"/>
        <v>0.35435577373341642</v>
      </c>
      <c r="EX214" s="2">
        <f t="shared" si="650"/>
        <v>0.35623448543810265</v>
      </c>
      <c r="EY214" s="2">
        <f t="shared" si="650"/>
        <v>0.35762334030257076</v>
      </c>
      <c r="EZ214" s="2">
        <f t="shared" si="650"/>
        <v>0.36860616115502426</v>
      </c>
      <c r="FA214" s="2">
        <f t="shared" si="650"/>
        <v>0.35922061248940801</v>
      </c>
      <c r="FB214" s="2">
        <f t="shared" si="650"/>
        <v>0.36129093504668258</v>
      </c>
      <c r="FC214" s="2">
        <f t="shared" si="650"/>
        <v>0.36202779034269345</v>
      </c>
      <c r="FD214" s="2">
        <f t="shared" si="650"/>
        <v>0.36196003058598752</v>
      </c>
      <c r="FE214" s="2">
        <f t="shared" si="650"/>
        <v>0.37247725770589413</v>
      </c>
      <c r="FG214" s="2">
        <f t="shared" si="518"/>
        <v>0.99999994627911781</v>
      </c>
      <c r="FH214" s="2">
        <f t="shared" si="651"/>
        <v>0.99999904533956041</v>
      </c>
      <c r="FI214" s="2">
        <f t="shared" si="651"/>
        <v>0.99999891428540333</v>
      </c>
      <c r="FJ214" s="2">
        <f t="shared" si="651"/>
        <v>0.99999919914127222</v>
      </c>
      <c r="FK214" s="2">
        <f t="shared" si="651"/>
        <v>0.99999929338279403</v>
      </c>
      <c r="FL214" s="2">
        <f t="shared" si="651"/>
        <v>0.99999944736773327</v>
      </c>
      <c r="FM214" s="2">
        <f t="shared" si="651"/>
        <v>0.99999961271492321</v>
      </c>
      <c r="FN214" s="2">
        <f t="shared" si="651"/>
        <v>0.99999953599135227</v>
      </c>
      <c r="FO214" s="2">
        <f t="shared" si="651"/>
        <v>0.99999953738992475</v>
      </c>
      <c r="FP214" s="2">
        <f t="shared" si="651"/>
        <v>0.99999953446718159</v>
      </c>
      <c r="FQ214" s="2">
        <f t="shared" si="651"/>
        <v>0.99999945468753426</v>
      </c>
      <c r="FR214" s="2">
        <f t="shared" si="651"/>
        <v>0.99999945460884909</v>
      </c>
      <c r="FS214" s="2">
        <f t="shared" si="651"/>
        <v>0.99999936521712163</v>
      </c>
      <c r="FT214" s="2">
        <f t="shared" si="651"/>
        <v>0.99999928457196385</v>
      </c>
      <c r="FU214" s="2">
        <f t="shared" si="651"/>
        <v>0.99999878638345763</v>
      </c>
      <c r="FW214" s="2">
        <f t="shared" si="536"/>
        <v>0.9838745791287753</v>
      </c>
      <c r="FX214" s="2">
        <f t="shared" si="588"/>
        <v>0.97207915350413687</v>
      </c>
      <c r="FY214" s="2">
        <f t="shared" si="589"/>
        <v>0.9632271418940026</v>
      </c>
      <c r="FZ214" s="2">
        <f t="shared" si="590"/>
        <v>0.97833738411643945</v>
      </c>
      <c r="GA214" s="2">
        <f t="shared" si="591"/>
        <v>0.97552612824402474</v>
      </c>
      <c r="GB214" s="2">
        <f t="shared" si="592"/>
        <v>0.98578001473230592</v>
      </c>
      <c r="GC214" s="2">
        <f t="shared" si="593"/>
        <v>0.98964715442309326</v>
      </c>
      <c r="GD214" s="2">
        <f t="shared" si="594"/>
        <v>0.9898459396305197</v>
      </c>
      <c r="GE214" s="2">
        <f t="shared" si="595"/>
        <v>0.99096989366481891</v>
      </c>
      <c r="GF214" s="2">
        <f t="shared" si="596"/>
        <v>0.98026717989326007</v>
      </c>
      <c r="GG214" s="2">
        <f t="shared" si="597"/>
        <v>0.98166494903333357</v>
      </c>
      <c r="GH214" s="2">
        <f t="shared" si="598"/>
        <v>0.97862924234731752</v>
      </c>
      <c r="GI214" s="2">
        <f t="shared" si="599"/>
        <v>0.97486105850798899</v>
      </c>
      <c r="GJ214" s="2">
        <f t="shared" si="600"/>
        <v>0.964585680864392</v>
      </c>
      <c r="GK214" s="2">
        <f t="shared" si="601"/>
        <v>0.95421183278227317</v>
      </c>
      <c r="GM214" s="82">
        <f t="shared" si="537"/>
        <v>2.2894198627567817E-34</v>
      </c>
      <c r="GN214" s="82">
        <f t="shared" si="602"/>
        <v>0</v>
      </c>
      <c r="GO214" s="82">
        <f t="shared" si="603"/>
        <v>0</v>
      </c>
      <c r="GP214" s="82">
        <f t="shared" si="604"/>
        <v>0</v>
      </c>
      <c r="GQ214" s="82">
        <f t="shared" si="605"/>
        <v>0</v>
      </c>
      <c r="GR214" s="82">
        <f t="shared" si="606"/>
        <v>0</v>
      </c>
      <c r="GS214" s="82">
        <f t="shared" si="607"/>
        <v>0</v>
      </c>
      <c r="GT214" s="82">
        <f t="shared" si="608"/>
        <v>0</v>
      </c>
      <c r="GU214" s="82">
        <f t="shared" si="609"/>
        <v>0</v>
      </c>
      <c r="GV214" s="82">
        <f t="shared" si="610"/>
        <v>0</v>
      </c>
      <c r="GW214" s="82">
        <f t="shared" si="611"/>
        <v>0</v>
      </c>
      <c r="GX214" s="82">
        <f t="shared" si="612"/>
        <v>0</v>
      </c>
      <c r="GY214" s="82">
        <f t="shared" si="613"/>
        <v>0</v>
      </c>
      <c r="GZ214" s="82">
        <f t="shared" si="614"/>
        <v>0</v>
      </c>
      <c r="HA214" s="82">
        <f t="shared" si="615"/>
        <v>0</v>
      </c>
      <c r="HC214" s="82">
        <f t="shared" si="538"/>
        <v>2.6282204268783119E-180</v>
      </c>
      <c r="HD214" s="82">
        <f t="shared" si="616"/>
        <v>0</v>
      </c>
      <c r="HE214" s="82">
        <f t="shared" si="617"/>
        <v>0</v>
      </c>
      <c r="HF214" s="82">
        <f t="shared" si="618"/>
        <v>0</v>
      </c>
      <c r="HG214" s="82">
        <f t="shared" si="619"/>
        <v>0</v>
      </c>
      <c r="HH214" s="82">
        <f t="shared" si="620"/>
        <v>0</v>
      </c>
      <c r="HI214" s="82">
        <f t="shared" si="621"/>
        <v>0</v>
      </c>
      <c r="HJ214" s="82">
        <f t="shared" si="622"/>
        <v>0</v>
      </c>
      <c r="HK214" s="82">
        <f t="shared" si="623"/>
        <v>0</v>
      </c>
      <c r="HL214" s="82">
        <f t="shared" si="624"/>
        <v>0</v>
      </c>
      <c r="HM214" s="82">
        <f t="shared" si="625"/>
        <v>0</v>
      </c>
      <c r="HN214" s="82">
        <f t="shared" si="626"/>
        <v>0</v>
      </c>
      <c r="HO214" s="82">
        <f t="shared" si="627"/>
        <v>0</v>
      </c>
      <c r="HP214" s="82">
        <f t="shared" si="628"/>
        <v>0</v>
      </c>
      <c r="HQ214" s="82">
        <f t="shared" si="629"/>
        <v>0</v>
      </c>
      <c r="HS214" s="82">
        <f t="shared" si="539"/>
        <v>3.5308625067203154E-61</v>
      </c>
      <c r="HT214" s="82">
        <f t="shared" si="630"/>
        <v>3.2816171671972593E-57</v>
      </c>
      <c r="HU214" s="82">
        <f t="shared" si="631"/>
        <v>7.0608810935132472E-68</v>
      </c>
      <c r="HV214" s="82">
        <f t="shared" si="632"/>
        <v>3.2855927696589677E-77</v>
      </c>
      <c r="HW214" s="82">
        <f t="shared" si="633"/>
        <v>3.5758267967593255E-91</v>
      </c>
      <c r="HX214" s="82">
        <f t="shared" si="634"/>
        <v>1.4148288950890522E-97</v>
      </c>
      <c r="HY214" s="82">
        <f t="shared" si="635"/>
        <v>2.0169340752531344E-106</v>
      </c>
      <c r="HZ214" s="82">
        <f t="shared" si="636"/>
        <v>2.0120932238011673E-140</v>
      </c>
      <c r="IA214" s="82">
        <f t="shared" si="637"/>
        <v>1.4751615445222978E-122</v>
      </c>
      <c r="IB214" s="82">
        <f t="shared" si="638"/>
        <v>2.4501063863269666E-130</v>
      </c>
      <c r="IC214" s="82">
        <f t="shared" si="639"/>
        <v>1.986353516445252E-103</v>
      </c>
      <c r="ID214" s="82">
        <f t="shared" si="640"/>
        <v>1.1897305064594261E-84</v>
      </c>
      <c r="IE214" s="82">
        <f t="shared" si="641"/>
        <v>1.307640350877423E-98</v>
      </c>
      <c r="IF214" s="82">
        <f t="shared" si="642"/>
        <v>2.6377579043055544E-69</v>
      </c>
      <c r="IG214" s="82">
        <f t="shared" si="643"/>
        <v>8.7390692910746719E-58</v>
      </c>
      <c r="II214" s="82">
        <f t="shared" si="540"/>
        <v>1.7233188339020914E-12</v>
      </c>
      <c r="IJ214" s="82">
        <f t="shared" si="541"/>
        <v>1.0258287002778322E-11</v>
      </c>
      <c r="IK214" s="82">
        <f t="shared" si="542"/>
        <v>2.783140708894603E-12</v>
      </c>
      <c r="IL214" s="82">
        <f t="shared" si="543"/>
        <v>1.2983487036909182E-15</v>
      </c>
      <c r="IM214" s="82">
        <f t="shared" si="544"/>
        <v>3.3152984272556211E-17</v>
      </c>
      <c r="IN214" s="82">
        <f t="shared" si="545"/>
        <v>7.0423644960910474E-21</v>
      </c>
      <c r="IO214" s="82">
        <f t="shared" si="546"/>
        <v>7.2107274127221502E-24</v>
      </c>
      <c r="IP214" s="82">
        <f t="shared" si="547"/>
        <v>2.3646925432211288E-31</v>
      </c>
      <c r="IQ214" s="82">
        <f t="shared" si="548"/>
        <v>2.2743931770777378E-28</v>
      </c>
      <c r="IR214" s="82">
        <f t="shared" si="549"/>
        <v>3.3727878807962152E-22</v>
      </c>
      <c r="IS214" s="82">
        <f t="shared" si="550"/>
        <v>8.097370199369262E-20</v>
      </c>
      <c r="IT214" s="82">
        <f t="shared" si="551"/>
        <v>3.1821979224638626E-16</v>
      </c>
      <c r="IU214" s="82">
        <f t="shared" si="552"/>
        <v>2.4922689387194883E-18</v>
      </c>
      <c r="IV214" s="82">
        <f t="shared" si="553"/>
        <v>7.008559784438543E-13</v>
      </c>
      <c r="IW214" s="82">
        <f t="shared" si="554"/>
        <v>2.0005012300934063E-28</v>
      </c>
      <c r="IY214" s="82">
        <f t="shared" si="555"/>
        <v>1.7233188339020914E-12</v>
      </c>
      <c r="IZ214" s="82">
        <f t="shared" si="556"/>
        <v>1.0258287002778322E-11</v>
      </c>
      <c r="JA214" s="82">
        <f t="shared" si="557"/>
        <v>2.783140708894603E-12</v>
      </c>
      <c r="JB214" s="82">
        <f t="shared" si="558"/>
        <v>1.2983487036909182E-15</v>
      </c>
      <c r="JC214" s="82">
        <f t="shared" si="559"/>
        <v>3.3152984272556211E-17</v>
      </c>
      <c r="JD214" s="82">
        <f t="shared" si="560"/>
        <v>7.0423644960910474E-21</v>
      </c>
      <c r="JE214" s="82">
        <f t="shared" si="561"/>
        <v>7.2107274127221502E-24</v>
      </c>
      <c r="JF214" s="82">
        <f t="shared" si="562"/>
        <v>2.3646925432211288E-31</v>
      </c>
      <c r="JG214" s="82">
        <f t="shared" si="563"/>
        <v>2.2743931770777378E-28</v>
      </c>
      <c r="JH214" s="82">
        <f t="shared" si="564"/>
        <v>3.3727878807962152E-22</v>
      </c>
      <c r="JI214" s="82">
        <f t="shared" si="565"/>
        <v>8.097370199369262E-20</v>
      </c>
      <c r="JJ214" s="82">
        <f t="shared" si="566"/>
        <v>3.1821979224638626E-16</v>
      </c>
      <c r="JK214" s="82">
        <f t="shared" si="567"/>
        <v>2.4922689387194883E-18</v>
      </c>
      <c r="JL214" s="82">
        <f t="shared" si="568"/>
        <v>7.008559784438543E-13</v>
      </c>
      <c r="JM214" s="82">
        <f t="shared" si="569"/>
        <v>2.0005012300934063E-28</v>
      </c>
    </row>
    <row r="215" spans="2:273" x14ac:dyDescent="0.25">
      <c r="B215" s="2">
        <v>188</v>
      </c>
      <c r="C215" s="37">
        <v>0.36018899999999998</v>
      </c>
      <c r="D215" s="37">
        <v>0.35563800000000001</v>
      </c>
      <c r="E215" s="37">
        <v>0.36891200000000002</v>
      </c>
      <c r="F215" s="37">
        <v>0.35414699999999999</v>
      </c>
      <c r="G215" s="37">
        <v>0.36389100000000002</v>
      </c>
      <c r="H215" s="37">
        <v>0.36799399999999999</v>
      </c>
      <c r="I215" s="37">
        <v>0.37334899999999999</v>
      </c>
      <c r="J215" s="37">
        <v>0.36604300000000001</v>
      </c>
      <c r="K215" s="37">
        <v>0.36351499999999998</v>
      </c>
      <c r="L215" s="37">
        <v>0.38264700000000001</v>
      </c>
      <c r="M215" s="37">
        <v>0.36945899999999998</v>
      </c>
      <c r="N215" s="37">
        <v>0.36008299999999999</v>
      </c>
      <c r="O215" s="37">
        <v>0.35833100000000001</v>
      </c>
      <c r="P215" s="37">
        <v>0.368863</v>
      </c>
      <c r="Q215" s="37">
        <v>0.36952000000000002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0.36147068096722246</v>
      </c>
      <c r="AG215" s="4">
        <f t="shared" si="455"/>
        <v>0.37216017837961118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7.392319032777539E-3</v>
      </c>
      <c r="AW215" s="4">
        <f t="shared" si="648"/>
        <v>-2.6401783796111689E-3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0.36147068096722246</v>
      </c>
      <c r="BM215" s="2">
        <f t="shared" si="584"/>
        <v>0.37216017837961118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>
        <f t="shared" si="498"/>
        <v>0.368863</v>
      </c>
      <c r="DI215" s="2">
        <f t="shared" si="499"/>
        <v>0.36952000000000002</v>
      </c>
      <c r="DK215" s="2">
        <f t="shared" si="500"/>
        <v>0.67196160000000038</v>
      </c>
      <c r="DL215" s="2">
        <f t="shared" si="649"/>
        <v>0.55054557927927938</v>
      </c>
      <c r="DM215" s="2">
        <f t="shared" si="649"/>
        <v>0.54091536623262926</v>
      </c>
      <c r="DN215" s="2">
        <f t="shared" si="649"/>
        <v>0.57757405347593582</v>
      </c>
      <c r="DO215" s="2">
        <f t="shared" si="649"/>
        <v>0.59026163368983964</v>
      </c>
      <c r="DP215" s="2">
        <f t="shared" si="649"/>
        <v>0.59633826347793839</v>
      </c>
      <c r="DQ215" s="2">
        <f t="shared" si="649"/>
        <v>0.64893258831908818</v>
      </c>
      <c r="DR215" s="2">
        <f t="shared" si="649"/>
        <v>0.68351313026819926</v>
      </c>
      <c r="DS215" s="2">
        <f t="shared" si="649"/>
        <v>0.63187603749315802</v>
      </c>
      <c r="DT215" s="2">
        <f t="shared" si="649"/>
        <v>0.61664846305418708</v>
      </c>
      <c r="DU215" s="2">
        <f t="shared" si="649"/>
        <v>0.59941907949573603</v>
      </c>
      <c r="DV215" s="2">
        <f t="shared" si="649"/>
        <v>0.63185636677790136</v>
      </c>
      <c r="DW215" s="2">
        <f t="shared" si="649"/>
        <v>0.60276473900293259</v>
      </c>
      <c r="DX215" s="2">
        <f t="shared" si="649"/>
        <v>0.59536804322638159</v>
      </c>
      <c r="DY215" s="2">
        <f t="shared" si="649"/>
        <v>0.6112348462243401</v>
      </c>
      <c r="EA215" s="2">
        <f t="shared" si="652"/>
        <v>0.36088751953777015</v>
      </c>
      <c r="EB215" s="2">
        <f t="shared" si="502"/>
        <v>0.34994751881975006</v>
      </c>
      <c r="EC215" s="2">
        <f t="shared" si="503"/>
        <v>0.34912442306736258</v>
      </c>
      <c r="ED215" s="2">
        <f t="shared" si="504"/>
        <v>0.35140830321750322</v>
      </c>
      <c r="EE215" s="2">
        <f t="shared" si="505"/>
        <v>0.35366098991760209</v>
      </c>
      <c r="EF215" s="2">
        <f t="shared" si="506"/>
        <v>0.35202000139078349</v>
      </c>
      <c r="EG215" s="2">
        <f t="shared" si="507"/>
        <v>0.34959959107734484</v>
      </c>
      <c r="EH215" s="2">
        <f t="shared" si="508"/>
        <v>0.34730830569405968</v>
      </c>
      <c r="EI215" s="2">
        <f t="shared" si="509"/>
        <v>0.359413395905819</v>
      </c>
      <c r="EJ215" s="2">
        <f t="shared" si="510"/>
        <v>0.36361575603134016</v>
      </c>
      <c r="EK215" s="2">
        <f t="shared" si="511"/>
        <v>0.34912250604474299</v>
      </c>
      <c r="EL215" s="2">
        <f t="shared" si="512"/>
        <v>0.35638798012872086</v>
      </c>
      <c r="EM215" s="2">
        <f t="shared" si="513"/>
        <v>0.35439678510507344</v>
      </c>
      <c r="EN215" s="2">
        <f t="shared" si="514"/>
        <v>0.36127423276308968</v>
      </c>
      <c r="EO215" s="2">
        <f t="shared" si="515"/>
        <v>0.37590358262496898</v>
      </c>
      <c r="EQ215" s="2">
        <f t="shared" si="516"/>
        <v>0.35662045996903802</v>
      </c>
      <c r="ER215" s="2">
        <f t="shared" si="650"/>
        <v>0.351850348044359</v>
      </c>
      <c r="ES215" s="2">
        <f t="shared" si="650"/>
        <v>0.35403525168918504</v>
      </c>
      <c r="ET215" s="2">
        <f t="shared" si="650"/>
        <v>0.35278690171146282</v>
      </c>
      <c r="EU215" s="2">
        <f t="shared" si="650"/>
        <v>0.35584205507112915</v>
      </c>
      <c r="EV215" s="2">
        <f t="shared" si="650"/>
        <v>0.35864924990406777</v>
      </c>
      <c r="EW215" s="2">
        <f t="shared" si="650"/>
        <v>0.35396456880064109</v>
      </c>
      <c r="EX215" s="2">
        <f t="shared" si="650"/>
        <v>0.35573455966316936</v>
      </c>
      <c r="EY215" s="2">
        <f t="shared" si="650"/>
        <v>0.35711527073991289</v>
      </c>
      <c r="EZ215" s="2">
        <f t="shared" si="650"/>
        <v>0.36823557364244375</v>
      </c>
      <c r="FA215" s="2">
        <f t="shared" si="650"/>
        <v>0.35878891462106316</v>
      </c>
      <c r="FB215" s="2">
        <f t="shared" si="650"/>
        <v>0.36088130518962319</v>
      </c>
      <c r="FC215" s="2">
        <f t="shared" si="650"/>
        <v>0.36158390487058717</v>
      </c>
      <c r="FD215" s="2">
        <f t="shared" si="650"/>
        <v>0.36147710099479929</v>
      </c>
      <c r="FE215" s="2">
        <f t="shared" si="650"/>
        <v>0.37199608338915058</v>
      </c>
      <c r="FG215" s="2">
        <f t="shared" si="518"/>
        <v>0.99999995100597294</v>
      </c>
      <c r="FH215" s="2">
        <f t="shared" si="651"/>
        <v>0.99999912933925805</v>
      </c>
      <c r="FI215" s="2">
        <f t="shared" si="651"/>
        <v>0.99999900981642487</v>
      </c>
      <c r="FJ215" s="2">
        <f t="shared" si="651"/>
        <v>0.99999926960810803</v>
      </c>
      <c r="FK215" s="2">
        <f t="shared" si="651"/>
        <v>0.99999935555740882</v>
      </c>
      <c r="FL215" s="2">
        <f t="shared" si="651"/>
        <v>0.99999949599335802</v>
      </c>
      <c r="FM215" s="2">
        <f t="shared" si="651"/>
        <v>0.99999964679180009</v>
      </c>
      <c r="FN215" s="2">
        <f t="shared" si="651"/>
        <v>0.99999957681906648</v>
      </c>
      <c r="FO215" s="2">
        <f t="shared" si="651"/>
        <v>0.99999957809457984</v>
      </c>
      <c r="FP215" s="2">
        <f t="shared" si="651"/>
        <v>0.99999957542900619</v>
      </c>
      <c r="FQ215" s="2">
        <f t="shared" si="651"/>
        <v>0.99999950266909654</v>
      </c>
      <c r="FR215" s="2">
        <f t="shared" si="651"/>
        <v>0.99999950259733483</v>
      </c>
      <c r="FS215" s="2">
        <f t="shared" si="651"/>
        <v>0.99999942107110196</v>
      </c>
      <c r="FT215" s="2">
        <f t="shared" si="651"/>
        <v>0.99999934752183517</v>
      </c>
      <c r="FU215" s="2">
        <f t="shared" si="651"/>
        <v>0.99999889316844037</v>
      </c>
      <c r="FW215" s="2">
        <f t="shared" si="536"/>
        <v>0.98527254514657392</v>
      </c>
      <c r="FX215" s="2">
        <f t="shared" si="588"/>
        <v>0.97447317278238554</v>
      </c>
      <c r="FY215" s="2">
        <f t="shared" si="589"/>
        <v>0.96635388902187092</v>
      </c>
      <c r="FZ215" s="2">
        <f t="shared" si="590"/>
        <v>0.98020573013475698</v>
      </c>
      <c r="GA215" s="2">
        <f t="shared" si="591"/>
        <v>0.97763139432949486</v>
      </c>
      <c r="GB215" s="2">
        <f t="shared" si="592"/>
        <v>0.98701497237449998</v>
      </c>
      <c r="GC215" s="2">
        <f t="shared" si="593"/>
        <v>0.99054948377951824</v>
      </c>
      <c r="GD215" s="2">
        <f t="shared" si="594"/>
        <v>0.99073110561136657</v>
      </c>
      <c r="GE215" s="2">
        <f t="shared" si="595"/>
        <v>0.99175789636616285</v>
      </c>
      <c r="GF215" s="2">
        <f t="shared" si="596"/>
        <v>0.98197215288435236</v>
      </c>
      <c r="GG215" s="2">
        <f t="shared" si="597"/>
        <v>0.98325121420088268</v>
      </c>
      <c r="GH215" s="2">
        <f t="shared" si="598"/>
        <v>0.98047291874900599</v>
      </c>
      <c r="GI215" s="2">
        <f t="shared" si="599"/>
        <v>0.97702218699566246</v>
      </c>
      <c r="GJ215" s="2">
        <f t="shared" si="600"/>
        <v>0.96760079869934112</v>
      </c>
      <c r="GK215" s="2">
        <f t="shared" si="601"/>
        <v>0.95807177212235883</v>
      </c>
      <c r="GM215" s="82">
        <f t="shared" si="537"/>
        <v>7.8117546470208708E-35</v>
      </c>
      <c r="GN215" s="82">
        <f t="shared" si="602"/>
        <v>0</v>
      </c>
      <c r="GO215" s="82">
        <f t="shared" si="603"/>
        <v>0</v>
      </c>
      <c r="GP215" s="82">
        <f t="shared" si="604"/>
        <v>0</v>
      </c>
      <c r="GQ215" s="82">
        <f t="shared" si="605"/>
        <v>0</v>
      </c>
      <c r="GR215" s="82">
        <f t="shared" si="606"/>
        <v>0</v>
      </c>
      <c r="GS215" s="82">
        <f t="shared" si="607"/>
        <v>0</v>
      </c>
      <c r="GT215" s="82">
        <f t="shared" si="608"/>
        <v>0</v>
      </c>
      <c r="GU215" s="82">
        <f t="shared" si="609"/>
        <v>0</v>
      </c>
      <c r="GV215" s="82">
        <f t="shared" si="610"/>
        <v>0</v>
      </c>
      <c r="GW215" s="82">
        <f t="shared" si="611"/>
        <v>0</v>
      </c>
      <c r="GX215" s="82">
        <f t="shared" si="612"/>
        <v>0</v>
      </c>
      <c r="GY215" s="82">
        <f t="shared" si="613"/>
        <v>0</v>
      </c>
      <c r="GZ215" s="82">
        <f t="shared" si="614"/>
        <v>0</v>
      </c>
      <c r="HA215" s="82">
        <f t="shared" si="615"/>
        <v>0</v>
      </c>
      <c r="HC215" s="82">
        <f t="shared" si="538"/>
        <v>1.9985143729148533E-183</v>
      </c>
      <c r="HD215" s="82">
        <f t="shared" si="616"/>
        <v>0</v>
      </c>
      <c r="HE215" s="82">
        <f t="shared" si="617"/>
        <v>0</v>
      </c>
      <c r="HF215" s="82">
        <f t="shared" si="618"/>
        <v>0</v>
      </c>
      <c r="HG215" s="82">
        <f t="shared" si="619"/>
        <v>0</v>
      </c>
      <c r="HH215" s="82">
        <f t="shared" si="620"/>
        <v>0</v>
      </c>
      <c r="HI215" s="82">
        <f t="shared" si="621"/>
        <v>0</v>
      </c>
      <c r="HJ215" s="82">
        <f t="shared" si="622"/>
        <v>0</v>
      </c>
      <c r="HK215" s="82">
        <f t="shared" si="623"/>
        <v>0</v>
      </c>
      <c r="HL215" s="82">
        <f t="shared" si="624"/>
        <v>0</v>
      </c>
      <c r="HM215" s="82">
        <f t="shared" si="625"/>
        <v>0</v>
      </c>
      <c r="HN215" s="82">
        <f t="shared" si="626"/>
        <v>0</v>
      </c>
      <c r="HO215" s="82">
        <f t="shared" si="627"/>
        <v>0</v>
      </c>
      <c r="HP215" s="82">
        <f t="shared" si="628"/>
        <v>0</v>
      </c>
      <c r="HQ215" s="82">
        <f t="shared" si="629"/>
        <v>0</v>
      </c>
      <c r="HS215" s="82">
        <f t="shared" si="539"/>
        <v>8.8469223690486881E-63</v>
      </c>
      <c r="HT215" s="82">
        <f t="shared" si="630"/>
        <v>6.121675414517644E-59</v>
      </c>
      <c r="HU215" s="82">
        <f t="shared" si="631"/>
        <v>5.5062567029862771E-70</v>
      </c>
      <c r="HV215" s="82">
        <f t="shared" si="632"/>
        <v>2.0455422326343271E-79</v>
      </c>
      <c r="HW215" s="82">
        <f t="shared" si="633"/>
        <v>8.6062000131861486E-94</v>
      </c>
      <c r="HX215" s="82">
        <f t="shared" si="634"/>
        <v>3.4141014643724459E-100</v>
      </c>
      <c r="HY215" s="82">
        <f t="shared" si="635"/>
        <v>3.7399268896417007E-109</v>
      </c>
      <c r="HZ215" s="82">
        <f t="shared" si="636"/>
        <v>4.836081231017307E-144</v>
      </c>
      <c r="IA215" s="82">
        <f t="shared" si="637"/>
        <v>1.1110415661037855E-125</v>
      </c>
      <c r="IB215" s="82">
        <f t="shared" si="638"/>
        <v>9.7591000696308801E-134</v>
      </c>
      <c r="IC215" s="82">
        <f t="shared" si="639"/>
        <v>3.213806974319783E-106</v>
      </c>
      <c r="ID215" s="82">
        <f t="shared" si="640"/>
        <v>5.2882048999770398E-87</v>
      </c>
      <c r="IE215" s="82">
        <f t="shared" si="641"/>
        <v>1.8798632482606856E-101</v>
      </c>
      <c r="IF215" s="82">
        <f t="shared" si="642"/>
        <v>2.3934895994494802E-71</v>
      </c>
      <c r="IG215" s="82">
        <f t="shared" si="643"/>
        <v>1.6512765779416931E-59</v>
      </c>
      <c r="II215" s="82">
        <f t="shared" si="540"/>
        <v>5.462038583266926E-13</v>
      </c>
      <c r="IJ215" s="82">
        <f t="shared" si="541"/>
        <v>2.9660195899912847E-12</v>
      </c>
      <c r="IK215" s="82">
        <f t="shared" si="542"/>
        <v>6.7028761388340636E-13</v>
      </c>
      <c r="IL215" s="82">
        <f t="shared" si="543"/>
        <v>2.6559255142049934E-16</v>
      </c>
      <c r="IM215" s="82">
        <f t="shared" si="544"/>
        <v>5.3482982334891774E-18</v>
      </c>
      <c r="IN215" s="82">
        <f t="shared" si="545"/>
        <v>1.0011799400290204E-21</v>
      </c>
      <c r="IO215" s="82">
        <f t="shared" si="546"/>
        <v>8.9184031061067297E-25</v>
      </c>
      <c r="IP215" s="82">
        <f t="shared" si="547"/>
        <v>1.4737415988490658E-32</v>
      </c>
      <c r="IQ215" s="82">
        <f t="shared" si="548"/>
        <v>1.9925824076932275E-29</v>
      </c>
      <c r="IR215" s="82">
        <f t="shared" si="549"/>
        <v>3.5103282992308231E-23</v>
      </c>
      <c r="IS215" s="82">
        <f t="shared" si="550"/>
        <v>1.1340571086801594E-20</v>
      </c>
      <c r="IT215" s="82">
        <f t="shared" si="551"/>
        <v>6.1197581099824789E-17</v>
      </c>
      <c r="IU215" s="82">
        <f t="shared" si="552"/>
        <v>3.4807974526210007E-19</v>
      </c>
      <c r="IV215" s="82">
        <f t="shared" si="553"/>
        <v>1.5904687597067787E-13</v>
      </c>
      <c r="IW215" s="82">
        <f t="shared" si="554"/>
        <v>4.5006420281959169E-30</v>
      </c>
      <c r="IY215" s="82">
        <f t="shared" si="555"/>
        <v>5.462038583266926E-13</v>
      </c>
      <c r="IZ215" s="82">
        <f t="shared" si="556"/>
        <v>2.9660195899912847E-12</v>
      </c>
      <c r="JA215" s="82">
        <f t="shared" si="557"/>
        <v>6.7028761388340636E-13</v>
      </c>
      <c r="JB215" s="82">
        <f t="shared" si="558"/>
        <v>2.6559255142049934E-16</v>
      </c>
      <c r="JC215" s="82">
        <f t="shared" si="559"/>
        <v>5.3482982334891774E-18</v>
      </c>
      <c r="JD215" s="82">
        <f t="shared" si="560"/>
        <v>1.0011799400290204E-21</v>
      </c>
      <c r="JE215" s="82">
        <f t="shared" si="561"/>
        <v>8.9184031061067297E-25</v>
      </c>
      <c r="JF215" s="82">
        <f t="shared" si="562"/>
        <v>1.4737415988490658E-32</v>
      </c>
      <c r="JG215" s="82">
        <f t="shared" si="563"/>
        <v>1.9925824076932275E-29</v>
      </c>
      <c r="JH215" s="82">
        <f t="shared" si="564"/>
        <v>3.5103282992308231E-23</v>
      </c>
      <c r="JI215" s="82">
        <f t="shared" si="565"/>
        <v>1.1340571086801594E-20</v>
      </c>
      <c r="JJ215" s="82">
        <f t="shared" si="566"/>
        <v>6.1197581099824789E-17</v>
      </c>
      <c r="JK215" s="82">
        <f t="shared" si="567"/>
        <v>3.4807974526210007E-19</v>
      </c>
      <c r="JL215" s="82">
        <f t="shared" si="568"/>
        <v>1.5904687597067787E-13</v>
      </c>
      <c r="JM215" s="82">
        <f t="shared" si="569"/>
        <v>4.5006420281959169E-30</v>
      </c>
    </row>
    <row r="216" spans="2:273" x14ac:dyDescent="0.25">
      <c r="B216" s="2">
        <v>189</v>
      </c>
      <c r="C216" s="37">
        <v>0.36140600000000001</v>
      </c>
      <c r="D216" s="37">
        <v>0.35523900000000003</v>
      </c>
      <c r="E216" s="37">
        <v>0.35558899999999999</v>
      </c>
      <c r="F216" s="37">
        <v>0.35167599999999999</v>
      </c>
      <c r="G216" s="37">
        <v>0.35897400000000002</v>
      </c>
      <c r="H216" s="37">
        <v>0.36361100000000002</v>
      </c>
      <c r="I216" s="37">
        <v>0.36071399999999998</v>
      </c>
      <c r="J216" s="37">
        <v>0.36363600000000001</v>
      </c>
      <c r="K216" s="37">
        <v>0.36640600000000001</v>
      </c>
      <c r="L216" s="37">
        <v>0.38178099999999998</v>
      </c>
      <c r="M216" s="37">
        <v>0.37891999999999998</v>
      </c>
      <c r="N216" s="37">
        <v>0.364041</v>
      </c>
      <c r="O216" s="37">
        <v>0.360427</v>
      </c>
      <c r="P216" s="37">
        <v>0.36026399999999997</v>
      </c>
      <c r="Q216" s="37">
        <v>0.37650699999999998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>
        <f t="shared" si="454"/>
        <v>0.36098811406263709</v>
      </c>
      <c r="AG216" s="4">
        <f t="shared" si="455"/>
        <v>0.37166640335765488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-7.2411406263711564E-4</v>
      </c>
      <c r="AW216" s="4">
        <f t="shared" si="648"/>
        <v>4.8405966423450963E-3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>
        <f t="shared" si="583"/>
        <v>0.36098811406263709</v>
      </c>
      <c r="BM216" s="2">
        <f t="shared" si="584"/>
        <v>0.37166640335765488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>
        <f t="shared" si="498"/>
        <v>0.36026399999999997</v>
      </c>
      <c r="DI216" s="2">
        <f t="shared" si="499"/>
        <v>0.37650699999999998</v>
      </c>
      <c r="DK216" s="2">
        <f t="shared" si="500"/>
        <v>0.67323730000000037</v>
      </c>
      <c r="DL216" s="2">
        <f t="shared" si="649"/>
        <v>0.55129183243243252</v>
      </c>
      <c r="DM216" s="2">
        <f t="shared" si="649"/>
        <v>0.54158816982164337</v>
      </c>
      <c r="DN216" s="2">
        <f t="shared" si="649"/>
        <v>0.57845721619556911</v>
      </c>
      <c r="DO216" s="2">
        <f t="shared" si="649"/>
        <v>0.59118953008021402</v>
      </c>
      <c r="DP216" s="2">
        <f t="shared" si="649"/>
        <v>0.59723069996292166</v>
      </c>
      <c r="DQ216" s="2">
        <f t="shared" si="649"/>
        <v>0.65010247781847763</v>
      </c>
      <c r="DR216" s="2">
        <f t="shared" si="649"/>
        <v>0.68488222413793109</v>
      </c>
      <c r="DS216" s="2">
        <f t="shared" si="649"/>
        <v>0.63293558866995059</v>
      </c>
      <c r="DT216" s="2">
        <f t="shared" si="649"/>
        <v>0.61765196551724133</v>
      </c>
      <c r="DU216" s="2">
        <f t="shared" si="649"/>
        <v>0.60032674200964031</v>
      </c>
      <c r="DV216" s="2">
        <f t="shared" si="649"/>
        <v>0.63296277945865764</v>
      </c>
      <c r="DW216" s="2">
        <f t="shared" si="649"/>
        <v>0.60369085850439885</v>
      </c>
      <c r="DX216" s="2">
        <f t="shared" si="649"/>
        <v>0.59628550612745113</v>
      </c>
      <c r="DY216" s="2">
        <f t="shared" si="649"/>
        <v>0.61225026447947206</v>
      </c>
      <c r="EA216" s="2">
        <f t="shared" si="652"/>
        <v>0.36063066907768027</v>
      </c>
      <c r="EB216" s="2">
        <f t="shared" si="502"/>
        <v>0.34954418040777668</v>
      </c>
      <c r="EC216" s="2">
        <f t="shared" si="503"/>
        <v>0.34868387893225061</v>
      </c>
      <c r="ED216" s="2">
        <f t="shared" si="504"/>
        <v>0.35098715045045048</v>
      </c>
      <c r="EE216" s="2">
        <f t="shared" si="505"/>
        <v>0.3532358946616207</v>
      </c>
      <c r="EF216" s="2">
        <f t="shared" si="506"/>
        <v>0.35158393061054727</v>
      </c>
      <c r="EG216" s="2">
        <f t="shared" si="507"/>
        <v>0.34916247209528156</v>
      </c>
      <c r="EH216" s="2">
        <f t="shared" si="508"/>
        <v>0.34671968679593723</v>
      </c>
      <c r="EI216" s="2">
        <f t="shared" si="509"/>
        <v>0.35892877104979021</v>
      </c>
      <c r="EJ216" s="2">
        <f t="shared" si="510"/>
        <v>0.36319492269721154</v>
      </c>
      <c r="EK216" s="2">
        <f t="shared" si="511"/>
        <v>0.34858468355898098</v>
      </c>
      <c r="EL216" s="2">
        <f t="shared" si="512"/>
        <v>0.35592803807320994</v>
      </c>
      <c r="EM216" s="2">
        <f t="shared" si="513"/>
        <v>0.35387212600017592</v>
      </c>
      <c r="EN216" s="2">
        <f t="shared" si="514"/>
        <v>0.36078502954898911</v>
      </c>
      <c r="EO216" s="2">
        <f t="shared" si="515"/>
        <v>0.37545583969921759</v>
      </c>
      <c r="EQ216" s="2">
        <f t="shared" si="516"/>
        <v>0.35631660502771162</v>
      </c>
      <c r="ER216" s="2">
        <f t="shared" si="650"/>
        <v>0.35146972514713354</v>
      </c>
      <c r="ES216" s="2">
        <f t="shared" si="650"/>
        <v>0.35365555325664133</v>
      </c>
      <c r="ET216" s="2">
        <f t="shared" si="650"/>
        <v>0.35238175775964592</v>
      </c>
      <c r="EU216" s="2">
        <f t="shared" si="650"/>
        <v>0.35544240340729227</v>
      </c>
      <c r="EV216" s="2">
        <f t="shared" si="650"/>
        <v>0.35828527393774179</v>
      </c>
      <c r="EW216" s="2">
        <f t="shared" si="650"/>
        <v>0.3535733638678657</v>
      </c>
      <c r="EX216" s="2">
        <f t="shared" si="650"/>
        <v>0.35523463388823612</v>
      </c>
      <c r="EY216" s="2">
        <f t="shared" si="650"/>
        <v>0.35660720117725497</v>
      </c>
      <c r="EZ216" s="2">
        <f t="shared" si="650"/>
        <v>0.36786498612986318</v>
      </c>
      <c r="FA216" s="2">
        <f t="shared" si="650"/>
        <v>0.35835721675271831</v>
      </c>
      <c r="FB216" s="2">
        <f t="shared" si="650"/>
        <v>0.3604716753325638</v>
      </c>
      <c r="FC216" s="2">
        <f t="shared" si="650"/>
        <v>0.36114001939848089</v>
      </c>
      <c r="FD216" s="2">
        <f t="shared" si="650"/>
        <v>0.36099417140361106</v>
      </c>
      <c r="FE216" s="2">
        <f t="shared" si="650"/>
        <v>0.37151490907240703</v>
      </c>
      <c r="FG216" s="2">
        <f t="shared" si="518"/>
        <v>0.9999999553169161</v>
      </c>
      <c r="FH216" s="2">
        <f t="shared" si="651"/>
        <v>0.99999920594790515</v>
      </c>
      <c r="FI216" s="2">
        <f t="shared" si="651"/>
        <v>0.99999909694176781</v>
      </c>
      <c r="FJ216" s="2">
        <f t="shared" si="651"/>
        <v>0.99999933387463469</v>
      </c>
      <c r="FK216" s="2">
        <f t="shared" si="651"/>
        <v>0.99999941226133815</v>
      </c>
      <c r="FL216" s="2">
        <f t="shared" si="651"/>
        <v>0.99999954034045913</v>
      </c>
      <c r="FM216" s="2">
        <f t="shared" si="651"/>
        <v>0.9999996778702831</v>
      </c>
      <c r="FN216" s="2">
        <f t="shared" si="651"/>
        <v>0.9999996140543872</v>
      </c>
      <c r="FO216" s="2">
        <f t="shared" si="651"/>
        <v>0.99999961521766934</v>
      </c>
      <c r="FP216" s="2">
        <f t="shared" si="651"/>
        <v>0.99999961278663707</v>
      </c>
      <c r="FQ216" s="2">
        <f t="shared" si="651"/>
        <v>0.99999954642880551</v>
      </c>
      <c r="FR216" s="2">
        <f t="shared" si="651"/>
        <v>0.99999954636335797</v>
      </c>
      <c r="FS216" s="2">
        <f t="shared" si="651"/>
        <v>0.99999947201054284</v>
      </c>
      <c r="FT216" s="2">
        <f t="shared" si="651"/>
        <v>0.99999940493280703</v>
      </c>
      <c r="FU216" s="2">
        <f t="shared" si="651"/>
        <v>0.99999899055752195</v>
      </c>
      <c r="FW216" s="2">
        <f t="shared" si="536"/>
        <v>0.98655097353064791</v>
      </c>
      <c r="FX216" s="2">
        <f t="shared" si="588"/>
        <v>0.97666684866293085</v>
      </c>
      <c r="FY216" s="2">
        <f t="shared" si="589"/>
        <v>0.96922326778351797</v>
      </c>
      <c r="FZ216" s="2">
        <f t="shared" si="590"/>
        <v>0.98191591461438965</v>
      </c>
      <c r="GA216" s="2">
        <f t="shared" si="591"/>
        <v>0.97955935800115934</v>
      </c>
      <c r="GB216" s="2">
        <f t="shared" si="592"/>
        <v>0.9881439680455204</v>
      </c>
      <c r="GC216" s="2">
        <f t="shared" si="593"/>
        <v>0.99137385375797449</v>
      </c>
      <c r="GD216" s="2">
        <f t="shared" si="594"/>
        <v>0.99153976800298504</v>
      </c>
      <c r="GE216" s="2">
        <f t="shared" si="595"/>
        <v>0.99247765682486744</v>
      </c>
      <c r="GF216" s="2">
        <f t="shared" si="596"/>
        <v>0.98353228602440734</v>
      </c>
      <c r="GG216" s="2">
        <f t="shared" si="597"/>
        <v>0.98470238152729372</v>
      </c>
      <c r="GH216" s="2">
        <f t="shared" si="598"/>
        <v>0.98216043881269977</v>
      </c>
      <c r="GI216" s="2">
        <f t="shared" si="599"/>
        <v>0.97900153080225116</v>
      </c>
      <c r="GJ216" s="2">
        <f t="shared" si="600"/>
        <v>0.97036710039340468</v>
      </c>
      <c r="GK216" s="2">
        <f t="shared" si="601"/>
        <v>0.96161940688124214</v>
      </c>
      <c r="GM216" s="82">
        <f t="shared" si="537"/>
        <v>2.6454523966436653E-35</v>
      </c>
      <c r="GN216" s="82">
        <f t="shared" si="602"/>
        <v>0</v>
      </c>
      <c r="GO216" s="82">
        <f t="shared" si="603"/>
        <v>0</v>
      </c>
      <c r="GP216" s="82">
        <f t="shared" si="604"/>
        <v>0</v>
      </c>
      <c r="GQ216" s="82">
        <f t="shared" si="605"/>
        <v>0</v>
      </c>
      <c r="GR216" s="82">
        <f t="shared" si="606"/>
        <v>0</v>
      </c>
      <c r="GS216" s="82">
        <f t="shared" si="607"/>
        <v>0</v>
      </c>
      <c r="GT216" s="82">
        <f t="shared" si="608"/>
        <v>0</v>
      </c>
      <c r="GU216" s="82">
        <f t="shared" si="609"/>
        <v>0</v>
      </c>
      <c r="GV216" s="82">
        <f t="shared" si="610"/>
        <v>0</v>
      </c>
      <c r="GW216" s="82">
        <f t="shared" si="611"/>
        <v>0</v>
      </c>
      <c r="GX216" s="82">
        <f t="shared" si="612"/>
        <v>0</v>
      </c>
      <c r="GY216" s="82">
        <f t="shared" si="613"/>
        <v>0</v>
      </c>
      <c r="GZ216" s="82">
        <f t="shared" si="614"/>
        <v>0</v>
      </c>
      <c r="HA216" s="82">
        <f t="shared" si="615"/>
        <v>0</v>
      </c>
      <c r="HC216" s="82">
        <f t="shared" si="538"/>
        <v>1.4281207871828308E-186</v>
      </c>
      <c r="HD216" s="82">
        <f t="shared" si="616"/>
        <v>0</v>
      </c>
      <c r="HE216" s="82">
        <f t="shared" si="617"/>
        <v>0</v>
      </c>
      <c r="HF216" s="82">
        <f t="shared" si="618"/>
        <v>0</v>
      </c>
      <c r="HG216" s="82">
        <f t="shared" si="619"/>
        <v>0</v>
      </c>
      <c r="HH216" s="82">
        <f t="shared" si="620"/>
        <v>0</v>
      </c>
      <c r="HI216" s="82">
        <f t="shared" si="621"/>
        <v>0</v>
      </c>
      <c r="HJ216" s="82">
        <f t="shared" si="622"/>
        <v>0</v>
      </c>
      <c r="HK216" s="82">
        <f t="shared" si="623"/>
        <v>0</v>
      </c>
      <c r="HL216" s="82">
        <f t="shared" si="624"/>
        <v>0</v>
      </c>
      <c r="HM216" s="82">
        <f t="shared" si="625"/>
        <v>0</v>
      </c>
      <c r="HN216" s="82">
        <f t="shared" si="626"/>
        <v>0</v>
      </c>
      <c r="HO216" s="82">
        <f t="shared" si="627"/>
        <v>0</v>
      </c>
      <c r="HP216" s="82">
        <f t="shared" si="628"/>
        <v>0</v>
      </c>
      <c r="HQ216" s="82">
        <f t="shared" si="629"/>
        <v>0</v>
      </c>
      <c r="HS216" s="82">
        <f t="shared" si="539"/>
        <v>2.1112696056399179E-64</v>
      </c>
      <c r="HT216" s="82">
        <f t="shared" si="630"/>
        <v>1.074672696508959E-60</v>
      </c>
      <c r="HU216" s="82">
        <f t="shared" si="631"/>
        <v>3.980508879370153E-72</v>
      </c>
      <c r="HV216" s="82">
        <f t="shared" si="632"/>
        <v>1.1839926040923134E-81</v>
      </c>
      <c r="HW216" s="82">
        <f t="shared" si="633"/>
        <v>1.8991802840858577E-96</v>
      </c>
      <c r="HX216" s="82">
        <f t="shared" si="634"/>
        <v>7.5975085909583791E-103</v>
      </c>
      <c r="HY216" s="82">
        <f t="shared" si="635"/>
        <v>6.3961482183499055E-112</v>
      </c>
      <c r="HZ216" s="82">
        <f t="shared" si="636"/>
        <v>1.044175538323121E-147</v>
      </c>
      <c r="IA216" s="82">
        <f t="shared" si="637"/>
        <v>7.6353558085347671E-129</v>
      </c>
      <c r="IB216" s="82">
        <f t="shared" si="638"/>
        <v>3.5102436572186032E-137</v>
      </c>
      <c r="IC216" s="82">
        <f t="shared" si="639"/>
        <v>4.7673685650936696E-109</v>
      </c>
      <c r="ID216" s="82">
        <f t="shared" si="640"/>
        <v>2.1795783785052898E-89</v>
      </c>
      <c r="IE216" s="82">
        <f t="shared" si="641"/>
        <v>2.459019157553967E-104</v>
      </c>
      <c r="IF216" s="82">
        <f t="shared" si="642"/>
        <v>2.0256257029117616E-73</v>
      </c>
      <c r="IG216" s="82">
        <f t="shared" si="643"/>
        <v>2.9391958658248532E-61</v>
      </c>
      <c r="II216" s="82">
        <f t="shared" si="540"/>
        <v>1.6892012166454645E-13</v>
      </c>
      <c r="IJ216" s="82">
        <f t="shared" si="541"/>
        <v>8.3175099607734872E-13</v>
      </c>
      <c r="IK216" s="82">
        <f t="shared" si="542"/>
        <v>1.5538505578989998E-13</v>
      </c>
      <c r="IL216" s="82">
        <f t="shared" si="543"/>
        <v>5.2365311362592287E-17</v>
      </c>
      <c r="IM216" s="82">
        <f t="shared" si="544"/>
        <v>8.2575137516503893E-19</v>
      </c>
      <c r="IN216" s="82">
        <f t="shared" si="545"/>
        <v>1.3660795736425027E-22</v>
      </c>
      <c r="IO216" s="82">
        <f t="shared" si="546"/>
        <v>1.0587095272088545E-25</v>
      </c>
      <c r="IP216" s="82">
        <f t="shared" si="547"/>
        <v>8.6976093760879008E-34</v>
      </c>
      <c r="IQ216" s="82">
        <f t="shared" si="548"/>
        <v>1.6662966348191694E-30</v>
      </c>
      <c r="IR216" s="82">
        <f t="shared" si="549"/>
        <v>3.4693809564405517E-24</v>
      </c>
      <c r="IS216" s="82">
        <f t="shared" si="550"/>
        <v>1.5199459122332722E-21</v>
      </c>
      <c r="IT216" s="82">
        <f t="shared" si="551"/>
        <v>1.1328255166713344E-17</v>
      </c>
      <c r="IU216" s="82">
        <f t="shared" si="552"/>
        <v>4.6345784312809315E-20</v>
      </c>
      <c r="IV216" s="82">
        <f t="shared" si="553"/>
        <v>3.4699381966576504E-14</v>
      </c>
      <c r="IW216" s="82">
        <f t="shared" si="554"/>
        <v>9.055671603389387E-32</v>
      </c>
      <c r="IY216" s="82">
        <f t="shared" si="555"/>
        <v>1.6892012166454645E-13</v>
      </c>
      <c r="IZ216" s="82">
        <f t="shared" si="556"/>
        <v>8.3175099607734872E-13</v>
      </c>
      <c r="JA216" s="82">
        <f t="shared" si="557"/>
        <v>1.5538505578989998E-13</v>
      </c>
      <c r="JB216" s="82">
        <f t="shared" si="558"/>
        <v>5.2365311362592287E-17</v>
      </c>
      <c r="JC216" s="82">
        <f t="shared" si="559"/>
        <v>8.2575137516503893E-19</v>
      </c>
      <c r="JD216" s="82">
        <f t="shared" si="560"/>
        <v>1.3660795736425027E-22</v>
      </c>
      <c r="JE216" s="82">
        <f t="shared" si="561"/>
        <v>1.0587095272088545E-25</v>
      </c>
      <c r="JF216" s="82">
        <f t="shared" si="562"/>
        <v>8.6976093760879008E-34</v>
      </c>
      <c r="JG216" s="82">
        <f t="shared" si="563"/>
        <v>1.6662966348191694E-30</v>
      </c>
      <c r="JH216" s="82">
        <f t="shared" si="564"/>
        <v>3.4693809564405517E-24</v>
      </c>
      <c r="JI216" s="82">
        <f t="shared" si="565"/>
        <v>1.5199459122332722E-21</v>
      </c>
      <c r="JJ216" s="82">
        <f t="shared" si="566"/>
        <v>1.1328255166713344E-17</v>
      </c>
      <c r="JK216" s="82">
        <f t="shared" si="567"/>
        <v>4.6345784312809315E-20</v>
      </c>
      <c r="JL216" s="82">
        <f t="shared" si="568"/>
        <v>3.4699381966576504E-14</v>
      </c>
      <c r="JM216" s="82">
        <f t="shared" si="569"/>
        <v>9.055671603389387E-32</v>
      </c>
    </row>
    <row r="217" spans="2:273" x14ac:dyDescent="0.25">
      <c r="B217" s="2">
        <v>190</v>
      </c>
      <c r="C217" s="37">
        <v>0.348825</v>
      </c>
      <c r="D217" s="37">
        <v>0.35198299999999999</v>
      </c>
      <c r="E217" s="37">
        <v>0.35704900000000001</v>
      </c>
      <c r="F217" s="37">
        <v>0.35939700000000002</v>
      </c>
      <c r="G217" s="37">
        <v>0.366755</v>
      </c>
      <c r="H217" s="37">
        <v>0.365788</v>
      </c>
      <c r="I217" s="37">
        <v>0.35436499999999999</v>
      </c>
      <c r="J217" s="37">
        <v>0.36379800000000001</v>
      </c>
      <c r="K217" s="37">
        <v>0.367983</v>
      </c>
      <c r="L217" s="37">
        <v>0.37526399999999999</v>
      </c>
      <c r="M217" s="37">
        <v>0.37188900000000003</v>
      </c>
      <c r="N217" s="37">
        <v>0.36817899999999998</v>
      </c>
      <c r="O217" s="37">
        <v>0.363649</v>
      </c>
      <c r="P217" s="37">
        <v>0.363284</v>
      </c>
      <c r="Q217" s="37">
        <v>0.37077300000000002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>
        <f t="shared" si="454"/>
        <v>0.36050553344818143</v>
      </c>
      <c r="AG217" s="4">
        <f t="shared" si="455"/>
        <v>0.37117354214867959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2.7784665518185703E-3</v>
      </c>
      <c r="AW217" s="4">
        <f t="shared" si="648"/>
        <v>-4.0054214867957239E-4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>
        <f t="shared" si="583"/>
        <v>0.36050553344818143</v>
      </c>
      <c r="BM217" s="2">
        <f t="shared" si="584"/>
        <v>0.37117354214867959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>
        <f t="shared" si="498"/>
        <v>0.363284</v>
      </c>
      <c r="DI217" s="2">
        <f t="shared" si="499"/>
        <v>0.37077300000000002</v>
      </c>
      <c r="DK217" s="2">
        <f t="shared" si="500"/>
        <v>0.67451300000000036</v>
      </c>
      <c r="DL217" s="2">
        <f t="shared" si="649"/>
        <v>0.55203808558558576</v>
      </c>
      <c r="DM217" s="2">
        <f t="shared" si="649"/>
        <v>0.54226097341065749</v>
      </c>
      <c r="DN217" s="2">
        <f t="shared" si="649"/>
        <v>0.5793403789152024</v>
      </c>
      <c r="DO217" s="2">
        <f t="shared" si="649"/>
        <v>0.5921174264705884</v>
      </c>
      <c r="DP217" s="2">
        <f t="shared" si="649"/>
        <v>0.59812313644790494</v>
      </c>
      <c r="DQ217" s="2">
        <f t="shared" si="649"/>
        <v>0.6512723673178672</v>
      </c>
      <c r="DR217" s="2">
        <f t="shared" si="649"/>
        <v>0.68625131800766281</v>
      </c>
      <c r="DS217" s="2">
        <f t="shared" si="649"/>
        <v>0.63399513984674316</v>
      </c>
      <c r="DT217" s="2">
        <f t="shared" si="649"/>
        <v>0.61865546798029558</v>
      </c>
      <c r="DU217" s="2">
        <f t="shared" si="649"/>
        <v>0.60123440452354471</v>
      </c>
      <c r="DV217" s="2">
        <f t="shared" si="649"/>
        <v>0.63406919213941415</v>
      </c>
      <c r="DW217" s="2">
        <f t="shared" si="649"/>
        <v>0.60461697800586511</v>
      </c>
      <c r="DX217" s="2">
        <f t="shared" si="649"/>
        <v>0.59720296902852066</v>
      </c>
      <c r="DY217" s="2">
        <f t="shared" si="649"/>
        <v>0.61326568273460402</v>
      </c>
      <c r="EA217" s="2">
        <f t="shared" si="652"/>
        <v>0.36037381861759038</v>
      </c>
      <c r="EB217" s="2">
        <f t="shared" si="502"/>
        <v>0.34914084199580336</v>
      </c>
      <c r="EC217" s="2">
        <f t="shared" si="503"/>
        <v>0.34824333479713859</v>
      </c>
      <c r="ED217" s="2">
        <f t="shared" si="504"/>
        <v>0.35056599768339769</v>
      </c>
      <c r="EE217" s="2">
        <f t="shared" si="505"/>
        <v>0.35281079940563931</v>
      </c>
      <c r="EF217" s="2">
        <f t="shared" si="506"/>
        <v>0.35114785983031105</v>
      </c>
      <c r="EG217" s="2">
        <f t="shared" si="507"/>
        <v>0.34872535311321828</v>
      </c>
      <c r="EH217" s="2">
        <f t="shared" si="508"/>
        <v>0.34613106789781473</v>
      </c>
      <c r="EI217" s="2">
        <f t="shared" si="509"/>
        <v>0.35844414619376141</v>
      </c>
      <c r="EJ217" s="2">
        <f t="shared" si="510"/>
        <v>0.36277408936308297</v>
      </c>
      <c r="EK217" s="2">
        <f t="shared" si="511"/>
        <v>0.34804686107321892</v>
      </c>
      <c r="EL217" s="2">
        <f t="shared" si="512"/>
        <v>0.35546809601769913</v>
      </c>
      <c r="EM217" s="2">
        <f t="shared" si="513"/>
        <v>0.35334746689527835</v>
      </c>
      <c r="EN217" s="2">
        <f t="shared" si="514"/>
        <v>0.36029582633488855</v>
      </c>
      <c r="EO217" s="2">
        <f t="shared" si="515"/>
        <v>0.37500809677346619</v>
      </c>
      <c r="EQ217" s="2">
        <f t="shared" si="516"/>
        <v>0.35601275008638517</v>
      </c>
      <c r="ER217" s="2">
        <f t="shared" si="650"/>
        <v>0.35108910224990802</v>
      </c>
      <c r="ES217" s="2">
        <f t="shared" si="650"/>
        <v>0.35327585482409762</v>
      </c>
      <c r="ET217" s="2">
        <f t="shared" si="650"/>
        <v>0.35197661380782896</v>
      </c>
      <c r="EU217" s="2">
        <f t="shared" si="650"/>
        <v>0.35504275174345545</v>
      </c>
      <c r="EV217" s="2">
        <f t="shared" si="650"/>
        <v>0.35792129797141575</v>
      </c>
      <c r="EW217" s="2">
        <f t="shared" si="650"/>
        <v>0.35318215893509036</v>
      </c>
      <c r="EX217" s="2">
        <f t="shared" si="650"/>
        <v>0.35473470811330282</v>
      </c>
      <c r="EY217" s="2">
        <f t="shared" si="650"/>
        <v>0.35609913161459711</v>
      </c>
      <c r="EZ217" s="2">
        <f t="shared" si="650"/>
        <v>0.36749439861728267</v>
      </c>
      <c r="FA217" s="2">
        <f t="shared" si="650"/>
        <v>0.35792551888437341</v>
      </c>
      <c r="FB217" s="2">
        <f t="shared" si="650"/>
        <v>0.36006204547550441</v>
      </c>
      <c r="FC217" s="2">
        <f t="shared" si="650"/>
        <v>0.36069613392637462</v>
      </c>
      <c r="FD217" s="2">
        <f t="shared" si="650"/>
        <v>0.36051124181242283</v>
      </c>
      <c r="FE217" s="2">
        <f t="shared" si="650"/>
        <v>0.37103373475566342</v>
      </c>
      <c r="FG217" s="2">
        <f t="shared" si="518"/>
        <v>0.99999995924854301</v>
      </c>
      <c r="FH217" s="2">
        <f t="shared" si="651"/>
        <v>0.99999927581583192</v>
      </c>
      <c r="FI217" s="2">
        <f t="shared" si="651"/>
        <v>0.99999917640103819</v>
      </c>
      <c r="FJ217" s="2">
        <f t="shared" si="651"/>
        <v>0.9999993924864109</v>
      </c>
      <c r="FK217" s="2">
        <f t="shared" si="651"/>
        <v>0.99999946397594197</v>
      </c>
      <c r="FL217" s="2">
        <f t="shared" si="651"/>
        <v>0.99999958078549933</v>
      </c>
      <c r="FM217" s="2">
        <f t="shared" si="651"/>
        <v>0.9999997062141982</v>
      </c>
      <c r="FN217" s="2">
        <f t="shared" si="651"/>
        <v>0.9999996480134058</v>
      </c>
      <c r="FO217" s="2">
        <f t="shared" si="651"/>
        <v>0.9999996490743317</v>
      </c>
      <c r="FP217" s="2">
        <f t="shared" si="651"/>
        <v>0.99999964685720377</v>
      </c>
      <c r="FQ217" s="2">
        <f t="shared" si="651"/>
        <v>0.99999958633813768</v>
      </c>
      <c r="FR217" s="2">
        <f t="shared" si="651"/>
        <v>0.99999958627844887</v>
      </c>
      <c r="FS217" s="2">
        <f t="shared" si="651"/>
        <v>0.99999951846786961</v>
      </c>
      <c r="FT217" s="2">
        <f t="shared" si="651"/>
        <v>0.99999945729224149</v>
      </c>
      <c r="FU217" s="2">
        <f t="shared" si="651"/>
        <v>0.99999907937743648</v>
      </c>
      <c r="FW217" s="2">
        <f t="shared" si="536"/>
        <v>0.98771981009063325</v>
      </c>
      <c r="FX217" s="2">
        <f t="shared" si="588"/>
        <v>0.97867613379365404</v>
      </c>
      <c r="FY217" s="2">
        <f t="shared" si="589"/>
        <v>0.9718550696170245</v>
      </c>
      <c r="FZ217" s="2">
        <f t="shared" si="590"/>
        <v>0.98348083275184073</v>
      </c>
      <c r="GA217" s="2">
        <f t="shared" si="591"/>
        <v>0.98132432370394351</v>
      </c>
      <c r="GB217" s="2">
        <f t="shared" si="592"/>
        <v>0.98917587859741929</v>
      </c>
      <c r="GC217" s="2">
        <f t="shared" si="593"/>
        <v>0.99212688537339722</v>
      </c>
      <c r="GD217" s="2">
        <f t="shared" si="594"/>
        <v>0.99227842871031624</v>
      </c>
      <c r="GE217" s="2">
        <f t="shared" si="595"/>
        <v>0.99313499764716184</v>
      </c>
      <c r="GF217" s="2">
        <f t="shared" si="596"/>
        <v>0.98495947292695851</v>
      </c>
      <c r="GG217" s="2">
        <f t="shared" si="597"/>
        <v>0.98602960163656228</v>
      </c>
      <c r="GH217" s="2">
        <f t="shared" si="598"/>
        <v>0.98370454805220564</v>
      </c>
      <c r="GI217" s="2">
        <f t="shared" si="599"/>
        <v>0.9808137191864108</v>
      </c>
      <c r="GJ217" s="2">
        <f t="shared" si="600"/>
        <v>0.97290382449470758</v>
      </c>
      <c r="GK217" s="2">
        <f t="shared" si="601"/>
        <v>0.96487787295638094</v>
      </c>
      <c r="GM217" s="82">
        <f t="shared" si="537"/>
        <v>8.8915860204201171E-36</v>
      </c>
      <c r="GN217" s="82">
        <f t="shared" si="602"/>
        <v>0</v>
      </c>
      <c r="GO217" s="82">
        <f t="shared" si="603"/>
        <v>0</v>
      </c>
      <c r="GP217" s="82">
        <f t="shared" si="604"/>
        <v>0</v>
      </c>
      <c r="GQ217" s="82">
        <f t="shared" si="605"/>
        <v>0</v>
      </c>
      <c r="GR217" s="82">
        <f t="shared" si="606"/>
        <v>0</v>
      </c>
      <c r="GS217" s="82">
        <f t="shared" si="607"/>
        <v>0</v>
      </c>
      <c r="GT217" s="82">
        <f t="shared" si="608"/>
        <v>0</v>
      </c>
      <c r="GU217" s="82">
        <f t="shared" si="609"/>
        <v>0</v>
      </c>
      <c r="GV217" s="82">
        <f t="shared" si="610"/>
        <v>0</v>
      </c>
      <c r="GW217" s="82">
        <f t="shared" si="611"/>
        <v>0</v>
      </c>
      <c r="GX217" s="82">
        <f t="shared" si="612"/>
        <v>0</v>
      </c>
      <c r="GY217" s="82">
        <f t="shared" si="613"/>
        <v>0</v>
      </c>
      <c r="GZ217" s="82">
        <f t="shared" si="614"/>
        <v>0</v>
      </c>
      <c r="HA217" s="82">
        <f t="shared" si="615"/>
        <v>0</v>
      </c>
      <c r="HC217" s="82">
        <f t="shared" si="538"/>
        <v>9.5903451135722201E-190</v>
      </c>
      <c r="HD217" s="82">
        <f t="shared" si="616"/>
        <v>0</v>
      </c>
      <c r="HE217" s="82">
        <f t="shared" si="617"/>
        <v>0</v>
      </c>
      <c r="HF217" s="82">
        <f t="shared" si="618"/>
        <v>0</v>
      </c>
      <c r="HG217" s="82">
        <f t="shared" si="619"/>
        <v>0</v>
      </c>
      <c r="HH217" s="82">
        <f t="shared" si="620"/>
        <v>0</v>
      </c>
      <c r="HI217" s="82">
        <f t="shared" si="621"/>
        <v>0</v>
      </c>
      <c r="HJ217" s="82">
        <f t="shared" si="622"/>
        <v>0</v>
      </c>
      <c r="HK217" s="82">
        <f t="shared" si="623"/>
        <v>0</v>
      </c>
      <c r="HL217" s="82">
        <f t="shared" si="624"/>
        <v>0</v>
      </c>
      <c r="HM217" s="82">
        <f t="shared" si="625"/>
        <v>0</v>
      </c>
      <c r="HN217" s="82">
        <f t="shared" si="626"/>
        <v>0</v>
      </c>
      <c r="HO217" s="82">
        <f t="shared" si="627"/>
        <v>0</v>
      </c>
      <c r="HP217" s="82">
        <f t="shared" si="628"/>
        <v>0</v>
      </c>
      <c r="HQ217" s="82">
        <f t="shared" si="629"/>
        <v>0</v>
      </c>
      <c r="HS217" s="82">
        <f t="shared" si="539"/>
        <v>4.7988077837528598E-66</v>
      </c>
      <c r="HT217" s="82">
        <f t="shared" si="630"/>
        <v>1.7754268409841657E-62</v>
      </c>
      <c r="HU217" s="82">
        <f t="shared" si="631"/>
        <v>2.6674864694481915E-74</v>
      </c>
      <c r="HV217" s="82">
        <f t="shared" si="632"/>
        <v>6.3713715288401542E-84</v>
      </c>
      <c r="HW217" s="82">
        <f t="shared" si="633"/>
        <v>3.8427161177445098E-99</v>
      </c>
      <c r="HX217" s="82">
        <f t="shared" si="634"/>
        <v>1.5591440732151883E-105</v>
      </c>
      <c r="HY217" s="82">
        <f t="shared" si="635"/>
        <v>1.0089186918363434E-114</v>
      </c>
      <c r="HZ217" s="82">
        <f t="shared" si="636"/>
        <v>2.0252848632874914E-151</v>
      </c>
      <c r="IA217" s="82">
        <f t="shared" si="637"/>
        <v>4.7877866461847519E-132</v>
      </c>
      <c r="IB217" s="82">
        <f t="shared" si="638"/>
        <v>1.1401594400632243E-140</v>
      </c>
      <c r="IC217" s="82">
        <f t="shared" si="639"/>
        <v>6.4838256725623701E-112</v>
      </c>
      <c r="ID217" s="82">
        <f t="shared" si="640"/>
        <v>8.3298853106328147E-92</v>
      </c>
      <c r="IE217" s="82">
        <f t="shared" si="641"/>
        <v>2.9267984122475537E-107</v>
      </c>
      <c r="IF217" s="82">
        <f t="shared" si="642"/>
        <v>1.5988776711686518E-75</v>
      </c>
      <c r="IG217" s="82">
        <f t="shared" si="643"/>
        <v>4.9282023463037587E-63</v>
      </c>
      <c r="II217" s="82">
        <f t="shared" si="540"/>
        <v>5.0972774477816593E-14</v>
      </c>
      <c r="IJ217" s="82">
        <f t="shared" si="541"/>
        <v>2.2621524230566851E-13</v>
      </c>
      <c r="IK217" s="82">
        <f t="shared" si="542"/>
        <v>3.4670911940393631E-14</v>
      </c>
      <c r="IL217" s="82">
        <f t="shared" si="543"/>
        <v>9.9509684597380798E-18</v>
      </c>
      <c r="IM217" s="82">
        <f t="shared" si="544"/>
        <v>1.2201498905445099E-19</v>
      </c>
      <c r="IN217" s="82">
        <f t="shared" si="545"/>
        <v>1.7889693199012098E-23</v>
      </c>
      <c r="IO217" s="82">
        <f t="shared" si="546"/>
        <v>1.2062639650212905E-26</v>
      </c>
      <c r="IP217" s="82">
        <f t="shared" si="547"/>
        <v>4.86076227516826E-35</v>
      </c>
      <c r="IQ217" s="82">
        <f t="shared" si="548"/>
        <v>1.3300504872655862E-31</v>
      </c>
      <c r="IR217" s="82">
        <f t="shared" si="549"/>
        <v>3.2560616122456412E-25</v>
      </c>
      <c r="IS217" s="82">
        <f t="shared" si="550"/>
        <v>1.94946325002367E-22</v>
      </c>
      <c r="IT217" s="82">
        <f t="shared" si="551"/>
        <v>2.0183855648204137E-18</v>
      </c>
      <c r="IU217" s="82">
        <f t="shared" si="552"/>
        <v>5.8827246044352768E-21</v>
      </c>
      <c r="IV217" s="82">
        <f t="shared" si="553"/>
        <v>7.2778794065499531E-15</v>
      </c>
      <c r="IW217" s="82">
        <f t="shared" si="554"/>
        <v>1.6295142137263675E-33</v>
      </c>
      <c r="IY217" s="82">
        <f t="shared" si="555"/>
        <v>5.0972774477816593E-14</v>
      </c>
      <c r="IZ217" s="82">
        <f t="shared" si="556"/>
        <v>2.2621524230566851E-13</v>
      </c>
      <c r="JA217" s="82">
        <f t="shared" si="557"/>
        <v>3.4670911940393631E-14</v>
      </c>
      <c r="JB217" s="82">
        <f t="shared" si="558"/>
        <v>9.9509684597380798E-18</v>
      </c>
      <c r="JC217" s="82">
        <f t="shared" si="559"/>
        <v>1.2201498905445099E-19</v>
      </c>
      <c r="JD217" s="82">
        <f t="shared" si="560"/>
        <v>1.7889693199012098E-23</v>
      </c>
      <c r="JE217" s="82">
        <f t="shared" si="561"/>
        <v>1.2062639650212905E-26</v>
      </c>
      <c r="JF217" s="82">
        <f t="shared" si="562"/>
        <v>4.86076227516826E-35</v>
      </c>
      <c r="JG217" s="82">
        <f t="shared" si="563"/>
        <v>1.3300504872655862E-31</v>
      </c>
      <c r="JH217" s="82">
        <f t="shared" si="564"/>
        <v>3.2560616122456412E-25</v>
      </c>
      <c r="JI217" s="82">
        <f t="shared" si="565"/>
        <v>1.94946325002367E-22</v>
      </c>
      <c r="JJ217" s="82">
        <f t="shared" si="566"/>
        <v>2.0183855648204137E-18</v>
      </c>
      <c r="JK217" s="82">
        <f t="shared" si="567"/>
        <v>5.8827246044352768E-21</v>
      </c>
      <c r="JL217" s="82">
        <f t="shared" si="568"/>
        <v>7.2778794065499531E-15</v>
      </c>
      <c r="JM217" s="82">
        <f t="shared" si="569"/>
        <v>1.6295142137263675E-33</v>
      </c>
    </row>
    <row r="218" spans="2:273" x14ac:dyDescent="0.25">
      <c r="B218" s="2">
        <v>191</v>
      </c>
      <c r="C218" s="37">
        <v>0.35947299999999999</v>
      </c>
      <c r="D218" s="37">
        <v>0.35453600000000002</v>
      </c>
      <c r="E218" s="37">
        <v>0.354547</v>
      </c>
      <c r="F218" s="37">
        <v>0.36067199999999999</v>
      </c>
      <c r="G218" s="37">
        <v>0.36542799999999998</v>
      </c>
      <c r="H218" s="37">
        <v>0.356568</v>
      </c>
      <c r="I218" s="37">
        <v>0.35947699999999999</v>
      </c>
      <c r="J218" s="37">
        <v>0.35930400000000001</v>
      </c>
      <c r="K218" s="37">
        <v>0.37515799999999999</v>
      </c>
      <c r="L218" s="37">
        <v>0.36948700000000001</v>
      </c>
      <c r="M218" s="37">
        <v>0.36242600000000003</v>
      </c>
      <c r="N218" s="37">
        <v>0.35757699999999998</v>
      </c>
      <c r="O218" s="37">
        <v>0.366809</v>
      </c>
      <c r="P218" s="37">
        <v>0.37004999999999999</v>
      </c>
      <c r="Q218" s="37">
        <v>0.37346099999999999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>
        <f t="shared" si="454"/>
        <v>0.36002293870100005</v>
      </c>
      <c r="AG218" s="4">
        <f t="shared" si="455"/>
        <v>0.37068153635242651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1.002706129899994E-2</v>
      </c>
      <c r="AW218" s="4">
        <f t="shared" si="648"/>
        <v>2.7794636475734769E-3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>
        <f t="shared" si="583"/>
        <v>0.36002293870100005</v>
      </c>
      <c r="BM218" s="2">
        <f t="shared" si="584"/>
        <v>0.37068153635242651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>
        <f t="shared" si="498"/>
        <v>0.37004999999999999</v>
      </c>
      <c r="DI218" s="2">
        <f t="shared" si="499"/>
        <v>0.37346099999999999</v>
      </c>
      <c r="DK218" s="2">
        <f t="shared" si="500"/>
        <v>0.67578870000000035</v>
      </c>
      <c r="DL218" s="2">
        <f t="shared" si="649"/>
        <v>0.55278433873873889</v>
      </c>
      <c r="DM218" s="2">
        <f t="shared" si="649"/>
        <v>0.5429337769996716</v>
      </c>
      <c r="DN218" s="2">
        <f t="shared" si="649"/>
        <v>0.5802235416348358</v>
      </c>
      <c r="DO218" s="2">
        <f t="shared" si="649"/>
        <v>0.59304532286096268</v>
      </c>
      <c r="DP218" s="2">
        <f t="shared" si="649"/>
        <v>0.59901557293288832</v>
      </c>
      <c r="DQ218" s="2">
        <f t="shared" si="649"/>
        <v>0.65244225681725665</v>
      </c>
      <c r="DR218" s="2">
        <f t="shared" si="649"/>
        <v>0.68762041187739464</v>
      </c>
      <c r="DS218" s="2">
        <f t="shared" si="649"/>
        <v>0.63505469102353573</v>
      </c>
      <c r="DT218" s="2">
        <f t="shared" si="649"/>
        <v>0.61965897044334972</v>
      </c>
      <c r="DU218" s="2">
        <f t="shared" si="649"/>
        <v>0.60214206703744899</v>
      </c>
      <c r="DV218" s="2">
        <f t="shared" si="649"/>
        <v>0.63517560482017044</v>
      </c>
      <c r="DW218" s="2">
        <f t="shared" si="649"/>
        <v>0.60554309750733137</v>
      </c>
      <c r="DX218" s="2">
        <f t="shared" si="649"/>
        <v>0.59812043192959019</v>
      </c>
      <c r="DY218" s="2">
        <f t="shared" si="649"/>
        <v>0.61428110098973598</v>
      </c>
      <c r="EA218" s="2">
        <f t="shared" si="652"/>
        <v>0.36011696815750049</v>
      </c>
      <c r="EB218" s="2">
        <f t="shared" si="502"/>
        <v>0.34873750358383004</v>
      </c>
      <c r="EC218" s="2">
        <f t="shared" si="503"/>
        <v>0.34780279066202657</v>
      </c>
      <c r="ED218" s="2">
        <f t="shared" si="504"/>
        <v>0.3501448449163449</v>
      </c>
      <c r="EE218" s="2">
        <f t="shared" si="505"/>
        <v>0.35238570414965792</v>
      </c>
      <c r="EF218" s="2">
        <f t="shared" si="506"/>
        <v>0.35071178905007483</v>
      </c>
      <c r="EG218" s="2">
        <f t="shared" si="507"/>
        <v>0.34828823413115501</v>
      </c>
      <c r="EH218" s="2">
        <f t="shared" si="508"/>
        <v>0.34554244899969222</v>
      </c>
      <c r="EI218" s="2">
        <f t="shared" si="509"/>
        <v>0.35795952133773262</v>
      </c>
      <c r="EJ218" s="2">
        <f t="shared" si="510"/>
        <v>0.36235325602895435</v>
      </c>
      <c r="EK218" s="2">
        <f t="shared" si="511"/>
        <v>0.34750903858745691</v>
      </c>
      <c r="EL218" s="2">
        <f t="shared" si="512"/>
        <v>0.35500815396218821</v>
      </c>
      <c r="EM218" s="2">
        <f t="shared" si="513"/>
        <v>0.35282280779038078</v>
      </c>
      <c r="EN218" s="2">
        <f t="shared" si="514"/>
        <v>0.35980662312078798</v>
      </c>
      <c r="EO218" s="2">
        <f t="shared" si="515"/>
        <v>0.3745603538477148</v>
      </c>
      <c r="EQ218" s="2">
        <f t="shared" si="516"/>
        <v>0.35570889514505871</v>
      </c>
      <c r="ER218" s="2">
        <f t="shared" si="650"/>
        <v>0.35070847935268257</v>
      </c>
      <c r="ES218" s="2">
        <f t="shared" si="650"/>
        <v>0.35289615639155392</v>
      </c>
      <c r="ET218" s="2">
        <f t="shared" si="650"/>
        <v>0.35157146985601206</v>
      </c>
      <c r="EU218" s="2">
        <f t="shared" si="650"/>
        <v>0.35464310007961858</v>
      </c>
      <c r="EV218" s="2">
        <f t="shared" si="650"/>
        <v>0.35755732200508972</v>
      </c>
      <c r="EW218" s="2">
        <f t="shared" si="650"/>
        <v>0.35279095400231497</v>
      </c>
      <c r="EX218" s="2">
        <f t="shared" si="650"/>
        <v>0.35423478233836952</v>
      </c>
      <c r="EY218" s="2">
        <f t="shared" si="650"/>
        <v>0.35559106205193924</v>
      </c>
      <c r="EZ218" s="2">
        <f t="shared" si="650"/>
        <v>0.36712381110470216</v>
      </c>
      <c r="FA218" s="2">
        <f t="shared" si="650"/>
        <v>0.35749382101602856</v>
      </c>
      <c r="FB218" s="2">
        <f t="shared" si="650"/>
        <v>0.35965241561844502</v>
      </c>
      <c r="FC218" s="2">
        <f t="shared" si="650"/>
        <v>0.36025224845426834</v>
      </c>
      <c r="FD218" s="2">
        <f t="shared" si="650"/>
        <v>0.36002831222123466</v>
      </c>
      <c r="FE218" s="2">
        <f t="shared" si="650"/>
        <v>0.37055256043891988</v>
      </c>
      <c r="FG218" s="2">
        <f t="shared" si="518"/>
        <v>0.99999996283422932</v>
      </c>
      <c r="FH218" s="2">
        <f t="shared" si="651"/>
        <v>0.99999933953614695</v>
      </c>
      <c r="FI218" s="2">
        <f t="shared" si="651"/>
        <v>0.99999924886876512</v>
      </c>
      <c r="FJ218" s="2">
        <f t="shared" si="651"/>
        <v>0.9999994459409921</v>
      </c>
      <c r="FK218" s="2">
        <f t="shared" si="651"/>
        <v>0.99999951114022589</v>
      </c>
      <c r="FL218" s="2">
        <f t="shared" si="651"/>
        <v>0.99999961767181722</v>
      </c>
      <c r="FM218" s="2">
        <f t="shared" si="651"/>
        <v>0.99999973206415738</v>
      </c>
      <c r="FN218" s="2">
        <f t="shared" si="651"/>
        <v>0.9999996789844009</v>
      </c>
      <c r="FO218" s="2">
        <f t="shared" si="651"/>
        <v>0.99999967995197681</v>
      </c>
      <c r="FP218" s="2">
        <f t="shared" si="651"/>
        <v>0.99999967792993205</v>
      </c>
      <c r="FQ218" s="2">
        <f t="shared" si="651"/>
        <v>0.99999962273588394</v>
      </c>
      <c r="FR218" s="2">
        <f t="shared" si="651"/>
        <v>0.99999962268144715</v>
      </c>
      <c r="FS218" s="2">
        <f t="shared" si="651"/>
        <v>0.999999560837459</v>
      </c>
      <c r="FT218" s="2">
        <f t="shared" si="651"/>
        <v>0.99999950504461799</v>
      </c>
      <c r="FU218" s="2">
        <f t="shared" si="651"/>
        <v>0.99999916038217518</v>
      </c>
      <c r="FW218" s="2">
        <f t="shared" si="536"/>
        <v>0.98878821909941728</v>
      </c>
      <c r="FX218" s="2">
        <f t="shared" si="588"/>
        <v>0.9805158453657683</v>
      </c>
      <c r="FY218" s="2">
        <f t="shared" si="589"/>
        <v>0.97426779392693763</v>
      </c>
      <c r="FZ218" s="2">
        <f t="shared" si="590"/>
        <v>0.98491241048560485</v>
      </c>
      <c r="GA218" s="2">
        <f t="shared" si="591"/>
        <v>0.98293954607396239</v>
      </c>
      <c r="GB218" s="2">
        <f t="shared" si="592"/>
        <v>0.99011887311616553</v>
      </c>
      <c r="GC218" s="2">
        <f t="shared" si="593"/>
        <v>0.99281465648332412</v>
      </c>
      <c r="GD218" s="2">
        <f t="shared" si="594"/>
        <v>0.99295305549012824</v>
      </c>
      <c r="GE218" s="2">
        <f t="shared" si="595"/>
        <v>0.99373525925170292</v>
      </c>
      <c r="GF218" s="2">
        <f t="shared" si="596"/>
        <v>0.98626469893628066</v>
      </c>
      <c r="GG218" s="2">
        <f t="shared" si="597"/>
        <v>0.98724316400308931</v>
      </c>
      <c r="GH218" s="2">
        <f t="shared" si="598"/>
        <v>0.98511703164700359</v>
      </c>
      <c r="GI218" s="2">
        <f t="shared" si="599"/>
        <v>0.98247231395889645</v>
      </c>
      <c r="GJ218" s="2">
        <f t="shared" si="600"/>
        <v>0.97522893581243508</v>
      </c>
      <c r="GK218" s="2">
        <f t="shared" si="601"/>
        <v>0.96786894269255908</v>
      </c>
      <c r="GM218" s="82">
        <f t="shared" si="537"/>
        <v>2.9661025893269419E-36</v>
      </c>
      <c r="GN218" s="82">
        <f t="shared" si="602"/>
        <v>0</v>
      </c>
      <c r="GO218" s="82">
        <f t="shared" si="603"/>
        <v>0</v>
      </c>
      <c r="GP218" s="82">
        <f t="shared" si="604"/>
        <v>0</v>
      </c>
      <c r="GQ218" s="82">
        <f t="shared" si="605"/>
        <v>0</v>
      </c>
      <c r="GR218" s="82">
        <f t="shared" si="606"/>
        <v>0</v>
      </c>
      <c r="GS218" s="82">
        <f t="shared" si="607"/>
        <v>0</v>
      </c>
      <c r="GT218" s="82">
        <f t="shared" si="608"/>
        <v>0</v>
      </c>
      <c r="GU218" s="82">
        <f t="shared" si="609"/>
        <v>0</v>
      </c>
      <c r="GV218" s="82">
        <f t="shared" si="610"/>
        <v>0</v>
      </c>
      <c r="GW218" s="82">
        <f t="shared" si="611"/>
        <v>0</v>
      </c>
      <c r="GX218" s="82">
        <f t="shared" si="612"/>
        <v>0</v>
      </c>
      <c r="GY218" s="82">
        <f t="shared" si="613"/>
        <v>0</v>
      </c>
      <c r="GZ218" s="82">
        <f t="shared" si="614"/>
        <v>0</v>
      </c>
      <c r="HA218" s="82">
        <f t="shared" si="615"/>
        <v>0</v>
      </c>
      <c r="HC218" s="82">
        <f t="shared" si="538"/>
        <v>6.0522189425390079E-193</v>
      </c>
      <c r="HD218" s="82">
        <f t="shared" si="616"/>
        <v>0</v>
      </c>
      <c r="HE218" s="82">
        <f t="shared" si="617"/>
        <v>0</v>
      </c>
      <c r="HF218" s="82">
        <f t="shared" si="618"/>
        <v>0</v>
      </c>
      <c r="HG218" s="82">
        <f t="shared" si="619"/>
        <v>0</v>
      </c>
      <c r="HH218" s="82">
        <f t="shared" si="620"/>
        <v>0</v>
      </c>
      <c r="HI218" s="82">
        <f t="shared" si="621"/>
        <v>0</v>
      </c>
      <c r="HJ218" s="82">
        <f t="shared" si="622"/>
        <v>0</v>
      </c>
      <c r="HK218" s="82">
        <f t="shared" si="623"/>
        <v>0</v>
      </c>
      <c r="HL218" s="82">
        <f t="shared" si="624"/>
        <v>0</v>
      </c>
      <c r="HM218" s="82">
        <f t="shared" si="625"/>
        <v>0</v>
      </c>
      <c r="HN218" s="82">
        <f t="shared" si="626"/>
        <v>0</v>
      </c>
      <c r="HO218" s="82">
        <f t="shared" si="627"/>
        <v>0</v>
      </c>
      <c r="HP218" s="82">
        <f t="shared" si="628"/>
        <v>0</v>
      </c>
      <c r="HQ218" s="82">
        <f t="shared" si="629"/>
        <v>0</v>
      </c>
      <c r="HS218" s="82">
        <f t="shared" si="539"/>
        <v>1.0388656226685787E-67</v>
      </c>
      <c r="HT218" s="82">
        <f t="shared" si="630"/>
        <v>2.7602424896249691E-64</v>
      </c>
      <c r="HU218" s="82">
        <f t="shared" si="631"/>
        <v>1.6570834301216184E-76</v>
      </c>
      <c r="HV218" s="82">
        <f t="shared" si="632"/>
        <v>3.1875569356352286E-86</v>
      </c>
      <c r="HW218" s="82">
        <f t="shared" si="633"/>
        <v>7.1289474775204746E-102</v>
      </c>
      <c r="HX218" s="82">
        <f t="shared" si="634"/>
        <v>2.950663230797362E-108</v>
      </c>
      <c r="HY218" s="82">
        <f t="shared" si="635"/>
        <v>1.4678252983374528E-117</v>
      </c>
      <c r="HZ218" s="82">
        <f t="shared" si="636"/>
        <v>3.5288215173895566E-155</v>
      </c>
      <c r="IA218" s="82">
        <f t="shared" si="637"/>
        <v>2.739335237923796E-135</v>
      </c>
      <c r="IB218" s="82">
        <f t="shared" si="638"/>
        <v>3.3442056855151089E-144</v>
      </c>
      <c r="IC218" s="82">
        <f t="shared" si="639"/>
        <v>8.0849183414751076E-115</v>
      </c>
      <c r="ID218" s="82">
        <f t="shared" si="640"/>
        <v>2.9519277845204465E-94</v>
      </c>
      <c r="IE218" s="82">
        <f t="shared" si="641"/>
        <v>3.1696885204336274E-110</v>
      </c>
      <c r="IF218" s="82">
        <f t="shared" si="642"/>
        <v>1.1770559643136668E-77</v>
      </c>
      <c r="IG218" s="82">
        <f t="shared" si="643"/>
        <v>7.7838986729704873E-65</v>
      </c>
      <c r="II218" s="82">
        <f t="shared" si="540"/>
        <v>1.5007854038576919E-14</v>
      </c>
      <c r="IJ218" s="82">
        <f t="shared" si="541"/>
        <v>5.9669085050202698E-14</v>
      </c>
      <c r="IK218" s="82">
        <f t="shared" si="542"/>
        <v>7.4458818796593721E-15</v>
      </c>
      <c r="IL218" s="82">
        <f t="shared" si="543"/>
        <v>1.8225189076510865E-18</v>
      </c>
      <c r="IM218" s="82">
        <f t="shared" si="544"/>
        <v>1.7254302546554699E-20</v>
      </c>
      <c r="IN218" s="82">
        <f t="shared" si="545"/>
        <v>2.2484645619312742E-24</v>
      </c>
      <c r="IO218" s="82">
        <f t="shared" si="546"/>
        <v>1.3191012036967147E-27</v>
      </c>
      <c r="IP218" s="82">
        <f t="shared" si="547"/>
        <v>2.5723445592201241E-36</v>
      </c>
      <c r="IQ218" s="82">
        <f t="shared" si="548"/>
        <v>1.0133477602623952E-32</v>
      </c>
      <c r="IR218" s="82">
        <f t="shared" si="549"/>
        <v>2.9017566393605841E-26</v>
      </c>
      <c r="IS218" s="82">
        <f t="shared" si="550"/>
        <v>2.3926965476801564E-23</v>
      </c>
      <c r="IT218" s="82">
        <f t="shared" si="551"/>
        <v>3.4613761287666245E-19</v>
      </c>
      <c r="IU218" s="82">
        <f t="shared" si="552"/>
        <v>7.1182535097924433E-22</v>
      </c>
      <c r="IV218" s="82">
        <f t="shared" si="553"/>
        <v>1.4674445581775359E-15</v>
      </c>
      <c r="IW218" s="82">
        <f t="shared" si="554"/>
        <v>2.6222198935602418E-35</v>
      </c>
      <c r="IY218" s="82">
        <f t="shared" si="555"/>
        <v>1.5007854038576919E-14</v>
      </c>
      <c r="IZ218" s="82">
        <f t="shared" si="556"/>
        <v>5.9669085050202698E-14</v>
      </c>
      <c r="JA218" s="82">
        <f t="shared" si="557"/>
        <v>7.4458818796593721E-15</v>
      </c>
      <c r="JB218" s="82">
        <f t="shared" si="558"/>
        <v>1.8225189076510865E-18</v>
      </c>
      <c r="JC218" s="82">
        <f t="shared" si="559"/>
        <v>1.7254302546554699E-20</v>
      </c>
      <c r="JD218" s="82">
        <f t="shared" si="560"/>
        <v>2.2484645619312742E-24</v>
      </c>
      <c r="JE218" s="82">
        <f t="shared" si="561"/>
        <v>1.3191012036967147E-27</v>
      </c>
      <c r="JF218" s="82">
        <f t="shared" si="562"/>
        <v>2.5723445592201241E-36</v>
      </c>
      <c r="JG218" s="82">
        <f t="shared" si="563"/>
        <v>1.0133477602623952E-32</v>
      </c>
      <c r="JH218" s="82">
        <f t="shared" si="564"/>
        <v>2.9017566393605841E-26</v>
      </c>
      <c r="JI218" s="82">
        <f t="shared" si="565"/>
        <v>2.3926965476801564E-23</v>
      </c>
      <c r="JJ218" s="82">
        <f t="shared" si="566"/>
        <v>3.4613761287666245E-19</v>
      </c>
      <c r="JK218" s="82">
        <f t="shared" si="567"/>
        <v>7.1182535097924433E-22</v>
      </c>
      <c r="JL218" s="82">
        <f t="shared" si="568"/>
        <v>1.4674445581775359E-15</v>
      </c>
      <c r="JM218" s="82">
        <f t="shared" si="569"/>
        <v>2.6222198935602418E-35</v>
      </c>
    </row>
    <row r="219" spans="2:273" x14ac:dyDescent="0.25">
      <c r="B219" s="2">
        <v>192</v>
      </c>
      <c r="C219" s="37">
        <v>0.35896400000000001</v>
      </c>
      <c r="D219" s="37">
        <v>0.35539300000000001</v>
      </c>
      <c r="E219" s="37">
        <v>0.34801799999999999</v>
      </c>
      <c r="F219" s="37">
        <v>0.35732000000000003</v>
      </c>
      <c r="G219" s="37">
        <v>0.36705900000000002</v>
      </c>
      <c r="H219" s="37">
        <v>0.37111699999999997</v>
      </c>
      <c r="I219" s="37">
        <v>0.35950399999999999</v>
      </c>
      <c r="J219" s="37">
        <v>0.367537</v>
      </c>
      <c r="K219" s="37">
        <v>0.36369699999999999</v>
      </c>
      <c r="L219" s="37">
        <v>0.37203799999999998</v>
      </c>
      <c r="M219" s="37">
        <v>0.36080600000000002</v>
      </c>
      <c r="N219" s="37">
        <v>0.35934700000000003</v>
      </c>
      <c r="O219" s="37">
        <v>0.35964200000000002</v>
      </c>
      <c r="P219" s="37">
        <v>0.36007600000000001</v>
      </c>
      <c r="Q219" s="37">
        <v>0.36830499999999999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0.35954032957649135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0.3701903300974041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5.3567042350866068E-4</v>
      </c>
      <c r="AW219" s="4">
        <f t="shared" si="681"/>
        <v>-1.8853300974041032E-3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>
        <f t="shared" si="583"/>
        <v>0.35954032957649135</v>
      </c>
      <c r="BM219" s="2">
        <f t="shared" si="584"/>
        <v>0.3701903300974041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>
        <f t="shared" ref="DH219:DH227" si="710">IF(AND(JL219 &lt; $DI$22, $B219 &gt; P$7, $B219 &lt; P$233), P219, "")</f>
        <v>0.36007600000000001</v>
      </c>
      <c r="DI219" s="2">
        <f t="shared" ref="DI219:DI227" si="711">IF(AND(JM219 &lt; $DI$22, $B219 &gt; Q$7, $B219 &lt; Q$233), Q219, "")</f>
        <v>0.36830499999999999</v>
      </c>
      <c r="DK219" s="2">
        <f t="shared" ref="DK219:DK227" si="712">BO$228*$B219+BO$229</f>
        <v>0.67706440000000034</v>
      </c>
      <c r="DL219" s="2">
        <f t="shared" ref="DL219:DY227" si="713">BP$228*$B219+BP$229</f>
        <v>0.55353059189189202</v>
      </c>
      <c r="DM219" s="2">
        <f t="shared" si="713"/>
        <v>0.54360658058868572</v>
      </c>
      <c r="DN219" s="2">
        <f t="shared" si="713"/>
        <v>0.58110670435446909</v>
      </c>
      <c r="DO219" s="2">
        <f t="shared" si="713"/>
        <v>0.59397321925133706</v>
      </c>
      <c r="DP219" s="2">
        <f t="shared" si="713"/>
        <v>0.59990800941787159</v>
      </c>
      <c r="DQ219" s="2">
        <f t="shared" si="713"/>
        <v>0.65361214631664621</v>
      </c>
      <c r="DR219" s="2">
        <f t="shared" si="713"/>
        <v>0.68898950574712647</v>
      </c>
      <c r="DS219" s="2">
        <f t="shared" si="713"/>
        <v>0.63611424220032831</v>
      </c>
      <c r="DT219" s="2">
        <f t="shared" si="713"/>
        <v>0.62066247290640386</v>
      </c>
      <c r="DU219" s="2">
        <f t="shared" si="713"/>
        <v>0.60304972955135328</v>
      </c>
      <c r="DV219" s="2">
        <f t="shared" si="713"/>
        <v>0.63628201750092694</v>
      </c>
      <c r="DW219" s="2">
        <f t="shared" si="713"/>
        <v>0.60646921700879775</v>
      </c>
      <c r="DX219" s="2">
        <f t="shared" si="713"/>
        <v>0.59903789483065961</v>
      </c>
      <c r="DY219" s="2">
        <f t="shared" si="713"/>
        <v>0.61529651924486795</v>
      </c>
      <c r="EA219" s="2">
        <f t="shared" si="652"/>
        <v>0.35986011769741061</v>
      </c>
      <c r="EB219" s="2">
        <f t="shared" ref="EB219:EB227" si="714">CF$228*$B219+CF$229</f>
        <v>0.34833416517185672</v>
      </c>
      <c r="EC219" s="2">
        <f t="shared" ref="EC219:EC227" si="715">CG$228*$B219+CG$229</f>
        <v>0.34736224652691461</v>
      </c>
      <c r="ED219" s="2">
        <f t="shared" ref="ED219:ED227" si="716">CH$228*$B219+CH$229</f>
        <v>0.34972369214929216</v>
      </c>
      <c r="EE219" s="2">
        <f t="shared" ref="EE219:EE227" si="717">CI$228*$B219+CI$229</f>
        <v>0.35196060889367653</v>
      </c>
      <c r="EF219" s="2">
        <f t="shared" ref="EF219:EF227" si="718">CJ$228*$B219+CJ$229</f>
        <v>0.35027571826983861</v>
      </c>
      <c r="EG219" s="2">
        <f t="shared" ref="EG219:EG227" si="719">CK$228*$B219+CK$229</f>
        <v>0.34785111514909173</v>
      </c>
      <c r="EH219" s="2">
        <f t="shared" ref="EH219:EH227" si="720">CL$228*$B219+CL$229</f>
        <v>0.34495383010156971</v>
      </c>
      <c r="EI219" s="2">
        <f t="shared" ref="EI219:EI227" si="721">CM$228*$B219+CM$229</f>
        <v>0.35747489648170383</v>
      </c>
      <c r="EJ219" s="2">
        <f t="shared" ref="EJ219:EJ227" si="722">CN$228*$B219+CN$229</f>
        <v>0.36193242269482573</v>
      </c>
      <c r="EK219" s="2">
        <f t="shared" ref="EK219:EK227" si="723">CO$228*$B219+CO$229</f>
        <v>0.3469712161016949</v>
      </c>
      <c r="EL219" s="2">
        <f t="shared" ref="EL219:EL227" si="724">CP$228*$B219+CP$229</f>
        <v>0.3545482119066774</v>
      </c>
      <c r="EM219" s="2">
        <f t="shared" ref="EM219:EM227" si="725">CQ$228*$B219+CQ$229</f>
        <v>0.3522981486854832</v>
      </c>
      <c r="EN219" s="2">
        <f t="shared" ref="EN219:EN227" si="726">CR$228*$B219+CR$229</f>
        <v>0.35931741990668742</v>
      </c>
      <c r="EO219" s="2">
        <f t="shared" ref="EO219:EO227" si="727">CS$228*$B219+CS$229</f>
        <v>0.37411261092196341</v>
      </c>
      <c r="EQ219" s="2">
        <f t="shared" ref="EQ219:EQ227" si="728">CU$228*$B219+CU$229</f>
        <v>0.35540504020373226</v>
      </c>
      <c r="ER219" s="2">
        <f t="shared" ref="ER219:FE227" si="729">CV$228*$B219+CV$229</f>
        <v>0.35032785645545705</v>
      </c>
      <c r="ES219" s="2">
        <f t="shared" si="729"/>
        <v>0.35251645795901021</v>
      </c>
      <c r="ET219" s="2">
        <f t="shared" si="729"/>
        <v>0.35116632590419516</v>
      </c>
      <c r="EU219" s="2">
        <f t="shared" si="729"/>
        <v>0.3542434484157817</v>
      </c>
      <c r="EV219" s="2">
        <f t="shared" si="729"/>
        <v>0.35719334603876374</v>
      </c>
      <c r="EW219" s="2">
        <f t="shared" si="729"/>
        <v>0.35239974906953964</v>
      </c>
      <c r="EX219" s="2">
        <f t="shared" si="729"/>
        <v>0.35373485656343628</v>
      </c>
      <c r="EY219" s="2">
        <f t="shared" si="729"/>
        <v>0.35508299248928132</v>
      </c>
      <c r="EZ219" s="2">
        <f t="shared" si="729"/>
        <v>0.36675322359212165</v>
      </c>
      <c r="FA219" s="2">
        <f t="shared" si="729"/>
        <v>0.35706212314768371</v>
      </c>
      <c r="FB219" s="2">
        <f t="shared" si="729"/>
        <v>0.35924278576138569</v>
      </c>
      <c r="FC219" s="2">
        <f t="shared" si="729"/>
        <v>0.35980836298216207</v>
      </c>
      <c r="FD219" s="2">
        <f t="shared" si="729"/>
        <v>0.35954538263004643</v>
      </c>
      <c r="FE219" s="2">
        <f t="shared" si="729"/>
        <v>0.37007138612217627</v>
      </c>
      <c r="FG219" s="2">
        <f t="shared" ref="FG219:FG227" si="730">POWER(10,($B219-C$231)/C$229)/(1+POWER(10,($B219-C$231)/C$229))</f>
        <v>0.99999996610441422</v>
      </c>
      <c r="FH219" s="2">
        <f t="shared" ref="FH219:FU227" si="731">POWER(10,($B219-D$231)/D$229)/(1+POWER(10,($B219-D$231)/D$229))</f>
        <v>0.99999939764977197</v>
      </c>
      <c r="FI219" s="2">
        <f t="shared" si="731"/>
        <v>0.99999931496012673</v>
      </c>
      <c r="FJ219" s="2">
        <f t="shared" si="731"/>
        <v>0.99999949469215454</v>
      </c>
      <c r="FK219" s="2">
        <f t="shared" si="731"/>
        <v>0.99999955415456787</v>
      </c>
      <c r="FL219" s="2">
        <f t="shared" si="731"/>
        <v>0.99999965131254143</v>
      </c>
      <c r="FM219" s="2">
        <f t="shared" si="731"/>
        <v>0.99999975563960153</v>
      </c>
      <c r="FN219" s="2">
        <f t="shared" si="731"/>
        <v>0.99999970723028575</v>
      </c>
      <c r="FO219" s="2">
        <f t="shared" si="731"/>
        <v>0.99999970811272554</v>
      </c>
      <c r="FP219" s="2">
        <f t="shared" si="731"/>
        <v>0.99999970626859869</v>
      </c>
      <c r="FQ219" s="2">
        <f t="shared" si="731"/>
        <v>0.99999965593102547</v>
      </c>
      <c r="FR219" s="2">
        <f t="shared" si="731"/>
        <v>0.99999965588137851</v>
      </c>
      <c r="FS219" s="2">
        <f t="shared" si="731"/>
        <v>0.99999959947898687</v>
      </c>
      <c r="FT219" s="2">
        <f t="shared" si="731"/>
        <v>0.99999954859530693</v>
      </c>
      <c r="FU219" s="2">
        <f t="shared" si="731"/>
        <v>0.99999923425938619</v>
      </c>
      <c r="FW219" s="2">
        <f t="shared" si="536"/>
        <v>0.98976463694905226</v>
      </c>
      <c r="FX219" s="2">
        <f t="shared" si="588"/>
        <v>0.9821997230826125</v>
      </c>
      <c r="FY219" s="2">
        <f t="shared" si="589"/>
        <v>0.97647869325151515</v>
      </c>
      <c r="FZ219" s="2">
        <f t="shared" si="590"/>
        <v>0.9862216634704789</v>
      </c>
      <c r="GA219" s="2">
        <f t="shared" si="591"/>
        <v>0.984417289342429</v>
      </c>
      <c r="GB219" s="2">
        <f t="shared" si="592"/>
        <v>0.9909804633025141</v>
      </c>
      <c r="GC219" s="2">
        <f t="shared" si="593"/>
        <v>0.99344274311840108</v>
      </c>
      <c r="GD219" s="2">
        <f t="shared" si="594"/>
        <v>0.99356912272676978</v>
      </c>
      <c r="GE219" s="2">
        <f t="shared" si="595"/>
        <v>0.99428333733995578</v>
      </c>
      <c r="GF219" s="2">
        <f t="shared" si="596"/>
        <v>0.98745809893807646</v>
      </c>
      <c r="GG219" s="2">
        <f t="shared" si="597"/>
        <v>0.98835255346375117</v>
      </c>
      <c r="GH219" s="2">
        <f t="shared" si="598"/>
        <v>0.98640877328669674</v>
      </c>
      <c r="GI219" s="2">
        <f t="shared" si="599"/>
        <v>0.98398986877471606</v>
      </c>
      <c r="GJ219" s="2">
        <f t="shared" si="600"/>
        <v>0.9773591733490955</v>
      </c>
      <c r="GK219" s="2">
        <f t="shared" si="601"/>
        <v>0.97061304510453394</v>
      </c>
      <c r="GM219" s="82">
        <f t="shared" si="537"/>
        <v>9.8202033534555601E-37</v>
      </c>
      <c r="GN219" s="82">
        <f t="shared" si="602"/>
        <v>0</v>
      </c>
      <c r="GO219" s="82">
        <f t="shared" si="603"/>
        <v>0</v>
      </c>
      <c r="GP219" s="82">
        <f t="shared" si="604"/>
        <v>0</v>
      </c>
      <c r="GQ219" s="82">
        <f t="shared" si="605"/>
        <v>0</v>
      </c>
      <c r="GR219" s="82">
        <f t="shared" si="606"/>
        <v>0</v>
      </c>
      <c r="GS219" s="82">
        <f t="shared" si="607"/>
        <v>0</v>
      </c>
      <c r="GT219" s="82">
        <f t="shared" si="608"/>
        <v>0</v>
      </c>
      <c r="GU219" s="82">
        <f t="shared" si="609"/>
        <v>0</v>
      </c>
      <c r="GV219" s="82">
        <f t="shared" si="610"/>
        <v>0</v>
      </c>
      <c r="GW219" s="82">
        <f t="shared" si="611"/>
        <v>0</v>
      </c>
      <c r="GX219" s="82">
        <f t="shared" si="612"/>
        <v>0</v>
      </c>
      <c r="GY219" s="82">
        <f t="shared" si="613"/>
        <v>0</v>
      </c>
      <c r="GZ219" s="82">
        <f t="shared" si="614"/>
        <v>0</v>
      </c>
      <c r="HA219" s="82">
        <f t="shared" si="615"/>
        <v>0</v>
      </c>
      <c r="HC219" s="82">
        <f t="shared" si="538"/>
        <v>3.5892656868369639E-196</v>
      </c>
      <c r="HD219" s="82">
        <f t="shared" si="616"/>
        <v>0</v>
      </c>
      <c r="HE219" s="82">
        <f t="shared" si="617"/>
        <v>0</v>
      </c>
      <c r="HF219" s="82">
        <f t="shared" si="618"/>
        <v>0</v>
      </c>
      <c r="HG219" s="82">
        <f t="shared" si="619"/>
        <v>0</v>
      </c>
      <c r="HH219" s="82">
        <f t="shared" si="620"/>
        <v>0</v>
      </c>
      <c r="HI219" s="82">
        <f t="shared" si="621"/>
        <v>0</v>
      </c>
      <c r="HJ219" s="82">
        <f t="shared" si="622"/>
        <v>0</v>
      </c>
      <c r="HK219" s="82">
        <f t="shared" si="623"/>
        <v>0</v>
      </c>
      <c r="HL219" s="82">
        <f t="shared" si="624"/>
        <v>0</v>
      </c>
      <c r="HM219" s="82">
        <f t="shared" si="625"/>
        <v>0</v>
      </c>
      <c r="HN219" s="82">
        <f t="shared" si="626"/>
        <v>0</v>
      </c>
      <c r="HO219" s="82">
        <f t="shared" si="627"/>
        <v>0</v>
      </c>
      <c r="HP219" s="82">
        <f t="shared" si="628"/>
        <v>0</v>
      </c>
      <c r="HQ219" s="82">
        <f t="shared" si="629"/>
        <v>0</v>
      </c>
      <c r="HS219" s="82">
        <f t="shared" si="539"/>
        <v>2.1420026605933798E-69</v>
      </c>
      <c r="HT219" s="82">
        <f t="shared" si="630"/>
        <v>4.0383777338483264E-66</v>
      </c>
      <c r="HU219" s="82">
        <f t="shared" si="631"/>
        <v>9.5425009019900809E-79</v>
      </c>
      <c r="HV219" s="82">
        <f t="shared" si="632"/>
        <v>1.4825925761084299E-88</v>
      </c>
      <c r="HW219" s="82">
        <f t="shared" si="633"/>
        <v>1.2126215453792216E-104</v>
      </c>
      <c r="HX219" s="82">
        <f t="shared" si="634"/>
        <v>5.1495530735869045E-111</v>
      </c>
      <c r="HY219" s="82">
        <f t="shared" si="635"/>
        <v>1.9695703200747098E-120</v>
      </c>
      <c r="HZ219" s="82">
        <f t="shared" si="636"/>
        <v>5.5233505181442619E-159</v>
      </c>
      <c r="IA219" s="82">
        <f t="shared" si="637"/>
        <v>1.4300751980354992E-138</v>
      </c>
      <c r="IB219" s="82">
        <f t="shared" si="638"/>
        <v>8.8576343025527703E-148</v>
      </c>
      <c r="IC219" s="82">
        <f t="shared" si="639"/>
        <v>9.2429323167875597E-118</v>
      </c>
      <c r="ID219" s="82">
        <f t="shared" si="640"/>
        <v>9.6999737091878018E-97</v>
      </c>
      <c r="IE219" s="82">
        <f t="shared" si="641"/>
        <v>3.1234241975726163E-113</v>
      </c>
      <c r="IF219" s="82">
        <f t="shared" si="642"/>
        <v>8.0816935995995195E-80</v>
      </c>
      <c r="IG219" s="82">
        <f t="shared" si="643"/>
        <v>1.1581155982403763E-66</v>
      </c>
      <c r="II219" s="82">
        <f t="shared" si="540"/>
        <v>4.3113759897974097E-15</v>
      </c>
      <c r="IJ219" s="82">
        <f t="shared" si="541"/>
        <v>1.5263926373186033E-14</v>
      </c>
      <c r="IK219" s="82">
        <f t="shared" si="542"/>
        <v>1.5390390974405759E-15</v>
      </c>
      <c r="IL219" s="82">
        <f t="shared" si="543"/>
        <v>3.2170326380737055E-19</v>
      </c>
      <c r="IM219" s="82">
        <f t="shared" si="544"/>
        <v>2.3350314764178554E-21</v>
      </c>
      <c r="IN219" s="82">
        <f t="shared" si="545"/>
        <v>2.7121834265609056E-25</v>
      </c>
      <c r="IO219" s="82">
        <f t="shared" si="546"/>
        <v>1.3844549193379462E-28</v>
      </c>
      <c r="IP219" s="82">
        <f t="shared" si="547"/>
        <v>1.2890472145797819E-37</v>
      </c>
      <c r="IQ219" s="82">
        <f t="shared" si="548"/>
        <v>7.3691692651765289E-34</v>
      </c>
      <c r="IR219" s="82">
        <f t="shared" si="549"/>
        <v>2.4555512573112709E-27</v>
      </c>
      <c r="IS219" s="82">
        <f t="shared" si="550"/>
        <v>2.8102066435115359E-24</v>
      </c>
      <c r="IT219" s="82">
        <f t="shared" si="551"/>
        <v>5.7133225860976442E-20</v>
      </c>
      <c r="IU219" s="82">
        <f t="shared" si="552"/>
        <v>8.2108009775405428E-23</v>
      </c>
      <c r="IV219" s="82">
        <f t="shared" si="553"/>
        <v>2.844332360536987E-16</v>
      </c>
      <c r="IW219" s="82">
        <f t="shared" si="554"/>
        <v>3.7734361946843593E-37</v>
      </c>
      <c r="IY219" s="82">
        <f t="shared" si="555"/>
        <v>4.3113759897974097E-15</v>
      </c>
      <c r="IZ219" s="82">
        <f t="shared" si="556"/>
        <v>1.5263926373186033E-14</v>
      </c>
      <c r="JA219" s="82">
        <f t="shared" si="557"/>
        <v>1.5390390974405759E-15</v>
      </c>
      <c r="JB219" s="82">
        <f t="shared" si="558"/>
        <v>3.2170326380737055E-19</v>
      </c>
      <c r="JC219" s="82">
        <f t="shared" si="559"/>
        <v>2.3350314764178554E-21</v>
      </c>
      <c r="JD219" s="82">
        <f t="shared" si="560"/>
        <v>2.7121834265609056E-25</v>
      </c>
      <c r="JE219" s="82">
        <f t="shared" si="561"/>
        <v>1.3844549193379462E-28</v>
      </c>
      <c r="JF219" s="82">
        <f t="shared" si="562"/>
        <v>1.2890472145797819E-37</v>
      </c>
      <c r="JG219" s="82">
        <f t="shared" si="563"/>
        <v>7.3691692651765289E-34</v>
      </c>
      <c r="JH219" s="82">
        <f t="shared" si="564"/>
        <v>2.4555512573112709E-27</v>
      </c>
      <c r="JI219" s="82">
        <f t="shared" si="565"/>
        <v>2.8102066435115359E-24</v>
      </c>
      <c r="JJ219" s="82">
        <f t="shared" si="566"/>
        <v>5.7133225860976442E-20</v>
      </c>
      <c r="JK219" s="82">
        <f t="shared" si="567"/>
        <v>8.2108009775405428E-23</v>
      </c>
      <c r="JL219" s="82">
        <f t="shared" si="568"/>
        <v>2.844332360536987E-16</v>
      </c>
      <c r="JM219" s="82">
        <f t="shared" si="569"/>
        <v>3.7734361946843593E-37</v>
      </c>
    </row>
    <row r="220" spans="2:273" x14ac:dyDescent="0.25">
      <c r="B220" s="2">
        <v>193</v>
      </c>
      <c r="C220" s="37">
        <v>0.361931</v>
      </c>
      <c r="D220" s="37">
        <v>0.35094799999999998</v>
      </c>
      <c r="E220" s="37">
        <v>0.35539900000000002</v>
      </c>
      <c r="F220" s="37">
        <v>0.35722599999999999</v>
      </c>
      <c r="G220" s="37">
        <v>0.36282399999999998</v>
      </c>
      <c r="H220" s="37">
        <v>0.36594300000000002</v>
      </c>
      <c r="I220" s="37">
        <v>0.36241299999999999</v>
      </c>
      <c r="J220" s="37">
        <v>0.36244700000000002</v>
      </c>
      <c r="K220" s="37">
        <v>0.36942700000000001</v>
      </c>
      <c r="L220" s="37">
        <v>0.37675799999999998</v>
      </c>
      <c r="M220" s="37">
        <v>0.36702699999999999</v>
      </c>
      <c r="N220" s="37">
        <v>0.35813200000000001</v>
      </c>
      <c r="O220" s="37">
        <v>0.367141</v>
      </c>
      <c r="P220" s="37">
        <v>0.36423</v>
      </c>
      <c r="Q220" s="37">
        <v>0.36817800000000001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>
        <f t="shared" si="666"/>
        <v>0.35905770598173009</v>
      </c>
      <c r="AG220" s="4">
        <f t="shared" si="667"/>
        <v>0.36969987013310135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5.1722940182699073E-3</v>
      </c>
      <c r="AW220" s="4">
        <f t="shared" si="681"/>
        <v>-1.521870133101344E-3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>
        <f t="shared" si="583"/>
        <v>0.35905770598173009</v>
      </c>
      <c r="BM220" s="2">
        <f t="shared" si="584"/>
        <v>0.36969987013310135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>
        <f t="shared" si="710"/>
        <v>0.36423</v>
      </c>
      <c r="DI220" s="2">
        <f t="shared" si="711"/>
        <v>0.36817800000000001</v>
      </c>
      <c r="DK220" s="2">
        <f t="shared" si="712"/>
        <v>0.67834010000000033</v>
      </c>
      <c r="DL220" s="2">
        <f t="shared" si="713"/>
        <v>0.55427684504504515</v>
      </c>
      <c r="DM220" s="2">
        <f t="shared" si="713"/>
        <v>0.54427938417769983</v>
      </c>
      <c r="DN220" s="2">
        <f t="shared" si="713"/>
        <v>0.58198986707410238</v>
      </c>
      <c r="DO220" s="2">
        <f t="shared" si="713"/>
        <v>0.59490111564171133</v>
      </c>
      <c r="DP220" s="2">
        <f t="shared" si="713"/>
        <v>0.60080044590285497</v>
      </c>
      <c r="DQ220" s="2">
        <f t="shared" si="713"/>
        <v>0.65478203581603567</v>
      </c>
      <c r="DR220" s="2">
        <f t="shared" si="713"/>
        <v>0.69035859961685819</v>
      </c>
      <c r="DS220" s="2">
        <f t="shared" si="713"/>
        <v>0.63717379337712088</v>
      </c>
      <c r="DT220" s="2">
        <f t="shared" si="713"/>
        <v>0.62166597536945811</v>
      </c>
      <c r="DU220" s="2">
        <f t="shared" si="713"/>
        <v>0.60395739206525767</v>
      </c>
      <c r="DV220" s="2">
        <f t="shared" si="713"/>
        <v>0.63738843018168323</v>
      </c>
      <c r="DW220" s="2">
        <f t="shared" si="713"/>
        <v>0.60739533651026401</v>
      </c>
      <c r="DX220" s="2">
        <f t="shared" si="713"/>
        <v>0.59995535773172914</v>
      </c>
      <c r="DY220" s="2">
        <f t="shared" si="713"/>
        <v>0.61631193749999991</v>
      </c>
      <c r="EA220" s="2">
        <f t="shared" si="652"/>
        <v>0.35960326723732072</v>
      </c>
      <c r="EB220" s="2">
        <f t="shared" si="714"/>
        <v>0.3479308267598834</v>
      </c>
      <c r="EC220" s="2">
        <f t="shared" si="715"/>
        <v>0.34692170239180259</v>
      </c>
      <c r="ED220" s="2">
        <f t="shared" si="716"/>
        <v>0.34930253938223937</v>
      </c>
      <c r="EE220" s="2">
        <f t="shared" si="717"/>
        <v>0.35153551363769509</v>
      </c>
      <c r="EF220" s="2">
        <f t="shared" si="718"/>
        <v>0.34983964748960233</v>
      </c>
      <c r="EG220" s="2">
        <f t="shared" si="719"/>
        <v>0.34741399616702839</v>
      </c>
      <c r="EH220" s="2">
        <f t="shared" si="720"/>
        <v>0.34436521120344721</v>
      </c>
      <c r="EI220" s="2">
        <f t="shared" si="721"/>
        <v>0.35699027162567504</v>
      </c>
      <c r="EJ220" s="2">
        <f t="shared" si="722"/>
        <v>0.36151158936069716</v>
      </c>
      <c r="EK220" s="2">
        <f t="shared" si="723"/>
        <v>0.34643339361593284</v>
      </c>
      <c r="EL220" s="2">
        <f t="shared" si="724"/>
        <v>0.35408826985116654</v>
      </c>
      <c r="EM220" s="2">
        <f t="shared" si="725"/>
        <v>0.35177348958058563</v>
      </c>
      <c r="EN220" s="2">
        <f t="shared" si="726"/>
        <v>0.35882821669258685</v>
      </c>
      <c r="EO220" s="2">
        <f t="shared" si="727"/>
        <v>0.37366486799621201</v>
      </c>
      <c r="EQ220" s="2">
        <f t="shared" si="728"/>
        <v>0.35510118526240581</v>
      </c>
      <c r="ER220" s="2">
        <f t="shared" si="729"/>
        <v>0.3499472335582316</v>
      </c>
      <c r="ES220" s="2">
        <f t="shared" si="729"/>
        <v>0.3521367595264665</v>
      </c>
      <c r="ET220" s="2">
        <f t="shared" si="729"/>
        <v>0.35076118195237826</v>
      </c>
      <c r="EU220" s="2">
        <f t="shared" si="729"/>
        <v>0.35384379675194488</v>
      </c>
      <c r="EV220" s="2">
        <f t="shared" si="729"/>
        <v>0.3568293700724377</v>
      </c>
      <c r="EW220" s="2">
        <f t="shared" si="729"/>
        <v>0.3520085441367643</v>
      </c>
      <c r="EX220" s="2">
        <f t="shared" si="729"/>
        <v>0.35323493078850299</v>
      </c>
      <c r="EY220" s="2">
        <f t="shared" si="729"/>
        <v>0.35457492292662346</v>
      </c>
      <c r="EZ220" s="2">
        <f t="shared" si="729"/>
        <v>0.36638263607954114</v>
      </c>
      <c r="FA220" s="2">
        <f t="shared" si="729"/>
        <v>0.35663042527933886</v>
      </c>
      <c r="FB220" s="2">
        <f t="shared" si="729"/>
        <v>0.3588331559043263</v>
      </c>
      <c r="FC220" s="2">
        <f t="shared" si="729"/>
        <v>0.35936447751005579</v>
      </c>
      <c r="FD220" s="2">
        <f t="shared" si="729"/>
        <v>0.3590624530388582</v>
      </c>
      <c r="FE220" s="2">
        <f t="shared" si="729"/>
        <v>0.36959021180543272</v>
      </c>
      <c r="FG220" s="2">
        <f t="shared" si="730"/>
        <v>0.99999996908685829</v>
      </c>
      <c r="FH220" s="2">
        <f t="shared" si="731"/>
        <v>0.99999945065003382</v>
      </c>
      <c r="FI220" s="2">
        <f t="shared" si="731"/>
        <v>0.99999937523617255</v>
      </c>
      <c r="FJ220" s="2">
        <f t="shared" si="731"/>
        <v>0.99999953915374717</v>
      </c>
      <c r="FK220" s="2">
        <f t="shared" si="731"/>
        <v>0.99999959338411726</v>
      </c>
      <c r="FL220" s="2">
        <f t="shared" si="731"/>
        <v>0.99999968199324851</v>
      </c>
      <c r="FM220" s="2">
        <f t="shared" si="731"/>
        <v>0.99999977714066302</v>
      </c>
      <c r="FN220" s="2">
        <f t="shared" si="731"/>
        <v>0.99999973299084022</v>
      </c>
      <c r="FO220" s="2">
        <f t="shared" si="731"/>
        <v>0.999999733795635</v>
      </c>
      <c r="FP220" s="2">
        <f t="shared" si="731"/>
        <v>0.99999973211377124</v>
      </c>
      <c r="FQ220" s="2">
        <f t="shared" si="731"/>
        <v>0.99999968620535629</v>
      </c>
      <c r="FR220" s="2">
        <f t="shared" si="731"/>
        <v>0.99999968616007762</v>
      </c>
      <c r="FS220" s="2">
        <f t="shared" si="731"/>
        <v>0.99999963472048181</v>
      </c>
      <c r="FT220" s="2">
        <f t="shared" si="731"/>
        <v>0.9999995883140107</v>
      </c>
      <c r="FU220" s="2">
        <f t="shared" si="731"/>
        <v>0.99999930163621309</v>
      </c>
      <c r="FW220" s="2">
        <f t="shared" ref="FW220:FW227" si="748">POWER(10,($B220-C$232)/C$229)/(1+POWER(10,($B220-C$232)/C$229))</f>
        <v>0.99065682347863937</v>
      </c>
      <c r="FX220" s="2">
        <f t="shared" si="588"/>
        <v>0.98374048834970085</v>
      </c>
      <c r="FY220" s="2">
        <f t="shared" si="589"/>
        <v>0.97850382437374894</v>
      </c>
      <c r="FZ220" s="2">
        <f t="shared" si="590"/>
        <v>0.98741875493646758</v>
      </c>
      <c r="GA220" s="2">
        <f t="shared" si="591"/>
        <v>0.98576888655704231</v>
      </c>
      <c r="GB220" s="2">
        <f t="shared" si="592"/>
        <v>0.99176755131795402</v>
      </c>
      <c r="GC220" s="2">
        <f t="shared" si="593"/>
        <v>0.99401625822283246</v>
      </c>
      <c r="GD220" s="2">
        <f t="shared" si="594"/>
        <v>0.99413164962889811</v>
      </c>
      <c r="GE220" s="2">
        <f t="shared" si="595"/>
        <v>0.99478371787650399</v>
      </c>
      <c r="GF220" s="2">
        <f t="shared" si="596"/>
        <v>0.98854901353385349</v>
      </c>
      <c r="GG220" s="2">
        <f t="shared" si="597"/>
        <v>0.98936650478070887</v>
      </c>
      <c r="GH220" s="2">
        <f t="shared" si="598"/>
        <v>0.98758981281484659</v>
      </c>
      <c r="GI220" s="2">
        <f t="shared" si="599"/>
        <v>0.98537798849210156</v>
      </c>
      <c r="GJ220" s="2">
        <f t="shared" si="600"/>
        <v>0.97931010335997926</v>
      </c>
      <c r="GK220" s="2">
        <f t="shared" si="601"/>
        <v>0.97312929812579774</v>
      </c>
      <c r="GM220" s="82">
        <f t="shared" ref="GM220:GM227" si="749" xml:space="preserve"> _xlfn.NORM.DIST($B220, C$7, ABS(C$11), TRUE) * _xlfn.NORM.DIST(($B220 - C$7)*C$15, 0, ABS(C$11), TRUE) * 2</f>
        <v>3.2268732591942985E-37</v>
      </c>
      <c r="GN220" s="82">
        <f t="shared" si="602"/>
        <v>0</v>
      </c>
      <c r="GO220" s="82">
        <f t="shared" si="603"/>
        <v>0</v>
      </c>
      <c r="GP220" s="82">
        <f t="shared" si="604"/>
        <v>0</v>
      </c>
      <c r="GQ220" s="82">
        <f t="shared" si="605"/>
        <v>0</v>
      </c>
      <c r="GR220" s="82">
        <f t="shared" si="606"/>
        <v>0</v>
      </c>
      <c r="GS220" s="82">
        <f t="shared" si="607"/>
        <v>0</v>
      </c>
      <c r="GT220" s="82">
        <f t="shared" si="608"/>
        <v>0</v>
      </c>
      <c r="GU220" s="82">
        <f t="shared" si="609"/>
        <v>0</v>
      </c>
      <c r="GV220" s="82">
        <f t="shared" si="610"/>
        <v>0</v>
      </c>
      <c r="GW220" s="82">
        <f t="shared" si="611"/>
        <v>0</v>
      </c>
      <c r="GX220" s="82">
        <f t="shared" si="612"/>
        <v>0</v>
      </c>
      <c r="GY220" s="82">
        <f t="shared" si="613"/>
        <v>0</v>
      </c>
      <c r="GZ220" s="82">
        <f t="shared" si="614"/>
        <v>0</v>
      </c>
      <c r="HA220" s="82">
        <f t="shared" si="615"/>
        <v>0</v>
      </c>
      <c r="HC220" s="82">
        <f t="shared" ref="HC220:HC227" si="750" xml:space="preserve"> _xlfn.NORM.DIST($B220, C$8, ABS(C$12), TRUE) * _xlfn.NORM.DIST(($B220 - C$8)*C$16, 0, ABS(C$12), TRUE) * 2</f>
        <v>2.0003530873264697E-199</v>
      </c>
      <c r="HD220" s="82">
        <f t="shared" si="616"/>
        <v>0</v>
      </c>
      <c r="HE220" s="82">
        <f t="shared" si="617"/>
        <v>0</v>
      </c>
      <c r="HF220" s="82">
        <f t="shared" si="618"/>
        <v>0</v>
      </c>
      <c r="HG220" s="82">
        <f t="shared" si="619"/>
        <v>0</v>
      </c>
      <c r="HH220" s="82">
        <f t="shared" si="620"/>
        <v>0</v>
      </c>
      <c r="HI220" s="82">
        <f t="shared" si="621"/>
        <v>0</v>
      </c>
      <c r="HJ220" s="82">
        <f t="shared" si="622"/>
        <v>0</v>
      </c>
      <c r="HK220" s="82">
        <f t="shared" si="623"/>
        <v>0</v>
      </c>
      <c r="HL220" s="82">
        <f t="shared" si="624"/>
        <v>0</v>
      </c>
      <c r="HM220" s="82">
        <f t="shared" si="625"/>
        <v>0</v>
      </c>
      <c r="HN220" s="82">
        <f t="shared" si="626"/>
        <v>0</v>
      </c>
      <c r="HO220" s="82">
        <f t="shared" si="627"/>
        <v>0</v>
      </c>
      <c r="HP220" s="82">
        <f t="shared" si="628"/>
        <v>0</v>
      </c>
      <c r="HQ220" s="82">
        <f t="shared" si="629"/>
        <v>0</v>
      </c>
      <c r="HS220" s="82">
        <f t="shared" ref="HS220:HS227" si="751" xml:space="preserve"> _xlfn.NORM.DIST($B220, C$9, ABS(C$13), TRUE) * _xlfn.NORM.DIST(($B220 - C$9)*C$17, 0, ABS(C$13), TRUE) * 2</f>
        <v>4.2064289678203783E-71</v>
      </c>
      <c r="HT220" s="82">
        <f t="shared" si="630"/>
        <v>5.5600584056928694E-68</v>
      </c>
      <c r="HU220" s="82">
        <f t="shared" si="631"/>
        <v>5.0939305056994253E-81</v>
      </c>
      <c r="HV220" s="82">
        <f t="shared" si="632"/>
        <v>6.4109501557685183E-91</v>
      </c>
      <c r="HW220" s="82">
        <f t="shared" si="633"/>
        <v>1.8911924931190782E-107</v>
      </c>
      <c r="HX220" s="82">
        <f t="shared" si="634"/>
        <v>8.2877023884110829E-114</v>
      </c>
      <c r="HY220" s="82">
        <f t="shared" si="635"/>
        <v>2.4375075227558881E-123</v>
      </c>
      <c r="HZ220" s="82">
        <f t="shared" si="636"/>
        <v>7.7661052777084431E-163</v>
      </c>
      <c r="IA220" s="82">
        <f t="shared" si="637"/>
        <v>6.8119950978685535E-142</v>
      </c>
      <c r="IB220" s="82">
        <f t="shared" si="638"/>
        <v>2.1185476992667509E-151</v>
      </c>
      <c r="IC220" s="82">
        <f t="shared" si="639"/>
        <v>9.6879508106240429E-121</v>
      </c>
      <c r="ID220" s="82">
        <f t="shared" si="640"/>
        <v>2.9555038663747944E-99</v>
      </c>
      <c r="IE220" s="82">
        <f t="shared" si="641"/>
        <v>2.8004884225323823E-116</v>
      </c>
      <c r="IF220" s="82">
        <f t="shared" si="642"/>
        <v>5.1752186215584176E-82</v>
      </c>
      <c r="IG220" s="82">
        <f t="shared" si="643"/>
        <v>1.6231187782360949E-68</v>
      </c>
      <c r="II220" s="82">
        <f t="shared" ref="II220:II227" si="752" xml:space="preserve"> _xlfn.NORM.DIST($B220, C$10, ABS(C$14), TRUE) * _xlfn.NORM.DIST(($B220 - C$10)*C$18, 0, ABS(C$14), TRUE) * 2</f>
        <v>1.2084371364050201E-15</v>
      </c>
      <c r="IJ220" s="82">
        <f t="shared" ref="IJ220:IJ227" si="753" xml:space="preserve"> _xlfn.NORM.DIST($B220, D$10, ABS(D$14), TRUE) * _xlfn.NORM.DIST(($B220 - D$10)*D$18, 0, ABS(D$14), TRUE) * 2</f>
        <v>3.7867225570506767E-15</v>
      </c>
      <c r="IK220" s="82">
        <f t="shared" ref="IK220:IK227" si="754" xml:space="preserve"> _xlfn.NORM.DIST($B220, E$10, ABS(E$14), TRUE) * _xlfn.NORM.DIST(($B220 - E$10)*E$18, 0, ABS(E$14), TRUE) * 2</f>
        <v>3.0616417329834559E-16</v>
      </c>
      <c r="IL220" s="82">
        <f t="shared" ref="IL220:IL227" si="755" xml:space="preserve"> _xlfn.NORM.DIST($B220, F$10, ABS(F$14), TRUE) * _xlfn.NORM.DIST(($B220 - F$10)*F$18, 0, ABS(F$14), TRUE) * 2</f>
        <v>5.472777683547141E-20</v>
      </c>
      <c r="IM220" s="82">
        <f t="shared" ref="IM220:IM227" si="756" xml:space="preserve"> _xlfn.NORM.DIST($B220, G$10, ABS(G$14), TRUE) * _xlfn.NORM.DIST(($B220 - G$10)*G$18, 0, ABS(G$14), TRUE) * 2</f>
        <v>3.0240606712699149E-22</v>
      </c>
      <c r="IN220" s="82">
        <f t="shared" ref="IN220:IN227" si="757" xml:space="preserve"> _xlfn.NORM.DIST($B220, H$10, ABS(H$14), TRUE) * _xlfn.NORM.DIST(($B220 - H$10)*H$18, 0, ABS(H$14), TRUE) * 2</f>
        <v>3.1397557890945154E-26</v>
      </c>
      <c r="IO220" s="82">
        <f t="shared" ref="IO220:IO227" si="758" xml:space="preserve"> _xlfn.NORM.DIST($B220, I$10, ABS(I$14), TRUE) * _xlfn.NORM.DIST(($B220 - I$10)*I$18, 0, ABS(I$14), TRUE) * 2</f>
        <v>1.3945671871377753E-29</v>
      </c>
      <c r="IP220" s="82">
        <f t="shared" ref="IP220:IP227" si="759" xml:space="preserve"> _xlfn.NORM.DIST($B220, J$10, ABS(J$14), TRUE) * _xlfn.NORM.DIST(($B220 - J$10)*J$18, 0, ABS(J$14), TRUE) * 2</f>
        <v>6.1167165988302617E-39</v>
      </c>
      <c r="IQ220" s="82">
        <f t="shared" ref="IQ220:IQ227" si="760" xml:space="preserve"> _xlfn.NORM.DIST($B220, K$10, ABS(K$14), TRUE) * _xlfn.NORM.DIST(($B220 - K$10)*K$18, 0, ABS(K$14), TRUE) * 2</f>
        <v>5.1149747617427965E-35</v>
      </c>
      <c r="IR220" s="82">
        <f t="shared" ref="IR220:IR227" si="761" xml:space="preserve"> _xlfn.NORM.DIST($B220, L$10, ABS(L$14), TRUE) * _xlfn.NORM.DIST(($B220 - L$10)*L$18, 0, ABS(L$14), TRUE) * 2</f>
        <v>1.9730997328275937E-28</v>
      </c>
      <c r="IS220" s="82">
        <f t="shared" ref="IS220:IS227" si="762" xml:space="preserve"> _xlfn.NORM.DIST($B220, M$10, ABS(M$14), TRUE) * _xlfn.NORM.DIST(($B220 - M$10)*M$18, 0, ABS(M$14), TRUE) * 2</f>
        <v>3.1583466729763239E-25</v>
      </c>
      <c r="IT220" s="82">
        <f t="shared" ref="IT220:IT227" si="763" xml:space="preserve"> _xlfn.NORM.DIST($B220, N$10, ABS(N$14), TRUE) * _xlfn.NORM.DIST(($B220 - N$10)*N$18, 0, ABS(N$14), TRUE) * 2</f>
        <v>9.0764538658872568E-21</v>
      </c>
      <c r="IU220" s="82">
        <f t="shared" ref="IU220:IU227" si="764" xml:space="preserve"> _xlfn.NORM.DIST($B220, O$10, ABS(O$14), TRUE) * _xlfn.NORM.DIST(($B220 - O$10)*O$18, 0, ABS(O$14), TRUE) * 2</f>
        <v>9.0282965306495737E-24</v>
      </c>
      <c r="IV220" s="82">
        <f t="shared" ref="IV220:IV227" si="765" xml:space="preserve"> _xlfn.NORM.DIST($B220, P$10, ABS(P$14), TRUE) * _xlfn.NORM.DIST(($B220 - P$10)*P$18, 0, ABS(P$14), TRUE) * 2</f>
        <v>5.2996796133921591E-17</v>
      </c>
      <c r="IW220" s="82">
        <f t="shared" ref="IW220:IW227" si="766" xml:space="preserve"> _xlfn.NORM.DIST($B220, Q$10, ABS(Q$14), TRUE) * _xlfn.NORM.DIST(($B220 - Q$10)*Q$18, 0, ABS(Q$14), TRUE) * 2</f>
        <v>4.8556407135245939E-39</v>
      </c>
      <c r="IY220" s="82">
        <f t="shared" ref="IY220:IY227" si="767">GM220+HC220+HS220+II220</f>
        <v>1.2084371364050201E-15</v>
      </c>
      <c r="IZ220" s="82">
        <f t="shared" ref="IZ220:IZ227" si="768">GN220+HD220+HT220+IJ220</f>
        <v>3.7867225570506767E-15</v>
      </c>
      <c r="JA220" s="82">
        <f t="shared" ref="JA220:JA227" si="769">GO220+HE220+HU220+IK220</f>
        <v>3.0616417329834559E-16</v>
      </c>
      <c r="JB220" s="82">
        <f t="shared" ref="JB220:JB227" si="770">GP220+HF220+HV220+IL220</f>
        <v>5.472777683547141E-20</v>
      </c>
      <c r="JC220" s="82">
        <f t="shared" ref="JC220:JC227" si="771">GQ220+HG220+HW220+IM220</f>
        <v>3.0240606712699149E-22</v>
      </c>
      <c r="JD220" s="82">
        <f t="shared" ref="JD220:JD227" si="772">GR220+HH220+HX220+IN220</f>
        <v>3.1397557890945154E-26</v>
      </c>
      <c r="JE220" s="82">
        <f t="shared" ref="JE220:JE227" si="773">GS220+HI220+HY220+IO220</f>
        <v>1.3945671871377753E-29</v>
      </c>
      <c r="JF220" s="82">
        <f t="shared" ref="JF220:JF227" si="774">GT220+HJ220+HZ220+IP220</f>
        <v>6.1167165988302617E-39</v>
      </c>
      <c r="JG220" s="82">
        <f t="shared" ref="JG220:JG227" si="775">GU220+HK220+IA220+IQ220</f>
        <v>5.1149747617427965E-35</v>
      </c>
      <c r="JH220" s="82">
        <f t="shared" ref="JH220:JH227" si="776">GV220+HL220+IB220+IR220</f>
        <v>1.9730997328275937E-28</v>
      </c>
      <c r="JI220" s="82">
        <f t="shared" ref="JI220:JI227" si="777">GW220+HM220+IC220+IS220</f>
        <v>3.1583466729763239E-25</v>
      </c>
      <c r="JJ220" s="82">
        <f t="shared" ref="JJ220:JJ227" si="778">GX220+HN220+ID220+IT220</f>
        <v>9.0764538658872568E-21</v>
      </c>
      <c r="JK220" s="82">
        <f t="shared" ref="JK220:JK227" si="779">GY220+HO220+IE220+IU220</f>
        <v>9.0282965306495737E-24</v>
      </c>
      <c r="JL220" s="82">
        <f t="shared" ref="JL220:JL227" si="780">GZ220+HP220+IF220+IV220</f>
        <v>5.2996796133921591E-17</v>
      </c>
      <c r="JM220" s="82">
        <f t="shared" ref="JM220:JM227" si="781">HA220+HQ220+IG220+IW220</f>
        <v>4.8556407135245939E-39</v>
      </c>
    </row>
    <row r="221" spans="2:273" x14ac:dyDescent="0.25">
      <c r="B221" s="2">
        <v>194</v>
      </c>
      <c r="C221" s="37">
        <v>0.35648000000000002</v>
      </c>
      <c r="D221" s="37">
        <v>0.35702899999999999</v>
      </c>
      <c r="E221" s="37">
        <v>0.35109600000000002</v>
      </c>
      <c r="F221" s="37">
        <v>0.36036000000000001</v>
      </c>
      <c r="G221" s="37">
        <v>0.36429400000000001</v>
      </c>
      <c r="H221" s="37">
        <v>0.35878399999999999</v>
      </c>
      <c r="I221" s="37">
        <v>0.36274400000000001</v>
      </c>
      <c r="J221" s="37">
        <v>0.36230899999999999</v>
      </c>
      <c r="K221" s="37">
        <v>0.37850800000000001</v>
      </c>
      <c r="L221" s="37">
        <v>0.36899399999999999</v>
      </c>
      <c r="M221" s="37">
        <v>0.36411199999999999</v>
      </c>
      <c r="N221" s="37">
        <v>0.36093399999999998</v>
      </c>
      <c r="O221" s="37">
        <v>0.36102299999999998</v>
      </c>
      <c r="P221" s="37">
        <v>0.36560799999999999</v>
      </c>
      <c r="Q221" s="37">
        <v>0.38374799999999998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>
        <f t="shared" si="667"/>
        <v>0.36921010587762565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1.4537894122374329E-2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>
        <f t="shared" si="584"/>
        <v>0.36921010587762565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>
        <f t="shared" si="711"/>
        <v>0.38374799999999998</v>
      </c>
      <c r="DK221" s="2">
        <f t="shared" si="712"/>
        <v>0.67961580000000033</v>
      </c>
      <c r="DL221" s="2">
        <f t="shared" si="713"/>
        <v>0.55502309819819828</v>
      </c>
      <c r="DM221" s="2">
        <f t="shared" si="713"/>
        <v>0.54495218776671395</v>
      </c>
      <c r="DN221" s="2">
        <f t="shared" si="713"/>
        <v>0.58287302979373568</v>
      </c>
      <c r="DO221" s="2">
        <f t="shared" si="713"/>
        <v>0.59582901203208571</v>
      </c>
      <c r="DP221" s="2">
        <f t="shared" si="713"/>
        <v>0.60169288238783825</v>
      </c>
      <c r="DQ221" s="2">
        <f t="shared" si="713"/>
        <v>0.65595192531542512</v>
      </c>
      <c r="DR221" s="2">
        <f t="shared" si="713"/>
        <v>0.69172769348659002</v>
      </c>
      <c r="DS221" s="2">
        <f t="shared" si="713"/>
        <v>0.63823334455391334</v>
      </c>
      <c r="DT221" s="2">
        <f t="shared" si="713"/>
        <v>0.62266947783251225</v>
      </c>
      <c r="DU221" s="2">
        <f t="shared" si="713"/>
        <v>0.60486505457916206</v>
      </c>
      <c r="DV221" s="2">
        <f t="shared" si="713"/>
        <v>0.63849484286243974</v>
      </c>
      <c r="DW221" s="2">
        <f t="shared" si="713"/>
        <v>0.60832145601173027</v>
      </c>
      <c r="DX221" s="2">
        <f t="shared" si="713"/>
        <v>0.60087282063279868</v>
      </c>
      <c r="DY221" s="2">
        <f t="shared" si="713"/>
        <v>0.61732735575513187</v>
      </c>
      <c r="EA221" s="2">
        <f t="shared" si="652"/>
        <v>0.35934641677723089</v>
      </c>
      <c r="EB221" s="2">
        <f t="shared" si="714"/>
        <v>0.34752748834791003</v>
      </c>
      <c r="EC221" s="2">
        <f t="shared" si="715"/>
        <v>0.34648115825669062</v>
      </c>
      <c r="ED221" s="2">
        <f t="shared" si="716"/>
        <v>0.34888138661518664</v>
      </c>
      <c r="EE221" s="2">
        <f t="shared" si="717"/>
        <v>0.3511104183817137</v>
      </c>
      <c r="EF221" s="2">
        <f t="shared" si="718"/>
        <v>0.34940357670936611</v>
      </c>
      <c r="EG221" s="2">
        <f t="shared" si="719"/>
        <v>0.34697687718496512</v>
      </c>
      <c r="EH221" s="2">
        <f t="shared" si="720"/>
        <v>0.3437765923053247</v>
      </c>
      <c r="EI221" s="2">
        <f t="shared" si="721"/>
        <v>0.35650564676964624</v>
      </c>
      <c r="EJ221" s="2">
        <f t="shared" si="722"/>
        <v>0.36109075602656854</v>
      </c>
      <c r="EK221" s="2">
        <f t="shared" si="723"/>
        <v>0.34589557113017078</v>
      </c>
      <c r="EL221" s="2">
        <f t="shared" si="724"/>
        <v>0.35362832779565567</v>
      </c>
      <c r="EM221" s="2">
        <f t="shared" si="725"/>
        <v>0.35124883047568811</v>
      </c>
      <c r="EN221" s="2">
        <f t="shared" si="726"/>
        <v>0.35833901347848629</v>
      </c>
      <c r="EO221" s="2">
        <f t="shared" si="727"/>
        <v>0.37321712507046062</v>
      </c>
      <c r="EQ221" s="2">
        <f t="shared" si="728"/>
        <v>0.35479733032107935</v>
      </c>
      <c r="ER221" s="2">
        <f t="shared" si="729"/>
        <v>0.34956661066100608</v>
      </c>
      <c r="ES221" s="2">
        <f t="shared" si="729"/>
        <v>0.35175706109392285</v>
      </c>
      <c r="ET221" s="2">
        <f t="shared" si="729"/>
        <v>0.35035603800056137</v>
      </c>
      <c r="EU221" s="2">
        <f t="shared" si="729"/>
        <v>0.35344414508810806</v>
      </c>
      <c r="EV221" s="2">
        <f t="shared" si="729"/>
        <v>0.35646539410611167</v>
      </c>
      <c r="EW221" s="2">
        <f t="shared" si="729"/>
        <v>0.35161733920398897</v>
      </c>
      <c r="EX221" s="2">
        <f t="shared" si="729"/>
        <v>0.35273500501356969</v>
      </c>
      <c r="EY221" s="2">
        <f t="shared" si="729"/>
        <v>0.35406685336396559</v>
      </c>
      <c r="EZ221" s="2">
        <f t="shared" si="729"/>
        <v>0.36601204856696062</v>
      </c>
      <c r="FA221" s="2">
        <f t="shared" si="729"/>
        <v>0.35619872741099401</v>
      </c>
      <c r="FB221" s="2">
        <f t="shared" si="729"/>
        <v>0.3584235260472669</v>
      </c>
      <c r="FC221" s="2">
        <f t="shared" si="729"/>
        <v>0.35892059203794952</v>
      </c>
      <c r="FD221" s="2">
        <f t="shared" si="729"/>
        <v>0.35857952344766997</v>
      </c>
      <c r="FE221" s="2">
        <f t="shared" si="729"/>
        <v>0.36910903748868917</v>
      </c>
      <c r="FG221" s="2">
        <f t="shared" si="730"/>
        <v>0.99999997180687961</v>
      </c>
      <c r="FH221" s="2">
        <f t="shared" si="731"/>
        <v>0.99999949898685203</v>
      </c>
      <c r="FI221" s="2">
        <f t="shared" si="731"/>
        <v>0.99999943020858606</v>
      </c>
      <c r="FJ221" s="2">
        <f t="shared" si="731"/>
        <v>0.99999957970320508</v>
      </c>
      <c r="FK221" s="2">
        <f t="shared" si="731"/>
        <v>0.99999962916189422</v>
      </c>
      <c r="FL221" s="2">
        <f t="shared" si="731"/>
        <v>0.99999970997438747</v>
      </c>
      <c r="FM221" s="2">
        <f t="shared" si="731"/>
        <v>0.99999979674986506</v>
      </c>
      <c r="FN221" s="2">
        <f t="shared" si="731"/>
        <v>0.99999975648474637</v>
      </c>
      <c r="FO221" s="2">
        <f t="shared" si="731"/>
        <v>0.99999975721872791</v>
      </c>
      <c r="FP221" s="2">
        <f t="shared" si="731"/>
        <v>0.99999975568484989</v>
      </c>
      <c r="FQ221" s="2">
        <f t="shared" si="731"/>
        <v>0.9999997138158756</v>
      </c>
      <c r="FR221" s="2">
        <f t="shared" si="731"/>
        <v>0.99999971377458108</v>
      </c>
      <c r="FS221" s="2">
        <f t="shared" si="731"/>
        <v>0.9999996668611093</v>
      </c>
      <c r="FT221" s="2">
        <f t="shared" si="731"/>
        <v>0.9999996245379017</v>
      </c>
      <c r="FU221" s="2">
        <f t="shared" si="731"/>
        <v>0.99999936308461734</v>
      </c>
      <c r="FW221" s="2">
        <f t="shared" si="748"/>
        <v>0.99147191081122144</v>
      </c>
      <c r="FX221" s="2">
        <f t="shared" si="588"/>
        <v>0.98514990368187338</v>
      </c>
      <c r="FY221" s="2">
        <f t="shared" si="589"/>
        <v>0.98035810354309827</v>
      </c>
      <c r="FZ221" s="2">
        <f t="shared" si="590"/>
        <v>0.9885130519264006</v>
      </c>
      <c r="GA221" s="2">
        <f t="shared" si="591"/>
        <v>0.98700479790332607</v>
      </c>
      <c r="GB221" s="2">
        <f t="shared" si="592"/>
        <v>0.99248647502362453</v>
      </c>
      <c r="GC221" s="2">
        <f t="shared" si="593"/>
        <v>0.99453988786616343</v>
      </c>
      <c r="GD221" s="2">
        <f t="shared" si="594"/>
        <v>0.99464523591342902</v>
      </c>
      <c r="GE221" s="2">
        <f t="shared" si="595"/>
        <v>0.9952405096690391</v>
      </c>
      <c r="GF221" s="2">
        <f t="shared" si="596"/>
        <v>0.98954604320475081</v>
      </c>
      <c r="GG221" s="2">
        <f t="shared" si="597"/>
        <v>0.99029305496827624</v>
      </c>
      <c r="GH221" s="2">
        <f t="shared" si="598"/>
        <v>0.98866940218697807</v>
      </c>
      <c r="GI221" s="2">
        <f t="shared" si="599"/>
        <v>0.98664738782760941</v>
      </c>
      <c r="GJ221" s="2">
        <f t="shared" si="600"/>
        <v>0.98109617583983488</v>
      </c>
      <c r="GK221" s="2">
        <f t="shared" si="601"/>
        <v>0.97543555015153982</v>
      </c>
      <c r="GM221" s="82">
        <f t="shared" si="749"/>
        <v>1.0523741908554396E-37</v>
      </c>
      <c r="GN221" s="82">
        <f t="shared" si="602"/>
        <v>0</v>
      </c>
      <c r="GO221" s="82">
        <f t="shared" si="603"/>
        <v>0</v>
      </c>
      <c r="GP221" s="82">
        <f t="shared" si="604"/>
        <v>0</v>
      </c>
      <c r="GQ221" s="82">
        <f t="shared" si="605"/>
        <v>0</v>
      </c>
      <c r="GR221" s="82">
        <f t="shared" si="606"/>
        <v>0</v>
      </c>
      <c r="GS221" s="82">
        <f t="shared" si="607"/>
        <v>0</v>
      </c>
      <c r="GT221" s="82">
        <f t="shared" si="608"/>
        <v>0</v>
      </c>
      <c r="GU221" s="82">
        <f t="shared" si="609"/>
        <v>0</v>
      </c>
      <c r="GV221" s="82">
        <f t="shared" si="610"/>
        <v>0</v>
      </c>
      <c r="GW221" s="82">
        <f t="shared" si="611"/>
        <v>0</v>
      </c>
      <c r="GX221" s="82">
        <f t="shared" si="612"/>
        <v>0</v>
      </c>
      <c r="GY221" s="82">
        <f t="shared" si="613"/>
        <v>0</v>
      </c>
      <c r="GZ221" s="82">
        <f t="shared" si="614"/>
        <v>0</v>
      </c>
      <c r="HA221" s="82">
        <f t="shared" si="615"/>
        <v>0</v>
      </c>
      <c r="HC221" s="82">
        <f t="shared" si="750"/>
        <v>1.0476526095608663E-202</v>
      </c>
      <c r="HD221" s="82">
        <f t="shared" si="616"/>
        <v>0</v>
      </c>
      <c r="HE221" s="82">
        <f t="shared" si="617"/>
        <v>0</v>
      </c>
      <c r="HF221" s="82">
        <f t="shared" si="618"/>
        <v>0</v>
      </c>
      <c r="HG221" s="82">
        <f t="shared" si="619"/>
        <v>0</v>
      </c>
      <c r="HH221" s="82">
        <f t="shared" si="620"/>
        <v>0</v>
      </c>
      <c r="HI221" s="82">
        <f t="shared" si="621"/>
        <v>0</v>
      </c>
      <c r="HJ221" s="82">
        <f t="shared" si="622"/>
        <v>0</v>
      </c>
      <c r="HK221" s="82">
        <f t="shared" si="623"/>
        <v>0</v>
      </c>
      <c r="HL221" s="82">
        <f t="shared" si="624"/>
        <v>0</v>
      </c>
      <c r="HM221" s="82">
        <f t="shared" si="625"/>
        <v>0</v>
      </c>
      <c r="HN221" s="82">
        <f t="shared" si="626"/>
        <v>0</v>
      </c>
      <c r="HO221" s="82">
        <f t="shared" si="627"/>
        <v>0</v>
      </c>
      <c r="HP221" s="82">
        <f t="shared" si="628"/>
        <v>0</v>
      </c>
      <c r="HQ221" s="82">
        <f t="shared" si="629"/>
        <v>0</v>
      </c>
      <c r="HS221" s="82">
        <f t="shared" si="751"/>
        <v>7.8675300360800242E-73</v>
      </c>
      <c r="HT221" s="82">
        <f t="shared" si="630"/>
        <v>7.2038067341411217E-70</v>
      </c>
      <c r="HU221" s="82">
        <f t="shared" si="631"/>
        <v>2.5206595543044317E-83</v>
      </c>
      <c r="HV221" s="82">
        <f t="shared" si="632"/>
        <v>2.577256425122579E-93</v>
      </c>
      <c r="HW221" s="82">
        <f t="shared" si="633"/>
        <v>2.7042989681387941E-110</v>
      </c>
      <c r="HX221" s="82">
        <f t="shared" si="634"/>
        <v>1.2300188138921735E-116</v>
      </c>
      <c r="HY221" s="82">
        <f t="shared" si="635"/>
        <v>2.7822507869480941E-126</v>
      </c>
      <c r="HZ221" s="82">
        <f t="shared" si="636"/>
        <v>9.8091228968419144E-167</v>
      </c>
      <c r="IA221" s="82">
        <f t="shared" si="637"/>
        <v>2.9606703908676716E-145</v>
      </c>
      <c r="IB221" s="82">
        <f t="shared" si="638"/>
        <v>4.5756511434187327E-155</v>
      </c>
      <c r="IC221" s="82">
        <f t="shared" si="639"/>
        <v>9.3098000171006696E-124</v>
      </c>
      <c r="ID221" s="82">
        <f t="shared" si="640"/>
        <v>8.3500053323519316E-102</v>
      </c>
      <c r="IE221" s="82">
        <f t="shared" si="641"/>
        <v>2.2846670926393799E-119</v>
      </c>
      <c r="IF221" s="82">
        <f t="shared" si="642"/>
        <v>3.0908207760301518E-84</v>
      </c>
      <c r="IG221" s="82">
        <f t="shared" si="643"/>
        <v>2.1428412912917945E-70</v>
      </c>
      <c r="II221" s="82">
        <f t="shared" si="752"/>
        <v>3.3047399948287051E-16</v>
      </c>
      <c r="IJ221" s="82">
        <f t="shared" si="753"/>
        <v>9.1102974699957621E-16</v>
      </c>
      <c r="IK221" s="82">
        <f t="shared" si="754"/>
        <v>5.8616461596179726E-17</v>
      </c>
      <c r="IL221" s="82">
        <f t="shared" si="755"/>
        <v>8.9726699583557002E-21</v>
      </c>
      <c r="IM221" s="82">
        <f t="shared" si="756"/>
        <v>3.7478528626872235E-23</v>
      </c>
      <c r="IN221" s="82">
        <f t="shared" si="757"/>
        <v>3.4882752923125668E-27</v>
      </c>
      <c r="IO221" s="82">
        <f t="shared" si="758"/>
        <v>1.3482027934072483E-30</v>
      </c>
      <c r="IP221" s="82">
        <f t="shared" si="759"/>
        <v>2.7483556292829648E-40</v>
      </c>
      <c r="IQ221" s="82">
        <f t="shared" si="760"/>
        <v>3.3886673791821215E-36</v>
      </c>
      <c r="IR221" s="82">
        <f t="shared" si="761"/>
        <v>1.5054068916017144E-29</v>
      </c>
      <c r="IS221" s="82">
        <f t="shared" si="762"/>
        <v>3.3966085466684594E-26</v>
      </c>
      <c r="IT221" s="82">
        <f t="shared" si="763"/>
        <v>1.3877902599906759E-21</v>
      </c>
      <c r="IU221" s="82">
        <f t="shared" si="764"/>
        <v>9.4629366287390302E-25</v>
      </c>
      <c r="IV221" s="82">
        <f t="shared" si="765"/>
        <v>9.4920293887221562E-18</v>
      </c>
      <c r="IW221" s="82">
        <f t="shared" si="766"/>
        <v>5.587061952844146E-41</v>
      </c>
      <c r="IY221" s="82">
        <f t="shared" si="767"/>
        <v>3.3047399948287051E-16</v>
      </c>
      <c r="IZ221" s="82">
        <f t="shared" si="768"/>
        <v>9.1102974699957621E-16</v>
      </c>
      <c r="JA221" s="82">
        <f t="shared" si="769"/>
        <v>5.8616461596179726E-17</v>
      </c>
      <c r="JB221" s="82">
        <f t="shared" si="770"/>
        <v>8.9726699583557002E-21</v>
      </c>
      <c r="JC221" s="82">
        <f t="shared" si="771"/>
        <v>3.7478528626872235E-23</v>
      </c>
      <c r="JD221" s="82">
        <f t="shared" si="772"/>
        <v>3.4882752923125668E-27</v>
      </c>
      <c r="JE221" s="82">
        <f t="shared" si="773"/>
        <v>1.3482027934072483E-30</v>
      </c>
      <c r="JF221" s="82">
        <f t="shared" si="774"/>
        <v>2.7483556292829648E-40</v>
      </c>
      <c r="JG221" s="82">
        <f t="shared" si="775"/>
        <v>3.3886673791821215E-36</v>
      </c>
      <c r="JH221" s="82">
        <f t="shared" si="776"/>
        <v>1.5054068916017144E-29</v>
      </c>
      <c r="JI221" s="82">
        <f t="shared" si="777"/>
        <v>3.3966085466684594E-26</v>
      </c>
      <c r="JJ221" s="82">
        <f t="shared" si="778"/>
        <v>1.3877902599906759E-21</v>
      </c>
      <c r="JK221" s="82">
        <f t="shared" si="779"/>
        <v>9.4629366287390302E-25</v>
      </c>
      <c r="JL221" s="82">
        <f t="shared" si="780"/>
        <v>9.4920293887221562E-18</v>
      </c>
      <c r="JM221" s="82">
        <f t="shared" si="781"/>
        <v>5.587061952844146E-41</v>
      </c>
    </row>
    <row r="222" spans="2:273" x14ac:dyDescent="0.25">
      <c r="B222" s="2">
        <v>195</v>
      </c>
      <c r="C222" s="37">
        <v>0.36316900000000002</v>
      </c>
      <c r="D222" s="37">
        <v>0.36008000000000001</v>
      </c>
      <c r="E222" s="37">
        <v>0.35694799999999999</v>
      </c>
      <c r="F222" s="37">
        <v>0.351881</v>
      </c>
      <c r="G222" s="37">
        <v>0.361732</v>
      </c>
      <c r="H222" s="37">
        <v>0.35905399999999998</v>
      </c>
      <c r="I222" s="37">
        <v>0.36293700000000001</v>
      </c>
      <c r="J222" s="37">
        <v>0.36474099999999998</v>
      </c>
      <c r="K222" s="37">
        <v>0.35824899999999998</v>
      </c>
      <c r="L222" s="37">
        <v>0.378162</v>
      </c>
      <c r="M222" s="37">
        <v>0.35869299999999998</v>
      </c>
      <c r="N222" s="37">
        <v>0.35897699999999999</v>
      </c>
      <c r="O222" s="37">
        <v>0.36113899999999999</v>
      </c>
      <c r="P222" s="37">
        <v>0.36622900000000003</v>
      </c>
      <c r="Q222" s="37">
        <v>0.366033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0.36872098942830067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-2.6879894283006744E-3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0.36872098942830067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0.366033</v>
      </c>
      <c r="DK222" s="2">
        <f t="shared" si="712"/>
        <v>0.68089150000000043</v>
      </c>
      <c r="DL222" s="2">
        <f t="shared" si="713"/>
        <v>0.55576935135135153</v>
      </c>
      <c r="DM222" s="2">
        <f t="shared" si="713"/>
        <v>0.54562499135572806</v>
      </c>
      <c r="DN222" s="2">
        <f t="shared" si="713"/>
        <v>0.58375619251336897</v>
      </c>
      <c r="DO222" s="2">
        <f t="shared" si="713"/>
        <v>0.59675690842245999</v>
      </c>
      <c r="DP222" s="2">
        <f t="shared" si="713"/>
        <v>0.60258531887282163</v>
      </c>
      <c r="DQ222" s="2">
        <f t="shared" si="713"/>
        <v>0.65712181481481469</v>
      </c>
      <c r="DR222" s="2">
        <f t="shared" si="713"/>
        <v>0.69309678735632185</v>
      </c>
      <c r="DS222" s="2">
        <f t="shared" si="713"/>
        <v>0.63929289573070591</v>
      </c>
      <c r="DT222" s="2">
        <f t="shared" si="713"/>
        <v>0.6236729802955665</v>
      </c>
      <c r="DU222" s="2">
        <f t="shared" si="713"/>
        <v>0.60577271709306635</v>
      </c>
      <c r="DV222" s="2">
        <f t="shared" si="713"/>
        <v>0.63960125554319602</v>
      </c>
      <c r="DW222" s="2">
        <f t="shared" si="713"/>
        <v>0.60924757551319653</v>
      </c>
      <c r="DX222" s="2">
        <f t="shared" si="713"/>
        <v>0.60179028353386821</v>
      </c>
      <c r="DY222" s="2">
        <f t="shared" si="713"/>
        <v>0.61834277401026383</v>
      </c>
      <c r="EA222" s="2">
        <f t="shared" si="652"/>
        <v>0.35908956631714101</v>
      </c>
      <c r="EB222" s="2">
        <f t="shared" si="714"/>
        <v>0.34712414993593671</v>
      </c>
      <c r="EC222" s="2">
        <f t="shared" si="715"/>
        <v>0.3460406141215786</v>
      </c>
      <c r="ED222" s="2">
        <f t="shared" si="716"/>
        <v>0.34846023384813385</v>
      </c>
      <c r="EE222" s="2">
        <f t="shared" si="717"/>
        <v>0.35068532312573231</v>
      </c>
      <c r="EF222" s="2">
        <f t="shared" si="718"/>
        <v>0.3489675059291299</v>
      </c>
      <c r="EG222" s="2">
        <f t="shared" si="719"/>
        <v>0.34653975820290184</v>
      </c>
      <c r="EH222" s="2">
        <f t="shared" si="720"/>
        <v>0.3431879734072022</v>
      </c>
      <c r="EI222" s="2">
        <f t="shared" si="721"/>
        <v>0.35602102191361745</v>
      </c>
      <c r="EJ222" s="2">
        <f t="shared" si="722"/>
        <v>0.36066992269243991</v>
      </c>
      <c r="EK222" s="2">
        <f t="shared" si="723"/>
        <v>0.34535774864440877</v>
      </c>
      <c r="EL222" s="2">
        <f t="shared" si="724"/>
        <v>0.35316838574014481</v>
      </c>
      <c r="EM222" s="2">
        <f t="shared" si="725"/>
        <v>0.35072417137079054</v>
      </c>
      <c r="EN222" s="2">
        <f t="shared" si="726"/>
        <v>0.35784981026438567</v>
      </c>
      <c r="EO222" s="2">
        <f t="shared" si="727"/>
        <v>0.37276938214470923</v>
      </c>
      <c r="EQ222" s="2">
        <f t="shared" si="728"/>
        <v>0.35449347537975295</v>
      </c>
      <c r="ER222" s="2">
        <f t="shared" si="729"/>
        <v>0.34918598776378063</v>
      </c>
      <c r="ES222" s="2">
        <f t="shared" si="729"/>
        <v>0.35137736266137914</v>
      </c>
      <c r="ET222" s="2">
        <f t="shared" si="729"/>
        <v>0.34995089404874441</v>
      </c>
      <c r="EU222" s="2">
        <f t="shared" si="729"/>
        <v>0.35304449342427119</v>
      </c>
      <c r="EV222" s="2">
        <f t="shared" si="729"/>
        <v>0.35610141813978563</v>
      </c>
      <c r="EW222" s="2">
        <f t="shared" si="729"/>
        <v>0.35122613427121357</v>
      </c>
      <c r="EX222" s="2">
        <f t="shared" si="729"/>
        <v>0.35223507923863639</v>
      </c>
      <c r="EY222" s="2">
        <f t="shared" si="729"/>
        <v>0.35355878380130767</v>
      </c>
      <c r="EZ222" s="2">
        <f t="shared" si="729"/>
        <v>0.36564146105438011</v>
      </c>
      <c r="FA222" s="2">
        <f t="shared" si="729"/>
        <v>0.35576702954264916</v>
      </c>
      <c r="FB222" s="2">
        <f t="shared" si="729"/>
        <v>0.35801389619020751</v>
      </c>
      <c r="FC222" s="2">
        <f t="shared" si="729"/>
        <v>0.35847670656584318</v>
      </c>
      <c r="FD222" s="2">
        <f t="shared" si="729"/>
        <v>0.35809659385648174</v>
      </c>
      <c r="FE222" s="2">
        <f t="shared" si="729"/>
        <v>0.36862786317194557</v>
      </c>
      <c r="FG222" s="2">
        <f t="shared" si="730"/>
        <v>0.99999997428756848</v>
      </c>
      <c r="FH222" s="2">
        <f t="shared" si="731"/>
        <v>0.99999954307055827</v>
      </c>
      <c r="FI222" s="2">
        <f t="shared" si="731"/>
        <v>0.99999948034402819</v>
      </c>
      <c r="FJ222" s="2">
        <f t="shared" si="731"/>
        <v>0.99999961668475312</v>
      </c>
      <c r="FK222" s="2">
        <f t="shared" si="731"/>
        <v>0.99999966179161681</v>
      </c>
      <c r="FL222" s="2">
        <f t="shared" si="731"/>
        <v>0.99999973549349097</v>
      </c>
      <c r="FM222" s="2">
        <f t="shared" si="731"/>
        <v>0.99999981463367049</v>
      </c>
      <c r="FN222" s="2">
        <f t="shared" si="731"/>
        <v>0.99999977791144434</v>
      </c>
      <c r="FO222" s="2">
        <f t="shared" si="731"/>
        <v>0.99999977858084355</v>
      </c>
      <c r="FP222" s="2">
        <f t="shared" si="731"/>
        <v>0.99999977718193012</v>
      </c>
      <c r="FQ222" s="2">
        <f t="shared" si="731"/>
        <v>0.99999973899696992</v>
      </c>
      <c r="FR222" s="2">
        <f t="shared" si="731"/>
        <v>0.99999973895930883</v>
      </c>
      <c r="FS222" s="2">
        <f t="shared" si="731"/>
        <v>0.99999969617371176</v>
      </c>
      <c r="FT222" s="2">
        <f t="shared" si="731"/>
        <v>0.99999965757448528</v>
      </c>
      <c r="FU222" s="2">
        <f t="shared" si="731"/>
        <v>0.99999941912623469</v>
      </c>
      <c r="FW222" s="2">
        <f t="shared" si="748"/>
        <v>0.99221644960488986</v>
      </c>
      <c r="FX222" s="2">
        <f t="shared" si="588"/>
        <v>0.98643883152536216</v>
      </c>
      <c r="FY222" s="2">
        <f t="shared" si="589"/>
        <v>0.98205536427875317</v>
      </c>
      <c r="FZ222" s="2">
        <f t="shared" si="590"/>
        <v>0.98951317953401541</v>
      </c>
      <c r="GA222" s="2">
        <f t="shared" si="591"/>
        <v>0.98813466756898505</v>
      </c>
      <c r="GB222" s="2">
        <f t="shared" si="592"/>
        <v>0.99314305059047914</v>
      </c>
      <c r="GC222" s="2">
        <f t="shared" si="593"/>
        <v>0.9950179250081479</v>
      </c>
      <c r="GD222" s="2">
        <f t="shared" si="594"/>
        <v>0.99511409506203252</v>
      </c>
      <c r="GE222" s="2">
        <f t="shared" si="595"/>
        <v>0.99565747465013166</v>
      </c>
      <c r="GF222" s="2">
        <f t="shared" si="596"/>
        <v>0.99045710019644218</v>
      </c>
      <c r="GG222" s="2">
        <f t="shared" si="597"/>
        <v>0.9911395931878958</v>
      </c>
      <c r="GH222" s="2">
        <f t="shared" si="598"/>
        <v>0.98965605938182366</v>
      </c>
      <c r="GI222" s="2">
        <f t="shared" si="599"/>
        <v>0.98780794870520283</v>
      </c>
      <c r="GJ222" s="2">
        <f t="shared" si="600"/>
        <v>0.98273078302599171</v>
      </c>
      <c r="GK222" s="2">
        <f t="shared" si="601"/>
        <v>0.97754842852928414</v>
      </c>
      <c r="GM222" s="82">
        <f t="shared" si="749"/>
        <v>3.4063170414925319E-38</v>
      </c>
      <c r="GN222" s="82">
        <f t="shared" si="602"/>
        <v>0</v>
      </c>
      <c r="GO222" s="82">
        <f t="shared" si="603"/>
        <v>0</v>
      </c>
      <c r="GP222" s="82">
        <f t="shared" si="604"/>
        <v>0</v>
      </c>
      <c r="GQ222" s="82">
        <f t="shared" si="605"/>
        <v>0</v>
      </c>
      <c r="GR222" s="82">
        <f t="shared" si="606"/>
        <v>0</v>
      </c>
      <c r="GS222" s="82">
        <f t="shared" si="607"/>
        <v>0</v>
      </c>
      <c r="GT222" s="82">
        <f t="shared" si="608"/>
        <v>0</v>
      </c>
      <c r="GU222" s="82">
        <f t="shared" si="609"/>
        <v>0</v>
      </c>
      <c r="GV222" s="82">
        <f t="shared" si="610"/>
        <v>0</v>
      </c>
      <c r="GW222" s="82">
        <f t="shared" si="611"/>
        <v>0</v>
      </c>
      <c r="GX222" s="82">
        <f t="shared" si="612"/>
        <v>0</v>
      </c>
      <c r="GY222" s="82">
        <f t="shared" si="613"/>
        <v>0</v>
      </c>
      <c r="GZ222" s="82">
        <f t="shared" si="614"/>
        <v>0</v>
      </c>
      <c r="HA222" s="82">
        <f t="shared" si="615"/>
        <v>0</v>
      </c>
      <c r="HC222" s="82">
        <f t="shared" si="750"/>
        <v>5.1562865148024448E-206</v>
      </c>
      <c r="HD222" s="82">
        <f t="shared" si="616"/>
        <v>0</v>
      </c>
      <c r="HE222" s="82">
        <f t="shared" si="617"/>
        <v>0</v>
      </c>
      <c r="HF222" s="82">
        <f t="shared" si="618"/>
        <v>0</v>
      </c>
      <c r="HG222" s="82">
        <f t="shared" si="619"/>
        <v>0</v>
      </c>
      <c r="HH222" s="82">
        <f t="shared" si="620"/>
        <v>0</v>
      </c>
      <c r="HI222" s="82">
        <f t="shared" si="621"/>
        <v>0</v>
      </c>
      <c r="HJ222" s="82">
        <f t="shared" si="622"/>
        <v>0</v>
      </c>
      <c r="HK222" s="82">
        <f t="shared" si="623"/>
        <v>0</v>
      </c>
      <c r="HL222" s="82">
        <f t="shared" si="624"/>
        <v>0</v>
      </c>
      <c r="HM222" s="82">
        <f t="shared" si="625"/>
        <v>0</v>
      </c>
      <c r="HN222" s="82">
        <f t="shared" si="626"/>
        <v>0</v>
      </c>
      <c r="HO222" s="82">
        <f t="shared" si="627"/>
        <v>0</v>
      </c>
      <c r="HP222" s="82">
        <f t="shared" si="628"/>
        <v>0</v>
      </c>
      <c r="HQ222" s="82">
        <f t="shared" si="629"/>
        <v>0</v>
      </c>
      <c r="HS222" s="82">
        <f t="shared" si="751"/>
        <v>1.4014996304913483E-74</v>
      </c>
      <c r="HT222" s="82">
        <f t="shared" si="630"/>
        <v>8.7831986688653082E-72</v>
      </c>
      <c r="HU222" s="82">
        <f t="shared" si="631"/>
        <v>1.1562273790398761E-85</v>
      </c>
      <c r="HV222" s="82">
        <f t="shared" si="632"/>
        <v>9.6322009664263459E-96</v>
      </c>
      <c r="HW222" s="82">
        <f t="shared" si="633"/>
        <v>3.5455220014687549E-113</v>
      </c>
      <c r="HX222" s="82">
        <f t="shared" si="634"/>
        <v>1.6834518766653193E-119</v>
      </c>
      <c r="HY222" s="82">
        <f t="shared" si="635"/>
        <v>2.9290106883254564E-129</v>
      </c>
      <c r="HZ222" s="82">
        <f t="shared" si="636"/>
        <v>1.1129658582249949E-170</v>
      </c>
      <c r="IA222" s="82">
        <f t="shared" si="637"/>
        <v>1.1740988081461777E-148</v>
      </c>
      <c r="IB222" s="82">
        <f t="shared" si="638"/>
        <v>8.9240131525006217E-159</v>
      </c>
      <c r="IC222" s="82">
        <f t="shared" si="639"/>
        <v>8.2022570438735058E-127</v>
      </c>
      <c r="ID222" s="82">
        <f t="shared" si="640"/>
        <v>2.1874311466189401E-104</v>
      </c>
      <c r="IE222" s="82">
        <f t="shared" si="641"/>
        <v>1.6958849743003745E-122</v>
      </c>
      <c r="IF222" s="82">
        <f t="shared" si="642"/>
        <v>1.7216132149879717E-86</v>
      </c>
      <c r="IG222" s="82">
        <f t="shared" si="643"/>
        <v>2.664825504427608E-72</v>
      </c>
      <c r="II222" s="82">
        <f t="shared" si="752"/>
        <v>8.8175941298677859E-17</v>
      </c>
      <c r="IJ222" s="82">
        <f t="shared" si="753"/>
        <v>2.1255213815162177E-16</v>
      </c>
      <c r="IK222" s="82">
        <f t="shared" si="754"/>
        <v>1.0800287637800563E-17</v>
      </c>
      <c r="IL222" s="82">
        <f t="shared" si="755"/>
        <v>1.4177190529230151E-21</v>
      </c>
      <c r="IM222" s="82">
        <f t="shared" si="756"/>
        <v>4.4448914090040851E-24</v>
      </c>
      <c r="IN222" s="82">
        <f t="shared" si="757"/>
        <v>3.7192748508136404E-28</v>
      </c>
      <c r="IO222" s="82">
        <f t="shared" si="758"/>
        <v>1.2508972312897532E-31</v>
      </c>
      <c r="IP222" s="82">
        <f t="shared" si="759"/>
        <v>1.1693054101855943E-41</v>
      </c>
      <c r="IQ222" s="82">
        <f t="shared" si="760"/>
        <v>2.142745694960592E-37</v>
      </c>
      <c r="IR222" s="82">
        <f t="shared" si="761"/>
        <v>1.090578193262242E-30</v>
      </c>
      <c r="IS222" s="82">
        <f t="shared" si="762"/>
        <v>3.4953363871724451E-27</v>
      </c>
      <c r="IT222" s="82">
        <f t="shared" si="763"/>
        <v>2.0422303060109247E-22</v>
      </c>
      <c r="IU222" s="82">
        <f t="shared" si="764"/>
        <v>9.4544873431469102E-26</v>
      </c>
      <c r="IV222" s="82">
        <f t="shared" si="765"/>
        <v>1.6341763673150019E-18</v>
      </c>
      <c r="IW222" s="82">
        <f t="shared" si="766"/>
        <v>5.7482363899548981E-43</v>
      </c>
      <c r="IY222" s="82">
        <f t="shared" si="767"/>
        <v>8.8175941298677859E-17</v>
      </c>
      <c r="IZ222" s="82">
        <f t="shared" si="768"/>
        <v>2.1255213815162177E-16</v>
      </c>
      <c r="JA222" s="82">
        <f t="shared" si="769"/>
        <v>1.0800287637800563E-17</v>
      </c>
      <c r="JB222" s="82">
        <f t="shared" si="770"/>
        <v>1.4177190529230151E-21</v>
      </c>
      <c r="JC222" s="82">
        <f t="shared" si="771"/>
        <v>4.4448914090040851E-24</v>
      </c>
      <c r="JD222" s="82">
        <f t="shared" si="772"/>
        <v>3.7192748508136404E-28</v>
      </c>
      <c r="JE222" s="82">
        <f t="shared" si="773"/>
        <v>1.2508972312897532E-31</v>
      </c>
      <c r="JF222" s="82">
        <f t="shared" si="774"/>
        <v>1.1693054101855943E-41</v>
      </c>
      <c r="JG222" s="82">
        <f t="shared" si="775"/>
        <v>2.142745694960592E-37</v>
      </c>
      <c r="JH222" s="82">
        <f t="shared" si="776"/>
        <v>1.090578193262242E-30</v>
      </c>
      <c r="JI222" s="82">
        <f t="shared" si="777"/>
        <v>3.4953363871724451E-27</v>
      </c>
      <c r="JJ222" s="82">
        <f t="shared" si="778"/>
        <v>2.0422303060109247E-22</v>
      </c>
      <c r="JK222" s="82">
        <f t="shared" si="779"/>
        <v>9.4544873431469102E-26</v>
      </c>
      <c r="JL222" s="82">
        <f t="shared" si="780"/>
        <v>1.6341763673150019E-18</v>
      </c>
      <c r="JM222" s="82">
        <f t="shared" si="781"/>
        <v>5.7482363899548981E-43</v>
      </c>
    </row>
    <row r="223" spans="2:273" x14ac:dyDescent="0.25">
      <c r="B223" s="2">
        <v>196</v>
      </c>
      <c r="C223" s="37">
        <v>0.35229100000000002</v>
      </c>
      <c r="D223" s="37">
        <v>0.351489</v>
      </c>
      <c r="E223" s="37">
        <v>0.35694799999999999</v>
      </c>
      <c r="F223" s="37">
        <v>0.35986400000000002</v>
      </c>
      <c r="G223" s="37">
        <v>0.3609</v>
      </c>
      <c r="H223" s="37">
        <v>0.36401899999999998</v>
      </c>
      <c r="I223" s="37">
        <v>0.36666399999999999</v>
      </c>
      <c r="J223" s="37">
        <v>0.36712899999999998</v>
      </c>
      <c r="K223" s="37">
        <v>0.367286</v>
      </c>
      <c r="L223" s="37">
        <v>0.37748999999999999</v>
      </c>
      <c r="M223" s="37">
        <v>0.36825400000000003</v>
      </c>
      <c r="N223" s="37">
        <v>0.35484500000000002</v>
      </c>
      <c r="O223" s="37">
        <v>0.36097600000000002</v>
      </c>
      <c r="P223" s="37">
        <v>0.36790299999999998</v>
      </c>
      <c r="Q223" s="37">
        <v>0.37656800000000001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0.3682324755419128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8.3355244580872179E-3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0.3682324755419128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0.37656800000000001</v>
      </c>
      <c r="DK223" s="2">
        <f t="shared" si="712"/>
        <v>0.68216720000000031</v>
      </c>
      <c r="DL223" s="2">
        <f t="shared" si="713"/>
        <v>0.55651560450450466</v>
      </c>
      <c r="DM223" s="2">
        <f t="shared" si="713"/>
        <v>0.54629779494474218</v>
      </c>
      <c r="DN223" s="2">
        <f t="shared" si="713"/>
        <v>0.58463935523300226</v>
      </c>
      <c r="DO223" s="2">
        <f t="shared" si="713"/>
        <v>0.59768480481283437</v>
      </c>
      <c r="DP223" s="2">
        <f t="shared" si="713"/>
        <v>0.6034777553578049</v>
      </c>
      <c r="DQ223" s="2">
        <f t="shared" si="713"/>
        <v>0.65829170431420414</v>
      </c>
      <c r="DR223" s="2">
        <f t="shared" si="713"/>
        <v>0.69446588122605357</v>
      </c>
      <c r="DS223" s="2">
        <f t="shared" si="713"/>
        <v>0.64035244690749848</v>
      </c>
      <c r="DT223" s="2">
        <f t="shared" si="713"/>
        <v>0.62467648275862064</v>
      </c>
      <c r="DU223" s="2">
        <f t="shared" si="713"/>
        <v>0.60668037960697063</v>
      </c>
      <c r="DV223" s="2">
        <f t="shared" si="713"/>
        <v>0.64070766822395253</v>
      </c>
      <c r="DW223" s="2">
        <f t="shared" si="713"/>
        <v>0.61017369501466279</v>
      </c>
      <c r="DX223" s="2">
        <f t="shared" si="713"/>
        <v>0.60270774643493774</v>
      </c>
      <c r="DY223" s="2">
        <f t="shared" si="713"/>
        <v>0.61935819226539579</v>
      </c>
      <c r="EA223" s="2">
        <f t="shared" si="652"/>
        <v>0.35883271585705112</v>
      </c>
      <c r="EB223" s="2">
        <f t="shared" si="714"/>
        <v>0.34672081152396339</v>
      </c>
      <c r="EC223" s="2">
        <f t="shared" si="715"/>
        <v>0.34560006998646664</v>
      </c>
      <c r="ED223" s="2">
        <f t="shared" si="716"/>
        <v>0.34803908108108106</v>
      </c>
      <c r="EE223" s="2">
        <f t="shared" si="717"/>
        <v>0.35026022786975086</v>
      </c>
      <c r="EF223" s="2">
        <f t="shared" si="718"/>
        <v>0.34853143514889362</v>
      </c>
      <c r="EG223" s="2">
        <f t="shared" si="719"/>
        <v>0.3461026392208385</v>
      </c>
      <c r="EH223" s="2">
        <f t="shared" si="720"/>
        <v>0.34259935450907969</v>
      </c>
      <c r="EI223" s="2">
        <f t="shared" si="721"/>
        <v>0.35553639705758866</v>
      </c>
      <c r="EJ223" s="2">
        <f t="shared" si="722"/>
        <v>0.36024908935831135</v>
      </c>
      <c r="EK223" s="2">
        <f t="shared" si="723"/>
        <v>0.34481992615864676</v>
      </c>
      <c r="EL223" s="2">
        <f t="shared" si="724"/>
        <v>0.35270844368463394</v>
      </c>
      <c r="EM223" s="2">
        <f t="shared" si="725"/>
        <v>0.35019951226589296</v>
      </c>
      <c r="EN223" s="2">
        <f t="shared" si="726"/>
        <v>0.35736060705028511</v>
      </c>
      <c r="EO223" s="2">
        <f t="shared" si="727"/>
        <v>0.37232163921895783</v>
      </c>
      <c r="EQ223" s="2">
        <f t="shared" si="728"/>
        <v>0.3541896204384265</v>
      </c>
      <c r="ER223" s="2">
        <f t="shared" si="729"/>
        <v>0.34880536486655511</v>
      </c>
      <c r="ES223" s="2">
        <f t="shared" si="729"/>
        <v>0.35099766422883544</v>
      </c>
      <c r="ET223" s="2">
        <f t="shared" si="729"/>
        <v>0.34954575009692751</v>
      </c>
      <c r="EU223" s="2">
        <f t="shared" si="729"/>
        <v>0.35264484176043431</v>
      </c>
      <c r="EV223" s="2">
        <f t="shared" si="729"/>
        <v>0.35573744217345959</v>
      </c>
      <c r="EW223" s="2">
        <f t="shared" si="729"/>
        <v>0.35083492933843824</v>
      </c>
      <c r="EX223" s="2">
        <f t="shared" si="729"/>
        <v>0.35173515346370315</v>
      </c>
      <c r="EY223" s="2">
        <f t="shared" si="729"/>
        <v>0.35305071423864975</v>
      </c>
      <c r="EZ223" s="2">
        <f t="shared" si="729"/>
        <v>0.3652708735417996</v>
      </c>
      <c r="FA223" s="2">
        <f t="shared" si="729"/>
        <v>0.35533533167430426</v>
      </c>
      <c r="FB223" s="2">
        <f t="shared" si="729"/>
        <v>0.35760426633314812</v>
      </c>
      <c r="FC223" s="2">
        <f t="shared" si="729"/>
        <v>0.35803282109373691</v>
      </c>
      <c r="FD223" s="2">
        <f t="shared" si="729"/>
        <v>0.35761366426529351</v>
      </c>
      <c r="FE223" s="2">
        <f t="shared" si="729"/>
        <v>0.36814668885520202</v>
      </c>
      <c r="FG223" s="2">
        <f t="shared" si="730"/>
        <v>0.99999997654998374</v>
      </c>
      <c r="FH223" s="2">
        <f t="shared" si="731"/>
        <v>0.99999958327537952</v>
      </c>
      <c r="FI223" s="2">
        <f t="shared" si="731"/>
        <v>0.99999952606809928</v>
      </c>
      <c r="FJ223" s="2">
        <f t="shared" si="731"/>
        <v>0.99999965041232819</v>
      </c>
      <c r="FK223" s="2">
        <f t="shared" si="731"/>
        <v>0.99999969155027946</v>
      </c>
      <c r="FL223" s="2">
        <f t="shared" si="731"/>
        <v>0.99999975876719105</v>
      </c>
      <c r="FM223" s="2">
        <f t="shared" si="731"/>
        <v>0.99999983094389555</v>
      </c>
      <c r="FN223" s="2">
        <f t="shared" si="731"/>
        <v>0.99999979745282608</v>
      </c>
      <c r="FO223" s="2">
        <f t="shared" si="731"/>
        <v>0.9999997980633254</v>
      </c>
      <c r="FP223" s="2">
        <f t="shared" si="731"/>
        <v>0.99999979678750106</v>
      </c>
      <c r="FQ223" s="2">
        <f t="shared" si="731"/>
        <v>0.99999976196240203</v>
      </c>
      <c r="FR223" s="2">
        <f t="shared" si="731"/>
        <v>0.99999976192805473</v>
      </c>
      <c r="FS223" s="2">
        <f t="shared" si="731"/>
        <v>0.99999972290712447</v>
      </c>
      <c r="FT223" s="2">
        <f t="shared" si="731"/>
        <v>0.99999968770420944</v>
      </c>
      <c r="FU223" s="2">
        <f t="shared" si="731"/>
        <v>0.99999947023680269</v>
      </c>
      <c r="FW223" s="2">
        <f t="shared" si="748"/>
        <v>0.99289645267826987</v>
      </c>
      <c r="FX223" s="2">
        <f t="shared" si="588"/>
        <v>0.98761729186576264</v>
      </c>
      <c r="FY223" s="2">
        <f t="shared" si="589"/>
        <v>0.98360841649467756</v>
      </c>
      <c r="FZ223" s="2">
        <f t="shared" si="590"/>
        <v>0.99042707287080478</v>
      </c>
      <c r="GA223" s="2">
        <f t="shared" si="591"/>
        <v>0.98916737873014726</v>
      </c>
      <c r="GB223" s="2">
        <f t="shared" si="592"/>
        <v>0.99374261249880291</v>
      </c>
      <c r="GC223" s="2">
        <f t="shared" si="593"/>
        <v>0.99545430091321674</v>
      </c>
      <c r="GD223" s="2">
        <f t="shared" si="594"/>
        <v>0.9955420852492054</v>
      </c>
      <c r="GE223" s="2">
        <f t="shared" si="595"/>
        <v>0.99603805597110218</v>
      </c>
      <c r="GF223" s="2">
        <f t="shared" si="596"/>
        <v>0.99128945794423029</v>
      </c>
      <c r="GG223" s="2">
        <f t="shared" si="597"/>
        <v>0.99191290808961707</v>
      </c>
      <c r="GH223" s="2">
        <f t="shared" si="598"/>
        <v>0.99055762000848713</v>
      </c>
      <c r="GI223" s="2">
        <f t="shared" si="599"/>
        <v>0.98886877584007538</v>
      </c>
      <c r="GJ223" s="2">
        <f t="shared" si="600"/>
        <v>0.9842263187622543</v>
      </c>
      <c r="GK223" s="2">
        <f t="shared" si="601"/>
        <v>0.97948339300505749</v>
      </c>
      <c r="GM223" s="82">
        <f t="shared" si="749"/>
        <v>1.0942745371777482E-38</v>
      </c>
      <c r="GN223" s="82">
        <f t="shared" si="602"/>
        <v>0</v>
      </c>
      <c r="GO223" s="82">
        <f t="shared" si="603"/>
        <v>0</v>
      </c>
      <c r="GP223" s="82">
        <f t="shared" si="604"/>
        <v>0</v>
      </c>
      <c r="GQ223" s="82">
        <f t="shared" si="605"/>
        <v>0</v>
      </c>
      <c r="GR223" s="82">
        <f t="shared" si="606"/>
        <v>0</v>
      </c>
      <c r="GS223" s="82">
        <f t="shared" si="607"/>
        <v>0</v>
      </c>
      <c r="GT223" s="82">
        <f t="shared" si="608"/>
        <v>0</v>
      </c>
      <c r="GU223" s="82">
        <f t="shared" si="609"/>
        <v>0</v>
      </c>
      <c r="GV223" s="82">
        <f t="shared" si="610"/>
        <v>0</v>
      </c>
      <c r="GW223" s="82">
        <f t="shared" si="611"/>
        <v>0</v>
      </c>
      <c r="GX223" s="82">
        <f t="shared" si="612"/>
        <v>0</v>
      </c>
      <c r="GY223" s="82">
        <f t="shared" si="613"/>
        <v>0</v>
      </c>
      <c r="GZ223" s="82">
        <f t="shared" si="614"/>
        <v>0</v>
      </c>
      <c r="HA223" s="82">
        <f t="shared" si="615"/>
        <v>0</v>
      </c>
      <c r="HC223" s="82">
        <f t="shared" si="750"/>
        <v>2.3848738898524579E-209</v>
      </c>
      <c r="HD223" s="82">
        <f t="shared" si="616"/>
        <v>0</v>
      </c>
      <c r="HE223" s="82">
        <f t="shared" si="617"/>
        <v>0</v>
      </c>
      <c r="HF223" s="82">
        <f t="shared" si="618"/>
        <v>0</v>
      </c>
      <c r="HG223" s="82">
        <f t="shared" si="619"/>
        <v>0</v>
      </c>
      <c r="HH223" s="82">
        <f t="shared" si="620"/>
        <v>0</v>
      </c>
      <c r="HI223" s="82">
        <f t="shared" si="621"/>
        <v>0</v>
      </c>
      <c r="HJ223" s="82">
        <f t="shared" si="622"/>
        <v>0</v>
      </c>
      <c r="HK223" s="82">
        <f t="shared" si="623"/>
        <v>0</v>
      </c>
      <c r="HL223" s="82">
        <f t="shared" si="624"/>
        <v>0</v>
      </c>
      <c r="HM223" s="82">
        <f t="shared" si="625"/>
        <v>0</v>
      </c>
      <c r="HN223" s="82">
        <f t="shared" si="626"/>
        <v>0</v>
      </c>
      <c r="HO223" s="82">
        <f t="shared" si="627"/>
        <v>0</v>
      </c>
      <c r="HP223" s="82">
        <f t="shared" si="628"/>
        <v>0</v>
      </c>
      <c r="HQ223" s="82">
        <f t="shared" si="629"/>
        <v>0</v>
      </c>
      <c r="HS223" s="82">
        <f t="shared" si="751"/>
        <v>2.3778025056379116E-76</v>
      </c>
      <c r="HT223" s="82">
        <f t="shared" si="630"/>
        <v>1.0077413447527029E-73</v>
      </c>
      <c r="HU223" s="82">
        <f t="shared" si="631"/>
        <v>4.9162934160152573E-88</v>
      </c>
      <c r="HV223" s="82">
        <f t="shared" si="632"/>
        <v>3.346757228709115E-98</v>
      </c>
      <c r="HW223" s="82">
        <f t="shared" si="633"/>
        <v>4.2619687549437727E-116</v>
      </c>
      <c r="HX223" s="82">
        <f t="shared" si="634"/>
        <v>2.1247087595507971E-122</v>
      </c>
      <c r="HY223" s="82">
        <f t="shared" si="635"/>
        <v>2.843928023543053E-132</v>
      </c>
      <c r="HZ223" s="82">
        <f t="shared" si="636"/>
        <v>1.1343755403360332E-174</v>
      </c>
      <c r="IA223" s="82">
        <f t="shared" si="637"/>
        <v>4.2483149689954123E-152</v>
      </c>
      <c r="IB223" s="82">
        <f t="shared" si="638"/>
        <v>1.5716602424294657E-162</v>
      </c>
      <c r="IC223" s="82">
        <f t="shared" si="639"/>
        <v>6.6253584017378828E-130</v>
      </c>
      <c r="ID223" s="82">
        <f t="shared" si="640"/>
        <v>5.3134021599790809E-107</v>
      </c>
      <c r="IE223" s="82">
        <f t="shared" si="641"/>
        <v>1.1453869859643727E-125</v>
      </c>
      <c r="IF223" s="82">
        <f t="shared" si="642"/>
        <v>8.9435907934212563E-89</v>
      </c>
      <c r="IG223" s="82">
        <f t="shared" si="643"/>
        <v>3.1216517632203706E-74</v>
      </c>
      <c r="II223" s="82">
        <f t="shared" si="752"/>
        <v>2.2953941626845866E-17</v>
      </c>
      <c r="IJ223" s="82">
        <f t="shared" si="753"/>
        <v>4.8089992388700993E-17</v>
      </c>
      <c r="IK223" s="82">
        <f t="shared" si="754"/>
        <v>1.9151030140817041E-18</v>
      </c>
      <c r="IL223" s="82">
        <f t="shared" si="755"/>
        <v>2.158771560323835E-22</v>
      </c>
      <c r="IM223" s="82">
        <f t="shared" si="756"/>
        <v>5.0445116483253211E-25</v>
      </c>
      <c r="IN223" s="82">
        <f t="shared" si="757"/>
        <v>3.8056889162332411E-29</v>
      </c>
      <c r="IO223" s="82">
        <f t="shared" si="758"/>
        <v>1.1138696270098059E-32</v>
      </c>
      <c r="IP223" s="82">
        <f t="shared" si="759"/>
        <v>4.7106311894124526E-43</v>
      </c>
      <c r="IQ223" s="82">
        <f t="shared" si="760"/>
        <v>1.2931965153665295E-38</v>
      </c>
      <c r="IR223" s="82">
        <f t="shared" si="761"/>
        <v>7.5015561306565918E-32</v>
      </c>
      <c r="IS223" s="82">
        <f t="shared" si="762"/>
        <v>3.441788726000587E-28</v>
      </c>
      <c r="IT223" s="82">
        <f t="shared" si="763"/>
        <v>2.8923597695394584E-23</v>
      </c>
      <c r="IU223" s="82">
        <f t="shared" si="764"/>
        <v>9.003980414661999E-27</v>
      </c>
      <c r="IV223" s="82">
        <f t="shared" si="765"/>
        <v>2.7043318298419873E-19</v>
      </c>
      <c r="IW223" s="82">
        <f t="shared" si="766"/>
        <v>5.2879535960235972E-45</v>
      </c>
      <c r="IY223" s="82">
        <f t="shared" si="767"/>
        <v>2.2953941626845866E-17</v>
      </c>
      <c r="IZ223" s="82">
        <f t="shared" si="768"/>
        <v>4.8089992388700993E-17</v>
      </c>
      <c r="JA223" s="82">
        <f t="shared" si="769"/>
        <v>1.9151030140817041E-18</v>
      </c>
      <c r="JB223" s="82">
        <f t="shared" si="770"/>
        <v>2.158771560323835E-22</v>
      </c>
      <c r="JC223" s="82">
        <f t="shared" si="771"/>
        <v>5.0445116483253211E-25</v>
      </c>
      <c r="JD223" s="82">
        <f t="shared" si="772"/>
        <v>3.8056889162332411E-29</v>
      </c>
      <c r="JE223" s="82">
        <f t="shared" si="773"/>
        <v>1.1138696270098059E-32</v>
      </c>
      <c r="JF223" s="82">
        <f t="shared" si="774"/>
        <v>4.7106311894124526E-43</v>
      </c>
      <c r="JG223" s="82">
        <f t="shared" si="775"/>
        <v>1.2931965153665295E-38</v>
      </c>
      <c r="JH223" s="82">
        <f t="shared" si="776"/>
        <v>7.5015561306565918E-32</v>
      </c>
      <c r="JI223" s="82">
        <f t="shared" si="777"/>
        <v>3.441788726000587E-28</v>
      </c>
      <c r="JJ223" s="82">
        <f t="shared" si="778"/>
        <v>2.8923597695394584E-23</v>
      </c>
      <c r="JK223" s="82">
        <f t="shared" si="779"/>
        <v>9.003980414661999E-27</v>
      </c>
      <c r="JL223" s="82">
        <f t="shared" si="780"/>
        <v>2.7043318298419873E-19</v>
      </c>
      <c r="JM223" s="82">
        <f t="shared" si="781"/>
        <v>5.2879535960235972E-45</v>
      </c>
    </row>
    <row r="224" spans="2:273" x14ac:dyDescent="0.25">
      <c r="B224" s="2">
        <v>197</v>
      </c>
      <c r="C224" s="37">
        <v>0.35234599999999999</v>
      </c>
      <c r="D224" s="37">
        <v>0.36559799999999998</v>
      </c>
      <c r="E224" s="37">
        <v>0.35123100000000002</v>
      </c>
      <c r="F224" s="37">
        <v>0.36100599999999999</v>
      </c>
      <c r="G224" s="37">
        <v>0.36405799999999999</v>
      </c>
      <c r="H224" s="37">
        <v>0.36131999999999997</v>
      </c>
      <c r="I224" s="37">
        <v>0.35860399999999998</v>
      </c>
      <c r="J224" s="37">
        <v>0.36192400000000002</v>
      </c>
      <c r="K224" s="37">
        <v>0.36481599999999997</v>
      </c>
      <c r="L224" s="37">
        <v>0.37610300000000002</v>
      </c>
      <c r="M224" s="37">
        <v>0.372396</v>
      </c>
      <c r="N224" s="37">
        <v>0.36026900000000001</v>
      </c>
      <c r="O224" s="37">
        <v>0.36329</v>
      </c>
      <c r="P224" s="37">
        <v>0.36243799999999998</v>
      </c>
      <c r="Q224" s="37">
        <v>0.36795299999999997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0.36774452159047327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2.0847840952670227E-4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0.36774452159047327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0.36795299999999997</v>
      </c>
      <c r="DK224" s="2">
        <f t="shared" si="712"/>
        <v>0.68344290000000041</v>
      </c>
      <c r="DL224" s="2">
        <f t="shared" si="713"/>
        <v>0.55726185765765779</v>
      </c>
      <c r="DM224" s="2">
        <f t="shared" si="713"/>
        <v>0.54697059853375629</v>
      </c>
      <c r="DN224" s="2">
        <f t="shared" si="713"/>
        <v>0.58552251795263555</v>
      </c>
      <c r="DO224" s="2">
        <f t="shared" si="713"/>
        <v>0.59861270120320875</v>
      </c>
      <c r="DP224" s="2">
        <f t="shared" si="713"/>
        <v>0.60437019184278817</v>
      </c>
      <c r="DQ224" s="2">
        <f t="shared" si="713"/>
        <v>0.6594615938135937</v>
      </c>
      <c r="DR224" s="2">
        <f t="shared" si="713"/>
        <v>0.69583497509578551</v>
      </c>
      <c r="DS224" s="2">
        <f t="shared" si="713"/>
        <v>0.64141199808429106</v>
      </c>
      <c r="DT224" s="2">
        <f t="shared" si="713"/>
        <v>0.62567998522167478</v>
      </c>
      <c r="DU224" s="2">
        <f t="shared" si="713"/>
        <v>0.60758804212087503</v>
      </c>
      <c r="DV224" s="2">
        <f t="shared" si="713"/>
        <v>0.64181408090470882</v>
      </c>
      <c r="DW224" s="2">
        <f t="shared" si="713"/>
        <v>0.61109981451612905</v>
      </c>
      <c r="DX224" s="2">
        <f t="shared" si="713"/>
        <v>0.60362520933600727</v>
      </c>
      <c r="DY224" s="2">
        <f t="shared" si="713"/>
        <v>0.62037361052052775</v>
      </c>
      <c r="EA224" s="2">
        <f t="shared" si="652"/>
        <v>0.35857586539696124</v>
      </c>
      <c r="EB224" s="2">
        <f t="shared" si="714"/>
        <v>0.34631747311199002</v>
      </c>
      <c r="EC224" s="2">
        <f t="shared" si="715"/>
        <v>0.34515952585135462</v>
      </c>
      <c r="ED224" s="2">
        <f t="shared" si="716"/>
        <v>0.34761792831402832</v>
      </c>
      <c r="EE224" s="2">
        <f t="shared" si="717"/>
        <v>0.34983513261376947</v>
      </c>
      <c r="EF224" s="2">
        <f t="shared" si="718"/>
        <v>0.3480953643686574</v>
      </c>
      <c r="EG224" s="2">
        <f t="shared" si="719"/>
        <v>0.34566552023877523</v>
      </c>
      <c r="EH224" s="2">
        <f t="shared" si="720"/>
        <v>0.34201073561095718</v>
      </c>
      <c r="EI224" s="2">
        <f t="shared" si="721"/>
        <v>0.35505177220155987</v>
      </c>
      <c r="EJ224" s="2">
        <f t="shared" si="722"/>
        <v>0.35982825602418272</v>
      </c>
      <c r="EK224" s="2">
        <f t="shared" si="723"/>
        <v>0.3442821036728847</v>
      </c>
      <c r="EL224" s="2">
        <f t="shared" si="724"/>
        <v>0.35224850162912308</v>
      </c>
      <c r="EM224" s="2">
        <f t="shared" si="725"/>
        <v>0.34967485316099539</v>
      </c>
      <c r="EN224" s="2">
        <f t="shared" si="726"/>
        <v>0.35687140383618454</v>
      </c>
      <c r="EO224" s="2">
        <f t="shared" si="727"/>
        <v>0.37187389629320644</v>
      </c>
      <c r="EQ224" s="2">
        <f t="shared" si="728"/>
        <v>0.35388576549710005</v>
      </c>
      <c r="ER224" s="2">
        <f t="shared" si="729"/>
        <v>0.34842474196932965</v>
      </c>
      <c r="ES224" s="2">
        <f t="shared" si="729"/>
        <v>0.35061796579629173</v>
      </c>
      <c r="ET224" s="2">
        <f t="shared" si="729"/>
        <v>0.34914060614511055</v>
      </c>
      <c r="EU224" s="2">
        <f t="shared" si="729"/>
        <v>0.35224519009659749</v>
      </c>
      <c r="EV224" s="2">
        <f t="shared" si="729"/>
        <v>0.35537346620713361</v>
      </c>
      <c r="EW224" s="2">
        <f t="shared" si="729"/>
        <v>0.35044372440566285</v>
      </c>
      <c r="EX224" s="2">
        <f t="shared" si="729"/>
        <v>0.35123522768876986</v>
      </c>
      <c r="EY224" s="2">
        <f t="shared" si="729"/>
        <v>0.35254264467599189</v>
      </c>
      <c r="EZ224" s="2">
        <f t="shared" si="729"/>
        <v>0.36490028602921909</v>
      </c>
      <c r="FA224" s="2">
        <f t="shared" si="729"/>
        <v>0.35490363380595941</v>
      </c>
      <c r="FB224" s="2">
        <f t="shared" si="729"/>
        <v>0.35719463647608873</v>
      </c>
      <c r="FC224" s="2">
        <f t="shared" si="729"/>
        <v>0.35758893562163063</v>
      </c>
      <c r="FD224" s="2">
        <f t="shared" si="729"/>
        <v>0.35713073467410533</v>
      </c>
      <c r="FE224" s="2">
        <f t="shared" si="729"/>
        <v>0.36766551453845842</v>
      </c>
      <c r="FG224" s="2">
        <f t="shared" si="730"/>
        <v>0.9999999786133309</v>
      </c>
      <c r="FH224" s="2">
        <f t="shared" si="731"/>
        <v>0.99999961994261521</v>
      </c>
      <c r="FI224" s="2">
        <f t="shared" si="731"/>
        <v>0.99999956776895149</v>
      </c>
      <c r="FJ224" s="2">
        <f t="shared" si="731"/>
        <v>0.99999968117224425</v>
      </c>
      <c r="FK224" s="2">
        <f t="shared" si="731"/>
        <v>0.99999971869050386</v>
      </c>
      <c r="FL224" s="2">
        <f t="shared" si="731"/>
        <v>0.99999977999305878</v>
      </c>
      <c r="FM224" s="2">
        <f t="shared" si="731"/>
        <v>0.99999984581899792</v>
      </c>
      <c r="FN224" s="2">
        <f t="shared" si="731"/>
        <v>0.99999981527477855</v>
      </c>
      <c r="FO224" s="2">
        <f t="shared" si="731"/>
        <v>0.99999981583156061</v>
      </c>
      <c r="FP224" s="2">
        <f t="shared" si="731"/>
        <v>0.99999981466799492</v>
      </c>
      <c r="FQ224" s="2">
        <f t="shared" si="731"/>
        <v>0.99999978290712599</v>
      </c>
      <c r="FR224" s="2">
        <f t="shared" si="731"/>
        <v>0.99999978287580082</v>
      </c>
      <c r="FS224" s="2">
        <f t="shared" si="731"/>
        <v>0.99999974728828778</v>
      </c>
      <c r="FT224" s="2">
        <f t="shared" si="731"/>
        <v>0.99999971518284614</v>
      </c>
      <c r="FU224" s="2">
        <f t="shared" si="731"/>
        <v>0.99999951685019928</v>
      </c>
      <c r="FW224" s="2">
        <f t="shared" si="748"/>
        <v>0.99351743601424469</v>
      </c>
      <c r="FX224" s="2">
        <f t="shared" si="588"/>
        <v>0.98869451813999065</v>
      </c>
      <c r="FY224" s="2">
        <f t="shared" si="589"/>
        <v>0.98502910592276349</v>
      </c>
      <c r="FZ224" s="2">
        <f t="shared" si="590"/>
        <v>0.99126202657801132</v>
      </c>
      <c r="GA224" s="2">
        <f t="shared" si="591"/>
        <v>0.99011110635210686</v>
      </c>
      <c r="GB224" s="2">
        <f t="shared" si="592"/>
        <v>0.99429005097613976</v>
      </c>
      <c r="GC224" s="2">
        <f t="shared" si="593"/>
        <v>0.99585261432123351</v>
      </c>
      <c r="GD224" s="2">
        <f t="shared" si="594"/>
        <v>0.99593273805026505</v>
      </c>
      <c r="GE224" s="2">
        <f t="shared" si="595"/>
        <v>0.99638540402318099</v>
      </c>
      <c r="GF224" s="2">
        <f t="shared" si="596"/>
        <v>0.99204979792898884</v>
      </c>
      <c r="GG224" s="2">
        <f t="shared" si="597"/>
        <v>0.99261923253870799</v>
      </c>
      <c r="GH224" s="2">
        <f t="shared" si="598"/>
        <v>0.99138128643771495</v>
      </c>
      <c r="GI224" s="2">
        <f t="shared" si="599"/>
        <v>0.98983825021802541</v>
      </c>
      <c r="GJ224" s="2">
        <f t="shared" si="600"/>
        <v>0.98559423779038335</v>
      </c>
      <c r="GK224" s="2">
        <f t="shared" si="601"/>
        <v>0.9812547924535423</v>
      </c>
      <c r="GM224" s="82">
        <f t="shared" si="749"/>
        <v>3.4889409745930222E-39</v>
      </c>
      <c r="GN224" s="82">
        <f t="shared" si="602"/>
        <v>0</v>
      </c>
      <c r="GO224" s="82">
        <f t="shared" si="603"/>
        <v>0</v>
      </c>
      <c r="GP224" s="82">
        <f t="shared" si="604"/>
        <v>0</v>
      </c>
      <c r="GQ224" s="82">
        <f t="shared" si="605"/>
        <v>0</v>
      </c>
      <c r="GR224" s="82">
        <f t="shared" si="606"/>
        <v>0</v>
      </c>
      <c r="GS224" s="82">
        <f t="shared" si="607"/>
        <v>0</v>
      </c>
      <c r="GT224" s="82">
        <f t="shared" si="608"/>
        <v>0</v>
      </c>
      <c r="GU224" s="82">
        <f t="shared" si="609"/>
        <v>0</v>
      </c>
      <c r="GV224" s="82">
        <f t="shared" si="610"/>
        <v>0</v>
      </c>
      <c r="GW224" s="82">
        <f t="shared" si="611"/>
        <v>0</v>
      </c>
      <c r="GX224" s="82">
        <f t="shared" si="612"/>
        <v>0</v>
      </c>
      <c r="GY224" s="82">
        <f t="shared" si="613"/>
        <v>0</v>
      </c>
      <c r="GZ224" s="82">
        <f t="shared" si="614"/>
        <v>0</v>
      </c>
      <c r="HA224" s="82">
        <f t="shared" si="615"/>
        <v>0</v>
      </c>
      <c r="HC224" s="82">
        <f t="shared" si="750"/>
        <v>1.0365779676831717E-212</v>
      </c>
      <c r="HD224" s="82">
        <f t="shared" si="616"/>
        <v>0</v>
      </c>
      <c r="HE224" s="82">
        <f t="shared" si="617"/>
        <v>0</v>
      </c>
      <c r="HF224" s="82">
        <f t="shared" si="618"/>
        <v>0</v>
      </c>
      <c r="HG224" s="82">
        <f t="shared" si="619"/>
        <v>0</v>
      </c>
      <c r="HH224" s="82">
        <f t="shared" si="620"/>
        <v>0</v>
      </c>
      <c r="HI224" s="82">
        <f t="shared" si="621"/>
        <v>0</v>
      </c>
      <c r="HJ224" s="82">
        <f t="shared" si="622"/>
        <v>0</v>
      </c>
      <c r="HK224" s="82">
        <f t="shared" si="623"/>
        <v>0</v>
      </c>
      <c r="HL224" s="82">
        <f t="shared" si="624"/>
        <v>0</v>
      </c>
      <c r="HM224" s="82">
        <f t="shared" si="625"/>
        <v>0</v>
      </c>
      <c r="HN224" s="82">
        <f t="shared" si="626"/>
        <v>0</v>
      </c>
      <c r="HO224" s="82">
        <f t="shared" si="627"/>
        <v>0</v>
      </c>
      <c r="HP224" s="82">
        <f t="shared" si="628"/>
        <v>0</v>
      </c>
      <c r="HQ224" s="82">
        <f t="shared" si="629"/>
        <v>0</v>
      </c>
      <c r="HS224" s="82">
        <f t="shared" si="751"/>
        <v>3.8422474184927593E-78</v>
      </c>
      <c r="HT224" s="82">
        <f t="shared" si="630"/>
        <v>1.0880504080305744E-75</v>
      </c>
      <c r="HU224" s="82">
        <f t="shared" si="631"/>
        <v>1.9377401449722984E-90</v>
      </c>
      <c r="HV224" s="82">
        <f t="shared" si="632"/>
        <v>1.0810650442758153E-100</v>
      </c>
      <c r="HW224" s="82">
        <f t="shared" si="633"/>
        <v>4.6972436170958487E-119</v>
      </c>
      <c r="HX224" s="82">
        <f t="shared" si="634"/>
        <v>2.4728986846223524E-125</v>
      </c>
      <c r="HY224" s="82">
        <f t="shared" si="635"/>
        <v>2.5467589631224843E-135</v>
      </c>
      <c r="HZ224" s="82">
        <f t="shared" si="636"/>
        <v>1.0386132071731847E-178</v>
      </c>
      <c r="IA224" s="82">
        <f t="shared" si="637"/>
        <v>1.4025711763853508E-155</v>
      </c>
      <c r="IB224" s="82">
        <f t="shared" si="638"/>
        <v>2.4994639955291179E-166</v>
      </c>
      <c r="IC224" s="82">
        <f t="shared" si="639"/>
        <v>4.9064434355874737E-133</v>
      </c>
      <c r="ID224" s="82">
        <f t="shared" si="640"/>
        <v>1.1967403820020405E-109</v>
      </c>
      <c r="IE224" s="82">
        <f t="shared" si="641"/>
        <v>7.0386378489540028E-129</v>
      </c>
      <c r="IF224" s="82">
        <f t="shared" si="642"/>
        <v>4.3331210932245277E-91</v>
      </c>
      <c r="IG224" s="82">
        <f t="shared" si="643"/>
        <v>3.4445696014623679E-76</v>
      </c>
      <c r="II224" s="82">
        <f t="shared" si="752"/>
        <v>5.8298025807096433E-18</v>
      </c>
      <c r="IJ224" s="82">
        <f t="shared" si="753"/>
        <v>1.0550988130389982E-17</v>
      </c>
      <c r="IK224" s="82">
        <f t="shared" si="754"/>
        <v>3.2679937945043278E-19</v>
      </c>
      <c r="IL224" s="82">
        <f t="shared" si="755"/>
        <v>3.1678530088010147E-23</v>
      </c>
      <c r="IM224" s="82">
        <f t="shared" si="756"/>
        <v>5.478348090122886E-26</v>
      </c>
      <c r="IN224" s="82">
        <f t="shared" si="757"/>
        <v>3.7370671379547801E-30</v>
      </c>
      <c r="IO224" s="82">
        <f t="shared" si="758"/>
        <v>9.5189559074489629E-34</v>
      </c>
      <c r="IP224" s="82">
        <f t="shared" si="759"/>
        <v>1.7968930322850009E-44</v>
      </c>
      <c r="IQ224" s="82">
        <f t="shared" si="760"/>
        <v>7.4491510271199423E-40</v>
      </c>
      <c r="IR224" s="82">
        <f t="shared" si="761"/>
        <v>4.8992715108818833E-33</v>
      </c>
      <c r="IS224" s="82">
        <f t="shared" si="762"/>
        <v>3.242839681215713E-29</v>
      </c>
      <c r="IT224" s="82">
        <f t="shared" si="763"/>
        <v>3.9423977768883512E-24</v>
      </c>
      <c r="IU224" s="82">
        <f t="shared" si="764"/>
        <v>8.1735099256687999E-28</v>
      </c>
      <c r="IV224" s="82">
        <f t="shared" si="765"/>
        <v>4.3016354401989414E-20</v>
      </c>
      <c r="IW224" s="82">
        <f t="shared" si="766"/>
        <v>4.3494171330990317E-47</v>
      </c>
      <c r="IY224" s="82">
        <f t="shared" si="767"/>
        <v>5.8298025807096433E-18</v>
      </c>
      <c r="IZ224" s="82">
        <f t="shared" si="768"/>
        <v>1.0550988130389982E-17</v>
      </c>
      <c r="JA224" s="82">
        <f t="shared" si="769"/>
        <v>3.2679937945043278E-19</v>
      </c>
      <c r="JB224" s="82">
        <f t="shared" si="770"/>
        <v>3.1678530088010147E-23</v>
      </c>
      <c r="JC224" s="82">
        <f t="shared" si="771"/>
        <v>5.478348090122886E-26</v>
      </c>
      <c r="JD224" s="82">
        <f t="shared" si="772"/>
        <v>3.7370671379547801E-30</v>
      </c>
      <c r="JE224" s="82">
        <f t="shared" si="773"/>
        <v>9.5189559074489629E-34</v>
      </c>
      <c r="JF224" s="82">
        <f t="shared" si="774"/>
        <v>1.7968930322850009E-44</v>
      </c>
      <c r="JG224" s="82">
        <f t="shared" si="775"/>
        <v>7.4491510271199423E-40</v>
      </c>
      <c r="JH224" s="82">
        <f t="shared" si="776"/>
        <v>4.8992715108818833E-33</v>
      </c>
      <c r="JI224" s="82">
        <f t="shared" si="777"/>
        <v>3.242839681215713E-29</v>
      </c>
      <c r="JJ224" s="82">
        <f t="shared" si="778"/>
        <v>3.9423977768883512E-24</v>
      </c>
      <c r="JK224" s="82">
        <f t="shared" si="779"/>
        <v>8.1735099256687999E-28</v>
      </c>
      <c r="JL224" s="82">
        <f t="shared" si="780"/>
        <v>4.3016354401989414E-20</v>
      </c>
      <c r="JM224" s="82">
        <f t="shared" si="781"/>
        <v>4.3494171330990317E-47</v>
      </c>
    </row>
    <row r="225" spans="1:273" x14ac:dyDescent="0.25">
      <c r="B225" s="2">
        <v>198</v>
      </c>
      <c r="C225" s="37">
        <v>0.35838700000000001</v>
      </c>
      <c r="D225" s="37">
        <v>0.34566000000000002</v>
      </c>
      <c r="E225" s="37">
        <v>0.35469200000000001</v>
      </c>
      <c r="F225" s="37">
        <v>0.35272100000000001</v>
      </c>
      <c r="G225" s="37">
        <v>0.36310300000000001</v>
      </c>
      <c r="H225" s="37">
        <v>0.36386800000000002</v>
      </c>
      <c r="I225" s="37">
        <v>0.36785699999999999</v>
      </c>
      <c r="J225" s="37">
        <v>0.36625099999999999</v>
      </c>
      <c r="K225" s="37">
        <v>0.37295200000000001</v>
      </c>
      <c r="L225" s="37">
        <v>0.37196200000000001</v>
      </c>
      <c r="M225" s="37">
        <v>0.36291800000000002</v>
      </c>
      <c r="N225" s="37">
        <v>0.358655</v>
      </c>
      <c r="O225" s="37">
        <v>0.35853000000000002</v>
      </c>
      <c r="P225" s="37">
        <v>0.36393399999999998</v>
      </c>
      <c r="Q225" s="37">
        <v>0.37508200000000003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0.367257087497603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7.8249125023970301E-3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0.367257087497603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0.37508200000000003</v>
      </c>
      <c r="DK225" s="2">
        <f t="shared" si="712"/>
        <v>0.68471860000000029</v>
      </c>
      <c r="DL225" s="2">
        <f t="shared" si="713"/>
        <v>0.55800811081081092</v>
      </c>
      <c r="DM225" s="2">
        <f t="shared" si="713"/>
        <v>0.54764340212277041</v>
      </c>
      <c r="DN225" s="2">
        <f t="shared" si="713"/>
        <v>0.58640568067226884</v>
      </c>
      <c r="DO225" s="2">
        <f t="shared" si="713"/>
        <v>0.59954059759358302</v>
      </c>
      <c r="DP225" s="2">
        <f t="shared" si="713"/>
        <v>0.60526262832777156</v>
      </c>
      <c r="DQ225" s="2">
        <f t="shared" si="713"/>
        <v>0.66063148331298316</v>
      </c>
      <c r="DR225" s="2">
        <f t="shared" si="713"/>
        <v>0.69720406896551723</v>
      </c>
      <c r="DS225" s="2">
        <f t="shared" si="713"/>
        <v>0.64247154926108363</v>
      </c>
      <c r="DT225" s="2">
        <f t="shared" si="713"/>
        <v>0.62668348768472903</v>
      </c>
      <c r="DU225" s="2">
        <f t="shared" si="713"/>
        <v>0.60849570463477942</v>
      </c>
      <c r="DV225" s="2">
        <f t="shared" si="713"/>
        <v>0.64292049358546532</v>
      </c>
      <c r="DW225" s="2">
        <f t="shared" si="713"/>
        <v>0.61202593401759531</v>
      </c>
      <c r="DX225" s="2">
        <f t="shared" si="713"/>
        <v>0.60454267223707681</v>
      </c>
      <c r="DY225" s="2">
        <f t="shared" si="713"/>
        <v>0.62138902877565971</v>
      </c>
      <c r="EA225" s="2">
        <f t="shared" si="652"/>
        <v>0.35831901493687135</v>
      </c>
      <c r="EB225" s="2">
        <f t="shared" si="714"/>
        <v>0.3459141347000167</v>
      </c>
      <c r="EC225" s="2">
        <f t="shared" si="715"/>
        <v>0.3447189817162426</v>
      </c>
      <c r="ED225" s="2">
        <f t="shared" si="716"/>
        <v>0.34719677554697553</v>
      </c>
      <c r="EE225" s="2">
        <f t="shared" si="717"/>
        <v>0.34941003735778808</v>
      </c>
      <c r="EF225" s="2">
        <f t="shared" si="718"/>
        <v>0.34765929358842118</v>
      </c>
      <c r="EG225" s="2">
        <f t="shared" si="719"/>
        <v>0.34522840125671195</v>
      </c>
      <c r="EH225" s="2">
        <f t="shared" si="720"/>
        <v>0.34142211671283473</v>
      </c>
      <c r="EI225" s="2">
        <f t="shared" si="721"/>
        <v>0.35456714734553108</v>
      </c>
      <c r="EJ225" s="2">
        <f t="shared" si="722"/>
        <v>0.3594074226900541</v>
      </c>
      <c r="EK225" s="2">
        <f t="shared" si="723"/>
        <v>0.34374428118712269</v>
      </c>
      <c r="EL225" s="2">
        <f t="shared" si="724"/>
        <v>0.35178855957361221</v>
      </c>
      <c r="EM225" s="2">
        <f t="shared" si="725"/>
        <v>0.34915019405609782</v>
      </c>
      <c r="EN225" s="2">
        <f t="shared" si="726"/>
        <v>0.35638220062208398</v>
      </c>
      <c r="EO225" s="2">
        <f t="shared" si="727"/>
        <v>0.37142615336745505</v>
      </c>
      <c r="EQ225" s="2">
        <f t="shared" si="728"/>
        <v>0.35358191055577359</v>
      </c>
      <c r="ER225" s="2">
        <f t="shared" si="729"/>
        <v>0.3480441190721042</v>
      </c>
      <c r="ES225" s="2">
        <f t="shared" si="729"/>
        <v>0.35023826736374802</v>
      </c>
      <c r="ET225" s="2">
        <f t="shared" si="729"/>
        <v>0.34873546219329365</v>
      </c>
      <c r="EU225" s="2">
        <f t="shared" si="729"/>
        <v>0.35184553843276067</v>
      </c>
      <c r="EV225" s="2">
        <f t="shared" si="729"/>
        <v>0.35500949024080758</v>
      </c>
      <c r="EW225" s="2">
        <f t="shared" si="729"/>
        <v>0.35005251947288751</v>
      </c>
      <c r="EX225" s="2">
        <f t="shared" si="729"/>
        <v>0.35073530191383662</v>
      </c>
      <c r="EY225" s="2">
        <f t="shared" si="729"/>
        <v>0.35203457511333403</v>
      </c>
      <c r="EZ225" s="2">
        <f t="shared" si="729"/>
        <v>0.36452969851663852</v>
      </c>
      <c r="FA225" s="2">
        <f t="shared" si="729"/>
        <v>0.35447193593761456</v>
      </c>
      <c r="FB225" s="2">
        <f t="shared" si="729"/>
        <v>0.35678500661902934</v>
      </c>
      <c r="FC225" s="2">
        <f t="shared" si="729"/>
        <v>0.35714505014952436</v>
      </c>
      <c r="FD225" s="2">
        <f t="shared" si="729"/>
        <v>0.3566478050829171</v>
      </c>
      <c r="FE225" s="2">
        <f t="shared" si="729"/>
        <v>0.36718434022171487</v>
      </c>
      <c r="FG225" s="2">
        <f t="shared" si="730"/>
        <v>0.99999998049512595</v>
      </c>
      <c r="FH225" s="2">
        <f t="shared" si="731"/>
        <v>0.99999965338353392</v>
      </c>
      <c r="FI225" s="2">
        <f t="shared" si="731"/>
        <v>0.99999960580058367</v>
      </c>
      <c r="FJ225" s="2">
        <f t="shared" si="731"/>
        <v>0.99999970922562265</v>
      </c>
      <c r="FK225" s="2">
        <f t="shared" si="731"/>
        <v>0.99999974344268394</v>
      </c>
      <c r="FL225" s="2">
        <f t="shared" si="731"/>
        <v>0.99999979935128103</v>
      </c>
      <c r="FM225" s="2">
        <f t="shared" si="731"/>
        <v>0.99999985938525304</v>
      </c>
      <c r="FN225" s="2">
        <f t="shared" si="731"/>
        <v>0.99999983152859306</v>
      </c>
      <c r="FO225" s="2">
        <f t="shared" si="731"/>
        <v>0.99999983203638432</v>
      </c>
      <c r="FP225" s="2">
        <f t="shared" si="731"/>
        <v>0.99999983097519973</v>
      </c>
      <c r="FQ225" s="2">
        <f t="shared" si="731"/>
        <v>0.9999998020089419</v>
      </c>
      <c r="FR225" s="2">
        <f t="shared" si="731"/>
        <v>0.99999980198037308</v>
      </c>
      <c r="FS225" s="2">
        <f t="shared" si="731"/>
        <v>0.99999976952417413</v>
      </c>
      <c r="FT225" s="2">
        <f t="shared" si="731"/>
        <v>0.99999974024366189</v>
      </c>
      <c r="FU225" s="2">
        <f t="shared" si="731"/>
        <v>0.99999955936212592</v>
      </c>
      <c r="FW225" s="2">
        <f t="shared" si="748"/>
        <v>0.99408445717997329</v>
      </c>
      <c r="FX225" s="2">
        <f t="shared" si="588"/>
        <v>0.98967901109405543</v>
      </c>
      <c r="FY225" s="2">
        <f t="shared" si="589"/>
        <v>0.98632837301508036</v>
      </c>
      <c r="FZ225" s="2">
        <f t="shared" si="590"/>
        <v>0.99202474177220146</v>
      </c>
      <c r="GA225" s="2">
        <f t="shared" si="591"/>
        <v>0.99097336759154753</v>
      </c>
      <c r="GB225" s="2">
        <f t="shared" si="592"/>
        <v>0.9947898469462032</v>
      </c>
      <c r="GC225" s="2">
        <f t="shared" si="593"/>
        <v>0.99621615848766931</v>
      </c>
      <c r="GD225" s="2">
        <f t="shared" si="594"/>
        <v>0.99628928504335634</v>
      </c>
      <c r="GE225" s="2">
        <f t="shared" si="595"/>
        <v>0.99670240050333947</v>
      </c>
      <c r="GF225" s="2">
        <f t="shared" si="596"/>
        <v>0.99274425391244614</v>
      </c>
      <c r="GG225" s="2">
        <f t="shared" si="597"/>
        <v>0.9932642857142191</v>
      </c>
      <c r="GH225" s="2">
        <f t="shared" si="598"/>
        <v>0.99213367435531297</v>
      </c>
      <c r="GI225" s="2">
        <f t="shared" si="599"/>
        <v>0.99072408023106906</v>
      </c>
      <c r="GJ225" s="2">
        <f t="shared" si="600"/>
        <v>0.9868451142280138</v>
      </c>
      <c r="GK225" s="2">
        <f t="shared" si="601"/>
        <v>0.98287592350665054</v>
      </c>
      <c r="GM225" s="82">
        <f t="shared" si="749"/>
        <v>1.1040450929009845E-39</v>
      </c>
      <c r="GN225" s="82">
        <f t="shared" si="602"/>
        <v>0</v>
      </c>
      <c r="GO225" s="82">
        <f t="shared" si="603"/>
        <v>0</v>
      </c>
      <c r="GP225" s="82">
        <f t="shared" si="604"/>
        <v>0</v>
      </c>
      <c r="GQ225" s="82">
        <f t="shared" si="605"/>
        <v>0</v>
      </c>
      <c r="GR225" s="82">
        <f t="shared" si="606"/>
        <v>0</v>
      </c>
      <c r="GS225" s="82">
        <f t="shared" si="607"/>
        <v>0</v>
      </c>
      <c r="GT225" s="82">
        <f t="shared" si="608"/>
        <v>0</v>
      </c>
      <c r="GU225" s="82">
        <f t="shared" si="609"/>
        <v>0</v>
      </c>
      <c r="GV225" s="82">
        <f t="shared" si="610"/>
        <v>0</v>
      </c>
      <c r="GW225" s="82">
        <f t="shared" si="611"/>
        <v>0</v>
      </c>
      <c r="GX225" s="82">
        <f t="shared" si="612"/>
        <v>0</v>
      </c>
      <c r="GY225" s="82">
        <f t="shared" si="613"/>
        <v>0</v>
      </c>
      <c r="GZ225" s="82">
        <f t="shared" si="614"/>
        <v>0</v>
      </c>
      <c r="HA225" s="82">
        <f t="shared" si="615"/>
        <v>0</v>
      </c>
      <c r="HC225" s="82">
        <f t="shared" si="750"/>
        <v>4.233955208243119E-216</v>
      </c>
      <c r="HD225" s="82">
        <f t="shared" si="616"/>
        <v>0</v>
      </c>
      <c r="HE225" s="82">
        <f t="shared" si="617"/>
        <v>0</v>
      </c>
      <c r="HF225" s="82">
        <f t="shared" si="618"/>
        <v>0</v>
      </c>
      <c r="HG225" s="82">
        <f t="shared" si="619"/>
        <v>0</v>
      </c>
      <c r="HH225" s="82">
        <f t="shared" si="620"/>
        <v>0</v>
      </c>
      <c r="HI225" s="82">
        <f t="shared" si="621"/>
        <v>0</v>
      </c>
      <c r="HJ225" s="82">
        <f t="shared" si="622"/>
        <v>0</v>
      </c>
      <c r="HK225" s="82">
        <f t="shared" si="623"/>
        <v>0</v>
      </c>
      <c r="HL225" s="82">
        <f t="shared" si="624"/>
        <v>0</v>
      </c>
      <c r="HM225" s="82">
        <f t="shared" si="625"/>
        <v>0</v>
      </c>
      <c r="HN225" s="82">
        <f t="shared" si="626"/>
        <v>0</v>
      </c>
      <c r="HO225" s="82">
        <f t="shared" si="627"/>
        <v>0</v>
      </c>
      <c r="HP225" s="82">
        <f t="shared" si="628"/>
        <v>0</v>
      </c>
      <c r="HQ225" s="82">
        <f t="shared" si="629"/>
        <v>0</v>
      </c>
      <c r="HS225" s="82">
        <f t="shared" si="751"/>
        <v>5.9131680115573031E-80</v>
      </c>
      <c r="HT225" s="82">
        <f t="shared" si="630"/>
        <v>1.1054789054628358E-77</v>
      </c>
      <c r="HU225" s="82">
        <f t="shared" si="631"/>
        <v>7.0796905309168655E-93</v>
      </c>
      <c r="HV225" s="82">
        <f t="shared" si="632"/>
        <v>3.2464342871574677E-103</v>
      </c>
      <c r="HW225" s="82">
        <f t="shared" si="633"/>
        <v>4.7465370592380964E-122</v>
      </c>
      <c r="HX225" s="82">
        <f t="shared" si="634"/>
        <v>2.6541164167006104E-128</v>
      </c>
      <c r="HY225" s="82">
        <f t="shared" si="635"/>
        <v>2.1034266257892543E-138</v>
      </c>
      <c r="HZ225" s="82">
        <f t="shared" si="636"/>
        <v>8.5422343236189442E-183</v>
      </c>
      <c r="IA225" s="82">
        <f t="shared" si="637"/>
        <v>4.2250121802029715E-159</v>
      </c>
      <c r="IB225" s="82">
        <f t="shared" si="638"/>
        <v>3.5894134641874806E-170</v>
      </c>
      <c r="IC225" s="82">
        <f t="shared" si="639"/>
        <v>3.3312262479739998E-136</v>
      </c>
      <c r="ID225" s="82">
        <f t="shared" si="640"/>
        <v>2.4992777966367782E-112</v>
      </c>
      <c r="IE225" s="82">
        <f t="shared" si="641"/>
        <v>3.9355345454362144E-132</v>
      </c>
      <c r="IF225" s="82">
        <f t="shared" si="642"/>
        <v>1.9579445420888359E-93</v>
      </c>
      <c r="IG225" s="82">
        <f t="shared" si="643"/>
        <v>3.580290907029116E-78</v>
      </c>
      <c r="II225" s="82">
        <f t="shared" si="752"/>
        <v>1.4445584590606474E-18</v>
      </c>
      <c r="IJ225" s="82">
        <f t="shared" si="753"/>
        <v>2.2447813044418677E-18</v>
      </c>
      <c r="IK225" s="82">
        <f t="shared" si="754"/>
        <v>5.366538750023576E-20</v>
      </c>
      <c r="IL225" s="82">
        <f t="shared" si="755"/>
        <v>4.4798069807099046E-24</v>
      </c>
      <c r="IM225" s="82">
        <f t="shared" si="756"/>
        <v>5.6930655884369408E-27</v>
      </c>
      <c r="IN225" s="82">
        <f t="shared" si="757"/>
        <v>3.5216523027551884E-31</v>
      </c>
      <c r="IO225" s="82">
        <f t="shared" si="758"/>
        <v>7.8069713738619775E-35</v>
      </c>
      <c r="IP225" s="82">
        <f t="shared" si="759"/>
        <v>6.4901298376414175E-46</v>
      </c>
      <c r="IQ225" s="82">
        <f t="shared" si="760"/>
        <v>4.0953754823931452E-41</v>
      </c>
      <c r="IR225" s="82">
        <f t="shared" si="761"/>
        <v>3.0380262120135878E-34</v>
      </c>
      <c r="IS225" s="82">
        <f t="shared" si="762"/>
        <v>2.9235288451525998E-30</v>
      </c>
      <c r="IT225" s="82">
        <f t="shared" si="763"/>
        <v>5.1715800912830733E-25</v>
      </c>
      <c r="IU225" s="82">
        <f t="shared" si="764"/>
        <v>7.0721836201416827E-29</v>
      </c>
      <c r="IV225" s="82">
        <f t="shared" si="765"/>
        <v>6.5767550624607485E-21</v>
      </c>
      <c r="IW225" s="82">
        <f t="shared" si="766"/>
        <v>3.1985576631166401E-49</v>
      </c>
      <c r="IY225" s="82">
        <f t="shared" si="767"/>
        <v>1.4445584590606474E-18</v>
      </c>
      <c r="IZ225" s="82">
        <f t="shared" si="768"/>
        <v>2.2447813044418677E-18</v>
      </c>
      <c r="JA225" s="82">
        <f t="shared" si="769"/>
        <v>5.366538750023576E-20</v>
      </c>
      <c r="JB225" s="82">
        <f t="shared" si="770"/>
        <v>4.4798069807099046E-24</v>
      </c>
      <c r="JC225" s="82">
        <f t="shared" si="771"/>
        <v>5.6930655884369408E-27</v>
      </c>
      <c r="JD225" s="82">
        <f t="shared" si="772"/>
        <v>3.5216523027551884E-31</v>
      </c>
      <c r="JE225" s="82">
        <f t="shared" si="773"/>
        <v>7.8069713738619775E-35</v>
      </c>
      <c r="JF225" s="82">
        <f t="shared" si="774"/>
        <v>6.4901298376414175E-46</v>
      </c>
      <c r="JG225" s="82">
        <f t="shared" si="775"/>
        <v>4.0953754823931452E-41</v>
      </c>
      <c r="JH225" s="82">
        <f t="shared" si="776"/>
        <v>3.0380262120135878E-34</v>
      </c>
      <c r="JI225" s="82">
        <f t="shared" si="777"/>
        <v>2.9235288451525998E-30</v>
      </c>
      <c r="JJ225" s="82">
        <f t="shared" si="778"/>
        <v>5.1715800912830733E-25</v>
      </c>
      <c r="JK225" s="82">
        <f t="shared" si="779"/>
        <v>7.0721836201416827E-29</v>
      </c>
      <c r="JL225" s="82">
        <f t="shared" si="780"/>
        <v>6.5767550624607485E-21</v>
      </c>
      <c r="JM225" s="82">
        <f t="shared" si="781"/>
        <v>3.1985576631166401E-49</v>
      </c>
    </row>
    <row r="226" spans="1:273" x14ac:dyDescent="0.25">
      <c r="B226" s="2">
        <v>199</v>
      </c>
      <c r="C226" s="37">
        <v>0.35429899999999998</v>
      </c>
      <c r="D226" s="37">
        <v>0.35567300000000002</v>
      </c>
      <c r="E226" s="37">
        <v>0.354217</v>
      </c>
      <c r="F226" s="37">
        <v>0.35654599999999997</v>
      </c>
      <c r="G226" s="37">
        <v>0.36035699999999998</v>
      </c>
      <c r="H226" s="37">
        <v>0.36425299999999999</v>
      </c>
      <c r="I226" s="37">
        <v>0.35991800000000002</v>
      </c>
      <c r="J226" s="37">
        <v>0.36957499999999999</v>
      </c>
      <c r="K226" s="37">
        <v>0.368811</v>
      </c>
      <c r="L226" s="37">
        <v>0.37538100000000002</v>
      </c>
      <c r="M226" s="37">
        <v>0.37027300000000002</v>
      </c>
      <c r="N226" s="37">
        <v>0.36079299999999997</v>
      </c>
      <c r="O226" s="37">
        <v>0.36218699999999998</v>
      </c>
      <c r="P226" s="37">
        <v>0.35682000000000003</v>
      </c>
      <c r="Q226" s="37">
        <v>0.36676700000000001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0.36677013565993483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-3.1356599348164593E-6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0.36677013565993483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0.36676700000000001</v>
      </c>
      <c r="DK226" s="2">
        <f t="shared" si="712"/>
        <v>0.68599430000000039</v>
      </c>
      <c r="DL226" s="2">
        <f t="shared" si="713"/>
        <v>0.55875436396396405</v>
      </c>
      <c r="DM226" s="2">
        <f t="shared" si="713"/>
        <v>0.54831620571178452</v>
      </c>
      <c r="DN226" s="2">
        <f t="shared" si="713"/>
        <v>0.58728884339190224</v>
      </c>
      <c r="DO226" s="2">
        <f t="shared" si="713"/>
        <v>0.6004684939839573</v>
      </c>
      <c r="DP226" s="2">
        <f t="shared" si="713"/>
        <v>0.60615506481275483</v>
      </c>
      <c r="DQ226" s="2">
        <f t="shared" si="713"/>
        <v>0.66180137281237261</v>
      </c>
      <c r="DR226" s="2">
        <f t="shared" si="713"/>
        <v>0.69857316283524906</v>
      </c>
      <c r="DS226" s="2">
        <f t="shared" si="713"/>
        <v>0.64353110043787609</v>
      </c>
      <c r="DT226" s="2">
        <f t="shared" si="713"/>
        <v>0.62768699014778317</v>
      </c>
      <c r="DU226" s="2">
        <f t="shared" si="713"/>
        <v>0.60940336714868371</v>
      </c>
      <c r="DV226" s="2">
        <f t="shared" si="713"/>
        <v>0.64402690626622161</v>
      </c>
      <c r="DW226" s="2">
        <f t="shared" si="713"/>
        <v>0.61295205351906157</v>
      </c>
      <c r="DX226" s="2">
        <f t="shared" si="713"/>
        <v>0.60546013513814634</v>
      </c>
      <c r="DY226" s="2">
        <f t="shared" si="713"/>
        <v>0.62240444703079167</v>
      </c>
      <c r="EA226" s="2">
        <f t="shared" si="652"/>
        <v>0.35806216447678146</v>
      </c>
      <c r="EB226" s="2">
        <f t="shared" si="714"/>
        <v>0.34551079628804338</v>
      </c>
      <c r="EC226" s="2">
        <f t="shared" si="715"/>
        <v>0.34427843758113064</v>
      </c>
      <c r="ED226" s="2">
        <f t="shared" si="716"/>
        <v>0.3467756227799228</v>
      </c>
      <c r="EE226" s="2">
        <f t="shared" si="717"/>
        <v>0.34898494210180669</v>
      </c>
      <c r="EF226" s="2">
        <f t="shared" si="718"/>
        <v>0.34722322280818496</v>
      </c>
      <c r="EG226" s="2">
        <f t="shared" si="719"/>
        <v>0.34479128227464861</v>
      </c>
      <c r="EH226" s="2">
        <f t="shared" si="720"/>
        <v>0.34083349781471223</v>
      </c>
      <c r="EI226" s="2">
        <f t="shared" si="721"/>
        <v>0.35408252248950228</v>
      </c>
      <c r="EJ226" s="2">
        <f t="shared" si="722"/>
        <v>0.35898658935592553</v>
      </c>
      <c r="EK226" s="2">
        <f t="shared" si="723"/>
        <v>0.34320645870136068</v>
      </c>
      <c r="EL226" s="2">
        <f t="shared" si="724"/>
        <v>0.35132861751810135</v>
      </c>
      <c r="EM226" s="2">
        <f t="shared" si="725"/>
        <v>0.3486255349512003</v>
      </c>
      <c r="EN226" s="2">
        <f t="shared" si="726"/>
        <v>0.35589299740798341</v>
      </c>
      <c r="EO226" s="2">
        <f t="shared" si="727"/>
        <v>0.37097841044170365</v>
      </c>
      <c r="EQ226" s="2">
        <f t="shared" si="728"/>
        <v>0.35327805561444714</v>
      </c>
      <c r="ER226" s="2">
        <f t="shared" si="729"/>
        <v>0.34766349617487868</v>
      </c>
      <c r="ES226" s="2">
        <f t="shared" si="729"/>
        <v>0.34985856893120432</v>
      </c>
      <c r="ET226" s="2">
        <f t="shared" si="729"/>
        <v>0.34833031824147676</v>
      </c>
      <c r="EU226" s="2">
        <f t="shared" si="729"/>
        <v>0.3514458867689238</v>
      </c>
      <c r="EV226" s="2">
        <f t="shared" si="729"/>
        <v>0.35464551427448154</v>
      </c>
      <c r="EW226" s="2">
        <f t="shared" si="729"/>
        <v>0.34966131454011218</v>
      </c>
      <c r="EX226" s="2">
        <f t="shared" si="729"/>
        <v>0.35023537613890332</v>
      </c>
      <c r="EY226" s="2">
        <f t="shared" si="729"/>
        <v>0.3515265055506761</v>
      </c>
      <c r="EZ226" s="2">
        <f t="shared" si="729"/>
        <v>0.36415911100405807</v>
      </c>
      <c r="FA226" s="2">
        <f t="shared" si="729"/>
        <v>0.35404023806926971</v>
      </c>
      <c r="FB226" s="2">
        <f t="shared" si="729"/>
        <v>0.35637537676196995</v>
      </c>
      <c r="FC226" s="2">
        <f t="shared" si="729"/>
        <v>0.35670116467741808</v>
      </c>
      <c r="FD226" s="2">
        <f t="shared" si="729"/>
        <v>0.35616487549172887</v>
      </c>
      <c r="FE226" s="2">
        <f t="shared" si="729"/>
        <v>0.36670316590497132</v>
      </c>
      <c r="FG226" s="2">
        <f t="shared" si="730"/>
        <v>0.99999998221134345</v>
      </c>
      <c r="FH226" s="2">
        <f t="shared" si="731"/>
        <v>0.99999968388201621</v>
      </c>
      <c r="FI226" s="2">
        <f t="shared" si="731"/>
        <v>0.99999964048584689</v>
      </c>
      <c r="FJ226" s="2">
        <f t="shared" si="731"/>
        <v>0.99999973481060933</v>
      </c>
      <c r="FK226" s="2">
        <f t="shared" si="731"/>
        <v>0.99999976601694152</v>
      </c>
      <c r="FL226" s="2">
        <f t="shared" si="731"/>
        <v>0.99999981700619012</v>
      </c>
      <c r="FM226" s="2">
        <f t="shared" si="731"/>
        <v>0.99999987175782501</v>
      </c>
      <c r="FN226" s="2">
        <f t="shared" si="731"/>
        <v>0.99999984635224848</v>
      </c>
      <c r="FO226" s="2">
        <f t="shared" si="731"/>
        <v>0.99999984681535958</v>
      </c>
      <c r="FP226" s="2">
        <f t="shared" si="731"/>
        <v>0.99999984584754775</v>
      </c>
      <c r="FQ226" s="2">
        <f t="shared" si="731"/>
        <v>0.99999981943000582</v>
      </c>
      <c r="FR226" s="2">
        <f t="shared" si="731"/>
        <v>0.99999981940395066</v>
      </c>
      <c r="FS226" s="2">
        <f t="shared" si="731"/>
        <v>0.99999978980354431</v>
      </c>
      <c r="FT226" s="2">
        <f t="shared" si="731"/>
        <v>0.99999976309939864</v>
      </c>
      <c r="FU226" s="2">
        <f t="shared" si="731"/>
        <v>0.99999959813346706</v>
      </c>
      <c r="FW226" s="2">
        <f t="shared" si="748"/>
        <v>0.99460215122748685</v>
      </c>
      <c r="FX226" s="2">
        <f t="shared" si="588"/>
        <v>0.9905785903316161</v>
      </c>
      <c r="FY226" s="2">
        <f t="shared" si="589"/>
        <v>0.98751631068185042</v>
      </c>
      <c r="FZ226" s="2">
        <f t="shared" si="590"/>
        <v>0.99272137037112507</v>
      </c>
      <c r="GA226" s="2">
        <f t="shared" si="591"/>
        <v>0.99176106966472</v>
      </c>
      <c r="GB226" s="2">
        <f t="shared" si="592"/>
        <v>0.9952461045787071</v>
      </c>
      <c r="GC226" s="2">
        <f t="shared" si="593"/>
        <v>0.99654794620978326</v>
      </c>
      <c r="GD226" s="2">
        <f t="shared" si="594"/>
        <v>0.99661468242247031</v>
      </c>
      <c r="GE226" s="2">
        <f t="shared" si="595"/>
        <v>0.99699168064226873</v>
      </c>
      <c r="GF226" s="2">
        <f t="shared" si="596"/>
        <v>0.99337845354644538</v>
      </c>
      <c r="GG226" s="2">
        <f t="shared" si="597"/>
        <v>0.99385331260428911</v>
      </c>
      <c r="GH226" s="2">
        <f t="shared" si="598"/>
        <v>0.9928208566921165</v>
      </c>
      <c r="GI226" s="2">
        <f t="shared" si="599"/>
        <v>0.99153335031225553</v>
      </c>
      <c r="GJ226" s="2">
        <f t="shared" si="600"/>
        <v>0.98798869865600769</v>
      </c>
      <c r="GK226" s="2">
        <f t="shared" si="601"/>
        <v>0.98435908994694155</v>
      </c>
      <c r="GM226" s="82">
        <f t="shared" si="749"/>
        <v>3.4674134233079818E-40</v>
      </c>
      <c r="GN226" s="82">
        <f t="shared" si="602"/>
        <v>0</v>
      </c>
      <c r="GO226" s="82">
        <f t="shared" si="603"/>
        <v>0</v>
      </c>
      <c r="GP226" s="82">
        <f t="shared" si="604"/>
        <v>0</v>
      </c>
      <c r="GQ226" s="82">
        <f t="shared" si="605"/>
        <v>0</v>
      </c>
      <c r="GR226" s="82">
        <f t="shared" si="606"/>
        <v>0</v>
      </c>
      <c r="GS226" s="82">
        <f t="shared" si="607"/>
        <v>0</v>
      </c>
      <c r="GT226" s="82">
        <f t="shared" si="608"/>
        <v>0</v>
      </c>
      <c r="GU226" s="82">
        <f t="shared" si="609"/>
        <v>0</v>
      </c>
      <c r="GV226" s="82">
        <f t="shared" si="610"/>
        <v>0</v>
      </c>
      <c r="GW226" s="82">
        <f t="shared" si="611"/>
        <v>0</v>
      </c>
      <c r="GX226" s="82">
        <f t="shared" si="612"/>
        <v>0</v>
      </c>
      <c r="GY226" s="82">
        <f t="shared" si="613"/>
        <v>0</v>
      </c>
      <c r="GZ226" s="82">
        <f t="shared" si="614"/>
        <v>0</v>
      </c>
      <c r="HA226" s="82">
        <f t="shared" si="615"/>
        <v>0</v>
      </c>
      <c r="HC226" s="82">
        <f t="shared" si="750"/>
        <v>1.6251664159054001E-219</v>
      </c>
      <c r="HD226" s="82">
        <f t="shared" si="616"/>
        <v>0</v>
      </c>
      <c r="HE226" s="82">
        <f t="shared" si="617"/>
        <v>0</v>
      </c>
      <c r="HF226" s="82">
        <f t="shared" si="618"/>
        <v>0</v>
      </c>
      <c r="HG226" s="82">
        <f t="shared" si="619"/>
        <v>0</v>
      </c>
      <c r="HH226" s="82">
        <f t="shared" si="620"/>
        <v>0</v>
      </c>
      <c r="HI226" s="82">
        <f t="shared" si="621"/>
        <v>0</v>
      </c>
      <c r="HJ226" s="82">
        <f t="shared" si="622"/>
        <v>0</v>
      </c>
      <c r="HK226" s="82">
        <f t="shared" si="623"/>
        <v>0</v>
      </c>
      <c r="HL226" s="82">
        <f t="shared" si="624"/>
        <v>0</v>
      </c>
      <c r="HM226" s="82">
        <f t="shared" si="625"/>
        <v>0</v>
      </c>
      <c r="HN226" s="82">
        <f t="shared" si="626"/>
        <v>0</v>
      </c>
      <c r="HO226" s="82">
        <f t="shared" si="627"/>
        <v>0</v>
      </c>
      <c r="HP226" s="82">
        <f t="shared" si="628"/>
        <v>0</v>
      </c>
      <c r="HQ226" s="82">
        <f t="shared" si="629"/>
        <v>0</v>
      </c>
      <c r="HS226" s="82">
        <f t="shared" si="751"/>
        <v>8.6672054710820661E-82</v>
      </c>
      <c r="HT226" s="82">
        <f t="shared" si="630"/>
        <v>1.0569426501489856E-79</v>
      </c>
      <c r="HU226" s="82">
        <f t="shared" si="631"/>
        <v>2.3976837072570277E-95</v>
      </c>
      <c r="HV226" s="82">
        <f t="shared" si="632"/>
        <v>9.0633110862577473E-106</v>
      </c>
      <c r="HW226" s="82">
        <f t="shared" si="633"/>
        <v>4.3975412452415636E-125</v>
      </c>
      <c r="HX226" s="82">
        <f t="shared" si="634"/>
        <v>2.6268719961110719E-131</v>
      </c>
      <c r="HY226" s="82">
        <f t="shared" si="635"/>
        <v>1.6022707289885762E-141</v>
      </c>
      <c r="HZ226" s="82">
        <f t="shared" si="636"/>
        <v>6.311149872087402E-187</v>
      </c>
      <c r="IA226" s="82">
        <f t="shared" si="637"/>
        <v>1.1612470664611436E-162</v>
      </c>
      <c r="IB226" s="82">
        <f t="shared" si="638"/>
        <v>4.65465130937645E-174</v>
      </c>
      <c r="IC226" s="82">
        <f t="shared" si="639"/>
        <v>2.0735758427426648E-139</v>
      </c>
      <c r="ID226" s="82">
        <f t="shared" si="640"/>
        <v>4.8396601726511891E-115</v>
      </c>
      <c r="IE226" s="82">
        <f t="shared" si="641"/>
        <v>2.0021464605634007E-135</v>
      </c>
      <c r="IF226" s="82">
        <f t="shared" si="642"/>
        <v>8.2510411965342437E-96</v>
      </c>
      <c r="IG226" s="82">
        <f t="shared" si="643"/>
        <v>3.5053596938030488E-80</v>
      </c>
      <c r="II226" s="82">
        <f t="shared" si="752"/>
        <v>3.4921799473247964E-19</v>
      </c>
      <c r="IJ226" s="82">
        <f t="shared" si="753"/>
        <v>4.6311736081475622E-19</v>
      </c>
      <c r="IK226" s="82">
        <f t="shared" si="754"/>
        <v>8.4805391343310041E-21</v>
      </c>
      <c r="IL226" s="82">
        <f t="shared" si="755"/>
        <v>6.1049760489271851E-25</v>
      </c>
      <c r="IM226" s="82">
        <f t="shared" si="756"/>
        <v>5.6611246985047381E-28</v>
      </c>
      <c r="IN226" s="82">
        <f t="shared" si="757"/>
        <v>3.18475183873471E-32</v>
      </c>
      <c r="IO226" s="82">
        <f t="shared" si="758"/>
        <v>6.1448382468140367E-36</v>
      </c>
      <c r="IP226" s="82">
        <f t="shared" si="759"/>
        <v>2.2195699286670443E-47</v>
      </c>
      <c r="IQ226" s="82">
        <f t="shared" si="760"/>
        <v>2.1489280144400662E-42</v>
      </c>
      <c r="IR226" s="82">
        <f t="shared" si="761"/>
        <v>1.7886524597484861E-35</v>
      </c>
      <c r="IS226" s="82">
        <f t="shared" si="762"/>
        <v>2.5218821822359832E-31</v>
      </c>
      <c r="IT226" s="82">
        <f t="shared" si="763"/>
        <v>6.5288277818517723E-26</v>
      </c>
      <c r="IU226" s="82">
        <f t="shared" si="764"/>
        <v>5.8326120749387541E-30</v>
      </c>
      <c r="IV226" s="82">
        <f t="shared" si="765"/>
        <v>9.6646588492341006E-22</v>
      </c>
      <c r="IW226" s="82">
        <f t="shared" si="766"/>
        <v>2.1030373754866597E-51</v>
      </c>
      <c r="IY226" s="82">
        <f t="shared" si="767"/>
        <v>3.4921799473247964E-19</v>
      </c>
      <c r="IZ226" s="82">
        <f t="shared" si="768"/>
        <v>4.6311736081475622E-19</v>
      </c>
      <c r="JA226" s="82">
        <f t="shared" si="769"/>
        <v>8.4805391343310041E-21</v>
      </c>
      <c r="JB226" s="82">
        <f t="shared" si="770"/>
        <v>6.1049760489271851E-25</v>
      </c>
      <c r="JC226" s="82">
        <f t="shared" si="771"/>
        <v>5.6611246985047381E-28</v>
      </c>
      <c r="JD226" s="82">
        <f t="shared" si="772"/>
        <v>3.18475183873471E-32</v>
      </c>
      <c r="JE226" s="82">
        <f t="shared" si="773"/>
        <v>6.1448382468140367E-36</v>
      </c>
      <c r="JF226" s="82">
        <f t="shared" si="774"/>
        <v>2.2195699286670443E-47</v>
      </c>
      <c r="JG226" s="82">
        <f t="shared" si="775"/>
        <v>2.1489280144400662E-42</v>
      </c>
      <c r="JH226" s="82">
        <f t="shared" si="776"/>
        <v>1.7886524597484861E-35</v>
      </c>
      <c r="JI226" s="82">
        <f t="shared" si="777"/>
        <v>2.5218821822359832E-31</v>
      </c>
      <c r="JJ226" s="82">
        <f t="shared" si="778"/>
        <v>6.5288277818517723E-26</v>
      </c>
      <c r="JK226" s="82">
        <f t="shared" si="779"/>
        <v>5.8326120749387541E-30</v>
      </c>
      <c r="JL226" s="82">
        <f t="shared" si="780"/>
        <v>9.6646588492341006E-22</v>
      </c>
      <c r="JM226" s="82">
        <f t="shared" si="781"/>
        <v>2.1030373754866597E-51</v>
      </c>
    </row>
    <row r="227" spans="1:273" x14ac:dyDescent="0.25">
      <c r="B227" s="2">
        <v>200</v>
      </c>
      <c r="C227" s="37">
        <v>0.35770099999999999</v>
      </c>
      <c r="D227" s="37">
        <v>0.35355199999999998</v>
      </c>
      <c r="E227" s="37">
        <v>0.35499000000000003</v>
      </c>
      <c r="F227" s="37">
        <v>0.360537</v>
      </c>
      <c r="G227" s="37">
        <v>0.36613699999999999</v>
      </c>
      <c r="H227" s="37">
        <v>0.35415200000000002</v>
      </c>
      <c r="I227" s="37">
        <v>0.36222900000000002</v>
      </c>
      <c r="J227" s="37">
        <v>0.361624</v>
      </c>
      <c r="K227" s="37">
        <v>0.361599</v>
      </c>
      <c r="L227" s="37">
        <v>0.37338399999999999</v>
      </c>
      <c r="M227" s="37">
        <v>0.36779600000000001</v>
      </c>
      <c r="N227" s="37">
        <v>0.36449199999999998</v>
      </c>
      <c r="O227" s="37">
        <v>0.35622700000000002</v>
      </c>
      <c r="P227" s="37">
        <v>0.36532599999999998</v>
      </c>
      <c r="Q227" s="37">
        <v>0.37386599999999998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0.36628363085729121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7.5823691427087669E-3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0.36628363085729121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0.37386599999999998</v>
      </c>
      <c r="DK227" s="2">
        <f t="shared" si="712"/>
        <v>0.68727000000000038</v>
      </c>
      <c r="DL227" s="2">
        <f t="shared" si="713"/>
        <v>0.55950061711711729</v>
      </c>
      <c r="DM227" s="2">
        <f t="shared" si="713"/>
        <v>0.54898900930079864</v>
      </c>
      <c r="DN227" s="2">
        <f t="shared" si="713"/>
        <v>0.58817200611153553</v>
      </c>
      <c r="DO227" s="2">
        <f t="shared" si="713"/>
        <v>0.60139639037433168</v>
      </c>
      <c r="DP227" s="2">
        <f t="shared" si="713"/>
        <v>0.6070475012977381</v>
      </c>
      <c r="DQ227" s="2">
        <f t="shared" si="713"/>
        <v>0.66297126231176218</v>
      </c>
      <c r="DR227" s="2">
        <f t="shared" si="713"/>
        <v>0.69994225670498089</v>
      </c>
      <c r="DS227" s="2">
        <f t="shared" si="713"/>
        <v>0.64459065161466866</v>
      </c>
      <c r="DT227" s="2">
        <f t="shared" si="713"/>
        <v>0.62869049261083743</v>
      </c>
      <c r="DU227" s="2">
        <f t="shared" si="713"/>
        <v>0.61031102966258799</v>
      </c>
      <c r="DV227" s="2">
        <f t="shared" si="713"/>
        <v>0.64513331894697812</v>
      </c>
      <c r="DW227" s="2">
        <f t="shared" si="713"/>
        <v>0.61387817302052783</v>
      </c>
      <c r="DX227" s="2">
        <f t="shared" si="713"/>
        <v>0.60637759803921587</v>
      </c>
      <c r="DY227" s="2">
        <f t="shared" si="713"/>
        <v>0.62341986528592364</v>
      </c>
      <c r="DZ227" s="5"/>
      <c r="EA227" s="2">
        <f t="shared" si="652"/>
        <v>0.35780531401669158</v>
      </c>
      <c r="EB227" s="2">
        <f t="shared" si="714"/>
        <v>0.34510745787607</v>
      </c>
      <c r="EC227" s="2">
        <f t="shared" si="715"/>
        <v>0.34383789344601867</v>
      </c>
      <c r="ED227" s="2">
        <f t="shared" si="716"/>
        <v>0.34635447001287001</v>
      </c>
      <c r="EE227" s="2">
        <f t="shared" si="717"/>
        <v>0.34855984684582531</v>
      </c>
      <c r="EF227" s="2">
        <f t="shared" si="718"/>
        <v>0.34678715202794874</v>
      </c>
      <c r="EG227" s="2">
        <f t="shared" si="719"/>
        <v>0.34435416329258534</v>
      </c>
      <c r="EH227" s="2">
        <f t="shared" si="720"/>
        <v>0.34024487891658972</v>
      </c>
      <c r="EI227" s="2">
        <f t="shared" si="721"/>
        <v>0.35359789763347349</v>
      </c>
      <c r="EJ227" s="2">
        <f t="shared" si="722"/>
        <v>0.35856575602179691</v>
      </c>
      <c r="EK227" s="2">
        <f t="shared" si="723"/>
        <v>0.34266863621559862</v>
      </c>
      <c r="EL227" s="2">
        <f t="shared" si="724"/>
        <v>0.35086867546259048</v>
      </c>
      <c r="EM227" s="2">
        <f t="shared" si="725"/>
        <v>0.34810087584630267</v>
      </c>
      <c r="EN227" s="2">
        <f t="shared" si="726"/>
        <v>0.35540379419388285</v>
      </c>
      <c r="EO227" s="2">
        <f t="shared" si="727"/>
        <v>0.37053066751595226</v>
      </c>
      <c r="EP227" s="5"/>
      <c r="EQ227" s="2">
        <f t="shared" si="728"/>
        <v>0.35297420067312069</v>
      </c>
      <c r="ER227" s="2">
        <f t="shared" si="729"/>
        <v>0.34728287327765317</v>
      </c>
      <c r="ES227" s="2">
        <f t="shared" si="729"/>
        <v>0.34947887049866061</v>
      </c>
      <c r="ET227" s="2">
        <f t="shared" si="729"/>
        <v>0.34792517428965986</v>
      </c>
      <c r="EU227" s="2">
        <f t="shared" si="729"/>
        <v>0.35104623510508692</v>
      </c>
      <c r="EV227" s="2">
        <f t="shared" si="729"/>
        <v>0.35428153830815556</v>
      </c>
      <c r="EW227" s="2">
        <f t="shared" si="729"/>
        <v>0.34927010960733684</v>
      </c>
      <c r="EX227" s="2">
        <f t="shared" si="729"/>
        <v>0.34973545036397002</v>
      </c>
      <c r="EY227" s="2">
        <f t="shared" si="729"/>
        <v>0.35101843598801824</v>
      </c>
      <c r="EZ227" s="2">
        <f t="shared" si="729"/>
        <v>0.3637885234914775</v>
      </c>
      <c r="FA227" s="2">
        <f t="shared" si="729"/>
        <v>0.3536085402009248</v>
      </c>
      <c r="FB227" s="2">
        <f t="shared" si="729"/>
        <v>0.35596574690491056</v>
      </c>
      <c r="FC227" s="2">
        <f t="shared" si="729"/>
        <v>0.35625727920531181</v>
      </c>
      <c r="FD227" s="2">
        <f t="shared" si="729"/>
        <v>0.3556819459005407</v>
      </c>
      <c r="FE227" s="2">
        <f t="shared" si="729"/>
        <v>0.36622199158822777</v>
      </c>
      <c r="FG227" s="2">
        <f t="shared" si="730"/>
        <v>0.9999999837765523</v>
      </c>
      <c r="FH227" s="2">
        <f t="shared" si="731"/>
        <v>0.99999971169696422</v>
      </c>
      <c r="FI227" s="2">
        <f t="shared" si="731"/>
        <v>0.99999967211918517</v>
      </c>
      <c r="FJ227" s="2">
        <f t="shared" si="731"/>
        <v>0.99999975814439557</v>
      </c>
      <c r="FK227" s="2">
        <f t="shared" si="731"/>
        <v>0.99999978660491007</v>
      </c>
      <c r="FL227" s="2">
        <f t="shared" si="731"/>
        <v>0.99999983310765916</v>
      </c>
      <c r="FM227" s="2">
        <f t="shared" si="731"/>
        <v>0.99999988304174503</v>
      </c>
      <c r="FN227" s="2">
        <f t="shared" si="731"/>
        <v>0.99999985987158324</v>
      </c>
      <c r="FO227" s="2">
        <f t="shared" si="731"/>
        <v>0.99999986029394561</v>
      </c>
      <c r="FP227" s="2">
        <f t="shared" si="731"/>
        <v>0.99999985941129077</v>
      </c>
      <c r="FQ227" s="2">
        <f t="shared" si="731"/>
        <v>0.99999983531820547</v>
      </c>
      <c r="FR227" s="2">
        <f t="shared" si="731"/>
        <v>0.99999983529444281</v>
      </c>
      <c r="FS227" s="2">
        <f t="shared" si="731"/>
        <v>0.99999980829855051</v>
      </c>
      <c r="FT227" s="2">
        <f t="shared" si="731"/>
        <v>0.99999978394407929</v>
      </c>
      <c r="FU227" s="2">
        <f t="shared" si="731"/>
        <v>0.99999963349335297</v>
      </c>
      <c r="FV227" s="5"/>
      <c r="FW227" s="2">
        <f t="shared" si="748"/>
        <v>0.99507476415875051</v>
      </c>
      <c r="FX227" s="2">
        <f t="shared" si="588"/>
        <v>0.9914004433833904</v>
      </c>
      <c r="FY227" s="2">
        <f t="shared" si="589"/>
        <v>0.98860222037108558</v>
      </c>
      <c r="FZ227" s="2">
        <f t="shared" si="590"/>
        <v>0.9933575567930828</v>
      </c>
      <c r="GA227" s="2">
        <f t="shared" si="591"/>
        <v>0.99248055510897792</v>
      </c>
      <c r="GB227" s="2">
        <f t="shared" si="592"/>
        <v>0.99566258154235032</v>
      </c>
      <c r="GC227" s="2">
        <f t="shared" si="593"/>
        <v>0.99685073295646953</v>
      </c>
      <c r="GD227" s="2">
        <f t="shared" si="594"/>
        <v>0.99691163373910563</v>
      </c>
      <c r="GE227" s="2">
        <f t="shared" si="595"/>
        <v>0.99725565371042724</v>
      </c>
      <c r="GF227" s="2">
        <f t="shared" si="596"/>
        <v>0.99395755738707348</v>
      </c>
      <c r="GG227" s="2">
        <f t="shared" si="597"/>
        <v>0.99439112095237636</v>
      </c>
      <c r="GH227" s="2">
        <f t="shared" si="598"/>
        <v>0.99344840492983666</v>
      </c>
      <c r="GI227" s="2">
        <f t="shared" si="599"/>
        <v>0.99227256697970123</v>
      </c>
      <c r="GJ227" s="2">
        <f t="shared" si="600"/>
        <v>0.98903397337720056</v>
      </c>
      <c r="GK227" s="2">
        <f t="shared" si="601"/>
        <v>0.98571566195185034</v>
      </c>
      <c r="GL227" s="5"/>
      <c r="GM227" s="82">
        <f t="shared" si="749"/>
        <v>1.0808111918891346E-40</v>
      </c>
      <c r="GN227" s="82">
        <f t="shared" si="602"/>
        <v>0</v>
      </c>
      <c r="GO227" s="82">
        <f t="shared" si="603"/>
        <v>0</v>
      </c>
      <c r="GP227" s="82">
        <f t="shared" si="604"/>
        <v>0</v>
      </c>
      <c r="GQ227" s="82">
        <f t="shared" si="605"/>
        <v>0</v>
      </c>
      <c r="GR227" s="82">
        <f t="shared" si="606"/>
        <v>0</v>
      </c>
      <c r="GS227" s="82">
        <f t="shared" si="607"/>
        <v>0</v>
      </c>
      <c r="GT227" s="82">
        <f t="shared" si="608"/>
        <v>0</v>
      </c>
      <c r="GU227" s="82">
        <f t="shared" si="609"/>
        <v>0</v>
      </c>
      <c r="GV227" s="82">
        <f t="shared" si="610"/>
        <v>0</v>
      </c>
      <c r="GW227" s="82">
        <f t="shared" si="611"/>
        <v>0</v>
      </c>
      <c r="GX227" s="82">
        <f t="shared" si="612"/>
        <v>0</v>
      </c>
      <c r="GY227" s="82">
        <f t="shared" si="613"/>
        <v>0</v>
      </c>
      <c r="GZ227" s="82">
        <f t="shared" si="614"/>
        <v>0</v>
      </c>
      <c r="HA227" s="82">
        <f t="shared" si="615"/>
        <v>0</v>
      </c>
      <c r="HC227" s="82">
        <f t="shared" si="750"/>
        <v>5.8621413633829005E-223</v>
      </c>
      <c r="HD227" s="82">
        <f t="shared" si="616"/>
        <v>0</v>
      </c>
      <c r="HE227" s="82">
        <f t="shared" si="617"/>
        <v>0</v>
      </c>
      <c r="HF227" s="82">
        <f t="shared" si="618"/>
        <v>0</v>
      </c>
      <c r="HG227" s="82">
        <f t="shared" si="619"/>
        <v>0</v>
      </c>
      <c r="HH227" s="82">
        <f t="shared" si="620"/>
        <v>0</v>
      </c>
      <c r="HI227" s="82">
        <f t="shared" si="621"/>
        <v>0</v>
      </c>
      <c r="HJ227" s="82">
        <f t="shared" si="622"/>
        <v>0</v>
      </c>
      <c r="HK227" s="82">
        <f t="shared" si="623"/>
        <v>0</v>
      </c>
      <c r="HL227" s="82">
        <f t="shared" si="624"/>
        <v>0</v>
      </c>
      <c r="HM227" s="82">
        <f t="shared" si="625"/>
        <v>0</v>
      </c>
      <c r="HN227" s="82">
        <f t="shared" si="626"/>
        <v>0</v>
      </c>
      <c r="HO227" s="82">
        <f t="shared" si="627"/>
        <v>0</v>
      </c>
      <c r="HP227" s="82">
        <f t="shared" si="628"/>
        <v>0</v>
      </c>
      <c r="HQ227" s="82">
        <f t="shared" si="629"/>
        <v>0</v>
      </c>
      <c r="HS227" s="82">
        <f t="shared" si="751"/>
        <v>1.2099310778021183E-83</v>
      </c>
      <c r="HT227" s="82">
        <f t="shared" si="630"/>
        <v>9.509331699220169E-82</v>
      </c>
      <c r="HU227" s="82">
        <f t="shared" si="631"/>
        <v>7.5270770010672113E-98</v>
      </c>
      <c r="HV227" s="82">
        <f t="shared" si="632"/>
        <v>2.3522907420748303E-108</v>
      </c>
      <c r="HW227" s="82">
        <f t="shared" si="633"/>
        <v>3.7354297247047764E-128</v>
      </c>
      <c r="HX227" s="82">
        <f t="shared" si="634"/>
        <v>2.3975174033239213E-134</v>
      </c>
      <c r="HY227" s="82">
        <f t="shared" si="635"/>
        <v>1.1256728923879812E-144</v>
      </c>
      <c r="HZ227" s="82">
        <f t="shared" si="636"/>
        <v>4.1885494181893078E-191</v>
      </c>
      <c r="IA227" s="82">
        <f t="shared" si="637"/>
        <v>2.912149722199243E-166</v>
      </c>
      <c r="IB227" s="82">
        <f t="shared" si="638"/>
        <v>5.4505032474436265E-178</v>
      </c>
      <c r="IC227" s="82">
        <f t="shared" si="639"/>
        <v>1.1833488117060353E-142</v>
      </c>
      <c r="ID227" s="82">
        <f t="shared" si="640"/>
        <v>8.6895930164657155E-118</v>
      </c>
      <c r="IE227" s="82">
        <f t="shared" si="641"/>
        <v>9.267515098773619E-139</v>
      </c>
      <c r="IF227" s="82">
        <f t="shared" si="642"/>
        <v>3.242829804106376E-98</v>
      </c>
      <c r="IG227" s="82">
        <f t="shared" si="643"/>
        <v>3.2327784206388467E-82</v>
      </c>
      <c r="II227" s="82">
        <f t="shared" si="752"/>
        <v>8.2363361040710102E-20</v>
      </c>
      <c r="IJ227" s="82">
        <f t="shared" si="753"/>
        <v>9.264845824076254E-20</v>
      </c>
      <c r="IK227" s="82">
        <f t="shared" si="754"/>
        <v>1.289619036598564E-21</v>
      </c>
      <c r="IL227" s="82">
        <f t="shared" si="755"/>
        <v>8.0174033406722816E-26</v>
      </c>
      <c r="IM227" s="82">
        <f t="shared" si="756"/>
        <v>5.3865842123074265E-29</v>
      </c>
      <c r="IN227" s="82">
        <f t="shared" si="757"/>
        <v>2.7638474338341291E-33</v>
      </c>
      <c r="IO227" s="82">
        <f t="shared" si="758"/>
        <v>4.6416177236139936E-37</v>
      </c>
      <c r="IP227" s="82">
        <f t="shared" si="759"/>
        <v>7.187287010958097E-49</v>
      </c>
      <c r="IQ227" s="82">
        <f t="shared" si="760"/>
        <v>1.0761873056881281E-43</v>
      </c>
      <c r="IR227" s="82">
        <f t="shared" si="761"/>
        <v>9.9983816003141564E-37</v>
      </c>
      <c r="IS227" s="82">
        <f t="shared" si="762"/>
        <v>2.0814828741338498E-32</v>
      </c>
      <c r="IT227" s="82">
        <f t="shared" si="763"/>
        <v>7.9321526340396708E-27</v>
      </c>
      <c r="IU227" s="82">
        <f t="shared" si="764"/>
        <v>4.5849159287648008E-31</v>
      </c>
      <c r="IV227" s="82">
        <f t="shared" si="765"/>
        <v>1.365057582680082E-22</v>
      </c>
      <c r="IW227" s="82">
        <f t="shared" si="766"/>
        <v>1.2362323489297428E-53</v>
      </c>
      <c r="IY227" s="82">
        <f t="shared" si="767"/>
        <v>8.2363361040710102E-20</v>
      </c>
      <c r="IZ227" s="82">
        <f t="shared" si="768"/>
        <v>9.264845824076254E-20</v>
      </c>
      <c r="JA227" s="82">
        <f t="shared" si="769"/>
        <v>1.289619036598564E-21</v>
      </c>
      <c r="JB227" s="82">
        <f t="shared" si="770"/>
        <v>8.0174033406722816E-26</v>
      </c>
      <c r="JC227" s="82">
        <f t="shared" si="771"/>
        <v>5.3865842123074265E-29</v>
      </c>
      <c r="JD227" s="82">
        <f t="shared" si="772"/>
        <v>2.7638474338341291E-33</v>
      </c>
      <c r="JE227" s="82">
        <f t="shared" si="773"/>
        <v>4.6416177236139936E-37</v>
      </c>
      <c r="JF227" s="82">
        <f t="shared" si="774"/>
        <v>7.187287010958097E-49</v>
      </c>
      <c r="JG227" s="82">
        <f t="shared" si="775"/>
        <v>1.0761873056881281E-43</v>
      </c>
      <c r="JH227" s="82">
        <f t="shared" si="776"/>
        <v>9.9983816003141564E-37</v>
      </c>
      <c r="JI227" s="82">
        <f t="shared" si="777"/>
        <v>2.0814828741338498E-32</v>
      </c>
      <c r="JJ227" s="82">
        <f t="shared" si="778"/>
        <v>7.9321526340396708E-27</v>
      </c>
      <c r="JK227" s="82">
        <f t="shared" si="779"/>
        <v>4.5849159287648008E-31</v>
      </c>
      <c r="JL227" s="82">
        <f t="shared" si="780"/>
        <v>1.365057582680082E-22</v>
      </c>
      <c r="JM227" s="82">
        <f t="shared" si="781"/>
        <v>1.2362323489297428E-53</v>
      </c>
    </row>
    <row r="228" spans="1:273" x14ac:dyDescent="0.25">
      <c r="AY228" s="5"/>
      <c r="AZ228" s="5"/>
      <c r="BO228" s="28">
        <f>SLOPE(BO27:BO227,$B27:$B227)</f>
        <v>1.2757000000000018E-3</v>
      </c>
      <c r="BP228" s="28">
        <f t="shared" ref="BP228:CC228" si="782">SLOPE(BP27:BP227,$B27:$B227)</f>
        <v>7.4625315315315368E-4</v>
      </c>
      <c r="BQ228" s="28">
        <f t="shared" si="782"/>
        <v>6.7280358901411518E-4</v>
      </c>
      <c r="BR228" s="28">
        <f t="shared" si="782"/>
        <v>8.8316271963330797E-4</v>
      </c>
      <c r="BS228" s="28">
        <f t="shared" si="782"/>
        <v>9.2789639037433149E-4</v>
      </c>
      <c r="BT228" s="28">
        <f t="shared" si="782"/>
        <v>8.9243648498331461E-4</v>
      </c>
      <c r="BU228" s="28">
        <f t="shared" si="782"/>
        <v>1.1698894993894988E-3</v>
      </c>
      <c r="BV228" s="28">
        <f t="shared" si="782"/>
        <v>1.3690938697318009E-3</v>
      </c>
      <c r="BW228" s="28">
        <f t="shared" si="782"/>
        <v>1.0595511767925558E-3</v>
      </c>
      <c r="BX228" s="28">
        <f t="shared" si="782"/>
        <v>1.0035024630541873E-3</v>
      </c>
      <c r="BY228" s="28">
        <f t="shared" si="782"/>
        <v>9.0766251390433819E-4</v>
      </c>
      <c r="BZ228" s="28">
        <f t="shared" si="782"/>
        <v>1.1064126807563959E-3</v>
      </c>
      <c r="CA228" s="28">
        <f t="shared" si="782"/>
        <v>9.2611950146627539E-4</v>
      </c>
      <c r="CB228" s="28">
        <f t="shared" si="782"/>
        <v>9.1746290106951877E-4</v>
      </c>
      <c r="CC228" s="28">
        <f t="shared" si="782"/>
        <v>1.0154182551319645E-3</v>
      </c>
      <c r="CE228" s="28">
        <f>SLOPE(CE27:CE227,$B27:$B227)</f>
        <v>-2.5685046008987785E-4</v>
      </c>
      <c r="CF228" s="28">
        <f t="shared" ref="CF228:CS228" si="783">SLOPE(CF27:CF227,$B27:$B227)</f>
        <v>-4.0333841197333505E-4</v>
      </c>
      <c r="CG228" s="28">
        <f t="shared" si="783"/>
        <v>-4.4054413511199501E-4</v>
      </c>
      <c r="CH228" s="28">
        <f t="shared" si="783"/>
        <v>-4.2115276705276733E-4</v>
      </c>
      <c r="CI228" s="28">
        <f t="shared" si="783"/>
        <v>-4.2509525598140378E-4</v>
      </c>
      <c r="CJ228" s="28">
        <f t="shared" si="783"/>
        <v>-4.3607078023623363E-4</v>
      </c>
      <c r="CK228" s="28">
        <f t="shared" si="783"/>
        <v>-4.3711898206329279E-4</v>
      </c>
      <c r="CL228" s="28">
        <f t="shared" si="783"/>
        <v>-5.8861889812249939E-4</v>
      </c>
      <c r="CM228" s="28">
        <f t="shared" si="783"/>
        <v>-4.846248560287942E-4</v>
      </c>
      <c r="CN228" s="28">
        <f t="shared" si="783"/>
        <v>-4.2083333412860495E-4</v>
      </c>
      <c r="CO228" s="28">
        <f t="shared" si="783"/>
        <v>-5.3782248576202975E-4</v>
      </c>
      <c r="CP228" s="28">
        <f t="shared" si="783"/>
        <v>-4.5994205551086069E-4</v>
      </c>
      <c r="CQ228" s="28">
        <f t="shared" si="783"/>
        <v>-5.2465910489756418E-4</v>
      </c>
      <c r="CR228" s="28">
        <f t="shared" si="783"/>
        <v>-4.8920321410057008E-4</v>
      </c>
      <c r="CS228" s="28">
        <f t="shared" si="783"/>
        <v>-4.4774292575139237E-4</v>
      </c>
      <c r="CU228" s="28">
        <f>SLOPE(CU27:CU227,$B27:$B227)</f>
        <v>-3.0385494132644599E-4</v>
      </c>
      <c r="CV228" s="28">
        <f t="shared" ref="CV228:DI228" si="784">SLOPE(CV27:CV227,$B27:$B227)</f>
        <v>-3.8062289722548396E-4</v>
      </c>
      <c r="CW228" s="28">
        <f t="shared" si="784"/>
        <v>-3.7969843254370418E-4</v>
      </c>
      <c r="CX228" s="28">
        <f t="shared" si="784"/>
        <v>-4.0514395181691625E-4</v>
      </c>
      <c r="CY228" s="28">
        <f t="shared" si="784"/>
        <v>-3.9965166383684904E-4</v>
      </c>
      <c r="CZ228" s="28">
        <f t="shared" si="784"/>
        <v>-3.6397596632601898E-4</v>
      </c>
      <c r="DA228" s="28">
        <f t="shared" si="784"/>
        <v>-3.9120493277535406E-4</v>
      </c>
      <c r="DB228" s="28">
        <f t="shared" si="784"/>
        <v>-4.9992577493327914E-4</v>
      </c>
      <c r="DC228" s="28">
        <f t="shared" si="784"/>
        <v>-5.0806956265788739E-4</v>
      </c>
      <c r="DD228" s="28">
        <f t="shared" si="784"/>
        <v>-3.7058751258051712E-4</v>
      </c>
      <c r="DE228" s="28">
        <f t="shared" si="784"/>
        <v>-4.3169786834486008E-4</v>
      </c>
      <c r="DF228" s="28">
        <f t="shared" si="784"/>
        <v>-4.0962985705938359E-4</v>
      </c>
      <c r="DG228" s="28">
        <f t="shared" si="784"/>
        <v>-4.438854721062781E-4</v>
      </c>
      <c r="DH228" s="28">
        <f t="shared" si="784"/>
        <v>-4.8292959118821882E-4</v>
      </c>
      <c r="DI228" s="28">
        <f t="shared" si="784"/>
        <v>-4.8117431674356878E-4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0.43213000000000001</v>
      </c>
      <c r="BP229" s="28">
        <f t="shared" ref="BP229:CC229" si="786">INTERCEPT(BP27:BP227,$B27:$B227)</f>
        <v>0.41024998648648653</v>
      </c>
      <c r="BQ229" s="28">
        <f t="shared" si="786"/>
        <v>0.41442829149797561</v>
      </c>
      <c r="BR229" s="28">
        <f t="shared" si="786"/>
        <v>0.41153946218487392</v>
      </c>
      <c r="BS229" s="28">
        <f t="shared" si="786"/>
        <v>0.41581711229946539</v>
      </c>
      <c r="BT229" s="28">
        <f t="shared" si="786"/>
        <v>0.42856020430107522</v>
      </c>
      <c r="BU229" s="28">
        <f t="shared" si="786"/>
        <v>0.42899336243386238</v>
      </c>
      <c r="BV229" s="28">
        <f t="shared" si="786"/>
        <v>0.42612348275862066</v>
      </c>
      <c r="BW229" s="28">
        <f t="shared" si="786"/>
        <v>0.43268041625615755</v>
      </c>
      <c r="BX229" s="28">
        <f t="shared" si="786"/>
        <v>0.42798999999999993</v>
      </c>
      <c r="BY229" s="28">
        <f t="shared" si="786"/>
        <v>0.42877852688172041</v>
      </c>
      <c r="BZ229" s="28">
        <f t="shared" si="786"/>
        <v>0.42385078279569888</v>
      </c>
      <c r="CA229" s="28">
        <f t="shared" si="786"/>
        <v>0.4286542727272728</v>
      </c>
      <c r="CB229" s="28">
        <f t="shared" si="786"/>
        <v>0.42288501782531207</v>
      </c>
      <c r="CC229" s="28">
        <f t="shared" si="786"/>
        <v>0.42033621425953077</v>
      </c>
      <c r="CD229" s="2"/>
      <c r="CE229" s="28">
        <f>INTERCEPT(CE27:CE227,$B27:$B227)</f>
        <v>0.40917540603466718</v>
      </c>
      <c r="CF229" s="28">
        <f t="shared" ref="CF229:CS229" si="787">INTERCEPT(CF27:CF227,$B27:$B227)</f>
        <v>0.42577514027073704</v>
      </c>
      <c r="CG229" s="28">
        <f t="shared" si="787"/>
        <v>0.43194672046841764</v>
      </c>
      <c r="CH229" s="28">
        <f t="shared" si="787"/>
        <v>0.43058502342342347</v>
      </c>
      <c r="CI229" s="28">
        <f t="shared" si="787"/>
        <v>0.43357889804210603</v>
      </c>
      <c r="CJ229" s="28">
        <f t="shared" si="787"/>
        <v>0.43400130807519544</v>
      </c>
      <c r="CK229" s="28">
        <f t="shared" si="787"/>
        <v>0.43177795970524391</v>
      </c>
      <c r="CL229" s="28">
        <f t="shared" si="787"/>
        <v>0.45796865854108959</v>
      </c>
      <c r="CM229" s="28">
        <f t="shared" si="787"/>
        <v>0.45052286883923232</v>
      </c>
      <c r="CN229" s="28">
        <f t="shared" si="787"/>
        <v>0.4427324228475179</v>
      </c>
      <c r="CO229" s="28">
        <f t="shared" si="787"/>
        <v>0.45023313336800458</v>
      </c>
      <c r="CP229" s="28">
        <f t="shared" si="787"/>
        <v>0.44285708656476264</v>
      </c>
      <c r="CQ229" s="28">
        <f t="shared" si="787"/>
        <v>0.45303269682581554</v>
      </c>
      <c r="CR229" s="28">
        <f t="shared" si="787"/>
        <v>0.45324443701399686</v>
      </c>
      <c r="CS229" s="28">
        <f t="shared" si="787"/>
        <v>0.46007925266623073</v>
      </c>
      <c r="CT229" s="2"/>
      <c r="CU229" s="28">
        <f>INTERCEPT(CU27:CU227,$B27:$B227)</f>
        <v>0.41374518893840989</v>
      </c>
      <c r="CV229" s="28">
        <f t="shared" ref="CV229:DI229" si="788">INTERCEPT(CV27:CV227,$B27:$B227)</f>
        <v>0.42340745272274999</v>
      </c>
      <c r="CW229" s="28">
        <f t="shared" si="788"/>
        <v>0.42541855700740144</v>
      </c>
      <c r="CX229" s="28">
        <f t="shared" si="788"/>
        <v>0.42895396465304308</v>
      </c>
      <c r="CY229" s="28">
        <f t="shared" si="788"/>
        <v>0.43097656787245675</v>
      </c>
      <c r="CZ229" s="28">
        <f t="shared" si="788"/>
        <v>0.42707673157335935</v>
      </c>
      <c r="DA229" s="28">
        <f t="shared" si="788"/>
        <v>0.42751109616240762</v>
      </c>
      <c r="DB229" s="28">
        <f t="shared" si="788"/>
        <v>0.44972060535062586</v>
      </c>
      <c r="DC229" s="28">
        <f t="shared" si="788"/>
        <v>0.45263234851959572</v>
      </c>
      <c r="DD229" s="28">
        <f t="shared" si="788"/>
        <v>0.43790602600758094</v>
      </c>
      <c r="DE229" s="28">
        <f t="shared" si="788"/>
        <v>0.43994811386989685</v>
      </c>
      <c r="DF229" s="28">
        <f t="shared" si="788"/>
        <v>0.4378917183167873</v>
      </c>
      <c r="DG229" s="28">
        <f t="shared" si="788"/>
        <v>0.44503437362656745</v>
      </c>
      <c r="DH229" s="28">
        <f t="shared" si="788"/>
        <v>0.45226786413818443</v>
      </c>
      <c r="DI229" s="28">
        <f t="shared" si="788"/>
        <v>0.4624568549369415</v>
      </c>
    </row>
    <row r="230" spans="1:273" x14ac:dyDescent="0.25">
      <c r="A230" s="139"/>
      <c r="B230" s="28" t="s">
        <v>36</v>
      </c>
      <c r="C230" s="5">
        <f>C$7 - ABS(C$11)*Expt!$B$9</f>
        <v>-85.713242066663497</v>
      </c>
      <c r="D230" s="5">
        <f>D$7 - ABS(D$11)*Expt!$B$9</f>
        <v>-20.040608505737758</v>
      </c>
      <c r="E230" s="5">
        <f>E$7 - ABS(E$11)*Expt!$B$9</f>
        <v>-17.182826205453132</v>
      </c>
      <c r="F230" s="5">
        <f>F$7 - ABS(F$11)*Expt!$B$9</f>
        <v>-17.891083860523302</v>
      </c>
      <c r="G230" s="5">
        <f>G$7 - ABS(G$11)*Expt!$B$9</f>
        <v>-17.451131863961912</v>
      </c>
      <c r="H230" s="5">
        <f>H$7 - ABS(H$11)*Expt!$B$9</f>
        <v>-19.01054945578877</v>
      </c>
      <c r="I230" s="5">
        <f>I$7 - ABS(I$11)*Expt!$B$9</f>
        <v>-23.602175961748401</v>
      </c>
      <c r="J230" s="5">
        <f>J$7 - ABS(J$11)*Expt!$B$9</f>
        <v>-19.436502655052344</v>
      </c>
      <c r="K230" s="5">
        <f>K$7 - ABS(K$11)*Expt!$B$9</f>
        <v>-19.17241906028633</v>
      </c>
      <c r="L230" s="5">
        <f>L$7 - ABS(L$11)*Expt!$B$9</f>
        <v>-19.772293898786629</v>
      </c>
      <c r="M230" s="5">
        <f>M$7 - ABS(M$11)*Expt!$B$9</f>
        <v>-17.226576038885064</v>
      </c>
      <c r="N230" s="5">
        <f>N$7 - ABS(N$11)*Expt!$B$9</f>
        <v>-20.538694194909944</v>
      </c>
      <c r="O230" s="5">
        <f>O$7 - ABS(O$11)*Expt!$B$9</f>
        <v>-18.199336517571794</v>
      </c>
      <c r="P230" s="5">
        <f>P$7 - ABS(P$11)*Expt!$B$9</f>
        <v>-14.868950345062977</v>
      </c>
      <c r="Q230" s="5">
        <f>Q$7 - ABS(Q$11)*Expt!$B$9</f>
        <v>6.0000000110173275</v>
      </c>
    </row>
    <row r="231" spans="1:273" x14ac:dyDescent="0.25">
      <c r="A231" s="139"/>
      <c r="B231" s="3" t="s">
        <v>60</v>
      </c>
      <c r="C231" s="68">
        <f t="shared" ref="C231:O231" si="789">C7 - C11*$S231</f>
        <v>5.2535789710913576</v>
      </c>
      <c r="D231" s="68">
        <f t="shared" si="789"/>
        <v>36.496233517323567</v>
      </c>
      <c r="E231" s="68">
        <f t="shared" si="789"/>
        <v>37.892903704129154</v>
      </c>
      <c r="F231" s="68">
        <f t="shared" si="789"/>
        <v>34.588906517034133</v>
      </c>
      <c r="G231" s="68">
        <f t="shared" si="789"/>
        <v>33.229612877557315</v>
      </c>
      <c r="H231" s="68">
        <f t="shared" si="789"/>
        <v>30.560911965230694</v>
      </c>
      <c r="I231" s="68">
        <f t="shared" si="789"/>
        <v>26.700773271311995</v>
      </c>
      <c r="J231" s="68">
        <f t="shared" si="789"/>
        <v>28.663156901222788</v>
      </c>
      <c r="K231" s="68">
        <f t="shared" si="789"/>
        <v>28.630382200033527</v>
      </c>
      <c r="L231" s="68">
        <f t="shared" si="789"/>
        <v>28.698762619726313</v>
      </c>
      <c r="M231" s="68">
        <f t="shared" si="789"/>
        <v>30.41614156280172</v>
      </c>
      <c r="N231" s="68">
        <f t="shared" si="789"/>
        <v>30.417708099821493</v>
      </c>
      <c r="O231" s="68">
        <f t="shared" si="789"/>
        <v>32.065636998815847</v>
      </c>
      <c r="P231" s="68">
        <f t="shared" ref="P231:Q231" si="790">P7 - P11*$S231</f>
        <v>33.364156649313131</v>
      </c>
      <c r="Q231" s="68">
        <f t="shared" si="790"/>
        <v>39.102050365191204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791">C10 + C14*$S232</f>
        <v>142.36428297134526</v>
      </c>
      <c r="D232" s="68">
        <f t="shared" si="791"/>
        <v>148.45567378228048</v>
      </c>
      <c r="E232" s="68">
        <f t="shared" si="791"/>
        <v>151.54496685716924</v>
      </c>
      <c r="F232" s="68">
        <f t="shared" si="791"/>
        <v>145.63055624801416</v>
      </c>
      <c r="G232" s="68">
        <f t="shared" si="791"/>
        <v>146.98659435168975</v>
      </c>
      <c r="H232" s="68">
        <f t="shared" si="791"/>
        <v>140.97797843096976</v>
      </c>
      <c r="I232" s="68">
        <f t="shared" si="791"/>
        <v>137.48948389670605</v>
      </c>
      <c r="J232" s="68">
        <f t="shared" si="791"/>
        <v>137.27680337936189</v>
      </c>
      <c r="K232" s="68">
        <f t="shared" si="791"/>
        <v>135.990810097712</v>
      </c>
      <c r="L232" s="68">
        <f t="shared" si="791"/>
        <v>144.59611735788604</v>
      </c>
      <c r="M232" s="68">
        <f t="shared" si="791"/>
        <v>143.78297092527626</v>
      </c>
      <c r="N232" s="68">
        <f t="shared" si="791"/>
        <v>145.48004326607921</v>
      </c>
      <c r="O232" s="68">
        <f t="shared" si="791"/>
        <v>147.28510661628835</v>
      </c>
      <c r="P232" s="68">
        <f t="shared" si="791"/>
        <v>151.12095215032485</v>
      </c>
      <c r="Q232" s="68">
        <f>Q10 + Q14*$S232</f>
        <v>154.02771156066387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175.35347489910814</v>
      </c>
      <c r="D233" s="2">
        <f>D$10 + ABS(D$14)*Expt!$B$10</f>
        <v>177.99974151461515</v>
      </c>
      <c r="E233" s="2">
        <f>E$10 + ABS(E$14)*Expt!$B$10</f>
        <v>177.99999908129999</v>
      </c>
      <c r="F233" s="2">
        <f>F$10 + ABS(F$14)*Expt!$B$10</f>
        <v>172.61256035581047</v>
      </c>
      <c r="G233" s="2">
        <f>G$10 + ABS(G$14)*Expt!$B$10</f>
        <v>171.72239063781743</v>
      </c>
      <c r="H233" s="2">
        <f>H$10 + ABS(H$14)*Expt!$B$10</f>
        <v>166.58041656270785</v>
      </c>
      <c r="I233" s="2">
        <f>I$10 + ABS(I$14)*Expt!$B$10</f>
        <v>163.11673161065579</v>
      </c>
      <c r="J233" s="2">
        <f>J$10 + ABS(J$14)*Expt!$B$10</f>
        <v>159.53696245463752</v>
      </c>
      <c r="K233" s="2">
        <f>K$10 + ABS(K$14)*Expt!$B$10</f>
        <v>160.06854689499482</v>
      </c>
      <c r="L233" s="2">
        <f>L$10 + ABS(L$14)*Expt!$B$10</f>
        <v>167.41772871933043</v>
      </c>
      <c r="M233" s="2">
        <f>M$10 + ABS(M$14)*Expt!$B$10</f>
        <v>168.51426800977234</v>
      </c>
      <c r="N233" s="2">
        <f>N$10 + ABS(N$14)*Expt!$B$10</f>
        <v>171.99162766195258</v>
      </c>
      <c r="O233" s="2">
        <f>O$10 + ABS(O$14)*Expt!$B$10</f>
        <v>170.99977724443144</v>
      </c>
      <c r="P233" s="2">
        <f>P$10 + ABS(P$14)*Expt!$B$10</f>
        <v>193.99997631727763</v>
      </c>
      <c r="Q233" s="2">
        <f>Q$10 + ABS(Q$14)*Expt!$B$10</f>
        <v>214.22326971037822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419" activePane="bottomRight" state="frozen"/>
      <selection pane="topRight" activeCell="C1" sqref="C1"/>
      <selection pane="bottomLeft" activeCell="A6" sqref="A6"/>
      <selection pane="bottomRight" activeCell="C15" sqref="C15:N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0.1084690615467063</v>
      </c>
      <c r="C2" s="130">
        <f>SUMSQ(AI27:AI227)</f>
        <v>7.6563384870873934E-3</v>
      </c>
      <c r="D2" s="131">
        <f t="shared" ref="D2:O2" si="0">SUMSQ(AJ27:AJ227)</f>
        <v>7.5963054416220551E-3</v>
      </c>
      <c r="E2" s="131">
        <f t="shared" si="0"/>
        <v>9.4652369996215801E-3</v>
      </c>
      <c r="F2" s="131">
        <f t="shared" si="0"/>
        <v>1.1239073785706237E-2</v>
      </c>
      <c r="G2" s="131">
        <f t="shared" si="0"/>
        <v>7.9810348634446176E-3</v>
      </c>
      <c r="H2" s="131">
        <f t="shared" si="0"/>
        <v>6.5491724383849037E-3</v>
      </c>
      <c r="I2" s="131">
        <f t="shared" si="0"/>
        <v>7.7846070219457575E-3</v>
      </c>
      <c r="J2" s="131">
        <f t="shared" si="0"/>
        <v>8.3094845157164789E-3</v>
      </c>
      <c r="K2" s="131">
        <f t="shared" si="0"/>
        <v>1.0092732060548795E-2</v>
      </c>
      <c r="L2" s="131">
        <f t="shared" si="0"/>
        <v>6.7455294598852619E-3</v>
      </c>
      <c r="M2" s="131">
        <f t="shared" si="0"/>
        <v>6.4408707114479513E-3</v>
      </c>
      <c r="N2" s="131">
        <f t="shared" si="0"/>
        <v>6.851802884122799E-3</v>
      </c>
      <c r="O2" s="132">
        <f t="shared" si="0"/>
        <v>1.1756872877172458E-2</v>
      </c>
      <c r="P2" s="133">
        <f>SUMSQ(AV27:AV227)</f>
        <v>6.5947087879810263E-3</v>
      </c>
      <c r="Q2" s="134">
        <f>SUMSQ(AW27:AW227)</f>
        <v>5.1156320382254993E-3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6.8667939468314163</v>
      </c>
      <c r="D3" s="51">
        <v>6.3475549312727075</v>
      </c>
      <c r="E3" s="51">
        <v>6.2225504390558042</v>
      </c>
      <c r="F3" s="51">
        <v>6.03793844066543</v>
      </c>
      <c r="G3" s="51">
        <v>5.7320411783334588</v>
      </c>
      <c r="H3" s="51">
        <v>5.4703278663287822</v>
      </c>
      <c r="I3" s="51">
        <v>5.3591205777803816</v>
      </c>
      <c r="J3" s="51">
        <v>4.878485608306625</v>
      </c>
      <c r="K3" s="51">
        <v>4.9572422427138783</v>
      </c>
      <c r="L3" s="51">
        <v>4.9968297601302245</v>
      </c>
      <c r="M3" s="51">
        <v>5.0624655833206695</v>
      </c>
      <c r="N3" s="51">
        <v>5.1449030996836669</v>
      </c>
      <c r="O3" s="63">
        <v>5.2136021426352421</v>
      </c>
      <c r="P3" s="95">
        <v>4.8493436152036962</v>
      </c>
      <c r="Q3" s="88">
        <v>2.8103059640971764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2.1200455052047649</v>
      </c>
      <c r="D4" s="53">
        <v>3.4672880625338123</v>
      </c>
      <c r="E4" s="53">
        <v>3.4139407135973756</v>
      </c>
      <c r="F4" s="53">
        <v>3.2</v>
      </c>
      <c r="G4" s="53">
        <v>3.154994754860398</v>
      </c>
      <c r="H4" s="53">
        <v>3.0976301824751564</v>
      </c>
      <c r="I4" s="53">
        <v>2.8</v>
      </c>
      <c r="J4" s="53">
        <v>2.579724724655156</v>
      </c>
      <c r="K4" s="53">
        <v>2.7</v>
      </c>
      <c r="L4" s="53">
        <v>2.7768218007629453</v>
      </c>
      <c r="M4" s="53">
        <v>2.8292784144995866</v>
      </c>
      <c r="N4" s="53">
        <v>2.9981935971546623</v>
      </c>
      <c r="O4" s="64">
        <v>2.8</v>
      </c>
      <c r="P4" s="96">
        <v>2.6519806610621894</v>
      </c>
      <c r="Q4" s="89">
        <v>1.3546022550658285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</v>
      </c>
      <c r="D5" s="53">
        <v>1.928142173915556E-2</v>
      </c>
      <c r="E5" s="53">
        <v>7.6601836195825987E-2</v>
      </c>
      <c r="F5" s="53">
        <v>9.6949774205229586E-2</v>
      </c>
      <c r="G5" s="53">
        <v>9.2802687447767054E-2</v>
      </c>
      <c r="H5" s="53">
        <v>0.17150376064966655</v>
      </c>
      <c r="I5" s="53">
        <v>0.17875351559413905</v>
      </c>
      <c r="J5" s="53">
        <v>0.15823388297203131</v>
      </c>
      <c r="K5" s="53">
        <v>0.34221348838627774</v>
      </c>
      <c r="L5" s="53">
        <v>0.25290786914471547</v>
      </c>
      <c r="M5" s="53">
        <v>0.2600270880933862</v>
      </c>
      <c r="N5" s="53">
        <v>0.28965470377763486</v>
      </c>
      <c r="O5" s="64">
        <v>0.31148535216111073</v>
      </c>
      <c r="P5" s="96">
        <v>1.0581730095283337</v>
      </c>
      <c r="Q5" s="89">
        <v>2.4376840777121362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0.01</v>
      </c>
      <c r="D6" s="55">
        <v>0</v>
      </c>
      <c r="E6" s="55">
        <v>1.5118803539722673E-2</v>
      </c>
      <c r="F6" s="55">
        <v>2.812139520131186E-2</v>
      </c>
      <c r="G6" s="55">
        <v>3.1385626950893669E-2</v>
      </c>
      <c r="H6" s="55">
        <v>5.4978408204113795E-2</v>
      </c>
      <c r="I6" s="55">
        <v>6.7911646815788235E-2</v>
      </c>
      <c r="J6" s="55">
        <v>8.2367497144673396E-2</v>
      </c>
      <c r="K6" s="55">
        <v>6.9573213612491025E-2</v>
      </c>
      <c r="L6" s="55">
        <v>0.12625877753158313</v>
      </c>
      <c r="M6" s="55">
        <v>0.15022493461271733</v>
      </c>
      <c r="N6" s="55">
        <v>9.6940214286359919E-2</v>
      </c>
      <c r="O6" s="65">
        <v>0.15326487298252808</v>
      </c>
      <c r="P6" s="97">
        <v>0.46533455358357928</v>
      </c>
      <c r="Q6" s="90">
        <v>1.2924958080566544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50.346331786089664</v>
      </c>
      <c r="D7" s="53">
        <v>66.081404619643152</v>
      </c>
      <c r="E7" s="53">
        <v>66.748853284449638</v>
      </c>
      <c r="F7" s="53">
        <v>62.045212298636081</v>
      </c>
      <c r="G7" s="53">
        <v>59.661419267840067</v>
      </c>
      <c r="H7" s="53">
        <v>56.117408338426834</v>
      </c>
      <c r="I7" s="53">
        <v>52.295087465681604</v>
      </c>
      <c r="J7" s="53">
        <v>52.886702084801819</v>
      </c>
      <c r="K7" s="53">
        <v>52.226559280458687</v>
      </c>
      <c r="L7" s="53">
        <v>52.068717650682373</v>
      </c>
      <c r="M7" s="53">
        <v>52.930146254755279</v>
      </c>
      <c r="N7" s="51">
        <v>53.744192981193216</v>
      </c>
      <c r="O7" s="63">
        <v>54.340883647237916</v>
      </c>
      <c r="P7" s="95">
        <v>53.948996681793027</v>
      </c>
      <c r="Q7" s="88">
        <v>52.405399028723316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75.489712651104185</v>
      </c>
      <c r="D8" s="53">
        <v>90.38492786373304</v>
      </c>
      <c r="E8" s="53">
        <v>90.44500028626058</v>
      </c>
      <c r="F8" s="53">
        <v>85</v>
      </c>
      <c r="G8" s="53">
        <v>82.527535636462247</v>
      </c>
      <c r="H8" s="53">
        <v>78.722059777326763</v>
      </c>
      <c r="I8" s="53">
        <v>74.747032377330086</v>
      </c>
      <c r="J8" s="53">
        <v>74.895521665009497</v>
      </c>
      <c r="K8" s="53">
        <v>74.263396572328347</v>
      </c>
      <c r="L8" s="53">
        <v>74.595910673142981</v>
      </c>
      <c r="M8" s="53">
        <v>75.881868607780206</v>
      </c>
      <c r="N8" s="53">
        <v>77.288386516801793</v>
      </c>
      <c r="O8" s="64">
        <v>78.112163793755442</v>
      </c>
      <c r="P8" s="96">
        <v>78.365313817986248</v>
      </c>
      <c r="Q8" s="89">
        <v>76.877205393264404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116.01689893492244</v>
      </c>
      <c r="D9" s="61">
        <f t="shared" si="1"/>
        <v>125.83935569400577</v>
      </c>
      <c r="E9" s="61">
        <f t="shared" si="1"/>
        <v>128.10296395264527</v>
      </c>
      <c r="F9" s="61">
        <f t="shared" si="1"/>
        <v>123.24656659363015</v>
      </c>
      <c r="G9" s="61">
        <f t="shared" si="1"/>
        <v>121.65817719892395</v>
      </c>
      <c r="H9" s="61">
        <f t="shared" si="1"/>
        <v>116.66278262726711</v>
      </c>
      <c r="I9" s="61">
        <f t="shared" si="1"/>
        <v>112.50329061653791</v>
      </c>
      <c r="J9" s="61">
        <f t="shared" si="1"/>
        <v>112.36342135137713</v>
      </c>
      <c r="K9" s="61">
        <f t="shared" si="1"/>
        <v>112.0721990325813</v>
      </c>
      <c r="L9" s="61">
        <f t="shared" si="1"/>
        <v>113.39851520801901</v>
      </c>
      <c r="M9" s="61">
        <f t="shared" si="1"/>
        <v>115.2179580244847</v>
      </c>
      <c r="N9" s="62">
        <f>N$8+ ($O9 - $O$8)*N$19 + ($O9 - $O$8)*($O9 - $O$8)*ABS(N$20)</f>
        <v>116.94005444221681</v>
      </c>
      <c r="O9" s="64">
        <v>118.50234732265127</v>
      </c>
      <c r="P9" s="96">
        <v>119.50192717917396</v>
      </c>
      <c r="Q9" s="89">
        <v>120.56070934534638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145.84483277279097</v>
      </c>
      <c r="D10" s="119">
        <f t="shared" ref="D10:N10" si="2">D$8 + ($O10 - $O$8)*D$19 + ($O10 - $O$8)*($O10 - $O$8)*ABS(D$20)</f>
        <v>151.15988002457479</v>
      </c>
      <c r="E10" s="119">
        <f t="shared" si="2"/>
        <v>155.46215462883342</v>
      </c>
      <c r="F10" s="119">
        <f t="shared" si="2"/>
        <v>151.53312515962409</v>
      </c>
      <c r="G10" s="119">
        <f t="shared" si="2"/>
        <v>149.64317239557755</v>
      </c>
      <c r="H10" s="119">
        <f t="shared" si="2"/>
        <v>144.23878881622321</v>
      </c>
      <c r="I10" s="119">
        <f t="shared" si="2"/>
        <v>142.0926662190285</v>
      </c>
      <c r="J10" s="119">
        <f t="shared" si="2"/>
        <v>140.02994504575886</v>
      </c>
      <c r="K10" s="119">
        <f t="shared" si="2"/>
        <v>140.54269475509739</v>
      </c>
      <c r="L10" s="119">
        <f t="shared" si="2"/>
        <v>141.97281819601159</v>
      </c>
      <c r="M10" s="119">
        <f t="shared" si="2"/>
        <v>143.93240356094569</v>
      </c>
      <c r="N10" s="120">
        <f t="shared" si="2"/>
        <v>146.22037468142335</v>
      </c>
      <c r="O10" s="65">
        <v>147.24005534485218</v>
      </c>
      <c r="P10" s="97">
        <v>149.98283027897003</v>
      </c>
      <c r="Q10" s="90">
        <v>152.34963412356905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16.594205391272247</v>
      </c>
      <c r="D11" s="103">
        <v>10.523225883901354</v>
      </c>
      <c r="E11" s="103">
        <v>10.399624596792634</v>
      </c>
      <c r="F11" s="103">
        <v>9.7515688918545873</v>
      </c>
      <c r="G11" s="103">
        <v>9.5748175210579838</v>
      </c>
      <c r="H11" s="103">
        <v>9.0311620471848144</v>
      </c>
      <c r="I11" s="103">
        <v>9.2895597888243451</v>
      </c>
      <c r="J11" s="103">
        <v>8.8428946090957812</v>
      </c>
      <c r="K11" s="103">
        <v>8.7371368511383913</v>
      </c>
      <c r="L11" s="103">
        <v>8.8302514584537164</v>
      </c>
      <c r="M11" s="103">
        <v>8.8904196378192157</v>
      </c>
      <c r="N11" s="103">
        <v>9.3798828716553224</v>
      </c>
      <c r="O11" s="109">
        <v>9.1810054174478477</v>
      </c>
      <c r="P11" s="98">
        <v>8.9093623517145151</v>
      </c>
      <c r="Q11" s="91">
        <v>7.5336538949484888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9.7511065425995529</v>
      </c>
      <c r="D12" s="104">
        <v>8.2872491307169618</v>
      </c>
      <c r="E12" s="104">
        <v>8.3249459436857212</v>
      </c>
      <c r="F12" s="104">
        <v>7.6</v>
      </c>
      <c r="G12" s="104">
        <v>7.3363030281433508</v>
      </c>
      <c r="H12" s="104">
        <v>7.3654138938611293</v>
      </c>
      <c r="I12" s="104">
        <v>7.2522724525449735</v>
      </c>
      <c r="J12" s="104">
        <v>6.4054616609897206</v>
      </c>
      <c r="K12" s="104">
        <v>6.8137752927526591</v>
      </c>
      <c r="L12" s="104">
        <v>7.1553345806285886</v>
      </c>
      <c r="M12" s="104">
        <v>7.3193358229316967</v>
      </c>
      <c r="N12" s="104">
        <v>7.6976440660980243</v>
      </c>
      <c r="O12" s="110">
        <v>6.7296260101065739</v>
      </c>
      <c r="P12" s="86">
        <v>7.4419658669038258</v>
      </c>
      <c r="Q12" s="92">
        <v>5.9406919587272187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8.1580296773315162</v>
      </c>
      <c r="D13" s="57">
        <f t="shared" ref="D13:N13" si="3">D$12/$O12*$O13</f>
        <v>6.9333284439537293</v>
      </c>
      <c r="E13" s="57">
        <f t="shared" si="3"/>
        <v>6.9648665794049665</v>
      </c>
      <c r="F13" s="57">
        <f t="shared" si="3"/>
        <v>6.3583579234681018</v>
      </c>
      <c r="G13" s="57">
        <f t="shared" si="3"/>
        <v>6.1377421694681988</v>
      </c>
      <c r="H13" s="57">
        <f t="shared" si="3"/>
        <v>6.1620970778492046</v>
      </c>
      <c r="I13" s="57">
        <f t="shared" si="3"/>
        <v>6.067440001551156</v>
      </c>
      <c r="J13" s="57">
        <f t="shared" si="3"/>
        <v>5.3589760402138342</v>
      </c>
      <c r="K13" s="57">
        <f t="shared" si="3"/>
        <v>5.7005818580796124</v>
      </c>
      <c r="L13" s="57">
        <f t="shared" si="3"/>
        <v>5.9863392533954078</v>
      </c>
      <c r="M13" s="57">
        <f t="shared" si="3"/>
        <v>6.123546963718641</v>
      </c>
      <c r="N13" s="112">
        <f t="shared" si="3"/>
        <v>6.4400494920673159</v>
      </c>
      <c r="O13" s="110">
        <v>5.630180376755022</v>
      </c>
      <c r="P13" s="86">
        <v>7.6544968579630694</v>
      </c>
      <c r="Q13" s="92">
        <v>8.9723356845571587</v>
      </c>
    </row>
    <row r="14" spans="1:156" ht="15.75" thickBot="1" x14ac:dyDescent="0.3">
      <c r="A14" s="142"/>
      <c r="B14" s="116" t="s">
        <v>51</v>
      </c>
      <c r="C14" s="58">
        <f>C12/$O12*$O14</f>
        <v>4.8468193730554443</v>
      </c>
      <c r="D14" s="59">
        <f>D12/$O12*$O14</f>
        <v>4.1192042626772265</v>
      </c>
      <c r="E14" s="59">
        <f t="shared" ref="E14:N14" si="4">E12/$O12*$O14</f>
        <v>4.1379415867543683</v>
      </c>
      <c r="F14" s="59">
        <f t="shared" si="4"/>
        <v>3.7776048363636581</v>
      </c>
      <c r="G14" s="59">
        <f t="shared" si="4"/>
        <v>3.6465333947557466</v>
      </c>
      <c r="H14" s="59">
        <f t="shared" si="4"/>
        <v>3.661003045693406</v>
      </c>
      <c r="I14" s="59">
        <f t="shared" si="4"/>
        <v>3.604765722547477</v>
      </c>
      <c r="J14" s="59">
        <f t="shared" si="4"/>
        <v>3.1838556512758895</v>
      </c>
      <c r="K14" s="59">
        <f t="shared" si="4"/>
        <v>3.3868092762891635</v>
      </c>
      <c r="L14" s="59">
        <f t="shared" si="4"/>
        <v>3.5565824365240375</v>
      </c>
      <c r="M14" s="59">
        <f t="shared" si="4"/>
        <v>3.6380997899574412</v>
      </c>
      <c r="N14" s="113">
        <f t="shared" si="4"/>
        <v>3.8261391385128838</v>
      </c>
      <c r="O14" s="111">
        <v>3.344982600354903</v>
      </c>
      <c r="P14" s="99">
        <v>5.3753100438142303</v>
      </c>
      <c r="Q14" s="93">
        <v>7.6045288222612264</v>
      </c>
    </row>
    <row r="15" spans="1:156" x14ac:dyDescent="0.25">
      <c r="A15" s="140" t="s">
        <v>40</v>
      </c>
      <c r="B15" s="114" t="s">
        <v>38</v>
      </c>
      <c r="C15" s="106">
        <v>-1.6883546018398126</v>
      </c>
      <c r="D15" s="103">
        <v>-3.7388228948418805</v>
      </c>
      <c r="E15" s="103">
        <v>-4.3814821078915305</v>
      </c>
      <c r="F15" s="103">
        <v>-5.1782938545325612</v>
      </c>
      <c r="G15" s="103">
        <v>-4.6230113237125874</v>
      </c>
      <c r="H15" s="103">
        <v>-4.835493255353656</v>
      </c>
      <c r="I15" s="103">
        <v>-5.6432674748253264</v>
      </c>
      <c r="J15" s="103">
        <v>-5.2739868221825033</v>
      </c>
      <c r="K15" s="103">
        <v>-5.4277241101266567</v>
      </c>
      <c r="L15" s="103">
        <v>-5.3692239276641729</v>
      </c>
      <c r="M15" s="103">
        <v>-5.315396718474231</v>
      </c>
      <c r="N15" s="103">
        <v>-5.4712870662350603</v>
      </c>
      <c r="O15" s="103">
        <v>-4.6763750750730715</v>
      </c>
      <c r="P15" s="86">
        <v>-4.6342784122254521</v>
      </c>
      <c r="Q15" s="92">
        <v>-4.1583310873823569</v>
      </c>
    </row>
    <row r="16" spans="1:156" ht="15.75" thickBot="1" x14ac:dyDescent="0.3">
      <c r="A16" s="141"/>
      <c r="B16" s="107" t="s">
        <v>39</v>
      </c>
      <c r="C16" s="108">
        <v>-2.2593473871150107</v>
      </c>
      <c r="D16" s="104">
        <v>-3.2834100993184028</v>
      </c>
      <c r="E16" s="104">
        <v>-4.4121653194566877</v>
      </c>
      <c r="F16" s="104">
        <v>-4.4911614163982332</v>
      </c>
      <c r="G16" s="104">
        <v>-3.7740448335577219</v>
      </c>
      <c r="H16" s="104">
        <v>-4.187796328303059</v>
      </c>
      <c r="I16" s="104">
        <v>-5.5476658121287885</v>
      </c>
      <c r="J16" s="104">
        <v>-4.1632967748062208</v>
      </c>
      <c r="K16" s="104">
        <v>-4.5396428011554617</v>
      </c>
      <c r="L16" s="104">
        <v>-5.3373253321896676</v>
      </c>
      <c r="M16" s="104">
        <v>-5.0648456968374234</v>
      </c>
      <c r="N16" s="104">
        <v>-5.2215269210159958</v>
      </c>
      <c r="O16" s="110">
        <v>-3.7475874547090195</v>
      </c>
      <c r="P16" s="86">
        <v>-4.6392738243824052</v>
      </c>
      <c r="Q16" s="92">
        <v>-3.824945963249279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-1.6001674479984529</v>
      </c>
      <c r="D17" s="57">
        <f t="shared" si="5"/>
        <v>-1.6001674479984529</v>
      </c>
      <c r="E17" s="57">
        <f t="shared" si="5"/>
        <v>-1.6001674479984529</v>
      </c>
      <c r="F17" s="57">
        <f t="shared" si="5"/>
        <v>-1.6001674479984529</v>
      </c>
      <c r="G17" s="57">
        <f t="shared" si="5"/>
        <v>-1.6001674479984529</v>
      </c>
      <c r="H17" s="57">
        <f t="shared" si="5"/>
        <v>-1.6001674479984529</v>
      </c>
      <c r="I17" s="57">
        <f t="shared" si="5"/>
        <v>-1.6001674479984529</v>
      </c>
      <c r="J17" s="57">
        <f t="shared" si="5"/>
        <v>-1.6001674479984529</v>
      </c>
      <c r="K17" s="57">
        <f t="shared" si="5"/>
        <v>-1.6001674479984529</v>
      </c>
      <c r="L17" s="57">
        <f t="shared" si="5"/>
        <v>-1.6001674479984529</v>
      </c>
      <c r="M17" s="57">
        <f t="shared" si="5"/>
        <v>-1.6001674479984529</v>
      </c>
      <c r="N17" s="112">
        <f>$O17</f>
        <v>-1.6001674479984529</v>
      </c>
      <c r="O17" s="110">
        <v>-1.6001674479984529</v>
      </c>
      <c r="P17" s="86">
        <v>-2.0457307033956194</v>
      </c>
      <c r="Q17" s="92">
        <v>-2.747145315860624</v>
      </c>
      <c r="R17" s="101"/>
      <c r="T17" s="41"/>
    </row>
    <row r="18" spans="1:273" ht="15.75" thickBot="1" x14ac:dyDescent="0.3">
      <c r="A18" s="142"/>
      <c r="B18" s="116" t="s">
        <v>51</v>
      </c>
      <c r="C18" s="58">
        <f t="shared" si="5"/>
        <v>-0.48514308731928096</v>
      </c>
      <c r="D18" s="59">
        <f t="shared" si="5"/>
        <v>-0.48514308731928096</v>
      </c>
      <c r="E18" s="59">
        <f t="shared" si="5"/>
        <v>-0.48514308731928096</v>
      </c>
      <c r="F18" s="59">
        <f t="shared" si="5"/>
        <v>-0.48514308731928096</v>
      </c>
      <c r="G18" s="59">
        <f t="shared" si="5"/>
        <v>-0.48514308731928096</v>
      </c>
      <c r="H18" s="59">
        <f t="shared" si="5"/>
        <v>-0.48514308731928096</v>
      </c>
      <c r="I18" s="59">
        <f t="shared" si="5"/>
        <v>-0.48514308731928096</v>
      </c>
      <c r="J18" s="59">
        <f t="shared" si="5"/>
        <v>-0.48514308731928096</v>
      </c>
      <c r="K18" s="59">
        <f t="shared" si="5"/>
        <v>-0.48514308731928096</v>
      </c>
      <c r="L18" s="59">
        <f t="shared" si="5"/>
        <v>-0.48514308731928096</v>
      </c>
      <c r="M18" s="59">
        <f t="shared" si="5"/>
        <v>-0.48514308731928096</v>
      </c>
      <c r="N18" s="113">
        <f>$O18</f>
        <v>-0.48514308731928096</v>
      </c>
      <c r="O18" s="111">
        <v>-0.48514308731928096</v>
      </c>
      <c r="P18" s="99">
        <v>-0.98717422639989416</v>
      </c>
      <c r="Q18" s="93">
        <v>-2.5539682812789946</v>
      </c>
      <c r="R18" s="101"/>
    </row>
    <row r="19" spans="1:273" x14ac:dyDescent="0.25">
      <c r="A19" s="40"/>
      <c r="B19" s="40"/>
      <c r="C19" s="106">
        <v>0.983207879735573</v>
      </c>
      <c r="D19" s="103">
        <v>0.87587441062627625</v>
      </c>
      <c r="E19" s="104">
        <v>0.92085761532947663</v>
      </c>
      <c r="F19" s="104">
        <v>0.92509040865478986</v>
      </c>
      <c r="G19" s="104">
        <v>0.96589899654024658</v>
      </c>
      <c r="H19" s="104">
        <v>0.92754048931438204</v>
      </c>
      <c r="I19" s="104">
        <v>0.87937005834337845</v>
      </c>
      <c r="J19" s="104">
        <v>0.90715390847807753</v>
      </c>
      <c r="K19" s="104">
        <v>0.90417963250291056</v>
      </c>
      <c r="L19" s="104">
        <v>0.94105039238765886</v>
      </c>
      <c r="M19" s="104">
        <v>0.95912671934590377</v>
      </c>
      <c r="N19" s="104">
        <v>0.96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4.9972790394356003E-4</v>
      </c>
      <c r="D20" s="124">
        <v>4.7628547324053713E-5</v>
      </c>
      <c r="E20" s="122">
        <v>2.8464202135521072E-4</v>
      </c>
      <c r="F20" s="122">
        <v>5.4064796426638213E-4</v>
      </c>
      <c r="G20" s="122">
        <v>7.2211726242312331E-5</v>
      </c>
      <c r="H20" s="122">
        <v>2.9251068450156443E-4</v>
      </c>
      <c r="I20" s="122">
        <v>-1.3720642229030093E-3</v>
      </c>
      <c r="J20" s="122">
        <v>-5.0741915938394902E-4</v>
      </c>
      <c r="K20" s="122">
        <v>-7.9002530958966399E-4</v>
      </c>
      <c r="L20" s="122">
        <v>4.8634458869937591E-4</v>
      </c>
      <c r="M20" s="122">
        <v>3.6581910882712735E-4</v>
      </c>
      <c r="N20" s="122">
        <v>5.3764222135822468E-4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3.4680878023427039E-3</v>
      </c>
      <c r="E21" s="15">
        <f t="shared" si="6"/>
        <v>1.3907677744401272E-2</v>
      </c>
      <c r="F21" s="15">
        <f t="shared" si="6"/>
        <v>1.8063741314845463E-2</v>
      </c>
      <c r="G21" s="15">
        <f t="shared" si="6"/>
        <v>1.8211078473980562E-2</v>
      </c>
      <c r="H21" s="15">
        <f t="shared" si="6"/>
        <v>3.4673740787619582E-2</v>
      </c>
      <c r="I21" s="15">
        <f t="shared" si="6"/>
        <v>3.6807836498232528E-2</v>
      </c>
      <c r="J21" s="15">
        <f t="shared" si="6"/>
        <v>3.5829009736070019E-2</v>
      </c>
      <c r="K21" s="15">
        <f t="shared" si="6"/>
        <v>7.3293502620964845E-2</v>
      </c>
      <c r="L21" s="15">
        <f t="shared" si="6"/>
        <v>5.4809211798057818E-2</v>
      </c>
      <c r="M21" s="15">
        <f t="shared" si="6"/>
        <v>5.5576305185316283E-2</v>
      </c>
      <c r="N21" s="15">
        <f t="shared" si="6"/>
        <v>6.0593132368703402E-2</v>
      </c>
      <c r="O21" s="16">
        <f>O5/(O3*$P21 + O5)</f>
        <v>6.4063741838157898E-2</v>
      </c>
      <c r="P21" s="125">
        <f>(1 - P$1) / P$1 * (P5/P3)</f>
        <v>0.87283813521544829</v>
      </c>
      <c r="Q21" s="126">
        <f>(1 - Q$1) / Q$1 * (Q5/Q3)</f>
        <v>0.86740878354690232</v>
      </c>
      <c r="R21" s="145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ref="C22:N22" si="7">C6/(C4*$P22 + C6)</f>
        <v>6.6756102876610523E-3</v>
      </c>
      <c r="D22" s="48">
        <f t="shared" si="7"/>
        <v>0</v>
      </c>
      <c r="E22" s="48">
        <f t="shared" si="7"/>
        <v>6.2701057072211078E-3</v>
      </c>
      <c r="F22" s="48">
        <f t="shared" si="7"/>
        <v>1.236596441751835E-2</v>
      </c>
      <c r="G22" s="48">
        <f t="shared" si="7"/>
        <v>1.3975423131380147E-2</v>
      </c>
      <c r="H22" s="48">
        <f t="shared" si="7"/>
        <v>2.4663911152966692E-2</v>
      </c>
      <c r="I22" s="48">
        <f t="shared" si="7"/>
        <v>3.3402350162900593E-2</v>
      </c>
      <c r="J22" s="48">
        <f t="shared" si="7"/>
        <v>4.3511812405920572E-2</v>
      </c>
      <c r="K22" s="48">
        <f t="shared" si="7"/>
        <v>3.5413160767785785E-2</v>
      </c>
      <c r="L22" s="48">
        <f t="shared" si="7"/>
        <v>6.0841185492270244E-2</v>
      </c>
      <c r="M22" s="48">
        <f t="shared" si="7"/>
        <v>7.0329939139189362E-2</v>
      </c>
      <c r="N22" s="48">
        <f t="shared" si="7"/>
        <v>4.4038233043468149E-2</v>
      </c>
      <c r="O22" s="49">
        <f>O6/(O4*$P22 + O6)</f>
        <v>7.2346178456001914E-2</v>
      </c>
      <c r="P22" s="21">
        <f>(1 - P$1) / P$1 * (P6/P4)</f>
        <v>0.70186718993222263</v>
      </c>
      <c r="Q22" s="22">
        <f>(1 - Q$1) / Q$1 * (Q6/Q4)</f>
        <v>0.95415152545559878</v>
      </c>
      <c r="R22" s="14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0.38769100000000001</v>
      </c>
      <c r="D27" s="37">
        <v>0.38555699999999998</v>
      </c>
      <c r="E27" s="37">
        <v>0.38357400000000003</v>
      </c>
      <c r="F27" s="37">
        <v>0.37844899999999998</v>
      </c>
      <c r="G27" s="37">
        <v>0.37679400000000002</v>
      </c>
      <c r="H27" s="37">
        <v>0.39728599999999997</v>
      </c>
      <c r="I27" s="37">
        <v>0.39441599999999999</v>
      </c>
      <c r="J27" s="37">
        <v>0.39030100000000001</v>
      </c>
      <c r="K27" s="37">
        <v>0.39625300000000002</v>
      </c>
      <c r="L27" s="37">
        <v>0.38677499999999998</v>
      </c>
      <c r="M27" s="37">
        <v>0.39046500000000001</v>
      </c>
      <c r="N27" s="37">
        <v>0.38772099999999998</v>
      </c>
      <c r="O27" s="37">
        <v>0.39349499999999998</v>
      </c>
      <c r="P27" s="37">
        <v>0.390677</v>
      </c>
      <c r="Q27" s="37">
        <v>0.39283899999999999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0.39439969585343121</v>
      </c>
      <c r="T27" s="4">
        <f t="shared" si="8"/>
        <v>0.37729510047582598</v>
      </c>
      <c r="U27" s="4">
        <f t="shared" si="8"/>
        <v>0.37929298703131442</v>
      </c>
      <c r="V27" s="4">
        <f t="shared" si="8"/>
        <v>0.37520004810911739</v>
      </c>
      <c r="W27" s="4">
        <f t="shared" si="8"/>
        <v>0.37619589776266477</v>
      </c>
      <c r="X27" s="4">
        <f t="shared" si="8"/>
        <v>0.38790804048896615</v>
      </c>
      <c r="Y27" s="4">
        <f t="shared" si="8"/>
        <v>0.38871603252454634</v>
      </c>
      <c r="Z27" s="4">
        <f t="shared" si="8"/>
        <v>0.38608751169372268</v>
      </c>
      <c r="AA27" s="4">
        <f t="shared" si="8"/>
        <v>0.39058143901601855</v>
      </c>
      <c r="AB27" s="4">
        <f t="shared" si="8"/>
        <v>0.38719070281816681</v>
      </c>
      <c r="AC27" s="4">
        <f t="shared" si="8"/>
        <v>0.38901714554717282</v>
      </c>
      <c r="AD27" s="4">
        <f t="shared" si="8"/>
        <v>0.38619111110067211</v>
      </c>
      <c r="AE27" s="4">
        <f t="shared" si="8"/>
        <v>0.38645207838907897</v>
      </c>
      <c r="AF27" s="4">
        <f t="shared" si="8"/>
        <v>0.38698701392249563</v>
      </c>
      <c r="AG27" s="4">
        <f t="shared" si="8"/>
        <v>0.38880129956771903</v>
      </c>
      <c r="AI27" s="4">
        <f t="shared" ref="AI27:AW43" si="9">IF(OR($B27 &lt; C$230, $B27 &gt; C$233), 0, C27-S27)</f>
        <v>-6.7086958534312013E-3</v>
      </c>
      <c r="AJ27" s="4">
        <f t="shared" si="9"/>
        <v>8.261899524173999E-3</v>
      </c>
      <c r="AK27" s="4">
        <f t="shared" si="9"/>
        <v>4.2810129686856047E-3</v>
      </c>
      <c r="AL27" s="4">
        <f t="shared" si="9"/>
        <v>3.2489518908825898E-3</v>
      </c>
      <c r="AM27" s="4">
        <f t="shared" si="9"/>
        <v>5.9810223733525181E-4</v>
      </c>
      <c r="AN27" s="4">
        <f t="shared" si="9"/>
        <v>9.3779595110338176E-3</v>
      </c>
      <c r="AO27" s="4">
        <f t="shared" si="9"/>
        <v>5.6999674754536489E-3</v>
      </c>
      <c r="AP27" s="4">
        <f t="shared" si="9"/>
        <v>4.2134883062773243E-3</v>
      </c>
      <c r="AQ27" s="4">
        <f t="shared" si="9"/>
        <v>5.6715609839814718E-3</v>
      </c>
      <c r="AR27" s="4">
        <f t="shared" si="9"/>
        <v>-4.1570281816682986E-4</v>
      </c>
      <c r="AS27" s="4">
        <f t="shared" si="9"/>
        <v>1.4478544528271908E-3</v>
      </c>
      <c r="AT27" s="4">
        <f t="shared" si="9"/>
        <v>1.5298888993278692E-3</v>
      </c>
      <c r="AU27" s="4">
        <f t="shared" si="9"/>
        <v>7.0429216109210158E-3</v>
      </c>
      <c r="AV27" s="4">
        <f t="shared" si="9"/>
        <v>3.6899860775043702E-3</v>
      </c>
      <c r="AW27" s="4">
        <f t="shared" si="9"/>
        <v>4.0377004322809662E-3</v>
      </c>
      <c r="AY27" s="2">
        <f>IF(OR($B27 &lt; C$230, $B27 &gt; C$233), #N/A, ((1-FG27)*DK27) + (FG27 - FW27)*EA27 + (FW27*EQ27))</f>
        <v>0.39108913159785985</v>
      </c>
      <c r="AZ27" s="2">
        <f t="shared" ref="AZ27:BM42" si="10">IF(OR($B27 &lt; D$230, $B27 &gt; D$233), #N/A, ((1-FH27)*DL27) + (FH27 - FX27)*EB27 + (FX27*ER27))</f>
        <v>0.37729509915874582</v>
      </c>
      <c r="BA27" s="2">
        <f t="shared" si="10"/>
        <v>0.37929298649012427</v>
      </c>
      <c r="BB27" s="2">
        <f t="shared" si="10"/>
        <v>0.37520004730912432</v>
      </c>
      <c r="BC27" s="2">
        <f t="shared" si="10"/>
        <v>0.37619589599218017</v>
      </c>
      <c r="BD27" s="2">
        <f t="shared" si="10"/>
        <v>0.38790803849371458</v>
      </c>
      <c r="BE27" s="2">
        <f t="shared" si="10"/>
        <v>0.38871597206075842</v>
      </c>
      <c r="BF27" s="2">
        <f t="shared" si="10"/>
        <v>0.38608750416814736</v>
      </c>
      <c r="BG27" s="2">
        <f t="shared" si="10"/>
        <v>0.39058143112861576</v>
      </c>
      <c r="BH27" s="2">
        <f t="shared" si="10"/>
        <v>0.38719069010068807</v>
      </c>
      <c r="BI27" s="2">
        <f t="shared" si="10"/>
        <v>0.38901713641703289</v>
      </c>
      <c r="BJ27" s="2">
        <f t="shared" si="10"/>
        <v>0.38619107857554846</v>
      </c>
      <c r="BK27" s="2">
        <f t="shared" si="10"/>
        <v>0.38645206719609448</v>
      </c>
      <c r="BL27" s="2">
        <f t="shared" si="10"/>
        <v>0.38698700918364565</v>
      </c>
      <c r="BM27" s="2">
        <f t="shared" si="10"/>
        <v>0.38880129955846582</v>
      </c>
      <c r="BO27" s="2">
        <f t="shared" ref="BO27:BO90" si="11">IF(AND(IY27 &lt; $CC$22, $B27 &lt; C$7, $B27 &gt; C$230), C27, "")</f>
        <v>0.38769100000000001</v>
      </c>
      <c r="BP27" s="2">
        <f t="shared" ref="BP27:BP90" si="12">IF(AND(IZ27 &lt; $CC$22, $B27 &lt; D$7, $B27 &gt; D$230), D27, "")</f>
        <v>0.38555699999999998</v>
      </c>
      <c r="BQ27" s="2">
        <f t="shared" ref="BQ27:BQ90" si="13">IF(AND(JA27 &lt; $CC$22, $B27 &lt; E$7, $B27 &gt; E$230), E27, "")</f>
        <v>0.38357400000000003</v>
      </c>
      <c r="BR27" s="2">
        <f t="shared" ref="BR27:BR90" si="14">IF(AND(JB27 &lt; $CC$22, $B27 &lt; F$7, $B27 &gt; F$230), F27, "")</f>
        <v>0.37844899999999998</v>
      </c>
      <c r="BS27" s="2">
        <f t="shared" ref="BS27:BS90" si="15">IF(AND(JC27 &lt; $CC$22, $B27 &lt; G$7, $B27 &gt; G$230), G27, "")</f>
        <v>0.37679400000000002</v>
      </c>
      <c r="BT27" s="2">
        <f t="shared" ref="BT27:BT90" si="16">IF(AND(JD27 &lt; $CC$22, $B27 &lt; H$7, $B27 &gt; H$230), H27, "")</f>
        <v>0.39728599999999997</v>
      </c>
      <c r="BU27" s="2">
        <f t="shared" ref="BU27:BU90" si="17">IF(AND(JE27 &lt; $CC$22, $B27 &lt; I$7, $B27 &gt; I$230), I27, "")</f>
        <v>0.39441599999999999</v>
      </c>
      <c r="BV27" s="2">
        <f t="shared" ref="BV27:BV90" si="18">IF(AND(JF27 &lt; $CC$22, $B27 &lt; J$7, $B27 &gt; J$230), J27, "")</f>
        <v>0.39030100000000001</v>
      </c>
      <c r="BW27" s="2">
        <f t="shared" ref="BW27:BW90" si="19">IF(AND(JG27 &lt; $CC$22, $B27 &lt; K$7, $B27 &gt; K$230), K27, "")</f>
        <v>0.39625300000000002</v>
      </c>
      <c r="BX27" s="2">
        <f t="shared" ref="BX27:BX90" si="20">IF(AND(JH27 &lt; $CC$22, $B27 &lt; L$7, $B27 &gt; L$230), L27, "")</f>
        <v>0.38677499999999998</v>
      </c>
      <c r="BY27" s="2">
        <f t="shared" ref="BY27:BY90" si="21">IF(AND(JI27 &lt; $CC$22, $B27 &lt; M$7, $B27 &gt; M$230), M27, "")</f>
        <v>0.39046500000000001</v>
      </c>
      <c r="BZ27" s="2">
        <f t="shared" ref="BZ27:BZ90" si="22">IF(AND(JJ27 &lt; $CC$22, $B27 &lt; N$7, $B27 &gt; N$230), N27, "")</f>
        <v>0.38772099999999998</v>
      </c>
      <c r="CA27" s="2">
        <f t="shared" ref="CA27:CA90" si="23">IF(AND(JK27 &lt; $CC$22, $B27 &lt; O$7, $B27 &gt; O$230), O27, "")</f>
        <v>0.39349499999999998</v>
      </c>
      <c r="CB27" s="2">
        <f t="shared" ref="CB27:CB90" si="24">IF(AND(JL27 &lt; $CC$22, $B27 &lt; P$7, $B27 &gt; P$230), P27, "")</f>
        <v>0.390677</v>
      </c>
      <c r="CC27" s="2">
        <f t="shared" ref="CC27:CC90" si="25">IF(AND(JM27 &lt; $CC$22, $B27 &lt; Q$7, $B27 &gt; Q$230), Q27, "")</f>
        <v>0.39283899999999999</v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0.38940041666666664</v>
      </c>
      <c r="DL27" s="2">
        <f t="shared" si="42"/>
        <v>0.37705555384615386</v>
      </c>
      <c r="DM27" s="2">
        <f t="shared" si="42"/>
        <v>0.37917075121951233</v>
      </c>
      <c r="DN27" s="2">
        <f t="shared" si="42"/>
        <v>0.37488989046941673</v>
      </c>
      <c r="DO27" s="2">
        <f t="shared" si="42"/>
        <v>0.37572927619047614</v>
      </c>
      <c r="DP27" s="2">
        <f t="shared" si="42"/>
        <v>0.38783273083778969</v>
      </c>
      <c r="DQ27" s="2">
        <f t="shared" si="42"/>
        <v>0.38845178620689663</v>
      </c>
      <c r="DR27" s="2">
        <f t="shared" si="42"/>
        <v>0.38477931854838709</v>
      </c>
      <c r="DS27" s="2">
        <f t="shared" si="42"/>
        <v>0.38924839784946241</v>
      </c>
      <c r="DT27" s="2">
        <f t="shared" si="42"/>
        <v>0.38616534193548391</v>
      </c>
      <c r="DU27" s="2">
        <f t="shared" si="42"/>
        <v>0.38855858064516136</v>
      </c>
      <c r="DV27" s="2">
        <f t="shared" si="42"/>
        <v>0.38582866451612907</v>
      </c>
      <c r="DW27" s="2">
        <f t="shared" si="42"/>
        <v>0.38522845161290331</v>
      </c>
      <c r="DX27" s="2">
        <f t="shared" si="42"/>
        <v>0.38649169318181809</v>
      </c>
      <c r="DY27" s="2">
        <f t="shared" si="42"/>
        <v>0.38754811942958994</v>
      </c>
      <c r="EA27" s="2">
        <f t="shared" ref="EA27:EO43" si="43">CE$228*$B27+CE$229</f>
        <v>0.39490851190436438</v>
      </c>
      <c r="EB27" s="2">
        <f t="shared" si="43"/>
        <v>0.38663460598994548</v>
      </c>
      <c r="EC27" s="2">
        <f t="shared" si="43"/>
        <v>0.38450723712200213</v>
      </c>
      <c r="ED27" s="2">
        <f t="shared" si="43"/>
        <v>0.38515944546284531</v>
      </c>
      <c r="EE27" s="2">
        <f t="shared" si="43"/>
        <v>0.38872553745204924</v>
      </c>
      <c r="EF27" s="2">
        <f t="shared" si="43"/>
        <v>0.3895617949782933</v>
      </c>
      <c r="EG27" s="2">
        <f t="shared" si="43"/>
        <v>0.39255988917324608</v>
      </c>
      <c r="EH27" s="2">
        <f t="shared" si="43"/>
        <v>0.40836433942285782</v>
      </c>
      <c r="EI27" s="2">
        <f t="shared" si="43"/>
        <v>0.4124688451282052</v>
      </c>
      <c r="EJ27" s="2">
        <f t="shared" si="43"/>
        <v>0.40343143996495601</v>
      </c>
      <c r="EK27" s="2">
        <f t="shared" si="43"/>
        <v>0.39677183422392259</v>
      </c>
      <c r="EL27" s="2">
        <f t="shared" si="43"/>
        <v>0.39209278826088279</v>
      </c>
      <c r="EM27" s="2">
        <f t="shared" si="43"/>
        <v>0.40849060893082356</v>
      </c>
      <c r="EN27" s="2">
        <f t="shared" si="43"/>
        <v>0.39614710945639348</v>
      </c>
      <c r="EO27" s="2">
        <f t="shared" si="43"/>
        <v>0.41639846051019919</v>
      </c>
      <c r="EQ27" s="2">
        <f t="shared" ref="EQ27:FE43" si="44">CU$228*$B27+CU$229</f>
        <v>0.38786769189294412</v>
      </c>
      <c r="ER27" s="2">
        <f t="shared" si="44"/>
        <v>0.38503644022432937</v>
      </c>
      <c r="ES27" s="2">
        <f t="shared" si="44"/>
        <v>0.3828278632630811</v>
      </c>
      <c r="ET27" s="2">
        <f t="shared" si="44"/>
        <v>0.38505639218438187</v>
      </c>
      <c r="EU27" s="2">
        <f t="shared" si="44"/>
        <v>0.38826415434676032</v>
      </c>
      <c r="EV27" s="2">
        <f t="shared" si="44"/>
        <v>0.38445901787203918</v>
      </c>
      <c r="EW27" s="2">
        <f t="shared" si="44"/>
        <v>0.38790650178908304</v>
      </c>
      <c r="EX27" s="2">
        <f t="shared" si="44"/>
        <v>0.40211766603086374</v>
      </c>
      <c r="EY27" s="2">
        <f t="shared" si="44"/>
        <v>0.40668720367295702</v>
      </c>
      <c r="EZ27" s="2">
        <f t="shared" si="44"/>
        <v>0.39160015641623896</v>
      </c>
      <c r="FA27" s="2">
        <f t="shared" si="44"/>
        <v>0.39173906447779727</v>
      </c>
      <c r="FB27" s="2">
        <f t="shared" si="44"/>
        <v>0.39577143493801975</v>
      </c>
      <c r="FC27" s="2">
        <f t="shared" si="44"/>
        <v>0.40217471046777864</v>
      </c>
      <c r="FD27" s="2">
        <f t="shared" si="44"/>
        <v>0.40237276782597098</v>
      </c>
      <c r="FE27" s="2">
        <f t="shared" si="44"/>
        <v>0.41525048711649892</v>
      </c>
      <c r="FG27" s="2">
        <f t="shared" ref="FG27:FU43" si="45">POWER(10,($B27-C$231)/C$229)/(1+POWER(10,($B27-C$231)/C$229))</f>
        <v>0.30658969786704532</v>
      </c>
      <c r="FH27" s="2">
        <f t="shared" si="45"/>
        <v>2.5007354092402248E-2</v>
      </c>
      <c r="FI27" s="2">
        <f t="shared" si="45"/>
        <v>2.2905763886768949E-2</v>
      </c>
      <c r="FJ27" s="2">
        <f t="shared" si="45"/>
        <v>3.0201593875122203E-2</v>
      </c>
      <c r="FK27" s="2">
        <f t="shared" si="45"/>
        <v>3.5904193453053755E-2</v>
      </c>
      <c r="FL27" s="2">
        <f t="shared" si="45"/>
        <v>4.3559014878319334E-2</v>
      </c>
      <c r="FM27" s="2">
        <f t="shared" si="45"/>
        <v>6.4310825625517667E-2</v>
      </c>
      <c r="FN27" s="2">
        <f t="shared" si="45"/>
        <v>5.5467462776540306E-2</v>
      </c>
      <c r="FO27" s="2">
        <f t="shared" si="45"/>
        <v>5.7408329731072537E-2</v>
      </c>
      <c r="FP27" s="2">
        <f t="shared" si="45"/>
        <v>5.9386489316784377E-2</v>
      </c>
      <c r="FQ27" s="2">
        <f t="shared" si="45"/>
        <v>5.5832267691614861E-2</v>
      </c>
      <c r="FR27" s="2">
        <f t="shared" si="45"/>
        <v>5.7854675892371955E-2</v>
      </c>
      <c r="FS27" s="2">
        <f t="shared" si="45"/>
        <v>5.2601472441565419E-2</v>
      </c>
      <c r="FT27" s="2">
        <f t="shared" si="45"/>
        <v>5.1298644433042745E-2</v>
      </c>
      <c r="FU27" s="2">
        <f t="shared" si="45"/>
        <v>4.3437304604403155E-2</v>
      </c>
      <c r="FW27" s="2">
        <f>POWER(10,($B27-C$232)/C$229)/(1+POWER(10,($B27-C$232)/C$229))</f>
        <v>1.4662433394583666E-6</v>
      </c>
      <c r="FX27" s="2">
        <f t="shared" ref="FX27:GK42" si="46">POWER(10,($B27-D$232)/D$229)/(1+POWER(10,($B27-D$232)/D$229))</f>
        <v>8.9867861790665667E-7</v>
      </c>
      <c r="FY27" s="2">
        <f t="shared" si="46"/>
        <v>6.0466321968500051E-7</v>
      </c>
      <c r="FZ27" s="2">
        <f t="shared" si="46"/>
        <v>8.6830962782954923E-7</v>
      </c>
      <c r="GA27" s="2">
        <f t="shared" si="46"/>
        <v>1.0334099895406279E-6</v>
      </c>
      <c r="GB27" s="2">
        <f t="shared" si="46"/>
        <v>1.6999952544826855E-6</v>
      </c>
      <c r="GC27" s="2">
        <f t="shared" si="46"/>
        <v>2.071535840372312E-6</v>
      </c>
      <c r="GD27" s="2">
        <f t="shared" si="46"/>
        <v>2.5049618167185441E-6</v>
      </c>
      <c r="GE27" s="2">
        <f t="shared" si="46"/>
        <v>2.3894127241998955E-6</v>
      </c>
      <c r="GF27" s="2">
        <f t="shared" si="46"/>
        <v>2.0945289262681081E-6</v>
      </c>
      <c r="GG27" s="2">
        <f t="shared" si="46"/>
        <v>1.748650829074665E-6</v>
      </c>
      <c r="GH27" s="2">
        <f t="shared" si="46"/>
        <v>1.4163950411563634E-6</v>
      </c>
      <c r="GI27" s="2">
        <f t="shared" si="46"/>
        <v>1.2894283845111676E-6</v>
      </c>
      <c r="GJ27" s="2">
        <f t="shared" si="46"/>
        <v>1.0015816376371452E-6</v>
      </c>
      <c r="GK27" s="2">
        <f t="shared" si="46"/>
        <v>8.0540493299564514E-7</v>
      </c>
      <c r="GM27" s="82">
        <f xml:space="preserve"> _xlfn.NORM.DIST($B27, C$7, ABS(C$11), TRUE) * _xlfn.NORM.DIST(($B27 - C$7)*C$15, 0, ABS(C$11), TRUE) * 2</f>
        <v>2.4135788928877143E-3</v>
      </c>
      <c r="GN27" s="82">
        <f t="shared" ref="GN27:HA42" si="47" xml:space="preserve"> _xlfn.NORM.DIST($B27, D$7, ABS(D$11), TRUE) * _xlfn.NORM.DIST(($B27 - D$7)*D$15, 0, ABS(D$11), TRUE) * 2</f>
        <v>3.3949596663592113E-10</v>
      </c>
      <c r="GO27" s="82">
        <f t="shared" si="47"/>
        <v>1.3772247702070952E-10</v>
      </c>
      <c r="GP27" s="82">
        <f t="shared" si="47"/>
        <v>1.9838269457118409E-10</v>
      </c>
      <c r="GQ27" s="82">
        <f t="shared" si="47"/>
        <v>4.6324117538738001E-10</v>
      </c>
      <c r="GR27" s="82">
        <f t="shared" si="47"/>
        <v>5.1733898118912672E-10</v>
      </c>
      <c r="GS27" s="82">
        <f t="shared" si="47"/>
        <v>1.8078797666668101E-8</v>
      </c>
      <c r="GT27" s="82">
        <f t="shared" si="47"/>
        <v>2.2218038666317908E-9</v>
      </c>
      <c r="GU27" s="82">
        <f t="shared" si="47"/>
        <v>2.2653641031296434E-9</v>
      </c>
      <c r="GV27" s="82">
        <f t="shared" si="47"/>
        <v>3.7100252439423802E-9</v>
      </c>
      <c r="GW27" s="82">
        <f t="shared" si="47"/>
        <v>2.6228150076531494E-9</v>
      </c>
      <c r="GX27" s="82">
        <f t="shared" si="47"/>
        <v>1.0059082360926452E-8</v>
      </c>
      <c r="GY27" s="82">
        <f t="shared" si="47"/>
        <v>3.2422414377015967E-9</v>
      </c>
      <c r="GZ27" s="82">
        <f t="shared" si="47"/>
        <v>1.401430357254385E-9</v>
      </c>
      <c r="HA27" s="82">
        <f t="shared" si="47"/>
        <v>3.4964072873249759E-12</v>
      </c>
      <c r="HC27" s="82">
        <f xml:space="preserve"> _xlfn.NORM.DIST($B27, C$8, ABS(C$12), TRUE) * _xlfn.NORM.DIST(($B27 - C$8)*C$16, 0, ABS(C$12), TRUE) * 2</f>
        <v>9.8130181457905978E-15</v>
      </c>
      <c r="HD27" s="82">
        <f t="shared" ref="HD27:HQ42" si="48" xml:space="preserve"> _xlfn.NORM.DIST($B27, D$8, ABS(D$12), TRUE) * _xlfn.NORM.DIST(($B27 - D$8)*D$16, 0, ABS(D$12), TRUE) * 2</f>
        <v>1.0730221251190471E-27</v>
      </c>
      <c r="HE27" s="82">
        <f t="shared" si="48"/>
        <v>1.704608020883616E-27</v>
      </c>
      <c r="HF27" s="82">
        <f t="shared" si="48"/>
        <v>4.8722221949871604E-29</v>
      </c>
      <c r="HG27" s="82">
        <f t="shared" si="48"/>
        <v>2.3370367576933987E-29</v>
      </c>
      <c r="HH27" s="82">
        <f t="shared" si="48"/>
        <v>1.1575455870043265E-26</v>
      </c>
      <c r="HI27" s="82">
        <f t="shared" si="48"/>
        <v>6.5715916670613745E-25</v>
      </c>
      <c r="HJ27" s="82">
        <f t="shared" si="48"/>
        <v>1.3931374521663819E-31</v>
      </c>
      <c r="HK27" s="82">
        <f t="shared" si="48"/>
        <v>1.1651971293061472E-27</v>
      </c>
      <c r="HL27" s="82">
        <f t="shared" si="48"/>
        <v>1.902260233339341E-25</v>
      </c>
      <c r="HM27" s="82">
        <f t="shared" si="48"/>
        <v>3.4919442595505692E-25</v>
      </c>
      <c r="HN27" s="82">
        <f t="shared" si="48"/>
        <v>1.0113459625699639E-23</v>
      </c>
      <c r="HO27" s="82">
        <f t="shared" si="48"/>
        <v>3.7878584578182813E-31</v>
      </c>
      <c r="HP27" s="82">
        <f t="shared" si="48"/>
        <v>6.2707846186671958E-26</v>
      </c>
      <c r="HQ27" s="82">
        <f t="shared" si="48"/>
        <v>2.6491570526491704E-38</v>
      </c>
      <c r="HS27" s="82">
        <f xml:space="preserve"> _xlfn.NORM.DIST($B27, C$9, ABS(C$13), TRUE) * _xlfn.NORM.DIST(($B27 - C$9)*C$17, 0, ABS(C$13), TRUE) * 2</f>
        <v>6.7690915662659354E-46</v>
      </c>
      <c r="HT27" s="82">
        <f t="shared" ref="HT27:IG42" si="49" xml:space="preserve"> _xlfn.NORM.DIST($B27, D$9, ABS(D$13), TRUE) * _xlfn.NORM.DIST(($B27 - D$9)*D$17, 0, ABS(D$13), TRUE) * 2</f>
        <v>1.2858830672509275E-73</v>
      </c>
      <c r="HU27" s="82">
        <f t="shared" si="49"/>
        <v>1.5020045865065831E-75</v>
      </c>
      <c r="HV27" s="82">
        <f t="shared" si="49"/>
        <v>1.0657717666256167E-83</v>
      </c>
      <c r="HW27" s="82">
        <f t="shared" si="49"/>
        <v>1.9491204939492724E-87</v>
      </c>
      <c r="HX27" s="82">
        <f t="shared" si="49"/>
        <v>6.1782732236537499E-80</v>
      </c>
      <c r="HY27" s="82">
        <f t="shared" si="49"/>
        <v>9.4398986971502763E-77</v>
      </c>
      <c r="HZ27" s="82">
        <f t="shared" si="49"/>
        <v>1.3037735605195921E-97</v>
      </c>
      <c r="IA27" s="82">
        <f t="shared" si="49"/>
        <v>4.7676729015688312E-86</v>
      </c>
      <c r="IB27" s="82">
        <f t="shared" si="49"/>
        <v>5.0553146482489001E-80</v>
      </c>
      <c r="IC27" s="82">
        <f t="shared" si="49"/>
        <v>5.6311586034061014E-79</v>
      </c>
      <c r="ID27" s="82">
        <f t="shared" si="49"/>
        <v>1.1048293312248609E-73</v>
      </c>
      <c r="IE27" s="82">
        <f t="shared" si="49"/>
        <v>2.4004946987911854E-98</v>
      </c>
      <c r="IF27" s="82">
        <f t="shared" si="49"/>
        <v>6.0325789284459747E-55</v>
      </c>
      <c r="IG27" s="82">
        <f t="shared" si="49"/>
        <v>3.6732915818097846E-41</v>
      </c>
      <c r="II27" s="82">
        <f xml:space="preserve"> _xlfn.NORM.DIST($B27, C$10, ABS(C$14), TRUE) * _xlfn.NORM.DIST(($B27 - C$10)*C$18, 0, ABS(C$14), TRUE) * 2</f>
        <v>6.3866007693756464E-199</v>
      </c>
      <c r="IJ27" s="82">
        <f t="shared" ref="IJ27:IW42" si="50" xml:space="preserve"> _xlfn.NORM.DIST($B27, D$10, ABS(D$14), TRUE) * _xlfn.NORM.DIST(($B27 - D$10)*D$18, 0, ABS(D$14), TRUE) * 2</f>
        <v>8.3418318864006596E-295</v>
      </c>
      <c r="IK27" s="82">
        <f t="shared" si="50"/>
        <v>0</v>
      </c>
      <c r="IL27" s="82">
        <f t="shared" si="50"/>
        <v>0</v>
      </c>
      <c r="IM27" s="82">
        <f t="shared" si="50"/>
        <v>0</v>
      </c>
      <c r="IN27" s="82">
        <f t="shared" si="50"/>
        <v>0</v>
      </c>
      <c r="IO27" s="82">
        <f t="shared" si="50"/>
        <v>0</v>
      </c>
      <c r="IP27" s="82">
        <f t="shared" si="50"/>
        <v>0</v>
      </c>
      <c r="IQ27" s="82">
        <f t="shared" si="50"/>
        <v>0</v>
      </c>
      <c r="IR27" s="82">
        <f t="shared" si="50"/>
        <v>0</v>
      </c>
      <c r="IS27" s="82">
        <f t="shared" si="50"/>
        <v>0</v>
      </c>
      <c r="IT27" s="82">
        <f t="shared" si="50"/>
        <v>0</v>
      </c>
      <c r="IU27" s="82">
        <f t="shared" si="50"/>
        <v>0</v>
      </c>
      <c r="IV27" s="82">
        <f t="shared" si="50"/>
        <v>2.51091719851886E-171</v>
      </c>
      <c r="IW27" s="82">
        <f t="shared" si="50"/>
        <v>2.7800436442249866E-89</v>
      </c>
      <c r="IY27" s="82">
        <f>GM27+HC27+HS27+II27</f>
        <v>2.4135788928975272E-3</v>
      </c>
      <c r="IZ27" s="82">
        <f t="shared" ref="IZ27:JM42" si="51">GN27+HD27+HT27+IJ27</f>
        <v>3.3949596663592113E-10</v>
      </c>
      <c r="JA27" s="82">
        <f t="shared" si="51"/>
        <v>1.3772247702070952E-10</v>
      </c>
      <c r="JB27" s="82">
        <f t="shared" si="51"/>
        <v>1.9838269457118409E-10</v>
      </c>
      <c r="JC27" s="82">
        <f t="shared" si="51"/>
        <v>4.6324117538738001E-10</v>
      </c>
      <c r="JD27" s="82">
        <f t="shared" si="51"/>
        <v>5.1733898118912672E-10</v>
      </c>
      <c r="JE27" s="82">
        <f t="shared" si="51"/>
        <v>1.8078797666668101E-8</v>
      </c>
      <c r="JF27" s="82">
        <f t="shared" si="51"/>
        <v>2.2218038666317908E-9</v>
      </c>
      <c r="JG27" s="82">
        <f t="shared" si="51"/>
        <v>2.2653641031296434E-9</v>
      </c>
      <c r="JH27" s="82">
        <f t="shared" si="51"/>
        <v>3.7100252439423802E-9</v>
      </c>
      <c r="JI27" s="82">
        <f t="shared" si="51"/>
        <v>2.6228150076531498E-9</v>
      </c>
      <c r="JJ27" s="82">
        <f t="shared" si="51"/>
        <v>1.0059082360926462E-8</v>
      </c>
      <c r="JK27" s="82">
        <f t="shared" si="51"/>
        <v>3.2422414377015967E-9</v>
      </c>
      <c r="JL27" s="82">
        <f t="shared" si="51"/>
        <v>1.401430357254385E-9</v>
      </c>
      <c r="JM27" s="82">
        <f t="shared" si="51"/>
        <v>3.4964072873249759E-12</v>
      </c>
    </row>
    <row r="28" spans="1:273" x14ac:dyDescent="0.25">
      <c r="B28" s="2">
        <v>1</v>
      </c>
      <c r="C28" s="37">
        <v>0.389762</v>
      </c>
      <c r="D28" s="37">
        <v>0.38339099999999998</v>
      </c>
      <c r="E28" s="37">
        <v>0.38548900000000003</v>
      </c>
      <c r="F28" s="37">
        <v>0.37605899999999998</v>
      </c>
      <c r="G28" s="37">
        <v>0.383689</v>
      </c>
      <c r="H28" s="37">
        <v>0.39030700000000002</v>
      </c>
      <c r="I28" s="37">
        <v>0.39084400000000002</v>
      </c>
      <c r="J28" s="37">
        <v>0.386826</v>
      </c>
      <c r="K28" s="37">
        <v>0.39317400000000002</v>
      </c>
      <c r="L28" s="37">
        <v>0.38659300000000002</v>
      </c>
      <c r="M28" s="37">
        <v>0.39574500000000001</v>
      </c>
      <c r="N28" s="37">
        <v>0.387878</v>
      </c>
      <c r="O28" s="37">
        <v>0.39706000000000002</v>
      </c>
      <c r="P28" s="37">
        <v>0.39812799999999998</v>
      </c>
      <c r="Q28" s="37">
        <v>0.39735900000000002</v>
      </c>
      <c r="S28" s="4">
        <f t="shared" si="8"/>
        <v>0.3959157406925769</v>
      </c>
      <c r="T28" s="4">
        <f t="shared" si="8"/>
        <v>0.3777792670770625</v>
      </c>
      <c r="U28" s="4">
        <f t="shared" si="8"/>
        <v>0.37979670897082396</v>
      </c>
      <c r="V28" s="4">
        <f t="shared" si="8"/>
        <v>0.37584027742137227</v>
      </c>
      <c r="W28" s="4">
        <f t="shared" si="8"/>
        <v>0.37696587992923941</v>
      </c>
      <c r="X28" s="4">
        <f t="shared" si="8"/>
        <v>0.38860563694622469</v>
      </c>
      <c r="Y28" s="4">
        <f t="shared" si="8"/>
        <v>0.38949694242337296</v>
      </c>
      <c r="Z28" s="4">
        <f t="shared" si="8"/>
        <v>0.38731713276586177</v>
      </c>
      <c r="AA28" s="4">
        <f t="shared" si="8"/>
        <v>0.39160588121410567</v>
      </c>
      <c r="AB28" s="4">
        <f t="shared" si="8"/>
        <v>0.388133753006983</v>
      </c>
      <c r="AC28" s="4">
        <f t="shared" si="8"/>
        <v>0.3897000855641799</v>
      </c>
      <c r="AD28" s="4">
        <f t="shared" si="8"/>
        <v>0.3870526580977095</v>
      </c>
      <c r="AE28" s="4">
        <f t="shared" si="8"/>
        <v>0.38737515314355508</v>
      </c>
      <c r="AF28" s="4">
        <f t="shared" si="8"/>
        <v>0.38775583260813135</v>
      </c>
      <c r="AG28" s="4">
        <f t="shared" si="8"/>
        <v>0.38944181057130306</v>
      </c>
      <c r="AI28" s="4">
        <f t="shared" si="9"/>
        <v>-6.1537406925769034E-3</v>
      </c>
      <c r="AJ28" s="4">
        <f t="shared" si="9"/>
        <v>5.6117329229374846E-3</v>
      </c>
      <c r="AK28" s="4">
        <f t="shared" si="9"/>
        <v>5.6922910291760664E-3</v>
      </c>
      <c r="AL28" s="4">
        <f t="shared" si="9"/>
        <v>2.1872257862770583E-4</v>
      </c>
      <c r="AM28" s="4">
        <f t="shared" si="9"/>
        <v>6.7231200707605909E-3</v>
      </c>
      <c r="AN28" s="4">
        <f t="shared" si="9"/>
        <v>1.7013630537753288E-3</v>
      </c>
      <c r="AO28" s="4">
        <f t="shared" si="9"/>
        <v>1.3470575766270643E-3</v>
      </c>
      <c r="AP28" s="4">
        <f t="shared" si="9"/>
        <v>-4.9113276586176813E-4</v>
      </c>
      <c r="AQ28" s="4">
        <f t="shared" si="9"/>
        <v>1.5681187858943568E-3</v>
      </c>
      <c r="AR28" s="4">
        <f t="shared" si="9"/>
        <v>-1.5407530069829756E-3</v>
      </c>
      <c r="AS28" s="4">
        <f t="shared" si="9"/>
        <v>6.0449144358201146E-3</v>
      </c>
      <c r="AT28" s="4">
        <f t="shared" si="9"/>
        <v>8.2534190229049953E-4</v>
      </c>
      <c r="AU28" s="4">
        <f t="shared" si="9"/>
        <v>9.6848468564449397E-3</v>
      </c>
      <c r="AV28" s="4">
        <f t="shared" si="9"/>
        <v>1.0372167391868636E-2</v>
      </c>
      <c r="AW28" s="4">
        <f t="shared" si="9"/>
        <v>7.917189428696958E-3</v>
      </c>
      <c r="AY28" s="2">
        <f t="shared" ref="AY28:BM58" si="52">IF(OR($B28 &lt; C$230, $B28 &gt; C$233), #N/A, ((1-FG28)*DK28) + (FG28 - FW28)*EA28 + (FW28*EQ28))</f>
        <v>0.39194824169391407</v>
      </c>
      <c r="AZ28" s="2">
        <f t="shared" si="10"/>
        <v>0.37777926469578504</v>
      </c>
      <c r="BA28" s="2">
        <f t="shared" si="10"/>
        <v>0.37979670797225545</v>
      </c>
      <c r="BB28" s="2">
        <f t="shared" si="10"/>
        <v>0.37584027589322216</v>
      </c>
      <c r="BC28" s="2">
        <f t="shared" si="10"/>
        <v>0.37696587655362646</v>
      </c>
      <c r="BD28" s="2">
        <f t="shared" si="10"/>
        <v>0.38860563300033474</v>
      </c>
      <c r="BE28" s="2">
        <f t="shared" si="10"/>
        <v>0.38949683222877962</v>
      </c>
      <c r="BF28" s="2">
        <f t="shared" si="10"/>
        <v>0.38731711806006897</v>
      </c>
      <c r="BG28" s="2">
        <f t="shared" si="10"/>
        <v>0.39160586568261069</v>
      </c>
      <c r="BH28" s="2">
        <f t="shared" si="10"/>
        <v>0.38813372836773119</v>
      </c>
      <c r="BI28" s="2">
        <f t="shared" si="10"/>
        <v>0.38970006784014583</v>
      </c>
      <c r="BJ28" s="2">
        <f t="shared" si="10"/>
        <v>0.38705259852587631</v>
      </c>
      <c r="BK28" s="2">
        <f t="shared" si="10"/>
        <v>0.38737513194276729</v>
      </c>
      <c r="BL28" s="2">
        <f t="shared" si="10"/>
        <v>0.38775582331613956</v>
      </c>
      <c r="BM28" s="2">
        <f t="shared" si="10"/>
        <v>0.38944181054821053</v>
      </c>
      <c r="BO28" s="2">
        <f t="shared" si="11"/>
        <v>0.389762</v>
      </c>
      <c r="BP28" s="2">
        <f t="shared" si="12"/>
        <v>0.38339099999999998</v>
      </c>
      <c r="BQ28" s="2">
        <f t="shared" si="13"/>
        <v>0.38548900000000003</v>
      </c>
      <c r="BR28" s="2">
        <f t="shared" si="14"/>
        <v>0.37605899999999998</v>
      </c>
      <c r="BS28" s="2">
        <f t="shared" si="15"/>
        <v>0.383689</v>
      </c>
      <c r="BT28" s="2">
        <f t="shared" si="16"/>
        <v>0.39030700000000002</v>
      </c>
      <c r="BU28" s="2">
        <f t="shared" si="17"/>
        <v>0.39084400000000002</v>
      </c>
      <c r="BV28" s="2">
        <f t="shared" si="18"/>
        <v>0.386826</v>
      </c>
      <c r="BW28" s="2">
        <f t="shared" si="19"/>
        <v>0.39317400000000002</v>
      </c>
      <c r="BX28" s="2">
        <f t="shared" si="20"/>
        <v>0.38659300000000002</v>
      </c>
      <c r="BY28" s="2">
        <f t="shared" si="21"/>
        <v>0.39574500000000001</v>
      </c>
      <c r="BZ28" s="2">
        <f t="shared" si="22"/>
        <v>0.387878</v>
      </c>
      <c r="CA28" s="2">
        <f t="shared" si="23"/>
        <v>0.39706000000000002</v>
      </c>
      <c r="CB28" s="2">
        <f t="shared" si="24"/>
        <v>0.39812799999999998</v>
      </c>
      <c r="CC28" s="2">
        <f t="shared" si="25"/>
        <v>0.39735900000000002</v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0.39070736904761899</v>
      </c>
      <c r="DL28" s="2">
        <f t="shared" si="42"/>
        <v>0.37753948825910932</v>
      </c>
      <c r="DM28" s="2">
        <f t="shared" si="42"/>
        <v>0.37968379474671682</v>
      </c>
      <c r="DN28" s="2">
        <f t="shared" si="42"/>
        <v>0.3755335557136083</v>
      </c>
      <c r="DO28" s="2">
        <f t="shared" si="42"/>
        <v>0.37649947675070022</v>
      </c>
      <c r="DP28" s="2">
        <f t="shared" si="42"/>
        <v>0.38857548819073084</v>
      </c>
      <c r="DQ28" s="2">
        <f t="shared" si="42"/>
        <v>0.38929575714285725</v>
      </c>
      <c r="DR28" s="2">
        <f t="shared" si="42"/>
        <v>0.38599305645161291</v>
      </c>
      <c r="DS28" s="2">
        <f t="shared" si="42"/>
        <v>0.39024492443455694</v>
      </c>
      <c r="DT28" s="2">
        <f t="shared" si="42"/>
        <v>0.38710538731924365</v>
      </c>
      <c r="DU28" s="2">
        <f t="shared" si="42"/>
        <v>0.38926681935483876</v>
      </c>
      <c r="DV28" s="2">
        <f t="shared" si="42"/>
        <v>0.38673463248053397</v>
      </c>
      <c r="DW28" s="2">
        <f t="shared" si="42"/>
        <v>0.38611787096774203</v>
      </c>
      <c r="DX28" s="2">
        <f t="shared" si="42"/>
        <v>0.38727693878299113</v>
      </c>
      <c r="DY28" s="2">
        <f t="shared" si="42"/>
        <v>0.3881202577985739</v>
      </c>
      <c r="EA28" s="2">
        <f t="shared" si="43"/>
        <v>0.39450780435435939</v>
      </c>
      <c r="EB28" s="2">
        <f t="shared" si="43"/>
        <v>0.38630521906086218</v>
      </c>
      <c r="EC28" s="2">
        <f t="shared" si="43"/>
        <v>0.38418950198123047</v>
      </c>
      <c r="ED28" s="2">
        <f t="shared" si="43"/>
        <v>0.38482271114015149</v>
      </c>
      <c r="EE28" s="2">
        <f t="shared" si="43"/>
        <v>0.38838765885995019</v>
      </c>
      <c r="EF28" s="2">
        <f t="shared" si="43"/>
        <v>0.38920949134544924</v>
      </c>
      <c r="EG28" s="2">
        <f t="shared" si="43"/>
        <v>0.39216510406872962</v>
      </c>
      <c r="EH28" s="2">
        <f t="shared" si="43"/>
        <v>0.40788041476152259</v>
      </c>
      <c r="EI28" s="2">
        <f t="shared" si="43"/>
        <v>0.41198534882510529</v>
      </c>
      <c r="EJ28" s="2">
        <f t="shared" si="43"/>
        <v>0.40298873576695643</v>
      </c>
      <c r="EK28" s="2">
        <f t="shared" si="43"/>
        <v>0.3963821395642963</v>
      </c>
      <c r="EL28" s="2">
        <f t="shared" si="43"/>
        <v>0.39177488070265543</v>
      </c>
      <c r="EM28" s="2">
        <f t="shared" si="43"/>
        <v>0.40802719672310067</v>
      </c>
      <c r="EN28" s="2">
        <f t="shared" si="43"/>
        <v>0.39583278353752605</v>
      </c>
      <c r="EO28" s="2">
        <f t="shared" si="43"/>
        <v>0.41598391915956084</v>
      </c>
      <c r="EQ28" s="2">
        <f t="shared" si="44"/>
        <v>0.3875386353230571</v>
      </c>
      <c r="ER28" s="2">
        <f t="shared" si="44"/>
        <v>0.38472178885442965</v>
      </c>
      <c r="ES28" s="2">
        <f t="shared" si="44"/>
        <v>0.38252532700226677</v>
      </c>
      <c r="ET28" s="2">
        <f t="shared" si="44"/>
        <v>0.3847204904570693</v>
      </c>
      <c r="EU28" s="2">
        <f t="shared" si="44"/>
        <v>0.38793089820439597</v>
      </c>
      <c r="EV28" s="2">
        <f t="shared" si="44"/>
        <v>0.38415829771701437</v>
      </c>
      <c r="EW28" s="2">
        <f t="shared" si="44"/>
        <v>0.38756074691165537</v>
      </c>
      <c r="EX28" s="2">
        <f t="shared" si="44"/>
        <v>0.40170030889870301</v>
      </c>
      <c r="EY28" s="2">
        <f t="shared" si="44"/>
        <v>0.40626465571596343</v>
      </c>
      <c r="EZ28" s="2">
        <f t="shared" si="44"/>
        <v>0.39128208926738223</v>
      </c>
      <c r="FA28" s="2">
        <f t="shared" si="44"/>
        <v>0.39140138664902785</v>
      </c>
      <c r="FB28" s="2">
        <f t="shared" si="44"/>
        <v>0.39541566537243883</v>
      </c>
      <c r="FC28" s="2">
        <f t="shared" si="44"/>
        <v>0.40177540355734648</v>
      </c>
      <c r="FD28" s="2">
        <f t="shared" si="44"/>
        <v>0.40199258069314686</v>
      </c>
      <c r="FE28" s="2">
        <f t="shared" si="44"/>
        <v>0.41484263228405044</v>
      </c>
      <c r="FG28" s="2">
        <f t="shared" si="45"/>
        <v>0.32651097847990274</v>
      </c>
      <c r="FH28" s="2">
        <f t="shared" si="45"/>
        <v>2.7354022429079999E-2</v>
      </c>
      <c r="FI28" s="2">
        <f t="shared" si="45"/>
        <v>2.5060289763561866E-2</v>
      </c>
      <c r="FJ28" s="2">
        <f t="shared" si="45"/>
        <v>3.3019178047114767E-2</v>
      </c>
      <c r="FK28" s="2">
        <f t="shared" si="45"/>
        <v>3.9232265808251433E-2</v>
      </c>
      <c r="FL28" s="2">
        <f t="shared" si="45"/>
        <v>4.7561632528043012E-2</v>
      </c>
      <c r="FM28" s="2">
        <f t="shared" si="45"/>
        <v>7.0080596534280504E-2</v>
      </c>
      <c r="FN28" s="2">
        <f t="shared" si="45"/>
        <v>6.0495129846427818E-2</v>
      </c>
      <c r="FO28" s="2">
        <f t="shared" si="45"/>
        <v>6.2600260761639048E-2</v>
      </c>
      <c r="FP28" s="2">
        <f t="shared" si="45"/>
        <v>6.4745033921144585E-2</v>
      </c>
      <c r="FQ28" s="2">
        <f t="shared" si="45"/>
        <v>6.0890869621515492E-2</v>
      </c>
      <c r="FR28" s="2">
        <f t="shared" si="45"/>
        <v>6.3084272246853451E-2</v>
      </c>
      <c r="FS28" s="2">
        <f t="shared" si="45"/>
        <v>5.7385144026629108E-2</v>
      </c>
      <c r="FT28" s="2">
        <f t="shared" si="45"/>
        <v>5.5970834221771293E-2</v>
      </c>
      <c r="FU28" s="2">
        <f t="shared" si="45"/>
        <v>4.7429292956006321E-2</v>
      </c>
      <c r="FW28" s="2">
        <f t="shared" ref="FW28:GK58" si="54">POWER(10,($B28-C$232)/C$229)/(1+POWER(10,($B28-C$232)/C$229))</f>
        <v>1.60770362452969E-6</v>
      </c>
      <c r="FX28" s="2">
        <f t="shared" si="46"/>
        <v>9.8538142443932346E-7</v>
      </c>
      <c r="FY28" s="2">
        <f t="shared" si="46"/>
        <v>6.6299999771703132E-7</v>
      </c>
      <c r="FZ28" s="2">
        <f t="shared" si="46"/>
        <v>9.5208249465754986E-7</v>
      </c>
      <c r="GA28" s="2">
        <f t="shared" si="46"/>
        <v>1.133111408234912E-6</v>
      </c>
      <c r="GB28" s="2">
        <f t="shared" si="46"/>
        <v>1.8640074243666766E-6</v>
      </c>
      <c r="GC28" s="2">
        <f t="shared" si="46"/>
        <v>2.2713934275411515E-6</v>
      </c>
      <c r="GD28" s="2">
        <f t="shared" si="46"/>
        <v>2.7466353504122101E-6</v>
      </c>
      <c r="GE28" s="2">
        <f t="shared" si="46"/>
        <v>2.6199383497077644E-6</v>
      </c>
      <c r="GF28" s="2">
        <f t="shared" si="46"/>
        <v>2.2966048347546019E-6</v>
      </c>
      <c r="GG28" s="2">
        <f t="shared" si="46"/>
        <v>1.9173571832771092E-6</v>
      </c>
      <c r="GH28" s="2">
        <f t="shared" si="46"/>
        <v>1.5530460675276125E-6</v>
      </c>
      <c r="GI28" s="2">
        <f t="shared" si="46"/>
        <v>1.4138299332217462E-6</v>
      </c>
      <c r="GJ28" s="2">
        <f t="shared" si="46"/>
        <v>1.0982123212053899E-6</v>
      </c>
      <c r="GK28" s="2">
        <f t="shared" si="46"/>
        <v>8.8310887947478323E-7</v>
      </c>
      <c r="GM28" s="82">
        <f t="shared" ref="GM28:HA58" si="55" xml:space="preserve"> _xlfn.NORM.DIST($B28, C$7, ABS(C$11), TRUE) * _xlfn.NORM.DIST(($B28 - C$7)*C$15, 0, ABS(C$11), TRUE) * 2</f>
        <v>2.9422423803409366E-3</v>
      </c>
      <c r="GN28" s="82">
        <f t="shared" si="47"/>
        <v>6.2280322498980247E-10</v>
      </c>
      <c r="GO28" s="82">
        <f t="shared" si="47"/>
        <v>2.578096851150325E-10</v>
      </c>
      <c r="GP28" s="82">
        <f t="shared" si="47"/>
        <v>3.8487849224951474E-10</v>
      </c>
      <c r="GQ28" s="82">
        <f t="shared" si="47"/>
        <v>8.9756633704157237E-10</v>
      </c>
      <c r="GR28" s="82">
        <f t="shared" si="47"/>
        <v>1.0407951272978075E-9</v>
      </c>
      <c r="GS28" s="82">
        <f t="shared" si="47"/>
        <v>3.3554507958689416E-8</v>
      </c>
      <c r="GT28" s="82">
        <f t="shared" si="47"/>
        <v>4.4210804693285271E-9</v>
      </c>
      <c r="GU28" s="82">
        <f t="shared" si="47"/>
        <v>4.5435072898907024E-9</v>
      </c>
      <c r="GV28" s="82">
        <f t="shared" si="47"/>
        <v>7.3213534370923429E-9</v>
      </c>
      <c r="GW28" s="82">
        <f t="shared" si="47"/>
        <v>5.1846194782850391E-9</v>
      </c>
      <c r="GX28" s="82">
        <f t="shared" si="47"/>
        <v>1.8754064935544556E-8</v>
      </c>
      <c r="GY28" s="82">
        <f t="shared" si="47"/>
        <v>6.2503651698634962E-9</v>
      </c>
      <c r="GZ28" s="82">
        <f t="shared" si="47"/>
        <v>2.7972666570641571E-9</v>
      </c>
      <c r="HA28" s="82">
        <f t="shared" si="47"/>
        <v>8.8888858099904072E-12</v>
      </c>
      <c r="HC28" s="82">
        <f xml:space="preserve"> _xlfn.NORM.DIST($B28, C$8, ABS(C$12), TRUE) * _xlfn.NORM.DIST(($B28 - C$8)*C$16, 0, ABS(C$12), TRUE) * 2</f>
        <v>2.1873932998264444E-14</v>
      </c>
      <c r="HD28" s="82">
        <f t="shared" si="48"/>
        <v>4.0156581155229508E-27</v>
      </c>
      <c r="HE28" s="82">
        <f t="shared" si="48"/>
        <v>6.3097089715515808E-27</v>
      </c>
      <c r="HF28" s="82">
        <f t="shared" si="48"/>
        <v>2.1288149772189452E-28</v>
      </c>
      <c r="HG28" s="82">
        <f t="shared" si="48"/>
        <v>1.0858607498799981E-28</v>
      </c>
      <c r="HH28" s="82">
        <f t="shared" si="48"/>
        <v>4.9568389291406389E-26</v>
      </c>
      <c r="HI28" s="82">
        <f t="shared" si="48"/>
        <v>2.732062083554345E-24</v>
      </c>
      <c r="HJ28" s="82">
        <f t="shared" si="48"/>
        <v>8.6538889934046038E-31</v>
      </c>
      <c r="HK28" s="82">
        <f t="shared" si="48"/>
        <v>5.7835105303169659E-27</v>
      </c>
      <c r="HL28" s="82">
        <f t="shared" si="48"/>
        <v>8.1949455485352275E-25</v>
      </c>
      <c r="HM28" s="82">
        <f t="shared" si="48"/>
        <v>1.4448360777637628E-24</v>
      </c>
      <c r="HN28" s="82">
        <f t="shared" si="48"/>
        <v>3.7433488995201074E-23</v>
      </c>
      <c r="HO28" s="82">
        <f t="shared" si="48"/>
        <v>2.1290278224939209E-30</v>
      </c>
      <c r="HP28" s="82">
        <f t="shared" si="48"/>
        <v>2.5905775091314345E-25</v>
      </c>
      <c r="HQ28" s="82">
        <f t="shared" si="48"/>
        <v>2.3367411914603244E-37</v>
      </c>
      <c r="HS28" s="82">
        <f t="shared" ref="HS28:IG58" si="56" xml:space="preserve"> _xlfn.NORM.DIST($B28, C$9, ABS(C$13), TRUE) * _xlfn.NORM.DIST(($B28 - C$9)*C$17, 0, ABS(C$13), TRUE) * 2</f>
        <v>3.8731011037446796E-45</v>
      </c>
      <c r="HT28" s="82">
        <f t="shared" si="49"/>
        <v>1.7579851726881185E-72</v>
      </c>
      <c r="HU28" s="82">
        <f t="shared" si="49"/>
        <v>2.1011551974368492E-74</v>
      </c>
      <c r="HV28" s="82">
        <f t="shared" si="49"/>
        <v>2.2374598124299196E-82</v>
      </c>
      <c r="HW28" s="82">
        <f t="shared" si="49"/>
        <v>4.8995764703848501E-86</v>
      </c>
      <c r="HX28" s="82">
        <f t="shared" si="49"/>
        <v>1.3279601641579252E-78</v>
      </c>
      <c r="HY28" s="82">
        <f t="shared" si="49"/>
        <v>1.9958623674552124E-75</v>
      </c>
      <c r="HZ28" s="82">
        <f t="shared" si="49"/>
        <v>6.4671090450785287E-96</v>
      </c>
      <c r="IA28" s="82">
        <f t="shared" si="49"/>
        <v>1.4902608716767785E-84</v>
      </c>
      <c r="IB28" s="82">
        <f t="shared" si="49"/>
        <v>1.1906239465683612E-78</v>
      </c>
      <c r="IC28" s="82">
        <f t="shared" si="49"/>
        <v>1.210623987706141E-77</v>
      </c>
      <c r="ID28" s="82">
        <f t="shared" si="49"/>
        <v>1.8462738943566245E-72</v>
      </c>
      <c r="IE28" s="82">
        <f t="shared" si="49"/>
        <v>1.0015391938548548E-96</v>
      </c>
      <c r="IF28" s="82">
        <f t="shared" si="49"/>
        <v>4.6365707208053489E-54</v>
      </c>
      <c r="IG28" s="82">
        <f t="shared" si="49"/>
        <v>1.6456361891708228E-40</v>
      </c>
      <c r="II28" s="82">
        <f t="shared" ref="II28:IW58" si="57" xml:space="preserve"> _xlfn.NORM.DIST($B28, C$10, ABS(C$14), TRUE) * _xlfn.NORM.DIST(($B28 - C$10)*C$18, 0, ABS(C$14), TRUE) * 2</f>
        <v>3.1280026198353052E-196</v>
      </c>
      <c r="IJ28" s="82">
        <f t="shared" si="50"/>
        <v>6.0297843222729517E-291</v>
      </c>
      <c r="IK28" s="82">
        <f t="shared" si="50"/>
        <v>5.7129803385357119E-305</v>
      </c>
      <c r="IL28" s="82">
        <f t="shared" si="50"/>
        <v>0</v>
      </c>
      <c r="IM28" s="82">
        <f t="shared" si="50"/>
        <v>0</v>
      </c>
      <c r="IN28" s="82">
        <f t="shared" si="50"/>
        <v>0</v>
      </c>
      <c r="IO28" s="82">
        <f t="shared" si="50"/>
        <v>0</v>
      </c>
      <c r="IP28" s="82">
        <f t="shared" si="50"/>
        <v>0</v>
      </c>
      <c r="IQ28" s="82">
        <f t="shared" si="50"/>
        <v>0</v>
      </c>
      <c r="IR28" s="82">
        <f t="shared" si="50"/>
        <v>0</v>
      </c>
      <c r="IS28" s="82">
        <f t="shared" si="50"/>
        <v>0</v>
      </c>
      <c r="IT28" s="82">
        <f t="shared" si="50"/>
        <v>0</v>
      </c>
      <c r="IU28" s="82">
        <f t="shared" si="50"/>
        <v>0</v>
      </c>
      <c r="IV28" s="82">
        <f t="shared" si="50"/>
        <v>4.462228683910321E-169</v>
      </c>
      <c r="IW28" s="82">
        <f t="shared" si="50"/>
        <v>3.8662291469511917E-88</v>
      </c>
      <c r="IY28" s="82">
        <f t="shared" ref="IY28:JM58" si="58">GM28+HC28+HS28+II28</f>
        <v>2.9422423803628106E-3</v>
      </c>
      <c r="IZ28" s="82">
        <f t="shared" si="51"/>
        <v>6.2280322498980247E-10</v>
      </c>
      <c r="JA28" s="82">
        <f t="shared" si="51"/>
        <v>2.578096851150325E-10</v>
      </c>
      <c r="JB28" s="82">
        <f t="shared" si="51"/>
        <v>3.8487849224951474E-10</v>
      </c>
      <c r="JC28" s="82">
        <f t="shared" si="51"/>
        <v>8.9756633704157237E-10</v>
      </c>
      <c r="JD28" s="82">
        <f t="shared" si="51"/>
        <v>1.0407951272978075E-9</v>
      </c>
      <c r="JE28" s="82">
        <f t="shared" si="51"/>
        <v>3.3554507958689416E-8</v>
      </c>
      <c r="JF28" s="82">
        <f t="shared" si="51"/>
        <v>4.4210804693285271E-9</v>
      </c>
      <c r="JG28" s="82">
        <f t="shared" si="51"/>
        <v>4.5435072898907024E-9</v>
      </c>
      <c r="JH28" s="82">
        <f t="shared" si="51"/>
        <v>7.3213534370923437E-9</v>
      </c>
      <c r="JI28" s="82">
        <f t="shared" si="51"/>
        <v>5.1846194782850408E-9</v>
      </c>
      <c r="JJ28" s="82">
        <f t="shared" si="51"/>
        <v>1.8754064935544592E-8</v>
      </c>
      <c r="JK28" s="82">
        <f t="shared" si="51"/>
        <v>6.2503651698634962E-9</v>
      </c>
      <c r="JL28" s="82">
        <f t="shared" si="51"/>
        <v>2.7972666570641576E-9</v>
      </c>
      <c r="JM28" s="82">
        <f t="shared" si="51"/>
        <v>8.8888858099904072E-12</v>
      </c>
    </row>
    <row r="29" spans="1:273" x14ac:dyDescent="0.25">
      <c r="B29" s="2">
        <v>2</v>
      </c>
      <c r="C29" s="37">
        <v>0.39657399999999998</v>
      </c>
      <c r="D29" s="37">
        <v>0.390343</v>
      </c>
      <c r="E29" s="37">
        <v>0.37807000000000002</v>
      </c>
      <c r="F29" s="37">
        <v>0.38208500000000001</v>
      </c>
      <c r="G29" s="37">
        <v>0.385488</v>
      </c>
      <c r="H29" s="37">
        <v>0.38950699999999999</v>
      </c>
      <c r="I29" s="37">
        <v>0.38920300000000002</v>
      </c>
      <c r="J29" s="37">
        <v>0.393428</v>
      </c>
      <c r="K29" s="37">
        <v>0.39776699999999998</v>
      </c>
      <c r="L29" s="37">
        <v>0.38865</v>
      </c>
      <c r="M29" s="37">
        <v>0.393571</v>
      </c>
      <c r="N29" s="37">
        <v>0.39432899999999999</v>
      </c>
      <c r="O29" s="37">
        <v>0.387658</v>
      </c>
      <c r="P29" s="37">
        <v>0.39976699999999998</v>
      </c>
      <c r="Q29" s="37">
        <v>0.39034400000000002</v>
      </c>
      <c r="R29" s="5"/>
      <c r="S29" s="4">
        <f t="shared" si="8"/>
        <v>0.39747822425575718</v>
      </c>
      <c r="T29" s="4">
        <f t="shared" si="8"/>
        <v>0.37826131476353414</v>
      </c>
      <c r="U29" s="4">
        <f t="shared" si="8"/>
        <v>0.3802975752556943</v>
      </c>
      <c r="V29" s="4">
        <f t="shared" si="8"/>
        <v>0.37647708540907682</v>
      </c>
      <c r="W29" s="4">
        <f t="shared" si="8"/>
        <v>0.3777316656665754</v>
      </c>
      <c r="X29" s="4">
        <f t="shared" si="8"/>
        <v>0.38929430855988834</v>
      </c>
      <c r="Y29" s="4">
        <f t="shared" si="8"/>
        <v>0.39026437138313363</v>
      </c>
      <c r="Z29" s="4">
        <f t="shared" si="8"/>
        <v>0.38853824803293663</v>
      </c>
      <c r="AA29" s="4">
        <f t="shared" si="8"/>
        <v>0.39262378666391656</v>
      </c>
      <c r="AB29" s="4">
        <f t="shared" si="8"/>
        <v>0.38906847985592302</v>
      </c>
      <c r="AC29" s="4">
        <f t="shared" si="8"/>
        <v>0.39037448920774787</v>
      </c>
      <c r="AD29" s="4">
        <f t="shared" si="8"/>
        <v>0.38790309804153378</v>
      </c>
      <c r="AE29" s="4">
        <f t="shared" si="8"/>
        <v>0.38829364545032857</v>
      </c>
      <c r="AF29" s="4">
        <f t="shared" si="8"/>
        <v>0.3885173494239908</v>
      </c>
      <c r="AG29" s="4">
        <f t="shared" si="8"/>
        <v>0.39008377075825262</v>
      </c>
      <c r="AI29" s="4">
        <f t="shared" si="9"/>
        <v>-9.0422425575720222E-4</v>
      </c>
      <c r="AJ29" s="4">
        <f t="shared" si="9"/>
        <v>1.2081685236465856E-2</v>
      </c>
      <c r="AK29" s="4">
        <f t="shared" si="9"/>
        <v>-2.2275752556942807E-3</v>
      </c>
      <c r="AL29" s="4">
        <f t="shared" si="9"/>
        <v>5.6079145909231909E-3</v>
      </c>
      <c r="AM29" s="4">
        <f t="shared" si="9"/>
        <v>7.7563343334245971E-3</v>
      </c>
      <c r="AN29" s="4">
        <f t="shared" si="9"/>
        <v>2.1269144011165642E-4</v>
      </c>
      <c r="AO29" s="4">
        <f t="shared" si="9"/>
        <v>-1.0613713831336136E-3</v>
      </c>
      <c r="AP29" s="4">
        <f t="shared" si="9"/>
        <v>4.8897519670633716E-3</v>
      </c>
      <c r="AQ29" s="4">
        <f t="shared" si="9"/>
        <v>5.1432133360834187E-3</v>
      </c>
      <c r="AR29" s="4">
        <f t="shared" si="9"/>
        <v>-4.1847985592302628E-4</v>
      </c>
      <c r="AS29" s="4">
        <f t="shared" si="9"/>
        <v>3.1965107922521385E-3</v>
      </c>
      <c r="AT29" s="4">
        <f t="shared" si="9"/>
        <v>6.4259019584662069E-3</v>
      </c>
      <c r="AU29" s="4">
        <f t="shared" si="9"/>
        <v>-6.3564545032857023E-4</v>
      </c>
      <c r="AV29" s="4">
        <f t="shared" si="9"/>
        <v>1.1249650576009185E-2</v>
      </c>
      <c r="AW29" s="4">
        <f t="shared" si="9"/>
        <v>2.6022924174740059E-4</v>
      </c>
      <c r="AY29" s="2">
        <f t="shared" si="52"/>
        <v>0.39274066718168016</v>
      </c>
      <c r="AZ29" s="2">
        <f t="shared" si="10"/>
        <v>0.37826131049689432</v>
      </c>
      <c r="BA29" s="2">
        <f t="shared" si="10"/>
        <v>0.38029757343015885</v>
      </c>
      <c r="BB29" s="2">
        <f t="shared" si="10"/>
        <v>0.37647708252053447</v>
      </c>
      <c r="BC29" s="2">
        <f t="shared" si="10"/>
        <v>0.37773165930043923</v>
      </c>
      <c r="BD29" s="2">
        <f t="shared" si="10"/>
        <v>0.38929430085142958</v>
      </c>
      <c r="BE29" s="2">
        <f t="shared" si="10"/>
        <v>0.39026417286846515</v>
      </c>
      <c r="BF29" s="2">
        <f t="shared" si="10"/>
        <v>0.38853821966137048</v>
      </c>
      <c r="BG29" s="2">
        <f t="shared" si="10"/>
        <v>0.39262375647806941</v>
      </c>
      <c r="BH29" s="2">
        <f t="shared" si="10"/>
        <v>0.38906843272735642</v>
      </c>
      <c r="BI29" s="2">
        <f t="shared" si="10"/>
        <v>0.39037445523324815</v>
      </c>
      <c r="BJ29" s="2">
        <f t="shared" si="10"/>
        <v>0.38790299016504309</v>
      </c>
      <c r="BK29" s="2">
        <f t="shared" si="10"/>
        <v>0.38829360576721272</v>
      </c>
      <c r="BL29" s="2">
        <f t="shared" si="10"/>
        <v>0.38851733143224243</v>
      </c>
      <c r="BM29" s="2">
        <f t="shared" si="10"/>
        <v>0.39008377070162897</v>
      </c>
      <c r="BO29" s="2">
        <f t="shared" si="11"/>
        <v>0.39657399999999998</v>
      </c>
      <c r="BP29" s="2">
        <f t="shared" si="12"/>
        <v>0.390343</v>
      </c>
      <c r="BQ29" s="2">
        <f t="shared" si="13"/>
        <v>0.37807000000000002</v>
      </c>
      <c r="BR29" s="2">
        <f t="shared" si="14"/>
        <v>0.38208500000000001</v>
      </c>
      <c r="BS29" s="2">
        <f t="shared" si="15"/>
        <v>0.385488</v>
      </c>
      <c r="BT29" s="2">
        <f t="shared" si="16"/>
        <v>0.38950699999999999</v>
      </c>
      <c r="BU29" s="2">
        <f t="shared" si="17"/>
        <v>0.38920300000000002</v>
      </c>
      <c r="BV29" s="2">
        <f t="shared" si="18"/>
        <v>0.393428</v>
      </c>
      <c r="BW29" s="2">
        <f t="shared" si="19"/>
        <v>0.39776699999999998</v>
      </c>
      <c r="BX29" s="2">
        <f t="shared" si="20"/>
        <v>0.38865</v>
      </c>
      <c r="BY29" s="2">
        <f t="shared" si="21"/>
        <v>0.393571</v>
      </c>
      <c r="BZ29" s="2">
        <f t="shared" si="22"/>
        <v>0.39432899999999999</v>
      </c>
      <c r="CA29" s="2">
        <f t="shared" si="23"/>
        <v>0.387658</v>
      </c>
      <c r="CB29" s="2">
        <f t="shared" si="24"/>
        <v>0.39976699999999998</v>
      </c>
      <c r="CC29" s="2">
        <f t="shared" si="25"/>
        <v>0.39034400000000002</v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0.3920143214285714</v>
      </c>
      <c r="DL29" s="2">
        <f t="shared" si="42"/>
        <v>0.37802342267206479</v>
      </c>
      <c r="DM29" s="2">
        <f t="shared" si="42"/>
        <v>0.38019683827392131</v>
      </c>
      <c r="DN29" s="2">
        <f t="shared" si="42"/>
        <v>0.37617722095779987</v>
      </c>
      <c r="DO29" s="2">
        <f t="shared" si="42"/>
        <v>0.37726967731092431</v>
      </c>
      <c r="DP29" s="2">
        <f t="shared" si="42"/>
        <v>0.38931824554367206</v>
      </c>
      <c r="DQ29" s="2">
        <f t="shared" si="42"/>
        <v>0.3901397280788178</v>
      </c>
      <c r="DR29" s="2">
        <f t="shared" si="42"/>
        <v>0.38720679435483873</v>
      </c>
      <c r="DS29" s="2">
        <f t="shared" si="42"/>
        <v>0.39124145101965152</v>
      </c>
      <c r="DT29" s="2">
        <f t="shared" si="42"/>
        <v>0.3880454327030034</v>
      </c>
      <c r="DU29" s="2">
        <f t="shared" si="42"/>
        <v>0.38997505806451621</v>
      </c>
      <c r="DV29" s="2">
        <f t="shared" si="42"/>
        <v>0.38764060044493887</v>
      </c>
      <c r="DW29" s="2">
        <f t="shared" si="42"/>
        <v>0.38700729032258074</v>
      </c>
      <c r="DX29" s="2">
        <f t="shared" si="42"/>
        <v>0.38806218438416412</v>
      </c>
      <c r="DY29" s="2">
        <f t="shared" si="42"/>
        <v>0.38869239616755785</v>
      </c>
      <c r="EA29" s="2">
        <f t="shared" si="43"/>
        <v>0.39410709680435435</v>
      </c>
      <c r="EB29" s="2">
        <f t="shared" si="43"/>
        <v>0.38597583213177883</v>
      </c>
      <c r="EC29" s="2">
        <f t="shared" si="43"/>
        <v>0.38387176684045887</v>
      </c>
      <c r="ED29" s="2">
        <f t="shared" si="43"/>
        <v>0.38448597681745766</v>
      </c>
      <c r="EE29" s="2">
        <f t="shared" si="43"/>
        <v>0.38804978026785109</v>
      </c>
      <c r="EF29" s="2">
        <f t="shared" si="43"/>
        <v>0.38885718771260513</v>
      </c>
      <c r="EG29" s="2">
        <f t="shared" si="43"/>
        <v>0.39177031896421322</v>
      </c>
      <c r="EH29" s="2">
        <f t="shared" si="43"/>
        <v>0.40739649010018736</v>
      </c>
      <c r="EI29" s="2">
        <f t="shared" si="43"/>
        <v>0.41150185252200544</v>
      </c>
      <c r="EJ29" s="2">
        <f t="shared" si="43"/>
        <v>0.40254603156895691</v>
      </c>
      <c r="EK29" s="2">
        <f t="shared" si="43"/>
        <v>0.39599244490467006</v>
      </c>
      <c r="EL29" s="2">
        <f t="shared" si="43"/>
        <v>0.39145697314442807</v>
      </c>
      <c r="EM29" s="2">
        <f t="shared" si="43"/>
        <v>0.40756378451537773</v>
      </c>
      <c r="EN29" s="2">
        <f t="shared" si="43"/>
        <v>0.39551845761865867</v>
      </c>
      <c r="EO29" s="2">
        <f t="shared" si="43"/>
        <v>0.4155693778089225</v>
      </c>
      <c r="EQ29" s="2">
        <f t="shared" si="44"/>
        <v>0.38720957875317014</v>
      </c>
      <c r="ER29" s="2">
        <f t="shared" si="44"/>
        <v>0.38440713748452993</v>
      </c>
      <c r="ES29" s="2">
        <f t="shared" si="44"/>
        <v>0.38222279074145249</v>
      </c>
      <c r="ET29" s="2">
        <f t="shared" si="44"/>
        <v>0.38438458872975667</v>
      </c>
      <c r="EU29" s="2">
        <f t="shared" si="44"/>
        <v>0.38759764206203162</v>
      </c>
      <c r="EV29" s="2">
        <f t="shared" si="44"/>
        <v>0.38385757756198963</v>
      </c>
      <c r="EW29" s="2">
        <f t="shared" si="44"/>
        <v>0.38721499203422771</v>
      </c>
      <c r="EX29" s="2">
        <f t="shared" si="44"/>
        <v>0.40128295176654233</v>
      </c>
      <c r="EY29" s="2">
        <f t="shared" si="44"/>
        <v>0.40584210775896984</v>
      </c>
      <c r="EZ29" s="2">
        <f t="shared" si="44"/>
        <v>0.39096402211852549</v>
      </c>
      <c r="FA29" s="2">
        <f t="shared" si="44"/>
        <v>0.39106370882025837</v>
      </c>
      <c r="FB29" s="2">
        <f t="shared" si="44"/>
        <v>0.39505989580685796</v>
      </c>
      <c r="FC29" s="2">
        <f t="shared" si="44"/>
        <v>0.40137609664691432</v>
      </c>
      <c r="FD29" s="2">
        <f t="shared" si="44"/>
        <v>0.40161239356032269</v>
      </c>
      <c r="FE29" s="2">
        <f t="shared" si="44"/>
        <v>0.41443477745160195</v>
      </c>
      <c r="FG29" s="2">
        <f t="shared" si="45"/>
        <v>0.34707877421508926</v>
      </c>
      <c r="FH29" s="2">
        <f t="shared" si="45"/>
        <v>2.9914143748439339E-2</v>
      </c>
      <c r="FI29" s="2">
        <f t="shared" si="45"/>
        <v>2.7411785878710331E-2</v>
      </c>
      <c r="FJ29" s="2">
        <f t="shared" si="45"/>
        <v>3.6089839880047644E-2</v>
      </c>
      <c r="FK29" s="2">
        <f t="shared" si="45"/>
        <v>4.2855114938298564E-2</v>
      </c>
      <c r="FL29" s="2">
        <f t="shared" si="45"/>
        <v>5.1912086100392808E-2</v>
      </c>
      <c r="FM29" s="2">
        <f t="shared" si="45"/>
        <v>7.6325788371163966E-2</v>
      </c>
      <c r="FN29" s="2">
        <f t="shared" si="45"/>
        <v>6.5946695532703534E-2</v>
      </c>
      <c r="FO29" s="2">
        <f t="shared" si="45"/>
        <v>6.8227755359727207E-2</v>
      </c>
      <c r="FP29" s="2">
        <f t="shared" si="45"/>
        <v>7.0550823407701885E-2</v>
      </c>
      <c r="FQ29" s="2">
        <f t="shared" si="45"/>
        <v>6.6375578173815425E-2</v>
      </c>
      <c r="FR29" s="2">
        <f t="shared" si="45"/>
        <v>6.8752086186759626E-2</v>
      </c>
      <c r="FS29" s="2">
        <f t="shared" si="45"/>
        <v>6.2575117377924525E-2</v>
      </c>
      <c r="FT29" s="2">
        <f t="shared" si="45"/>
        <v>6.104117910591822E-2</v>
      </c>
      <c r="FU29" s="2">
        <f t="shared" si="45"/>
        <v>5.1768299405098195E-2</v>
      </c>
      <c r="FW29" s="2">
        <f t="shared" si="54"/>
        <v>1.7628116967303683E-6</v>
      </c>
      <c r="FX29" s="2">
        <f t="shared" si="46"/>
        <v>1.0804491440662842E-6</v>
      </c>
      <c r="FY29" s="2">
        <f t="shared" si="46"/>
        <v>7.2696499503935829E-7</v>
      </c>
      <c r="FZ29" s="2">
        <f t="shared" si="46"/>
        <v>1.0439376004305148E-6</v>
      </c>
      <c r="GA29" s="2">
        <f t="shared" si="46"/>
        <v>1.2424318171073573E-6</v>
      </c>
      <c r="GB29" s="2">
        <f t="shared" si="46"/>
        <v>2.0438431307103534E-6</v>
      </c>
      <c r="GC29" s="2">
        <f t="shared" si="46"/>
        <v>2.4905328223865922E-6</v>
      </c>
      <c r="GD29" s="2">
        <f t="shared" si="46"/>
        <v>3.0116249764313042E-6</v>
      </c>
      <c r="GE29" s="2">
        <f t="shared" si="46"/>
        <v>2.8727045495692234E-6</v>
      </c>
      <c r="GF29" s="2">
        <f t="shared" si="46"/>
        <v>2.5181765685072893E-6</v>
      </c>
      <c r="GG29" s="2">
        <f t="shared" si="46"/>
        <v>2.1023399567843723E-6</v>
      </c>
      <c r="GH29" s="2">
        <f t="shared" si="46"/>
        <v>1.7028808954986424E-6</v>
      </c>
      <c r="GI29" s="2">
        <f t="shared" si="46"/>
        <v>1.5502334833745413E-6</v>
      </c>
      <c r="GJ29" s="2">
        <f t="shared" si="46"/>
        <v>1.2041657373518784E-6</v>
      </c>
      <c r="GK29" s="2">
        <f t="shared" si="46"/>
        <v>9.6830954866383816E-7</v>
      </c>
      <c r="GM29" s="82">
        <f t="shared" si="55"/>
        <v>3.5746277785796451E-3</v>
      </c>
      <c r="GN29" s="82">
        <f t="shared" si="47"/>
        <v>1.1324903606282545E-9</v>
      </c>
      <c r="GO29" s="82">
        <f t="shared" si="47"/>
        <v>4.782620831374905E-10</v>
      </c>
      <c r="GP29" s="82">
        <f t="shared" si="47"/>
        <v>7.3905742980395908E-10</v>
      </c>
      <c r="GQ29" s="82">
        <f t="shared" si="47"/>
        <v>1.7206729157232217E-9</v>
      </c>
      <c r="GR29" s="82">
        <f t="shared" si="47"/>
        <v>2.0689718521645972E-9</v>
      </c>
      <c r="GS29" s="82">
        <f t="shared" si="47"/>
        <v>6.1579886099289939E-8</v>
      </c>
      <c r="GT29" s="82">
        <f t="shared" si="47"/>
        <v>8.6883189295429844E-9</v>
      </c>
      <c r="GU29" s="82">
        <f t="shared" si="47"/>
        <v>8.9969928368372317E-9</v>
      </c>
      <c r="GV29" s="82">
        <f t="shared" si="47"/>
        <v>1.4268506197018631E-8</v>
      </c>
      <c r="GW29" s="82">
        <f t="shared" si="47"/>
        <v>1.0123007668667558E-8</v>
      </c>
      <c r="GX29" s="82">
        <f t="shared" si="47"/>
        <v>3.4580299644807618E-8</v>
      </c>
      <c r="GY29" s="82">
        <f t="shared" si="47"/>
        <v>1.1910878554993838E-8</v>
      </c>
      <c r="GZ29" s="82">
        <f t="shared" si="47"/>
        <v>5.5151631252712519E-9</v>
      </c>
      <c r="HA29" s="82">
        <f t="shared" si="47"/>
        <v>2.2210942216900429E-11</v>
      </c>
      <c r="HC29" s="82">
        <f t="shared" ref="HC29:HQ59" si="59" xml:space="preserve"> _xlfn.NORM.DIST($B29, C$8, ABS(C$12), TRUE) * _xlfn.NORM.DIST(($B29 - C$8)*C$16, 0, ABS(C$12), TRUE) * 2</f>
        <v>4.8256395756801162E-14</v>
      </c>
      <c r="HD29" s="82">
        <f t="shared" si="48"/>
        <v>1.4812656041031006E-26</v>
      </c>
      <c r="HE29" s="82">
        <f t="shared" si="48"/>
        <v>2.3023923481984922E-26</v>
      </c>
      <c r="HF29" s="82">
        <f t="shared" si="48"/>
        <v>9.1429957961782957E-28</v>
      </c>
      <c r="HG29" s="82">
        <f t="shared" si="48"/>
        <v>4.9530864380132055E-28</v>
      </c>
      <c r="HH29" s="82">
        <f t="shared" si="48"/>
        <v>2.0841754359619572E-25</v>
      </c>
      <c r="HI29" s="82">
        <f t="shared" si="48"/>
        <v>1.1146252106316068E-23</v>
      </c>
      <c r="HJ29" s="82">
        <f t="shared" si="48"/>
        <v>5.2471081498955755E-30</v>
      </c>
      <c r="HK29" s="82">
        <f t="shared" si="48"/>
        <v>2.8100005708102477E-26</v>
      </c>
      <c r="HL29" s="82">
        <f t="shared" si="48"/>
        <v>3.462706418678114E-24</v>
      </c>
      <c r="HM29" s="82">
        <f t="shared" si="48"/>
        <v>5.8686275849459618E-24</v>
      </c>
      <c r="HN29" s="82">
        <f t="shared" si="48"/>
        <v>1.3625796087080258E-22</v>
      </c>
      <c r="HO29" s="82">
        <f t="shared" si="48"/>
        <v>1.1707096249381991E-29</v>
      </c>
      <c r="HP29" s="82">
        <f t="shared" si="48"/>
        <v>1.0512316779649311E-24</v>
      </c>
      <c r="HQ29" s="82">
        <f t="shared" si="48"/>
        <v>2.0039205986463634E-36</v>
      </c>
      <c r="HS29" s="82">
        <f t="shared" si="56"/>
        <v>2.1832006837714449E-44</v>
      </c>
      <c r="HT29" s="82">
        <f t="shared" si="49"/>
        <v>2.3540835490753913E-71</v>
      </c>
      <c r="HU29" s="82">
        <f t="shared" si="49"/>
        <v>2.8795101874994672E-73</v>
      </c>
      <c r="HV29" s="82">
        <f t="shared" si="49"/>
        <v>4.5828184044778569E-81</v>
      </c>
      <c r="HW29" s="82">
        <f t="shared" si="49"/>
        <v>1.1994424768733974E-84</v>
      </c>
      <c r="HX29" s="82">
        <f t="shared" si="49"/>
        <v>2.7803374587189656E-77</v>
      </c>
      <c r="HY29" s="82">
        <f t="shared" si="49"/>
        <v>4.1070607245326894E-74</v>
      </c>
      <c r="HZ29" s="82">
        <f t="shared" si="49"/>
        <v>3.0983490478088033E-94</v>
      </c>
      <c r="IA29" s="82">
        <f t="shared" si="49"/>
        <v>4.5173996468992802E-83</v>
      </c>
      <c r="IB29" s="82">
        <f t="shared" si="49"/>
        <v>2.7271936922971847E-77</v>
      </c>
      <c r="IC29" s="82">
        <f t="shared" si="49"/>
        <v>2.5343795971413521E-76</v>
      </c>
      <c r="ID29" s="82">
        <f t="shared" si="49"/>
        <v>3.0120166008850353E-71</v>
      </c>
      <c r="IE29" s="82">
        <f t="shared" si="49"/>
        <v>4.0491659426477051E-95</v>
      </c>
      <c r="IF29" s="82">
        <f t="shared" si="49"/>
        <v>3.5035528815567149E-53</v>
      </c>
      <c r="IG29" s="82">
        <f t="shared" si="49"/>
        <v>7.2819364102918376E-40</v>
      </c>
      <c r="II29" s="82">
        <f t="shared" si="57"/>
        <v>1.4682426369146098E-193</v>
      </c>
      <c r="IJ29" s="82">
        <f t="shared" si="50"/>
        <v>4.1092839284271986E-287</v>
      </c>
      <c r="IK29" s="82">
        <f t="shared" si="50"/>
        <v>4.6212160484713573E-301</v>
      </c>
      <c r="IL29" s="82">
        <f t="shared" si="50"/>
        <v>0</v>
      </c>
      <c r="IM29" s="82">
        <f t="shared" si="50"/>
        <v>0</v>
      </c>
      <c r="IN29" s="82">
        <f t="shared" si="50"/>
        <v>0</v>
      </c>
      <c r="IO29" s="82">
        <f t="shared" si="50"/>
        <v>0</v>
      </c>
      <c r="IP29" s="82">
        <f t="shared" si="50"/>
        <v>0</v>
      </c>
      <c r="IQ29" s="82">
        <f t="shared" si="50"/>
        <v>0</v>
      </c>
      <c r="IR29" s="82">
        <f t="shared" si="50"/>
        <v>0</v>
      </c>
      <c r="IS29" s="82">
        <f t="shared" si="50"/>
        <v>0</v>
      </c>
      <c r="IT29" s="82">
        <f t="shared" si="50"/>
        <v>0</v>
      </c>
      <c r="IU29" s="82">
        <f t="shared" si="50"/>
        <v>0</v>
      </c>
      <c r="IV29" s="82">
        <f t="shared" si="50"/>
        <v>7.6605515320184574E-167</v>
      </c>
      <c r="IW29" s="82">
        <f t="shared" si="50"/>
        <v>5.2848449446661955E-87</v>
      </c>
      <c r="IY29" s="82">
        <f t="shared" si="58"/>
        <v>3.5746277786279017E-3</v>
      </c>
      <c r="IZ29" s="82">
        <f t="shared" si="51"/>
        <v>1.1324903606282545E-9</v>
      </c>
      <c r="JA29" s="82">
        <f t="shared" si="51"/>
        <v>4.782620831374905E-10</v>
      </c>
      <c r="JB29" s="82">
        <f t="shared" si="51"/>
        <v>7.3905742980395908E-10</v>
      </c>
      <c r="JC29" s="82">
        <f t="shared" si="51"/>
        <v>1.7206729157232217E-9</v>
      </c>
      <c r="JD29" s="82">
        <f t="shared" si="51"/>
        <v>2.0689718521645976E-9</v>
      </c>
      <c r="JE29" s="82">
        <f t="shared" si="51"/>
        <v>6.1579886099289953E-8</v>
      </c>
      <c r="JF29" s="82">
        <f t="shared" si="51"/>
        <v>8.6883189295429844E-9</v>
      </c>
      <c r="JG29" s="82">
        <f t="shared" si="51"/>
        <v>8.9969928368372317E-9</v>
      </c>
      <c r="JH29" s="82">
        <f t="shared" si="51"/>
        <v>1.4268506197018634E-8</v>
      </c>
      <c r="JI29" s="82">
        <f t="shared" si="51"/>
        <v>1.0123007668667565E-8</v>
      </c>
      <c r="JJ29" s="82">
        <f t="shared" si="51"/>
        <v>3.4580299644807757E-8</v>
      </c>
      <c r="JK29" s="82">
        <f t="shared" si="51"/>
        <v>1.1910878554993838E-8</v>
      </c>
      <c r="JL29" s="82">
        <f t="shared" si="51"/>
        <v>5.5151631252712528E-9</v>
      </c>
      <c r="JM29" s="82">
        <f t="shared" si="51"/>
        <v>2.2210942216900429E-11</v>
      </c>
    </row>
    <row r="30" spans="1:273" x14ac:dyDescent="0.25">
      <c r="B30" s="2">
        <v>3</v>
      </c>
      <c r="C30" s="37">
        <v>0.39365</v>
      </c>
      <c r="D30" s="37">
        <v>0.38418000000000002</v>
      </c>
      <c r="E30" s="37">
        <v>0.38039499999999998</v>
      </c>
      <c r="F30" s="37">
        <v>0.37946800000000003</v>
      </c>
      <c r="G30" s="37">
        <v>0.38442599999999999</v>
      </c>
      <c r="H30" s="37">
        <v>0.39210699999999998</v>
      </c>
      <c r="I30" s="37">
        <v>0.39377200000000001</v>
      </c>
      <c r="J30" s="37">
        <v>0.39356200000000002</v>
      </c>
      <c r="K30" s="37">
        <v>0.39412900000000001</v>
      </c>
      <c r="L30" s="37">
        <v>0.38976699999999997</v>
      </c>
      <c r="M30" s="37">
        <v>0.39582400000000001</v>
      </c>
      <c r="N30" s="37">
        <v>0.391399</v>
      </c>
      <c r="O30" s="37">
        <v>0.39826</v>
      </c>
      <c r="P30" s="37">
        <v>0.38419900000000001</v>
      </c>
      <c r="Q30" s="37">
        <v>0.38942599999999999</v>
      </c>
      <c r="S30" s="4">
        <f t="shared" si="8"/>
        <v>0.39909964294847933</v>
      </c>
      <c r="T30" s="4">
        <f t="shared" si="8"/>
        <v>0.37874085251777456</v>
      </c>
      <c r="U30" s="4">
        <f t="shared" si="8"/>
        <v>0.38079514330446135</v>
      </c>
      <c r="V30" s="4">
        <f t="shared" si="8"/>
        <v>0.37710988094421549</v>
      </c>
      <c r="W30" s="4">
        <f t="shared" si="8"/>
        <v>0.37849250325459172</v>
      </c>
      <c r="X30" s="4">
        <f t="shared" si="8"/>
        <v>0.38997287307497341</v>
      </c>
      <c r="Y30" s="4">
        <f t="shared" si="8"/>
        <v>0.39101659298681274</v>
      </c>
      <c r="Z30" s="4">
        <f t="shared" si="8"/>
        <v>0.38974925518770476</v>
      </c>
      <c r="AA30" s="4">
        <f t="shared" si="8"/>
        <v>0.39363379492961192</v>
      </c>
      <c r="AB30" s="4">
        <f t="shared" si="8"/>
        <v>0.38999343827348998</v>
      </c>
      <c r="AC30" s="4">
        <f t="shared" si="8"/>
        <v>0.3910391063908728</v>
      </c>
      <c r="AD30" s="4">
        <f t="shared" si="8"/>
        <v>0.3887409162323775</v>
      </c>
      <c r="AE30" s="4">
        <f t="shared" si="8"/>
        <v>0.3892064723736276</v>
      </c>
      <c r="AF30" s="4">
        <f t="shared" si="8"/>
        <v>0.38927043753500618</v>
      </c>
      <c r="AG30" s="4">
        <f t="shared" si="8"/>
        <v>0.39072683631506216</v>
      </c>
      <c r="AI30" s="4">
        <f t="shared" si="9"/>
        <v>-5.4496429484793274E-3</v>
      </c>
      <c r="AJ30" s="4">
        <f t="shared" si="9"/>
        <v>5.4391474822254593E-3</v>
      </c>
      <c r="AK30" s="4">
        <f t="shared" si="9"/>
        <v>-4.0014330446136448E-4</v>
      </c>
      <c r="AL30" s="4">
        <f t="shared" si="9"/>
        <v>2.3581190557845355E-3</v>
      </c>
      <c r="AM30" s="4">
        <f t="shared" si="9"/>
        <v>5.9334967454082732E-3</v>
      </c>
      <c r="AN30" s="4">
        <f t="shared" si="9"/>
        <v>2.1341269250265693E-3</v>
      </c>
      <c r="AO30" s="4">
        <f t="shared" si="9"/>
        <v>2.7554070131872721E-3</v>
      </c>
      <c r="AP30" s="4">
        <f t="shared" si="9"/>
        <v>3.8127448122952656E-3</v>
      </c>
      <c r="AQ30" s="4">
        <f t="shared" si="9"/>
        <v>4.9520507038808281E-4</v>
      </c>
      <c r="AR30" s="4">
        <f t="shared" si="9"/>
        <v>-2.2643827349000389E-4</v>
      </c>
      <c r="AS30" s="4">
        <f t="shared" si="9"/>
        <v>4.7848936091272054E-3</v>
      </c>
      <c r="AT30" s="4">
        <f t="shared" si="9"/>
        <v>2.6580837676224989E-3</v>
      </c>
      <c r="AU30" s="4">
        <f t="shared" si="9"/>
        <v>9.053527626372404E-3</v>
      </c>
      <c r="AV30" s="4">
        <f t="shared" si="9"/>
        <v>-5.0714375350061625E-3</v>
      </c>
      <c r="AW30" s="4">
        <f t="shared" si="9"/>
        <v>-1.3008363150621705E-3</v>
      </c>
      <c r="AY30" s="2">
        <f t="shared" si="52"/>
        <v>0.3934630731406506</v>
      </c>
      <c r="AZ30" s="2">
        <f t="shared" si="10"/>
        <v>0.37874084494177124</v>
      </c>
      <c r="BA30" s="2">
        <f t="shared" si="10"/>
        <v>0.38079513999781989</v>
      </c>
      <c r="BB30" s="2">
        <f t="shared" si="10"/>
        <v>0.37710987554134662</v>
      </c>
      <c r="BC30" s="2">
        <f t="shared" si="10"/>
        <v>0.37849249137881608</v>
      </c>
      <c r="BD30" s="2">
        <f t="shared" si="10"/>
        <v>0.3899728581996843</v>
      </c>
      <c r="BE30" s="2">
        <f t="shared" si="10"/>
        <v>0.39101623948446679</v>
      </c>
      <c r="BF30" s="2">
        <f t="shared" si="10"/>
        <v>0.3897492011465884</v>
      </c>
      <c r="BG30" s="2">
        <f t="shared" si="10"/>
        <v>0.39363373702617471</v>
      </c>
      <c r="BH30" s="2">
        <f t="shared" si="10"/>
        <v>0.38999334927735124</v>
      </c>
      <c r="BI30" s="2">
        <f t="shared" si="10"/>
        <v>0.39103904208525458</v>
      </c>
      <c r="BJ30" s="2">
        <f t="shared" si="10"/>
        <v>0.38874072309048052</v>
      </c>
      <c r="BK30" s="2">
        <f t="shared" si="10"/>
        <v>0.38920639897174492</v>
      </c>
      <c r="BL30" s="2">
        <f t="shared" si="10"/>
        <v>0.38927040313435907</v>
      </c>
      <c r="BM30" s="2">
        <f t="shared" si="10"/>
        <v>0.39072683617864401</v>
      </c>
      <c r="BO30" s="2">
        <f t="shared" si="11"/>
        <v>0.39365</v>
      </c>
      <c r="BP30" s="2">
        <f t="shared" si="12"/>
        <v>0.38418000000000002</v>
      </c>
      <c r="BQ30" s="2">
        <f t="shared" si="13"/>
        <v>0.38039499999999998</v>
      </c>
      <c r="BR30" s="2">
        <f t="shared" si="14"/>
        <v>0.37946800000000003</v>
      </c>
      <c r="BS30" s="2">
        <f t="shared" si="15"/>
        <v>0.38442599999999999</v>
      </c>
      <c r="BT30" s="2">
        <f t="shared" si="16"/>
        <v>0.39210699999999998</v>
      </c>
      <c r="BU30" s="2">
        <f t="shared" si="17"/>
        <v>0.39377200000000001</v>
      </c>
      <c r="BV30" s="2">
        <f t="shared" si="18"/>
        <v>0.39356200000000002</v>
      </c>
      <c r="BW30" s="2">
        <f t="shared" si="19"/>
        <v>0.39412900000000001</v>
      </c>
      <c r="BX30" s="2">
        <f t="shared" si="20"/>
        <v>0.38976699999999997</v>
      </c>
      <c r="BY30" s="2">
        <f t="shared" si="21"/>
        <v>0.39582400000000001</v>
      </c>
      <c r="BZ30" s="2">
        <f t="shared" si="22"/>
        <v>0.391399</v>
      </c>
      <c r="CA30" s="2">
        <f t="shared" si="23"/>
        <v>0.39826</v>
      </c>
      <c r="CB30" s="2">
        <f t="shared" si="24"/>
        <v>0.38419900000000001</v>
      </c>
      <c r="CC30" s="2">
        <f t="shared" si="25"/>
        <v>0.38942599999999999</v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0.39332127380952375</v>
      </c>
      <c r="DL30" s="2">
        <f t="shared" si="42"/>
        <v>0.37850735708502026</v>
      </c>
      <c r="DM30" s="2">
        <f t="shared" si="42"/>
        <v>0.38070988180112586</v>
      </c>
      <c r="DN30" s="2">
        <f t="shared" si="42"/>
        <v>0.37682088620199139</v>
      </c>
      <c r="DO30" s="2">
        <f t="shared" si="42"/>
        <v>0.3780398778711484</v>
      </c>
      <c r="DP30" s="2">
        <f t="shared" si="42"/>
        <v>0.39006100289661322</v>
      </c>
      <c r="DQ30" s="2">
        <f t="shared" si="42"/>
        <v>0.39098369901477842</v>
      </c>
      <c r="DR30" s="2">
        <f t="shared" si="42"/>
        <v>0.3884205322580645</v>
      </c>
      <c r="DS30" s="2">
        <f t="shared" si="42"/>
        <v>0.39223797760474605</v>
      </c>
      <c r="DT30" s="2">
        <f t="shared" si="42"/>
        <v>0.38898547808676309</v>
      </c>
      <c r="DU30" s="2">
        <f t="shared" si="42"/>
        <v>0.39068329677419361</v>
      </c>
      <c r="DV30" s="2">
        <f t="shared" si="42"/>
        <v>0.38854656840934376</v>
      </c>
      <c r="DW30" s="2">
        <f t="shared" si="42"/>
        <v>0.38789670967741946</v>
      </c>
      <c r="DX30" s="2">
        <f t="shared" si="42"/>
        <v>0.38884742998533717</v>
      </c>
      <c r="DY30" s="2">
        <f t="shared" si="42"/>
        <v>0.38926453453654181</v>
      </c>
      <c r="EA30" s="2">
        <f t="shared" si="43"/>
        <v>0.39370638925434936</v>
      </c>
      <c r="EB30" s="2">
        <f t="shared" si="43"/>
        <v>0.38564644520269553</v>
      </c>
      <c r="EC30" s="2">
        <f t="shared" si="43"/>
        <v>0.38355403169968721</v>
      </c>
      <c r="ED30" s="2">
        <f t="shared" si="43"/>
        <v>0.38414924249476384</v>
      </c>
      <c r="EE30" s="2">
        <f t="shared" si="43"/>
        <v>0.38771190167575204</v>
      </c>
      <c r="EF30" s="2">
        <f t="shared" si="43"/>
        <v>0.38850488407976108</v>
      </c>
      <c r="EG30" s="2">
        <f t="shared" si="43"/>
        <v>0.39137553385969676</v>
      </c>
      <c r="EH30" s="2">
        <f t="shared" si="43"/>
        <v>0.40691256543885213</v>
      </c>
      <c r="EI30" s="2">
        <f t="shared" si="43"/>
        <v>0.41101835621890553</v>
      </c>
      <c r="EJ30" s="2">
        <f t="shared" si="43"/>
        <v>0.40210332737095733</v>
      </c>
      <c r="EK30" s="2">
        <f t="shared" si="43"/>
        <v>0.39560275024504377</v>
      </c>
      <c r="EL30" s="2">
        <f t="shared" si="43"/>
        <v>0.39113906558620071</v>
      </c>
      <c r="EM30" s="2">
        <f t="shared" si="43"/>
        <v>0.40710037230765483</v>
      </c>
      <c r="EN30" s="2">
        <f t="shared" si="43"/>
        <v>0.39520413169979124</v>
      </c>
      <c r="EO30" s="2">
        <f t="shared" si="43"/>
        <v>0.41515483645828416</v>
      </c>
      <c r="EQ30" s="2">
        <f t="shared" si="44"/>
        <v>0.38688052218328312</v>
      </c>
      <c r="ER30" s="2">
        <f t="shared" si="44"/>
        <v>0.3840924861146302</v>
      </c>
      <c r="ES30" s="2">
        <f t="shared" si="44"/>
        <v>0.38192025448063815</v>
      </c>
      <c r="ET30" s="2">
        <f t="shared" si="44"/>
        <v>0.3840486870024441</v>
      </c>
      <c r="EU30" s="2">
        <f t="shared" si="44"/>
        <v>0.38726438591966728</v>
      </c>
      <c r="EV30" s="2">
        <f t="shared" si="44"/>
        <v>0.38355685740696482</v>
      </c>
      <c r="EW30" s="2">
        <f t="shared" si="44"/>
        <v>0.38686923715680005</v>
      </c>
      <c r="EX30" s="2">
        <f t="shared" si="44"/>
        <v>0.40086559463438159</v>
      </c>
      <c r="EY30" s="2">
        <f t="shared" si="44"/>
        <v>0.40541955980197619</v>
      </c>
      <c r="EZ30" s="2">
        <f t="shared" si="44"/>
        <v>0.39064595496966875</v>
      </c>
      <c r="FA30" s="2">
        <f t="shared" si="44"/>
        <v>0.39072603099148895</v>
      </c>
      <c r="FB30" s="2">
        <f t="shared" si="44"/>
        <v>0.39470412624127704</v>
      </c>
      <c r="FC30" s="2">
        <f t="shared" si="44"/>
        <v>0.40097678973648215</v>
      </c>
      <c r="FD30" s="2">
        <f t="shared" si="44"/>
        <v>0.40123220642749857</v>
      </c>
      <c r="FE30" s="2">
        <f t="shared" si="44"/>
        <v>0.41402692261915347</v>
      </c>
      <c r="FG30" s="2">
        <f t="shared" si="45"/>
        <v>0.36823380272914341</v>
      </c>
      <c r="FH30" s="2">
        <f t="shared" si="45"/>
        <v>3.2705815345070471E-2</v>
      </c>
      <c r="FI30" s="2">
        <f t="shared" si="45"/>
        <v>2.9977146782238236E-2</v>
      </c>
      <c r="FJ30" s="2">
        <f t="shared" si="45"/>
        <v>3.9434416520048469E-2</v>
      </c>
      <c r="FK30" s="2">
        <f t="shared" si="45"/>
        <v>4.6796216227533681E-2</v>
      </c>
      <c r="FL30" s="2">
        <f t="shared" si="45"/>
        <v>5.6636811600288127E-2</v>
      </c>
      <c r="FM30" s="2">
        <f t="shared" si="45"/>
        <v>8.3077796602150228E-2</v>
      </c>
      <c r="FN30" s="2">
        <f t="shared" si="45"/>
        <v>7.1851961529649497E-2</v>
      </c>
      <c r="FO30" s="2">
        <f t="shared" si="45"/>
        <v>7.4321028639143666E-2</v>
      </c>
      <c r="FP30" s="2">
        <f t="shared" si="45"/>
        <v>7.6834456928872641E-2</v>
      </c>
      <c r="FQ30" s="2">
        <f t="shared" si="45"/>
        <v>7.2316275544292513E-2</v>
      </c>
      <c r="FR30" s="2">
        <f t="shared" si="45"/>
        <v>7.4888422749433609E-2</v>
      </c>
      <c r="FS30" s="2">
        <f t="shared" si="45"/>
        <v>6.8200516140625986E-2</v>
      </c>
      <c r="FT30" s="2">
        <f t="shared" si="45"/>
        <v>6.65384674168331E-2</v>
      </c>
      <c r="FU30" s="2">
        <f t="shared" si="45"/>
        <v>5.6480717917561013E-2</v>
      </c>
      <c r="FW30" s="2">
        <f t="shared" si="54"/>
        <v>1.932884260639807E-6</v>
      </c>
      <c r="FX30" s="2">
        <f t="shared" si="46"/>
        <v>1.1846888050185411E-6</v>
      </c>
      <c r="FY30" s="2">
        <f t="shared" si="46"/>
        <v>7.9710121051428781E-7</v>
      </c>
      <c r="FZ30" s="2">
        <f t="shared" si="46"/>
        <v>1.1446547017196599E-6</v>
      </c>
      <c r="GA30" s="2">
        <f t="shared" si="46"/>
        <v>1.3622992343572633E-6</v>
      </c>
      <c r="GB30" s="2">
        <f t="shared" si="46"/>
        <v>2.2410289872607163E-6</v>
      </c>
      <c r="GC30" s="2">
        <f t="shared" si="46"/>
        <v>2.7308142803600168E-6</v>
      </c>
      <c r="GD30" s="2">
        <f t="shared" si="46"/>
        <v>3.3021801621484245E-6</v>
      </c>
      <c r="GE30" s="2">
        <f t="shared" si="46"/>
        <v>3.1498570295705504E-6</v>
      </c>
      <c r="GF30" s="2">
        <f t="shared" si="46"/>
        <v>2.7611250305939798E-6</v>
      </c>
      <c r="GG30" s="2">
        <f t="shared" si="46"/>
        <v>2.3051694559372248E-6</v>
      </c>
      <c r="GH30" s="2">
        <f t="shared" si="46"/>
        <v>1.8671714657838079E-6</v>
      </c>
      <c r="GI30" s="2">
        <f t="shared" si="46"/>
        <v>1.6997969592233089E-6</v>
      </c>
      <c r="GJ30" s="2">
        <f t="shared" si="46"/>
        <v>1.32034132215739E-6</v>
      </c>
      <c r="GK30" s="2">
        <f t="shared" si="46"/>
        <v>1.061730208039505E-6</v>
      </c>
      <c r="GM30" s="82">
        <f t="shared" si="55"/>
        <v>4.3283434337670831E-3</v>
      </c>
      <c r="GN30" s="82">
        <f t="shared" si="47"/>
        <v>2.0412117160087171E-9</v>
      </c>
      <c r="GO30" s="82">
        <f t="shared" si="47"/>
        <v>8.7923990997415616E-10</v>
      </c>
      <c r="GP30" s="82">
        <f t="shared" si="47"/>
        <v>1.4046573897375107E-9</v>
      </c>
      <c r="GQ30" s="82">
        <f t="shared" si="47"/>
        <v>3.2636666329728514E-9</v>
      </c>
      <c r="GR30" s="82">
        <f t="shared" si="47"/>
        <v>4.0639393685775374E-9</v>
      </c>
      <c r="GS30" s="82">
        <f t="shared" si="47"/>
        <v>1.1174762498804124E-7</v>
      </c>
      <c r="GT30" s="82">
        <f t="shared" si="47"/>
        <v>1.6862907350214014E-8</v>
      </c>
      <c r="GU30" s="82">
        <f t="shared" si="47"/>
        <v>1.7589818848962732E-8</v>
      </c>
      <c r="GV30" s="82">
        <f t="shared" si="47"/>
        <v>2.7462697734120254E-8</v>
      </c>
      <c r="GW30" s="82">
        <f t="shared" si="47"/>
        <v>1.9523173060418295E-8</v>
      </c>
      <c r="GX30" s="82">
        <f t="shared" si="47"/>
        <v>6.3061278928699577E-8</v>
      </c>
      <c r="GY30" s="82">
        <f t="shared" si="47"/>
        <v>2.2437005636293588E-8</v>
      </c>
      <c r="GZ30" s="82">
        <f t="shared" si="47"/>
        <v>1.0741117839628456E-8</v>
      </c>
      <c r="HA30" s="82">
        <f t="shared" si="47"/>
        <v>5.4548925973526125E-11</v>
      </c>
      <c r="HC30" s="82">
        <f t="shared" si="59"/>
        <v>1.0536306373814999E-13</v>
      </c>
      <c r="HD30" s="82">
        <f t="shared" si="48"/>
        <v>5.3856536450536814E-26</v>
      </c>
      <c r="HE30" s="82">
        <f t="shared" si="48"/>
        <v>8.282008270640728E-26</v>
      </c>
      <c r="HF30" s="82">
        <f t="shared" si="48"/>
        <v>3.8599373228724826E-27</v>
      </c>
      <c r="HG30" s="82">
        <f t="shared" si="48"/>
        <v>2.2180551796923116E-27</v>
      </c>
      <c r="HH30" s="82">
        <f t="shared" si="48"/>
        <v>8.6045508110977699E-25</v>
      </c>
      <c r="HI30" s="82">
        <f t="shared" si="48"/>
        <v>4.4625946665636212E-23</v>
      </c>
      <c r="HJ30" s="82">
        <f t="shared" si="48"/>
        <v>3.1054323186625833E-29</v>
      </c>
      <c r="HK30" s="82">
        <f t="shared" si="48"/>
        <v>1.3364295797412108E-25</v>
      </c>
      <c r="HL30" s="82">
        <f t="shared" si="48"/>
        <v>1.4350952407229665E-23</v>
      </c>
      <c r="HM30" s="82">
        <f t="shared" si="48"/>
        <v>2.3400390999461415E-23</v>
      </c>
      <c r="HN30" s="82">
        <f t="shared" si="48"/>
        <v>4.877600821776901E-22</v>
      </c>
      <c r="HO30" s="82">
        <f t="shared" si="48"/>
        <v>6.2979479486725362E-29</v>
      </c>
      <c r="HP30" s="82">
        <f t="shared" si="48"/>
        <v>4.1901459538600927E-24</v>
      </c>
      <c r="HQ30" s="82">
        <f t="shared" si="48"/>
        <v>1.6707800452403296E-35</v>
      </c>
      <c r="HS30" s="82">
        <f t="shared" si="56"/>
        <v>1.2123706336973493E-43</v>
      </c>
      <c r="HT30" s="82">
        <f t="shared" si="49"/>
        <v>3.0876062181475108E-70</v>
      </c>
      <c r="HU30" s="82">
        <f t="shared" si="49"/>
        <v>3.8659224199375909E-72</v>
      </c>
      <c r="HV30" s="82">
        <f t="shared" si="49"/>
        <v>9.1579209862622668E-80</v>
      </c>
      <c r="HW30" s="82">
        <f t="shared" si="49"/>
        <v>2.8595772077740422E-83</v>
      </c>
      <c r="HX30" s="82">
        <f t="shared" si="49"/>
        <v>5.6702871252440771E-76</v>
      </c>
      <c r="HY30" s="82">
        <f t="shared" si="49"/>
        <v>8.2256372034803902E-73</v>
      </c>
      <c r="HZ30" s="82">
        <f t="shared" si="49"/>
        <v>1.4337164376705307E-92</v>
      </c>
      <c r="IA30" s="82">
        <f t="shared" si="49"/>
        <v>1.3279622180780993E-81</v>
      </c>
      <c r="IB30" s="82">
        <f t="shared" si="49"/>
        <v>6.0753723888914051E-76</v>
      </c>
      <c r="IC30" s="82">
        <f t="shared" si="49"/>
        <v>5.1663698911041771E-75</v>
      </c>
      <c r="ID30" s="82">
        <f t="shared" si="49"/>
        <v>4.7971073410400479E-70</v>
      </c>
      <c r="IE30" s="82">
        <f t="shared" si="49"/>
        <v>1.5863322612255867E-93</v>
      </c>
      <c r="IF30" s="82">
        <f t="shared" si="49"/>
        <v>2.6027885161749158E-52</v>
      </c>
      <c r="IG30" s="82">
        <f t="shared" si="49"/>
        <v>3.1826951605444272E-39</v>
      </c>
      <c r="II30" s="82">
        <f t="shared" si="57"/>
        <v>6.6048388267927582E-191</v>
      </c>
      <c r="IJ30" s="82">
        <f t="shared" si="50"/>
        <v>2.6403092917612851E-283</v>
      </c>
      <c r="IK30" s="82">
        <f t="shared" si="50"/>
        <v>3.5261785795389334E-297</v>
      </c>
      <c r="IL30" s="82">
        <f t="shared" si="50"/>
        <v>0</v>
      </c>
      <c r="IM30" s="82">
        <f t="shared" si="50"/>
        <v>0</v>
      </c>
      <c r="IN30" s="82">
        <f t="shared" si="50"/>
        <v>0</v>
      </c>
      <c r="IO30" s="82">
        <f t="shared" si="50"/>
        <v>0</v>
      </c>
      <c r="IP30" s="82">
        <f t="shared" si="50"/>
        <v>0</v>
      </c>
      <c r="IQ30" s="82">
        <f t="shared" si="50"/>
        <v>0</v>
      </c>
      <c r="IR30" s="82">
        <f t="shared" si="50"/>
        <v>0</v>
      </c>
      <c r="IS30" s="82">
        <f t="shared" si="50"/>
        <v>0</v>
      </c>
      <c r="IT30" s="82">
        <f t="shared" si="50"/>
        <v>1.1751812586403237E-306</v>
      </c>
      <c r="IU30" s="82">
        <f t="shared" si="50"/>
        <v>0</v>
      </c>
      <c r="IV30" s="82">
        <f t="shared" si="50"/>
        <v>1.270449179335857E-164</v>
      </c>
      <c r="IW30" s="82">
        <f t="shared" si="50"/>
        <v>7.1004494056747785E-86</v>
      </c>
      <c r="IY30" s="82">
        <f t="shared" si="58"/>
        <v>4.3283434338724459E-3</v>
      </c>
      <c r="IZ30" s="82">
        <f t="shared" si="51"/>
        <v>2.0412117160087171E-9</v>
      </c>
      <c r="JA30" s="82">
        <f t="shared" si="51"/>
        <v>8.7923990997415626E-10</v>
      </c>
      <c r="JB30" s="82">
        <f t="shared" si="51"/>
        <v>1.4046573897375107E-9</v>
      </c>
      <c r="JC30" s="82">
        <f t="shared" si="51"/>
        <v>3.2636666329728514E-9</v>
      </c>
      <c r="JD30" s="82">
        <f t="shared" si="51"/>
        <v>4.0639393685775383E-9</v>
      </c>
      <c r="JE30" s="82">
        <f t="shared" si="51"/>
        <v>1.1174762498804128E-7</v>
      </c>
      <c r="JF30" s="82">
        <f t="shared" si="51"/>
        <v>1.6862907350214014E-8</v>
      </c>
      <c r="JG30" s="82">
        <f t="shared" si="51"/>
        <v>1.7589818848962732E-8</v>
      </c>
      <c r="JH30" s="82">
        <f t="shared" si="51"/>
        <v>2.7462697734120268E-8</v>
      </c>
      <c r="JI30" s="82">
        <f t="shared" si="51"/>
        <v>1.9523173060418319E-8</v>
      </c>
      <c r="JJ30" s="82">
        <f t="shared" si="51"/>
        <v>6.3061278928700066E-8</v>
      </c>
      <c r="JK30" s="82">
        <f t="shared" si="51"/>
        <v>2.2437005636293588E-8</v>
      </c>
      <c r="JL30" s="82">
        <f t="shared" si="51"/>
        <v>1.0741117839628461E-8</v>
      </c>
      <c r="JM30" s="82">
        <f t="shared" si="51"/>
        <v>5.4548925973526125E-11</v>
      </c>
    </row>
    <row r="31" spans="1:273" x14ac:dyDescent="0.25">
      <c r="B31" s="2">
        <v>4</v>
      </c>
      <c r="C31" s="37">
        <v>0.39166099999999998</v>
      </c>
      <c r="D31" s="37">
        <v>0.37847599999999998</v>
      </c>
      <c r="E31" s="37">
        <v>0.385382</v>
      </c>
      <c r="F31" s="37">
        <v>0.37912699999999999</v>
      </c>
      <c r="G31" s="37">
        <v>0.37902799999999998</v>
      </c>
      <c r="H31" s="37">
        <v>0.38542300000000002</v>
      </c>
      <c r="I31" s="37">
        <v>0.39882099999999998</v>
      </c>
      <c r="J31" s="37">
        <v>0.39721200000000001</v>
      </c>
      <c r="K31" s="37">
        <v>0.39824799999999999</v>
      </c>
      <c r="L31" s="37">
        <v>0.39241999999999999</v>
      </c>
      <c r="M31" s="37">
        <v>0.39575500000000002</v>
      </c>
      <c r="N31" s="37">
        <v>0.39324900000000002</v>
      </c>
      <c r="O31" s="37">
        <v>0.384071</v>
      </c>
      <c r="P31" s="37">
        <v>0.395866</v>
      </c>
      <c r="Q31" s="37">
        <v>0.39311200000000002</v>
      </c>
      <c r="S31" s="4">
        <f t="shared" si="8"/>
        <v>0.4007944120823469</v>
      </c>
      <c r="T31" s="4">
        <f t="shared" si="8"/>
        <v>0.37921743895270416</v>
      </c>
      <c r="U31" s="4">
        <f t="shared" si="8"/>
        <v>0.38128891708206769</v>
      </c>
      <c r="V31" s="4">
        <f t="shared" si="8"/>
        <v>0.37773800016675185</v>
      </c>
      <c r="W31" s="4">
        <f t="shared" si="8"/>
        <v>0.37924754950588957</v>
      </c>
      <c r="X31" s="4">
        <f t="shared" si="8"/>
        <v>0.390640030324652</v>
      </c>
      <c r="Y31" s="4">
        <f t="shared" si="8"/>
        <v>0.39175174370452454</v>
      </c>
      <c r="Z31" s="4">
        <f t="shared" si="8"/>
        <v>0.39094837067880805</v>
      </c>
      <c r="AA31" s="4">
        <f t="shared" si="8"/>
        <v>0.39463438766326409</v>
      </c>
      <c r="AB31" s="4">
        <f t="shared" si="8"/>
        <v>0.39090703082967754</v>
      </c>
      <c r="AC31" s="4">
        <f t="shared" si="8"/>
        <v>0.39169256459601065</v>
      </c>
      <c r="AD31" s="4">
        <f t="shared" si="8"/>
        <v>0.38956446168395975</v>
      </c>
      <c r="AE31" s="4">
        <f t="shared" si="8"/>
        <v>0.39011241783032885</v>
      </c>
      <c r="AF31" s="4">
        <f t="shared" si="8"/>
        <v>0.39001385226681007</v>
      </c>
      <c r="AG31" s="4">
        <f t="shared" si="8"/>
        <v>0.39137059158035192</v>
      </c>
      <c r="AI31" s="4">
        <f t="shared" si="9"/>
        <v>-9.1334120823469145E-3</v>
      </c>
      <c r="AJ31" s="4">
        <f t="shared" si="9"/>
        <v>-7.4143895270417648E-4</v>
      </c>
      <c r="AK31" s="4">
        <f t="shared" si="9"/>
        <v>4.0930829179323114E-3</v>
      </c>
      <c r="AL31" s="4">
        <f t="shared" si="9"/>
        <v>1.388999833248139E-3</v>
      </c>
      <c r="AM31" s="4">
        <f t="shared" si="9"/>
        <v>-2.1954950588959354E-4</v>
      </c>
      <c r="AN31" s="4">
        <f t="shared" si="9"/>
        <v>-5.2170303246519834E-3</v>
      </c>
      <c r="AO31" s="4">
        <f t="shared" si="9"/>
        <v>7.0692562954754457E-3</v>
      </c>
      <c r="AP31" s="4">
        <f t="shared" si="9"/>
        <v>6.2636293211919547E-3</v>
      </c>
      <c r="AQ31" s="4">
        <f t="shared" si="9"/>
        <v>3.6136123367359052E-3</v>
      </c>
      <c r="AR31" s="4">
        <f t="shared" si="9"/>
        <v>1.5129691703224535E-3</v>
      </c>
      <c r="AS31" s="4">
        <f t="shared" si="9"/>
        <v>4.0624354039893729E-3</v>
      </c>
      <c r="AT31" s="4">
        <f t="shared" si="9"/>
        <v>3.6845383160402645E-3</v>
      </c>
      <c r="AU31" s="4">
        <f t="shared" si="9"/>
        <v>-6.0414178303288546E-3</v>
      </c>
      <c r="AV31" s="4">
        <f t="shared" si="9"/>
        <v>5.8521477331899274E-3</v>
      </c>
      <c r="AW31" s="4">
        <f t="shared" si="9"/>
        <v>1.7414084196480939E-3</v>
      </c>
      <c r="AY31" s="2">
        <f t="shared" si="52"/>
        <v>0.39411254087295272</v>
      </c>
      <c r="AZ31" s="2">
        <f t="shared" si="10"/>
        <v>0.37921742562140354</v>
      </c>
      <c r="BA31" s="2">
        <f t="shared" si="10"/>
        <v>0.3812889111477834</v>
      </c>
      <c r="BB31" s="2">
        <f t="shared" si="10"/>
        <v>0.37773799016668125</v>
      </c>
      <c r="BC31" s="2">
        <f t="shared" si="10"/>
        <v>0.37924752759243602</v>
      </c>
      <c r="BD31" s="2">
        <f t="shared" si="10"/>
        <v>0.39064000196907078</v>
      </c>
      <c r="BE31" s="2">
        <f t="shared" si="10"/>
        <v>0.39175112146244273</v>
      </c>
      <c r="BF31" s="2">
        <f t="shared" si="10"/>
        <v>0.39094826905126001</v>
      </c>
      <c r="BG31" s="2">
        <f t="shared" si="10"/>
        <v>0.39463427803660278</v>
      </c>
      <c r="BH31" s="2">
        <f t="shared" si="10"/>
        <v>0.3909068649136595</v>
      </c>
      <c r="BI31" s="2">
        <f t="shared" si="10"/>
        <v>0.391692444411052</v>
      </c>
      <c r="BJ31" s="2">
        <f t="shared" si="10"/>
        <v>0.38956411979111466</v>
      </c>
      <c r="BK31" s="2">
        <f t="shared" si="10"/>
        <v>0.39011228366005651</v>
      </c>
      <c r="BL31" s="2">
        <f t="shared" si="10"/>
        <v>0.39001378731540509</v>
      </c>
      <c r="BM31" s="2">
        <f t="shared" si="10"/>
        <v>0.39137059125743218</v>
      </c>
      <c r="BO31" s="2">
        <f t="shared" si="11"/>
        <v>0.39166099999999998</v>
      </c>
      <c r="BP31" s="2">
        <f t="shared" si="12"/>
        <v>0.37847599999999998</v>
      </c>
      <c r="BQ31" s="2">
        <f t="shared" si="13"/>
        <v>0.385382</v>
      </c>
      <c r="BR31" s="2">
        <f t="shared" si="14"/>
        <v>0.37912699999999999</v>
      </c>
      <c r="BS31" s="2">
        <f t="shared" si="15"/>
        <v>0.37902799999999998</v>
      </c>
      <c r="BT31" s="2">
        <f t="shared" si="16"/>
        <v>0.38542300000000002</v>
      </c>
      <c r="BU31" s="2">
        <f t="shared" si="17"/>
        <v>0.39882099999999998</v>
      </c>
      <c r="BV31" s="2">
        <f t="shared" si="18"/>
        <v>0.39721200000000001</v>
      </c>
      <c r="BW31" s="2">
        <f t="shared" si="19"/>
        <v>0.39824799999999999</v>
      </c>
      <c r="BX31" s="2">
        <f t="shared" si="20"/>
        <v>0.39241999999999999</v>
      </c>
      <c r="BY31" s="2">
        <f t="shared" si="21"/>
        <v>0.39575500000000002</v>
      </c>
      <c r="BZ31" s="2">
        <f t="shared" si="22"/>
        <v>0.39324900000000002</v>
      </c>
      <c r="CA31" s="2">
        <f t="shared" si="23"/>
        <v>0.384071</v>
      </c>
      <c r="CB31" s="2">
        <f t="shared" si="24"/>
        <v>0.395866</v>
      </c>
      <c r="CC31" s="2">
        <f t="shared" si="25"/>
        <v>0.39311200000000002</v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0.39462822619047616</v>
      </c>
      <c r="DL31" s="2">
        <f t="shared" si="42"/>
        <v>0.37899129149797572</v>
      </c>
      <c r="DM31" s="2">
        <f t="shared" si="42"/>
        <v>0.38122292532833035</v>
      </c>
      <c r="DN31" s="2">
        <f t="shared" si="42"/>
        <v>0.37746455144618296</v>
      </c>
      <c r="DO31" s="2">
        <f t="shared" si="42"/>
        <v>0.37881007843137249</v>
      </c>
      <c r="DP31" s="2">
        <f t="shared" si="42"/>
        <v>0.39080376024955438</v>
      </c>
      <c r="DQ31" s="2">
        <f t="shared" si="42"/>
        <v>0.39182766995073898</v>
      </c>
      <c r="DR31" s="2">
        <f t="shared" si="42"/>
        <v>0.38963427016129032</v>
      </c>
      <c r="DS31" s="2">
        <f t="shared" si="42"/>
        <v>0.39323450418984063</v>
      </c>
      <c r="DT31" s="2">
        <f t="shared" si="42"/>
        <v>0.38992552347052284</v>
      </c>
      <c r="DU31" s="2">
        <f t="shared" si="42"/>
        <v>0.39139153548387101</v>
      </c>
      <c r="DV31" s="2">
        <f t="shared" si="42"/>
        <v>0.38945253637374866</v>
      </c>
      <c r="DW31" s="2">
        <f t="shared" si="42"/>
        <v>0.38878612903225818</v>
      </c>
      <c r="DX31" s="2">
        <f t="shared" si="42"/>
        <v>0.38963267558651016</v>
      </c>
      <c r="DY31" s="2">
        <f t="shared" si="42"/>
        <v>0.38983667290552576</v>
      </c>
      <c r="EA31" s="2">
        <f t="shared" si="43"/>
        <v>0.39330568170434432</v>
      </c>
      <c r="EB31" s="2">
        <f t="shared" si="43"/>
        <v>0.38531705827361218</v>
      </c>
      <c r="EC31" s="2">
        <f t="shared" si="43"/>
        <v>0.38323629655891561</v>
      </c>
      <c r="ED31" s="2">
        <f t="shared" si="43"/>
        <v>0.38381250817206997</v>
      </c>
      <c r="EE31" s="2">
        <f t="shared" si="43"/>
        <v>0.38737402308365299</v>
      </c>
      <c r="EF31" s="2">
        <f t="shared" si="43"/>
        <v>0.38815258044691703</v>
      </c>
      <c r="EG31" s="2">
        <f t="shared" si="43"/>
        <v>0.3909807487551803</v>
      </c>
      <c r="EH31" s="2">
        <f t="shared" si="43"/>
        <v>0.40642864077751689</v>
      </c>
      <c r="EI31" s="2">
        <f t="shared" si="43"/>
        <v>0.41053485991580563</v>
      </c>
      <c r="EJ31" s="2">
        <f t="shared" si="43"/>
        <v>0.40166062317295775</v>
      </c>
      <c r="EK31" s="2">
        <f t="shared" si="43"/>
        <v>0.39521305558541753</v>
      </c>
      <c r="EL31" s="2">
        <f t="shared" si="43"/>
        <v>0.3908211580279734</v>
      </c>
      <c r="EM31" s="2">
        <f t="shared" si="43"/>
        <v>0.40663696009993194</v>
      </c>
      <c r="EN31" s="2">
        <f t="shared" si="43"/>
        <v>0.39488980578092381</v>
      </c>
      <c r="EO31" s="2">
        <f t="shared" si="43"/>
        <v>0.41474029510764582</v>
      </c>
      <c r="EQ31" s="2">
        <f t="shared" si="44"/>
        <v>0.38655146561339609</v>
      </c>
      <c r="ER31" s="2">
        <f t="shared" si="44"/>
        <v>0.38377783474473048</v>
      </c>
      <c r="ES31" s="2">
        <f t="shared" si="44"/>
        <v>0.38161771821982382</v>
      </c>
      <c r="ET31" s="2">
        <f t="shared" si="44"/>
        <v>0.38371278527513147</v>
      </c>
      <c r="EU31" s="2">
        <f t="shared" si="44"/>
        <v>0.38693112977730293</v>
      </c>
      <c r="EV31" s="2">
        <f t="shared" si="44"/>
        <v>0.38325613725194008</v>
      </c>
      <c r="EW31" s="2">
        <f t="shared" si="44"/>
        <v>0.38652348227937233</v>
      </c>
      <c r="EX31" s="2">
        <f t="shared" si="44"/>
        <v>0.40044823750222086</v>
      </c>
      <c r="EY31" s="2">
        <f t="shared" si="44"/>
        <v>0.4049970118449826</v>
      </c>
      <c r="EZ31" s="2">
        <f t="shared" si="44"/>
        <v>0.39032788782081201</v>
      </c>
      <c r="FA31" s="2">
        <f t="shared" si="44"/>
        <v>0.39038835316271947</v>
      </c>
      <c r="FB31" s="2">
        <f t="shared" si="44"/>
        <v>0.39434835667569618</v>
      </c>
      <c r="FC31" s="2">
        <f t="shared" si="44"/>
        <v>0.40057748282604999</v>
      </c>
      <c r="FD31" s="2">
        <f t="shared" si="44"/>
        <v>0.4008520192946744</v>
      </c>
      <c r="FE31" s="2">
        <f t="shared" si="44"/>
        <v>0.41361906778670499</v>
      </c>
      <c r="FG31" s="2">
        <f t="shared" si="45"/>
        <v>0.38990824753436049</v>
      </c>
      <c r="FH31" s="2">
        <f t="shared" si="45"/>
        <v>3.5748412939834662E-2</v>
      </c>
      <c r="FI31" s="2">
        <f t="shared" si="45"/>
        <v>3.2774499354427958E-2</v>
      </c>
      <c r="FJ31" s="2">
        <f t="shared" si="45"/>
        <v>4.3075096045360438E-2</v>
      </c>
      <c r="FK31" s="2">
        <f t="shared" si="45"/>
        <v>5.1080412168539931E-2</v>
      </c>
      <c r="FL31" s="2">
        <f t="shared" si="45"/>
        <v>6.176353960982129E-2</v>
      </c>
      <c r="FM31" s="2">
        <f t="shared" si="45"/>
        <v>9.0368669959889181E-2</v>
      </c>
      <c r="FN31" s="2">
        <f t="shared" si="45"/>
        <v>7.8241725971514242E-2</v>
      </c>
      <c r="FO31" s="2">
        <f t="shared" si="45"/>
        <v>8.0911224905961643E-2</v>
      </c>
      <c r="FP31" s="2">
        <f t="shared" si="45"/>
        <v>8.3627389457285178E-2</v>
      </c>
      <c r="FQ31" s="2">
        <f t="shared" si="45"/>
        <v>7.8743828096092025E-2</v>
      </c>
      <c r="FR31" s="2">
        <f t="shared" si="45"/>
        <v>8.1524500028137228E-2</v>
      </c>
      <c r="FS31" s="2">
        <f t="shared" si="45"/>
        <v>7.429155070505418E-2</v>
      </c>
      <c r="FT31" s="2">
        <f t="shared" si="45"/>
        <v>7.2492611587328129E-2</v>
      </c>
      <c r="FU31" s="2">
        <f t="shared" si="45"/>
        <v>6.1594238972523099E-2</v>
      </c>
      <c r="FW31" s="2">
        <f t="shared" si="54"/>
        <v>2.1193650522381787E-6</v>
      </c>
      <c r="FX31" s="2">
        <f t="shared" si="46"/>
        <v>1.2989852954481017E-6</v>
      </c>
      <c r="FY31" s="2">
        <f t="shared" si="46"/>
        <v>8.7400403023482202E-7</v>
      </c>
      <c r="FZ31" s="2">
        <f t="shared" si="46"/>
        <v>1.255088783943638E-6</v>
      </c>
      <c r="GA31" s="2">
        <f t="shared" si="46"/>
        <v>1.4937312107709547E-6</v>
      </c>
      <c r="GB31" s="2">
        <f t="shared" si="46"/>
        <v>2.4572388901755351E-6</v>
      </c>
      <c r="GC31" s="2">
        <f t="shared" si="46"/>
        <v>2.9942775272467582E-6</v>
      </c>
      <c r="GD31" s="2">
        <f t="shared" si="46"/>
        <v>3.6207673939978754E-6</v>
      </c>
      <c r="GE31" s="2">
        <f t="shared" si="46"/>
        <v>3.4537485043240958E-6</v>
      </c>
      <c r="GF31" s="2">
        <f t="shared" si="46"/>
        <v>3.0275125863773633E-6</v>
      </c>
      <c r="GG31" s="2">
        <f t="shared" si="46"/>
        <v>2.5275674847229676E-6</v>
      </c>
      <c r="GH31" s="2">
        <f t="shared" si="46"/>
        <v>2.0473124318870614E-6</v>
      </c>
      <c r="GI31" s="2">
        <f t="shared" si="46"/>
        <v>1.8637899980096922E-6</v>
      </c>
      <c r="GJ31" s="2">
        <f t="shared" si="46"/>
        <v>1.4477252867951888E-6</v>
      </c>
      <c r="GK31" s="2">
        <f t="shared" si="46"/>
        <v>1.1641639040521342E-6</v>
      </c>
      <c r="GM31" s="82">
        <f t="shared" si="55"/>
        <v>5.2234120592488456E-3</v>
      </c>
      <c r="GN31" s="82">
        <f t="shared" si="47"/>
        <v>3.6468173705158725E-9</v>
      </c>
      <c r="GO31" s="82">
        <f t="shared" si="47"/>
        <v>1.6018655068004067E-9</v>
      </c>
      <c r="GP31" s="82">
        <f t="shared" si="47"/>
        <v>2.6424295823743737E-9</v>
      </c>
      <c r="GQ31" s="82">
        <f t="shared" si="47"/>
        <v>6.1248075455827787E-9</v>
      </c>
      <c r="GR31" s="82">
        <f t="shared" si="47"/>
        <v>7.8876453303564336E-9</v>
      </c>
      <c r="GS31" s="82">
        <f t="shared" si="47"/>
        <v>2.0051834305642054E-7</v>
      </c>
      <c r="GT31" s="82">
        <f t="shared" si="47"/>
        <v>3.2323879864591355E-8</v>
      </c>
      <c r="GU31" s="82">
        <f t="shared" si="47"/>
        <v>3.3953798672810727E-8</v>
      </c>
      <c r="GV31" s="82">
        <f t="shared" si="47"/>
        <v>5.2202417178907325E-8</v>
      </c>
      <c r="GW31" s="82">
        <f t="shared" si="47"/>
        <v>3.7191555543911375E-8</v>
      </c>
      <c r="GX31" s="82">
        <f t="shared" si="47"/>
        <v>1.1373708507743099E-7</v>
      </c>
      <c r="GY31" s="82">
        <f t="shared" si="47"/>
        <v>4.1780461252947648E-8</v>
      </c>
      <c r="GZ31" s="82">
        <f t="shared" si="47"/>
        <v>2.0663882495048132E-8</v>
      </c>
      <c r="HA31" s="82">
        <f t="shared" si="47"/>
        <v>1.3167717138259438E-10</v>
      </c>
      <c r="HC31" s="82">
        <f t="shared" si="59"/>
        <v>2.2768228746892343E-13</v>
      </c>
      <c r="HD31" s="82">
        <f t="shared" si="48"/>
        <v>1.9300756564362658E-25</v>
      </c>
      <c r="HE31" s="82">
        <f t="shared" si="48"/>
        <v>2.9368344215688503E-25</v>
      </c>
      <c r="HF31" s="82">
        <f t="shared" si="48"/>
        <v>1.6018229787659269E-26</v>
      </c>
      <c r="HG31" s="82">
        <f t="shared" si="48"/>
        <v>9.7513555661707879E-27</v>
      </c>
      <c r="HH31" s="82">
        <f t="shared" si="48"/>
        <v>3.4880954698774171E-24</v>
      </c>
      <c r="HI31" s="82">
        <f t="shared" si="48"/>
        <v>1.7533489645865184E-22</v>
      </c>
      <c r="HJ31" s="82">
        <f t="shared" si="48"/>
        <v>1.7939881582714882E-28</v>
      </c>
      <c r="HK31" s="82">
        <f t="shared" si="48"/>
        <v>6.2217515799287314E-25</v>
      </c>
      <c r="HL31" s="82">
        <f t="shared" si="48"/>
        <v>5.833689405536404E-23</v>
      </c>
      <c r="HM31" s="82">
        <f t="shared" si="48"/>
        <v>9.1596785509362719E-23</v>
      </c>
      <c r="HN31" s="82">
        <f t="shared" si="48"/>
        <v>1.7170987039597699E-21</v>
      </c>
      <c r="HO31" s="82">
        <f t="shared" si="48"/>
        <v>3.3146128282364275E-28</v>
      </c>
      <c r="HP31" s="82">
        <f t="shared" si="48"/>
        <v>1.6405539209797321E-23</v>
      </c>
      <c r="HQ31" s="82">
        <f t="shared" si="48"/>
        <v>1.3543436835298745E-34</v>
      </c>
      <c r="HS31" s="82">
        <f t="shared" si="56"/>
        <v>6.6326127580331421E-43</v>
      </c>
      <c r="HT31" s="82">
        <f t="shared" si="49"/>
        <v>3.9665757950822329E-69</v>
      </c>
      <c r="HU31" s="82">
        <f t="shared" si="49"/>
        <v>5.0846621322617803E-71</v>
      </c>
      <c r="HV31" s="82">
        <f t="shared" si="49"/>
        <v>1.7854531217682542E-78</v>
      </c>
      <c r="HW31" s="82">
        <f t="shared" si="49"/>
        <v>6.6393604046476345E-82</v>
      </c>
      <c r="HX31" s="82">
        <f t="shared" si="49"/>
        <v>1.126440433629275E-74</v>
      </c>
      <c r="HY31" s="82">
        <f t="shared" si="49"/>
        <v>1.6034170565337559E-71</v>
      </c>
      <c r="HZ31" s="82">
        <f t="shared" si="49"/>
        <v>6.4078094413473062E-91</v>
      </c>
      <c r="IA31" s="82">
        <f t="shared" si="49"/>
        <v>3.7857728718378969E-80</v>
      </c>
      <c r="IB31" s="82">
        <f t="shared" si="49"/>
        <v>1.3162730413167347E-74</v>
      </c>
      <c r="IC31" s="82">
        <f t="shared" si="49"/>
        <v>1.0255370614993736E-73</v>
      </c>
      <c r="ID31" s="82">
        <f t="shared" si="49"/>
        <v>7.4586961123063906E-69</v>
      </c>
      <c r="IE31" s="82">
        <f t="shared" si="49"/>
        <v>6.0221869622000252E-92</v>
      </c>
      <c r="IF31" s="82">
        <f t="shared" si="49"/>
        <v>1.901025835270599E-51</v>
      </c>
      <c r="IG31" s="82">
        <f t="shared" si="49"/>
        <v>1.373974928419022E-38</v>
      </c>
      <c r="II31" s="82">
        <f t="shared" si="57"/>
        <v>2.8474793104659077E-188</v>
      </c>
      <c r="IJ31" s="82">
        <f t="shared" si="50"/>
        <v>1.5994401866680314E-279</v>
      </c>
      <c r="IK31" s="82">
        <f t="shared" si="50"/>
        <v>2.5380902458653054E-293</v>
      </c>
      <c r="IL31" s="82">
        <f t="shared" si="50"/>
        <v>0</v>
      </c>
      <c r="IM31" s="82">
        <f t="shared" si="50"/>
        <v>0</v>
      </c>
      <c r="IN31" s="82">
        <f t="shared" si="50"/>
        <v>0</v>
      </c>
      <c r="IO31" s="82">
        <f t="shared" si="50"/>
        <v>0</v>
      </c>
      <c r="IP31" s="82">
        <f t="shared" si="50"/>
        <v>0</v>
      </c>
      <c r="IQ31" s="82">
        <f t="shared" si="50"/>
        <v>0</v>
      </c>
      <c r="IR31" s="82">
        <f t="shared" si="50"/>
        <v>0</v>
      </c>
      <c r="IS31" s="82">
        <f t="shared" si="50"/>
        <v>0</v>
      </c>
      <c r="IT31" s="82">
        <f t="shared" si="50"/>
        <v>2.0282578806478548E-302</v>
      </c>
      <c r="IU31" s="82">
        <f t="shared" si="50"/>
        <v>0</v>
      </c>
      <c r="IV31" s="82">
        <f t="shared" si="50"/>
        <v>2.0353723294218576E-162</v>
      </c>
      <c r="IW31" s="82">
        <f t="shared" si="50"/>
        <v>9.3766693823995066E-85</v>
      </c>
      <c r="IY31" s="82">
        <f t="shared" si="58"/>
        <v>5.2234120594765281E-3</v>
      </c>
      <c r="IZ31" s="82">
        <f t="shared" si="51"/>
        <v>3.6468173705158725E-9</v>
      </c>
      <c r="JA31" s="82">
        <f t="shared" si="51"/>
        <v>1.6018655068004069E-9</v>
      </c>
      <c r="JB31" s="82">
        <f t="shared" si="51"/>
        <v>2.6424295823743737E-9</v>
      </c>
      <c r="JC31" s="82">
        <f t="shared" si="51"/>
        <v>6.1248075455827787E-9</v>
      </c>
      <c r="JD31" s="82">
        <f t="shared" si="51"/>
        <v>7.8876453303564369E-9</v>
      </c>
      <c r="JE31" s="82">
        <f t="shared" si="51"/>
        <v>2.0051834305642073E-7</v>
      </c>
      <c r="JF31" s="82">
        <f t="shared" si="51"/>
        <v>3.2323879864591355E-8</v>
      </c>
      <c r="JG31" s="82">
        <f t="shared" si="51"/>
        <v>3.3953798672810727E-8</v>
      </c>
      <c r="JH31" s="82">
        <f t="shared" si="51"/>
        <v>5.2202417178907385E-8</v>
      </c>
      <c r="JI31" s="82">
        <f t="shared" si="51"/>
        <v>3.7191555543911467E-8</v>
      </c>
      <c r="JJ31" s="82">
        <f t="shared" si="51"/>
        <v>1.1373708507743271E-7</v>
      </c>
      <c r="JK31" s="82">
        <f t="shared" si="51"/>
        <v>4.1780461252947648E-8</v>
      </c>
      <c r="JL31" s="82">
        <f t="shared" si="51"/>
        <v>2.0663882495048149E-8</v>
      </c>
      <c r="JM31" s="82">
        <f t="shared" si="51"/>
        <v>1.3167717138259438E-10</v>
      </c>
    </row>
    <row r="32" spans="1:273" x14ac:dyDescent="0.25">
      <c r="B32" s="2">
        <v>5</v>
      </c>
      <c r="C32" s="37">
        <v>0.39556599999999997</v>
      </c>
      <c r="D32" s="37">
        <v>0.376639</v>
      </c>
      <c r="E32" s="37">
        <v>0.386575</v>
      </c>
      <c r="F32" s="37">
        <v>0.386687</v>
      </c>
      <c r="G32" s="37">
        <v>0.377496</v>
      </c>
      <c r="H32" s="37">
        <v>0.39437</v>
      </c>
      <c r="I32" s="37">
        <v>0.39444099999999999</v>
      </c>
      <c r="J32" s="37">
        <v>0.39759299999999997</v>
      </c>
      <c r="K32" s="37">
        <v>0.39538000000000001</v>
      </c>
      <c r="L32" s="37">
        <v>0.40234500000000001</v>
      </c>
      <c r="M32" s="37">
        <v>0.40013700000000002</v>
      </c>
      <c r="N32" s="37">
        <v>0.39222200000000002</v>
      </c>
      <c r="O32" s="37">
        <v>0.39035199999999998</v>
      </c>
      <c r="P32" s="37">
        <v>0.388125</v>
      </c>
      <c r="Q32" s="37">
        <v>0.38774500000000001</v>
      </c>
      <c r="S32" s="4">
        <f t="shared" si="8"/>
        <v>0.40257894699027524</v>
      </c>
      <c r="T32" s="4">
        <f t="shared" si="8"/>
        <v>0.37969057760697877</v>
      </c>
      <c r="U32" s="4">
        <f t="shared" si="8"/>
        <v>0.3817783421798967</v>
      </c>
      <c r="V32" s="4">
        <f t="shared" si="8"/>
        <v>0.37836070024688623</v>
      </c>
      <c r="W32" s="4">
        <f t="shared" si="8"/>
        <v>0.3799958626835046</v>
      </c>
      <c r="X32" s="4">
        <f t="shared" si="8"/>
        <v>0.39129435644770411</v>
      </c>
      <c r="Y32" s="4">
        <f t="shared" si="8"/>
        <v>0.39246783125081808</v>
      </c>
      <c r="Z32" s="4">
        <f t="shared" si="8"/>
        <v>0.39213362172719884</v>
      </c>
      <c r="AA32" s="4">
        <f t="shared" si="8"/>
        <v>0.39562388218966427</v>
      </c>
      <c r="AB32" s="4">
        <f t="shared" si="8"/>
        <v>0.39180750449475432</v>
      </c>
      <c r="AC32" s="4">
        <f t="shared" si="8"/>
        <v>0.39233336663613017</v>
      </c>
      <c r="AD32" s="4">
        <f t="shared" si="8"/>
        <v>0.39037194839675365</v>
      </c>
      <c r="AE32" s="4">
        <f t="shared" si="8"/>
        <v>0.39101012615629055</v>
      </c>
      <c r="AF32" s="4">
        <f t="shared" si="8"/>
        <v>0.39074622647594259</v>
      </c>
      <c r="AG32" s="4">
        <f t="shared" si="8"/>
        <v>0.39201454087602494</v>
      </c>
      <c r="AI32" s="4">
        <f t="shared" si="9"/>
        <v>-7.0129469902752706E-3</v>
      </c>
      <c r="AJ32" s="4">
        <f t="shared" si="9"/>
        <v>-3.0515776069787726E-3</v>
      </c>
      <c r="AK32" s="4">
        <f t="shared" si="9"/>
        <v>4.7966578201033006E-3</v>
      </c>
      <c r="AL32" s="4">
        <f t="shared" si="9"/>
        <v>8.326299753113775E-3</v>
      </c>
      <c r="AM32" s="4">
        <f t="shared" si="9"/>
        <v>-2.4998626835046056E-3</v>
      </c>
      <c r="AN32" s="4">
        <f t="shared" si="9"/>
        <v>3.0756435522958925E-3</v>
      </c>
      <c r="AO32" s="4">
        <f t="shared" si="9"/>
        <v>1.9731687491819083E-3</v>
      </c>
      <c r="AP32" s="4">
        <f t="shared" si="9"/>
        <v>5.4593782728011298E-3</v>
      </c>
      <c r="AQ32" s="4">
        <f t="shared" si="9"/>
        <v>-2.4388218966425734E-4</v>
      </c>
      <c r="AR32" s="4">
        <f t="shared" si="9"/>
        <v>1.0537495505245686E-2</v>
      </c>
      <c r="AS32" s="4">
        <f t="shared" si="9"/>
        <v>7.8036333638698552E-3</v>
      </c>
      <c r="AT32" s="4">
        <f t="shared" si="9"/>
        <v>1.850051603246361E-3</v>
      </c>
      <c r="AU32" s="4">
        <f t="shared" si="9"/>
        <v>-6.5812615629057269E-4</v>
      </c>
      <c r="AV32" s="4">
        <f t="shared" si="9"/>
        <v>-2.6212264759425952E-3</v>
      </c>
      <c r="AW32" s="4">
        <f t="shared" si="9"/>
        <v>-4.2695408760249354E-3</v>
      </c>
      <c r="AY32" s="2">
        <f t="shared" si="52"/>
        <v>0.39468663873935628</v>
      </c>
      <c r="AZ32" s="2">
        <f t="shared" si="10"/>
        <v>0.37969055435911364</v>
      </c>
      <c r="BA32" s="2">
        <f t="shared" si="10"/>
        <v>0.38177833162791569</v>
      </c>
      <c r="BB32" s="2">
        <f t="shared" si="10"/>
        <v>0.37836068193155986</v>
      </c>
      <c r="BC32" s="2">
        <f t="shared" si="10"/>
        <v>0.37999582268696186</v>
      </c>
      <c r="BD32" s="2">
        <f t="shared" si="10"/>
        <v>0.39129430305437884</v>
      </c>
      <c r="BE32" s="2">
        <f t="shared" si="10"/>
        <v>0.39246674858646324</v>
      </c>
      <c r="BF32" s="2">
        <f t="shared" si="10"/>
        <v>0.39213343303900949</v>
      </c>
      <c r="BG32" s="2">
        <f t="shared" si="10"/>
        <v>0.39562367733828196</v>
      </c>
      <c r="BH32" s="2">
        <f t="shared" si="10"/>
        <v>0.391807199118203</v>
      </c>
      <c r="BI32" s="2">
        <f t="shared" si="10"/>
        <v>0.39233314483861714</v>
      </c>
      <c r="BJ32" s="2">
        <f t="shared" si="10"/>
        <v>0.3903713500301188</v>
      </c>
      <c r="BK32" s="2">
        <f t="shared" si="10"/>
        <v>0.39100988380068358</v>
      </c>
      <c r="BL32" s="2">
        <f t="shared" si="10"/>
        <v>0.3907461053773264</v>
      </c>
      <c r="BM32" s="2">
        <f t="shared" si="10"/>
        <v>0.39201454012498149</v>
      </c>
      <c r="BO32" s="2">
        <f t="shared" si="11"/>
        <v>0.39556599999999997</v>
      </c>
      <c r="BP32" s="2">
        <f t="shared" si="12"/>
        <v>0.376639</v>
      </c>
      <c r="BQ32" s="2">
        <f t="shared" si="13"/>
        <v>0.386575</v>
      </c>
      <c r="BR32" s="2">
        <f t="shared" si="14"/>
        <v>0.386687</v>
      </c>
      <c r="BS32" s="2">
        <f t="shared" si="15"/>
        <v>0.377496</v>
      </c>
      <c r="BT32" s="2">
        <f t="shared" si="16"/>
        <v>0.39437</v>
      </c>
      <c r="BU32" s="2">
        <f t="shared" si="17"/>
        <v>0.39444099999999999</v>
      </c>
      <c r="BV32" s="2">
        <f t="shared" si="18"/>
        <v>0.39759299999999997</v>
      </c>
      <c r="BW32" s="2">
        <f t="shared" si="19"/>
        <v>0.39538000000000001</v>
      </c>
      <c r="BX32" s="2">
        <f t="shared" si="20"/>
        <v>0.40234500000000001</v>
      </c>
      <c r="BY32" s="2">
        <f t="shared" si="21"/>
        <v>0.40013700000000002</v>
      </c>
      <c r="BZ32" s="2">
        <f t="shared" si="22"/>
        <v>0.39222200000000002</v>
      </c>
      <c r="CA32" s="2">
        <f t="shared" si="23"/>
        <v>0.39035199999999998</v>
      </c>
      <c r="CB32" s="2">
        <f t="shared" si="24"/>
        <v>0.388125</v>
      </c>
      <c r="CC32" s="2">
        <f t="shared" si="25"/>
        <v>0.38774500000000001</v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0.39593517857142851</v>
      </c>
      <c r="DL32" s="2">
        <f t="shared" si="42"/>
        <v>0.37947522591093119</v>
      </c>
      <c r="DM32" s="2">
        <f t="shared" si="42"/>
        <v>0.38173596885553485</v>
      </c>
      <c r="DN32" s="2">
        <f t="shared" si="42"/>
        <v>0.37810821669037453</v>
      </c>
      <c r="DO32" s="2">
        <f t="shared" si="42"/>
        <v>0.37958027899159658</v>
      </c>
      <c r="DP32" s="2">
        <f t="shared" si="42"/>
        <v>0.39154651760249559</v>
      </c>
      <c r="DQ32" s="2">
        <f t="shared" si="42"/>
        <v>0.39267164088669959</v>
      </c>
      <c r="DR32" s="2">
        <f t="shared" si="42"/>
        <v>0.39084800806451614</v>
      </c>
      <c r="DS32" s="2">
        <f t="shared" si="42"/>
        <v>0.39423103077493515</v>
      </c>
      <c r="DT32" s="2">
        <f t="shared" si="42"/>
        <v>0.39086556885428259</v>
      </c>
      <c r="DU32" s="2">
        <f t="shared" si="42"/>
        <v>0.39209977419354847</v>
      </c>
      <c r="DV32" s="2">
        <f t="shared" si="42"/>
        <v>0.39035850433815356</v>
      </c>
      <c r="DW32" s="2">
        <f t="shared" si="42"/>
        <v>0.38967554838709684</v>
      </c>
      <c r="DX32" s="2">
        <f t="shared" si="42"/>
        <v>0.3904179211876832</v>
      </c>
      <c r="DY32" s="2">
        <f t="shared" si="42"/>
        <v>0.39040881127450971</v>
      </c>
      <c r="EA32" s="2">
        <f t="shared" si="43"/>
        <v>0.39290497415433934</v>
      </c>
      <c r="EB32" s="2">
        <f t="shared" si="43"/>
        <v>0.38498767134452888</v>
      </c>
      <c r="EC32" s="2">
        <f t="shared" si="43"/>
        <v>0.38291856141814395</v>
      </c>
      <c r="ED32" s="2">
        <f t="shared" si="43"/>
        <v>0.38347577384937614</v>
      </c>
      <c r="EE32" s="2">
        <f t="shared" si="43"/>
        <v>0.38703614449155394</v>
      </c>
      <c r="EF32" s="2">
        <f t="shared" si="43"/>
        <v>0.38780027681407298</v>
      </c>
      <c r="EG32" s="2">
        <f t="shared" si="43"/>
        <v>0.39058596365066389</v>
      </c>
      <c r="EH32" s="2">
        <f t="shared" si="43"/>
        <v>0.40594471611618166</v>
      </c>
      <c r="EI32" s="2">
        <f t="shared" si="43"/>
        <v>0.41005136361270578</v>
      </c>
      <c r="EJ32" s="2">
        <f t="shared" si="43"/>
        <v>0.40121791897495818</v>
      </c>
      <c r="EK32" s="2">
        <f t="shared" si="43"/>
        <v>0.39482336092579123</v>
      </c>
      <c r="EL32" s="2">
        <f t="shared" si="43"/>
        <v>0.39050325046974604</v>
      </c>
      <c r="EM32" s="2">
        <f t="shared" si="43"/>
        <v>0.40617354789220905</v>
      </c>
      <c r="EN32" s="2">
        <f t="shared" si="43"/>
        <v>0.39457547986205643</v>
      </c>
      <c r="EO32" s="2">
        <f t="shared" si="43"/>
        <v>0.41432575375700748</v>
      </c>
      <c r="EQ32" s="2">
        <f t="shared" si="44"/>
        <v>0.38622240904350913</v>
      </c>
      <c r="ER32" s="2">
        <f t="shared" si="44"/>
        <v>0.38346318337483076</v>
      </c>
      <c r="ES32" s="2">
        <f t="shared" si="44"/>
        <v>0.38131518195900949</v>
      </c>
      <c r="ET32" s="2">
        <f t="shared" si="44"/>
        <v>0.3833768835478189</v>
      </c>
      <c r="EU32" s="2">
        <f t="shared" si="44"/>
        <v>0.38659787363493864</v>
      </c>
      <c r="EV32" s="2">
        <f t="shared" si="44"/>
        <v>0.38295541709691527</v>
      </c>
      <c r="EW32" s="2">
        <f t="shared" si="44"/>
        <v>0.38617772740194467</v>
      </c>
      <c r="EX32" s="2">
        <f t="shared" si="44"/>
        <v>0.40003088037006018</v>
      </c>
      <c r="EY32" s="2">
        <f t="shared" si="44"/>
        <v>0.40457446388798901</v>
      </c>
      <c r="EZ32" s="2">
        <f t="shared" si="44"/>
        <v>0.39000982067195528</v>
      </c>
      <c r="FA32" s="2">
        <f t="shared" si="44"/>
        <v>0.39005067533395005</v>
      </c>
      <c r="FB32" s="2">
        <f t="shared" si="44"/>
        <v>0.39399258711011526</v>
      </c>
      <c r="FC32" s="2">
        <f t="shared" si="44"/>
        <v>0.40017817591561783</v>
      </c>
      <c r="FD32" s="2">
        <f t="shared" si="44"/>
        <v>0.40047183216185028</v>
      </c>
      <c r="FE32" s="2">
        <f t="shared" si="44"/>
        <v>0.4132112129542565</v>
      </c>
      <c r="FG32" s="2">
        <f t="shared" si="45"/>
        <v>0.4120264282628448</v>
      </c>
      <c r="FH32" s="2">
        <f t="shared" si="45"/>
        <v>3.9062630572593272E-2</v>
      </c>
      <c r="FI32" s="2">
        <f t="shared" si="45"/>
        <v>3.5823249934909401E-2</v>
      </c>
      <c r="FJ32" s="2">
        <f t="shared" si="45"/>
        <v>4.7035433400555084E-2</v>
      </c>
      <c r="FK32" s="2">
        <f t="shared" si="45"/>
        <v>5.5733893427499188E-2</v>
      </c>
      <c r="FL32" s="2">
        <f t="shared" si="45"/>
        <v>6.7321218473387567E-2</v>
      </c>
      <c r="FM32" s="2">
        <f t="shared" si="45"/>
        <v>9.8230840206579031E-2</v>
      </c>
      <c r="FN32" s="2">
        <f t="shared" si="45"/>
        <v>8.5147599633033894E-2</v>
      </c>
      <c r="FO32" s="2">
        <f t="shared" si="45"/>
        <v>8.8030215193371425E-2</v>
      </c>
      <c r="FP32" s="2">
        <f t="shared" si="45"/>
        <v>9.096171008061564E-2</v>
      </c>
      <c r="FQ32" s="2">
        <f t="shared" si="45"/>
        <v>8.5689899070033548E-2</v>
      </c>
      <c r="FR32" s="2">
        <f t="shared" si="45"/>
        <v>8.869224238293559E-2</v>
      </c>
      <c r="FS32" s="2">
        <f t="shared" si="45"/>
        <v>8.0879361485240872E-2</v>
      </c>
      <c r="FT32" s="2">
        <f t="shared" si="45"/>
        <v>7.8934503510997844E-2</v>
      </c>
      <c r="FU32" s="2">
        <f t="shared" si="45"/>
        <v>6.7137773749137847E-2</v>
      </c>
      <c r="FW32" s="2">
        <f t="shared" si="54"/>
        <v>2.3238370942862037E-6</v>
      </c>
      <c r="FX32" s="2">
        <f t="shared" si="46"/>
        <v>1.424308875069718E-6</v>
      </c>
      <c r="FY32" s="2">
        <f t="shared" si="46"/>
        <v>9.5832628168544568E-7</v>
      </c>
      <c r="FZ32" s="2">
        <f t="shared" si="46"/>
        <v>1.3761773191785383E-6</v>
      </c>
      <c r="GA32" s="2">
        <f t="shared" si="46"/>
        <v>1.6378434674752067E-6</v>
      </c>
      <c r="GB32" s="2">
        <f t="shared" si="46"/>
        <v>2.6943082270529663E-6</v>
      </c>
      <c r="GC32" s="2">
        <f t="shared" si="46"/>
        <v>3.2831590733804235E-6</v>
      </c>
      <c r="GD32" s="2">
        <f t="shared" si="46"/>
        <v>3.970091113972347E-6</v>
      </c>
      <c r="GE32" s="2">
        <f t="shared" si="46"/>
        <v>3.7869586680956096E-6</v>
      </c>
      <c r="GF32" s="2">
        <f t="shared" si="46"/>
        <v>3.3196005698931837E-6</v>
      </c>
      <c r="GG32" s="2">
        <f t="shared" si="46"/>
        <v>2.7714219604536885E-6</v>
      </c>
      <c r="GH32" s="2">
        <f t="shared" si="46"/>
        <v>2.2448329988553594E-6</v>
      </c>
      <c r="GI32" s="2">
        <f t="shared" si="46"/>
        <v>2.0436047275363947E-6</v>
      </c>
      <c r="GJ32" s="2">
        <f t="shared" si="46"/>
        <v>1.587398989257817E-6</v>
      </c>
      <c r="GK32" s="2">
        <f t="shared" si="46"/>
        <v>1.2764801941603909E-6</v>
      </c>
      <c r="GM32" s="82">
        <f t="shared" si="55"/>
        <v>6.2824904042434867E-3</v>
      </c>
      <c r="GN32" s="82">
        <f t="shared" si="47"/>
        <v>6.4582529567460403E-9</v>
      </c>
      <c r="GO32" s="82">
        <f t="shared" si="47"/>
        <v>2.8921746622139862E-9</v>
      </c>
      <c r="GP32" s="82">
        <f t="shared" si="47"/>
        <v>4.9201742427755696E-9</v>
      </c>
      <c r="GQ32" s="82">
        <f t="shared" si="47"/>
        <v>1.1372656725003703E-8</v>
      </c>
      <c r="GR32" s="82">
        <f t="shared" si="47"/>
        <v>1.5127231662478283E-8</v>
      </c>
      <c r="GS32" s="82">
        <f t="shared" si="47"/>
        <v>3.5578818141989065E-7</v>
      </c>
      <c r="GT32" s="82">
        <f t="shared" si="47"/>
        <v>6.1194735449767141E-8</v>
      </c>
      <c r="GU32" s="82">
        <f t="shared" si="47"/>
        <v>6.4711849025108133E-8</v>
      </c>
      <c r="GV32" s="82">
        <f t="shared" si="47"/>
        <v>9.8000026830077339E-8</v>
      </c>
      <c r="GW32" s="82">
        <f t="shared" si="47"/>
        <v>6.9983647410372789E-8</v>
      </c>
      <c r="GX32" s="82">
        <f t="shared" si="47"/>
        <v>2.0288575129285654E-7</v>
      </c>
      <c r="GY32" s="82">
        <f t="shared" si="47"/>
        <v>7.6908360823861023E-8</v>
      </c>
      <c r="GZ32" s="82">
        <f t="shared" si="47"/>
        <v>3.9269070411332111E-8</v>
      </c>
      <c r="HA32" s="82">
        <f t="shared" si="47"/>
        <v>3.1242488977626063E-10</v>
      </c>
      <c r="HC32" s="82">
        <f t="shared" si="59"/>
        <v>4.8694438040447889E-13</v>
      </c>
      <c r="HD32" s="82">
        <f t="shared" si="48"/>
        <v>6.8177625522388265E-25</v>
      </c>
      <c r="HE32" s="82">
        <f t="shared" si="48"/>
        <v>1.0266252226482448E-24</v>
      </c>
      <c r="HF32" s="82">
        <f t="shared" si="48"/>
        <v>6.5342052770341976E-26</v>
      </c>
      <c r="HG32" s="82">
        <f t="shared" si="48"/>
        <v>4.2087724117627425E-26</v>
      </c>
      <c r="HH32" s="82">
        <f t="shared" si="48"/>
        <v>1.388406324045348E-23</v>
      </c>
      <c r="HI32" s="82">
        <f t="shared" si="48"/>
        <v>6.7604212266743707E-22</v>
      </c>
      <c r="HJ32" s="82">
        <f t="shared" si="48"/>
        <v>1.0116137042259972E-27</v>
      </c>
      <c r="HK32" s="82">
        <f t="shared" si="48"/>
        <v>2.8353611022101525E-24</v>
      </c>
      <c r="HL32" s="82">
        <f t="shared" si="48"/>
        <v>2.3259777962888051E-22</v>
      </c>
      <c r="HM32" s="82">
        <f t="shared" si="48"/>
        <v>3.5197348493076938E-22</v>
      </c>
      <c r="HN32" s="82">
        <f t="shared" si="48"/>
        <v>5.9447119333311636E-21</v>
      </c>
      <c r="HO32" s="82">
        <f t="shared" si="48"/>
        <v>1.7066808469131095E-27</v>
      </c>
      <c r="HP32" s="82">
        <f t="shared" si="48"/>
        <v>6.3093463142341284E-23</v>
      </c>
      <c r="HQ32" s="82">
        <f t="shared" si="48"/>
        <v>1.0673610961868047E-33</v>
      </c>
      <c r="HS32" s="82">
        <f t="shared" si="56"/>
        <v>3.5747192048832264E-42</v>
      </c>
      <c r="HT32" s="82">
        <f t="shared" si="49"/>
        <v>4.9911874512505366E-68</v>
      </c>
      <c r="HU32" s="82">
        <f t="shared" si="49"/>
        <v>6.5515784964227287E-70</v>
      </c>
      <c r="HV32" s="82">
        <f t="shared" si="49"/>
        <v>3.3961574576033687E-77</v>
      </c>
      <c r="HW32" s="82">
        <f t="shared" si="49"/>
        <v>1.5012505745604921E-80</v>
      </c>
      <c r="HX32" s="82">
        <f t="shared" si="49"/>
        <v>2.1797547404866194E-73</v>
      </c>
      <c r="HY32" s="82">
        <f t="shared" si="49"/>
        <v>3.0420238586742986E-70</v>
      </c>
      <c r="HZ32" s="82">
        <f t="shared" si="49"/>
        <v>2.7661133133526025E-89</v>
      </c>
      <c r="IA32" s="82">
        <f t="shared" si="49"/>
        <v>1.0466360223532222E-78</v>
      </c>
      <c r="IB32" s="82">
        <f t="shared" si="49"/>
        <v>2.7735491485873043E-73</v>
      </c>
      <c r="IC32" s="82">
        <f t="shared" si="49"/>
        <v>1.9823021608782114E-72</v>
      </c>
      <c r="ID32" s="82">
        <f t="shared" si="49"/>
        <v>1.1321614531059359E-67</v>
      </c>
      <c r="IE32" s="82">
        <f t="shared" si="49"/>
        <v>2.2153704767381426E-90</v>
      </c>
      <c r="IF32" s="82">
        <f t="shared" si="49"/>
        <v>1.3650753277091465E-50</v>
      </c>
      <c r="IG32" s="82">
        <f t="shared" si="49"/>
        <v>5.8586652049032499E-38</v>
      </c>
      <c r="II32" s="82">
        <f t="shared" si="57"/>
        <v>1.1765034021367316E-185</v>
      </c>
      <c r="IJ32" s="82">
        <f t="shared" si="50"/>
        <v>9.1349466573793817E-276</v>
      </c>
      <c r="IK32" s="82">
        <f t="shared" si="50"/>
        <v>1.7233154823177144E-289</v>
      </c>
      <c r="IL32" s="82">
        <f t="shared" si="50"/>
        <v>0</v>
      </c>
      <c r="IM32" s="82">
        <f t="shared" si="50"/>
        <v>0</v>
      </c>
      <c r="IN32" s="82">
        <f t="shared" si="50"/>
        <v>0</v>
      </c>
      <c r="IO32" s="82">
        <f t="shared" si="50"/>
        <v>0</v>
      </c>
      <c r="IP32" s="82">
        <f t="shared" si="50"/>
        <v>0</v>
      </c>
      <c r="IQ32" s="82">
        <f t="shared" si="50"/>
        <v>0</v>
      </c>
      <c r="IR32" s="82">
        <f t="shared" si="50"/>
        <v>0</v>
      </c>
      <c r="IS32" s="82">
        <f t="shared" si="50"/>
        <v>0</v>
      </c>
      <c r="IT32" s="82">
        <f t="shared" si="50"/>
        <v>3.2696149232484212E-298</v>
      </c>
      <c r="IU32" s="82">
        <f t="shared" si="50"/>
        <v>0</v>
      </c>
      <c r="IV32" s="82">
        <f t="shared" si="50"/>
        <v>3.1500686418746148E-160</v>
      </c>
      <c r="IW32" s="82">
        <f t="shared" si="50"/>
        <v>1.2170847009656187E-83</v>
      </c>
      <c r="IY32" s="82">
        <f t="shared" si="58"/>
        <v>6.2824904047304314E-3</v>
      </c>
      <c r="IZ32" s="82">
        <f t="shared" si="51"/>
        <v>6.4582529567460411E-9</v>
      </c>
      <c r="JA32" s="82">
        <f t="shared" si="51"/>
        <v>2.892174662213987E-9</v>
      </c>
      <c r="JB32" s="82">
        <f t="shared" si="51"/>
        <v>4.9201742427755696E-9</v>
      </c>
      <c r="JC32" s="82">
        <f t="shared" si="51"/>
        <v>1.1372656725003703E-8</v>
      </c>
      <c r="JD32" s="82">
        <f t="shared" si="51"/>
        <v>1.5127231662478296E-8</v>
      </c>
      <c r="JE32" s="82">
        <f t="shared" si="51"/>
        <v>3.5578818141989134E-7</v>
      </c>
      <c r="JF32" s="82">
        <f t="shared" si="51"/>
        <v>6.1194735449767141E-8</v>
      </c>
      <c r="JG32" s="82">
        <f t="shared" si="51"/>
        <v>6.4711849025108133E-8</v>
      </c>
      <c r="JH32" s="82">
        <f t="shared" si="51"/>
        <v>9.8000026830077577E-8</v>
      </c>
      <c r="JI32" s="82">
        <f t="shared" si="51"/>
        <v>6.9983647410373146E-8</v>
      </c>
      <c r="JJ32" s="82">
        <f t="shared" si="51"/>
        <v>2.0288575129286249E-7</v>
      </c>
      <c r="JK32" s="82">
        <f t="shared" si="51"/>
        <v>7.6908360823861023E-8</v>
      </c>
      <c r="JL32" s="82">
        <f t="shared" si="51"/>
        <v>3.9269070411332178E-8</v>
      </c>
      <c r="JM32" s="82">
        <f t="shared" si="51"/>
        <v>3.1242488977626063E-10</v>
      </c>
    </row>
    <row r="33" spans="2:273" x14ac:dyDescent="0.25">
      <c r="B33" s="2">
        <v>6</v>
      </c>
      <c r="C33" s="37">
        <v>0.40040700000000001</v>
      </c>
      <c r="D33" s="37">
        <v>0.37534600000000001</v>
      </c>
      <c r="E33" s="37">
        <v>0.38712800000000003</v>
      </c>
      <c r="F33" s="37">
        <v>0.38613199999999998</v>
      </c>
      <c r="G33" s="37">
        <v>0.37807000000000002</v>
      </c>
      <c r="H33" s="37">
        <v>0.397179</v>
      </c>
      <c r="I33" s="37">
        <v>0.39057799999999998</v>
      </c>
      <c r="J33" s="37">
        <v>0.39371600000000001</v>
      </c>
      <c r="K33" s="37">
        <v>0.39764699999999997</v>
      </c>
      <c r="L33" s="37">
        <v>0.38992399999999999</v>
      </c>
      <c r="M33" s="37">
        <v>0.387654</v>
      </c>
      <c r="N33" s="37">
        <v>0.39216800000000002</v>
      </c>
      <c r="O33" s="37">
        <v>0.38862000000000002</v>
      </c>
      <c r="P33" s="37">
        <v>0.38884200000000002</v>
      </c>
      <c r="Q33" s="37">
        <v>0.39538699999999999</v>
      </c>
      <c r="S33" s="4">
        <f t="shared" si="8"/>
        <v>0.40447170797176202</v>
      </c>
      <c r="T33" s="4">
        <f t="shared" si="8"/>
        <v>0.38015971216732236</v>
      </c>
      <c r="U33" s="4">
        <f t="shared" si="8"/>
        <v>0.38226280075082658</v>
      </c>
      <c r="V33" s="4">
        <f t="shared" si="8"/>
        <v>0.37897715318736186</v>
      </c>
      <c r="W33" s="4">
        <f t="shared" si="8"/>
        <v>0.38073639581927093</v>
      </c>
      <c r="X33" s="4">
        <f t="shared" si="8"/>
        <v>0.39193429950477598</v>
      </c>
      <c r="Y33" s="4">
        <f t="shared" si="8"/>
        <v>0.39316275182396299</v>
      </c>
      <c r="Z33" s="4">
        <f t="shared" si="8"/>
        <v>0.39330284176633501</v>
      </c>
      <c r="AA33" s="4">
        <f t="shared" si="8"/>
        <v>0.39660042867817685</v>
      </c>
      <c r="AB33" s="4">
        <f t="shared" si="8"/>
        <v>0.39269295201028487</v>
      </c>
      <c r="AC33" s="4">
        <f t="shared" si="8"/>
        <v>0.39295989202419362</v>
      </c>
      <c r="AD33" s="4">
        <f t="shared" si="8"/>
        <v>0.3911614622024901</v>
      </c>
      <c r="AE33" s="4">
        <f t="shared" si="8"/>
        <v>0.39189809848412943</v>
      </c>
      <c r="AF33" s="4">
        <f t="shared" si="8"/>
        <v>0.39146606822505564</v>
      </c>
      <c r="AG33" s="4">
        <f t="shared" si="8"/>
        <v>0.39265810005358021</v>
      </c>
      <c r="AI33" s="4">
        <f t="shared" si="9"/>
        <v>-4.0647079717620049E-3</v>
      </c>
      <c r="AJ33" s="4">
        <f t="shared" si="9"/>
        <v>-4.8137121673223482E-3</v>
      </c>
      <c r="AK33" s="4">
        <f t="shared" si="9"/>
        <v>4.8651992491734464E-3</v>
      </c>
      <c r="AL33" s="4">
        <f t="shared" si="9"/>
        <v>7.1548468126381159E-3</v>
      </c>
      <c r="AM33" s="4">
        <f t="shared" si="9"/>
        <v>-2.666395819270917E-3</v>
      </c>
      <c r="AN33" s="4">
        <f t="shared" si="9"/>
        <v>5.2447004952240195E-3</v>
      </c>
      <c r="AO33" s="4">
        <f t="shared" si="9"/>
        <v>-2.5847518239630052E-3</v>
      </c>
      <c r="AP33" s="4">
        <f t="shared" si="9"/>
        <v>4.1315823366500082E-4</v>
      </c>
      <c r="AQ33" s="4">
        <f t="shared" si="9"/>
        <v>1.0465713218231198E-3</v>
      </c>
      <c r="AR33" s="4">
        <f t="shared" si="9"/>
        <v>-2.7689520102848753E-3</v>
      </c>
      <c r="AS33" s="4">
        <f t="shared" si="9"/>
        <v>-5.3058920241936258E-3</v>
      </c>
      <c r="AT33" s="4">
        <f t="shared" si="9"/>
        <v>1.006537797509921E-3</v>
      </c>
      <c r="AU33" s="4">
        <f t="shared" si="9"/>
        <v>-3.2780984841294103E-3</v>
      </c>
      <c r="AV33" s="4">
        <f t="shared" si="9"/>
        <v>-2.6240682250556202E-3</v>
      </c>
      <c r="AW33" s="4">
        <f t="shared" si="9"/>
        <v>2.7288999464197827E-3</v>
      </c>
      <c r="AY33" s="2">
        <f t="shared" si="52"/>
        <v>0.39518348498520267</v>
      </c>
      <c r="AZ33" s="2">
        <f t="shared" si="10"/>
        <v>0.38015967199084805</v>
      </c>
      <c r="BA33" s="2">
        <f t="shared" si="10"/>
        <v>0.3822627821606262</v>
      </c>
      <c r="BB33" s="2">
        <f t="shared" si="10"/>
        <v>0.37897711999339084</v>
      </c>
      <c r="BC33" s="2">
        <f t="shared" si="10"/>
        <v>0.38073632360935139</v>
      </c>
      <c r="BD33" s="2">
        <f t="shared" si="10"/>
        <v>0.39193420019073333</v>
      </c>
      <c r="BE33" s="2">
        <f t="shared" si="10"/>
        <v>0.39316088975535168</v>
      </c>
      <c r="BF33" s="2">
        <f t="shared" si="10"/>
        <v>0.39330249588739424</v>
      </c>
      <c r="BG33" s="2">
        <f t="shared" si="10"/>
        <v>0.39660005086902189</v>
      </c>
      <c r="BH33" s="2">
        <f t="shared" si="10"/>
        <v>0.39269239711213771</v>
      </c>
      <c r="BI33" s="2">
        <f t="shared" si="10"/>
        <v>0.39295948785000145</v>
      </c>
      <c r="BJ33" s="2">
        <f t="shared" si="10"/>
        <v>0.39116042680153063</v>
      </c>
      <c r="BK33" s="2">
        <f t="shared" si="10"/>
        <v>0.39189766587317709</v>
      </c>
      <c r="BL33" s="2">
        <f t="shared" si="10"/>
        <v>0.39146584526939437</v>
      </c>
      <c r="BM33" s="2">
        <f t="shared" si="10"/>
        <v>0.39265809833731846</v>
      </c>
      <c r="BO33" s="2">
        <f t="shared" si="11"/>
        <v>0.40040700000000001</v>
      </c>
      <c r="BP33" s="2">
        <f t="shared" si="12"/>
        <v>0.37534600000000001</v>
      </c>
      <c r="BQ33" s="2">
        <f t="shared" si="13"/>
        <v>0.38712800000000003</v>
      </c>
      <c r="BR33" s="2">
        <f t="shared" si="14"/>
        <v>0.38613199999999998</v>
      </c>
      <c r="BS33" s="2">
        <f t="shared" si="15"/>
        <v>0.37807000000000002</v>
      </c>
      <c r="BT33" s="2">
        <f t="shared" si="16"/>
        <v>0.397179</v>
      </c>
      <c r="BU33" s="2">
        <f t="shared" si="17"/>
        <v>0.39057799999999998</v>
      </c>
      <c r="BV33" s="2">
        <f t="shared" si="18"/>
        <v>0.39371600000000001</v>
      </c>
      <c r="BW33" s="2">
        <f t="shared" si="19"/>
        <v>0.39764699999999997</v>
      </c>
      <c r="BX33" s="2">
        <f t="shared" si="20"/>
        <v>0.38992399999999999</v>
      </c>
      <c r="BY33" s="2">
        <f t="shared" si="21"/>
        <v>0.387654</v>
      </c>
      <c r="BZ33" s="2">
        <f t="shared" si="22"/>
        <v>0.39216800000000002</v>
      </c>
      <c r="CA33" s="2">
        <f t="shared" si="23"/>
        <v>0.38862000000000002</v>
      </c>
      <c r="CB33" s="2">
        <f t="shared" si="24"/>
        <v>0.38884200000000002</v>
      </c>
      <c r="CC33" s="2">
        <f t="shared" si="25"/>
        <v>0.39538699999999999</v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0.39724213095238092</v>
      </c>
      <c r="DL33" s="2">
        <f t="shared" si="42"/>
        <v>0.37995916032388666</v>
      </c>
      <c r="DM33" s="2">
        <f t="shared" si="42"/>
        <v>0.38224901238273934</v>
      </c>
      <c r="DN33" s="2">
        <f t="shared" si="42"/>
        <v>0.3787518819345661</v>
      </c>
      <c r="DO33" s="2">
        <f t="shared" si="42"/>
        <v>0.38035047955182066</v>
      </c>
      <c r="DP33" s="2">
        <f t="shared" si="42"/>
        <v>0.39228927495543675</v>
      </c>
      <c r="DQ33" s="2">
        <f t="shared" si="42"/>
        <v>0.39351561182266021</v>
      </c>
      <c r="DR33" s="2">
        <f t="shared" si="42"/>
        <v>0.39206174596774196</v>
      </c>
      <c r="DS33" s="2">
        <f t="shared" si="42"/>
        <v>0.39522755736002974</v>
      </c>
      <c r="DT33" s="2">
        <f t="shared" si="42"/>
        <v>0.39180561423804233</v>
      </c>
      <c r="DU33" s="2">
        <f t="shared" si="42"/>
        <v>0.39280801290322587</v>
      </c>
      <c r="DV33" s="2">
        <f t="shared" si="42"/>
        <v>0.39126447230255845</v>
      </c>
      <c r="DW33" s="2">
        <f t="shared" si="42"/>
        <v>0.39056496774193555</v>
      </c>
      <c r="DX33" s="2">
        <f t="shared" si="42"/>
        <v>0.39120316678885619</v>
      </c>
      <c r="DY33" s="2">
        <f t="shared" si="42"/>
        <v>0.39098094964349367</v>
      </c>
      <c r="EA33" s="2">
        <f t="shared" si="43"/>
        <v>0.39250426660433435</v>
      </c>
      <c r="EB33" s="2">
        <f t="shared" si="43"/>
        <v>0.38465828441544553</v>
      </c>
      <c r="EC33" s="2">
        <f t="shared" si="43"/>
        <v>0.3826008262773723</v>
      </c>
      <c r="ED33" s="2">
        <f t="shared" si="43"/>
        <v>0.38313903952668232</v>
      </c>
      <c r="EE33" s="2">
        <f t="shared" si="43"/>
        <v>0.38669826589945483</v>
      </c>
      <c r="EF33" s="2">
        <f t="shared" si="43"/>
        <v>0.38744797318122887</v>
      </c>
      <c r="EG33" s="2">
        <f t="shared" si="43"/>
        <v>0.39019117854614743</v>
      </c>
      <c r="EH33" s="2">
        <f t="shared" si="43"/>
        <v>0.40546079145484643</v>
      </c>
      <c r="EI33" s="2">
        <f t="shared" si="43"/>
        <v>0.40956786730960587</v>
      </c>
      <c r="EJ33" s="2">
        <f t="shared" si="43"/>
        <v>0.40077521477695865</v>
      </c>
      <c r="EK33" s="2">
        <f t="shared" si="43"/>
        <v>0.394433666266165</v>
      </c>
      <c r="EL33" s="2">
        <f t="shared" si="43"/>
        <v>0.39018534291151868</v>
      </c>
      <c r="EM33" s="2">
        <f t="shared" si="43"/>
        <v>0.40571013568448611</v>
      </c>
      <c r="EN33" s="2">
        <f t="shared" si="43"/>
        <v>0.394261153943189</v>
      </c>
      <c r="EO33" s="2">
        <f t="shared" si="43"/>
        <v>0.41391121240636913</v>
      </c>
      <c r="EQ33" s="2">
        <f t="shared" si="44"/>
        <v>0.38589335247362211</v>
      </c>
      <c r="ER33" s="2">
        <f t="shared" si="44"/>
        <v>0.38314853200493104</v>
      </c>
      <c r="ES33" s="2">
        <f t="shared" si="44"/>
        <v>0.38101264569819521</v>
      </c>
      <c r="ET33" s="2">
        <f t="shared" si="44"/>
        <v>0.38304098182050628</v>
      </c>
      <c r="EU33" s="2">
        <f t="shared" si="44"/>
        <v>0.38626461749257429</v>
      </c>
      <c r="EV33" s="2">
        <f t="shared" si="44"/>
        <v>0.38265469694189053</v>
      </c>
      <c r="EW33" s="2">
        <f t="shared" si="44"/>
        <v>0.38583197252451701</v>
      </c>
      <c r="EX33" s="2">
        <f t="shared" si="44"/>
        <v>0.39961352323789945</v>
      </c>
      <c r="EY33" s="2">
        <f t="shared" si="44"/>
        <v>0.40415191593099542</v>
      </c>
      <c r="EZ33" s="2">
        <f t="shared" si="44"/>
        <v>0.38969175352309848</v>
      </c>
      <c r="FA33" s="2">
        <f t="shared" si="44"/>
        <v>0.38971299750518057</v>
      </c>
      <c r="FB33" s="2">
        <f t="shared" si="44"/>
        <v>0.39363681754453439</v>
      </c>
      <c r="FC33" s="2">
        <f t="shared" si="44"/>
        <v>0.39977886900518567</v>
      </c>
      <c r="FD33" s="2">
        <f t="shared" si="44"/>
        <v>0.40009164502902611</v>
      </c>
      <c r="FE33" s="2">
        <f t="shared" si="44"/>
        <v>0.41280335812180802</v>
      </c>
      <c r="FG33" s="2">
        <f t="shared" si="45"/>
        <v>0.43450571208922784</v>
      </c>
      <c r="FH33" s="2">
        <f t="shared" si="45"/>
        <v>4.2670510688847155E-2</v>
      </c>
      <c r="FI33" s="2">
        <f t="shared" si="45"/>
        <v>3.9144124013784698E-2</v>
      </c>
      <c r="FJ33" s="2">
        <f t="shared" si="45"/>
        <v>5.1340350114953311E-2</v>
      </c>
      <c r="FK33" s="2">
        <f t="shared" si="45"/>
        <v>6.0784156109176514E-2</v>
      </c>
      <c r="FL33" s="2">
        <f t="shared" si="45"/>
        <v>7.3339903341958612E-2</v>
      </c>
      <c r="FM33" s="2">
        <f t="shared" si="45"/>
        <v>0.10669679462661645</v>
      </c>
      <c r="FN33" s="2">
        <f t="shared" si="45"/>
        <v>9.2601773364170484E-2</v>
      </c>
      <c r="FO33" s="2">
        <f t="shared" si="45"/>
        <v>9.5710343957715882E-2</v>
      </c>
      <c r="FP33" s="2">
        <f t="shared" si="45"/>
        <v>9.886986745831583E-2</v>
      </c>
      <c r="FQ33" s="2">
        <f t="shared" si="45"/>
        <v>9.3186712131415619E-2</v>
      </c>
      <c r="FR33" s="2">
        <f t="shared" si="45"/>
        <v>9.6424022351361535E-2</v>
      </c>
      <c r="FS33" s="2">
        <f t="shared" si="45"/>
        <v>8.799581667809224E-2</v>
      </c>
      <c r="FT33" s="2">
        <f t="shared" si="45"/>
        <v>8.5895825924497737E-2</v>
      </c>
      <c r="FU33" s="2">
        <f t="shared" si="45"/>
        <v>7.3141344334223007E-2</v>
      </c>
      <c r="FW33" s="2">
        <f t="shared" si="54"/>
        <v>2.5480361340048463E-6</v>
      </c>
      <c r="FX33" s="2">
        <f t="shared" si="46"/>
        <v>1.5617234114833389E-6</v>
      </c>
      <c r="FY33" s="2">
        <f t="shared" si="46"/>
        <v>1.0507837755061264E-6</v>
      </c>
      <c r="FZ33" s="2">
        <f t="shared" si="46"/>
        <v>1.5089482241613234E-6</v>
      </c>
      <c r="GA33" s="2">
        <f t="shared" si="46"/>
        <v>1.7958593670072704E-6</v>
      </c>
      <c r="GB33" s="2">
        <f t="shared" si="46"/>
        <v>2.9542494567192731E-6</v>
      </c>
      <c r="GC33" s="2">
        <f t="shared" si="46"/>
        <v>3.5999111981476694E-6</v>
      </c>
      <c r="GD33" s="2">
        <f t="shared" si="46"/>
        <v>4.353116675810267E-6</v>
      </c>
      <c r="GE33" s="2">
        <f t="shared" si="46"/>
        <v>4.1523160921764594E-6</v>
      </c>
      <c r="GF33" s="2">
        <f t="shared" si="46"/>
        <v>3.6398684790550603E-6</v>
      </c>
      <c r="GG33" s="2">
        <f t="shared" si="46"/>
        <v>3.0388029394292956E-6</v>
      </c>
      <c r="GH33" s="2">
        <f t="shared" si="46"/>
        <v>2.4614099041417681E-6</v>
      </c>
      <c r="GI33" s="2">
        <f t="shared" si="46"/>
        <v>2.2407675834816641E-6</v>
      </c>
      <c r="GJ33" s="2">
        <f t="shared" si="46"/>
        <v>1.7405481137370419E-6</v>
      </c>
      <c r="GK33" s="2">
        <f t="shared" si="46"/>
        <v>1.3996325283372334E-6</v>
      </c>
      <c r="GM33" s="82">
        <f t="shared" si="55"/>
        <v>7.5310882480800487E-3</v>
      </c>
      <c r="GN33" s="82">
        <f t="shared" si="47"/>
        <v>1.1336889695961549E-8</v>
      </c>
      <c r="GO33" s="82">
        <f t="shared" si="47"/>
        <v>5.1749421193499033E-9</v>
      </c>
      <c r="GP33" s="82">
        <f t="shared" si="47"/>
        <v>9.0678637311269554E-9</v>
      </c>
      <c r="GQ33" s="82">
        <f t="shared" si="47"/>
        <v>2.0893829656378328E-8</v>
      </c>
      <c r="GR33" s="82">
        <f t="shared" si="47"/>
        <v>2.8667386242685228E-8</v>
      </c>
      <c r="GS33" s="82">
        <f t="shared" si="47"/>
        <v>6.2424635698896063E-7</v>
      </c>
      <c r="GT33" s="82">
        <f t="shared" si="47"/>
        <v>1.1442203573078601E-7</v>
      </c>
      <c r="GU33" s="82">
        <f t="shared" si="47"/>
        <v>1.2177367012610786E-7</v>
      </c>
      <c r="GV33" s="82">
        <f t="shared" si="47"/>
        <v>1.8170030694376767E-7</v>
      </c>
      <c r="GW33" s="82">
        <f t="shared" si="47"/>
        <v>1.3008060528607602E-7</v>
      </c>
      <c r="GX33" s="82">
        <f t="shared" si="47"/>
        <v>3.5794492743017809E-7</v>
      </c>
      <c r="GY33" s="82">
        <f t="shared" si="47"/>
        <v>1.3994934372968472E-7</v>
      </c>
      <c r="GZ33" s="82">
        <f t="shared" si="47"/>
        <v>7.3717525975378592E-8</v>
      </c>
      <c r="HA33" s="82">
        <f t="shared" si="47"/>
        <v>7.2861434340557013E-10</v>
      </c>
      <c r="HC33" s="82">
        <f t="shared" si="59"/>
        <v>1.0307200139888044E-12</v>
      </c>
      <c r="HD33" s="82">
        <f t="shared" si="48"/>
        <v>2.3737898562762796E-24</v>
      </c>
      <c r="HE33" s="82">
        <f t="shared" si="48"/>
        <v>3.537808288860194E-24</v>
      </c>
      <c r="HF33" s="82">
        <f t="shared" si="48"/>
        <v>2.6200918807416467E-25</v>
      </c>
      <c r="HG33" s="82">
        <f t="shared" si="48"/>
        <v>1.7833859817113457E-25</v>
      </c>
      <c r="HH33" s="82">
        <f t="shared" si="48"/>
        <v>5.4264369902055314E-23</v>
      </c>
      <c r="HI33" s="82">
        <f t="shared" si="48"/>
        <v>2.5580312845150437E-21</v>
      </c>
      <c r="HJ33" s="82">
        <f t="shared" si="48"/>
        <v>5.5681346714360986E-27</v>
      </c>
      <c r="HK33" s="82">
        <f t="shared" si="48"/>
        <v>1.2648397546327466E-23</v>
      </c>
      <c r="HL33" s="82">
        <f t="shared" si="48"/>
        <v>9.0964042524785471E-22</v>
      </c>
      <c r="HM33" s="82">
        <f t="shared" si="48"/>
        <v>1.3277441057801241E-21</v>
      </c>
      <c r="HN33" s="82">
        <f t="shared" si="48"/>
        <v>2.0240204904993029E-20</v>
      </c>
      <c r="HO33" s="82">
        <f t="shared" si="48"/>
        <v>8.5972502929055393E-27</v>
      </c>
      <c r="HP33" s="82">
        <f t="shared" si="48"/>
        <v>2.3834862126065533E-22</v>
      </c>
      <c r="HQ33" s="82">
        <f t="shared" si="48"/>
        <v>8.1784094276696048E-33</v>
      </c>
      <c r="HS33" s="82">
        <f t="shared" si="56"/>
        <v>1.898050973929665E-41</v>
      </c>
      <c r="HT33" s="82">
        <f t="shared" si="49"/>
        <v>6.1515809708633713E-67</v>
      </c>
      <c r="HU33" s="82">
        <f t="shared" si="49"/>
        <v>8.2699926569954383E-69</v>
      </c>
      <c r="HV33" s="82">
        <f t="shared" si="49"/>
        <v>6.3025382491980439E-76</v>
      </c>
      <c r="HW33" s="82">
        <f t="shared" si="49"/>
        <v>3.305850254518348E-79</v>
      </c>
      <c r="HX33" s="82">
        <f t="shared" si="49"/>
        <v>4.1086944372691892E-72</v>
      </c>
      <c r="HY33" s="82">
        <f t="shared" si="49"/>
        <v>5.6171829054061254E-69</v>
      </c>
      <c r="HZ33" s="82">
        <f t="shared" si="49"/>
        <v>1.1533073867482771E-87</v>
      </c>
      <c r="IA33" s="82">
        <f t="shared" si="49"/>
        <v>2.8061427716066746E-77</v>
      </c>
      <c r="IB33" s="82">
        <f t="shared" si="49"/>
        <v>5.6838576295164652E-72</v>
      </c>
      <c r="IC33" s="82">
        <f t="shared" si="49"/>
        <v>3.7311404545066334E-71</v>
      </c>
      <c r="ID33" s="82">
        <f t="shared" si="49"/>
        <v>1.6777080092048911E-66</v>
      </c>
      <c r="IE33" s="82">
        <f t="shared" si="49"/>
        <v>7.8971632274660263E-89</v>
      </c>
      <c r="IF33" s="82">
        <f t="shared" si="49"/>
        <v>9.6370745610003408E-50</v>
      </c>
      <c r="IG33" s="82">
        <f t="shared" si="49"/>
        <v>2.4674887471662792E-37</v>
      </c>
      <c r="II33" s="82">
        <f t="shared" si="57"/>
        <v>4.6586529454344901E-183</v>
      </c>
      <c r="IJ33" s="82">
        <f t="shared" si="50"/>
        <v>4.9189126779084535E-272</v>
      </c>
      <c r="IK33" s="82">
        <f t="shared" si="50"/>
        <v>1.1037678554827869E-285</v>
      </c>
      <c r="IL33" s="82">
        <f t="shared" si="50"/>
        <v>0</v>
      </c>
      <c r="IM33" s="82">
        <f t="shared" si="50"/>
        <v>0</v>
      </c>
      <c r="IN33" s="82">
        <f t="shared" si="50"/>
        <v>0</v>
      </c>
      <c r="IO33" s="82">
        <f t="shared" si="50"/>
        <v>0</v>
      </c>
      <c r="IP33" s="82">
        <f t="shared" si="50"/>
        <v>0</v>
      </c>
      <c r="IQ33" s="82">
        <f t="shared" si="50"/>
        <v>0</v>
      </c>
      <c r="IR33" s="82">
        <f t="shared" si="50"/>
        <v>0</v>
      </c>
      <c r="IS33" s="82">
        <f t="shared" si="50"/>
        <v>0</v>
      </c>
      <c r="IT33" s="82">
        <f t="shared" si="50"/>
        <v>4.9229504429494585E-294</v>
      </c>
      <c r="IU33" s="82">
        <f t="shared" si="50"/>
        <v>0</v>
      </c>
      <c r="IV33" s="82">
        <f t="shared" si="50"/>
        <v>4.709621752671937E-158</v>
      </c>
      <c r="IW33" s="82">
        <f t="shared" si="50"/>
        <v>1.5527541471815479E-82</v>
      </c>
      <c r="IY33" s="82">
        <f t="shared" si="58"/>
        <v>7.5310882491107685E-3</v>
      </c>
      <c r="IZ33" s="82">
        <f t="shared" si="51"/>
        <v>1.1336889695961551E-8</v>
      </c>
      <c r="JA33" s="82">
        <f t="shared" si="51"/>
        <v>5.1749421193499066E-9</v>
      </c>
      <c r="JB33" s="82">
        <f t="shared" si="51"/>
        <v>9.0678637311269554E-9</v>
      </c>
      <c r="JC33" s="82">
        <f t="shared" si="51"/>
        <v>2.0893829656378328E-8</v>
      </c>
      <c r="JD33" s="82">
        <f t="shared" si="51"/>
        <v>2.8667386242685281E-8</v>
      </c>
      <c r="JE33" s="82">
        <f t="shared" si="51"/>
        <v>6.2424635698896318E-7</v>
      </c>
      <c r="JF33" s="82">
        <f t="shared" si="51"/>
        <v>1.1442203573078601E-7</v>
      </c>
      <c r="JG33" s="82">
        <f t="shared" si="51"/>
        <v>1.2177367012610786E-7</v>
      </c>
      <c r="JH33" s="82">
        <f t="shared" si="51"/>
        <v>1.8170030694376857E-7</v>
      </c>
      <c r="JI33" s="82">
        <f t="shared" si="51"/>
        <v>1.3008060528607734E-7</v>
      </c>
      <c r="JJ33" s="82">
        <f t="shared" si="51"/>
        <v>3.5794492743019831E-7</v>
      </c>
      <c r="JK33" s="82">
        <f t="shared" si="51"/>
        <v>1.3994934372968472E-7</v>
      </c>
      <c r="JL33" s="82">
        <f t="shared" si="51"/>
        <v>7.371752597537883E-8</v>
      </c>
      <c r="JM33" s="82">
        <f t="shared" si="51"/>
        <v>7.2861434340557013E-10</v>
      </c>
    </row>
    <row r="34" spans="2:273" x14ac:dyDescent="0.25">
      <c r="B34" s="2">
        <v>7</v>
      </c>
      <c r="C34" s="37">
        <v>0.39648699999999998</v>
      </c>
      <c r="D34" s="37">
        <v>0.38780199999999998</v>
      </c>
      <c r="E34" s="37">
        <v>0.38055099999999997</v>
      </c>
      <c r="F34" s="37">
        <v>0.38753100000000001</v>
      </c>
      <c r="G34" s="37">
        <v>0.39072000000000001</v>
      </c>
      <c r="H34" s="37">
        <v>0.39550200000000002</v>
      </c>
      <c r="I34" s="37">
        <v>0.40152100000000002</v>
      </c>
      <c r="J34" s="37">
        <v>0.39485799999999999</v>
      </c>
      <c r="K34" s="37">
        <v>0.393843</v>
      </c>
      <c r="L34" s="37">
        <v>0.38682100000000003</v>
      </c>
      <c r="M34" s="37">
        <v>0.388934</v>
      </c>
      <c r="N34" s="37">
        <v>0.39392199999999999</v>
      </c>
      <c r="O34" s="37">
        <v>0.39272400000000002</v>
      </c>
      <c r="P34" s="37">
        <v>0.39289600000000002</v>
      </c>
      <c r="Q34" s="37">
        <v>0.38714599999999999</v>
      </c>
      <c r="R34" s="19"/>
      <c r="S34" s="4">
        <f t="shared" si="8"/>
        <v>0.4064932013598706</v>
      </c>
      <c r="T34" s="4">
        <f t="shared" si="8"/>
        <v>0.38062422175758731</v>
      </c>
      <c r="U34" s="4">
        <f t="shared" si="8"/>
        <v>0.38274160639925603</v>
      </c>
      <c r="V34" s="4">
        <f t="shared" si="8"/>
        <v>0.37958643989426927</v>
      </c>
      <c r="W34" s="4">
        <f t="shared" si="8"/>
        <v>0.38146799085667699</v>
      </c>
      <c r="X34" s="4">
        <f t="shared" si="8"/>
        <v>0.3925581772633755</v>
      </c>
      <c r="Y34" s="4">
        <f t="shared" si="8"/>
        <v>0.39383432007789576</v>
      </c>
      <c r="Z34" s="4">
        <f t="shared" si="8"/>
        <v>0.39445367117631341</v>
      </c>
      <c r="AA34" s="4">
        <f t="shared" si="8"/>
        <v>0.39756201292495957</v>
      </c>
      <c r="AB34" s="4">
        <f t="shared" si="8"/>
        <v>0.39356132030342478</v>
      </c>
      <c r="AC34" s="4">
        <f t="shared" si="8"/>
        <v>0.39357040380485936</v>
      </c>
      <c r="AD34" s="4">
        <f t="shared" si="8"/>
        <v>0.39193097569918983</v>
      </c>
      <c r="AE34" s="4">
        <f t="shared" si="8"/>
        <v>0.39277469356934769</v>
      </c>
      <c r="AF34" s="4">
        <f t="shared" si="8"/>
        <v>0.39217176202090698</v>
      </c>
      <c r="AG34" s="4">
        <f t="shared" si="8"/>
        <v>0.39330058792330341</v>
      </c>
      <c r="AI34" s="4">
        <f t="shared" si="9"/>
        <v>-1.0006201359870626E-2</v>
      </c>
      <c r="AJ34" s="4">
        <f t="shared" si="9"/>
        <v>7.177778242412669E-3</v>
      </c>
      <c r="AK34" s="4">
        <f t="shared" si="9"/>
        <v>-2.1906063992560565E-3</v>
      </c>
      <c r="AL34" s="4">
        <f t="shared" si="9"/>
        <v>7.9445601057307469E-3</v>
      </c>
      <c r="AM34" s="4">
        <f t="shared" si="9"/>
        <v>9.2520091433230256E-3</v>
      </c>
      <c r="AN34" s="4">
        <f t="shared" si="9"/>
        <v>2.943822736624524E-3</v>
      </c>
      <c r="AO34" s="4">
        <f t="shared" si="9"/>
        <v>7.6866799221042559E-3</v>
      </c>
      <c r="AP34" s="4">
        <f t="shared" si="9"/>
        <v>4.0432882368657275E-4</v>
      </c>
      <c r="AQ34" s="4">
        <f t="shared" si="9"/>
        <v>-3.7190129249595749E-3</v>
      </c>
      <c r="AR34" s="4">
        <f t="shared" si="9"/>
        <v>-6.7403203034247516E-3</v>
      </c>
      <c r="AS34" s="4">
        <f t="shared" si="9"/>
        <v>-4.636403804859357E-3</v>
      </c>
      <c r="AT34" s="4">
        <f t="shared" si="9"/>
        <v>1.9910243008101625E-3</v>
      </c>
      <c r="AU34" s="4">
        <f t="shared" si="9"/>
        <v>-5.0693569347670664E-5</v>
      </c>
      <c r="AV34" s="4">
        <f t="shared" si="9"/>
        <v>7.2423797909304533E-4</v>
      </c>
      <c r="AW34" s="4">
        <f t="shared" si="9"/>
        <v>-6.1545879233034229E-3</v>
      </c>
      <c r="AY34" s="2">
        <f t="shared" si="52"/>
        <v>0.39560179978455623</v>
      </c>
      <c r="AZ34" s="2">
        <f t="shared" si="10"/>
        <v>0.38062415294961527</v>
      </c>
      <c r="BA34" s="2">
        <f t="shared" si="10"/>
        <v>0.38274157394896824</v>
      </c>
      <c r="BB34" s="2">
        <f t="shared" si="10"/>
        <v>0.37958638036415521</v>
      </c>
      <c r="BC34" s="2">
        <f t="shared" si="10"/>
        <v>0.38146786190290444</v>
      </c>
      <c r="BD34" s="2">
        <f t="shared" si="10"/>
        <v>0.39255799478574671</v>
      </c>
      <c r="BE34" s="2">
        <f t="shared" si="10"/>
        <v>0.39383115441328498</v>
      </c>
      <c r="BF34" s="2">
        <f t="shared" si="10"/>
        <v>0.39445304521188057</v>
      </c>
      <c r="BG34" s="2">
        <f t="shared" si="10"/>
        <v>0.39756132519661552</v>
      </c>
      <c r="BH34" s="2">
        <f t="shared" si="10"/>
        <v>0.39356032484968739</v>
      </c>
      <c r="BI34" s="2">
        <f t="shared" si="10"/>
        <v>0.3935696765513278</v>
      </c>
      <c r="BJ34" s="2">
        <f t="shared" si="10"/>
        <v>0.39192920431161443</v>
      </c>
      <c r="BK34" s="2">
        <f t="shared" si="10"/>
        <v>0.39277393045500358</v>
      </c>
      <c r="BL34" s="2">
        <f t="shared" si="10"/>
        <v>0.39217135667431913</v>
      </c>
      <c r="BM34" s="2">
        <f t="shared" si="10"/>
        <v>0.39330058406985063</v>
      </c>
      <c r="BO34" s="2">
        <f t="shared" si="11"/>
        <v>0.39648699999999998</v>
      </c>
      <c r="BP34" s="2">
        <f t="shared" si="12"/>
        <v>0.38780199999999998</v>
      </c>
      <c r="BQ34" s="2">
        <f t="shared" si="13"/>
        <v>0.38055099999999997</v>
      </c>
      <c r="BR34" s="2">
        <f t="shared" si="14"/>
        <v>0.38753100000000001</v>
      </c>
      <c r="BS34" s="2">
        <f t="shared" si="15"/>
        <v>0.39072000000000001</v>
      </c>
      <c r="BT34" s="2">
        <f t="shared" si="16"/>
        <v>0.39550200000000002</v>
      </c>
      <c r="BU34" s="2">
        <f t="shared" si="17"/>
        <v>0.40152100000000002</v>
      </c>
      <c r="BV34" s="2">
        <f t="shared" si="18"/>
        <v>0.39485799999999999</v>
      </c>
      <c r="BW34" s="2">
        <f t="shared" si="19"/>
        <v>0.393843</v>
      </c>
      <c r="BX34" s="2">
        <f t="shared" si="20"/>
        <v>0.38682100000000003</v>
      </c>
      <c r="BY34" s="2">
        <f t="shared" si="21"/>
        <v>0.388934</v>
      </c>
      <c r="BZ34" s="2">
        <f t="shared" si="22"/>
        <v>0.39392199999999999</v>
      </c>
      <c r="CA34" s="2">
        <f t="shared" si="23"/>
        <v>0.39272400000000002</v>
      </c>
      <c r="CB34" s="2">
        <f t="shared" si="24"/>
        <v>0.39289600000000002</v>
      </c>
      <c r="CC34" s="2">
        <f t="shared" si="25"/>
        <v>0.38714599999999999</v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0.39854908333333328</v>
      </c>
      <c r="DL34" s="2">
        <f t="shared" si="42"/>
        <v>0.38044309473684212</v>
      </c>
      <c r="DM34" s="2">
        <f t="shared" si="42"/>
        <v>0.38276205590994383</v>
      </c>
      <c r="DN34" s="2">
        <f t="shared" si="42"/>
        <v>0.37939554717875767</v>
      </c>
      <c r="DO34" s="2">
        <f t="shared" si="42"/>
        <v>0.38112068011204475</v>
      </c>
      <c r="DP34" s="2">
        <f t="shared" si="42"/>
        <v>0.39303203230837791</v>
      </c>
      <c r="DQ34" s="2">
        <f t="shared" si="42"/>
        <v>0.39435958275862076</v>
      </c>
      <c r="DR34" s="2">
        <f t="shared" si="42"/>
        <v>0.39327548387096772</v>
      </c>
      <c r="DS34" s="2">
        <f t="shared" si="42"/>
        <v>0.39622408394512426</v>
      </c>
      <c r="DT34" s="2">
        <f t="shared" si="42"/>
        <v>0.39274565962180202</v>
      </c>
      <c r="DU34" s="2">
        <f t="shared" si="42"/>
        <v>0.39351625161290327</v>
      </c>
      <c r="DV34" s="2">
        <f t="shared" si="42"/>
        <v>0.39217044026696335</v>
      </c>
      <c r="DW34" s="2">
        <f t="shared" si="42"/>
        <v>0.39145438709677427</v>
      </c>
      <c r="DX34" s="2">
        <f t="shared" si="42"/>
        <v>0.39198841239002924</v>
      </c>
      <c r="DY34" s="2">
        <f t="shared" si="42"/>
        <v>0.39155308801247762</v>
      </c>
      <c r="EA34" s="2">
        <f t="shared" si="43"/>
        <v>0.39210355905432931</v>
      </c>
      <c r="EB34" s="2">
        <f t="shared" si="43"/>
        <v>0.38432889748636223</v>
      </c>
      <c r="EC34" s="2">
        <f t="shared" si="43"/>
        <v>0.38228309113660069</v>
      </c>
      <c r="ED34" s="2">
        <f t="shared" si="43"/>
        <v>0.3828023052039885</v>
      </c>
      <c r="EE34" s="2">
        <f t="shared" si="43"/>
        <v>0.38636038730735578</v>
      </c>
      <c r="EF34" s="2">
        <f t="shared" si="43"/>
        <v>0.38709566954838481</v>
      </c>
      <c r="EG34" s="2">
        <f t="shared" si="43"/>
        <v>0.38979639344163097</v>
      </c>
      <c r="EH34" s="2">
        <f t="shared" si="43"/>
        <v>0.40497686679351119</v>
      </c>
      <c r="EI34" s="2">
        <f t="shared" si="43"/>
        <v>0.40908437100650602</v>
      </c>
      <c r="EJ34" s="2">
        <f t="shared" si="43"/>
        <v>0.40033251057895908</v>
      </c>
      <c r="EK34" s="2">
        <f t="shared" si="43"/>
        <v>0.3940439716065387</v>
      </c>
      <c r="EL34" s="2">
        <f t="shared" si="43"/>
        <v>0.38986743535329133</v>
      </c>
      <c r="EM34" s="2">
        <f t="shared" si="43"/>
        <v>0.40524672347676322</v>
      </c>
      <c r="EN34" s="2">
        <f t="shared" si="43"/>
        <v>0.39394682802432157</v>
      </c>
      <c r="EO34" s="2">
        <f t="shared" si="43"/>
        <v>0.41349667105573085</v>
      </c>
      <c r="EQ34" s="2">
        <f t="shared" si="44"/>
        <v>0.38556429590373509</v>
      </c>
      <c r="ER34" s="2">
        <f t="shared" si="44"/>
        <v>0.38283388063503132</v>
      </c>
      <c r="ES34" s="2">
        <f t="shared" si="44"/>
        <v>0.38071010943738087</v>
      </c>
      <c r="ET34" s="2">
        <f t="shared" si="44"/>
        <v>0.38270508009319371</v>
      </c>
      <c r="EU34" s="2">
        <f t="shared" si="44"/>
        <v>0.38593136135020994</v>
      </c>
      <c r="EV34" s="2">
        <f t="shared" si="44"/>
        <v>0.38235397678686572</v>
      </c>
      <c r="EW34" s="2">
        <f t="shared" si="44"/>
        <v>0.38548621764708935</v>
      </c>
      <c r="EX34" s="2">
        <f t="shared" si="44"/>
        <v>0.39919616610573871</v>
      </c>
      <c r="EY34" s="2">
        <f t="shared" si="44"/>
        <v>0.40372936797400183</v>
      </c>
      <c r="EZ34" s="2">
        <f t="shared" si="44"/>
        <v>0.38937368637424175</v>
      </c>
      <c r="FA34" s="2">
        <f t="shared" si="44"/>
        <v>0.38937531967641115</v>
      </c>
      <c r="FB34" s="2">
        <f t="shared" si="44"/>
        <v>0.39328104797895347</v>
      </c>
      <c r="FC34" s="2">
        <f t="shared" si="44"/>
        <v>0.39937956209475345</v>
      </c>
      <c r="FD34" s="2">
        <f t="shared" si="44"/>
        <v>0.39971145789620199</v>
      </c>
      <c r="FE34" s="2">
        <f t="shared" si="44"/>
        <v>0.41239550328935953</v>
      </c>
      <c r="FG34" s="2">
        <f t="shared" si="45"/>
        <v>0.45725764908787092</v>
      </c>
      <c r="FH34" s="2">
        <f t="shared" si="45"/>
        <v>4.6595461608418431E-2</v>
      </c>
      <c r="FI34" s="2">
        <f t="shared" si="45"/>
        <v>4.2759196055053988E-2</v>
      </c>
      <c r="FJ34" s="2">
        <f t="shared" si="45"/>
        <v>5.6016114102007609E-2</v>
      </c>
      <c r="FK34" s="2">
        <f t="shared" si="45"/>
        <v>6.6259930702625258E-2</v>
      </c>
      <c r="FL34" s="2">
        <f t="shared" si="45"/>
        <v>7.9850605863653071E-2</v>
      </c>
      <c r="FM34" s="2">
        <f t="shared" si="45"/>
        <v>0.11579868714724106</v>
      </c>
      <c r="FN34" s="2">
        <f t="shared" si="45"/>
        <v>0.100636731619192</v>
      </c>
      <c r="FO34" s="2">
        <f t="shared" si="45"/>
        <v>0.10398411995167484</v>
      </c>
      <c r="FP34" s="2">
        <f t="shared" si="45"/>
        <v>0.10738433765698298</v>
      </c>
      <c r="FQ34" s="2">
        <f t="shared" si="45"/>
        <v>0.10126676063961586</v>
      </c>
      <c r="FR34" s="2">
        <f t="shared" si="45"/>
        <v>0.1047523463164373</v>
      </c>
      <c r="FS34" s="2">
        <f t="shared" si="45"/>
        <v>9.5673259207865097E-2</v>
      </c>
      <c r="FT34" s="2">
        <f t="shared" si="45"/>
        <v>9.3408814476213603E-2</v>
      </c>
      <c r="FU34" s="2">
        <f t="shared" si="45"/>
        <v>7.9635934744732073E-2</v>
      </c>
      <c r="FW34" s="2">
        <f t="shared" si="54"/>
        <v>2.7938653771055633E-6</v>
      </c>
      <c r="FX34" s="2">
        <f t="shared" si="46"/>
        <v>1.7123954110873497E-6</v>
      </c>
      <c r="FY34" s="2">
        <f t="shared" si="46"/>
        <v>1.1521613818999845E-6</v>
      </c>
      <c r="FZ34" s="2">
        <f t="shared" si="46"/>
        <v>1.654528586034601E-6</v>
      </c>
      <c r="GA34" s="2">
        <f t="shared" si="46"/>
        <v>1.9691202980906889E-6</v>
      </c>
      <c r="GB34" s="2">
        <f t="shared" si="46"/>
        <v>3.2392691920018924E-6</v>
      </c>
      <c r="GC34" s="2">
        <f t="shared" si="46"/>
        <v>3.9472227658990615E-6</v>
      </c>
      <c r="GD34" s="2">
        <f t="shared" si="46"/>
        <v>4.7730955156845814E-6</v>
      </c>
      <c r="GE34" s="2">
        <f t="shared" si="46"/>
        <v>4.5529222346290524E-6</v>
      </c>
      <c r="GF34" s="2">
        <f t="shared" si="46"/>
        <v>3.9910350225891628E-6</v>
      </c>
      <c r="GG34" s="2">
        <f t="shared" si="46"/>
        <v>3.3319801885959996E-6</v>
      </c>
      <c r="GH34" s="2">
        <f t="shared" si="46"/>
        <v>2.6988816507524704E-6</v>
      </c>
      <c r="GI34" s="2">
        <f t="shared" si="46"/>
        <v>2.4569522667553448E-6</v>
      </c>
      <c r="GJ34" s="2">
        <f t="shared" si="46"/>
        <v>1.9084727355706439E-6</v>
      </c>
      <c r="GK34" s="2">
        <f t="shared" si="46"/>
        <v>1.5346663427023663E-6</v>
      </c>
      <c r="GM34" s="82">
        <f t="shared" si="55"/>
        <v>8.9977821289360278E-3</v>
      </c>
      <c r="GN34" s="82">
        <f t="shared" si="47"/>
        <v>1.9726657148622345E-8</v>
      </c>
      <c r="GO34" s="82">
        <f t="shared" si="47"/>
        <v>9.1763887069255072E-9</v>
      </c>
      <c r="GP34" s="82">
        <f t="shared" si="47"/>
        <v>1.6541712754997505E-8</v>
      </c>
      <c r="GQ34" s="82">
        <f t="shared" si="47"/>
        <v>3.7980859367166263E-8</v>
      </c>
      <c r="GR34" s="82">
        <f t="shared" si="47"/>
        <v>5.3683169493429014E-8</v>
      </c>
      <c r="GS34" s="82">
        <f t="shared" si="47"/>
        <v>1.0830621267725604E-6</v>
      </c>
      <c r="GT34" s="82">
        <f t="shared" si="47"/>
        <v>2.1130806709761936E-7</v>
      </c>
      <c r="GU34" s="82">
        <f t="shared" si="47"/>
        <v>2.262575793269405E-7</v>
      </c>
      <c r="GV34" s="82">
        <f t="shared" si="47"/>
        <v>3.3272469185139882E-7</v>
      </c>
      <c r="GW34" s="82">
        <f t="shared" si="47"/>
        <v>2.3883502012815167E-7</v>
      </c>
      <c r="GX34" s="82">
        <f t="shared" si="47"/>
        <v>6.2459919321147094E-7</v>
      </c>
      <c r="GY34" s="82">
        <f t="shared" si="47"/>
        <v>2.5175053855845931E-7</v>
      </c>
      <c r="GZ34" s="82">
        <f t="shared" si="47"/>
        <v>1.3670290982088101E-7</v>
      </c>
      <c r="HA34" s="82">
        <f t="shared" si="47"/>
        <v>1.6702181561816159E-9</v>
      </c>
      <c r="HC34" s="82">
        <f t="shared" si="59"/>
        <v>2.1593117884075426E-12</v>
      </c>
      <c r="HD34" s="82">
        <f t="shared" si="48"/>
        <v>8.1466076798724097E-24</v>
      </c>
      <c r="HE34" s="82">
        <f t="shared" si="48"/>
        <v>1.2018432492288238E-23</v>
      </c>
      <c r="HF34" s="82">
        <f t="shared" si="48"/>
        <v>1.0327312528550422E-24</v>
      </c>
      <c r="HG34" s="82">
        <f t="shared" si="48"/>
        <v>7.4188472108952988E-25</v>
      </c>
      <c r="HH34" s="82">
        <f t="shared" si="48"/>
        <v>2.0824993828280885E-22</v>
      </c>
      <c r="HI34" s="82">
        <f t="shared" si="48"/>
        <v>9.4987609687237514E-21</v>
      </c>
      <c r="HJ34" s="82">
        <f t="shared" si="48"/>
        <v>2.9916240166235023E-26</v>
      </c>
      <c r="HK34" s="82">
        <f t="shared" si="48"/>
        <v>5.5232722242978097E-23</v>
      </c>
      <c r="HL34" s="82">
        <f t="shared" si="48"/>
        <v>3.4892991210611019E-21</v>
      </c>
      <c r="HM34" s="82">
        <f t="shared" si="48"/>
        <v>4.916949426634817E-21</v>
      </c>
      <c r="HN34" s="82">
        <f t="shared" si="48"/>
        <v>6.7771889767125321E-20</v>
      </c>
      <c r="HO34" s="82">
        <f t="shared" si="48"/>
        <v>4.2369821314404419E-26</v>
      </c>
      <c r="HP34" s="82">
        <f t="shared" si="48"/>
        <v>8.8445825516337826E-22</v>
      </c>
      <c r="HQ34" s="82">
        <f t="shared" si="48"/>
        <v>6.0926121208769712E-32</v>
      </c>
      <c r="HS34" s="82">
        <f t="shared" si="56"/>
        <v>9.9284867459943041E-41</v>
      </c>
      <c r="HT34" s="82">
        <f t="shared" si="49"/>
        <v>7.4261690118604698E-66</v>
      </c>
      <c r="HU34" s="82">
        <f t="shared" si="49"/>
        <v>1.0226807452829027E-67</v>
      </c>
      <c r="HV34" s="82">
        <f t="shared" si="49"/>
        <v>1.1411217519751945E-74</v>
      </c>
      <c r="HW34" s="82">
        <f t="shared" si="49"/>
        <v>7.0895187055721793E-78</v>
      </c>
      <c r="HX34" s="82">
        <f t="shared" si="49"/>
        <v>7.5439270612932862E-71</v>
      </c>
      <c r="HY34" s="82">
        <f t="shared" si="49"/>
        <v>1.0095202401475806E-67</v>
      </c>
      <c r="HZ34" s="82">
        <f t="shared" si="49"/>
        <v>4.6444639800320679E-86</v>
      </c>
      <c r="IA34" s="82">
        <f t="shared" si="49"/>
        <v>7.2962130213657053E-76</v>
      </c>
      <c r="IB34" s="82">
        <f t="shared" si="49"/>
        <v>1.1328401379924676E-70</v>
      </c>
      <c r="IC34" s="82">
        <f t="shared" si="49"/>
        <v>6.8386003516595774E-70</v>
      </c>
      <c r="ID34" s="82">
        <f t="shared" si="49"/>
        <v>2.4270993683396014E-65</v>
      </c>
      <c r="IE34" s="82">
        <f t="shared" si="49"/>
        <v>2.7279039295113618E-87</v>
      </c>
      <c r="IF34" s="82">
        <f t="shared" si="49"/>
        <v>6.6888950312266578E-49</v>
      </c>
      <c r="IG34" s="82">
        <f t="shared" si="49"/>
        <v>1.0264760940756474E-36</v>
      </c>
      <c r="II34" s="82">
        <f t="shared" si="57"/>
        <v>1.7679191465547668E-180</v>
      </c>
      <c r="IJ34" s="82">
        <f t="shared" si="50"/>
        <v>2.4972244231341313E-268</v>
      </c>
      <c r="IK34" s="82">
        <f t="shared" si="50"/>
        <v>6.6687766535674771E-282</v>
      </c>
      <c r="IL34" s="82">
        <f t="shared" si="50"/>
        <v>0</v>
      </c>
      <c r="IM34" s="82">
        <f t="shared" si="50"/>
        <v>0</v>
      </c>
      <c r="IN34" s="82">
        <f t="shared" si="50"/>
        <v>1.5191801856715172E-307</v>
      </c>
      <c r="IO34" s="82">
        <f t="shared" si="50"/>
        <v>2.2553036065840807E-307</v>
      </c>
      <c r="IP34" s="82">
        <f t="shared" si="50"/>
        <v>0</v>
      </c>
      <c r="IQ34" s="82">
        <f t="shared" si="50"/>
        <v>0</v>
      </c>
      <c r="IR34" s="82">
        <f t="shared" si="50"/>
        <v>0</v>
      </c>
      <c r="IS34" s="82">
        <f t="shared" si="50"/>
        <v>0</v>
      </c>
      <c r="IT34" s="82">
        <f t="shared" si="50"/>
        <v>6.9232506024438936E-290</v>
      </c>
      <c r="IU34" s="82">
        <f t="shared" si="50"/>
        <v>0</v>
      </c>
      <c r="IV34" s="82">
        <f t="shared" si="50"/>
        <v>6.8020870137022021E-156</v>
      </c>
      <c r="IW34" s="82">
        <f t="shared" si="50"/>
        <v>1.947128227239273E-81</v>
      </c>
      <c r="IY34" s="82">
        <f t="shared" si="58"/>
        <v>8.9977821310953388E-3</v>
      </c>
      <c r="IZ34" s="82">
        <f t="shared" si="51"/>
        <v>1.9726657148622351E-8</v>
      </c>
      <c r="JA34" s="82">
        <f t="shared" si="51"/>
        <v>9.1763887069255188E-9</v>
      </c>
      <c r="JB34" s="82">
        <f t="shared" si="51"/>
        <v>1.6541712754997505E-8</v>
      </c>
      <c r="JC34" s="82">
        <f t="shared" si="51"/>
        <v>3.7980859367166263E-8</v>
      </c>
      <c r="JD34" s="82">
        <f t="shared" si="51"/>
        <v>5.3683169493429219E-8</v>
      </c>
      <c r="JE34" s="82">
        <f t="shared" si="51"/>
        <v>1.08306212677257E-6</v>
      </c>
      <c r="JF34" s="82">
        <f t="shared" si="51"/>
        <v>2.1130806709761936E-7</v>
      </c>
      <c r="JG34" s="82">
        <f t="shared" si="51"/>
        <v>2.2625757932694055E-7</v>
      </c>
      <c r="JH34" s="82">
        <f t="shared" si="51"/>
        <v>3.3272469185140231E-7</v>
      </c>
      <c r="JI34" s="82">
        <f t="shared" si="51"/>
        <v>2.3883502012815659E-7</v>
      </c>
      <c r="JJ34" s="82">
        <f t="shared" si="51"/>
        <v>6.245991932115387E-7</v>
      </c>
      <c r="JK34" s="82">
        <f t="shared" si="51"/>
        <v>2.5175053855845931E-7</v>
      </c>
      <c r="JL34" s="82">
        <f t="shared" si="51"/>
        <v>1.3670290982088188E-7</v>
      </c>
      <c r="JM34" s="82">
        <f t="shared" si="51"/>
        <v>1.6702181561816159E-9</v>
      </c>
    </row>
    <row r="35" spans="2:273" x14ac:dyDescent="0.25">
      <c r="B35" s="2">
        <v>8</v>
      </c>
      <c r="C35" s="37">
        <v>0.40553400000000001</v>
      </c>
      <c r="D35" s="37">
        <v>0.37841599999999997</v>
      </c>
      <c r="E35" s="37">
        <v>0.38038300000000003</v>
      </c>
      <c r="F35" s="37">
        <v>0.37368499999999999</v>
      </c>
      <c r="G35" s="37">
        <v>0.38224999999999998</v>
      </c>
      <c r="H35" s="37">
        <v>0.392648</v>
      </c>
      <c r="I35" s="37">
        <v>0.39744200000000002</v>
      </c>
      <c r="J35" s="37">
        <v>0.396449</v>
      </c>
      <c r="K35" s="37">
        <v>0.402422</v>
      </c>
      <c r="L35" s="37">
        <v>0.39653300000000002</v>
      </c>
      <c r="M35" s="37">
        <v>0.393897</v>
      </c>
      <c r="N35" s="37">
        <v>0.39068199999999997</v>
      </c>
      <c r="O35" s="37">
        <v>0.39138000000000001</v>
      </c>
      <c r="P35" s="37">
        <v>0.38713399999999998</v>
      </c>
      <c r="Q35" s="37">
        <v>0.38832100000000003</v>
      </c>
      <c r="S35" s="4">
        <f t="shared" si="8"/>
        <v>0.40866592925199385</v>
      </c>
      <c r="T35" s="4">
        <f t="shared" si="8"/>
        <v>0.38108341650013838</v>
      </c>
      <c r="U35" s="4">
        <f t="shared" si="8"/>
        <v>0.38321399917325494</v>
      </c>
      <c r="V35" s="4">
        <f t="shared" si="8"/>
        <v>0.38018754484762979</v>
      </c>
      <c r="W35" s="4">
        <f t="shared" si="8"/>
        <v>0.38218937422719929</v>
      </c>
      <c r="X35" s="4">
        <f t="shared" si="8"/>
        <v>0.39316417824869704</v>
      </c>
      <c r="Y35" s="4">
        <f t="shared" si="8"/>
        <v>0.39448031712008208</v>
      </c>
      <c r="Z35" s="4">
        <f t="shared" si="8"/>
        <v>0.39558356598424743</v>
      </c>
      <c r="AA35" s="4">
        <f t="shared" si="8"/>
        <v>0.39850646768393599</v>
      </c>
      <c r="AB35" s="4">
        <f t="shared" si="8"/>
        <v>0.39441042941286658</v>
      </c>
      <c r="AC35" s="4">
        <f t="shared" si="8"/>
        <v>0.39416306352824598</v>
      </c>
      <c r="AD35" s="4">
        <f t="shared" si="8"/>
        <v>0.39267837476241579</v>
      </c>
      <c r="AE35" s="4">
        <f t="shared" si="8"/>
        <v>0.39363813540648884</v>
      </c>
      <c r="AF35" s="4">
        <f t="shared" si="8"/>
        <v>0.3928615754355545</v>
      </c>
      <c r="AG35" s="4">
        <f t="shared" si="8"/>
        <v>0.39394121781719249</v>
      </c>
      <c r="AI35" s="4">
        <f t="shared" si="9"/>
        <v>-3.131929251993848E-3</v>
      </c>
      <c r="AJ35" s="4">
        <f t="shared" si="9"/>
        <v>-2.6674165001384087E-3</v>
      </c>
      <c r="AK35" s="4">
        <f t="shared" si="9"/>
        <v>-2.8309991732549111E-3</v>
      </c>
      <c r="AL35" s="4">
        <f t="shared" si="9"/>
        <v>-6.5025448476297987E-3</v>
      </c>
      <c r="AM35" s="4">
        <f t="shared" si="9"/>
        <v>6.0625772800693145E-5</v>
      </c>
      <c r="AN35" s="4">
        <f t="shared" si="9"/>
        <v>-5.1617824869704121E-4</v>
      </c>
      <c r="AO35" s="4">
        <f t="shared" si="9"/>
        <v>2.9616828799179373E-3</v>
      </c>
      <c r="AP35" s="4">
        <f t="shared" si="9"/>
        <v>8.6543401575256418E-4</v>
      </c>
      <c r="AQ35" s="4">
        <f t="shared" si="9"/>
        <v>3.9155323160640076E-3</v>
      </c>
      <c r="AR35" s="4">
        <f t="shared" si="9"/>
        <v>2.1225705871334433E-3</v>
      </c>
      <c r="AS35" s="4">
        <f t="shared" si="9"/>
        <v>-2.6606352824598556E-4</v>
      </c>
      <c r="AT35" s="4">
        <f t="shared" si="9"/>
        <v>-1.9963747624158201E-3</v>
      </c>
      <c r="AU35" s="4">
        <f t="shared" si="9"/>
        <v>-2.258135406488837E-3</v>
      </c>
      <c r="AV35" s="4">
        <f t="shared" si="9"/>
        <v>-5.7275754355545216E-3</v>
      </c>
      <c r="AW35" s="4">
        <f t="shared" si="9"/>
        <v>-5.6202178171924633E-3</v>
      </c>
      <c r="AY35" s="2">
        <f t="shared" si="52"/>
        <v>0.395940944063367</v>
      </c>
      <c r="AZ35" s="2">
        <f t="shared" si="10"/>
        <v>0.38108329971599375</v>
      </c>
      <c r="BA35" s="2">
        <f t="shared" si="10"/>
        <v>0.38321394305069806</v>
      </c>
      <c r="BB35" s="2">
        <f t="shared" si="10"/>
        <v>0.38018743920306136</v>
      </c>
      <c r="BC35" s="2">
        <f t="shared" si="10"/>
        <v>0.3821891464375291</v>
      </c>
      <c r="BD35" s="2">
        <f t="shared" si="10"/>
        <v>0.39316384705361901</v>
      </c>
      <c r="BE35" s="2">
        <f t="shared" si="10"/>
        <v>0.3944749972441462</v>
      </c>
      <c r="BF35" s="2">
        <f t="shared" si="10"/>
        <v>0.39558244752200328</v>
      </c>
      <c r="BG35" s="2">
        <f t="shared" si="10"/>
        <v>0.39850523210004435</v>
      </c>
      <c r="BH35" s="2">
        <f t="shared" si="10"/>
        <v>0.39440866638528499</v>
      </c>
      <c r="BI35" s="2">
        <f t="shared" si="10"/>
        <v>0.39416177139157538</v>
      </c>
      <c r="BJ35" s="2">
        <f t="shared" si="10"/>
        <v>0.39267537848195339</v>
      </c>
      <c r="BK35" s="2">
        <f t="shared" si="10"/>
        <v>0.39363680516836014</v>
      </c>
      <c r="BL35" s="2">
        <f t="shared" si="10"/>
        <v>0.39286084771736252</v>
      </c>
      <c r="BM35" s="2">
        <f t="shared" si="10"/>
        <v>0.39394120931629872</v>
      </c>
      <c r="BO35" s="2" t="str">
        <f t="shared" si="11"/>
        <v/>
      </c>
      <c r="BP35" s="2">
        <f t="shared" si="12"/>
        <v>0.37841599999999997</v>
      </c>
      <c r="BQ35" s="2">
        <f t="shared" si="13"/>
        <v>0.38038300000000003</v>
      </c>
      <c r="BR35" s="2">
        <f t="shared" si="14"/>
        <v>0.37368499999999999</v>
      </c>
      <c r="BS35" s="2">
        <f t="shared" si="15"/>
        <v>0.38224999999999998</v>
      </c>
      <c r="BT35" s="2">
        <f t="shared" si="16"/>
        <v>0.392648</v>
      </c>
      <c r="BU35" s="2">
        <f t="shared" si="17"/>
        <v>0.39744200000000002</v>
      </c>
      <c r="BV35" s="2">
        <f t="shared" si="18"/>
        <v>0.396449</v>
      </c>
      <c r="BW35" s="2">
        <f t="shared" si="19"/>
        <v>0.402422</v>
      </c>
      <c r="BX35" s="2">
        <f t="shared" si="20"/>
        <v>0.39653300000000002</v>
      </c>
      <c r="BY35" s="2">
        <f t="shared" si="21"/>
        <v>0.393897</v>
      </c>
      <c r="BZ35" s="2">
        <f t="shared" si="22"/>
        <v>0.39068199999999997</v>
      </c>
      <c r="CA35" s="2">
        <f t="shared" si="23"/>
        <v>0.39138000000000001</v>
      </c>
      <c r="CB35" s="2">
        <f t="shared" si="24"/>
        <v>0.38713399999999998</v>
      </c>
      <c r="CC35" s="2">
        <f t="shared" si="25"/>
        <v>0.38832100000000003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0.39985603571428568</v>
      </c>
      <c r="DL35" s="2">
        <f t="shared" si="42"/>
        <v>0.38092702914979759</v>
      </c>
      <c r="DM35" s="2">
        <f t="shared" si="42"/>
        <v>0.38327509943714833</v>
      </c>
      <c r="DN35" s="2">
        <f t="shared" si="42"/>
        <v>0.38003921242294919</v>
      </c>
      <c r="DO35" s="2">
        <f t="shared" si="42"/>
        <v>0.38189088067226884</v>
      </c>
      <c r="DP35" s="2">
        <f t="shared" si="42"/>
        <v>0.39377478966131912</v>
      </c>
      <c r="DQ35" s="2">
        <f t="shared" si="42"/>
        <v>0.39520355369458138</v>
      </c>
      <c r="DR35" s="2">
        <f t="shared" si="42"/>
        <v>0.39448922177419354</v>
      </c>
      <c r="DS35" s="2">
        <f t="shared" si="42"/>
        <v>0.39722061053021879</v>
      </c>
      <c r="DT35" s="2">
        <f t="shared" si="42"/>
        <v>0.39368570500556177</v>
      </c>
      <c r="DU35" s="2">
        <f t="shared" si="42"/>
        <v>0.39422449032258072</v>
      </c>
      <c r="DV35" s="2">
        <f t="shared" si="42"/>
        <v>0.39307640823136825</v>
      </c>
      <c r="DW35" s="2">
        <f t="shared" si="42"/>
        <v>0.39234380645161299</v>
      </c>
      <c r="DX35" s="2">
        <f t="shared" si="42"/>
        <v>0.39277365799120223</v>
      </c>
      <c r="DY35" s="2">
        <f t="shared" si="42"/>
        <v>0.39212522638146158</v>
      </c>
      <c r="EA35" s="2">
        <f t="shared" si="43"/>
        <v>0.39170285150432432</v>
      </c>
      <c r="EB35" s="2">
        <f t="shared" si="43"/>
        <v>0.38399951055727888</v>
      </c>
      <c r="EC35" s="2">
        <f t="shared" si="43"/>
        <v>0.38196535599582904</v>
      </c>
      <c r="ED35" s="2">
        <f t="shared" si="43"/>
        <v>0.38246557088129468</v>
      </c>
      <c r="EE35" s="2">
        <f t="shared" si="43"/>
        <v>0.38602250871525673</v>
      </c>
      <c r="EF35" s="2">
        <f t="shared" si="43"/>
        <v>0.38674336591554076</v>
      </c>
      <c r="EG35" s="2">
        <f t="shared" si="43"/>
        <v>0.38940160833711457</v>
      </c>
      <c r="EH35" s="2">
        <f t="shared" si="43"/>
        <v>0.40449294213217596</v>
      </c>
      <c r="EI35" s="2">
        <f t="shared" si="43"/>
        <v>0.40860087470340611</v>
      </c>
      <c r="EJ35" s="2">
        <f t="shared" si="43"/>
        <v>0.3998898063809595</v>
      </c>
      <c r="EK35" s="2">
        <f t="shared" si="43"/>
        <v>0.39365427694691246</v>
      </c>
      <c r="EL35" s="2">
        <f t="shared" si="43"/>
        <v>0.38954952779506397</v>
      </c>
      <c r="EM35" s="2">
        <f t="shared" si="43"/>
        <v>0.40478331126904032</v>
      </c>
      <c r="EN35" s="2">
        <f t="shared" si="43"/>
        <v>0.3936325021054542</v>
      </c>
      <c r="EO35" s="2">
        <f t="shared" si="43"/>
        <v>0.4130821297050925</v>
      </c>
      <c r="EQ35" s="2">
        <f t="shared" si="44"/>
        <v>0.38523523933384807</v>
      </c>
      <c r="ER35" s="2">
        <f t="shared" si="44"/>
        <v>0.3825192292651316</v>
      </c>
      <c r="ES35" s="2">
        <f t="shared" si="44"/>
        <v>0.38040757317656654</v>
      </c>
      <c r="ET35" s="2">
        <f t="shared" si="44"/>
        <v>0.38236917836588113</v>
      </c>
      <c r="EU35" s="2">
        <f t="shared" si="44"/>
        <v>0.3855981052078456</v>
      </c>
      <c r="EV35" s="2">
        <f t="shared" si="44"/>
        <v>0.38205325663184098</v>
      </c>
      <c r="EW35" s="2">
        <f t="shared" si="44"/>
        <v>0.38514046276966168</v>
      </c>
      <c r="EX35" s="2">
        <f t="shared" si="44"/>
        <v>0.39877880897357804</v>
      </c>
      <c r="EY35" s="2">
        <f t="shared" si="44"/>
        <v>0.40330682001700818</v>
      </c>
      <c r="EZ35" s="2">
        <f t="shared" si="44"/>
        <v>0.38905561922538501</v>
      </c>
      <c r="FA35" s="2">
        <f t="shared" si="44"/>
        <v>0.38903764184764167</v>
      </c>
      <c r="FB35" s="2">
        <f t="shared" si="44"/>
        <v>0.39292527841337255</v>
      </c>
      <c r="FC35" s="2">
        <f t="shared" si="44"/>
        <v>0.39898025518432129</v>
      </c>
      <c r="FD35" s="2">
        <f t="shared" si="44"/>
        <v>0.39933127076337782</v>
      </c>
      <c r="FE35" s="2">
        <f t="shared" si="44"/>
        <v>0.41198764845691105</v>
      </c>
      <c r="FG35" s="2">
        <f t="shared" si="45"/>
        <v>0.48018930238040303</v>
      </c>
      <c r="FH35" s="2">
        <f t="shared" si="45"/>
        <v>5.0862259149120036E-2</v>
      </c>
      <c r="FI35" s="2">
        <f t="shared" si="45"/>
        <v>4.6691906630944115E-2</v>
      </c>
      <c r="FJ35" s="2">
        <f t="shared" si="45"/>
        <v>6.1090295406761259E-2</v>
      </c>
      <c r="FK35" s="2">
        <f t="shared" si="45"/>
        <v>7.2191077823384464E-2</v>
      </c>
      <c r="FL35" s="2">
        <f t="shared" si="45"/>
        <v>8.6885099166160051E-2</v>
      </c>
      <c r="FM35" s="2">
        <f t="shared" si="45"/>
        <v>0.12556788510261013</v>
      </c>
      <c r="FN35" s="2">
        <f t="shared" si="45"/>
        <v>0.10928490742779161</v>
      </c>
      <c r="FO35" s="2">
        <f t="shared" si="45"/>
        <v>0.11288384690703193</v>
      </c>
      <c r="FP35" s="2">
        <f t="shared" si="45"/>
        <v>0.11653723033491459</v>
      </c>
      <c r="FQ35" s="2">
        <f t="shared" si="45"/>
        <v>0.10996245803811348</v>
      </c>
      <c r="FR35" s="2">
        <f t="shared" si="45"/>
        <v>0.11370947963658257</v>
      </c>
      <c r="FS35" s="2">
        <f t="shared" si="45"/>
        <v>0.10394419786981766</v>
      </c>
      <c r="FT35" s="2">
        <f t="shared" si="45"/>
        <v>0.10150596537793892</v>
      </c>
      <c r="FU35" s="2">
        <f t="shared" si="45"/>
        <v>8.6653297412677605E-2</v>
      </c>
      <c r="FW35" s="2">
        <f t="shared" si="54"/>
        <v>3.0634116432219063E-6</v>
      </c>
      <c r="FX35" s="2">
        <f t="shared" si="46"/>
        <v>1.8776039212361951E-6</v>
      </c>
      <c r="FY35" s="2">
        <f t="shared" si="46"/>
        <v>1.2633196932628752E-6</v>
      </c>
      <c r="FZ35" s="2">
        <f t="shared" si="46"/>
        <v>1.814154229896494E-6</v>
      </c>
      <c r="GA35" s="2">
        <f t="shared" si="46"/>
        <v>2.1590970622602491E-6</v>
      </c>
      <c r="GB35" s="2">
        <f t="shared" si="46"/>
        <v>3.5517869304680711E-6</v>
      </c>
      <c r="GC35" s="2">
        <f t="shared" si="46"/>
        <v>4.3280420499193072E-6</v>
      </c>
      <c r="GD35" s="2">
        <f t="shared" si="46"/>
        <v>5.2335927509893467E-6</v>
      </c>
      <c r="GE35" s="2">
        <f t="shared" si="46"/>
        <v>4.9921777661536156E-6</v>
      </c>
      <c r="GF35" s="2">
        <f t="shared" si="46"/>
        <v>4.3760811973121407E-6</v>
      </c>
      <c r="GG35" s="2">
        <f t="shared" si="46"/>
        <v>3.6534424523283971E-6</v>
      </c>
      <c r="GH35" s="2">
        <f t="shared" si="46"/>
        <v>2.9592641134782508E-6</v>
      </c>
      <c r="GI35" s="2">
        <f t="shared" si="46"/>
        <v>2.69399395087123E-6</v>
      </c>
      <c r="GJ35" s="2">
        <f t="shared" si="46"/>
        <v>2.0925983571851686E-6</v>
      </c>
      <c r="GK35" s="2">
        <f t="shared" si="46"/>
        <v>1.6827279339801571E-6</v>
      </c>
      <c r="GM35" s="82">
        <f t="shared" si="55"/>
        <v>1.0714418401851828E-2</v>
      </c>
      <c r="GN35" s="82">
        <f t="shared" si="47"/>
        <v>3.4024893208955263E-8</v>
      </c>
      <c r="GO35" s="82">
        <f t="shared" si="47"/>
        <v>1.6125989129941132E-8</v>
      </c>
      <c r="GP35" s="82">
        <f t="shared" si="47"/>
        <v>2.9868310634156587E-8</v>
      </c>
      <c r="GQ35" s="82">
        <f t="shared" si="47"/>
        <v>6.8313464520050317E-8</v>
      </c>
      <c r="GR35" s="82">
        <f t="shared" si="47"/>
        <v>9.9337839068610791E-8</v>
      </c>
      <c r="GS35" s="82">
        <f t="shared" si="47"/>
        <v>1.8581879578220405E-6</v>
      </c>
      <c r="GT35" s="82">
        <f t="shared" si="47"/>
        <v>3.8542453230117219E-7</v>
      </c>
      <c r="GU35" s="82">
        <f t="shared" si="47"/>
        <v>4.1508721885865462E-7</v>
      </c>
      <c r="GV35" s="82">
        <f t="shared" si="47"/>
        <v>6.0175630027551576E-7</v>
      </c>
      <c r="GW35" s="82">
        <f t="shared" si="47"/>
        <v>4.3317061265148767E-7</v>
      </c>
      <c r="GX35" s="82">
        <f t="shared" si="47"/>
        <v>1.0779851282814383E-6</v>
      </c>
      <c r="GY35" s="82">
        <f t="shared" si="47"/>
        <v>4.4769030815676241E-7</v>
      </c>
      <c r="GZ35" s="82">
        <f t="shared" si="47"/>
        <v>2.5042481810892319E-7</v>
      </c>
      <c r="HA35" s="82">
        <f t="shared" si="47"/>
        <v>3.7633869518933275E-9</v>
      </c>
      <c r="HC35" s="82">
        <f t="shared" si="59"/>
        <v>4.4771890670382829E-12</v>
      </c>
      <c r="HD35" s="82">
        <f t="shared" si="48"/>
        <v>2.7557942359088766E-23</v>
      </c>
      <c r="HE35" s="82">
        <f t="shared" si="48"/>
        <v>4.024888407978932E-23</v>
      </c>
      <c r="HF35" s="82">
        <f t="shared" si="48"/>
        <v>4.0013522479383506E-24</v>
      </c>
      <c r="HG35" s="82">
        <f t="shared" si="48"/>
        <v>3.0299150773604693E-24</v>
      </c>
      <c r="HH35" s="82">
        <f t="shared" si="48"/>
        <v>7.8474577281655833E-22</v>
      </c>
      <c r="HI35" s="82">
        <f t="shared" si="48"/>
        <v>3.4614613543036196E-20</v>
      </c>
      <c r="HJ35" s="82">
        <f t="shared" si="48"/>
        <v>1.5689496371351372E-25</v>
      </c>
      <c r="HK35" s="82">
        <f t="shared" si="48"/>
        <v>2.360987525913145E-22</v>
      </c>
      <c r="HL35" s="82">
        <f t="shared" si="48"/>
        <v>1.3128446564055482E-20</v>
      </c>
      <c r="HM35" s="82">
        <f t="shared" si="48"/>
        <v>1.7875422756816623E-20</v>
      </c>
      <c r="HN35" s="82">
        <f t="shared" si="48"/>
        <v>2.2317062688601913E-19</v>
      </c>
      <c r="HO35" s="82">
        <f t="shared" si="48"/>
        <v>2.0428930925725386E-25</v>
      </c>
      <c r="HP35" s="82">
        <f t="shared" si="48"/>
        <v>3.223892323226879E-21</v>
      </c>
      <c r="HQ35" s="82">
        <f t="shared" si="48"/>
        <v>4.4128352246617517E-31</v>
      </c>
      <c r="HS35" s="82">
        <f t="shared" si="56"/>
        <v>5.1164427610443922E-40</v>
      </c>
      <c r="HT35" s="82">
        <f t="shared" si="49"/>
        <v>8.7808917804003262E-65</v>
      </c>
      <c r="HU35" s="82">
        <f t="shared" si="49"/>
        <v>1.2389428668358722E-66</v>
      </c>
      <c r="HV35" s="82">
        <f t="shared" si="49"/>
        <v>2.0157553741713422E-73</v>
      </c>
      <c r="HW35" s="82">
        <f t="shared" si="49"/>
        <v>1.4806569951212107E-76</v>
      </c>
      <c r="HX35" s="82">
        <f t="shared" si="49"/>
        <v>1.3492398733483729E-69</v>
      </c>
      <c r="HY35" s="82">
        <f t="shared" si="49"/>
        <v>1.765845541361486E-66</v>
      </c>
      <c r="HZ35" s="82">
        <f t="shared" si="49"/>
        <v>1.8065178355655019E-84</v>
      </c>
      <c r="IA35" s="82">
        <f t="shared" si="49"/>
        <v>1.8397534108470968E-74</v>
      </c>
      <c r="IB35" s="82">
        <f t="shared" si="49"/>
        <v>2.1959015385335934E-69</v>
      </c>
      <c r="IC35" s="82">
        <f t="shared" si="49"/>
        <v>1.2205269823577219E-68</v>
      </c>
      <c r="ID35" s="82">
        <f t="shared" si="49"/>
        <v>3.4278556269556297E-64</v>
      </c>
      <c r="IE35" s="82">
        <f t="shared" si="49"/>
        <v>9.1310523839741133E-86</v>
      </c>
      <c r="IF35" s="82">
        <f t="shared" si="49"/>
        <v>4.5644102565398249E-48</v>
      </c>
      <c r="IG35" s="82">
        <f t="shared" si="49"/>
        <v>4.2177438589132002E-36</v>
      </c>
      <c r="II35" s="82">
        <f t="shared" si="57"/>
        <v>6.4298320219769995E-178</v>
      </c>
      <c r="IJ35" s="82">
        <f t="shared" si="50"/>
        <v>1.1952855859988452E-264</v>
      </c>
      <c r="IK35" s="82">
        <f t="shared" si="50"/>
        <v>3.8007590764429898E-278</v>
      </c>
      <c r="IL35" s="82">
        <f t="shared" si="50"/>
        <v>0</v>
      </c>
      <c r="IM35" s="82">
        <f t="shared" si="50"/>
        <v>0</v>
      </c>
      <c r="IN35" s="82">
        <f t="shared" si="50"/>
        <v>4.1258810939594908E-303</v>
      </c>
      <c r="IO35" s="82">
        <f t="shared" si="50"/>
        <v>7.1574828629388306E-303</v>
      </c>
      <c r="IP35" s="82">
        <f t="shared" si="50"/>
        <v>0</v>
      </c>
      <c r="IQ35" s="82">
        <f t="shared" si="50"/>
        <v>0</v>
      </c>
      <c r="IR35" s="82">
        <f t="shared" si="50"/>
        <v>0</v>
      </c>
      <c r="IS35" s="82">
        <f t="shared" si="50"/>
        <v>1.526524018662354E-305</v>
      </c>
      <c r="IT35" s="82">
        <f t="shared" si="50"/>
        <v>9.0939107401714073E-286</v>
      </c>
      <c r="IU35" s="82">
        <f t="shared" si="50"/>
        <v>0</v>
      </c>
      <c r="IV35" s="82">
        <f t="shared" si="50"/>
        <v>9.4904929331757325E-154</v>
      </c>
      <c r="IW35" s="82">
        <f t="shared" si="50"/>
        <v>2.3999193039635661E-80</v>
      </c>
      <c r="IY35" s="82">
        <f t="shared" si="58"/>
        <v>1.0714418406329017E-2</v>
      </c>
      <c r="IZ35" s="82">
        <f t="shared" si="51"/>
        <v>3.402489320895529E-8</v>
      </c>
      <c r="JA35" s="82">
        <f t="shared" si="51"/>
        <v>1.6125989129941172E-8</v>
      </c>
      <c r="JB35" s="82">
        <f t="shared" si="51"/>
        <v>2.9868310634156593E-8</v>
      </c>
      <c r="JC35" s="82">
        <f t="shared" si="51"/>
        <v>6.8313464520050317E-8</v>
      </c>
      <c r="JD35" s="82">
        <f t="shared" si="51"/>
        <v>9.9337839068611572E-8</v>
      </c>
      <c r="JE35" s="82">
        <f t="shared" si="51"/>
        <v>1.858187957822075E-6</v>
      </c>
      <c r="JF35" s="82">
        <f t="shared" si="51"/>
        <v>3.8542453230117219E-7</v>
      </c>
      <c r="JG35" s="82">
        <f t="shared" si="51"/>
        <v>4.1508721885865483E-7</v>
      </c>
      <c r="JH35" s="82">
        <f t="shared" si="51"/>
        <v>6.0175630027552889E-7</v>
      </c>
      <c r="JI35" s="82">
        <f t="shared" si="51"/>
        <v>4.3317061265150556E-7</v>
      </c>
      <c r="JJ35" s="82">
        <f t="shared" si="51"/>
        <v>1.0779851282816615E-6</v>
      </c>
      <c r="JK35" s="82">
        <f t="shared" si="51"/>
        <v>4.4769030815676241E-7</v>
      </c>
      <c r="JL35" s="82">
        <f t="shared" si="51"/>
        <v>2.5042481810892642E-7</v>
      </c>
      <c r="JM35" s="82">
        <f t="shared" si="51"/>
        <v>3.7633869518933275E-9</v>
      </c>
    </row>
    <row r="36" spans="2:273" x14ac:dyDescent="0.25">
      <c r="B36" s="2">
        <v>9</v>
      </c>
      <c r="C36" s="37">
        <v>0.40562100000000001</v>
      </c>
      <c r="D36" s="37">
        <v>0.38490799999999997</v>
      </c>
      <c r="E36" s="37">
        <v>0.38853500000000002</v>
      </c>
      <c r="F36" s="37">
        <v>0.38653399999999999</v>
      </c>
      <c r="G36" s="37">
        <v>0.38203399999999998</v>
      </c>
      <c r="H36" s="37">
        <v>0.39276699999999998</v>
      </c>
      <c r="I36" s="37">
        <v>0.39751599999999998</v>
      </c>
      <c r="J36" s="37">
        <v>0.39314900000000003</v>
      </c>
      <c r="K36" s="37">
        <v>0.39510899999999999</v>
      </c>
      <c r="L36" s="37">
        <v>0.40001599999999998</v>
      </c>
      <c r="M36" s="37">
        <v>0.39464500000000002</v>
      </c>
      <c r="N36" s="37">
        <v>0.39323000000000002</v>
      </c>
      <c r="O36" s="37">
        <v>0.38539099999999998</v>
      </c>
      <c r="P36" s="37">
        <v>0.38919199999999998</v>
      </c>
      <c r="Q36" s="37">
        <v>0.39225100000000002</v>
      </c>
      <c r="R36" s="102"/>
      <c r="S36" s="4">
        <f t="shared" si="8"/>
        <v>0.41101428096431442</v>
      </c>
      <c r="T36" s="4">
        <f t="shared" si="8"/>
        <v>0.38153653364637924</v>
      </c>
      <c r="U36" s="4">
        <f t="shared" si="8"/>
        <v>0.38367914087126875</v>
      </c>
      <c r="V36" s="4">
        <f t="shared" si="8"/>
        <v>0.38077935184810208</v>
      </c>
      <c r="W36" s="4">
        <f t="shared" si="8"/>
        <v>0.38289915472969954</v>
      </c>
      <c r="X36" s="4">
        <f t="shared" si="8"/>
        <v>0.39375036762782589</v>
      </c>
      <c r="Y36" s="4">
        <f t="shared" si="8"/>
        <v>0.39509856371052904</v>
      </c>
      <c r="Z36" s="4">
        <f t="shared" si="8"/>
        <v>0.39668981832860206</v>
      </c>
      <c r="AA36" s="4">
        <f t="shared" si="8"/>
        <v>0.39943149678093831</v>
      </c>
      <c r="AB36" s="4">
        <f t="shared" si="8"/>
        <v>0.39523800686910676</v>
      </c>
      <c r="AC36" s="4">
        <f t="shared" si="8"/>
        <v>0.39473595821008062</v>
      </c>
      <c r="AD36" s="4">
        <f t="shared" si="8"/>
        <v>0.39340150140189906</v>
      </c>
      <c r="AE36" s="4">
        <f t="shared" si="8"/>
        <v>0.3944865309508922</v>
      </c>
      <c r="AF36" s="4">
        <f t="shared" si="8"/>
        <v>0.39353367373402987</v>
      </c>
      <c r="AG36" s="4">
        <f t="shared" si="8"/>
        <v>0.39457908966334471</v>
      </c>
      <c r="AI36" s="4">
        <f t="shared" si="9"/>
        <v>-5.3932809643144064E-3</v>
      </c>
      <c r="AJ36" s="4">
        <f t="shared" si="9"/>
        <v>3.3714663536207334E-3</v>
      </c>
      <c r="AK36" s="4">
        <f t="shared" si="9"/>
        <v>4.8558591287312658E-3</v>
      </c>
      <c r="AL36" s="4">
        <f t="shared" si="9"/>
        <v>5.754648151897912E-3</v>
      </c>
      <c r="AM36" s="4">
        <f t="shared" si="9"/>
        <v>-8.6515472969955765E-4</v>
      </c>
      <c r="AN36" s="4">
        <f t="shared" si="9"/>
        <v>-9.8336762782591514E-4</v>
      </c>
      <c r="AO36" s="4">
        <f t="shared" si="9"/>
        <v>2.4174362894709422E-3</v>
      </c>
      <c r="AP36" s="4">
        <f t="shared" si="9"/>
        <v>-3.5408183286020356E-3</v>
      </c>
      <c r="AQ36" s="4">
        <f t="shared" si="9"/>
        <v>-4.322496780938323E-3</v>
      </c>
      <c r="AR36" s="4">
        <f t="shared" si="9"/>
        <v>4.7779931308932211E-3</v>
      </c>
      <c r="AS36" s="4">
        <f t="shared" si="9"/>
        <v>-9.0958210080593904E-5</v>
      </c>
      <c r="AT36" s="4">
        <f t="shared" si="9"/>
        <v>-1.715014018990324E-4</v>
      </c>
      <c r="AU36" s="4">
        <f t="shared" si="9"/>
        <v>-9.0955309508922166E-3</v>
      </c>
      <c r="AV36" s="4">
        <f t="shared" si="9"/>
        <v>-4.3416737340298828E-3</v>
      </c>
      <c r="AW36" s="4">
        <f t="shared" si="9"/>
        <v>-2.3280896633446901E-3</v>
      </c>
      <c r="AY36" s="2">
        <f t="shared" si="52"/>
        <v>0.39620094316827237</v>
      </c>
      <c r="AZ36" s="2">
        <f t="shared" si="10"/>
        <v>0.38153633721665808</v>
      </c>
      <c r="BA36" s="2">
        <f t="shared" si="10"/>
        <v>0.38367904470101588</v>
      </c>
      <c r="BB36" s="2">
        <f t="shared" si="10"/>
        <v>0.38077916632816577</v>
      </c>
      <c r="BC36" s="2">
        <f t="shared" si="10"/>
        <v>0.38289875671713486</v>
      </c>
      <c r="BD36" s="2">
        <f t="shared" si="10"/>
        <v>0.39374977383711979</v>
      </c>
      <c r="BE36" s="2">
        <f t="shared" si="10"/>
        <v>0.39508972669763948</v>
      </c>
      <c r="BF36" s="2">
        <f t="shared" si="10"/>
        <v>0.39668784527386891</v>
      </c>
      <c r="BG36" s="2">
        <f t="shared" si="10"/>
        <v>0.39942930580090691</v>
      </c>
      <c r="BH36" s="2">
        <f t="shared" si="10"/>
        <v>0.39523492419687639</v>
      </c>
      <c r="BI36" s="2">
        <f t="shared" si="10"/>
        <v>0.39473369128891211</v>
      </c>
      <c r="BJ36" s="2">
        <f t="shared" si="10"/>
        <v>0.3933964905084531</v>
      </c>
      <c r="BK36" s="2">
        <f t="shared" si="10"/>
        <v>0.39448423946686151</v>
      </c>
      <c r="BL36" s="2">
        <f t="shared" si="10"/>
        <v>0.39353238361840409</v>
      </c>
      <c r="BM36" s="2">
        <f t="shared" si="10"/>
        <v>0.39457907123750996</v>
      </c>
      <c r="BO36" s="2" t="str">
        <f t="shared" si="11"/>
        <v/>
      </c>
      <c r="BP36" s="2">
        <f t="shared" si="12"/>
        <v>0.38490799999999997</v>
      </c>
      <c r="BQ36" s="2">
        <f t="shared" si="13"/>
        <v>0.38853500000000002</v>
      </c>
      <c r="BR36" s="2">
        <f t="shared" si="14"/>
        <v>0.38653399999999999</v>
      </c>
      <c r="BS36" s="2">
        <f t="shared" si="15"/>
        <v>0.38203399999999998</v>
      </c>
      <c r="BT36" s="2">
        <f t="shared" si="16"/>
        <v>0.39276699999999998</v>
      </c>
      <c r="BU36" s="2">
        <f t="shared" si="17"/>
        <v>0.39751599999999998</v>
      </c>
      <c r="BV36" s="2">
        <f t="shared" si="18"/>
        <v>0.39314900000000003</v>
      </c>
      <c r="BW36" s="2">
        <f t="shared" si="19"/>
        <v>0.39510899999999999</v>
      </c>
      <c r="BX36" s="2">
        <f t="shared" si="20"/>
        <v>0.40001599999999998</v>
      </c>
      <c r="BY36" s="2">
        <f t="shared" si="21"/>
        <v>0.39464500000000002</v>
      </c>
      <c r="BZ36" s="2">
        <f t="shared" si="22"/>
        <v>0.39323000000000002</v>
      </c>
      <c r="CA36" s="2">
        <f t="shared" si="23"/>
        <v>0.38539099999999998</v>
      </c>
      <c r="CB36" s="2">
        <f t="shared" si="24"/>
        <v>0.38919199999999998</v>
      </c>
      <c r="CC36" s="2">
        <f t="shared" si="25"/>
        <v>0.39225100000000002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0.40116298809523804</v>
      </c>
      <c r="DL36" s="2">
        <f t="shared" si="42"/>
        <v>0.38141096356275306</v>
      </c>
      <c r="DM36" s="2">
        <f t="shared" si="42"/>
        <v>0.38378814296435282</v>
      </c>
      <c r="DN36" s="2">
        <f t="shared" si="42"/>
        <v>0.38068287766714076</v>
      </c>
      <c r="DO36" s="2">
        <f t="shared" si="42"/>
        <v>0.38266108123249293</v>
      </c>
      <c r="DP36" s="2">
        <f t="shared" si="42"/>
        <v>0.39451754701426028</v>
      </c>
      <c r="DQ36" s="2">
        <f t="shared" si="42"/>
        <v>0.39604752463054194</v>
      </c>
      <c r="DR36" s="2">
        <f t="shared" si="42"/>
        <v>0.39570295967741936</v>
      </c>
      <c r="DS36" s="2">
        <f t="shared" si="42"/>
        <v>0.39821713711531337</v>
      </c>
      <c r="DT36" s="2">
        <f t="shared" si="42"/>
        <v>0.39462575038932152</v>
      </c>
      <c r="DU36" s="2">
        <f t="shared" si="42"/>
        <v>0.39493272903225812</v>
      </c>
      <c r="DV36" s="2">
        <f t="shared" si="42"/>
        <v>0.39398237619577314</v>
      </c>
      <c r="DW36" s="2">
        <f t="shared" si="42"/>
        <v>0.3932332258064517</v>
      </c>
      <c r="DX36" s="2">
        <f t="shared" si="42"/>
        <v>0.39355890359237528</v>
      </c>
      <c r="DY36" s="2">
        <f t="shared" si="42"/>
        <v>0.39269736475044553</v>
      </c>
      <c r="EA36" s="2">
        <f t="shared" si="43"/>
        <v>0.39130214395431928</v>
      </c>
      <c r="EB36" s="2">
        <f t="shared" si="43"/>
        <v>0.38367012362819558</v>
      </c>
      <c r="EC36" s="2">
        <f t="shared" si="43"/>
        <v>0.38164762085505738</v>
      </c>
      <c r="ED36" s="2">
        <f t="shared" si="43"/>
        <v>0.38212883655860086</v>
      </c>
      <c r="EE36" s="2">
        <f t="shared" si="43"/>
        <v>0.38568463012315768</v>
      </c>
      <c r="EF36" s="2">
        <f t="shared" si="43"/>
        <v>0.38639106228269671</v>
      </c>
      <c r="EG36" s="2">
        <f t="shared" si="43"/>
        <v>0.38900682323259811</v>
      </c>
      <c r="EH36" s="2">
        <f t="shared" si="43"/>
        <v>0.40400901747084073</v>
      </c>
      <c r="EI36" s="2">
        <f t="shared" si="43"/>
        <v>0.40811737840030621</v>
      </c>
      <c r="EJ36" s="2">
        <f t="shared" si="43"/>
        <v>0.39944710218295992</v>
      </c>
      <c r="EK36" s="2">
        <f t="shared" si="43"/>
        <v>0.39326458228728617</v>
      </c>
      <c r="EL36" s="2">
        <f t="shared" si="43"/>
        <v>0.38923162023683661</v>
      </c>
      <c r="EM36" s="2">
        <f t="shared" si="43"/>
        <v>0.40431989906131738</v>
      </c>
      <c r="EN36" s="2">
        <f t="shared" si="43"/>
        <v>0.39331817618658677</v>
      </c>
      <c r="EO36" s="2">
        <f t="shared" si="43"/>
        <v>0.41266758835445416</v>
      </c>
      <c r="EQ36" s="2">
        <f t="shared" si="44"/>
        <v>0.3849061827639611</v>
      </c>
      <c r="ER36" s="2">
        <f t="shared" si="44"/>
        <v>0.38220457789523182</v>
      </c>
      <c r="ES36" s="2">
        <f t="shared" si="44"/>
        <v>0.38010503691575226</v>
      </c>
      <c r="ET36" s="2">
        <f t="shared" si="44"/>
        <v>0.38203327663856851</v>
      </c>
      <c r="EU36" s="2">
        <f t="shared" si="44"/>
        <v>0.38526484906548125</v>
      </c>
      <c r="EV36" s="2">
        <f t="shared" si="44"/>
        <v>0.38175253647681617</v>
      </c>
      <c r="EW36" s="2">
        <f t="shared" si="44"/>
        <v>0.38479470789223402</v>
      </c>
      <c r="EX36" s="2">
        <f t="shared" si="44"/>
        <v>0.3983614518414173</v>
      </c>
      <c r="EY36" s="2">
        <f t="shared" si="44"/>
        <v>0.40288427206001459</v>
      </c>
      <c r="EZ36" s="2">
        <f t="shared" si="44"/>
        <v>0.38873755207652827</v>
      </c>
      <c r="FA36" s="2">
        <f t="shared" si="44"/>
        <v>0.38869996401887225</v>
      </c>
      <c r="FB36" s="2">
        <f t="shared" si="44"/>
        <v>0.39256950884779168</v>
      </c>
      <c r="FC36" s="2">
        <f t="shared" si="44"/>
        <v>0.39858094827388912</v>
      </c>
      <c r="FD36" s="2">
        <f t="shared" si="44"/>
        <v>0.3989510836305537</v>
      </c>
      <c r="FE36" s="2">
        <f t="shared" si="44"/>
        <v>0.41157979362446256</v>
      </c>
      <c r="FG36" s="2">
        <f t="shared" si="45"/>
        <v>0.50320473300836399</v>
      </c>
      <c r="FH36" s="2">
        <f t="shared" si="45"/>
        <v>5.5497028748516246E-2</v>
      </c>
      <c r="FI36" s="2">
        <f t="shared" si="45"/>
        <v>5.096706363008828E-2</v>
      </c>
      <c r="FJ36" s="2">
        <f t="shared" si="45"/>
        <v>6.6591693359733528E-2</v>
      </c>
      <c r="FK36" s="2">
        <f t="shared" si="45"/>
        <v>7.8608445580757233E-2</v>
      </c>
      <c r="FL36" s="2">
        <f t="shared" si="45"/>
        <v>9.4475672811607431E-2</v>
      </c>
      <c r="FM36" s="2">
        <f t="shared" si="45"/>
        <v>0.13603445022682267</v>
      </c>
      <c r="FN36" s="2">
        <f t="shared" si="45"/>
        <v>0.11857827498906946</v>
      </c>
      <c r="FO36" s="2">
        <f t="shared" si="45"/>
        <v>0.12244119064737959</v>
      </c>
      <c r="FP36" s="2">
        <f t="shared" si="45"/>
        <v>0.12635983039686768</v>
      </c>
      <c r="FQ36" s="2">
        <f t="shared" si="45"/>
        <v>0.11930572562438702</v>
      </c>
      <c r="FR36" s="2">
        <f t="shared" si="45"/>
        <v>0.12332700796615055</v>
      </c>
      <c r="FS36" s="2">
        <f t="shared" si="45"/>
        <v>0.11284093830179061</v>
      </c>
      <c r="FT36" s="2">
        <f t="shared" si="45"/>
        <v>0.11021968405659019</v>
      </c>
      <c r="FU36" s="2">
        <f t="shared" si="45"/>
        <v>9.4225709808713143E-2</v>
      </c>
      <c r="FW36" s="2">
        <f t="shared" si="54"/>
        <v>3.358963079854286E-6</v>
      </c>
      <c r="FX36" s="2">
        <f t="shared" si="46"/>
        <v>2.058751387690071E-6</v>
      </c>
      <c r="FY36" s="2">
        <f t="shared" si="46"/>
        <v>1.3852023295886929E-6</v>
      </c>
      <c r="FZ36" s="2">
        <f t="shared" si="46"/>
        <v>1.9891802093635288E-6</v>
      </c>
      <c r="GA36" s="2">
        <f t="shared" si="46"/>
        <v>2.3674023589815488E-6</v>
      </c>
      <c r="GB36" s="2">
        <f t="shared" si="46"/>
        <v>3.8944555920914868E-6</v>
      </c>
      <c r="GC36" s="2">
        <f t="shared" si="46"/>
        <v>4.7456017581458927E-6</v>
      </c>
      <c r="GD36" s="2">
        <f t="shared" si="46"/>
        <v>5.738517441417075E-6</v>
      </c>
      <c r="GE36" s="2">
        <f t="shared" si="46"/>
        <v>5.4738114354719118E-6</v>
      </c>
      <c r="GF36" s="2">
        <f t="shared" si="46"/>
        <v>4.798275591590146E-6</v>
      </c>
      <c r="GG36" s="2">
        <f t="shared" si="46"/>
        <v>4.005918577845665E-6</v>
      </c>
      <c r="GH36" s="2">
        <f t="shared" si="46"/>
        <v>3.2447676506622455E-6</v>
      </c>
      <c r="GI36" s="2">
        <f t="shared" si="46"/>
        <v>2.9539048599175727E-6</v>
      </c>
      <c r="GJ36" s="2">
        <f t="shared" si="46"/>
        <v>2.294488008704138E-6</v>
      </c>
      <c r="GK36" s="2">
        <f t="shared" si="46"/>
        <v>1.8450741901088705E-6</v>
      </c>
      <c r="GM36" s="82">
        <f t="shared" si="55"/>
        <v>1.2716299349439538E-2</v>
      </c>
      <c r="GN36" s="82">
        <f t="shared" si="47"/>
        <v>5.8173723658686704E-8</v>
      </c>
      <c r="GO36" s="82">
        <f t="shared" si="47"/>
        <v>2.8084858072629198E-8</v>
      </c>
      <c r="GP36" s="82">
        <f t="shared" si="47"/>
        <v>5.3382562014594002E-8</v>
      </c>
      <c r="GQ36" s="82">
        <f t="shared" si="47"/>
        <v>1.2157575853135793E-7</v>
      </c>
      <c r="GR36" s="82">
        <f t="shared" si="47"/>
        <v>1.8164486746221815E-7</v>
      </c>
      <c r="GS36" s="82">
        <f t="shared" si="47"/>
        <v>3.1526170284583351E-6</v>
      </c>
      <c r="GT36" s="82">
        <f t="shared" si="47"/>
        <v>6.9436191902971932E-7</v>
      </c>
      <c r="GU36" s="82">
        <f t="shared" si="47"/>
        <v>7.5191498536099696E-7</v>
      </c>
      <c r="GV36" s="82">
        <f t="shared" si="47"/>
        <v>1.0749027799422446E-6</v>
      </c>
      <c r="GW36" s="82">
        <f t="shared" si="47"/>
        <v>7.7607169117188499E-7</v>
      </c>
      <c r="GX36" s="82">
        <f t="shared" si="47"/>
        <v>1.8401624070003518E-6</v>
      </c>
      <c r="GY36" s="82">
        <f t="shared" si="47"/>
        <v>7.8704309769201702E-7</v>
      </c>
      <c r="GZ36" s="82">
        <f t="shared" si="47"/>
        <v>4.5318507598025781E-7</v>
      </c>
      <c r="HA36" s="82">
        <f t="shared" si="47"/>
        <v>8.3353132010551868E-9</v>
      </c>
      <c r="HC36" s="82">
        <f t="shared" si="59"/>
        <v>9.187834526043224E-12</v>
      </c>
      <c r="HD36" s="82">
        <f t="shared" si="48"/>
        <v>9.1886897450967523E-23</v>
      </c>
      <c r="HE36" s="82">
        <f t="shared" si="48"/>
        <v>1.3287818893615469E-22</v>
      </c>
      <c r="HF36" s="82">
        <f t="shared" si="48"/>
        <v>1.5239706048320951E-23</v>
      </c>
      <c r="HG36" s="82">
        <f t="shared" si="48"/>
        <v>1.2148685301907665E-23</v>
      </c>
      <c r="HH36" s="82">
        <f t="shared" si="48"/>
        <v>2.9036830370081692E-21</v>
      </c>
      <c r="HI36" s="82">
        <f t="shared" si="48"/>
        <v>1.2379010879536525E-19</v>
      </c>
      <c r="HJ36" s="82">
        <f t="shared" si="48"/>
        <v>8.0318995453849534E-25</v>
      </c>
      <c r="HK36" s="82">
        <f t="shared" si="48"/>
        <v>9.8793832869675381E-22</v>
      </c>
      <c r="HL36" s="82">
        <f t="shared" si="48"/>
        <v>4.8450437611732993E-20</v>
      </c>
      <c r="HM36" s="82">
        <f t="shared" si="48"/>
        <v>6.3796743839726664E-20</v>
      </c>
      <c r="HN36" s="82">
        <f t="shared" si="48"/>
        <v>7.2273560297014138E-19</v>
      </c>
      <c r="HO36" s="82">
        <f t="shared" si="48"/>
        <v>9.6367106486706121E-25</v>
      </c>
      <c r="HP36" s="82">
        <f t="shared" si="48"/>
        <v>1.1543150708726572E-20</v>
      </c>
      <c r="HQ36" s="82">
        <f t="shared" si="48"/>
        <v>3.1075189345242709E-30</v>
      </c>
      <c r="HS36" s="82">
        <f t="shared" si="56"/>
        <v>2.5975486301010195E-39</v>
      </c>
      <c r="HT36" s="82">
        <f t="shared" si="49"/>
        <v>1.0169711557850732E-63</v>
      </c>
      <c r="HU36" s="82">
        <f t="shared" si="49"/>
        <v>1.4704125510756824E-65</v>
      </c>
      <c r="HV36" s="82">
        <f t="shared" si="49"/>
        <v>3.4740299471553239E-72</v>
      </c>
      <c r="HW36" s="82">
        <f t="shared" si="49"/>
        <v>3.0115971101268467E-75</v>
      </c>
      <c r="HX36" s="82">
        <f t="shared" si="49"/>
        <v>2.3506044097323571E-68</v>
      </c>
      <c r="HY36" s="82">
        <f t="shared" si="49"/>
        <v>3.0063001215799111E-65</v>
      </c>
      <c r="HZ36" s="82">
        <f t="shared" si="49"/>
        <v>6.7868112005248011E-83</v>
      </c>
      <c r="IA36" s="82">
        <f t="shared" si="49"/>
        <v>4.498801502717306E-73</v>
      </c>
      <c r="IB36" s="82">
        <f t="shared" si="49"/>
        <v>4.1397736879532057E-68</v>
      </c>
      <c r="IC36" s="82">
        <f t="shared" si="49"/>
        <v>2.1212055207971219E-67</v>
      </c>
      <c r="ID36" s="82">
        <f t="shared" si="49"/>
        <v>4.7263067930113406E-63</v>
      </c>
      <c r="IE36" s="82">
        <f t="shared" si="49"/>
        <v>2.9617406043798433E-84</v>
      </c>
      <c r="IF36" s="82">
        <f t="shared" si="49"/>
        <v>3.0622220579443963E-47</v>
      </c>
      <c r="IG36" s="82">
        <f t="shared" si="49"/>
        <v>1.711787405682849E-35</v>
      </c>
      <c r="II36" s="82">
        <f t="shared" si="57"/>
        <v>2.2411574338165077E-175</v>
      </c>
      <c r="IJ36" s="82">
        <f t="shared" si="50"/>
        <v>5.3940097720638706E-261</v>
      </c>
      <c r="IK36" s="82">
        <f t="shared" si="50"/>
        <v>2.0433864730214864E-274</v>
      </c>
      <c r="IL36" s="82">
        <f t="shared" si="50"/>
        <v>0</v>
      </c>
      <c r="IM36" s="82">
        <f t="shared" si="50"/>
        <v>0</v>
      </c>
      <c r="IN36" s="82">
        <f t="shared" si="50"/>
        <v>1.0400267442640853E-298</v>
      </c>
      <c r="IO36" s="82">
        <f t="shared" si="50"/>
        <v>2.1033804807250859E-298</v>
      </c>
      <c r="IP36" s="82">
        <f t="shared" si="50"/>
        <v>0</v>
      </c>
      <c r="IQ36" s="82">
        <f t="shared" si="50"/>
        <v>0</v>
      </c>
      <c r="IR36" s="82">
        <f t="shared" si="50"/>
        <v>6.1664738625259395E-306</v>
      </c>
      <c r="IS36" s="82">
        <f t="shared" si="50"/>
        <v>4.2730531192127609E-301</v>
      </c>
      <c r="IT36" s="82">
        <f t="shared" si="50"/>
        <v>1.1157006636113812E-281</v>
      </c>
      <c r="IU36" s="82">
        <f t="shared" si="50"/>
        <v>0</v>
      </c>
      <c r="IV36" s="82">
        <f t="shared" si="50"/>
        <v>1.2791635768146955E-151</v>
      </c>
      <c r="IW36" s="82">
        <f t="shared" si="50"/>
        <v>2.9074297730940751E-79</v>
      </c>
      <c r="IY36" s="82">
        <f t="shared" si="58"/>
        <v>1.2716299358627373E-2</v>
      </c>
      <c r="IZ36" s="82">
        <f t="shared" si="51"/>
        <v>5.8173723658686797E-8</v>
      </c>
      <c r="JA36" s="82">
        <f t="shared" si="51"/>
        <v>2.8084858072629331E-8</v>
      </c>
      <c r="JB36" s="82">
        <f t="shared" si="51"/>
        <v>5.3382562014594015E-8</v>
      </c>
      <c r="JC36" s="82">
        <f t="shared" si="51"/>
        <v>1.2157575853135793E-7</v>
      </c>
      <c r="JD36" s="82">
        <f t="shared" si="51"/>
        <v>1.8164486746222107E-7</v>
      </c>
      <c r="JE36" s="82">
        <f t="shared" si="51"/>
        <v>3.1526170284584587E-6</v>
      </c>
      <c r="JF36" s="82">
        <f t="shared" si="51"/>
        <v>6.9436191902971932E-7</v>
      </c>
      <c r="JG36" s="82">
        <f t="shared" si="51"/>
        <v>7.5191498536099792E-7</v>
      </c>
      <c r="JH36" s="82">
        <f t="shared" si="51"/>
        <v>1.0749027799422931E-6</v>
      </c>
      <c r="JI36" s="82">
        <f t="shared" si="51"/>
        <v>7.7607169117194883E-7</v>
      </c>
      <c r="JJ36" s="82">
        <f t="shared" si="51"/>
        <v>1.8401624070010745E-6</v>
      </c>
      <c r="JK36" s="82">
        <f t="shared" si="51"/>
        <v>7.8704309769201702E-7</v>
      </c>
      <c r="JL36" s="82">
        <f t="shared" si="51"/>
        <v>4.5318507598026935E-7</v>
      </c>
      <c r="JM36" s="82">
        <f t="shared" si="51"/>
        <v>8.3353132010551868E-9</v>
      </c>
    </row>
    <row r="37" spans="2:273" x14ac:dyDescent="0.25">
      <c r="B37" s="2">
        <v>10</v>
      </c>
      <c r="C37" s="37">
        <v>0.41152699999999998</v>
      </c>
      <c r="D37" s="37">
        <v>0.38439099999999998</v>
      </c>
      <c r="E37" s="37">
        <v>0.381581</v>
      </c>
      <c r="F37" s="37">
        <v>0.38148100000000001</v>
      </c>
      <c r="G37" s="37">
        <v>0.38375300000000001</v>
      </c>
      <c r="H37" s="37">
        <v>0.397482</v>
      </c>
      <c r="I37" s="37">
        <v>0.389598</v>
      </c>
      <c r="J37" s="37">
        <v>0.39518999999999999</v>
      </c>
      <c r="K37" s="37">
        <v>0.39842100000000003</v>
      </c>
      <c r="L37" s="37">
        <v>0.39818199999999998</v>
      </c>
      <c r="M37" s="37">
        <v>0.39275300000000002</v>
      </c>
      <c r="N37" s="37">
        <v>0.385882</v>
      </c>
      <c r="O37" s="37">
        <v>0.39296500000000001</v>
      </c>
      <c r="P37" s="37">
        <v>0.39471499999999998</v>
      </c>
      <c r="Q37" s="37">
        <v>0.38930799999999999</v>
      </c>
      <c r="S37" s="4">
        <f t="shared" si="8"/>
        <v>0.41356436002265212</v>
      </c>
      <c r="T37" s="4">
        <f t="shared" si="8"/>
        <v>0.38198273469868277</v>
      </c>
      <c r="U37" s="4">
        <f t="shared" si="8"/>
        <v>0.38413611096580491</v>
      </c>
      <c r="V37" s="4">
        <f t="shared" si="8"/>
        <v>0.38136064152006488</v>
      </c>
      <c r="W37" s="4">
        <f t="shared" si="8"/>
        <v>0.38359582494684763</v>
      </c>
      <c r="X37" s="4">
        <f t="shared" si="8"/>
        <v>0.39431470016595654</v>
      </c>
      <c r="Y37" s="4">
        <f t="shared" si="8"/>
        <v>0.39568702822747953</v>
      </c>
      <c r="Z37" s="4">
        <f t="shared" si="8"/>
        <v>0.39776959403819173</v>
      </c>
      <c r="AA37" s="4">
        <f t="shared" si="8"/>
        <v>0.40033471804658216</v>
      </c>
      <c r="AB37" s="4">
        <f t="shared" si="8"/>
        <v>0.39604174448447182</v>
      </c>
      <c r="AC37" s="4">
        <f t="shared" si="8"/>
        <v>0.39528714473255572</v>
      </c>
      <c r="AD37" s="4">
        <f t="shared" si="8"/>
        <v>0.39409821939995371</v>
      </c>
      <c r="AE37" s="4">
        <f t="shared" si="8"/>
        <v>0.39531790258336008</v>
      </c>
      <c r="AF37" s="4">
        <f t="shared" si="8"/>
        <v>0.39418614625976889</v>
      </c>
      <c r="AG37" s="4">
        <f t="shared" si="8"/>
        <v>0.39521318314920256</v>
      </c>
      <c r="AI37" s="4">
        <f t="shared" si="9"/>
        <v>-2.037360022652146E-3</v>
      </c>
      <c r="AJ37" s="4">
        <f t="shared" si="9"/>
        <v>2.4082653013172139E-3</v>
      </c>
      <c r="AK37" s="4">
        <f t="shared" si="9"/>
        <v>-2.5551109658049076E-3</v>
      </c>
      <c r="AL37" s="4">
        <f t="shared" si="9"/>
        <v>1.2035847993513427E-4</v>
      </c>
      <c r="AM37" s="4">
        <f t="shared" si="9"/>
        <v>1.5717505315238078E-4</v>
      </c>
      <c r="AN37" s="4">
        <f t="shared" si="9"/>
        <v>3.1672998340434577E-3</v>
      </c>
      <c r="AO37" s="4">
        <f t="shared" si="9"/>
        <v>-6.0890282274795315E-3</v>
      </c>
      <c r="AP37" s="4">
        <f t="shared" si="9"/>
        <v>-2.5795940381917459E-3</v>
      </c>
      <c r="AQ37" s="4">
        <f t="shared" si="9"/>
        <v>-1.9137180465821357E-3</v>
      </c>
      <c r="AR37" s="4">
        <f t="shared" si="9"/>
        <v>2.1402555155281555E-3</v>
      </c>
      <c r="AS37" s="4">
        <f t="shared" si="9"/>
        <v>-2.5341447325556987E-3</v>
      </c>
      <c r="AT37" s="4">
        <f t="shared" si="9"/>
        <v>-8.2162193999537059E-3</v>
      </c>
      <c r="AU37" s="4">
        <f t="shared" si="9"/>
        <v>-2.3529025833600725E-3</v>
      </c>
      <c r="AV37" s="4">
        <f t="shared" si="9"/>
        <v>5.2885374023109444E-4</v>
      </c>
      <c r="AW37" s="4">
        <f t="shared" si="9"/>
        <v>-5.9051831492025753E-3</v>
      </c>
      <c r="AY37" s="2">
        <f t="shared" si="52"/>
        <v>0.39638249409926435</v>
      </c>
      <c r="AZ37" s="2">
        <f t="shared" si="10"/>
        <v>0.38198240727604232</v>
      </c>
      <c r="BA37" s="2">
        <f t="shared" si="10"/>
        <v>0.38413594768750087</v>
      </c>
      <c r="BB37" s="2">
        <f t="shared" si="10"/>
        <v>0.38136031914090862</v>
      </c>
      <c r="BC37" s="2">
        <f t="shared" si="10"/>
        <v>0.3835951370515801</v>
      </c>
      <c r="BD37" s="2">
        <f t="shared" si="10"/>
        <v>0.39431364854751266</v>
      </c>
      <c r="BE37" s="2">
        <f t="shared" si="10"/>
        <v>0.39567251791203772</v>
      </c>
      <c r="BF37" s="2">
        <f t="shared" si="10"/>
        <v>0.39776615764324819</v>
      </c>
      <c r="BG37" s="2">
        <f t="shared" si="10"/>
        <v>0.40033088348719015</v>
      </c>
      <c r="BH37" s="2">
        <f t="shared" si="10"/>
        <v>0.39603642308561376</v>
      </c>
      <c r="BI37" s="2">
        <f t="shared" si="10"/>
        <v>0.39528321765265917</v>
      </c>
      <c r="BJ37" s="2">
        <f t="shared" si="10"/>
        <v>0.39408993403371578</v>
      </c>
      <c r="BK37" s="2">
        <f t="shared" si="10"/>
        <v>0.39531400179896736</v>
      </c>
      <c r="BL37" s="2">
        <f t="shared" si="10"/>
        <v>0.39418388774605395</v>
      </c>
      <c r="BM37" s="2">
        <f t="shared" si="10"/>
        <v>0.39521314390840823</v>
      </c>
      <c r="BO37" s="2" t="str">
        <f t="shared" si="11"/>
        <v/>
      </c>
      <c r="BP37" s="2">
        <f t="shared" si="12"/>
        <v>0.38439099999999998</v>
      </c>
      <c r="BQ37" s="2">
        <f t="shared" si="13"/>
        <v>0.381581</v>
      </c>
      <c r="BR37" s="2">
        <f t="shared" si="14"/>
        <v>0.38148100000000001</v>
      </c>
      <c r="BS37" s="2">
        <f t="shared" si="15"/>
        <v>0.38375300000000001</v>
      </c>
      <c r="BT37" s="2">
        <f t="shared" si="16"/>
        <v>0.397482</v>
      </c>
      <c r="BU37" s="2">
        <f t="shared" si="17"/>
        <v>0.389598</v>
      </c>
      <c r="BV37" s="2">
        <f t="shared" si="18"/>
        <v>0.39518999999999999</v>
      </c>
      <c r="BW37" s="2">
        <f t="shared" si="19"/>
        <v>0.39842100000000003</v>
      </c>
      <c r="BX37" s="2">
        <f t="shared" si="20"/>
        <v>0.39818199999999998</v>
      </c>
      <c r="BY37" s="2">
        <f t="shared" si="21"/>
        <v>0.39275300000000002</v>
      </c>
      <c r="BZ37" s="2">
        <f t="shared" si="22"/>
        <v>0.385882</v>
      </c>
      <c r="CA37" s="2">
        <f t="shared" si="23"/>
        <v>0.39296500000000001</v>
      </c>
      <c r="CB37" s="2">
        <f t="shared" si="24"/>
        <v>0.39471499999999998</v>
      </c>
      <c r="CC37" s="2">
        <f t="shared" si="25"/>
        <v>0.38930799999999999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0.40246994047619045</v>
      </c>
      <c r="DL37" s="2">
        <f t="shared" si="42"/>
        <v>0.38189489797570852</v>
      </c>
      <c r="DM37" s="2">
        <f t="shared" si="42"/>
        <v>0.38430118649155737</v>
      </c>
      <c r="DN37" s="2">
        <f t="shared" si="42"/>
        <v>0.38132654291133233</v>
      </c>
      <c r="DO37" s="2">
        <f t="shared" si="42"/>
        <v>0.38343128179271702</v>
      </c>
      <c r="DP37" s="2">
        <f t="shared" si="42"/>
        <v>0.39526030436720144</v>
      </c>
      <c r="DQ37" s="2">
        <f t="shared" si="42"/>
        <v>0.39689149556650255</v>
      </c>
      <c r="DR37" s="2">
        <f t="shared" si="42"/>
        <v>0.39691669758064518</v>
      </c>
      <c r="DS37" s="2">
        <f t="shared" si="42"/>
        <v>0.39921366370040789</v>
      </c>
      <c r="DT37" s="2">
        <f t="shared" si="42"/>
        <v>0.39556579577308126</v>
      </c>
      <c r="DU37" s="2">
        <f t="shared" si="42"/>
        <v>0.39564096774193552</v>
      </c>
      <c r="DV37" s="2">
        <f t="shared" si="42"/>
        <v>0.39488834416017804</v>
      </c>
      <c r="DW37" s="2">
        <f t="shared" si="42"/>
        <v>0.39412264516129042</v>
      </c>
      <c r="DX37" s="2">
        <f t="shared" si="42"/>
        <v>0.39434414919354827</v>
      </c>
      <c r="DY37" s="2">
        <f t="shared" si="42"/>
        <v>0.39326950311942949</v>
      </c>
      <c r="EA37" s="2">
        <f t="shared" si="43"/>
        <v>0.3909014364043143</v>
      </c>
      <c r="EB37" s="2">
        <f t="shared" si="43"/>
        <v>0.38334073669911223</v>
      </c>
      <c r="EC37" s="2">
        <f t="shared" si="43"/>
        <v>0.38132988571428578</v>
      </c>
      <c r="ED37" s="2">
        <f t="shared" si="43"/>
        <v>0.38179210223590704</v>
      </c>
      <c r="EE37" s="2">
        <f t="shared" si="43"/>
        <v>0.38534675153105857</v>
      </c>
      <c r="EF37" s="2">
        <f t="shared" si="43"/>
        <v>0.3860387586498526</v>
      </c>
      <c r="EG37" s="2">
        <f t="shared" si="43"/>
        <v>0.38861203812808165</v>
      </c>
      <c r="EH37" s="2">
        <f t="shared" si="43"/>
        <v>0.40352509280950549</v>
      </c>
      <c r="EI37" s="2">
        <f t="shared" si="43"/>
        <v>0.40763388209720636</v>
      </c>
      <c r="EJ37" s="2">
        <f t="shared" si="43"/>
        <v>0.3990043979849604</v>
      </c>
      <c r="EK37" s="2">
        <f t="shared" si="43"/>
        <v>0.39287488762765993</v>
      </c>
      <c r="EL37" s="2">
        <f t="shared" si="43"/>
        <v>0.38891371267860925</v>
      </c>
      <c r="EM37" s="2">
        <f t="shared" si="43"/>
        <v>0.40385648685359449</v>
      </c>
      <c r="EN37" s="2">
        <f t="shared" si="43"/>
        <v>0.39300385026771939</v>
      </c>
      <c r="EO37" s="2">
        <f t="shared" si="43"/>
        <v>0.41225304700381582</v>
      </c>
      <c r="EQ37" s="2">
        <f t="shared" si="44"/>
        <v>0.38457712619407408</v>
      </c>
      <c r="ER37" s="2">
        <f t="shared" si="44"/>
        <v>0.3818899265253321</v>
      </c>
      <c r="ES37" s="2">
        <f t="shared" si="44"/>
        <v>0.37980250065493792</v>
      </c>
      <c r="ET37" s="2">
        <f t="shared" si="44"/>
        <v>0.38169737491125594</v>
      </c>
      <c r="EU37" s="2">
        <f t="shared" si="44"/>
        <v>0.38493159292311691</v>
      </c>
      <c r="EV37" s="2">
        <f t="shared" si="44"/>
        <v>0.38145181632179143</v>
      </c>
      <c r="EW37" s="2">
        <f t="shared" si="44"/>
        <v>0.38444895301480636</v>
      </c>
      <c r="EX37" s="2">
        <f t="shared" si="44"/>
        <v>0.39794409470925657</v>
      </c>
      <c r="EY37" s="2">
        <f t="shared" si="44"/>
        <v>0.402461724103021</v>
      </c>
      <c r="EZ37" s="2">
        <f t="shared" si="44"/>
        <v>0.38841948492767153</v>
      </c>
      <c r="FA37" s="2">
        <f t="shared" si="44"/>
        <v>0.38836228619010277</v>
      </c>
      <c r="FB37" s="2">
        <f t="shared" si="44"/>
        <v>0.39221373928221076</v>
      </c>
      <c r="FC37" s="2">
        <f t="shared" si="44"/>
        <v>0.39818164136345696</v>
      </c>
      <c r="FD37" s="2">
        <f t="shared" si="44"/>
        <v>0.39857089649772953</v>
      </c>
      <c r="FE37" s="2">
        <f t="shared" si="44"/>
        <v>0.41117193879201408</v>
      </c>
      <c r="FG37" s="2">
        <f t="shared" si="45"/>
        <v>0.52620659045362206</v>
      </c>
      <c r="FH37" s="2">
        <f t="shared" si="45"/>
        <v>6.0527203996284432E-2</v>
      </c>
      <c r="FI37" s="2">
        <f t="shared" si="45"/>
        <v>5.5610823872463237E-2</v>
      </c>
      <c r="FJ37" s="2">
        <f t="shared" si="45"/>
        <v>7.255023023383074E-2</v>
      </c>
      <c r="FK37" s="2">
        <f t="shared" si="45"/>
        <v>8.5543683230173764E-2</v>
      </c>
      <c r="FL37" s="2">
        <f t="shared" si="45"/>
        <v>0.10265483267299957</v>
      </c>
      <c r="FM37" s="2">
        <f t="shared" si="45"/>
        <v>0.14722655453456573</v>
      </c>
      <c r="FN37" s="2">
        <f t="shared" si="45"/>
        <v>0.12854787731254516</v>
      </c>
      <c r="FO37" s="2">
        <f t="shared" si="45"/>
        <v>0.13268668067359635</v>
      </c>
      <c r="FP37" s="2">
        <f t="shared" si="45"/>
        <v>0.13688207384779746</v>
      </c>
      <c r="FQ37" s="2">
        <f t="shared" si="45"/>
        <v>0.12932751523590247</v>
      </c>
      <c r="FR37" s="2">
        <f t="shared" si="45"/>
        <v>0.1336353329594214</v>
      </c>
      <c r="FS37" s="2">
        <f t="shared" si="45"/>
        <v>0.12239515039851698</v>
      </c>
      <c r="FT37" s="2">
        <f t="shared" si="45"/>
        <v>0.11958187109576525</v>
      </c>
      <c r="FU37" s="2">
        <f t="shared" si="45"/>
        <v>0.10238567614076</v>
      </c>
      <c r="FW37" s="2">
        <f t="shared" si="54"/>
        <v>3.6830285851632685E-6</v>
      </c>
      <c r="FX37" s="2">
        <f t="shared" si="46"/>
        <v>2.2573755595113243E-6</v>
      </c>
      <c r="FY37" s="2">
        <f t="shared" si="46"/>
        <v>1.5188439486596743E-6</v>
      </c>
      <c r="FZ37" s="2">
        <f t="shared" si="46"/>
        <v>2.1810923091877268E-6</v>
      </c>
      <c r="GA37" s="2">
        <f t="shared" si="46"/>
        <v>2.5958044752324386E-6</v>
      </c>
      <c r="GB37" s="2">
        <f t="shared" si="46"/>
        <v>4.2701840381397479E-6</v>
      </c>
      <c r="GC37" s="2">
        <f t="shared" si="46"/>
        <v>5.2034464730028701E-6</v>
      </c>
      <c r="GD37" s="2">
        <f t="shared" si="46"/>
        <v>6.2921557691006924E-6</v>
      </c>
      <c r="GE37" s="2">
        <f t="shared" si="46"/>
        <v>6.001911719163872E-6</v>
      </c>
      <c r="GF37" s="2">
        <f t="shared" si="46"/>
        <v>5.2612021297017424E-6</v>
      </c>
      <c r="GG37" s="2">
        <f t="shared" si="46"/>
        <v>4.3924006785409887E-6</v>
      </c>
      <c r="GH37" s="2">
        <f t="shared" si="46"/>
        <v>3.5578158667300185E-6</v>
      </c>
      <c r="GI37" s="2">
        <f t="shared" si="46"/>
        <v>3.2388913493377416E-6</v>
      </c>
      <c r="GJ37" s="2">
        <f t="shared" si="46"/>
        <v>2.5158555159260154E-6</v>
      </c>
      <c r="GK37" s="2">
        <f t="shared" si="46"/>
        <v>2.0230832595930244E-6</v>
      </c>
      <c r="GM37" s="82">
        <f t="shared" si="55"/>
        <v>1.5042345127413322E-2</v>
      </c>
      <c r="GN37" s="82">
        <f t="shared" si="47"/>
        <v>9.859321491124188E-8</v>
      </c>
      <c r="GO37" s="82">
        <f t="shared" si="47"/>
        <v>4.8474417432506582E-8</v>
      </c>
      <c r="GP37" s="82">
        <f t="shared" si="47"/>
        <v>9.4438871928999066E-8</v>
      </c>
      <c r="GQ37" s="82">
        <f t="shared" si="47"/>
        <v>2.1408754008396929E-7</v>
      </c>
      <c r="GR37" s="82">
        <f t="shared" si="47"/>
        <v>3.2822302691395594E-7</v>
      </c>
      <c r="GS37" s="82">
        <f t="shared" si="47"/>
        <v>5.2893806587334412E-6</v>
      </c>
      <c r="GT37" s="82">
        <f t="shared" si="47"/>
        <v>1.2355560164041514E-6</v>
      </c>
      <c r="GU37" s="82">
        <f t="shared" si="47"/>
        <v>1.3449257567700426E-6</v>
      </c>
      <c r="GV37" s="82">
        <f t="shared" si="47"/>
        <v>1.8964338539233742E-6</v>
      </c>
      <c r="GW37" s="82">
        <f t="shared" si="47"/>
        <v>1.3735145946171013E-6</v>
      </c>
      <c r="GX37" s="82">
        <f t="shared" si="47"/>
        <v>3.1069750877710054E-6</v>
      </c>
      <c r="GY37" s="82">
        <f t="shared" si="47"/>
        <v>1.3678515656675793E-6</v>
      </c>
      <c r="GZ37" s="82">
        <f t="shared" si="47"/>
        <v>8.1017492988937569E-7</v>
      </c>
      <c r="HA37" s="82">
        <f t="shared" si="47"/>
        <v>1.8147213260107353E-8</v>
      </c>
      <c r="HC37" s="82">
        <f t="shared" si="59"/>
        <v>1.8661255250596881E-11</v>
      </c>
      <c r="HD37" s="82">
        <f t="shared" si="48"/>
        <v>3.0199420777766916E-22</v>
      </c>
      <c r="HE37" s="82">
        <f t="shared" si="48"/>
        <v>4.3246284697904171E-22</v>
      </c>
      <c r="HF37" s="82">
        <f t="shared" si="48"/>
        <v>5.7055625554661601E-23</v>
      </c>
      <c r="HG37" s="82">
        <f t="shared" si="48"/>
        <v>4.7822780336981242E-23</v>
      </c>
      <c r="HH37" s="82">
        <f t="shared" si="48"/>
        <v>1.0549885989488244E-20</v>
      </c>
      <c r="HI37" s="82">
        <f t="shared" si="48"/>
        <v>4.344591468861299E-19</v>
      </c>
      <c r="HJ37" s="82">
        <f t="shared" si="48"/>
        <v>4.0136313230926372E-24</v>
      </c>
      <c r="HK37" s="82">
        <f t="shared" si="48"/>
        <v>4.0467612554712789E-21</v>
      </c>
      <c r="HL37" s="82">
        <f t="shared" si="48"/>
        <v>1.7538559881029768E-19</v>
      </c>
      <c r="HM37" s="82">
        <f t="shared" si="48"/>
        <v>2.2352433128370672E-19</v>
      </c>
      <c r="HN37" s="82">
        <f t="shared" si="48"/>
        <v>2.3018613722532671E-18</v>
      </c>
      <c r="HO37" s="82">
        <f t="shared" si="48"/>
        <v>4.4474234982826906E-24</v>
      </c>
      <c r="HP37" s="82">
        <f t="shared" si="48"/>
        <v>4.0598603638955521E-20</v>
      </c>
      <c r="HQ37" s="82">
        <f t="shared" si="48"/>
        <v>2.1276208606326632E-29</v>
      </c>
      <c r="HS37" s="82">
        <f t="shared" si="56"/>
        <v>1.2991832579808025E-38</v>
      </c>
      <c r="HT37" s="82">
        <f t="shared" si="49"/>
        <v>1.1536534700742714E-62</v>
      </c>
      <c r="HU37" s="82">
        <f t="shared" si="49"/>
        <v>1.7096386667375425E-64</v>
      </c>
      <c r="HV37" s="82">
        <f t="shared" si="49"/>
        <v>5.8414374831375314E-71</v>
      </c>
      <c r="HW37" s="82">
        <f t="shared" si="49"/>
        <v>5.9654685281146246E-74</v>
      </c>
      <c r="HX37" s="82">
        <f t="shared" si="49"/>
        <v>3.9890481607631257E-67</v>
      </c>
      <c r="HY37" s="82">
        <f t="shared" si="49"/>
        <v>4.9814369341418949E-64</v>
      </c>
      <c r="HZ37" s="82">
        <f t="shared" si="49"/>
        <v>2.4626738175872588E-81</v>
      </c>
      <c r="IA37" s="82">
        <f t="shared" si="49"/>
        <v>1.0668660718072824E-71</v>
      </c>
      <c r="IB37" s="82">
        <f t="shared" si="49"/>
        <v>7.5903283457230284E-67</v>
      </c>
      <c r="IC37" s="82">
        <f t="shared" si="49"/>
        <v>3.5898310001617748E-66</v>
      </c>
      <c r="ID37" s="82">
        <f t="shared" si="49"/>
        <v>6.3618931596876287E-62</v>
      </c>
      <c r="IE37" s="82">
        <f t="shared" si="49"/>
        <v>9.309112087014753E-83</v>
      </c>
      <c r="IF37" s="82">
        <f t="shared" si="49"/>
        <v>2.0198122660268923E-46</v>
      </c>
      <c r="IG37" s="82">
        <f t="shared" si="49"/>
        <v>6.8621196734490009E-35</v>
      </c>
      <c r="II37" s="82">
        <f t="shared" si="57"/>
        <v>7.4865364598204456E-173</v>
      </c>
      <c r="IJ37" s="82">
        <f t="shared" si="50"/>
        <v>2.2949752675182214E-257</v>
      </c>
      <c r="IK37" s="82">
        <f t="shared" si="50"/>
        <v>1.0363034929253398E-270</v>
      </c>
      <c r="IL37" s="82">
        <f t="shared" si="50"/>
        <v>3.252387157898962E-307</v>
      </c>
      <c r="IM37" s="82">
        <f t="shared" si="50"/>
        <v>0</v>
      </c>
      <c r="IN37" s="82">
        <f t="shared" si="50"/>
        <v>2.433285290070153E-294</v>
      </c>
      <c r="IO37" s="82">
        <f t="shared" si="50"/>
        <v>5.7237142384956794E-294</v>
      </c>
      <c r="IP37" s="82">
        <f t="shared" si="50"/>
        <v>0</v>
      </c>
      <c r="IQ37" s="82">
        <f t="shared" si="50"/>
        <v>0</v>
      </c>
      <c r="IR37" s="82">
        <f t="shared" si="50"/>
        <v>2.1956900666357317E-301</v>
      </c>
      <c r="IS37" s="82">
        <f t="shared" si="50"/>
        <v>1.1091352579859139E-296</v>
      </c>
      <c r="IT37" s="82">
        <f t="shared" si="50"/>
        <v>1.2785019489557399E-277</v>
      </c>
      <c r="IU37" s="82">
        <f t="shared" si="50"/>
        <v>0</v>
      </c>
      <c r="IV37" s="82">
        <f t="shared" si="50"/>
        <v>1.6655375501926735E-149</v>
      </c>
      <c r="IW37" s="82">
        <f t="shared" si="50"/>
        <v>3.4620442807478762E-78</v>
      </c>
      <c r="IY37" s="82">
        <f t="shared" si="58"/>
        <v>1.5042345146074576E-2</v>
      </c>
      <c r="IZ37" s="82">
        <f t="shared" si="51"/>
        <v>9.8593214911242184E-8</v>
      </c>
      <c r="JA37" s="82">
        <f t="shared" si="51"/>
        <v>4.8474417432507012E-8</v>
      </c>
      <c r="JB37" s="82">
        <f t="shared" si="51"/>
        <v>9.4438871928999119E-8</v>
      </c>
      <c r="JC37" s="82">
        <f t="shared" si="51"/>
        <v>2.1408754008396934E-7</v>
      </c>
      <c r="JD37" s="82">
        <f t="shared" si="51"/>
        <v>3.2822302691396647E-7</v>
      </c>
      <c r="JE37" s="82">
        <f t="shared" si="51"/>
        <v>5.2893806587338758E-6</v>
      </c>
      <c r="JF37" s="82">
        <f t="shared" si="51"/>
        <v>1.2355560164041514E-6</v>
      </c>
      <c r="JG37" s="82">
        <f t="shared" si="51"/>
        <v>1.3449257567700466E-6</v>
      </c>
      <c r="JH37" s="82">
        <f t="shared" si="51"/>
        <v>1.8964338539235495E-6</v>
      </c>
      <c r="JI37" s="82">
        <f t="shared" si="51"/>
        <v>1.3735145946173249E-6</v>
      </c>
      <c r="JJ37" s="82">
        <f t="shared" si="51"/>
        <v>3.1069750877733072E-6</v>
      </c>
      <c r="JK37" s="82">
        <f t="shared" si="51"/>
        <v>1.3678515656675793E-6</v>
      </c>
      <c r="JL37" s="82">
        <f t="shared" si="51"/>
        <v>8.1017492988941625E-7</v>
      </c>
      <c r="JM37" s="82">
        <f t="shared" si="51"/>
        <v>1.8147213260107353E-8</v>
      </c>
    </row>
    <row r="38" spans="2:273" x14ac:dyDescent="0.25">
      <c r="B38" s="2">
        <v>11</v>
      </c>
      <c r="C38" s="37">
        <v>0.41585100000000003</v>
      </c>
      <c r="D38" s="37">
        <v>0.376031</v>
      </c>
      <c r="E38" s="37">
        <v>0.38613500000000001</v>
      </c>
      <c r="F38" s="37">
        <v>0.37518800000000002</v>
      </c>
      <c r="G38" s="37">
        <v>0.38288800000000001</v>
      </c>
      <c r="H38" s="37">
        <v>0.39480500000000002</v>
      </c>
      <c r="I38" s="37">
        <v>0.392148</v>
      </c>
      <c r="J38" s="37">
        <v>0.39356000000000002</v>
      </c>
      <c r="K38" s="37">
        <v>0.393183</v>
      </c>
      <c r="L38" s="37">
        <v>0.39910400000000001</v>
      </c>
      <c r="M38" s="37">
        <v>0.39250299999999999</v>
      </c>
      <c r="N38" s="37">
        <v>0.39578400000000002</v>
      </c>
      <c r="O38" s="37">
        <v>0.39353199999999999</v>
      </c>
      <c r="P38" s="37">
        <v>0.39657100000000001</v>
      </c>
      <c r="Q38" s="37">
        <v>0.39360099999999998</v>
      </c>
      <c r="S38" s="4">
        <f t="shared" si="8"/>
        <v>0.41634374143137282</v>
      </c>
      <c r="T38" s="4">
        <f t="shared" si="8"/>
        <v>0.38242110411700286</v>
      </c>
      <c r="U38" s="4">
        <f t="shared" si="8"/>
        <v>0.38458390357005251</v>
      </c>
      <c r="V38" s="4">
        <f t="shared" si="8"/>
        <v>0.38193009153619278</v>
      </c>
      <c r="W38" s="4">
        <f t="shared" si="8"/>
        <v>0.38427776793693574</v>
      </c>
      <c r="X38" s="4">
        <f t="shared" si="8"/>
        <v>0.39485504343860911</v>
      </c>
      <c r="Y38" s="4">
        <f t="shared" si="8"/>
        <v>0.3962439819058885</v>
      </c>
      <c r="Z38" s="4">
        <f t="shared" si="8"/>
        <v>0.39881999477537688</v>
      </c>
      <c r="AA38" s="4">
        <f t="shared" si="8"/>
        <v>0.40121373354959888</v>
      </c>
      <c r="AB38" s="4">
        <f t="shared" si="8"/>
        <v>0.39681938718805315</v>
      </c>
      <c r="AC38" s="4">
        <f t="shared" si="8"/>
        <v>0.39581471931520695</v>
      </c>
      <c r="AD38" s="4">
        <f t="shared" si="8"/>
        <v>0.39476651127804258</v>
      </c>
      <c r="AE38" s="4">
        <f t="shared" si="8"/>
        <v>0.39613024171089206</v>
      </c>
      <c r="AF38" s="4">
        <f t="shared" si="8"/>
        <v>0.39481704988344923</v>
      </c>
      <c r="AG38" s="4">
        <f t="shared" si="8"/>
        <v>0.39584235287135067</v>
      </c>
      <c r="AI38" s="4">
        <f t="shared" si="9"/>
        <v>-4.9274143137278958E-4</v>
      </c>
      <c r="AJ38" s="4">
        <f t="shared" si="9"/>
        <v>-6.3901041170028594E-3</v>
      </c>
      <c r="AK38" s="4">
        <f t="shared" si="9"/>
        <v>1.5510964299474961E-3</v>
      </c>
      <c r="AL38" s="4">
        <f t="shared" si="9"/>
        <v>-6.7420915361927625E-3</v>
      </c>
      <c r="AM38" s="4">
        <f t="shared" si="9"/>
        <v>-1.3897679369357374E-3</v>
      </c>
      <c r="AN38" s="4">
        <f t="shared" si="9"/>
        <v>-5.0043438609093105E-5</v>
      </c>
      <c r="AO38" s="4">
        <f t="shared" si="9"/>
        <v>-4.0959819058885016E-3</v>
      </c>
      <c r="AP38" s="4">
        <f t="shared" si="9"/>
        <v>-5.2599947753768639E-3</v>
      </c>
      <c r="AQ38" s="4">
        <f t="shared" si="9"/>
        <v>-8.0307335495988785E-3</v>
      </c>
      <c r="AR38" s="4">
        <f t="shared" si="9"/>
        <v>2.2846128119468623E-3</v>
      </c>
      <c r="AS38" s="4">
        <f t="shared" si="9"/>
        <v>-3.3117193152069624E-3</v>
      </c>
      <c r="AT38" s="4">
        <f t="shared" si="9"/>
        <v>1.0174887219574491E-3</v>
      </c>
      <c r="AU38" s="4">
        <f t="shared" si="9"/>
        <v>-2.5982417108920686E-3</v>
      </c>
      <c r="AV38" s="4">
        <f t="shared" si="9"/>
        <v>1.7539501165507732E-3</v>
      </c>
      <c r="AW38" s="4">
        <f t="shared" si="9"/>
        <v>-2.2413528713506881E-3</v>
      </c>
      <c r="AY38" s="2">
        <f t="shared" si="52"/>
        <v>0.39648695577874771</v>
      </c>
      <c r="AZ38" s="2">
        <f t="shared" si="10"/>
        <v>0.38242056325259521</v>
      </c>
      <c r="BA38" s="2">
        <f t="shared" si="10"/>
        <v>0.38458362890676301</v>
      </c>
      <c r="BB38" s="2">
        <f t="shared" si="10"/>
        <v>0.38192953719611705</v>
      </c>
      <c r="BC38" s="2">
        <f t="shared" si="10"/>
        <v>0.38427659192794023</v>
      </c>
      <c r="BD38" s="2">
        <f t="shared" si="10"/>
        <v>0.39485320369090454</v>
      </c>
      <c r="BE38" s="2">
        <f t="shared" si="10"/>
        <v>0.39622043056708606</v>
      </c>
      <c r="BF38" s="2">
        <f t="shared" si="10"/>
        <v>0.3988140857868932</v>
      </c>
      <c r="BG38" s="2">
        <f t="shared" si="10"/>
        <v>0.40120710980793717</v>
      </c>
      <c r="BH38" s="2">
        <f t="shared" si="10"/>
        <v>0.3968103182905745</v>
      </c>
      <c r="BI38" s="2">
        <f t="shared" si="10"/>
        <v>0.39580800180385012</v>
      </c>
      <c r="BJ38" s="2">
        <f t="shared" si="10"/>
        <v>0.39475296649384817</v>
      </c>
      <c r="BK38" s="2">
        <f t="shared" si="10"/>
        <v>0.39612367973356022</v>
      </c>
      <c r="BL38" s="2">
        <f t="shared" si="10"/>
        <v>0.39481314556239971</v>
      </c>
      <c r="BM38" s="2">
        <f t="shared" si="10"/>
        <v>0.39584227076127693</v>
      </c>
      <c r="BO38" s="2" t="str">
        <f t="shared" si="11"/>
        <v/>
      </c>
      <c r="BP38" s="2">
        <f t="shared" si="12"/>
        <v>0.376031</v>
      </c>
      <c r="BQ38" s="2">
        <f t="shared" si="13"/>
        <v>0.38613500000000001</v>
      </c>
      <c r="BR38" s="2">
        <f t="shared" si="14"/>
        <v>0.37518800000000002</v>
      </c>
      <c r="BS38" s="2">
        <f t="shared" si="15"/>
        <v>0.38288800000000001</v>
      </c>
      <c r="BT38" s="2">
        <f t="shared" si="16"/>
        <v>0.39480500000000002</v>
      </c>
      <c r="BU38" s="2">
        <f t="shared" si="17"/>
        <v>0.392148</v>
      </c>
      <c r="BV38" s="2">
        <f t="shared" si="18"/>
        <v>0.39356000000000002</v>
      </c>
      <c r="BW38" s="2">
        <f t="shared" si="19"/>
        <v>0.393183</v>
      </c>
      <c r="BX38" s="2">
        <f t="shared" si="20"/>
        <v>0.39910400000000001</v>
      </c>
      <c r="BY38" s="2">
        <f t="shared" si="21"/>
        <v>0.39250299999999999</v>
      </c>
      <c r="BZ38" s="2">
        <f t="shared" si="22"/>
        <v>0.39578400000000002</v>
      </c>
      <c r="CA38" s="2">
        <f t="shared" si="23"/>
        <v>0.39353199999999999</v>
      </c>
      <c r="CB38" s="2">
        <f t="shared" si="24"/>
        <v>0.39657100000000001</v>
      </c>
      <c r="CC38" s="2">
        <f t="shared" si="25"/>
        <v>0.39360099999999998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0.4037768928571428</v>
      </c>
      <c r="DL38" s="2">
        <f t="shared" si="42"/>
        <v>0.38237883238866399</v>
      </c>
      <c r="DM38" s="2">
        <f t="shared" si="42"/>
        <v>0.38481423001876186</v>
      </c>
      <c r="DN38" s="2">
        <f t="shared" si="42"/>
        <v>0.3819702081555239</v>
      </c>
      <c r="DO38" s="2">
        <f t="shared" si="42"/>
        <v>0.3842014823529411</v>
      </c>
      <c r="DP38" s="2">
        <f t="shared" si="42"/>
        <v>0.39600306172014266</v>
      </c>
      <c r="DQ38" s="2">
        <f t="shared" si="42"/>
        <v>0.39773546650246311</v>
      </c>
      <c r="DR38" s="2">
        <f t="shared" si="42"/>
        <v>0.39813043548387095</v>
      </c>
      <c r="DS38" s="2">
        <f t="shared" si="42"/>
        <v>0.40021019028550248</v>
      </c>
      <c r="DT38" s="2">
        <f t="shared" si="42"/>
        <v>0.39650584115684095</v>
      </c>
      <c r="DU38" s="2">
        <f t="shared" si="42"/>
        <v>0.39634920645161298</v>
      </c>
      <c r="DV38" s="2">
        <f t="shared" si="42"/>
        <v>0.39579431212458294</v>
      </c>
      <c r="DW38" s="2">
        <f t="shared" si="42"/>
        <v>0.39501206451612914</v>
      </c>
      <c r="DX38" s="2">
        <f t="shared" si="42"/>
        <v>0.39512939479472131</v>
      </c>
      <c r="DY38" s="2">
        <f t="shared" si="42"/>
        <v>0.3938416414884135</v>
      </c>
      <c r="EA38" s="2">
        <f t="shared" si="43"/>
        <v>0.39050072885430931</v>
      </c>
      <c r="EB38" s="2">
        <f t="shared" si="43"/>
        <v>0.38301134977002893</v>
      </c>
      <c r="EC38" s="2">
        <f t="shared" si="43"/>
        <v>0.38101215057351412</v>
      </c>
      <c r="ED38" s="2">
        <f t="shared" si="43"/>
        <v>0.38145536791321316</v>
      </c>
      <c r="EE38" s="2">
        <f t="shared" si="43"/>
        <v>0.38500887293895952</v>
      </c>
      <c r="EF38" s="2">
        <f t="shared" si="43"/>
        <v>0.38568645501700854</v>
      </c>
      <c r="EG38" s="2">
        <f t="shared" si="43"/>
        <v>0.38821725302356525</v>
      </c>
      <c r="EH38" s="2">
        <f t="shared" si="43"/>
        <v>0.4030411681481702</v>
      </c>
      <c r="EI38" s="2">
        <f t="shared" si="43"/>
        <v>0.40715038579410645</v>
      </c>
      <c r="EJ38" s="2">
        <f t="shared" si="43"/>
        <v>0.39856169378696082</v>
      </c>
      <c r="EK38" s="2">
        <f t="shared" si="43"/>
        <v>0.39248519296803364</v>
      </c>
      <c r="EL38" s="2">
        <f t="shared" si="43"/>
        <v>0.38859580512038194</v>
      </c>
      <c r="EM38" s="2">
        <f t="shared" si="43"/>
        <v>0.4033930746458716</v>
      </c>
      <c r="EN38" s="2">
        <f t="shared" si="43"/>
        <v>0.39268952434885196</v>
      </c>
      <c r="EO38" s="2">
        <f t="shared" si="43"/>
        <v>0.41183850565317748</v>
      </c>
      <c r="EQ38" s="2">
        <f t="shared" si="44"/>
        <v>0.38424806962418706</v>
      </c>
      <c r="ER38" s="2">
        <f t="shared" si="44"/>
        <v>0.38157527515543238</v>
      </c>
      <c r="ES38" s="2">
        <f t="shared" si="44"/>
        <v>0.37949996439412359</v>
      </c>
      <c r="ET38" s="2">
        <f t="shared" si="44"/>
        <v>0.38136147318394331</v>
      </c>
      <c r="EU38" s="2">
        <f t="shared" si="44"/>
        <v>0.38459833678075256</v>
      </c>
      <c r="EV38" s="2">
        <f t="shared" si="44"/>
        <v>0.38115109616676662</v>
      </c>
      <c r="EW38" s="2">
        <f t="shared" si="44"/>
        <v>0.38410319813737864</v>
      </c>
      <c r="EX38" s="2">
        <f t="shared" si="44"/>
        <v>0.39752673757709589</v>
      </c>
      <c r="EY38" s="2">
        <f t="shared" si="44"/>
        <v>0.40203917614602741</v>
      </c>
      <c r="EZ38" s="2">
        <f t="shared" si="44"/>
        <v>0.38810141777881479</v>
      </c>
      <c r="FA38" s="2">
        <f t="shared" si="44"/>
        <v>0.38802460836133335</v>
      </c>
      <c r="FB38" s="2">
        <f t="shared" si="44"/>
        <v>0.39185796971662989</v>
      </c>
      <c r="FC38" s="2">
        <f t="shared" si="44"/>
        <v>0.3977823344530248</v>
      </c>
      <c r="FD38" s="2">
        <f t="shared" si="44"/>
        <v>0.39819070936490542</v>
      </c>
      <c r="FE38" s="2">
        <f t="shared" si="44"/>
        <v>0.4107640839595656</v>
      </c>
      <c r="FG38" s="2">
        <f t="shared" si="45"/>
        <v>0.54909775341400335</v>
      </c>
      <c r="FH38" s="2">
        <f t="shared" si="45"/>
        <v>6.5981457077556482E-2</v>
      </c>
      <c r="FI38" s="2">
        <f t="shared" si="45"/>
        <v>6.0650651033590908E-2</v>
      </c>
      <c r="FJ38" s="2">
        <f t="shared" si="45"/>
        <v>7.8996806219403901E-2</v>
      </c>
      <c r="FK38" s="2">
        <f t="shared" si="45"/>
        <v>9.3029005768943379E-2</v>
      </c>
      <c r="FL38" s="2">
        <f t="shared" si="45"/>
        <v>0.11145494124585169</v>
      </c>
      <c r="FM38" s="2">
        <f t="shared" si="45"/>
        <v>0.15916983435484339</v>
      </c>
      <c r="FN38" s="2">
        <f t="shared" si="45"/>
        <v>0.13922328804271733</v>
      </c>
      <c r="FO38" s="2">
        <f t="shared" si="45"/>
        <v>0.14364914617646476</v>
      </c>
      <c r="FP38" s="2">
        <f t="shared" si="45"/>
        <v>0.14813195868840484</v>
      </c>
      <c r="FQ38" s="2">
        <f t="shared" si="45"/>
        <v>0.14005726613816447</v>
      </c>
      <c r="FR38" s="2">
        <f t="shared" si="45"/>
        <v>0.14466310250820588</v>
      </c>
      <c r="FS38" s="2">
        <f t="shared" si="45"/>
        <v>0.13263737020378236</v>
      </c>
      <c r="FT38" s="2">
        <f t="shared" si="45"/>
        <v>0.12962344304644055</v>
      </c>
      <c r="FU38" s="2">
        <f t="shared" si="45"/>
        <v>0.11116556961816838</v>
      </c>
      <c r="FW38" s="2">
        <f t="shared" si="54"/>
        <v>4.03835910444558E-6</v>
      </c>
      <c r="FX38" s="2">
        <f t="shared" si="46"/>
        <v>2.475162542451172E-6</v>
      </c>
      <c r="FY38" s="2">
        <f t="shared" si="46"/>
        <v>1.6653790290124923E-6</v>
      </c>
      <c r="FZ38" s="2">
        <f t="shared" si="46"/>
        <v>2.3915196575575878E-6</v>
      </c>
      <c r="GA38" s="2">
        <f t="shared" si="46"/>
        <v>2.8462422957345239E-6</v>
      </c>
      <c r="GB38" s="2">
        <f t="shared" si="46"/>
        <v>4.6821617623835109E-6</v>
      </c>
      <c r="GC38" s="2">
        <f t="shared" si="46"/>
        <v>5.7054627381943661E-6</v>
      </c>
      <c r="GD38" s="2">
        <f t="shared" si="46"/>
        <v>6.8992074193513144E-6</v>
      </c>
      <c r="GE38" s="2">
        <f t="shared" si="46"/>
        <v>6.5809615245098858E-6</v>
      </c>
      <c r="GF38" s="2">
        <f t="shared" si="46"/>
        <v>5.7687904925322344E-6</v>
      </c>
      <c r="GG38" s="2">
        <f t="shared" si="46"/>
        <v>4.8161695317922547E-6</v>
      </c>
      <c r="GH38" s="2">
        <f t="shared" si="46"/>
        <v>3.9010661847143071E-6</v>
      </c>
      <c r="GI38" s="2">
        <f t="shared" si="46"/>
        <v>3.5513726344841861E-6</v>
      </c>
      <c r="GJ38" s="2">
        <f t="shared" si="46"/>
        <v>2.7585800482825441E-6</v>
      </c>
      <c r="GK38" s="2">
        <f t="shared" si="46"/>
        <v>2.2182662501572328E-6</v>
      </c>
      <c r="GM38" s="82">
        <f t="shared" si="55"/>
        <v>1.7735223291311945E-2</v>
      </c>
      <c r="GN38" s="82">
        <f t="shared" si="47"/>
        <v>1.656382598094353E-7</v>
      </c>
      <c r="GO38" s="82">
        <f t="shared" si="47"/>
        <v>8.2918374397222952E-8</v>
      </c>
      <c r="GP38" s="82">
        <f t="shared" si="47"/>
        <v>1.6537468719115465E-7</v>
      </c>
      <c r="GQ38" s="82">
        <f t="shared" si="47"/>
        <v>3.7303048119694929E-7</v>
      </c>
      <c r="GR38" s="82">
        <f t="shared" si="47"/>
        <v>5.8608199071419858E-7</v>
      </c>
      <c r="GS38" s="82">
        <f t="shared" si="47"/>
        <v>8.7760188909283609E-6</v>
      </c>
      <c r="GT38" s="82">
        <f t="shared" si="47"/>
        <v>2.1715813303139883E-6</v>
      </c>
      <c r="GU38" s="82">
        <f t="shared" si="47"/>
        <v>2.3753931589528021E-6</v>
      </c>
      <c r="GV38" s="82">
        <f t="shared" si="47"/>
        <v>3.3047120581643555E-6</v>
      </c>
      <c r="GW38" s="82">
        <f t="shared" si="47"/>
        <v>2.4013770905850475E-6</v>
      </c>
      <c r="GX38" s="82">
        <f t="shared" si="47"/>
        <v>5.1887667191015019E-6</v>
      </c>
      <c r="GY38" s="82">
        <f t="shared" si="47"/>
        <v>2.3502035900263695E-6</v>
      </c>
      <c r="GZ38" s="82">
        <f t="shared" si="47"/>
        <v>1.4308485070213912E-6</v>
      </c>
      <c r="HA38" s="82">
        <f t="shared" si="47"/>
        <v>3.8837474105508255E-8</v>
      </c>
      <c r="HC38" s="82">
        <f t="shared" si="59"/>
        <v>3.7513786105345176E-11</v>
      </c>
      <c r="HD38" s="82">
        <f t="shared" si="48"/>
        <v>9.7832538469724235E-22</v>
      </c>
      <c r="HE38" s="82">
        <f t="shared" si="48"/>
        <v>1.3875243272720397E-21</v>
      </c>
      <c r="HF38" s="82">
        <f t="shared" si="48"/>
        <v>2.0997820987735553E-22</v>
      </c>
      <c r="HG38" s="82">
        <f t="shared" si="48"/>
        <v>1.8482004215351826E-22</v>
      </c>
      <c r="HH38" s="82">
        <f t="shared" si="48"/>
        <v>3.7638037325779762E-20</v>
      </c>
      <c r="HI38" s="82">
        <f t="shared" si="48"/>
        <v>1.496412109919603E-18</v>
      </c>
      <c r="HJ38" s="82">
        <f t="shared" si="48"/>
        <v>1.9578049295066716E-23</v>
      </c>
      <c r="HK38" s="82">
        <f t="shared" si="48"/>
        <v>1.6226683391696768E-20</v>
      </c>
      <c r="HL38" s="82">
        <f t="shared" si="48"/>
        <v>6.227371442514468E-19</v>
      </c>
      <c r="HM38" s="82">
        <f t="shared" si="48"/>
        <v>7.6884321970748757E-19</v>
      </c>
      <c r="HN38" s="82">
        <f t="shared" si="48"/>
        <v>7.210055331720496E-18</v>
      </c>
      <c r="HO38" s="82">
        <f t="shared" si="48"/>
        <v>2.0081079440050994E-23</v>
      </c>
      <c r="HP38" s="82">
        <f t="shared" si="48"/>
        <v>1.4026297772980028E-19</v>
      </c>
      <c r="HQ38" s="82">
        <f t="shared" si="48"/>
        <v>1.4163209485390712E-28</v>
      </c>
      <c r="HS38" s="82">
        <f t="shared" si="56"/>
        <v>6.4016065260152519E-38</v>
      </c>
      <c r="HT38" s="82">
        <f t="shared" si="49"/>
        <v>1.2818564066162701E-61</v>
      </c>
      <c r="HU38" s="82">
        <f t="shared" si="49"/>
        <v>1.9473641533205685E-63</v>
      </c>
      <c r="HV38" s="82">
        <f t="shared" si="49"/>
        <v>9.5828992229752892E-70</v>
      </c>
      <c r="HW38" s="82">
        <f t="shared" si="49"/>
        <v>1.1507954032216849E-72</v>
      </c>
      <c r="HX38" s="82">
        <f t="shared" si="49"/>
        <v>6.5941533943623904E-66</v>
      </c>
      <c r="HY38" s="82">
        <f t="shared" si="49"/>
        <v>8.0337882823252669E-63</v>
      </c>
      <c r="HZ38" s="82">
        <f t="shared" si="49"/>
        <v>8.6311050471978508E-80</v>
      </c>
      <c r="IA38" s="82">
        <f t="shared" si="49"/>
        <v>2.4535765401985926E-70</v>
      </c>
      <c r="IB38" s="82">
        <f t="shared" si="49"/>
        <v>1.3535225570751739E-65</v>
      </c>
      <c r="IC38" s="82">
        <f t="shared" si="49"/>
        <v>5.9159140571703865E-65</v>
      </c>
      <c r="ID38" s="82">
        <f t="shared" si="49"/>
        <v>8.3601983369884119E-61</v>
      </c>
      <c r="IE38" s="82">
        <f t="shared" si="49"/>
        <v>2.8353403897785711E-81</v>
      </c>
      <c r="IF38" s="82">
        <f t="shared" si="49"/>
        <v>1.309809885323475E-45</v>
      </c>
      <c r="IG38" s="82">
        <f t="shared" si="49"/>
        <v>2.7171034438173503E-34</v>
      </c>
      <c r="II38" s="82">
        <f t="shared" si="57"/>
        <v>2.3967663610721345E-170</v>
      </c>
      <c r="IJ38" s="82">
        <f t="shared" si="50"/>
        <v>9.2059969552383418E-254</v>
      </c>
      <c r="IK38" s="82">
        <f t="shared" si="50"/>
        <v>4.9576967857067502E-267</v>
      </c>
      <c r="IL38" s="82">
        <f t="shared" si="50"/>
        <v>6.4180412254167278E-303</v>
      </c>
      <c r="IM38" s="82">
        <f t="shared" si="50"/>
        <v>0</v>
      </c>
      <c r="IN38" s="82">
        <f t="shared" si="50"/>
        <v>5.2839978200306672E-290</v>
      </c>
      <c r="IO38" s="82">
        <f t="shared" si="50"/>
        <v>1.442251493667269E-289</v>
      </c>
      <c r="IP38" s="82">
        <f t="shared" si="50"/>
        <v>0</v>
      </c>
      <c r="IQ38" s="82">
        <f t="shared" si="50"/>
        <v>0</v>
      </c>
      <c r="IR38" s="82">
        <f t="shared" si="50"/>
        <v>7.2243116003715513E-297</v>
      </c>
      <c r="IS38" s="82">
        <f t="shared" si="50"/>
        <v>2.6695782479156905E-292</v>
      </c>
      <c r="IT38" s="82">
        <f t="shared" si="50"/>
        <v>1.368397061490515E-273</v>
      </c>
      <c r="IU38" s="82">
        <f t="shared" si="50"/>
        <v>0</v>
      </c>
      <c r="IV38" s="82">
        <f t="shared" si="50"/>
        <v>2.0949521569912042E-147</v>
      </c>
      <c r="IW38" s="82">
        <f t="shared" si="50"/>
        <v>4.0519780300634385E-77</v>
      </c>
      <c r="IY38" s="82">
        <f t="shared" si="58"/>
        <v>1.7735223328825732E-2</v>
      </c>
      <c r="IZ38" s="82">
        <f t="shared" si="51"/>
        <v>1.6563825980943628E-7</v>
      </c>
      <c r="JA38" s="82">
        <f t="shared" si="51"/>
        <v>8.2918374397224341E-8</v>
      </c>
      <c r="JB38" s="82">
        <f t="shared" si="51"/>
        <v>1.6537468719115486E-7</v>
      </c>
      <c r="JC38" s="82">
        <f t="shared" si="51"/>
        <v>3.7303048119694945E-7</v>
      </c>
      <c r="JD38" s="82">
        <f t="shared" si="51"/>
        <v>5.8608199071423616E-7</v>
      </c>
      <c r="JE38" s="82">
        <f t="shared" si="51"/>
        <v>8.7760188909298567E-6</v>
      </c>
      <c r="JF38" s="82">
        <f t="shared" si="51"/>
        <v>2.1715813303139883E-6</v>
      </c>
      <c r="JG38" s="82">
        <f t="shared" si="51"/>
        <v>2.3753931589528182E-6</v>
      </c>
      <c r="JH38" s="82">
        <f t="shared" si="51"/>
        <v>3.3047120581649781E-6</v>
      </c>
      <c r="JI38" s="82">
        <f t="shared" si="51"/>
        <v>2.4013770905858161E-6</v>
      </c>
      <c r="JJ38" s="82">
        <f t="shared" si="51"/>
        <v>5.1887667191087119E-6</v>
      </c>
      <c r="JK38" s="82">
        <f t="shared" si="51"/>
        <v>2.3502035900263695E-6</v>
      </c>
      <c r="JL38" s="82">
        <f t="shared" si="51"/>
        <v>1.4308485070215314E-6</v>
      </c>
      <c r="JM38" s="82">
        <f t="shared" si="51"/>
        <v>3.8837474105508255E-8</v>
      </c>
    </row>
    <row r="39" spans="2:273" x14ac:dyDescent="0.25">
      <c r="B39" s="2">
        <v>12</v>
      </c>
      <c r="C39" s="37">
        <v>0.41583599999999998</v>
      </c>
      <c r="D39" s="37">
        <v>0.38502199999999998</v>
      </c>
      <c r="E39" s="37">
        <v>0.38938</v>
      </c>
      <c r="F39" s="37">
        <v>0.38234699999999999</v>
      </c>
      <c r="G39" s="37">
        <v>0.37760899999999997</v>
      </c>
      <c r="H39" s="37">
        <v>0.39227299999999998</v>
      </c>
      <c r="I39" s="37">
        <v>0.40082200000000001</v>
      </c>
      <c r="J39" s="37">
        <v>0.391565</v>
      </c>
      <c r="K39" s="37">
        <v>0.39896399999999999</v>
      </c>
      <c r="L39" s="37">
        <v>0.39691199999999999</v>
      </c>
      <c r="M39" s="37">
        <v>0.38495800000000002</v>
      </c>
      <c r="N39" s="37">
        <v>0.386988</v>
      </c>
      <c r="O39" s="37">
        <v>0.38922400000000001</v>
      </c>
      <c r="P39" s="37">
        <v>0.38870900000000003</v>
      </c>
      <c r="Q39" s="37">
        <v>0.399005</v>
      </c>
      <c r="S39" s="4">
        <f t="shared" si="8"/>
        <v>0.41938115498494299</v>
      </c>
      <c r="T39" s="4">
        <f t="shared" si="8"/>
        <v>0.382850650434232</v>
      </c>
      <c r="U39" s="4">
        <f t="shared" si="8"/>
        <v>0.38502142604184553</v>
      </c>
      <c r="V39" s="4">
        <f t="shared" si="8"/>
        <v>0.38248628092299286</v>
      </c>
      <c r="W39" s="4">
        <f t="shared" si="8"/>
        <v>0.3849432716286863</v>
      </c>
      <c r="X39" s="4">
        <f t="shared" si="8"/>
        <v>0.39536921579370116</v>
      </c>
      <c r="Y39" s="4">
        <f t="shared" si="8"/>
        <v>0.39676821733464451</v>
      </c>
      <c r="Z39" s="4">
        <f t="shared" si="8"/>
        <v>0.39983815495880082</v>
      </c>
      <c r="AA39" s="4">
        <f t="shared" si="8"/>
        <v>0.40206623884510229</v>
      </c>
      <c r="AB39" s="4">
        <f t="shared" si="8"/>
        <v>0.39756886700402505</v>
      </c>
      <c r="AC39" s="4">
        <f t="shared" si="8"/>
        <v>0.39631692254462553</v>
      </c>
      <c r="AD39" s="4">
        <f t="shared" si="8"/>
        <v>0.39540461772616337</v>
      </c>
      <c r="AE39" s="4">
        <f t="shared" si="8"/>
        <v>0.39692159217121603</v>
      </c>
      <c r="AF39" s="4">
        <f t="shared" si="8"/>
        <v>0.39542447691370708</v>
      </c>
      <c r="AG39" s="4">
        <f t="shared" si="8"/>
        <v>0.39646532688662944</v>
      </c>
      <c r="AI39" s="4">
        <f t="shared" si="9"/>
        <v>-3.5451549849430108E-3</v>
      </c>
      <c r="AJ39" s="4">
        <f t="shared" si="9"/>
        <v>2.1713495657679771E-3</v>
      </c>
      <c r="AK39" s="4">
        <f t="shared" si="9"/>
        <v>4.3585739581544769E-3</v>
      </c>
      <c r="AL39" s="4">
        <f t="shared" si="9"/>
        <v>-1.3928092299286821E-4</v>
      </c>
      <c r="AM39" s="4">
        <f t="shared" si="9"/>
        <v>-7.3342716286863285E-3</v>
      </c>
      <c r="AN39" s="4">
        <f t="shared" si="9"/>
        <v>-3.0962157937011736E-3</v>
      </c>
      <c r="AO39" s="4">
        <f t="shared" si="9"/>
        <v>4.0537826653554987E-3</v>
      </c>
      <c r="AP39" s="4">
        <f t="shared" si="9"/>
        <v>-8.2731549588008213E-3</v>
      </c>
      <c r="AQ39" s="4">
        <f t="shared" si="9"/>
        <v>-3.1022388451023009E-3</v>
      </c>
      <c r="AR39" s="4">
        <f t="shared" si="9"/>
        <v>-6.5686700402506348E-4</v>
      </c>
      <c r="AS39" s="4">
        <f t="shared" si="9"/>
        <v>-1.1358922544625505E-2</v>
      </c>
      <c r="AT39" s="4">
        <f t="shared" si="9"/>
        <v>-8.4166177261633668E-3</v>
      </c>
      <c r="AU39" s="4">
        <f t="shared" si="9"/>
        <v>-7.6975921712160167E-3</v>
      </c>
      <c r="AV39" s="4">
        <f t="shared" si="9"/>
        <v>-6.7154769137070525E-3</v>
      </c>
      <c r="AW39" s="4">
        <f t="shared" si="9"/>
        <v>2.5396731133705552E-3</v>
      </c>
      <c r="AY39" s="2">
        <f t="shared" si="52"/>
        <v>0.39651632263192943</v>
      </c>
      <c r="AZ39" s="2">
        <f t="shared" si="10"/>
        <v>0.38284976502042556</v>
      </c>
      <c r="BA39" s="2">
        <f t="shared" si="10"/>
        <v>0.38502096826147442</v>
      </c>
      <c r="BB39" s="2">
        <f t="shared" si="10"/>
        <v>0.38248533769093246</v>
      </c>
      <c r="BC39" s="2">
        <f t="shared" si="10"/>
        <v>0.38494128296314462</v>
      </c>
      <c r="BD39" s="2">
        <f t="shared" si="10"/>
        <v>0.39536603647824181</v>
      </c>
      <c r="BE39" s="2">
        <f t="shared" si="10"/>
        <v>0.3967304321344422</v>
      </c>
      <c r="BF39" s="2">
        <f t="shared" si="10"/>
        <v>0.39982812337860041</v>
      </c>
      <c r="BG39" s="2">
        <f t="shared" si="10"/>
        <v>0.40205494603122094</v>
      </c>
      <c r="BH39" s="2">
        <f t="shared" si="10"/>
        <v>0.39755360844960425</v>
      </c>
      <c r="BI39" s="2">
        <f t="shared" si="10"/>
        <v>0.39630557629237317</v>
      </c>
      <c r="BJ39" s="2">
        <f t="shared" si="10"/>
        <v>0.39538272517835982</v>
      </c>
      <c r="BK39" s="2">
        <f t="shared" si="10"/>
        <v>0.39691068366776222</v>
      </c>
      <c r="BL39" s="2">
        <f t="shared" si="10"/>
        <v>0.39541781196202364</v>
      </c>
      <c r="BM39" s="2">
        <f t="shared" si="10"/>
        <v>0.39646515807470167</v>
      </c>
      <c r="BO39" s="2" t="str">
        <f t="shared" si="11"/>
        <v/>
      </c>
      <c r="BP39" s="2">
        <f t="shared" si="12"/>
        <v>0.38502199999999998</v>
      </c>
      <c r="BQ39" s="2">
        <f t="shared" si="13"/>
        <v>0.38938</v>
      </c>
      <c r="BR39" s="2">
        <f t="shared" si="14"/>
        <v>0.38234699999999999</v>
      </c>
      <c r="BS39" s="2">
        <f t="shared" si="15"/>
        <v>0.37760899999999997</v>
      </c>
      <c r="BT39" s="2">
        <f t="shared" si="16"/>
        <v>0.39227299999999998</v>
      </c>
      <c r="BU39" s="2">
        <f t="shared" si="17"/>
        <v>0.40082200000000001</v>
      </c>
      <c r="BV39" s="2">
        <f t="shared" si="18"/>
        <v>0.391565</v>
      </c>
      <c r="BW39" s="2">
        <f t="shared" si="19"/>
        <v>0.39896399999999999</v>
      </c>
      <c r="BX39" s="2">
        <f t="shared" si="20"/>
        <v>0.39691199999999999</v>
      </c>
      <c r="BY39" s="2">
        <f t="shared" si="21"/>
        <v>0.38495800000000002</v>
      </c>
      <c r="BZ39" s="2">
        <f t="shared" si="22"/>
        <v>0.386988</v>
      </c>
      <c r="CA39" s="2">
        <f t="shared" si="23"/>
        <v>0.38922400000000001</v>
      </c>
      <c r="CB39" s="2">
        <f t="shared" si="24"/>
        <v>0.38870900000000003</v>
      </c>
      <c r="CC39" s="2">
        <f t="shared" si="25"/>
        <v>0.399005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0.40508384523809521</v>
      </c>
      <c r="DL39" s="2">
        <f t="shared" si="42"/>
        <v>0.38286276680161946</v>
      </c>
      <c r="DM39" s="2">
        <f t="shared" si="42"/>
        <v>0.38532727354596635</v>
      </c>
      <c r="DN39" s="2">
        <f t="shared" si="42"/>
        <v>0.38261387339971548</v>
      </c>
      <c r="DO39" s="2">
        <f t="shared" si="42"/>
        <v>0.38497168291316519</v>
      </c>
      <c r="DP39" s="2">
        <f t="shared" si="42"/>
        <v>0.39674581907308382</v>
      </c>
      <c r="DQ39" s="2">
        <f t="shared" si="42"/>
        <v>0.39857943743842372</v>
      </c>
      <c r="DR39" s="2">
        <f t="shared" si="42"/>
        <v>0.39934417338709677</v>
      </c>
      <c r="DS39" s="2">
        <f t="shared" si="42"/>
        <v>0.401206716870597</v>
      </c>
      <c r="DT39" s="2">
        <f t="shared" si="42"/>
        <v>0.3974458865406007</v>
      </c>
      <c r="DU39" s="2">
        <f t="shared" si="42"/>
        <v>0.39705744516129038</v>
      </c>
      <c r="DV39" s="2">
        <f t="shared" si="42"/>
        <v>0.39670028008898783</v>
      </c>
      <c r="DW39" s="2">
        <f t="shared" si="42"/>
        <v>0.3959014838709678</v>
      </c>
      <c r="DX39" s="2">
        <f t="shared" si="42"/>
        <v>0.3959146403958943</v>
      </c>
      <c r="DY39" s="2">
        <f t="shared" si="42"/>
        <v>0.39441377985739745</v>
      </c>
      <c r="EA39" s="2">
        <f t="shared" si="43"/>
        <v>0.39010002130430427</v>
      </c>
      <c r="EB39" s="2">
        <f t="shared" si="43"/>
        <v>0.38268196284094558</v>
      </c>
      <c r="EC39" s="2">
        <f t="shared" si="43"/>
        <v>0.38069441543274252</v>
      </c>
      <c r="ED39" s="2">
        <f t="shared" si="43"/>
        <v>0.38111863359051934</v>
      </c>
      <c r="EE39" s="2">
        <f t="shared" si="43"/>
        <v>0.38467099434686047</v>
      </c>
      <c r="EF39" s="2">
        <f t="shared" si="43"/>
        <v>0.38533415138416449</v>
      </c>
      <c r="EG39" s="2">
        <f t="shared" si="43"/>
        <v>0.38782246791904879</v>
      </c>
      <c r="EH39" s="2">
        <f t="shared" si="43"/>
        <v>0.40255724348683497</v>
      </c>
      <c r="EI39" s="2">
        <f t="shared" si="43"/>
        <v>0.40666688949100654</v>
      </c>
      <c r="EJ39" s="2">
        <f t="shared" si="43"/>
        <v>0.39811898958896125</v>
      </c>
      <c r="EK39" s="2">
        <f t="shared" si="43"/>
        <v>0.39209549830840734</v>
      </c>
      <c r="EL39" s="2">
        <f t="shared" si="43"/>
        <v>0.38827789756215458</v>
      </c>
      <c r="EM39" s="2">
        <f t="shared" si="43"/>
        <v>0.40292966243814871</v>
      </c>
      <c r="EN39" s="2">
        <f t="shared" si="43"/>
        <v>0.39237519842998453</v>
      </c>
      <c r="EO39" s="2">
        <f t="shared" si="43"/>
        <v>0.41142396430253914</v>
      </c>
      <c r="EQ39" s="2">
        <f t="shared" si="44"/>
        <v>0.3839190130543001</v>
      </c>
      <c r="ER39" s="2">
        <f t="shared" si="44"/>
        <v>0.38126062378553266</v>
      </c>
      <c r="ES39" s="2">
        <f t="shared" si="44"/>
        <v>0.37919742813330926</v>
      </c>
      <c r="ET39" s="2">
        <f t="shared" si="44"/>
        <v>0.38102557145663074</v>
      </c>
      <c r="EU39" s="2">
        <f t="shared" si="44"/>
        <v>0.38426508063838821</v>
      </c>
      <c r="EV39" s="2">
        <f t="shared" si="44"/>
        <v>0.38085037601174182</v>
      </c>
      <c r="EW39" s="2">
        <f t="shared" si="44"/>
        <v>0.38375744325995098</v>
      </c>
      <c r="EX39" s="2">
        <f t="shared" si="44"/>
        <v>0.39710938044493516</v>
      </c>
      <c r="EY39" s="2">
        <f t="shared" si="44"/>
        <v>0.40161662818903382</v>
      </c>
      <c r="EZ39" s="2">
        <f t="shared" si="44"/>
        <v>0.38778335062995806</v>
      </c>
      <c r="FA39" s="2">
        <f t="shared" si="44"/>
        <v>0.38768693053256387</v>
      </c>
      <c r="FB39" s="2">
        <f t="shared" si="44"/>
        <v>0.39150220015104897</v>
      </c>
      <c r="FC39" s="2">
        <f t="shared" si="44"/>
        <v>0.39738302754259264</v>
      </c>
      <c r="FD39" s="2">
        <f t="shared" si="44"/>
        <v>0.39781052223208124</v>
      </c>
      <c r="FE39" s="2">
        <f t="shared" si="44"/>
        <v>0.41035622912711711</v>
      </c>
      <c r="FG39" s="2">
        <f t="shared" si="45"/>
        <v>0.57178296239316717</v>
      </c>
      <c r="FH39" s="2">
        <f t="shared" si="45"/>
        <v>7.1889596259376812E-2</v>
      </c>
      <c r="FI39" s="2">
        <f t="shared" si="45"/>
        <v>6.6115245369093398E-2</v>
      </c>
      <c r="FJ39" s="2">
        <f t="shared" si="45"/>
        <v>8.5963110372291832E-2</v>
      </c>
      <c r="FK39" s="2">
        <f t="shared" si="45"/>
        <v>0.10109690435449098</v>
      </c>
      <c r="FL39" s="2">
        <f t="shared" si="45"/>
        <v>0.12090779483443051</v>
      </c>
      <c r="FM39" s="2">
        <f t="shared" si="45"/>
        <v>0.17188668892428552</v>
      </c>
      <c r="FN39" s="2">
        <f t="shared" si="45"/>
        <v>0.150632008830479</v>
      </c>
      <c r="FO39" s="2">
        <f t="shared" si="45"/>
        <v>0.15535508886911786</v>
      </c>
      <c r="FP39" s="2">
        <f t="shared" si="45"/>
        <v>0.1601348943442697</v>
      </c>
      <c r="FQ39" s="2">
        <f t="shared" si="45"/>
        <v>0.15152229766764796</v>
      </c>
      <c r="FR39" s="2">
        <f t="shared" si="45"/>
        <v>0.1564365781495573</v>
      </c>
      <c r="FS39" s="2">
        <f t="shared" si="45"/>
        <v>0.14359643622470916</v>
      </c>
      <c r="FT39" s="2">
        <f t="shared" si="45"/>
        <v>0.14037378745007581</v>
      </c>
      <c r="FU39" s="2">
        <f t="shared" si="45"/>
        <v>0.12059721168520773</v>
      </c>
      <c r="FW39" s="2">
        <f t="shared" si="54"/>
        <v>4.4279709810231743E-6</v>
      </c>
      <c r="FX39" s="2">
        <f t="shared" si="46"/>
        <v>2.7139611116162459E-6</v>
      </c>
      <c r="FY39" s="2">
        <f t="shared" si="46"/>
        <v>1.8260515002295627E-6</v>
      </c>
      <c r="FZ39" s="2">
        <f t="shared" si="46"/>
        <v>2.622248555129611E-6</v>
      </c>
      <c r="GA39" s="2">
        <f t="shared" si="46"/>
        <v>3.1208417612292732E-6</v>
      </c>
      <c r="GB39" s="2">
        <f t="shared" si="46"/>
        <v>5.1338859641564305E-6</v>
      </c>
      <c r="GC39" s="2">
        <f t="shared" si="46"/>
        <v>6.2559120477535026E-6</v>
      </c>
      <c r="GD39" s="2">
        <f t="shared" si="46"/>
        <v>7.5648254706655267E-6</v>
      </c>
      <c r="GE39" s="2">
        <f t="shared" si="46"/>
        <v>7.2158762397832341E-6</v>
      </c>
      <c r="GF39" s="2">
        <f t="shared" si="46"/>
        <v>6.3253494727273761E-6</v>
      </c>
      <c r="GG39" s="2">
        <f t="shared" si="46"/>
        <v>5.2808224267769504E-6</v>
      </c>
      <c r="GH39" s="2">
        <f t="shared" si="46"/>
        <v>4.277432403362773E-6</v>
      </c>
      <c r="GI39" s="2">
        <f t="shared" si="46"/>
        <v>3.8940013258897225E-6</v>
      </c>
      <c r="GJ39" s="2">
        <f t="shared" si="46"/>
        <v>3.0247220702493405E-6</v>
      </c>
      <c r="GK39" s="2">
        <f t="shared" si="46"/>
        <v>2.4322800559949357E-6</v>
      </c>
      <c r="GM39" s="82">
        <f t="shared" si="55"/>
        <v>2.084143648024625E-2</v>
      </c>
      <c r="GN39" s="82">
        <f t="shared" si="47"/>
        <v>2.758489273300853E-7</v>
      </c>
      <c r="GO39" s="82">
        <f t="shared" si="47"/>
        <v>1.4056922253074968E-7</v>
      </c>
      <c r="GP39" s="82">
        <f t="shared" si="47"/>
        <v>2.866543869930571E-7</v>
      </c>
      <c r="GQ39" s="82">
        <f t="shared" si="47"/>
        <v>6.4314782577975374E-7</v>
      </c>
      <c r="GR39" s="82">
        <f t="shared" si="47"/>
        <v>1.0341829082045394E-6</v>
      </c>
      <c r="GS39" s="82">
        <f t="shared" si="47"/>
        <v>1.439981381948431E-5</v>
      </c>
      <c r="GT39" s="82">
        <f t="shared" si="47"/>
        <v>3.7699394838728457E-6</v>
      </c>
      <c r="GU39" s="82">
        <f t="shared" si="47"/>
        <v>4.1427445972362596E-6</v>
      </c>
      <c r="GV39" s="82">
        <f t="shared" si="47"/>
        <v>5.6880685415811933E-6</v>
      </c>
      <c r="GW39" s="82">
        <f t="shared" si="47"/>
        <v>4.1475397410139555E-6</v>
      </c>
      <c r="GX39" s="82">
        <f t="shared" si="47"/>
        <v>8.5712103642572804E-6</v>
      </c>
      <c r="GY39" s="82">
        <f t="shared" si="47"/>
        <v>3.9921313336224239E-6</v>
      </c>
      <c r="GZ39" s="82">
        <f t="shared" si="47"/>
        <v>2.4964749564984682E-6</v>
      </c>
      <c r="HA39" s="82">
        <f t="shared" si="47"/>
        <v>8.1705924016689295E-8</v>
      </c>
      <c r="HC39" s="82">
        <f t="shared" si="59"/>
        <v>7.4638996771101168E-11</v>
      </c>
      <c r="HD39" s="82">
        <f t="shared" si="48"/>
        <v>3.123987049851769E-21</v>
      </c>
      <c r="HE39" s="82">
        <f t="shared" si="48"/>
        <v>4.3886466500645734E-21</v>
      </c>
      <c r="HF39" s="82">
        <f t="shared" si="48"/>
        <v>7.5963633818153503E-22</v>
      </c>
      <c r="HG39" s="82">
        <f t="shared" si="48"/>
        <v>7.0125194787421521E-22</v>
      </c>
      <c r="HH39" s="82">
        <f t="shared" si="48"/>
        <v>1.3185275724795599E-19</v>
      </c>
      <c r="HI39" s="82">
        <f t="shared" si="48"/>
        <v>5.0581953165998687E-18</v>
      </c>
      <c r="HJ39" s="82">
        <f t="shared" si="48"/>
        <v>9.32216957307637E-23</v>
      </c>
      <c r="HK39" s="82">
        <f t="shared" si="48"/>
        <v>6.3694117003046494E-20</v>
      </c>
      <c r="HL39" s="82">
        <f t="shared" si="48"/>
        <v>2.1688678867699871E-18</v>
      </c>
      <c r="HM39" s="82">
        <f t="shared" si="48"/>
        <v>2.5962121030128998E-18</v>
      </c>
      <c r="HN39" s="82">
        <f t="shared" si="48"/>
        <v>2.221059861486227E-17</v>
      </c>
      <c r="HO39" s="82">
        <f t="shared" si="48"/>
        <v>8.8708867704611398E-23</v>
      </c>
      <c r="HP39" s="82">
        <f t="shared" si="48"/>
        <v>4.760172271747561E-19</v>
      </c>
      <c r="HQ39" s="82">
        <f t="shared" si="48"/>
        <v>9.1668222788514097E-28</v>
      </c>
      <c r="HS39" s="82">
        <f t="shared" si="56"/>
        <v>3.1075638538489342E-37</v>
      </c>
      <c r="HT39" s="82">
        <f t="shared" si="49"/>
        <v>1.3950866493074387E-60</v>
      </c>
      <c r="HU39" s="82">
        <f t="shared" si="49"/>
        <v>2.1730425619960955E-62</v>
      </c>
      <c r="HV39" s="82">
        <f t="shared" si="49"/>
        <v>1.5337893058522971E-68</v>
      </c>
      <c r="HW39" s="82">
        <f t="shared" si="49"/>
        <v>2.1620123017256287E-71</v>
      </c>
      <c r="HX39" s="82">
        <f t="shared" si="49"/>
        <v>1.0618166767484246E-64</v>
      </c>
      <c r="HY39" s="82">
        <f t="shared" si="49"/>
        <v>1.261044340940973E-61</v>
      </c>
      <c r="HZ39" s="82">
        <f t="shared" si="49"/>
        <v>2.9217637132695498E-78</v>
      </c>
      <c r="IA39" s="82">
        <f t="shared" si="49"/>
        <v>5.472260330434573E-69</v>
      </c>
      <c r="IB39" s="82">
        <f t="shared" si="49"/>
        <v>2.3474274036516881E-64</v>
      </c>
      <c r="IC39" s="82">
        <f t="shared" si="49"/>
        <v>9.4935148324470975E-64</v>
      </c>
      <c r="ID39" s="82">
        <f t="shared" si="49"/>
        <v>1.0725393312638996E-59</v>
      </c>
      <c r="IE39" s="82">
        <f t="shared" si="49"/>
        <v>8.3683246870133534E-80</v>
      </c>
      <c r="IF39" s="82">
        <f t="shared" si="49"/>
        <v>8.3508193598208202E-45</v>
      </c>
      <c r="IG39" s="82">
        <f t="shared" si="49"/>
        <v>1.0626593940616234E-33</v>
      </c>
      <c r="II39" s="82">
        <f t="shared" si="57"/>
        <v>7.353718152561667E-168</v>
      </c>
      <c r="IJ39" s="82">
        <f t="shared" si="50"/>
        <v>3.4816931242432665E-250</v>
      </c>
      <c r="IK39" s="82">
        <f t="shared" si="50"/>
        <v>2.2373287093229237E-263</v>
      </c>
      <c r="IL39" s="82">
        <f t="shared" si="50"/>
        <v>1.1808404131089973E-298</v>
      </c>
      <c r="IM39" s="82">
        <f t="shared" si="50"/>
        <v>0</v>
      </c>
      <c r="IN39" s="82">
        <f t="shared" si="50"/>
        <v>1.0650099480723733E-285</v>
      </c>
      <c r="IO39" s="82">
        <f t="shared" si="50"/>
        <v>3.3651728788177171E-285</v>
      </c>
      <c r="IP39" s="82">
        <f t="shared" si="50"/>
        <v>0</v>
      </c>
      <c r="IQ39" s="82">
        <f t="shared" si="50"/>
        <v>0</v>
      </c>
      <c r="IR39" s="82">
        <f t="shared" si="50"/>
        <v>2.1964108070885647E-292</v>
      </c>
      <c r="IS39" s="82">
        <f t="shared" si="50"/>
        <v>5.9581726753005539E-288</v>
      </c>
      <c r="IT39" s="82">
        <f t="shared" si="50"/>
        <v>1.3679815846561119E-269</v>
      </c>
      <c r="IU39" s="82">
        <f t="shared" si="50"/>
        <v>0</v>
      </c>
      <c r="IV39" s="82">
        <f t="shared" si="50"/>
        <v>2.5455723306481301E-145</v>
      </c>
      <c r="IW39" s="82">
        <f t="shared" si="50"/>
        <v>4.6613629337138626E-76</v>
      </c>
      <c r="IY39" s="82">
        <f t="shared" si="58"/>
        <v>2.0841436554885247E-2</v>
      </c>
      <c r="IZ39" s="82">
        <f t="shared" si="51"/>
        <v>2.7584892733008842E-7</v>
      </c>
      <c r="JA39" s="82">
        <f t="shared" si="51"/>
        <v>1.4056922253075408E-7</v>
      </c>
      <c r="JB39" s="82">
        <f t="shared" si="51"/>
        <v>2.8665438699305785E-7</v>
      </c>
      <c r="JC39" s="82">
        <f t="shared" si="51"/>
        <v>6.4314782577975448E-7</v>
      </c>
      <c r="JD39" s="82">
        <f t="shared" si="51"/>
        <v>1.0341829082046714E-6</v>
      </c>
      <c r="JE39" s="82">
        <f t="shared" si="51"/>
        <v>1.4399813819489368E-5</v>
      </c>
      <c r="JF39" s="82">
        <f t="shared" si="51"/>
        <v>3.7699394838728457E-6</v>
      </c>
      <c r="JG39" s="82">
        <f t="shared" si="51"/>
        <v>4.1427445972363231E-6</v>
      </c>
      <c r="JH39" s="82">
        <f t="shared" si="51"/>
        <v>5.6880685415833625E-6</v>
      </c>
      <c r="JI39" s="82">
        <f t="shared" si="51"/>
        <v>4.1475397410165516E-6</v>
      </c>
      <c r="JJ39" s="82">
        <f t="shared" si="51"/>
        <v>8.5712103642794913E-6</v>
      </c>
      <c r="JK39" s="82">
        <f t="shared" si="51"/>
        <v>3.9921313336224239E-6</v>
      </c>
      <c r="JL39" s="82">
        <f t="shared" si="51"/>
        <v>2.4964749564989443E-6</v>
      </c>
      <c r="JM39" s="82">
        <f t="shared" si="51"/>
        <v>8.1705924016689295E-8</v>
      </c>
    </row>
    <row r="40" spans="2:273" x14ac:dyDescent="0.25">
      <c r="B40" s="2">
        <v>13</v>
      </c>
      <c r="C40" s="37">
        <v>0.41566700000000001</v>
      </c>
      <c r="D40" s="37">
        <v>0.37535099999999999</v>
      </c>
      <c r="E40" s="37">
        <v>0.39134799999999997</v>
      </c>
      <c r="F40" s="37">
        <v>0.37370500000000001</v>
      </c>
      <c r="G40" s="37">
        <v>0.37665799999999999</v>
      </c>
      <c r="H40" s="37">
        <v>0.40057500000000001</v>
      </c>
      <c r="I40" s="37">
        <v>0.39879799999999999</v>
      </c>
      <c r="J40" s="37">
        <v>0.39649400000000001</v>
      </c>
      <c r="K40" s="37">
        <v>0.39612900000000001</v>
      </c>
      <c r="L40" s="37">
        <v>0.39464199999999999</v>
      </c>
      <c r="M40" s="37">
        <v>0.39763100000000001</v>
      </c>
      <c r="N40" s="37">
        <v>0.39921000000000001</v>
      </c>
      <c r="O40" s="37">
        <v>0.38627800000000001</v>
      </c>
      <c r="P40" s="37">
        <v>0.39518300000000001</v>
      </c>
      <c r="Q40" s="37">
        <v>0.392036</v>
      </c>
      <c r="S40" s="4">
        <f t="shared" si="8"/>
        <v>0.42270609140348081</v>
      </c>
      <c r="T40" s="4">
        <f t="shared" si="8"/>
        <v>0.38327031091215108</v>
      </c>
      <c r="U40" s="4">
        <f t="shared" si="8"/>
        <v>0.38544750004721706</v>
      </c>
      <c r="V40" s="4">
        <f t="shared" si="8"/>
        <v>0.38302770034631151</v>
      </c>
      <c r="W40" s="4">
        <f t="shared" si="8"/>
        <v>0.38559055427363476</v>
      </c>
      <c r="X40" s="4">
        <f t="shared" si="8"/>
        <v>0.39585504533575061</v>
      </c>
      <c r="Y40" s="4">
        <f t="shared" si="8"/>
        <v>0.39725935011890229</v>
      </c>
      <c r="Z40" s="4">
        <f t="shared" si="8"/>
        <v>0.40082138721723326</v>
      </c>
      <c r="AA40" s="4">
        <f t="shared" si="8"/>
        <v>0.40289018708868179</v>
      </c>
      <c r="AB40" s="4">
        <f t="shared" si="8"/>
        <v>0.39828849959248658</v>
      </c>
      <c r="AC40" s="4">
        <f t="shared" si="8"/>
        <v>0.39679229409323458</v>
      </c>
      <c r="AD40" s="4">
        <f t="shared" si="8"/>
        <v>0.39601123368678914</v>
      </c>
      <c r="AE40" s="4">
        <f t="shared" si="8"/>
        <v>0.39769017496954301</v>
      </c>
      <c r="AF40" s="4">
        <f t="shared" si="8"/>
        <v>0.39600665761031684</v>
      </c>
      <c r="AG40" s="4">
        <f t="shared" si="8"/>
        <v>0.39708071091002911</v>
      </c>
      <c r="AI40" s="4">
        <f t="shared" si="9"/>
        <v>-7.0390914034808016E-3</v>
      </c>
      <c r="AJ40" s="4">
        <f t="shared" si="9"/>
        <v>-7.9193109121510896E-3</v>
      </c>
      <c r="AK40" s="4">
        <f t="shared" si="9"/>
        <v>5.9004999527829116E-3</v>
      </c>
      <c r="AL40" s="4">
        <f t="shared" si="9"/>
        <v>-9.3227003463114966E-3</v>
      </c>
      <c r="AM40" s="4">
        <f t="shared" si="9"/>
        <v>-8.932554273634763E-3</v>
      </c>
      <c r="AN40" s="4">
        <f t="shared" si="9"/>
        <v>4.7199546642494039E-3</v>
      </c>
      <c r="AO40" s="4">
        <f t="shared" si="9"/>
        <v>1.5386498810976978E-3</v>
      </c>
      <c r="AP40" s="4">
        <f t="shared" si="9"/>
        <v>-4.3273872172332473E-3</v>
      </c>
      <c r="AQ40" s="4">
        <f t="shared" si="9"/>
        <v>-6.761187088681786E-3</v>
      </c>
      <c r="AR40" s="4">
        <f t="shared" si="9"/>
        <v>-3.6464995924865851E-3</v>
      </c>
      <c r="AS40" s="4">
        <f t="shared" si="9"/>
        <v>8.3870590676543566E-4</v>
      </c>
      <c r="AT40" s="4">
        <f t="shared" si="9"/>
        <v>3.1987663132108657E-3</v>
      </c>
      <c r="AU40" s="4">
        <f t="shared" si="9"/>
        <v>-1.1412174969542999E-2</v>
      </c>
      <c r="AV40" s="4">
        <f t="shared" si="9"/>
        <v>-8.2365761031683027E-4</v>
      </c>
      <c r="AW40" s="4">
        <f t="shared" si="9"/>
        <v>-5.0447109100291154E-3</v>
      </c>
      <c r="AY40" s="2">
        <f t="shared" si="52"/>
        <v>0.39647318254353203</v>
      </c>
      <c r="AZ40" s="2">
        <f t="shared" si="10"/>
        <v>0.3832688744890973</v>
      </c>
      <c r="BA40" s="2">
        <f t="shared" si="10"/>
        <v>0.38544674408841151</v>
      </c>
      <c r="BB40" s="2">
        <f t="shared" si="10"/>
        <v>0.38302611218802202</v>
      </c>
      <c r="BC40" s="2">
        <f t="shared" si="10"/>
        <v>0.38558722786471716</v>
      </c>
      <c r="BD40" s="2">
        <f t="shared" si="10"/>
        <v>0.3958496180304738</v>
      </c>
      <c r="BE40" s="2">
        <f t="shared" si="10"/>
        <v>0.39719942688593901</v>
      </c>
      <c r="BF40" s="2">
        <f t="shared" si="10"/>
        <v>0.40080457319220963</v>
      </c>
      <c r="BG40" s="2">
        <f t="shared" si="10"/>
        <v>0.40287118454135151</v>
      </c>
      <c r="BH40" s="2">
        <f t="shared" si="10"/>
        <v>0.39826315399649409</v>
      </c>
      <c r="BI40" s="2">
        <f t="shared" si="10"/>
        <v>0.39677337057804696</v>
      </c>
      <c r="BJ40" s="2">
        <f t="shared" si="10"/>
        <v>0.39597624848682172</v>
      </c>
      <c r="BK40" s="2">
        <f t="shared" si="10"/>
        <v>0.39767225475151102</v>
      </c>
      <c r="BL40" s="2">
        <f t="shared" si="10"/>
        <v>0.39599542250411918</v>
      </c>
      <c r="BM40" s="2">
        <f t="shared" si="10"/>
        <v>0.3970803699073025</v>
      </c>
      <c r="BO40" s="2" t="str">
        <f t="shared" si="11"/>
        <v/>
      </c>
      <c r="BP40" s="2">
        <f t="shared" si="12"/>
        <v>0.37535099999999999</v>
      </c>
      <c r="BQ40" s="2">
        <f t="shared" si="13"/>
        <v>0.39134799999999997</v>
      </c>
      <c r="BR40" s="2">
        <f t="shared" si="14"/>
        <v>0.37370500000000001</v>
      </c>
      <c r="BS40" s="2">
        <f t="shared" si="15"/>
        <v>0.37665799999999999</v>
      </c>
      <c r="BT40" s="2">
        <f t="shared" si="16"/>
        <v>0.40057500000000001</v>
      </c>
      <c r="BU40" s="2">
        <f t="shared" si="17"/>
        <v>0.39879799999999999</v>
      </c>
      <c r="BV40" s="2">
        <f t="shared" si="18"/>
        <v>0.39649400000000001</v>
      </c>
      <c r="BW40" s="2">
        <f t="shared" si="19"/>
        <v>0.39612900000000001</v>
      </c>
      <c r="BX40" s="2">
        <f t="shared" si="20"/>
        <v>0.39464199999999999</v>
      </c>
      <c r="BY40" s="2">
        <f t="shared" si="21"/>
        <v>0.39763100000000001</v>
      </c>
      <c r="BZ40" s="2">
        <f t="shared" si="22"/>
        <v>0.39921000000000001</v>
      </c>
      <c r="CA40" s="2">
        <f t="shared" si="23"/>
        <v>0.38627800000000001</v>
      </c>
      <c r="CB40" s="2">
        <f t="shared" si="24"/>
        <v>0.39518300000000001</v>
      </c>
      <c r="CC40" s="2">
        <f t="shared" si="25"/>
        <v>0.392036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0.40639079761904756</v>
      </c>
      <c r="DL40" s="2">
        <f t="shared" si="42"/>
        <v>0.38334670121457493</v>
      </c>
      <c r="DM40" s="2">
        <f t="shared" si="42"/>
        <v>0.38584031707317085</v>
      </c>
      <c r="DN40" s="2">
        <f t="shared" si="42"/>
        <v>0.38325753864390699</v>
      </c>
      <c r="DO40" s="2">
        <f t="shared" si="42"/>
        <v>0.38574188347338928</v>
      </c>
      <c r="DP40" s="2">
        <f t="shared" si="42"/>
        <v>0.39748857642602498</v>
      </c>
      <c r="DQ40" s="2">
        <f t="shared" si="42"/>
        <v>0.39942340837438434</v>
      </c>
      <c r="DR40" s="2">
        <f t="shared" si="42"/>
        <v>0.40055791129032259</v>
      </c>
      <c r="DS40" s="2">
        <f t="shared" si="42"/>
        <v>0.40220324345569158</v>
      </c>
      <c r="DT40" s="2">
        <f t="shared" si="42"/>
        <v>0.39838593192436045</v>
      </c>
      <c r="DU40" s="2">
        <f t="shared" si="42"/>
        <v>0.39776568387096778</v>
      </c>
      <c r="DV40" s="2">
        <f t="shared" si="42"/>
        <v>0.39760624805339273</v>
      </c>
      <c r="DW40" s="2">
        <f t="shared" si="42"/>
        <v>0.39679090322580651</v>
      </c>
      <c r="DX40" s="2">
        <f t="shared" si="42"/>
        <v>0.39669988599706735</v>
      </c>
      <c r="DY40" s="2">
        <f t="shared" si="42"/>
        <v>0.39498591822638141</v>
      </c>
      <c r="EA40" s="2">
        <f t="shared" si="43"/>
        <v>0.38969931375429928</v>
      </c>
      <c r="EB40" s="2">
        <f t="shared" si="43"/>
        <v>0.38235257591186228</v>
      </c>
      <c r="EC40" s="2">
        <f t="shared" si="43"/>
        <v>0.38037668029197086</v>
      </c>
      <c r="ED40" s="2">
        <f t="shared" si="43"/>
        <v>0.38078189926782552</v>
      </c>
      <c r="EE40" s="2">
        <f t="shared" si="43"/>
        <v>0.38433311575476142</v>
      </c>
      <c r="EF40" s="2">
        <f t="shared" si="43"/>
        <v>0.38498184775132044</v>
      </c>
      <c r="EG40" s="2">
        <f t="shared" si="43"/>
        <v>0.38742768281453233</v>
      </c>
      <c r="EH40" s="2">
        <f t="shared" si="43"/>
        <v>0.40207331882549974</v>
      </c>
      <c r="EI40" s="2">
        <f t="shared" si="43"/>
        <v>0.40618339318790669</v>
      </c>
      <c r="EJ40" s="2">
        <f t="shared" si="43"/>
        <v>0.39767628539096167</v>
      </c>
      <c r="EK40" s="2">
        <f t="shared" si="43"/>
        <v>0.3917058036487811</v>
      </c>
      <c r="EL40" s="2">
        <f t="shared" si="43"/>
        <v>0.38795999000392722</v>
      </c>
      <c r="EM40" s="2">
        <f t="shared" si="43"/>
        <v>0.40246625023042576</v>
      </c>
      <c r="EN40" s="2">
        <f t="shared" si="43"/>
        <v>0.39206087251111715</v>
      </c>
      <c r="EO40" s="2">
        <f t="shared" si="43"/>
        <v>0.41100942295190079</v>
      </c>
      <c r="EQ40" s="2">
        <f t="shared" si="44"/>
        <v>0.38358995648441307</v>
      </c>
      <c r="ER40" s="2">
        <f t="shared" si="44"/>
        <v>0.38094597241563294</v>
      </c>
      <c r="ES40" s="2">
        <f t="shared" si="44"/>
        <v>0.37889489187249498</v>
      </c>
      <c r="ET40" s="2">
        <f t="shared" si="44"/>
        <v>0.38068966972931811</v>
      </c>
      <c r="EU40" s="2">
        <f t="shared" si="44"/>
        <v>0.38393182449602387</v>
      </c>
      <c r="EV40" s="2">
        <f t="shared" si="44"/>
        <v>0.38054965585671707</v>
      </c>
      <c r="EW40" s="2">
        <f t="shared" si="44"/>
        <v>0.38341168838252332</v>
      </c>
      <c r="EX40" s="2">
        <f t="shared" si="44"/>
        <v>0.39669202331277442</v>
      </c>
      <c r="EY40" s="2">
        <f t="shared" si="44"/>
        <v>0.40119408023204017</v>
      </c>
      <c r="EZ40" s="2">
        <f t="shared" si="44"/>
        <v>0.38746528348110132</v>
      </c>
      <c r="FA40" s="2">
        <f t="shared" si="44"/>
        <v>0.38734925270379444</v>
      </c>
      <c r="FB40" s="2">
        <f t="shared" si="44"/>
        <v>0.39114643058546811</v>
      </c>
      <c r="FC40" s="2">
        <f t="shared" si="44"/>
        <v>0.39698372063216048</v>
      </c>
      <c r="FD40" s="2">
        <f t="shared" si="44"/>
        <v>0.39743033509925713</v>
      </c>
      <c r="FE40" s="2">
        <f t="shared" si="44"/>
        <v>0.40994837429466863</v>
      </c>
      <c r="FG40" s="2">
        <f t="shared" si="45"/>
        <v>0.59417038616221418</v>
      </c>
      <c r="FH40" s="2">
        <f t="shared" si="45"/>
        <v>7.828242526052602E-2</v>
      </c>
      <c r="FI40" s="2">
        <f t="shared" si="45"/>
        <v>7.2034440363845209E-2</v>
      </c>
      <c r="FJ40" s="2">
        <f t="shared" si="45"/>
        <v>9.3481382199319105E-2</v>
      </c>
      <c r="FK40" s="2">
        <f t="shared" si="45"/>
        <v>0.10977979792907777</v>
      </c>
      <c r="FL40" s="2">
        <f t="shared" si="45"/>
        <v>0.13104413540290366</v>
      </c>
      <c r="FM40" s="2">
        <f t="shared" si="45"/>
        <v>0.18539553358132843</v>
      </c>
      <c r="FN40" s="2">
        <f t="shared" si="45"/>
        <v>0.16279880637888713</v>
      </c>
      <c r="FO40" s="2">
        <f t="shared" si="45"/>
        <v>0.16782799800826292</v>
      </c>
      <c r="FP40" s="2">
        <f t="shared" si="45"/>
        <v>0.17291299630201321</v>
      </c>
      <c r="FQ40" s="2">
        <f t="shared" si="45"/>
        <v>0.16374714198719309</v>
      </c>
      <c r="FR40" s="2">
        <f t="shared" si="45"/>
        <v>0.16897894530370589</v>
      </c>
      <c r="FS40" s="2">
        <f t="shared" si="45"/>
        <v>0.15529886254825823</v>
      </c>
      <c r="FT40" s="2">
        <f t="shared" si="45"/>
        <v>0.1518601536994216</v>
      </c>
      <c r="FU40" s="2">
        <f t="shared" si="45"/>
        <v>0.13071138596414755</v>
      </c>
      <c r="FW40" s="2">
        <f t="shared" si="54"/>
        <v>4.8551715597044862E-6</v>
      </c>
      <c r="FX40" s="2">
        <f t="shared" si="46"/>
        <v>2.9757984048904202E-6</v>
      </c>
      <c r="FY40" s="2">
        <f t="shared" si="46"/>
        <v>2.00222530229592E-6</v>
      </c>
      <c r="FZ40" s="2">
        <f t="shared" si="46"/>
        <v>2.8752376381617625E-6</v>
      </c>
      <c r="GA40" s="2">
        <f t="shared" si="46"/>
        <v>3.4219339144800167E-6</v>
      </c>
      <c r="GB40" s="2">
        <f t="shared" si="46"/>
        <v>5.6291912329992844E-6</v>
      </c>
      <c r="GC40" s="2">
        <f t="shared" si="46"/>
        <v>6.8594670172573839E-6</v>
      </c>
      <c r="GD40" s="2">
        <f t="shared" si="46"/>
        <v>8.2946601324326672E-6</v>
      </c>
      <c r="GE40" s="2">
        <f t="shared" si="46"/>
        <v>7.9120454548239307E-6</v>
      </c>
      <c r="GF40" s="2">
        <f t="shared" si="46"/>
        <v>6.9356035473216781E-6</v>
      </c>
      <c r="GG40" s="2">
        <f t="shared" si="46"/>
        <v>5.7903036985965017E-6</v>
      </c>
      <c r="GH40" s="2">
        <f t="shared" si="46"/>
        <v>4.6901094302541276E-6</v>
      </c>
      <c r="GI40" s="2">
        <f t="shared" si="46"/>
        <v>4.2696859455285427E-6</v>
      </c>
      <c r="GJ40" s="2">
        <f t="shared" si="46"/>
        <v>3.3165408315894281E-6</v>
      </c>
      <c r="GK40" s="2">
        <f t="shared" si="46"/>
        <v>2.666941422482583E-6</v>
      </c>
      <c r="GM40" s="82">
        <f t="shared" si="55"/>
        <v>2.4411357468505569E-2</v>
      </c>
      <c r="GN40" s="82">
        <f t="shared" si="47"/>
        <v>4.5538911913171048E-7</v>
      </c>
      <c r="GO40" s="82">
        <f t="shared" si="47"/>
        <v>2.3617537266999754E-7</v>
      </c>
      <c r="GP40" s="82">
        <f t="shared" si="47"/>
        <v>4.9184030979933821E-7</v>
      </c>
      <c r="GQ40" s="82">
        <f t="shared" si="47"/>
        <v>1.097226103892965E-6</v>
      </c>
      <c r="GR40" s="82">
        <f t="shared" si="47"/>
        <v>1.8034020228579748E-6</v>
      </c>
      <c r="GS40" s="82">
        <f t="shared" si="47"/>
        <v>2.3366340576873533E-5</v>
      </c>
      <c r="GT40" s="82">
        <f t="shared" si="47"/>
        <v>6.4646528449914882E-6</v>
      </c>
      <c r="GU40" s="82">
        <f t="shared" si="47"/>
        <v>7.1345170955843366E-6</v>
      </c>
      <c r="GV40" s="82">
        <f t="shared" si="47"/>
        <v>9.6702921437501607E-6</v>
      </c>
      <c r="GW40" s="82">
        <f t="shared" si="47"/>
        <v>7.0767155199582844E-6</v>
      </c>
      <c r="GX40" s="82">
        <f t="shared" si="47"/>
        <v>1.4004868840876503E-5</v>
      </c>
      <c r="GY40" s="82">
        <f t="shared" si="47"/>
        <v>6.7041559852350965E-6</v>
      </c>
      <c r="GZ40" s="82">
        <f t="shared" si="47"/>
        <v>4.3031543004057334E-6</v>
      </c>
      <c r="HA40" s="82">
        <f t="shared" si="47"/>
        <v>1.6897664666990934E-7</v>
      </c>
      <c r="HC40" s="82">
        <f t="shared" si="59"/>
        <v>1.4698334817870985E-10</v>
      </c>
      <c r="HD40" s="82">
        <f t="shared" si="48"/>
        <v>9.8328153677695113E-21</v>
      </c>
      <c r="HE40" s="82">
        <f t="shared" si="48"/>
        <v>1.3684230735839543E-20</v>
      </c>
      <c r="HF40" s="82">
        <f t="shared" si="48"/>
        <v>2.7014374699388252E-21</v>
      </c>
      <c r="HG40" s="82">
        <f t="shared" si="48"/>
        <v>2.6122336461829378E-21</v>
      </c>
      <c r="HH40" s="82">
        <f t="shared" si="48"/>
        <v>4.5356236358689409E-19</v>
      </c>
      <c r="HI40" s="82">
        <f t="shared" si="48"/>
        <v>1.6779733385038852E-17</v>
      </c>
      <c r="HJ40" s="82">
        <f t="shared" si="48"/>
        <v>4.3329458280331666E-22</v>
      </c>
      <c r="HK40" s="82">
        <f t="shared" si="48"/>
        <v>2.4474810630539832E-19</v>
      </c>
      <c r="HL40" s="82">
        <f t="shared" si="48"/>
        <v>7.4093807236555246E-18</v>
      </c>
      <c r="HM40" s="82">
        <f t="shared" si="48"/>
        <v>8.6066624166403529E-18</v>
      </c>
      <c r="HN40" s="82">
        <f t="shared" si="48"/>
        <v>6.7289420120169066E-17</v>
      </c>
      <c r="HO40" s="82">
        <f t="shared" si="48"/>
        <v>3.8339906656404103E-22</v>
      </c>
      <c r="HP40" s="82">
        <f t="shared" si="48"/>
        <v>1.5869106509370261E-18</v>
      </c>
      <c r="HQ40" s="82">
        <f t="shared" si="48"/>
        <v>5.7685739980920932E-27</v>
      </c>
      <c r="HS40" s="82">
        <f t="shared" si="56"/>
        <v>1.4861559272154011E-36</v>
      </c>
      <c r="HT40" s="82">
        <f t="shared" si="49"/>
        <v>1.487172500774274E-59</v>
      </c>
      <c r="HU40" s="82">
        <f t="shared" si="49"/>
        <v>2.3755711429192339E-61</v>
      </c>
      <c r="HV40" s="82">
        <f t="shared" si="49"/>
        <v>2.395116736876067E-67</v>
      </c>
      <c r="HW40" s="82">
        <f t="shared" si="49"/>
        <v>3.9557178970684673E-70</v>
      </c>
      <c r="HX40" s="82">
        <f t="shared" si="49"/>
        <v>1.6654879179737013E-63</v>
      </c>
      <c r="HY40" s="82">
        <f t="shared" si="49"/>
        <v>1.9265725582175086E-60</v>
      </c>
      <c r="HZ40" s="82">
        <f t="shared" si="49"/>
        <v>9.5530879969687388E-77</v>
      </c>
      <c r="IA40" s="82">
        <f t="shared" si="49"/>
        <v>1.1836195890908744E-67</v>
      </c>
      <c r="IB40" s="82">
        <f t="shared" si="49"/>
        <v>3.9595093109699608E-63</v>
      </c>
      <c r="IC40" s="82">
        <f t="shared" si="49"/>
        <v>1.4835093305783168E-62</v>
      </c>
      <c r="ID40" s="82">
        <f t="shared" si="49"/>
        <v>1.3433123891606381E-58</v>
      </c>
      <c r="IE40" s="82">
        <f t="shared" si="49"/>
        <v>2.3933647980014058E-78</v>
      </c>
      <c r="IF40" s="82">
        <f t="shared" si="49"/>
        <v>5.2344870833580929E-44</v>
      </c>
      <c r="IG40" s="82">
        <f t="shared" si="49"/>
        <v>4.1050896490787241E-33</v>
      </c>
      <c r="II40" s="82">
        <f t="shared" si="57"/>
        <v>2.1623457465480061E-165</v>
      </c>
      <c r="IJ40" s="82">
        <f t="shared" si="50"/>
        <v>1.2414731004293066E-246</v>
      </c>
      <c r="IK40" s="82">
        <f t="shared" si="50"/>
        <v>9.5243808214930087E-260</v>
      </c>
      <c r="IL40" s="82">
        <f t="shared" si="50"/>
        <v>2.0256698685252086E-294</v>
      </c>
      <c r="IM40" s="82">
        <f t="shared" si="50"/>
        <v>2.6256478228163193E-307</v>
      </c>
      <c r="IN40" s="82">
        <f t="shared" si="50"/>
        <v>1.9923539851109445E-281</v>
      </c>
      <c r="IO40" s="82">
        <f t="shared" si="50"/>
        <v>7.27072096603274E-281</v>
      </c>
      <c r="IP40" s="82">
        <f t="shared" si="50"/>
        <v>0</v>
      </c>
      <c r="IQ40" s="82">
        <f t="shared" si="50"/>
        <v>0</v>
      </c>
      <c r="IR40" s="82">
        <f t="shared" si="50"/>
        <v>6.1705337377272871E-288</v>
      </c>
      <c r="IS40" s="82">
        <f t="shared" si="50"/>
        <v>1.2330939679655734E-283</v>
      </c>
      <c r="IT40" s="82">
        <f t="shared" si="50"/>
        <v>1.2773387895534905E-265</v>
      </c>
      <c r="IU40" s="82">
        <f t="shared" si="50"/>
        <v>0</v>
      </c>
      <c r="IV40" s="82">
        <f t="shared" si="50"/>
        <v>2.9880560999774559E-143</v>
      </c>
      <c r="IW40" s="82">
        <f t="shared" si="50"/>
        <v>5.2707258576464442E-75</v>
      </c>
      <c r="IY40" s="82">
        <f t="shared" si="58"/>
        <v>2.4411357615488918E-2</v>
      </c>
      <c r="IZ40" s="82">
        <f t="shared" si="51"/>
        <v>4.5538911913172033E-7</v>
      </c>
      <c r="JA40" s="82">
        <f t="shared" si="51"/>
        <v>2.3617537267001122E-7</v>
      </c>
      <c r="JB40" s="82">
        <f t="shared" si="51"/>
        <v>4.9184030979934097E-7</v>
      </c>
      <c r="JC40" s="82">
        <f t="shared" si="51"/>
        <v>1.0972261038929675E-6</v>
      </c>
      <c r="JD40" s="82">
        <f t="shared" si="51"/>
        <v>1.8034020228584284E-6</v>
      </c>
      <c r="JE40" s="82">
        <f t="shared" si="51"/>
        <v>2.3366340576890315E-5</v>
      </c>
      <c r="JF40" s="82">
        <f t="shared" si="51"/>
        <v>6.4646528449914891E-6</v>
      </c>
      <c r="JG40" s="82">
        <f t="shared" si="51"/>
        <v>7.1345170955845814E-6</v>
      </c>
      <c r="JH40" s="82">
        <f t="shared" si="51"/>
        <v>9.6702921437575706E-6</v>
      </c>
      <c r="JI40" s="82">
        <f t="shared" si="51"/>
        <v>7.0767155199668911E-6</v>
      </c>
      <c r="JJ40" s="82">
        <f t="shared" si="51"/>
        <v>1.4004868840943793E-5</v>
      </c>
      <c r="JK40" s="82">
        <f t="shared" si="51"/>
        <v>6.7041559852350965E-6</v>
      </c>
      <c r="JL40" s="82">
        <f t="shared" si="51"/>
        <v>4.3031543004073199E-6</v>
      </c>
      <c r="JM40" s="82">
        <f t="shared" si="51"/>
        <v>1.6897664666990934E-7</v>
      </c>
    </row>
    <row r="41" spans="2:273" x14ac:dyDescent="0.25">
      <c r="B41" s="2">
        <v>14</v>
      </c>
      <c r="C41" s="37">
        <v>0.42550100000000002</v>
      </c>
      <c r="D41" s="37">
        <v>0.38226700000000002</v>
      </c>
      <c r="E41" s="37">
        <v>0.38435799999999998</v>
      </c>
      <c r="F41" s="37">
        <v>0.38010699999999997</v>
      </c>
      <c r="G41" s="37">
        <v>0.38244899999999998</v>
      </c>
      <c r="H41" s="37">
        <v>0.40382400000000002</v>
      </c>
      <c r="I41" s="37">
        <v>0.393291</v>
      </c>
      <c r="J41" s="37">
        <v>0.39659100000000003</v>
      </c>
      <c r="K41" s="37">
        <v>0.39674799999999999</v>
      </c>
      <c r="L41" s="37">
        <v>0.39673999999999998</v>
      </c>
      <c r="M41" s="37">
        <v>0.39666000000000001</v>
      </c>
      <c r="N41" s="37">
        <v>0.39977099999999999</v>
      </c>
      <c r="O41" s="37">
        <v>0.395843</v>
      </c>
      <c r="P41" s="37">
        <v>0.39682800000000001</v>
      </c>
      <c r="Q41" s="37">
        <v>0.385739</v>
      </c>
      <c r="S41" s="4">
        <f t="shared" si="8"/>
        <v>0.42634832897582142</v>
      </c>
      <c r="T41" s="4">
        <f t="shared" si="8"/>
        <v>0.38367896127478568</v>
      </c>
      <c r="U41" s="4">
        <f t="shared" si="8"/>
        <v>0.38586086621080634</v>
      </c>
      <c r="V41" s="4">
        <f t="shared" si="8"/>
        <v>0.38355277100338142</v>
      </c>
      <c r="W41" s="4">
        <f t="shared" si="8"/>
        <v>0.38621780553412244</v>
      </c>
      <c r="X41" s="4">
        <f t="shared" si="8"/>
        <v>0.39631045856144592</v>
      </c>
      <c r="Y41" s="4">
        <f t="shared" si="8"/>
        <v>0.39771822774584692</v>
      </c>
      <c r="Z41" s="4">
        <f t="shared" si="8"/>
        <v>0.40176739448541426</v>
      </c>
      <c r="AA41" s="4">
        <f t="shared" si="8"/>
        <v>0.40368402895836619</v>
      </c>
      <c r="AB41" s="4">
        <f t="shared" si="8"/>
        <v>0.39897726593456284</v>
      </c>
      <c r="AC41" s="4">
        <f t="shared" si="8"/>
        <v>0.39723989572118518</v>
      </c>
      <c r="AD41" s="4">
        <f t="shared" si="8"/>
        <v>0.39658577872678386</v>
      </c>
      <c r="AE41" s="4">
        <f t="shared" si="8"/>
        <v>0.39843456934869997</v>
      </c>
      <c r="AF41" s="4">
        <f t="shared" si="8"/>
        <v>0.3965621109198767</v>
      </c>
      <c r="AG41" s="4">
        <f t="shared" si="8"/>
        <v>0.39768700172093402</v>
      </c>
      <c r="AI41" s="4">
        <f t="shared" si="9"/>
        <v>-8.4732897582140421E-4</v>
      </c>
      <c r="AJ41" s="4">
        <f t="shared" si="9"/>
        <v>-1.4119612747856558E-3</v>
      </c>
      <c r="AK41" s="4">
        <f t="shared" si="9"/>
        <v>-1.502866210806364E-3</v>
      </c>
      <c r="AL41" s="4">
        <f t="shared" si="9"/>
        <v>-3.4457710033814481E-3</v>
      </c>
      <c r="AM41" s="4">
        <f t="shared" si="9"/>
        <v>-3.7688055341224547E-3</v>
      </c>
      <c r="AN41" s="4">
        <f t="shared" si="9"/>
        <v>7.5135414385540944E-3</v>
      </c>
      <c r="AO41" s="4">
        <f t="shared" si="9"/>
        <v>-4.4272277458469178E-3</v>
      </c>
      <c r="AP41" s="4">
        <f t="shared" si="9"/>
        <v>-5.1763944854142374E-3</v>
      </c>
      <c r="AQ41" s="4">
        <f t="shared" si="9"/>
        <v>-6.9360289583662027E-3</v>
      </c>
      <c r="AR41" s="4">
        <f t="shared" si="9"/>
        <v>-2.2372659345628598E-3</v>
      </c>
      <c r="AS41" s="4">
        <f t="shared" si="9"/>
        <v>-5.7989572118516408E-4</v>
      </c>
      <c r="AT41" s="4">
        <f t="shared" si="9"/>
        <v>3.1852212732161322E-3</v>
      </c>
      <c r="AU41" s="4">
        <f t="shared" si="9"/>
        <v>-2.5915693486999736E-3</v>
      </c>
      <c r="AV41" s="4">
        <f t="shared" si="9"/>
        <v>2.6588908012331602E-4</v>
      </c>
      <c r="AW41" s="4">
        <f t="shared" si="9"/>
        <v>-1.1948001720934021E-2</v>
      </c>
      <c r="AY41" s="2">
        <f t="shared" si="52"/>
        <v>0.39636066097381406</v>
      </c>
      <c r="AZ41" s="2">
        <f t="shared" si="10"/>
        <v>0.38367665188822647</v>
      </c>
      <c r="BA41" s="2">
        <f t="shared" si="10"/>
        <v>0.38585962934237</v>
      </c>
      <c r="BB41" s="2">
        <f t="shared" si="10"/>
        <v>0.38355012492946228</v>
      </c>
      <c r="BC41" s="2">
        <f t="shared" si="10"/>
        <v>0.38621230186512395</v>
      </c>
      <c r="BD41" s="2">
        <f t="shared" si="10"/>
        <v>0.39630130668483543</v>
      </c>
      <c r="BE41" s="2">
        <f t="shared" si="10"/>
        <v>0.39762429086703699</v>
      </c>
      <c r="BF41" s="2">
        <f t="shared" si="10"/>
        <v>0.40173957044707714</v>
      </c>
      <c r="BG41" s="2">
        <f t="shared" si="10"/>
        <v>0.40365246929639037</v>
      </c>
      <c r="BH41" s="2">
        <f t="shared" si="10"/>
        <v>0.39893570150320484</v>
      </c>
      <c r="BI41" s="2">
        <f t="shared" si="10"/>
        <v>0.3972087314808746</v>
      </c>
      <c r="BJ41" s="2">
        <f t="shared" si="10"/>
        <v>0.39653050277216395</v>
      </c>
      <c r="BK41" s="2">
        <f t="shared" si="10"/>
        <v>0.39840547765050793</v>
      </c>
      <c r="BL41" s="2">
        <f t="shared" si="10"/>
        <v>0.39654340900605106</v>
      </c>
      <c r="BM41" s="2">
        <f t="shared" si="10"/>
        <v>0.39768632492053108</v>
      </c>
      <c r="BO41" s="2" t="str">
        <f t="shared" si="11"/>
        <v/>
      </c>
      <c r="BP41" s="2">
        <f t="shared" si="12"/>
        <v>0.38226700000000002</v>
      </c>
      <c r="BQ41" s="2">
        <f t="shared" si="13"/>
        <v>0.38435799999999998</v>
      </c>
      <c r="BR41" s="2">
        <f t="shared" si="14"/>
        <v>0.38010699999999997</v>
      </c>
      <c r="BS41" s="2">
        <f t="shared" si="15"/>
        <v>0.38244899999999998</v>
      </c>
      <c r="BT41" s="2">
        <f t="shared" si="16"/>
        <v>0.40382400000000002</v>
      </c>
      <c r="BU41" s="2">
        <f t="shared" si="17"/>
        <v>0.393291</v>
      </c>
      <c r="BV41" s="2">
        <f t="shared" si="18"/>
        <v>0.39659100000000003</v>
      </c>
      <c r="BW41" s="2">
        <f t="shared" si="19"/>
        <v>0.39674799999999999</v>
      </c>
      <c r="BX41" s="2">
        <f t="shared" si="20"/>
        <v>0.39673999999999998</v>
      </c>
      <c r="BY41" s="2">
        <f t="shared" si="21"/>
        <v>0.39666000000000001</v>
      </c>
      <c r="BZ41" s="2">
        <f t="shared" si="22"/>
        <v>0.39977099999999999</v>
      </c>
      <c r="CA41" s="2">
        <f t="shared" si="23"/>
        <v>0.395843</v>
      </c>
      <c r="CB41" s="2">
        <f t="shared" si="24"/>
        <v>0.39682800000000001</v>
      </c>
      <c r="CC41" s="2">
        <f t="shared" si="25"/>
        <v>0.385739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0.40769774999999997</v>
      </c>
      <c r="DL41" s="2">
        <f t="shared" si="42"/>
        <v>0.38383063562753039</v>
      </c>
      <c r="DM41" s="2">
        <f t="shared" si="42"/>
        <v>0.38635336060037534</v>
      </c>
      <c r="DN41" s="2">
        <f t="shared" si="42"/>
        <v>0.38390120388809856</v>
      </c>
      <c r="DO41" s="2">
        <f t="shared" si="42"/>
        <v>0.38651208403361337</v>
      </c>
      <c r="DP41" s="2">
        <f t="shared" si="42"/>
        <v>0.39823133377896613</v>
      </c>
      <c r="DQ41" s="2">
        <f t="shared" si="42"/>
        <v>0.4002673793103449</v>
      </c>
      <c r="DR41" s="2">
        <f t="shared" si="42"/>
        <v>0.40177164919354841</v>
      </c>
      <c r="DS41" s="2">
        <f t="shared" si="42"/>
        <v>0.40319977004078611</v>
      </c>
      <c r="DT41" s="2">
        <f t="shared" si="42"/>
        <v>0.39932597730812019</v>
      </c>
      <c r="DU41" s="2">
        <f t="shared" si="42"/>
        <v>0.39847392258064523</v>
      </c>
      <c r="DV41" s="2">
        <f t="shared" si="42"/>
        <v>0.39851221601779757</v>
      </c>
      <c r="DW41" s="2">
        <f t="shared" si="42"/>
        <v>0.39768032258064523</v>
      </c>
      <c r="DX41" s="2">
        <f t="shared" si="42"/>
        <v>0.39748513159824039</v>
      </c>
      <c r="DY41" s="2">
        <f t="shared" si="42"/>
        <v>0.39555805659536536</v>
      </c>
      <c r="EA41" s="2">
        <f t="shared" si="43"/>
        <v>0.38929860620429424</v>
      </c>
      <c r="EB41" s="2">
        <f t="shared" si="43"/>
        <v>0.38202318898277893</v>
      </c>
      <c r="EC41" s="2">
        <f t="shared" si="43"/>
        <v>0.3800589451511992</v>
      </c>
      <c r="ED41" s="2">
        <f t="shared" si="43"/>
        <v>0.3804451649451317</v>
      </c>
      <c r="EE41" s="2">
        <f t="shared" si="43"/>
        <v>0.38399523716266232</v>
      </c>
      <c r="EF41" s="2">
        <f t="shared" si="43"/>
        <v>0.38462954411847633</v>
      </c>
      <c r="EG41" s="2">
        <f t="shared" si="43"/>
        <v>0.38703289771001592</v>
      </c>
      <c r="EH41" s="2">
        <f t="shared" si="43"/>
        <v>0.4015893941641645</v>
      </c>
      <c r="EI41" s="2">
        <f t="shared" si="43"/>
        <v>0.40569989688480679</v>
      </c>
      <c r="EJ41" s="2">
        <f t="shared" si="43"/>
        <v>0.39723358119296215</v>
      </c>
      <c r="EK41" s="2">
        <f t="shared" si="43"/>
        <v>0.39131610898915481</v>
      </c>
      <c r="EL41" s="2">
        <f t="shared" si="43"/>
        <v>0.38764208244569986</v>
      </c>
      <c r="EM41" s="2">
        <f t="shared" si="43"/>
        <v>0.40200283802270287</v>
      </c>
      <c r="EN41" s="2">
        <f t="shared" si="43"/>
        <v>0.39174654659224972</v>
      </c>
      <c r="EO41" s="2">
        <f t="shared" si="43"/>
        <v>0.41059488160126245</v>
      </c>
      <c r="EQ41" s="2">
        <f t="shared" si="44"/>
        <v>0.38326089991452605</v>
      </c>
      <c r="ER41" s="2">
        <f t="shared" si="44"/>
        <v>0.38063132104573322</v>
      </c>
      <c r="ES41" s="2">
        <f t="shared" si="44"/>
        <v>0.37859235561168064</v>
      </c>
      <c r="ET41" s="2">
        <f t="shared" si="44"/>
        <v>0.38035376800200554</v>
      </c>
      <c r="EU41" s="2">
        <f t="shared" si="44"/>
        <v>0.38359856835365957</v>
      </c>
      <c r="EV41" s="2">
        <f t="shared" si="44"/>
        <v>0.38024893570169227</v>
      </c>
      <c r="EW41" s="2">
        <f t="shared" si="44"/>
        <v>0.38306593350509566</v>
      </c>
      <c r="EX41" s="2">
        <f t="shared" si="44"/>
        <v>0.39627466618061374</v>
      </c>
      <c r="EY41" s="2">
        <f t="shared" si="44"/>
        <v>0.40077153227504658</v>
      </c>
      <c r="EZ41" s="2">
        <f t="shared" si="44"/>
        <v>0.38714721633224458</v>
      </c>
      <c r="FA41" s="2">
        <f t="shared" si="44"/>
        <v>0.38701157487502497</v>
      </c>
      <c r="FB41" s="2">
        <f t="shared" si="44"/>
        <v>0.39079066101988719</v>
      </c>
      <c r="FC41" s="2">
        <f t="shared" si="44"/>
        <v>0.39658441372172831</v>
      </c>
      <c r="FD41" s="2">
        <f t="shared" si="44"/>
        <v>0.39705014796643295</v>
      </c>
      <c r="FE41" s="2">
        <f t="shared" si="44"/>
        <v>0.40954051946222014</v>
      </c>
      <c r="FG41" s="2">
        <f t="shared" si="45"/>
        <v>0.61617306814981387</v>
      </c>
      <c r="FH41" s="2">
        <f t="shared" si="45"/>
        <v>8.5191559169507838E-2</v>
      </c>
      <c r="FI41" s="2">
        <f t="shared" si="45"/>
        <v>7.8439061140328226E-2</v>
      </c>
      <c r="FJ41" s="2">
        <f t="shared" si="45"/>
        <v>0.10158411878128448</v>
      </c>
      <c r="FK41" s="2">
        <f t="shared" si="45"/>
        <v>0.11910962228907118</v>
      </c>
      <c r="FL41" s="2">
        <f t="shared" si="45"/>
        <v>0.14189309671403375</v>
      </c>
      <c r="FM41" s="2">
        <f t="shared" si="45"/>
        <v>0.19971002163836432</v>
      </c>
      <c r="FN41" s="2">
        <f t="shared" si="45"/>
        <v>0.17574499658216644</v>
      </c>
      <c r="FO41" s="2">
        <f t="shared" si="45"/>
        <v>0.1810876164609086</v>
      </c>
      <c r="FP41" s="2">
        <f t="shared" si="45"/>
        <v>0.18648433629613206</v>
      </c>
      <c r="FQ41" s="2">
        <f t="shared" si="45"/>
        <v>0.17675282464097328</v>
      </c>
      <c r="FR41" s="2">
        <f t="shared" si="45"/>
        <v>0.18230957553290117</v>
      </c>
      <c r="FS41" s="2">
        <f t="shared" si="45"/>
        <v>0.1677681541138254</v>
      </c>
      <c r="FT41" s="2">
        <f t="shared" si="45"/>
        <v>0.1641069841824184</v>
      </c>
      <c r="FU41" s="2">
        <f t="shared" si="45"/>
        <v>0.14153728646449756</v>
      </c>
      <c r="FW41" s="2">
        <f t="shared" si="54"/>
        <v>5.3235872600853285E-6</v>
      </c>
      <c r="FX41" s="2">
        <f t="shared" si="46"/>
        <v>3.2628971303033501E-6</v>
      </c>
      <c r="FY41" s="2">
        <f t="shared" si="46"/>
        <v>2.1953959636466521E-6</v>
      </c>
      <c r="FZ41" s="2">
        <f t="shared" si="46"/>
        <v>3.1526345044409106E-6</v>
      </c>
      <c r="GA41" s="2">
        <f t="shared" si="46"/>
        <v>3.752074687152758E-6</v>
      </c>
      <c r="GB41" s="2">
        <f t="shared" si="46"/>
        <v>6.1722820967733686E-6</v>
      </c>
      <c r="GC41" s="2">
        <f t="shared" si="46"/>
        <v>7.5212510441048078E-6</v>
      </c>
      <c r="GD41" s="2">
        <f t="shared" si="46"/>
        <v>9.0949067013964991E-6</v>
      </c>
      <c r="GE41" s="2">
        <f t="shared" si="46"/>
        <v>8.6753787058457583E-6</v>
      </c>
      <c r="GF41" s="2">
        <f t="shared" si="46"/>
        <v>7.6047329781422128E-6</v>
      </c>
      <c r="GG41" s="2">
        <f t="shared" si="46"/>
        <v>6.3489382077998029E-6</v>
      </c>
      <c r="GH41" s="2">
        <f t="shared" si="46"/>
        <v>5.1426004008069703E-6</v>
      </c>
      <c r="GI41" s="2">
        <f t="shared" si="46"/>
        <v>4.6816156151456429E-6</v>
      </c>
      <c r="GJ41" s="2">
        <f t="shared" si="46"/>
        <v>3.6365135448670634E-6</v>
      </c>
      <c r="GK41" s="2">
        <f t="shared" si="46"/>
        <v>2.9242423677307166E-6</v>
      </c>
      <c r="GM41" s="82">
        <f t="shared" si="55"/>
        <v>2.8499199155311999E-2</v>
      </c>
      <c r="GN41" s="82">
        <f t="shared" si="47"/>
        <v>7.4524415037701663E-7</v>
      </c>
      <c r="GO41" s="82">
        <f t="shared" si="47"/>
        <v>3.9326714088415239E-7</v>
      </c>
      <c r="GP41" s="82">
        <f t="shared" si="47"/>
        <v>8.3535389105600911E-7</v>
      </c>
      <c r="GQ41" s="82">
        <f t="shared" si="47"/>
        <v>1.8522766275282926E-6</v>
      </c>
      <c r="GR41" s="82">
        <f t="shared" si="47"/>
        <v>3.1077844529034259E-6</v>
      </c>
      <c r="GS41" s="82">
        <f t="shared" si="47"/>
        <v>3.7497936466707142E-5</v>
      </c>
      <c r="GT41" s="82">
        <f t="shared" si="47"/>
        <v>1.095007188821297E-5</v>
      </c>
      <c r="GU41" s="82">
        <f t="shared" si="47"/>
        <v>1.21331495659864E-5</v>
      </c>
      <c r="GV41" s="82">
        <f t="shared" si="47"/>
        <v>1.623927867295974E-5</v>
      </c>
      <c r="GW41" s="82">
        <f t="shared" si="47"/>
        <v>1.1928675866958459E-5</v>
      </c>
      <c r="GX41" s="82">
        <f t="shared" si="47"/>
        <v>2.2635102744265819E-5</v>
      </c>
      <c r="GY41" s="82">
        <f t="shared" si="47"/>
        <v>1.1130915428300522E-5</v>
      </c>
      <c r="GZ41" s="82">
        <f t="shared" si="47"/>
        <v>7.3279185021471747E-6</v>
      </c>
      <c r="HA41" s="82">
        <f t="shared" si="47"/>
        <v>3.4354212222259807E-7</v>
      </c>
      <c r="HC41" s="82">
        <f t="shared" si="59"/>
        <v>2.8648416963217909E-10</v>
      </c>
      <c r="HD41" s="82">
        <f t="shared" si="48"/>
        <v>3.0506397202733152E-20</v>
      </c>
      <c r="HE41" s="82">
        <f t="shared" si="48"/>
        <v>4.2064094096997926E-20</v>
      </c>
      <c r="HF41" s="82">
        <f t="shared" si="48"/>
        <v>9.4437353385057138E-21</v>
      </c>
      <c r="HG41" s="82">
        <f t="shared" si="48"/>
        <v>9.5535573845817558E-21</v>
      </c>
      <c r="HH41" s="82">
        <f t="shared" si="48"/>
        <v>1.5320500610050735E-18</v>
      </c>
      <c r="HI41" s="82">
        <f t="shared" si="48"/>
        <v>5.4628930276894518E-17</v>
      </c>
      <c r="HJ41" s="82">
        <f t="shared" si="48"/>
        <v>1.9659450580068189E-21</v>
      </c>
      <c r="HK41" s="82">
        <f t="shared" si="48"/>
        <v>9.2064678009354654E-19</v>
      </c>
      <c r="HL41" s="82">
        <f t="shared" si="48"/>
        <v>2.4828720565232678E-17</v>
      </c>
      <c r="HM41" s="82">
        <f t="shared" si="48"/>
        <v>2.8010736480804635E-17</v>
      </c>
      <c r="HN41" s="82">
        <f t="shared" si="48"/>
        <v>2.0049377699284733E-16</v>
      </c>
      <c r="HO41" s="82">
        <f t="shared" si="48"/>
        <v>1.6212195513363744E-21</v>
      </c>
      <c r="HP41" s="82">
        <f t="shared" si="48"/>
        <v>5.1967892774603693E-18</v>
      </c>
      <c r="HQ41" s="82">
        <f t="shared" si="48"/>
        <v>3.5295033923522038E-26</v>
      </c>
      <c r="HS41" s="82">
        <f t="shared" si="56"/>
        <v>7.0020088565044055E-36</v>
      </c>
      <c r="HT41" s="82">
        <f t="shared" si="49"/>
        <v>1.5528175843844328E-58</v>
      </c>
      <c r="HU41" s="82">
        <f t="shared" si="49"/>
        <v>2.5441759062143056E-60</v>
      </c>
      <c r="HV41" s="82">
        <f t="shared" si="49"/>
        <v>3.6490555675429938E-66</v>
      </c>
      <c r="HW41" s="82">
        <f t="shared" si="49"/>
        <v>7.0485570045717929E-69</v>
      </c>
      <c r="HX41" s="82">
        <f t="shared" si="49"/>
        <v>2.5446942984633219E-62</v>
      </c>
      <c r="HY41" s="82">
        <f t="shared" si="49"/>
        <v>2.864746857214317E-59</v>
      </c>
      <c r="HZ41" s="82">
        <f t="shared" si="49"/>
        <v>3.0169166158038995E-75</v>
      </c>
      <c r="IA41" s="82">
        <f t="shared" si="49"/>
        <v>2.4827708654164707E-66</v>
      </c>
      <c r="IB41" s="82">
        <f t="shared" si="49"/>
        <v>6.4955197034691919E-62</v>
      </c>
      <c r="IC41" s="82">
        <f t="shared" si="49"/>
        <v>2.25742001721589E-61</v>
      </c>
      <c r="ID41" s="82">
        <f t="shared" si="49"/>
        <v>1.6425125212584826E-57</v>
      </c>
      <c r="IE41" s="82">
        <f t="shared" si="49"/>
        <v>6.6331075701505112E-77</v>
      </c>
      <c r="IF41" s="82">
        <f t="shared" si="49"/>
        <v>3.225849198695164E-43</v>
      </c>
      <c r="IG41" s="82">
        <f t="shared" si="49"/>
        <v>1.5663632645500427E-32</v>
      </c>
      <c r="II41" s="82">
        <f t="shared" si="57"/>
        <v>6.0936924103851368E-163</v>
      </c>
      <c r="IJ41" s="82">
        <f t="shared" si="50"/>
        <v>4.1736076680420604E-243</v>
      </c>
      <c r="IK41" s="82">
        <f t="shared" si="50"/>
        <v>3.8247330176107135E-256</v>
      </c>
      <c r="IL41" s="82">
        <f t="shared" si="50"/>
        <v>3.2399268349561681E-290</v>
      </c>
      <c r="IM41" s="82">
        <f t="shared" si="50"/>
        <v>7.3949828713303274E-303</v>
      </c>
      <c r="IN41" s="82">
        <f t="shared" si="50"/>
        <v>3.4594058962824351E-277</v>
      </c>
      <c r="IO41" s="82">
        <f t="shared" si="50"/>
        <v>1.4546271380302762E-276</v>
      </c>
      <c r="IP41" s="82">
        <f t="shared" si="50"/>
        <v>0</v>
      </c>
      <c r="IQ41" s="82">
        <f t="shared" si="50"/>
        <v>1.5366284755767475E-305</v>
      </c>
      <c r="IR41" s="82">
        <f t="shared" si="50"/>
        <v>1.6018592160621723E-283</v>
      </c>
      <c r="IS41" s="82">
        <f t="shared" si="50"/>
        <v>2.3664225632061768E-279</v>
      </c>
      <c r="IT41" s="82">
        <f t="shared" si="50"/>
        <v>1.1140124432177061E-261</v>
      </c>
      <c r="IU41" s="82">
        <f t="shared" si="50"/>
        <v>0</v>
      </c>
      <c r="IV41" s="82">
        <f t="shared" si="50"/>
        <v>3.3883194857878245E-141</v>
      </c>
      <c r="IW41" s="82">
        <f t="shared" si="50"/>
        <v>5.8578725421583003E-74</v>
      </c>
      <c r="IY41" s="82">
        <f t="shared" si="58"/>
        <v>2.8499199441796168E-2</v>
      </c>
      <c r="IZ41" s="82">
        <f t="shared" si="51"/>
        <v>7.4524415037704712E-7</v>
      </c>
      <c r="JA41" s="82">
        <f t="shared" si="51"/>
        <v>3.9326714088419448E-7</v>
      </c>
      <c r="JB41" s="82">
        <f t="shared" si="51"/>
        <v>8.3535389105601853E-7</v>
      </c>
      <c r="JC41" s="82">
        <f t="shared" si="51"/>
        <v>1.8522766275283021E-6</v>
      </c>
      <c r="JD41" s="82">
        <f t="shared" si="51"/>
        <v>3.1077844529049578E-6</v>
      </c>
      <c r="JE41" s="82">
        <f t="shared" si="51"/>
        <v>3.7497936466761772E-5</v>
      </c>
      <c r="JF41" s="82">
        <f t="shared" si="51"/>
        <v>1.0950071888212971E-5</v>
      </c>
      <c r="JG41" s="82">
        <f t="shared" si="51"/>
        <v>1.213314956598732E-5</v>
      </c>
      <c r="JH41" s="82">
        <f t="shared" si="51"/>
        <v>1.6239278672984568E-5</v>
      </c>
      <c r="JI41" s="82">
        <f t="shared" si="51"/>
        <v>1.192867586698647E-5</v>
      </c>
      <c r="JJ41" s="82">
        <f t="shared" si="51"/>
        <v>2.2635102744466312E-5</v>
      </c>
      <c r="JK41" s="82">
        <f t="shared" si="51"/>
        <v>1.1130915428300524E-5</v>
      </c>
      <c r="JL41" s="82">
        <f t="shared" si="51"/>
        <v>7.3279185021523712E-6</v>
      </c>
      <c r="JM41" s="82">
        <f t="shared" si="51"/>
        <v>3.4354212222259807E-7</v>
      </c>
    </row>
    <row r="42" spans="2:273" x14ac:dyDescent="0.25">
      <c r="B42" s="2">
        <v>15</v>
      </c>
      <c r="C42" s="37">
        <v>0.42453999999999997</v>
      </c>
      <c r="D42" s="37">
        <v>0.37532199999999999</v>
      </c>
      <c r="E42" s="37">
        <v>0.38275500000000001</v>
      </c>
      <c r="F42" s="37">
        <v>0.37913999999999998</v>
      </c>
      <c r="G42" s="37">
        <v>0.38034299999999999</v>
      </c>
      <c r="H42" s="37">
        <v>0.39434200000000003</v>
      </c>
      <c r="I42" s="37">
        <v>0.40299699999999999</v>
      </c>
      <c r="J42" s="37">
        <v>0.398868</v>
      </c>
      <c r="K42" s="37">
        <v>0.39883600000000002</v>
      </c>
      <c r="L42" s="37">
        <v>0.39254899999999998</v>
      </c>
      <c r="M42" s="37">
        <v>0.39922299999999999</v>
      </c>
      <c r="N42" s="37">
        <v>0.39677699999999999</v>
      </c>
      <c r="O42" s="37">
        <v>0.39632400000000001</v>
      </c>
      <c r="P42" s="37">
        <v>0.39801399999999998</v>
      </c>
      <c r="Q42" s="37">
        <v>0.39700999999999997</v>
      </c>
      <c r="S42" s="4">
        <f t="shared" si="8"/>
        <v>0.43033737907722475</v>
      </c>
      <c r="T42" s="4">
        <f t="shared" si="8"/>
        <v>0.38407543258067911</v>
      </c>
      <c r="U42" s="4">
        <f t="shared" si="8"/>
        <v>0.38626019388372274</v>
      </c>
      <c r="V42" s="4">
        <f t="shared" si="8"/>
        <v>0.38405987571244504</v>
      </c>
      <c r="W42" s="4">
        <f t="shared" si="8"/>
        <v>0.38682324936450341</v>
      </c>
      <c r="X42" s="4">
        <f t="shared" si="8"/>
        <v>0.39673361031209775</v>
      </c>
      <c r="Y42" s="4">
        <f t="shared" si="8"/>
        <v>0.39814747362897435</v>
      </c>
      <c r="Z42" s="4">
        <f t="shared" si="8"/>
        <v>0.40267457198910894</v>
      </c>
      <c r="AA42" s="4">
        <f t="shared" si="8"/>
        <v>0.404447055297674</v>
      </c>
      <c r="AB42" s="4">
        <f t="shared" si="8"/>
        <v>0.39963520758081073</v>
      </c>
      <c r="AC42" s="4">
        <f t="shared" si="8"/>
        <v>0.3976596263756958</v>
      </c>
      <c r="AD42" s="4">
        <f t="shared" si="8"/>
        <v>0.39712876296238425</v>
      </c>
      <c r="AE42" s="4">
        <f t="shared" si="8"/>
        <v>0.39915396922929253</v>
      </c>
      <c r="AF42" s="4">
        <f t="shared" si="8"/>
        <v>0.397089861302794</v>
      </c>
      <c r="AG42" s="4">
        <f t="shared" si="8"/>
        <v>0.39828261538111409</v>
      </c>
      <c r="AI42" s="4">
        <f t="shared" si="9"/>
        <v>-5.7973790772247735E-3</v>
      </c>
      <c r="AJ42" s="4">
        <f t="shared" si="9"/>
        <v>-8.7534325806791213E-3</v>
      </c>
      <c r="AK42" s="4">
        <f t="shared" si="9"/>
        <v>-3.5051938837227237E-3</v>
      </c>
      <c r="AL42" s="4">
        <f t="shared" si="9"/>
        <v>-4.9198757124450654E-3</v>
      </c>
      <c r="AM42" s="4">
        <f t="shared" si="9"/>
        <v>-6.4802493645034209E-3</v>
      </c>
      <c r="AN42" s="4">
        <f t="shared" si="9"/>
        <v>-2.391610312097725E-3</v>
      </c>
      <c r="AO42" s="4">
        <f t="shared" si="9"/>
        <v>4.8495263710256475E-3</v>
      </c>
      <c r="AP42" s="4">
        <f t="shared" si="9"/>
        <v>-3.8065719891089422E-3</v>
      </c>
      <c r="AQ42" s="4">
        <f t="shared" si="9"/>
        <v>-5.6110552976739725E-3</v>
      </c>
      <c r="AR42" s="4">
        <f t="shared" si="9"/>
        <v>-7.0862075808107439E-3</v>
      </c>
      <c r="AS42" s="4">
        <f t="shared" si="9"/>
        <v>1.5633736243041985E-3</v>
      </c>
      <c r="AT42" s="4">
        <f t="shared" si="9"/>
        <v>-3.5176296238426108E-4</v>
      </c>
      <c r="AU42" s="4">
        <f t="shared" si="9"/>
        <v>-2.8299692292925172E-3</v>
      </c>
      <c r="AV42" s="4">
        <f t="shared" si="9"/>
        <v>9.2413869720597841E-4</v>
      </c>
      <c r="AW42" s="4">
        <f t="shared" si="9"/>
        <v>-1.2726153811141172E-3</v>
      </c>
      <c r="AY42" s="2">
        <f t="shared" si="52"/>
        <v>0.39618235361036658</v>
      </c>
      <c r="AZ42" s="2">
        <f t="shared" si="10"/>
        <v>0.38407175307827313</v>
      </c>
      <c r="BA42" s="2">
        <f t="shared" si="10"/>
        <v>0.3862581887963723</v>
      </c>
      <c r="BB42" s="2">
        <f t="shared" si="10"/>
        <v>0.38405551313536562</v>
      </c>
      <c r="BC42" s="2">
        <f t="shared" si="10"/>
        <v>0.38681424212398269</v>
      </c>
      <c r="BD42" s="2">
        <f t="shared" si="10"/>
        <v>0.3967183658769029</v>
      </c>
      <c r="BE42" s="2">
        <f t="shared" si="10"/>
        <v>0.39800191284134645</v>
      </c>
      <c r="BF42" s="2">
        <f t="shared" si="10"/>
        <v>0.40262911352372266</v>
      </c>
      <c r="BG42" s="2">
        <f t="shared" si="10"/>
        <v>0.40439532276618873</v>
      </c>
      <c r="BH42" s="2">
        <f t="shared" si="10"/>
        <v>0.39956791434731431</v>
      </c>
      <c r="BI42" s="2">
        <f t="shared" si="10"/>
        <v>0.39760894870686425</v>
      </c>
      <c r="BJ42" s="2">
        <f t="shared" si="10"/>
        <v>0.39704241502264254</v>
      </c>
      <c r="BK42" s="2">
        <f t="shared" si="10"/>
        <v>0.39910729872156053</v>
      </c>
      <c r="BL42" s="2">
        <f t="shared" si="10"/>
        <v>0.39705911990473902</v>
      </c>
      <c r="BM42" s="2">
        <f t="shared" si="10"/>
        <v>0.39828129557115716</v>
      </c>
      <c r="BO42" s="2" t="str">
        <f t="shared" si="11"/>
        <v/>
      </c>
      <c r="BP42" s="2">
        <f t="shared" si="12"/>
        <v>0.37532199999999999</v>
      </c>
      <c r="BQ42" s="2">
        <f t="shared" si="13"/>
        <v>0.38275500000000001</v>
      </c>
      <c r="BR42" s="2">
        <f t="shared" si="14"/>
        <v>0.37913999999999998</v>
      </c>
      <c r="BS42" s="2">
        <f t="shared" si="15"/>
        <v>0.38034299999999999</v>
      </c>
      <c r="BT42" s="2">
        <f t="shared" si="16"/>
        <v>0.39434200000000003</v>
      </c>
      <c r="BU42" s="2">
        <f t="shared" si="17"/>
        <v>0.40299699999999999</v>
      </c>
      <c r="BV42" s="2">
        <f t="shared" si="18"/>
        <v>0.398868</v>
      </c>
      <c r="BW42" s="2">
        <f t="shared" si="19"/>
        <v>0.39883600000000002</v>
      </c>
      <c r="BX42" s="2">
        <f t="shared" si="20"/>
        <v>0.39254899999999998</v>
      </c>
      <c r="BY42" s="2">
        <f t="shared" si="21"/>
        <v>0.39922299999999999</v>
      </c>
      <c r="BZ42" s="2">
        <f t="shared" si="22"/>
        <v>0.39677699999999999</v>
      </c>
      <c r="CA42" s="2">
        <f t="shared" si="23"/>
        <v>0.39632400000000001</v>
      </c>
      <c r="CB42" s="2">
        <f t="shared" si="24"/>
        <v>0.39801399999999998</v>
      </c>
      <c r="CC42" s="2">
        <f t="shared" si="25"/>
        <v>0.39700999999999997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0.40900470238095232</v>
      </c>
      <c r="DL42" s="2">
        <f t="shared" si="42"/>
        <v>0.38431457004048586</v>
      </c>
      <c r="DM42" s="2">
        <f t="shared" si="42"/>
        <v>0.38686640412757983</v>
      </c>
      <c r="DN42" s="2">
        <f t="shared" si="42"/>
        <v>0.38454486913229013</v>
      </c>
      <c r="DO42" s="2">
        <f t="shared" si="42"/>
        <v>0.38728228459383746</v>
      </c>
      <c r="DP42" s="2">
        <f t="shared" si="42"/>
        <v>0.39897409113190735</v>
      </c>
      <c r="DQ42" s="2">
        <f t="shared" si="42"/>
        <v>0.40111135024630551</v>
      </c>
      <c r="DR42" s="2">
        <f t="shared" si="42"/>
        <v>0.40298538709677417</v>
      </c>
      <c r="DS42" s="2">
        <f t="shared" si="42"/>
        <v>0.40419629662588064</v>
      </c>
      <c r="DT42" s="2">
        <f t="shared" si="42"/>
        <v>0.40026602269187989</v>
      </c>
      <c r="DU42" s="2">
        <f t="shared" si="42"/>
        <v>0.39918216129032263</v>
      </c>
      <c r="DV42" s="2">
        <f t="shared" si="42"/>
        <v>0.39941818398220247</v>
      </c>
      <c r="DW42" s="2">
        <f t="shared" si="42"/>
        <v>0.39856974193548395</v>
      </c>
      <c r="DX42" s="2">
        <f t="shared" si="42"/>
        <v>0.39827037719941338</v>
      </c>
      <c r="DY42" s="2">
        <f t="shared" si="42"/>
        <v>0.39613019496434931</v>
      </c>
      <c r="EA42" s="2">
        <f t="shared" si="43"/>
        <v>0.38889789865428925</v>
      </c>
      <c r="EB42" s="2">
        <f t="shared" si="43"/>
        <v>0.38169380205369563</v>
      </c>
      <c r="EC42" s="2">
        <f t="shared" si="43"/>
        <v>0.3797412100104276</v>
      </c>
      <c r="ED42" s="2">
        <f t="shared" si="43"/>
        <v>0.38010843062243788</v>
      </c>
      <c r="EE42" s="2">
        <f t="shared" si="43"/>
        <v>0.38365735857056327</v>
      </c>
      <c r="EF42" s="2">
        <f t="shared" si="43"/>
        <v>0.38427724048563228</v>
      </c>
      <c r="EG42" s="2">
        <f t="shared" si="43"/>
        <v>0.38663811260549946</v>
      </c>
      <c r="EH42" s="2">
        <f t="shared" si="43"/>
        <v>0.40110546950282927</v>
      </c>
      <c r="EI42" s="2">
        <f t="shared" si="43"/>
        <v>0.40521640058170694</v>
      </c>
      <c r="EJ42" s="2">
        <f t="shared" si="43"/>
        <v>0.39679087699496257</v>
      </c>
      <c r="EK42" s="2">
        <f t="shared" si="43"/>
        <v>0.39092641432952857</v>
      </c>
      <c r="EL42" s="2">
        <f t="shared" si="43"/>
        <v>0.38732417488747251</v>
      </c>
      <c r="EM42" s="2">
        <f t="shared" si="43"/>
        <v>0.40153942581497998</v>
      </c>
      <c r="EN42" s="2">
        <f t="shared" si="43"/>
        <v>0.39143222067338229</v>
      </c>
      <c r="EO42" s="2">
        <f t="shared" si="43"/>
        <v>0.41018034025062411</v>
      </c>
      <c r="EQ42" s="2">
        <f t="shared" si="44"/>
        <v>0.38293184334463909</v>
      </c>
      <c r="ER42" s="2">
        <f t="shared" si="44"/>
        <v>0.3803166696758335</v>
      </c>
      <c r="ES42" s="2">
        <f t="shared" si="44"/>
        <v>0.37828981935086631</v>
      </c>
      <c r="ET42" s="2">
        <f t="shared" si="44"/>
        <v>0.38001786627469297</v>
      </c>
      <c r="EU42" s="2">
        <f t="shared" si="44"/>
        <v>0.38326531221129523</v>
      </c>
      <c r="EV42" s="2">
        <f t="shared" si="44"/>
        <v>0.37994821554666752</v>
      </c>
      <c r="EW42" s="2">
        <f t="shared" si="44"/>
        <v>0.382720178627668</v>
      </c>
      <c r="EX42" s="2">
        <f t="shared" si="44"/>
        <v>0.39585730904845301</v>
      </c>
      <c r="EY42" s="2">
        <f t="shared" si="44"/>
        <v>0.40034898431805299</v>
      </c>
      <c r="EZ42" s="2">
        <f t="shared" si="44"/>
        <v>0.38682914918338784</v>
      </c>
      <c r="FA42" s="2">
        <f t="shared" si="44"/>
        <v>0.38667389704625554</v>
      </c>
      <c r="FB42" s="2">
        <f t="shared" si="44"/>
        <v>0.39043489145430627</v>
      </c>
      <c r="FC42" s="2">
        <f t="shared" si="44"/>
        <v>0.39618510681129615</v>
      </c>
      <c r="FD42" s="2">
        <f t="shared" si="44"/>
        <v>0.39666996083360884</v>
      </c>
      <c r="FE42" s="2">
        <f t="shared" si="44"/>
        <v>0.40913266462977166</v>
      </c>
      <c r="FG42" s="2">
        <f t="shared" si="45"/>
        <v>0.63771020595173544</v>
      </c>
      <c r="FH42" s="2">
        <f t="shared" si="45"/>
        <v>9.2649191564384586E-2</v>
      </c>
      <c r="FI42" s="2">
        <f t="shared" si="45"/>
        <v>8.5360739288633747E-2</v>
      </c>
      <c r="FJ42" s="2">
        <f t="shared" si="45"/>
        <v>0.11030372285686081</v>
      </c>
      <c r="FK42" s="2">
        <f t="shared" si="45"/>
        <v>0.12911735410456987</v>
      </c>
      <c r="FL42" s="2">
        <f t="shared" si="45"/>
        <v>0.15348158673277579</v>
      </c>
      <c r="FM42" s="2">
        <f t="shared" si="45"/>
        <v>0.21483825329129844</v>
      </c>
      <c r="FN42" s="2">
        <f t="shared" si="45"/>
        <v>0.18948768694077425</v>
      </c>
      <c r="FO42" s="2">
        <f t="shared" si="45"/>
        <v>0.19514917059733505</v>
      </c>
      <c r="FP42" s="2">
        <f t="shared" si="45"/>
        <v>0.20086216245161667</v>
      </c>
      <c r="FQ42" s="2">
        <f t="shared" si="45"/>
        <v>0.19055610439201395</v>
      </c>
      <c r="FR42" s="2">
        <f t="shared" si="45"/>
        <v>0.19644325396919482</v>
      </c>
      <c r="FS42" s="2">
        <f t="shared" si="45"/>
        <v>0.18102407298134185</v>
      </c>
      <c r="FT42" s="2">
        <f t="shared" si="45"/>
        <v>0.17713519349845042</v>
      </c>
      <c r="FU42" s="2">
        <f t="shared" si="45"/>
        <v>0.15310190195270271</v>
      </c>
      <c r="FW42" s="2">
        <f t="shared" si="54"/>
        <v>5.8371943579072557E-6</v>
      </c>
      <c r="FX42" s="2">
        <f t="shared" si="46"/>
        <v>3.5776944333832029E-6</v>
      </c>
      <c r="FY42" s="2">
        <f t="shared" si="46"/>
        <v>2.4072032961747735E-6</v>
      </c>
      <c r="FZ42" s="2">
        <f t="shared" si="46"/>
        <v>3.4567939431079855E-6</v>
      </c>
      <c r="GA42" s="2">
        <f t="shared" si="46"/>
        <v>4.1140665954988137E-6</v>
      </c>
      <c r="GB42" s="2">
        <f t="shared" si="46"/>
        <v>6.7677687094139972E-6</v>
      </c>
      <c r="GC42" s="2">
        <f t="shared" si="46"/>
        <v>8.2468817933397154E-6</v>
      </c>
      <c r="GD42" s="2">
        <f t="shared" si="46"/>
        <v>9.9723581436904961E-6</v>
      </c>
      <c r="GE42" s="2">
        <f t="shared" si="46"/>
        <v>9.5123556325468366E-6</v>
      </c>
      <c r="GF42" s="2">
        <f t="shared" si="46"/>
        <v>8.3384177802025503E-6</v>
      </c>
      <c r="GG42" s="2">
        <f t="shared" si="46"/>
        <v>6.9614680493762662E-6</v>
      </c>
      <c r="GH42" s="2">
        <f t="shared" si="46"/>
        <v>5.6387464133047316E-6</v>
      </c>
      <c r="GI42" s="2">
        <f t="shared" si="46"/>
        <v>5.1332871261592038E-6</v>
      </c>
      <c r="GJ42" s="2">
        <f t="shared" si="46"/>
        <v>3.987356412984957E-6</v>
      </c>
      <c r="GK42" s="2">
        <f t="shared" si="46"/>
        <v>3.2063670918565194E-6</v>
      </c>
      <c r="GM42" s="82">
        <f t="shared" si="55"/>
        <v>3.3162905045542958E-2</v>
      </c>
      <c r="GN42" s="82">
        <f t="shared" si="47"/>
        <v>1.2089911461185588E-6</v>
      </c>
      <c r="GO42" s="82">
        <f t="shared" si="47"/>
        <v>6.4901293211932096E-7</v>
      </c>
      <c r="GP42" s="82">
        <f t="shared" si="47"/>
        <v>1.4044389274832928E-6</v>
      </c>
      <c r="GQ42" s="82">
        <f t="shared" si="47"/>
        <v>3.0941815044641713E-6</v>
      </c>
      <c r="GR42" s="82">
        <f t="shared" si="47"/>
        <v>5.2927291764931342E-6</v>
      </c>
      <c r="GS42" s="82">
        <f t="shared" si="47"/>
        <v>5.9513528110637128E-5</v>
      </c>
      <c r="GT42" s="82">
        <f t="shared" si="47"/>
        <v>1.8321394945446233E-5</v>
      </c>
      <c r="GU42" s="82">
        <f t="shared" si="47"/>
        <v>2.037625477244426E-5</v>
      </c>
      <c r="GV42" s="82">
        <f t="shared" si="47"/>
        <v>2.693739206891652E-5</v>
      </c>
      <c r="GW42" s="82">
        <f t="shared" si="47"/>
        <v>1.9864647813849186E-5</v>
      </c>
      <c r="GX42" s="82">
        <f t="shared" si="47"/>
        <v>3.6187660198137821E-5</v>
      </c>
      <c r="GY42" s="82">
        <f t="shared" si="47"/>
        <v>1.8271453067267624E-5</v>
      </c>
      <c r="GZ42" s="82">
        <f t="shared" si="47"/>
        <v>1.2328682172713733E-5</v>
      </c>
      <c r="HA42" s="82">
        <f t="shared" si="47"/>
        <v>6.8663139887183724E-7</v>
      </c>
      <c r="HC42" s="82">
        <f t="shared" si="59"/>
        <v>5.5267025054566736E-10</v>
      </c>
      <c r="HD42" s="82">
        <f t="shared" si="48"/>
        <v>9.3293204737503455E-20</v>
      </c>
      <c r="HE42" s="82">
        <f t="shared" si="48"/>
        <v>1.2746934195534725E-19</v>
      </c>
      <c r="HF42" s="82">
        <f t="shared" si="48"/>
        <v>3.2452973098191326E-20</v>
      </c>
      <c r="HG42" s="82">
        <f t="shared" si="48"/>
        <v>3.4303284149723464E-20</v>
      </c>
      <c r="HH42" s="82">
        <f t="shared" si="48"/>
        <v>5.0815917737635633E-18</v>
      </c>
      <c r="HI42" s="82">
        <f t="shared" si="48"/>
        <v>1.7454674547321026E-16</v>
      </c>
      <c r="HJ42" s="82">
        <f t="shared" si="48"/>
        <v>8.7073233442120828E-21</v>
      </c>
      <c r="HK42" s="82">
        <f t="shared" si="48"/>
        <v>3.3901880081217139E-18</v>
      </c>
      <c r="HL42" s="82">
        <f t="shared" si="48"/>
        <v>8.1611932317791687E-17</v>
      </c>
      <c r="HM42" s="82">
        <f t="shared" si="48"/>
        <v>8.9497833191397124E-17</v>
      </c>
      <c r="HN42" s="82">
        <f t="shared" si="48"/>
        <v>5.875237810061372E-16</v>
      </c>
      <c r="HO42" s="82">
        <f t="shared" si="48"/>
        <v>6.7072150513732202E-21</v>
      </c>
      <c r="HP42" s="82">
        <f t="shared" si="48"/>
        <v>1.671757643033008E-17</v>
      </c>
      <c r="HQ42" s="82">
        <f t="shared" si="48"/>
        <v>2.0997002839709745E-25</v>
      </c>
      <c r="HS42" s="82">
        <f t="shared" si="56"/>
        <v>3.2500919216018496E-35</v>
      </c>
      <c r="HT42" s="82">
        <f t="shared" si="49"/>
        <v>1.5881044071259893E-57</v>
      </c>
      <c r="HU42" s="82">
        <f t="shared" si="49"/>
        <v>2.669353362706074E-59</v>
      </c>
      <c r="HV42" s="82">
        <f t="shared" si="49"/>
        <v>5.4241002897326369E-65</v>
      </c>
      <c r="HW42" s="82">
        <f t="shared" si="49"/>
        <v>1.2231607438704915E-67</v>
      </c>
      <c r="HX42" s="82">
        <f t="shared" si="49"/>
        <v>3.787326019235693E-61</v>
      </c>
      <c r="HY42" s="82">
        <f t="shared" si="49"/>
        <v>4.1460435465256486E-58</v>
      </c>
      <c r="HZ42" s="82">
        <f t="shared" si="49"/>
        <v>9.2024728680145506E-74</v>
      </c>
      <c r="IA42" s="82">
        <f t="shared" si="49"/>
        <v>5.0505783246266478E-65</v>
      </c>
      <c r="IB42" s="82">
        <f t="shared" si="49"/>
        <v>1.0363599309490593E-60</v>
      </c>
      <c r="IC42" s="82">
        <f t="shared" si="49"/>
        <v>3.3449843720892647E-60</v>
      </c>
      <c r="ID42" s="82">
        <f t="shared" si="49"/>
        <v>1.9606902247218449E-56</v>
      </c>
      <c r="IE42" s="82">
        <f t="shared" si="49"/>
        <v>1.7814091208238403E-75</v>
      </c>
      <c r="IF42" s="82">
        <f t="shared" si="49"/>
        <v>1.954517494588706E-42</v>
      </c>
      <c r="IG42" s="82">
        <f t="shared" si="49"/>
        <v>5.9034279711209837E-32</v>
      </c>
      <c r="II42" s="82">
        <f t="shared" si="57"/>
        <v>1.6457866167084008E-160</v>
      </c>
      <c r="IJ42" s="82">
        <f t="shared" si="50"/>
        <v>1.3228595665836565E-239</v>
      </c>
      <c r="IK42" s="82">
        <f t="shared" si="50"/>
        <v>1.4488493005085108E-252</v>
      </c>
      <c r="IL42" s="82">
        <f t="shared" si="50"/>
        <v>4.8316018617546415E-286</v>
      </c>
      <c r="IM42" s="82">
        <f t="shared" si="50"/>
        <v>1.9319718394642318E-298</v>
      </c>
      <c r="IN42" s="82">
        <f t="shared" si="50"/>
        <v>5.5751827142829395E-273</v>
      </c>
      <c r="IO42" s="82">
        <f t="shared" si="50"/>
        <v>2.6948240132801284E-272</v>
      </c>
      <c r="IP42" s="82">
        <f t="shared" si="50"/>
        <v>0</v>
      </c>
      <c r="IQ42" s="82">
        <f t="shared" si="50"/>
        <v>9.167061323175657E-301</v>
      </c>
      <c r="IR42" s="82">
        <f t="shared" si="50"/>
        <v>3.8425437147863917E-279</v>
      </c>
      <c r="IS42" s="82">
        <f t="shared" si="50"/>
        <v>4.2111610053732324E-275</v>
      </c>
      <c r="IT42" s="82">
        <f t="shared" si="50"/>
        <v>9.0747034560685887E-258</v>
      </c>
      <c r="IU42" s="82">
        <f t="shared" si="50"/>
        <v>0</v>
      </c>
      <c r="IV42" s="82">
        <f t="shared" si="50"/>
        <v>3.7116976872287148E-139</v>
      </c>
      <c r="IW42" s="82">
        <f t="shared" si="50"/>
        <v>6.3991413131936437E-73</v>
      </c>
      <c r="IY42" s="82">
        <f t="shared" si="58"/>
        <v>3.3162905598213208E-2</v>
      </c>
      <c r="IZ42" s="82">
        <f t="shared" si="51"/>
        <v>1.2089911461186522E-6</v>
      </c>
      <c r="JA42" s="82">
        <f t="shared" si="51"/>
        <v>6.4901293211944844E-7</v>
      </c>
      <c r="JB42" s="82">
        <f t="shared" si="51"/>
        <v>1.4044389274833252E-6</v>
      </c>
      <c r="JC42" s="82">
        <f t="shared" si="51"/>
        <v>3.0941815044642056E-6</v>
      </c>
      <c r="JD42" s="82">
        <f t="shared" si="51"/>
        <v>5.2927291764982156E-6</v>
      </c>
      <c r="JE42" s="82">
        <f t="shared" si="51"/>
        <v>5.9513528110811678E-5</v>
      </c>
      <c r="JF42" s="82">
        <f t="shared" si="51"/>
        <v>1.8321394945446243E-5</v>
      </c>
      <c r="JG42" s="82">
        <f t="shared" si="51"/>
        <v>2.0376254772447652E-5</v>
      </c>
      <c r="JH42" s="82">
        <f t="shared" si="51"/>
        <v>2.6937392068998134E-5</v>
      </c>
      <c r="JI42" s="82">
        <f t="shared" si="51"/>
        <v>1.9864647813938684E-5</v>
      </c>
      <c r="JJ42" s="82">
        <f t="shared" si="51"/>
        <v>3.6187660198725344E-5</v>
      </c>
      <c r="JK42" s="82">
        <f t="shared" si="51"/>
        <v>1.8271453067267631E-5</v>
      </c>
      <c r="JL42" s="82">
        <f t="shared" si="51"/>
        <v>1.232868217273045E-5</v>
      </c>
      <c r="JM42" s="82">
        <f t="shared" si="51"/>
        <v>6.8663139887183724E-7</v>
      </c>
    </row>
    <row r="43" spans="2:273" x14ac:dyDescent="0.25">
      <c r="B43" s="2">
        <v>16</v>
      </c>
      <c r="C43" s="37">
        <v>0.43365100000000001</v>
      </c>
      <c r="D43" s="37">
        <v>0.38261400000000001</v>
      </c>
      <c r="E43" s="37">
        <v>0.378307</v>
      </c>
      <c r="F43" s="37">
        <v>0.38503999999999999</v>
      </c>
      <c r="G43" s="37">
        <v>0.38629999999999998</v>
      </c>
      <c r="H43" s="37">
        <v>0.39955099999999999</v>
      </c>
      <c r="I43" s="37">
        <v>0.39122499999999999</v>
      </c>
      <c r="J43" s="37">
        <v>0.40125</v>
      </c>
      <c r="K43" s="37">
        <v>0.40031</v>
      </c>
      <c r="L43" s="37">
        <v>0.39849099999999998</v>
      </c>
      <c r="M43" s="37">
        <v>0.39064300000000002</v>
      </c>
      <c r="N43" s="37">
        <v>0.39686199999999999</v>
      </c>
      <c r="O43" s="37">
        <v>0.39924199999999999</v>
      </c>
      <c r="P43" s="37">
        <v>0.38947900000000002</v>
      </c>
      <c r="Q43" s="37">
        <v>0.39084600000000003</v>
      </c>
      <c r="S43" s="4">
        <f t="shared" si="8"/>
        <v>0.43470184931135397</v>
      </c>
      <c r="T43" s="4">
        <f t="shared" si="8"/>
        <v>0.38445853796368251</v>
      </c>
      <c r="U43" s="4">
        <f t="shared" si="8"/>
        <v>0.38664409808523725</v>
      </c>
      <c r="V43" s="4">
        <f t="shared" si="8"/>
        <v>0.38454740704420781</v>
      </c>
      <c r="W43" s="4">
        <f t="shared" si="8"/>
        <v>0.38740523683074113</v>
      </c>
      <c r="X43" s="4">
        <f t="shared" si="8"/>
        <v>0.39712307049055723</v>
      </c>
      <c r="Y43" s="4">
        <f t="shared" si="8"/>
        <v>0.39855219741665748</v>
      </c>
      <c r="Z43" s="4">
        <f t="shared" si="8"/>
        <v>0.40354242807152046</v>
      </c>
      <c r="AA43" s="4">
        <f t="shared" si="8"/>
        <v>0.40517987596524202</v>
      </c>
      <c r="AB43" s="4">
        <f t="shared" si="8"/>
        <v>0.40026396999766672</v>
      </c>
      <c r="AC43" s="4">
        <f t="shared" si="8"/>
        <v>0.39805265894203368</v>
      </c>
      <c r="AD43" s="4">
        <f t="shared" si="8"/>
        <v>0.39764227327888257</v>
      </c>
      <c r="AE43" s="4">
        <f t="shared" si="8"/>
        <v>0.39984853848676427</v>
      </c>
      <c r="AF43" s="4">
        <f t="shared" si="8"/>
        <v>0.39758974446695516</v>
      </c>
      <c r="AG43" s="4">
        <f t="shared" si="8"/>
        <v>0.3988659389519057</v>
      </c>
      <c r="AI43" s="4">
        <f t="shared" si="9"/>
        <v>-1.050849311353963E-3</v>
      </c>
      <c r="AJ43" s="4">
        <f t="shared" si="9"/>
        <v>-1.8445379636825021E-3</v>
      </c>
      <c r="AK43" s="4">
        <f t="shared" si="9"/>
        <v>-8.3370980852372489E-3</v>
      </c>
      <c r="AL43" s="4">
        <f t="shared" si="9"/>
        <v>4.9259295579218154E-4</v>
      </c>
      <c r="AM43" s="4">
        <f t="shared" si="9"/>
        <v>-1.105236830741152E-3</v>
      </c>
      <c r="AN43" s="4">
        <f t="shared" si="9"/>
        <v>2.4279295094427611E-3</v>
      </c>
      <c r="AO43" s="4">
        <f t="shared" si="9"/>
        <v>-7.3271974166574938E-3</v>
      </c>
      <c r="AP43" s="4">
        <f t="shared" si="9"/>
        <v>-2.2924280715204692E-3</v>
      </c>
      <c r="AQ43" s="4">
        <f t="shared" si="9"/>
        <v>-4.8698759652420209E-3</v>
      </c>
      <c r="AR43" s="4">
        <f t="shared" si="9"/>
        <v>-1.7729699976667401E-3</v>
      </c>
      <c r="AS43" s="4">
        <f t="shared" si="9"/>
        <v>-7.4096589420336589E-3</v>
      </c>
      <c r="AT43" s="4">
        <f t="shared" si="9"/>
        <v>-7.8027327888258169E-4</v>
      </c>
      <c r="AU43" s="4">
        <f t="shared" si="9"/>
        <v>-6.0653848676428535E-4</v>
      </c>
      <c r="AV43" s="4">
        <f t="shared" si="9"/>
        <v>-8.1107444669551443E-3</v>
      </c>
      <c r="AW43" s="4">
        <f t="shared" si="9"/>
        <v>-8.0199389519056696E-3</v>
      </c>
      <c r="AY43" s="2">
        <f t="shared" si="52"/>
        <v>0.39594225036156072</v>
      </c>
      <c r="AZ43" s="2">
        <f t="shared" si="52"/>
        <v>0.38445272818299159</v>
      </c>
      <c r="BA43" s="2">
        <f t="shared" si="52"/>
        <v>0.38664087755411142</v>
      </c>
      <c r="BB43" s="2">
        <f t="shared" si="52"/>
        <v>0.38454028971246496</v>
      </c>
      <c r="BC43" s="2">
        <f t="shared" si="52"/>
        <v>0.38739065560626723</v>
      </c>
      <c r="BD43" s="2">
        <f t="shared" si="52"/>
        <v>0.39709798701006604</v>
      </c>
      <c r="BE43" s="2">
        <f t="shared" si="52"/>
        <v>0.39832924096249234</v>
      </c>
      <c r="BF43" s="2">
        <f t="shared" si="52"/>
        <v>0.40346910249071394</v>
      </c>
      <c r="BG43" s="2">
        <f t="shared" si="52"/>
        <v>0.40509617971789108</v>
      </c>
      <c r="BH43" s="2">
        <f t="shared" si="52"/>
        <v>0.4001564099046574</v>
      </c>
      <c r="BI43" s="2">
        <f t="shared" si="52"/>
        <v>0.39797128561614531</v>
      </c>
      <c r="BJ43" s="2">
        <f t="shared" si="52"/>
        <v>0.39750891144925088</v>
      </c>
      <c r="BK43" s="2">
        <f t="shared" si="52"/>
        <v>0.39977455008501583</v>
      </c>
      <c r="BL43" s="2">
        <f t="shared" si="52"/>
        <v>0.39753984569349621</v>
      </c>
      <c r="BM43" s="2">
        <f t="shared" si="52"/>
        <v>0.39886341017668536</v>
      </c>
      <c r="BO43" s="2" t="str">
        <f t="shared" si="11"/>
        <v/>
      </c>
      <c r="BP43" s="2">
        <f t="shared" si="12"/>
        <v>0.38261400000000001</v>
      </c>
      <c r="BQ43" s="2">
        <f t="shared" si="13"/>
        <v>0.378307</v>
      </c>
      <c r="BR43" s="2">
        <f t="shared" si="14"/>
        <v>0.38503999999999999</v>
      </c>
      <c r="BS43" s="2">
        <f t="shared" si="15"/>
        <v>0.38629999999999998</v>
      </c>
      <c r="BT43" s="2">
        <f t="shared" si="16"/>
        <v>0.39955099999999999</v>
      </c>
      <c r="BU43" s="2">
        <f t="shared" si="17"/>
        <v>0.39122499999999999</v>
      </c>
      <c r="BV43" s="2">
        <f t="shared" si="18"/>
        <v>0.40125</v>
      </c>
      <c r="BW43" s="2">
        <f t="shared" si="19"/>
        <v>0.40031</v>
      </c>
      <c r="BX43" s="2">
        <f t="shared" si="20"/>
        <v>0.39849099999999998</v>
      </c>
      <c r="BY43" s="2">
        <f t="shared" si="21"/>
        <v>0.39064300000000002</v>
      </c>
      <c r="BZ43" s="2">
        <f t="shared" si="22"/>
        <v>0.39686199999999999</v>
      </c>
      <c r="CA43" s="2">
        <f t="shared" si="23"/>
        <v>0.39924199999999999</v>
      </c>
      <c r="CB43" s="2">
        <f t="shared" si="24"/>
        <v>0.38947900000000002</v>
      </c>
      <c r="CC43" s="2">
        <f t="shared" si="25"/>
        <v>0.39084600000000003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0.41031165476190468</v>
      </c>
      <c r="DL43" s="2">
        <f t="shared" si="42"/>
        <v>0.38479850445344133</v>
      </c>
      <c r="DM43" s="2">
        <f t="shared" si="42"/>
        <v>0.38737944765478438</v>
      </c>
      <c r="DN43" s="2">
        <f t="shared" si="42"/>
        <v>0.38518853437648171</v>
      </c>
      <c r="DO43" s="2">
        <f t="shared" si="42"/>
        <v>0.38805248515406154</v>
      </c>
      <c r="DP43" s="2">
        <f t="shared" si="42"/>
        <v>0.39971684848484851</v>
      </c>
      <c r="DQ43" s="2">
        <f t="shared" si="42"/>
        <v>0.40195532118226607</v>
      </c>
      <c r="DR43" s="2">
        <f t="shared" si="42"/>
        <v>0.40419912499999999</v>
      </c>
      <c r="DS43" s="2">
        <f t="shared" si="42"/>
        <v>0.40519282321097522</v>
      </c>
      <c r="DT43" s="2">
        <f t="shared" si="42"/>
        <v>0.40120606807563963</v>
      </c>
      <c r="DU43" s="2">
        <f t="shared" si="42"/>
        <v>0.39989040000000003</v>
      </c>
      <c r="DV43" s="2">
        <f t="shared" si="42"/>
        <v>0.40032415194660737</v>
      </c>
      <c r="DW43" s="2">
        <f t="shared" si="42"/>
        <v>0.39945916129032266</v>
      </c>
      <c r="DX43" s="2">
        <f t="shared" si="42"/>
        <v>0.39905562280058643</v>
      </c>
      <c r="DY43" s="2">
        <f t="shared" si="42"/>
        <v>0.39670233333333327</v>
      </c>
      <c r="EA43" s="2">
        <f t="shared" si="43"/>
        <v>0.38849719110428427</v>
      </c>
      <c r="EB43" s="2">
        <f t="shared" si="43"/>
        <v>0.38136441512461228</v>
      </c>
      <c r="EC43" s="2">
        <f t="shared" si="43"/>
        <v>0.37942347486965594</v>
      </c>
      <c r="ED43" s="2">
        <f t="shared" si="43"/>
        <v>0.37977169629974405</v>
      </c>
      <c r="EE43" s="2">
        <f t="shared" si="43"/>
        <v>0.38331947997846422</v>
      </c>
      <c r="EF43" s="2">
        <f t="shared" si="43"/>
        <v>0.38392493685278822</v>
      </c>
      <c r="EG43" s="2">
        <f t="shared" si="43"/>
        <v>0.386243327500983</v>
      </c>
      <c r="EH43" s="2">
        <f t="shared" si="43"/>
        <v>0.40062154484149404</v>
      </c>
      <c r="EI43" s="2">
        <f t="shared" si="43"/>
        <v>0.40473290427860703</v>
      </c>
      <c r="EJ43" s="2">
        <f t="shared" si="43"/>
        <v>0.39634817279696299</v>
      </c>
      <c r="EK43" s="2">
        <f t="shared" si="43"/>
        <v>0.39053671966990228</v>
      </c>
      <c r="EL43" s="2">
        <f t="shared" si="43"/>
        <v>0.38700626732924515</v>
      </c>
      <c r="EM43" s="2">
        <f t="shared" si="43"/>
        <v>0.40107601360725703</v>
      </c>
      <c r="EN43" s="2">
        <f t="shared" si="43"/>
        <v>0.39111789475451492</v>
      </c>
      <c r="EO43" s="2">
        <f t="shared" si="43"/>
        <v>0.40976579889998577</v>
      </c>
      <c r="EQ43" s="2">
        <f t="shared" si="44"/>
        <v>0.38260278677475207</v>
      </c>
      <c r="ER43" s="2">
        <f t="shared" si="44"/>
        <v>0.38000201830593378</v>
      </c>
      <c r="ES43" s="2">
        <f t="shared" si="44"/>
        <v>0.37798728309005197</v>
      </c>
      <c r="ET43" s="2">
        <f t="shared" si="44"/>
        <v>0.37968196454738035</v>
      </c>
      <c r="EU43" s="2">
        <f t="shared" si="44"/>
        <v>0.38293205606893088</v>
      </c>
      <c r="EV43" s="2">
        <f t="shared" si="44"/>
        <v>0.37964749539164272</v>
      </c>
      <c r="EW43" s="2">
        <f t="shared" si="44"/>
        <v>0.38237442375024033</v>
      </c>
      <c r="EX43" s="2">
        <f t="shared" si="44"/>
        <v>0.39543995191629233</v>
      </c>
      <c r="EY43" s="2">
        <f t="shared" si="44"/>
        <v>0.3999264363610594</v>
      </c>
      <c r="EZ43" s="2">
        <f t="shared" si="44"/>
        <v>0.38651108203453111</v>
      </c>
      <c r="FA43" s="2">
        <f t="shared" si="44"/>
        <v>0.38633621921748607</v>
      </c>
      <c r="FB43" s="2">
        <f t="shared" si="44"/>
        <v>0.3900791218887254</v>
      </c>
      <c r="FC43" s="2">
        <f t="shared" si="44"/>
        <v>0.39578579990086399</v>
      </c>
      <c r="FD43" s="2">
        <f t="shared" si="44"/>
        <v>0.39628977370078466</v>
      </c>
      <c r="FE43" s="2">
        <f t="shared" si="44"/>
        <v>0.40872480979732317</v>
      </c>
      <c r="FG43" s="2">
        <f t="shared" si="45"/>
        <v>0.65870822678041963</v>
      </c>
      <c r="FH43" s="2">
        <f t="shared" si="45"/>
        <v>0.1006878076966522</v>
      </c>
      <c r="FI43" s="2">
        <f t="shared" si="45"/>
        <v>9.2831678773950349E-2</v>
      </c>
      <c r="FJ43" s="2">
        <f t="shared" si="45"/>
        <v>0.11967208816718938</v>
      </c>
      <c r="FK43" s="2">
        <f t="shared" si="45"/>
        <v>0.13983246913485348</v>
      </c>
      <c r="FL43" s="2">
        <f t="shared" si="45"/>
        <v>0.16583361116524553</v>
      </c>
      <c r="FM43" s="2">
        <f t="shared" si="45"/>
        <v>0.23078199423272913</v>
      </c>
      <c r="FN43" s="2">
        <f t="shared" si="45"/>
        <v>0.20403899256197591</v>
      </c>
      <c r="FO43" s="2">
        <f t="shared" si="45"/>
        <v>0.21002258101695293</v>
      </c>
      <c r="FP43" s="2">
        <f t="shared" si="45"/>
        <v>0.21605410808060352</v>
      </c>
      <c r="FQ43" s="2">
        <f t="shared" si="45"/>
        <v>0.20516868797299195</v>
      </c>
      <c r="FR43" s="2">
        <f t="shared" si="45"/>
        <v>0.21138938930330572</v>
      </c>
      <c r="FS43" s="2">
        <f t="shared" si="45"/>
        <v>0.19508186835652952</v>
      </c>
      <c r="FT43" s="2">
        <f t="shared" si="45"/>
        <v>0.19096140734398764</v>
      </c>
      <c r="FU43" s="2">
        <f t="shared" si="45"/>
        <v>0.16542934125268297</v>
      </c>
      <c r="FW43" s="2">
        <f t="shared" si="54"/>
        <v>6.4003527356599894E-6</v>
      </c>
      <c r="FX43" s="2">
        <f t="shared" si="54"/>
        <v>3.9228625846149891E-6</v>
      </c>
      <c r="FY43" s="2">
        <f t="shared" si="54"/>
        <v>2.6394453149479213E-6</v>
      </c>
      <c r="FZ43" s="2">
        <f t="shared" si="54"/>
        <v>3.7902979230935028E-6</v>
      </c>
      <c r="GA43" s="2">
        <f t="shared" si="54"/>
        <v>4.510982528956555E-6</v>
      </c>
      <c r="GB43" s="2">
        <f t="shared" si="54"/>
        <v>7.420705981121088E-6</v>
      </c>
      <c r="GC43" s="2">
        <f t="shared" si="54"/>
        <v>9.0425188779387886E-6</v>
      </c>
      <c r="GD43" s="2">
        <f t="shared" si="54"/>
        <v>1.0934462748475557E-5</v>
      </c>
      <c r="GE43" s="2">
        <f t="shared" si="54"/>
        <v>1.0430080972997967E-5</v>
      </c>
      <c r="GF43" s="2">
        <f t="shared" si="54"/>
        <v>9.1428859310969633E-6</v>
      </c>
      <c r="GG43" s="2">
        <f t="shared" si="54"/>
        <v>7.6330928026752985E-6</v>
      </c>
      <c r="GH43" s="2">
        <f t="shared" si="54"/>
        <v>6.1827591322488226E-6</v>
      </c>
      <c r="GI43" s="2">
        <f t="shared" si="54"/>
        <v>5.6285346208427167E-6</v>
      </c>
      <c r="GJ43" s="2">
        <f t="shared" si="54"/>
        <v>4.3720476851937646E-6</v>
      </c>
      <c r="GK43" s="2">
        <f t="shared" si="54"/>
        <v>3.5157105174859525E-6</v>
      </c>
      <c r="GM43" s="82">
        <f t="shared" si="55"/>
        <v>3.8463943264688563E-2</v>
      </c>
      <c r="GN43" s="82">
        <f t="shared" si="55"/>
        <v>1.9442876212418148E-6</v>
      </c>
      <c r="GO43" s="82">
        <f t="shared" si="55"/>
        <v>1.0615386544652262E-6</v>
      </c>
      <c r="GP43" s="82">
        <f t="shared" si="55"/>
        <v>2.3373652065460136E-6</v>
      </c>
      <c r="GQ43" s="82">
        <f t="shared" si="55"/>
        <v>5.1147225984520864E-6</v>
      </c>
      <c r="GR43" s="82">
        <f t="shared" si="55"/>
        <v>8.9081313374728696E-6</v>
      </c>
      <c r="GS43" s="82">
        <f t="shared" si="55"/>
        <v>9.3416807248168513E-5</v>
      </c>
      <c r="GT43" s="82">
        <f t="shared" si="55"/>
        <v>3.0281633638542101E-5</v>
      </c>
      <c r="GU43" s="82">
        <f t="shared" si="55"/>
        <v>3.3793009484626727E-5</v>
      </c>
      <c r="GV43" s="82">
        <f t="shared" si="55"/>
        <v>4.4138329761219711E-5</v>
      </c>
      <c r="GW43" s="82">
        <f t="shared" si="55"/>
        <v>3.2681874962402262E-5</v>
      </c>
      <c r="GX43" s="82">
        <f t="shared" si="55"/>
        <v>5.7229727837193785E-5</v>
      </c>
      <c r="GY43" s="82">
        <f t="shared" si="55"/>
        <v>2.9653715817379542E-5</v>
      </c>
      <c r="GZ43" s="82">
        <f t="shared" si="55"/>
        <v>2.0492917264821956E-5</v>
      </c>
      <c r="HA43" s="82">
        <f t="shared" si="55"/>
        <v>1.3491757420548039E-6</v>
      </c>
      <c r="HC43" s="82">
        <f t="shared" si="59"/>
        <v>1.0552793667758034E-9</v>
      </c>
      <c r="HD43" s="82">
        <f t="shared" si="59"/>
        <v>2.8122692508171676E-19</v>
      </c>
      <c r="HE43" s="82">
        <f t="shared" si="59"/>
        <v>3.808068337326252E-19</v>
      </c>
      <c r="HF43" s="82">
        <f t="shared" si="59"/>
        <v>1.0962993167157959E-19</v>
      </c>
      <c r="HG43" s="82">
        <f t="shared" si="59"/>
        <v>1.2092781185935902E-19</v>
      </c>
      <c r="HH43" s="82">
        <f t="shared" si="59"/>
        <v>1.6550849711457367E-17</v>
      </c>
      <c r="HI43" s="82">
        <f t="shared" si="59"/>
        <v>5.4733802454124484E-16</v>
      </c>
      <c r="HJ43" s="82">
        <f t="shared" si="59"/>
        <v>3.7646674845730368E-20</v>
      </c>
      <c r="HK43" s="82">
        <f t="shared" si="59"/>
        <v>1.2221235074859261E-17</v>
      </c>
      <c r="HL43" s="82">
        <f t="shared" si="59"/>
        <v>2.6313783344782862E-16</v>
      </c>
      <c r="HM43" s="82">
        <f t="shared" si="59"/>
        <v>2.8073848978690138E-16</v>
      </c>
      <c r="HN43" s="82">
        <f t="shared" si="59"/>
        <v>1.6932591052615703E-15</v>
      </c>
      <c r="HO43" s="82">
        <f t="shared" si="59"/>
        <v>2.7149086694882759E-20</v>
      </c>
      <c r="HP43" s="82">
        <f t="shared" si="59"/>
        <v>5.2828706306770201E-17</v>
      </c>
      <c r="HQ43" s="82">
        <f t="shared" si="59"/>
        <v>1.214514789297948E-24</v>
      </c>
      <c r="HS43" s="82">
        <f t="shared" si="56"/>
        <v>1.4862234658052578E-34</v>
      </c>
      <c r="HT43" s="82">
        <f t="shared" si="56"/>
        <v>1.5908813086701379E-56</v>
      </c>
      <c r="HU43" s="82">
        <f t="shared" si="56"/>
        <v>2.7437554933187425E-58</v>
      </c>
      <c r="HV43" s="82">
        <f t="shared" si="56"/>
        <v>7.8662734005565421E-64</v>
      </c>
      <c r="HW43" s="82">
        <f t="shared" si="56"/>
        <v>2.0671688184953006E-66</v>
      </c>
      <c r="HX43" s="82">
        <f t="shared" si="56"/>
        <v>5.490773025788515E-60</v>
      </c>
      <c r="HY43" s="82">
        <f t="shared" si="56"/>
        <v>5.8402182237841315E-57</v>
      </c>
      <c r="HZ43" s="82">
        <f t="shared" si="56"/>
        <v>2.7112426592661502E-72</v>
      </c>
      <c r="IA43" s="82">
        <f t="shared" si="56"/>
        <v>9.9638333016766347E-64</v>
      </c>
      <c r="IB43" s="82">
        <f t="shared" si="56"/>
        <v>1.6081714788597186E-59</v>
      </c>
      <c r="IC43" s="82">
        <f t="shared" si="56"/>
        <v>4.8265438961896028E-59</v>
      </c>
      <c r="ID43" s="82">
        <f t="shared" si="56"/>
        <v>2.2849603886471975E-55</v>
      </c>
      <c r="IE43" s="82">
        <f t="shared" si="56"/>
        <v>4.6360652382274493E-74</v>
      </c>
      <c r="IF43" s="82">
        <f t="shared" si="56"/>
        <v>1.1642904643452591E-41</v>
      </c>
      <c r="IG43" s="82">
        <f t="shared" si="56"/>
        <v>2.197650646056155E-31</v>
      </c>
      <c r="II43" s="82">
        <f t="shared" si="57"/>
        <v>4.2599500484871761E-158</v>
      </c>
      <c r="IJ43" s="82">
        <f t="shared" si="57"/>
        <v>3.9531565459799349E-236</v>
      </c>
      <c r="IK43" s="82">
        <f t="shared" si="57"/>
        <v>5.177299990629605E-249</v>
      </c>
      <c r="IL43" s="82">
        <f t="shared" si="57"/>
        <v>6.7179507183511447E-282</v>
      </c>
      <c r="IM43" s="82">
        <f t="shared" si="57"/>
        <v>4.681959806583104E-294</v>
      </c>
      <c r="IN43" s="82">
        <f t="shared" si="57"/>
        <v>8.3394929892476471E-269</v>
      </c>
      <c r="IO43" s="82">
        <f t="shared" si="57"/>
        <v>4.6228953353518612E-268</v>
      </c>
      <c r="IP43" s="82">
        <f t="shared" si="57"/>
        <v>0</v>
      </c>
      <c r="IQ43" s="82">
        <f t="shared" si="57"/>
        <v>5.0125289673593236E-296</v>
      </c>
      <c r="IR43" s="82">
        <f t="shared" si="57"/>
        <v>8.5173906162213762E-275</v>
      </c>
      <c r="IS43" s="82">
        <f t="shared" si="57"/>
        <v>6.9490464686911695E-271</v>
      </c>
      <c r="IT43" s="82">
        <f t="shared" si="57"/>
        <v>6.9045229534402721E-254</v>
      </c>
      <c r="IU43" s="82">
        <f t="shared" si="57"/>
        <v>0</v>
      </c>
      <c r="IV43" s="82">
        <f t="shared" si="57"/>
        <v>3.9278402716489341E-137</v>
      </c>
      <c r="IW43" s="82">
        <f t="shared" si="57"/>
        <v>6.8709390647697194E-72</v>
      </c>
      <c r="IY43" s="82">
        <f t="shared" si="58"/>
        <v>3.8463944319967927E-2</v>
      </c>
      <c r="IZ43" s="82">
        <f t="shared" si="58"/>
        <v>1.944287621242096E-6</v>
      </c>
      <c r="JA43" s="82">
        <f t="shared" si="58"/>
        <v>1.061538654465607E-6</v>
      </c>
      <c r="JB43" s="82">
        <f t="shared" si="58"/>
        <v>2.3373652065461233E-6</v>
      </c>
      <c r="JC43" s="82">
        <f t="shared" si="58"/>
        <v>5.1147225984522075E-6</v>
      </c>
      <c r="JD43" s="82">
        <f t="shared" si="58"/>
        <v>8.9081313374894207E-6</v>
      </c>
      <c r="JE43" s="82">
        <f t="shared" si="58"/>
        <v>9.3416807248715845E-5</v>
      </c>
      <c r="JF43" s="82">
        <f t="shared" si="58"/>
        <v>3.0281633638542139E-5</v>
      </c>
      <c r="JG43" s="82">
        <f t="shared" si="58"/>
        <v>3.3793009484638952E-5</v>
      </c>
      <c r="JH43" s="82">
        <f t="shared" si="58"/>
        <v>4.4138329761482846E-5</v>
      </c>
      <c r="JI43" s="82">
        <f t="shared" si="58"/>
        <v>3.2681874962683003E-5</v>
      </c>
      <c r="JJ43" s="82">
        <f t="shared" si="58"/>
        <v>5.7229727838887044E-5</v>
      </c>
      <c r="JK43" s="82">
        <f t="shared" si="58"/>
        <v>2.9653715817379569E-5</v>
      </c>
      <c r="JL43" s="82">
        <f t="shared" si="58"/>
        <v>2.0492917264874783E-5</v>
      </c>
      <c r="JM43" s="82">
        <f t="shared" si="58"/>
        <v>1.3491757420548039E-6</v>
      </c>
    </row>
    <row r="44" spans="2:273" x14ac:dyDescent="0.25">
      <c r="B44" s="2">
        <v>17</v>
      </c>
      <c r="C44" s="37">
        <v>0.439054</v>
      </c>
      <c r="D44" s="37">
        <v>0.38263799999999998</v>
      </c>
      <c r="E44" s="37">
        <v>0.38786500000000002</v>
      </c>
      <c r="F44" s="37">
        <v>0.38931399999999999</v>
      </c>
      <c r="G44" s="37">
        <v>0.388596</v>
      </c>
      <c r="H44" s="37">
        <v>0.38617800000000002</v>
      </c>
      <c r="I44" s="37">
        <v>0.39839200000000002</v>
      </c>
      <c r="J44" s="37">
        <v>0.39178299999999999</v>
      </c>
      <c r="K44" s="37">
        <v>0.39873500000000001</v>
      </c>
      <c r="L44" s="37">
        <v>0.40016600000000002</v>
      </c>
      <c r="M44" s="37">
        <v>0.40148299999999998</v>
      </c>
      <c r="N44" s="37">
        <v>0.39956000000000003</v>
      </c>
      <c r="O44" s="37">
        <v>0.398648</v>
      </c>
      <c r="P44" s="37">
        <v>0.39665899999999998</v>
      </c>
      <c r="Q44" s="37">
        <v>0.40321699999999999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0.43946872306709273</v>
      </c>
      <c r="T44" s="4">
        <f t="shared" si="60"/>
        <v>0.38482711280585724</v>
      </c>
      <c r="U44" s="4">
        <f t="shared" si="60"/>
        <v>0.38701116634875493</v>
      </c>
      <c r="V44" s="4">
        <f t="shared" si="60"/>
        <v>0.3850138389305513</v>
      </c>
      <c r="W44" s="4">
        <f t="shared" si="60"/>
        <v>0.38796237943974221</v>
      </c>
      <c r="X44" s="4">
        <f t="shared" si="60"/>
        <v>0.39747808751316738</v>
      </c>
      <c r="Y44" s="4">
        <f t="shared" si="60"/>
        <v>0.39894090404436539</v>
      </c>
      <c r="Z44" s="4">
        <f t="shared" si="60"/>
        <v>0.40437215863942944</v>
      </c>
      <c r="AA44" s="4">
        <f t="shared" si="60"/>
        <v>0.40588507497371296</v>
      </c>
      <c r="AB44" s="4">
        <f t="shared" si="60"/>
        <v>0.40086753422940175</v>
      </c>
      <c r="AC44" s="4">
        <f t="shared" si="60"/>
        <v>0.39842203397588249</v>
      </c>
      <c r="AD44" s="4">
        <f t="shared" si="60"/>
        <v>0.39813060737299955</v>
      </c>
      <c r="AE44" s="4">
        <f t="shared" si="60"/>
        <v>0.40051989301898921</v>
      </c>
      <c r="AF44" s="4">
        <f t="shared" si="60"/>
        <v>0.3980628302322351</v>
      </c>
      <c r="AG44" s="4">
        <f t="shared" si="60"/>
        <v>0.39943541890984069</v>
      </c>
      <c r="AI44" s="4">
        <f t="shared" ref="AI44:AW60" si="61">IF(OR($B44 &lt; C$230, $B44 &gt; C$233), 0, C44-S44)</f>
        <v>-4.1472306709272599E-4</v>
      </c>
      <c r="AJ44" s="4">
        <f t="shared" si="61"/>
        <v>-2.1891128058572629E-3</v>
      </c>
      <c r="AK44" s="4">
        <f t="shared" si="61"/>
        <v>8.5383365124508392E-4</v>
      </c>
      <c r="AL44" s="4">
        <f t="shared" si="61"/>
        <v>4.3001610694486936E-3</v>
      </c>
      <c r="AM44" s="4">
        <f t="shared" si="61"/>
        <v>6.3362056025778601E-4</v>
      </c>
      <c r="AN44" s="4">
        <f t="shared" si="61"/>
        <v>-1.1300087513167356E-2</v>
      </c>
      <c r="AO44" s="4">
        <f t="shared" si="61"/>
        <v>-5.4890404436536144E-4</v>
      </c>
      <c r="AP44" s="4">
        <f t="shared" si="61"/>
        <v>-1.2589158639429443E-2</v>
      </c>
      <c r="AQ44" s="4">
        <f t="shared" si="61"/>
        <v>-7.1500749737129499E-3</v>
      </c>
      <c r="AR44" s="4">
        <f t="shared" si="61"/>
        <v>-7.015342294017235E-4</v>
      </c>
      <c r="AS44" s="4">
        <f t="shared" si="61"/>
        <v>3.0609660241174841E-3</v>
      </c>
      <c r="AT44" s="4">
        <f t="shared" si="61"/>
        <v>1.4293926270004809E-3</v>
      </c>
      <c r="AU44" s="4">
        <f t="shared" si="61"/>
        <v>-1.8718930189892125E-3</v>
      </c>
      <c r="AV44" s="4">
        <f t="shared" si="61"/>
        <v>-1.4038302322351148E-3</v>
      </c>
      <c r="AW44" s="4">
        <f t="shared" si="61"/>
        <v>3.7815810901593028E-3</v>
      </c>
      <c r="AY44" s="2">
        <f t="shared" si="52"/>
        <v>0.3956446537397999</v>
      </c>
      <c r="AZ44" s="2">
        <f t="shared" si="52"/>
        <v>0.38481802187035336</v>
      </c>
      <c r="BA44" s="2">
        <f t="shared" si="52"/>
        <v>0.38700604120421261</v>
      </c>
      <c r="BB44" s="2">
        <f t="shared" si="52"/>
        <v>0.38500234881862072</v>
      </c>
      <c r="BC44" s="2">
        <f t="shared" si="52"/>
        <v>0.38793903093815074</v>
      </c>
      <c r="BD44" s="2">
        <f t="shared" si="52"/>
        <v>0.39743731762377771</v>
      </c>
      <c r="BE44" s="2">
        <f t="shared" si="52"/>
        <v>0.39860333463646175</v>
      </c>
      <c r="BF44" s="2">
        <f t="shared" si="52"/>
        <v>0.40425538565315966</v>
      </c>
      <c r="BG44" s="2">
        <f t="shared" si="52"/>
        <v>0.40575142800609443</v>
      </c>
      <c r="BH44" s="2">
        <f t="shared" si="52"/>
        <v>0.40069780323347276</v>
      </c>
      <c r="BI44" s="2">
        <f t="shared" si="52"/>
        <v>0.39829301521766053</v>
      </c>
      <c r="BJ44" s="2">
        <f t="shared" si="52"/>
        <v>0.39792696181218495</v>
      </c>
      <c r="BK44" s="2">
        <f t="shared" si="52"/>
        <v>0.40040397994198307</v>
      </c>
      <c r="BL44" s="2">
        <f t="shared" si="52"/>
        <v>0.39798284960238711</v>
      </c>
      <c r="BM44" s="2">
        <f t="shared" si="52"/>
        <v>0.39943065836030267</v>
      </c>
      <c r="BO44" s="2" t="str">
        <f t="shared" si="11"/>
        <v/>
      </c>
      <c r="BP44" s="2">
        <f t="shared" si="12"/>
        <v>0.38263799999999998</v>
      </c>
      <c r="BQ44" s="2">
        <f t="shared" si="13"/>
        <v>0.38786500000000002</v>
      </c>
      <c r="BR44" s="2">
        <f t="shared" si="14"/>
        <v>0.38931399999999999</v>
      </c>
      <c r="BS44" s="2">
        <f t="shared" si="15"/>
        <v>0.388596</v>
      </c>
      <c r="BT44" s="2">
        <f t="shared" si="16"/>
        <v>0.38617800000000002</v>
      </c>
      <c r="BU44" s="2">
        <f t="shared" si="17"/>
        <v>0.39839200000000002</v>
      </c>
      <c r="BV44" s="2">
        <f t="shared" si="18"/>
        <v>0.39178299999999999</v>
      </c>
      <c r="BW44" s="2">
        <f t="shared" si="19"/>
        <v>0.39873500000000001</v>
      </c>
      <c r="BX44" s="2">
        <f t="shared" si="20"/>
        <v>0.40016600000000002</v>
      </c>
      <c r="BY44" s="2">
        <f t="shared" si="21"/>
        <v>0.40148299999999998</v>
      </c>
      <c r="BZ44" s="2">
        <f t="shared" si="22"/>
        <v>0.39956000000000003</v>
      </c>
      <c r="CA44" s="2">
        <f t="shared" si="23"/>
        <v>0.398648</v>
      </c>
      <c r="CB44" s="2">
        <f t="shared" si="24"/>
        <v>0.39665899999999998</v>
      </c>
      <c r="CC44" s="2">
        <f t="shared" si="25"/>
        <v>0.40321699999999999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0.41161860714285708</v>
      </c>
      <c r="DL44" s="2">
        <f t="shared" si="62"/>
        <v>0.38528243886639679</v>
      </c>
      <c r="DM44" s="2">
        <f t="shared" si="62"/>
        <v>0.38789249118198887</v>
      </c>
      <c r="DN44" s="2">
        <f t="shared" si="62"/>
        <v>0.38583219962067328</v>
      </c>
      <c r="DO44" s="2">
        <f t="shared" si="62"/>
        <v>0.38882268571428569</v>
      </c>
      <c r="DP44" s="2">
        <f t="shared" si="62"/>
        <v>0.40045960583778967</v>
      </c>
      <c r="DQ44" s="2">
        <f t="shared" si="62"/>
        <v>0.40279929211822668</v>
      </c>
      <c r="DR44" s="2">
        <f t="shared" si="62"/>
        <v>0.40541286290322581</v>
      </c>
      <c r="DS44" s="2">
        <f t="shared" si="62"/>
        <v>0.40618934979606974</v>
      </c>
      <c r="DT44" s="2">
        <f t="shared" si="62"/>
        <v>0.40214611345939938</v>
      </c>
      <c r="DU44" s="2">
        <f t="shared" si="62"/>
        <v>0.40059863870967749</v>
      </c>
      <c r="DV44" s="2">
        <f t="shared" si="62"/>
        <v>0.40123011991101226</v>
      </c>
      <c r="DW44" s="2">
        <f t="shared" si="62"/>
        <v>0.40034858064516138</v>
      </c>
      <c r="DX44" s="2">
        <f t="shared" si="62"/>
        <v>0.39984086840175942</v>
      </c>
      <c r="DY44" s="2">
        <f t="shared" si="62"/>
        <v>0.39727447170231722</v>
      </c>
      <c r="EA44" s="2">
        <f t="shared" ref="EA44:EO60" si="63">CE$228*$B44+CE$229</f>
        <v>0.38809648355427923</v>
      </c>
      <c r="EB44" s="2">
        <f t="shared" si="63"/>
        <v>0.38103502819552898</v>
      </c>
      <c r="EC44" s="2">
        <f t="shared" si="63"/>
        <v>0.37910573972888428</v>
      </c>
      <c r="ED44" s="2">
        <f t="shared" si="63"/>
        <v>0.37943496197705018</v>
      </c>
      <c r="EE44" s="2">
        <f t="shared" si="63"/>
        <v>0.38298160138636517</v>
      </c>
      <c r="EF44" s="2">
        <f t="shared" si="63"/>
        <v>0.38357263321994411</v>
      </c>
      <c r="EG44" s="2">
        <f t="shared" si="63"/>
        <v>0.3858485423964666</v>
      </c>
      <c r="EH44" s="2">
        <f t="shared" si="63"/>
        <v>0.4001376201801588</v>
      </c>
      <c r="EI44" s="2">
        <f t="shared" si="63"/>
        <v>0.40424940797550712</v>
      </c>
      <c r="EJ44" s="2">
        <f t="shared" si="63"/>
        <v>0.39590546859896347</v>
      </c>
      <c r="EK44" s="2">
        <f t="shared" si="63"/>
        <v>0.39014702501027604</v>
      </c>
      <c r="EL44" s="2">
        <f t="shared" si="63"/>
        <v>0.38668835977101784</v>
      </c>
      <c r="EM44" s="2">
        <f t="shared" si="63"/>
        <v>0.40061260139953414</v>
      </c>
      <c r="EN44" s="2">
        <f t="shared" si="63"/>
        <v>0.39080356883564749</v>
      </c>
      <c r="EO44" s="2">
        <f t="shared" si="63"/>
        <v>0.40935125754934742</v>
      </c>
      <c r="EQ44" s="2">
        <f t="shared" ref="EQ44:FE60" si="64">CU$228*$B44+CU$229</f>
        <v>0.38227373020486505</v>
      </c>
      <c r="ER44" s="2">
        <f t="shared" si="64"/>
        <v>0.37968736693603405</v>
      </c>
      <c r="ES44" s="2">
        <f t="shared" si="64"/>
        <v>0.37768474682923769</v>
      </c>
      <c r="ET44" s="2">
        <f t="shared" si="64"/>
        <v>0.37934606282006778</v>
      </c>
      <c r="EU44" s="2">
        <f t="shared" si="64"/>
        <v>0.38259879992656654</v>
      </c>
      <c r="EV44" s="2">
        <f t="shared" si="64"/>
        <v>0.37934677523661797</v>
      </c>
      <c r="EW44" s="2">
        <f t="shared" si="64"/>
        <v>0.38202866887281267</v>
      </c>
      <c r="EX44" s="2">
        <f t="shared" si="64"/>
        <v>0.3950225947841316</v>
      </c>
      <c r="EY44" s="2">
        <f t="shared" si="64"/>
        <v>0.39950388840406581</v>
      </c>
      <c r="EZ44" s="2">
        <f t="shared" si="64"/>
        <v>0.38619301488567431</v>
      </c>
      <c r="FA44" s="2">
        <f t="shared" si="64"/>
        <v>0.38599854138871664</v>
      </c>
      <c r="FB44" s="2">
        <f t="shared" si="64"/>
        <v>0.38972335232314448</v>
      </c>
      <c r="FC44" s="2">
        <f t="shared" si="64"/>
        <v>0.39538649299043183</v>
      </c>
      <c r="FD44" s="2">
        <f t="shared" si="64"/>
        <v>0.39590958656796055</v>
      </c>
      <c r="FE44" s="2">
        <f t="shared" si="64"/>
        <v>0.40831695496487469</v>
      </c>
      <c r="FG44" s="2">
        <f t="shared" ref="FG44:FU60" si="65">POWER(10,($B44-C$231)/C$229)/(1+POWER(10,($B44-C$231)/C$229))</f>
        <v>0.67910163296845016</v>
      </c>
      <c r="FH44" s="2">
        <f t="shared" si="65"/>
        <v>0.10933983909083676</v>
      </c>
      <c r="FI44" s="2">
        <f t="shared" si="65"/>
        <v>0.10088436779177525</v>
      </c>
      <c r="FJ44" s="2">
        <f t="shared" si="65"/>
        <v>0.12972011965460323</v>
      </c>
      <c r="FK44" s="2">
        <f t="shared" si="65"/>
        <v>0.15128233614118597</v>
      </c>
      <c r="FL44" s="2">
        <f t="shared" si="65"/>
        <v>0.17896954641520171</v>
      </c>
      <c r="FM44" s="2">
        <f t="shared" si="65"/>
        <v>0.24753593067644009</v>
      </c>
      <c r="FN44" s="2">
        <f t="shared" si="65"/>
        <v>0.2194052453708675</v>
      </c>
      <c r="FO44" s="2">
        <f t="shared" si="65"/>
        <v>0.2257116754408664</v>
      </c>
      <c r="FP44" s="2">
        <f t="shared" si="65"/>
        <v>0.23206141212864687</v>
      </c>
      <c r="FQ44" s="2">
        <f t="shared" si="65"/>
        <v>0.22059643970181211</v>
      </c>
      <c r="FR44" s="2">
        <f t="shared" si="65"/>
        <v>0.22715122805083054</v>
      </c>
      <c r="FS44" s="2">
        <f t="shared" si="65"/>
        <v>0.20995148735988028</v>
      </c>
      <c r="FT44" s="2">
        <f t="shared" si="65"/>
        <v>0.20559717682013229</v>
      </c>
      <c r="FU44" s="2">
        <f t="shared" si="65"/>
        <v>0.1785401076435649</v>
      </c>
      <c r="FW44" s="2">
        <f t="shared" si="54"/>
        <v>7.0178428887972694E-6</v>
      </c>
      <c r="FX44" s="2">
        <f t="shared" si="54"/>
        <v>4.3013316625682122E-6</v>
      </c>
      <c r="FY44" s="2">
        <f t="shared" si="54"/>
        <v>2.8940935007748845E-6</v>
      </c>
      <c r="FZ44" s="2">
        <f t="shared" si="54"/>
        <v>4.1559775097963695E-6</v>
      </c>
      <c r="GA44" s="2">
        <f t="shared" si="54"/>
        <v>4.9461918335443488E-6</v>
      </c>
      <c r="GB44" s="2">
        <f t="shared" si="54"/>
        <v>8.136636482974952E-6</v>
      </c>
      <c r="GC44" s="2">
        <f t="shared" si="54"/>
        <v>9.9149161380416008E-6</v>
      </c>
      <c r="GD44" s="2">
        <f t="shared" si="54"/>
        <v>1.1989387342192116E-5</v>
      </c>
      <c r="GE44" s="2">
        <f t="shared" si="54"/>
        <v>1.1436344862787685E-5</v>
      </c>
      <c r="GF44" s="2">
        <f t="shared" si="54"/>
        <v>1.0024966230358235E-5</v>
      </c>
      <c r="GG44" s="2">
        <f t="shared" si="54"/>
        <v>8.369513663734908E-6</v>
      </c>
      <c r="GH44" s="2">
        <f t="shared" si="54"/>
        <v>6.7792565366796477E-6</v>
      </c>
      <c r="GI44" s="2">
        <f t="shared" si="54"/>
        <v>6.1715621366423459E-6</v>
      </c>
      <c r="GJ44" s="2">
        <f t="shared" si="54"/>
        <v>4.7938529372312051E-6</v>
      </c>
      <c r="GK44" s="2">
        <f t="shared" si="54"/>
        <v>3.8548986188338362E-6</v>
      </c>
      <c r="GM44" s="82">
        <f t="shared" si="55"/>
        <v>4.4466984035149829E-2</v>
      </c>
      <c r="GN44" s="82">
        <f t="shared" si="55"/>
        <v>3.0996679498150221E-6</v>
      </c>
      <c r="GO44" s="82">
        <f t="shared" si="55"/>
        <v>1.7208355697163888E-6</v>
      </c>
      <c r="GP44" s="82">
        <f t="shared" si="55"/>
        <v>3.8507675249990482E-6</v>
      </c>
      <c r="GQ44" s="82">
        <f t="shared" si="55"/>
        <v>8.3664496237342414E-6</v>
      </c>
      <c r="GR44" s="82">
        <f t="shared" si="55"/>
        <v>1.4817667850705145E-5</v>
      </c>
      <c r="GS44" s="82">
        <f t="shared" si="55"/>
        <v>1.4502578357631783E-4</v>
      </c>
      <c r="GT44" s="82">
        <f t="shared" si="55"/>
        <v>4.9441224551867995E-5</v>
      </c>
      <c r="GU44" s="82">
        <f t="shared" si="55"/>
        <v>5.5346674138773364E-5</v>
      </c>
      <c r="GV44" s="82">
        <f t="shared" si="55"/>
        <v>7.1442762108842259E-5</v>
      </c>
      <c r="GW44" s="82">
        <f t="shared" si="55"/>
        <v>5.3122732787437078E-5</v>
      </c>
      <c r="GX44" s="82">
        <f t="shared" si="55"/>
        <v>8.9531327805682034E-5</v>
      </c>
      <c r="GY44" s="82">
        <f t="shared" si="55"/>
        <v>4.758366287064069E-5</v>
      </c>
      <c r="GZ44" s="82">
        <f t="shared" si="55"/>
        <v>3.3655134098775225E-5</v>
      </c>
      <c r="HA44" s="82">
        <f t="shared" si="55"/>
        <v>2.6063103622461457E-6</v>
      </c>
      <c r="HC44" s="82">
        <f t="shared" si="59"/>
        <v>1.994379334537084E-9</v>
      </c>
      <c r="HD44" s="82">
        <f t="shared" si="59"/>
        <v>8.3562877130930832E-19</v>
      </c>
      <c r="HE44" s="82">
        <f t="shared" si="59"/>
        <v>1.1215284827394701E-18</v>
      </c>
      <c r="HF44" s="82">
        <f t="shared" si="59"/>
        <v>3.6405754224610644E-19</v>
      </c>
      <c r="HG44" s="82">
        <f t="shared" si="59"/>
        <v>4.1854207367897639E-19</v>
      </c>
      <c r="HH44" s="82">
        <f t="shared" si="59"/>
        <v>5.2934337280775838E-17</v>
      </c>
      <c r="HI44" s="82">
        <f t="shared" si="59"/>
        <v>1.6844488766865034E-15</v>
      </c>
      <c r="HJ44" s="82">
        <f t="shared" si="59"/>
        <v>1.5889157490866035E-19</v>
      </c>
      <c r="HK44" s="82">
        <f t="shared" si="59"/>
        <v>4.3129127382295557E-17</v>
      </c>
      <c r="HL44" s="82">
        <f t="shared" si="59"/>
        <v>8.3223662635693424E-16</v>
      </c>
      <c r="HM44" s="82">
        <f t="shared" si="59"/>
        <v>8.645621144240213E-16</v>
      </c>
      <c r="HN44" s="82">
        <f t="shared" si="59"/>
        <v>4.7995211872685669E-15</v>
      </c>
      <c r="HO44" s="82">
        <f t="shared" si="59"/>
        <v>1.0751867957956447E-19</v>
      </c>
      <c r="HP44" s="82">
        <f t="shared" si="59"/>
        <v>1.6399404472216621E-16</v>
      </c>
      <c r="HQ44" s="82">
        <f t="shared" si="59"/>
        <v>6.8305155585675691E-24</v>
      </c>
      <c r="HS44" s="82">
        <f t="shared" si="56"/>
        <v>6.6955900937243534E-34</v>
      </c>
      <c r="HT44" s="82">
        <f t="shared" si="56"/>
        <v>1.5609796559535415E-55</v>
      </c>
      <c r="HU44" s="82">
        <f t="shared" si="56"/>
        <v>2.7629036051430194E-57</v>
      </c>
      <c r="HV44" s="82">
        <f t="shared" si="56"/>
        <v>1.1130255167508829E-62</v>
      </c>
      <c r="HW44" s="82">
        <f t="shared" si="56"/>
        <v>3.4023434204071158E-65</v>
      </c>
      <c r="HX44" s="82">
        <f t="shared" si="56"/>
        <v>7.7542325258979855E-59</v>
      </c>
      <c r="HY44" s="82">
        <f t="shared" si="56"/>
        <v>8.0070549406993131E-56</v>
      </c>
      <c r="HZ44" s="82">
        <f t="shared" si="56"/>
        <v>7.7153522601324642E-71</v>
      </c>
      <c r="IA44" s="82">
        <f t="shared" si="56"/>
        <v>1.9063102970216501E-62</v>
      </c>
      <c r="IB44" s="82">
        <f t="shared" si="56"/>
        <v>2.4270572304842596E-58</v>
      </c>
      <c r="IC44" s="82">
        <f t="shared" si="56"/>
        <v>6.7817177655956105E-58</v>
      </c>
      <c r="ID44" s="82">
        <f t="shared" si="56"/>
        <v>2.5996720148680375E-54</v>
      </c>
      <c r="IE44" s="82">
        <f t="shared" si="56"/>
        <v>1.1691639319483868E-72</v>
      </c>
      <c r="IF44" s="82">
        <f t="shared" si="56"/>
        <v>6.8188340606701287E-41</v>
      </c>
      <c r="IG44" s="82">
        <f t="shared" si="56"/>
        <v>8.0808368271873572E-31</v>
      </c>
      <c r="II44" s="82">
        <f t="shared" si="57"/>
        <v>1.0567538904706589E-155</v>
      </c>
      <c r="IJ44" s="82">
        <f t="shared" si="57"/>
        <v>1.1137886224598571E-232</v>
      </c>
      <c r="IK44" s="82">
        <f t="shared" si="57"/>
        <v>1.7451862510169589E-245</v>
      </c>
      <c r="IL44" s="82">
        <f t="shared" si="57"/>
        <v>8.7090857343410168E-278</v>
      </c>
      <c r="IM44" s="82">
        <f t="shared" si="57"/>
        <v>1.0524905299362091E-289</v>
      </c>
      <c r="IN44" s="82">
        <f t="shared" si="57"/>
        <v>1.1578266811192966E-264</v>
      </c>
      <c r="IO44" s="82">
        <f t="shared" si="57"/>
        <v>7.3434994468277129E-264</v>
      </c>
      <c r="IP44" s="82">
        <f t="shared" si="57"/>
        <v>0</v>
      </c>
      <c r="IQ44" s="82">
        <f t="shared" si="57"/>
        <v>2.5121732905571762E-291</v>
      </c>
      <c r="IR44" s="82">
        <f t="shared" si="57"/>
        <v>1.7445684469957959E-270</v>
      </c>
      <c r="IS44" s="82">
        <f t="shared" si="57"/>
        <v>1.0633171359768406E-266</v>
      </c>
      <c r="IT44" s="82">
        <f t="shared" si="57"/>
        <v>4.9067522900171747E-250</v>
      </c>
      <c r="IU44" s="82">
        <f t="shared" si="57"/>
        <v>0</v>
      </c>
      <c r="IV44" s="82">
        <f t="shared" si="57"/>
        <v>4.0153958952569725E-135</v>
      </c>
      <c r="IW44" s="82">
        <f t="shared" si="57"/>
        <v>7.2514262293997974E-71</v>
      </c>
      <c r="IY44" s="82">
        <f t="shared" si="58"/>
        <v>4.4466986029529164E-2</v>
      </c>
      <c r="IZ44" s="82">
        <f t="shared" si="58"/>
        <v>3.0996679498158577E-6</v>
      </c>
      <c r="JA44" s="82">
        <f t="shared" si="58"/>
        <v>1.7208355697175102E-6</v>
      </c>
      <c r="JB44" s="82">
        <f t="shared" si="58"/>
        <v>3.8507675249994125E-6</v>
      </c>
      <c r="JC44" s="82">
        <f t="shared" si="58"/>
        <v>8.3664496237346598E-6</v>
      </c>
      <c r="JD44" s="82">
        <f t="shared" si="58"/>
        <v>1.481766785075808E-5</v>
      </c>
      <c r="JE44" s="82">
        <f t="shared" si="58"/>
        <v>1.4502578357800228E-4</v>
      </c>
      <c r="JF44" s="82">
        <f t="shared" si="58"/>
        <v>4.9441224551868151E-5</v>
      </c>
      <c r="JG44" s="82">
        <f t="shared" si="58"/>
        <v>5.5346674138816495E-5</v>
      </c>
      <c r="JH44" s="82">
        <f t="shared" si="58"/>
        <v>7.1442762109674493E-5</v>
      </c>
      <c r="JI44" s="82">
        <f t="shared" si="58"/>
        <v>5.3122732788301641E-5</v>
      </c>
      <c r="JJ44" s="82">
        <f t="shared" si="58"/>
        <v>8.9531327810481553E-5</v>
      </c>
      <c r="JK44" s="82">
        <f t="shared" si="58"/>
        <v>4.7583662870640798E-5</v>
      </c>
      <c r="JL44" s="82">
        <f t="shared" si="58"/>
        <v>3.3655134098939217E-5</v>
      </c>
      <c r="JM44" s="82">
        <f t="shared" si="58"/>
        <v>2.6063103622461457E-6</v>
      </c>
    </row>
    <row r="45" spans="2:273" x14ac:dyDescent="0.25">
      <c r="B45" s="2">
        <v>18</v>
      </c>
      <c r="C45" s="37">
        <v>0.43771500000000002</v>
      </c>
      <c r="D45" s="37">
        <v>0.38131599999999999</v>
      </c>
      <c r="E45" s="37">
        <v>0.39377600000000001</v>
      </c>
      <c r="F45" s="37">
        <v>0.37978899999999999</v>
      </c>
      <c r="G45" s="37">
        <v>0.38575799999999999</v>
      </c>
      <c r="H45" s="37">
        <v>0.40231099999999997</v>
      </c>
      <c r="I45" s="37">
        <v>0.391069</v>
      </c>
      <c r="J45" s="37">
        <v>0.40101500000000001</v>
      </c>
      <c r="K45" s="37">
        <v>0.40088000000000001</v>
      </c>
      <c r="L45" s="37">
        <v>0.40051300000000001</v>
      </c>
      <c r="M45" s="37">
        <v>0.402611</v>
      </c>
      <c r="N45" s="37">
        <v>0.39993099999999998</v>
      </c>
      <c r="O45" s="37">
        <v>0.40205400000000002</v>
      </c>
      <c r="P45" s="37">
        <v>0.39648699999999998</v>
      </c>
      <c r="Q45" s="37">
        <v>0.39893800000000001</v>
      </c>
      <c r="S45" s="4">
        <f t="shared" si="60"/>
        <v>0.44466255400627552</v>
      </c>
      <c r="T45" s="4">
        <f t="shared" si="60"/>
        <v>0.38518007292382678</v>
      </c>
      <c r="U45" s="4">
        <f t="shared" si="60"/>
        <v>0.38735999905042129</v>
      </c>
      <c r="V45" s="4">
        <f t="shared" si="60"/>
        <v>0.38545783015242235</v>
      </c>
      <c r="W45" s="4">
        <f t="shared" si="60"/>
        <v>0.38849373640471169</v>
      </c>
      <c r="X45" s="4">
        <f t="shared" si="60"/>
        <v>0.39779895360476453</v>
      </c>
      <c r="Y45" s="4">
        <f t="shared" si="60"/>
        <v>0.39932663252286488</v>
      </c>
      <c r="Z45" s="4">
        <f t="shared" si="60"/>
        <v>0.40516741518625232</v>
      </c>
      <c r="AA45" s="4">
        <f t="shared" si="60"/>
        <v>0.40656808765108848</v>
      </c>
      <c r="AB45" s="4">
        <f t="shared" si="60"/>
        <v>0.40145318123449325</v>
      </c>
      <c r="AC45" s="4">
        <f t="shared" si="60"/>
        <v>0.39877345074683207</v>
      </c>
      <c r="AD45" s="4">
        <f t="shared" si="60"/>
        <v>0.39860108448608161</v>
      </c>
      <c r="AE45" s="4">
        <f t="shared" si="60"/>
        <v>0.40117174153868695</v>
      </c>
      <c r="AF45" s="4">
        <f t="shared" si="60"/>
        <v>0.39851199614941513</v>
      </c>
      <c r="AG45" s="4">
        <f t="shared" si="60"/>
        <v>0.39998970581891269</v>
      </c>
      <c r="AI45" s="4">
        <f t="shared" si="61"/>
        <v>-6.9475540062755026E-3</v>
      </c>
      <c r="AJ45" s="4">
        <f t="shared" si="61"/>
        <v>-3.864072923826789E-3</v>
      </c>
      <c r="AK45" s="4">
        <f t="shared" si="61"/>
        <v>6.4160009495787262E-3</v>
      </c>
      <c r="AL45" s="4">
        <f t="shared" si="61"/>
        <v>-5.6688301524223661E-3</v>
      </c>
      <c r="AM45" s="4">
        <f t="shared" si="61"/>
        <v>-2.7357364047116972E-3</v>
      </c>
      <c r="AN45" s="4">
        <f t="shared" si="61"/>
        <v>4.5120463952354473E-3</v>
      </c>
      <c r="AO45" s="4">
        <f t="shared" si="61"/>
        <v>-8.2576325228648773E-3</v>
      </c>
      <c r="AP45" s="4">
        <f t="shared" si="61"/>
        <v>-4.1524151862523118E-3</v>
      </c>
      <c r="AQ45" s="4">
        <f t="shared" si="61"/>
        <v>-5.6880876510884693E-3</v>
      </c>
      <c r="AR45" s="4">
        <f t="shared" si="61"/>
        <v>-9.4018123449324253E-4</v>
      </c>
      <c r="AS45" s="4">
        <f t="shared" si="61"/>
        <v>3.8375492531679267E-3</v>
      </c>
      <c r="AT45" s="4">
        <f t="shared" si="61"/>
        <v>1.3299155139183672E-3</v>
      </c>
      <c r="AU45" s="4">
        <f t="shared" si="61"/>
        <v>8.8225846131306795E-4</v>
      </c>
      <c r="AV45" s="4">
        <f t="shared" si="61"/>
        <v>-2.0249961494151481E-3</v>
      </c>
      <c r="AW45" s="4">
        <f t="shared" si="61"/>
        <v>-1.0517058189126738E-3</v>
      </c>
      <c r="AY45" s="2">
        <f t="shared" si="52"/>
        <v>0.39529409473281901</v>
      </c>
      <c r="AZ45" s="2">
        <f t="shared" si="52"/>
        <v>0.38516597563477367</v>
      </c>
      <c r="BA45" s="2">
        <f t="shared" si="52"/>
        <v>0.3873519179752089</v>
      </c>
      <c r="BB45" s="2">
        <f t="shared" si="52"/>
        <v>0.38543947473503815</v>
      </c>
      <c r="BC45" s="2">
        <f t="shared" si="52"/>
        <v>0.38845675470940333</v>
      </c>
      <c r="BD45" s="2">
        <f t="shared" si="52"/>
        <v>0.39773349502991734</v>
      </c>
      <c r="BE45" s="2">
        <f t="shared" si="52"/>
        <v>0.39882142071056687</v>
      </c>
      <c r="BF45" s="2">
        <f t="shared" si="52"/>
        <v>0.40498381403693551</v>
      </c>
      <c r="BG45" s="2">
        <f t="shared" si="52"/>
        <v>0.40635745625802727</v>
      </c>
      <c r="BH45" s="2">
        <f t="shared" si="52"/>
        <v>0.40118875693144662</v>
      </c>
      <c r="BI45" s="2">
        <f t="shared" si="52"/>
        <v>0.3985714611504248</v>
      </c>
      <c r="BJ45" s="2">
        <f t="shared" si="52"/>
        <v>0.39829362904224985</v>
      </c>
      <c r="BK45" s="2">
        <f t="shared" si="52"/>
        <v>0.40099228929549235</v>
      </c>
      <c r="BL45" s="2">
        <f t="shared" si="52"/>
        <v>0.39838540350778739</v>
      </c>
      <c r="BM45" s="2">
        <f t="shared" si="52"/>
        <v>0.3999809003601974</v>
      </c>
      <c r="BO45" s="2" t="str">
        <f t="shared" si="11"/>
        <v/>
      </c>
      <c r="BP45" s="2">
        <f t="shared" si="12"/>
        <v>0.38131599999999999</v>
      </c>
      <c r="BQ45" s="2">
        <f t="shared" si="13"/>
        <v>0.39377600000000001</v>
      </c>
      <c r="BR45" s="2">
        <f t="shared" si="14"/>
        <v>0.37978899999999999</v>
      </c>
      <c r="BS45" s="2">
        <f t="shared" si="15"/>
        <v>0.38575799999999999</v>
      </c>
      <c r="BT45" s="2">
        <f t="shared" si="16"/>
        <v>0.40231099999999997</v>
      </c>
      <c r="BU45" s="2">
        <f t="shared" si="17"/>
        <v>0.391069</v>
      </c>
      <c r="BV45" s="2">
        <f t="shared" si="18"/>
        <v>0.40101500000000001</v>
      </c>
      <c r="BW45" s="2">
        <f t="shared" si="19"/>
        <v>0.40088000000000001</v>
      </c>
      <c r="BX45" s="2">
        <f t="shared" si="20"/>
        <v>0.40051300000000001</v>
      </c>
      <c r="BY45" s="2">
        <f t="shared" si="21"/>
        <v>0.402611</v>
      </c>
      <c r="BZ45" s="2">
        <f t="shared" si="22"/>
        <v>0.39993099999999998</v>
      </c>
      <c r="CA45" s="2">
        <f t="shared" si="23"/>
        <v>0.40205400000000002</v>
      </c>
      <c r="CB45" s="2">
        <f t="shared" si="24"/>
        <v>0.39648699999999998</v>
      </c>
      <c r="CC45" s="2">
        <f t="shared" si="25"/>
        <v>0.39893800000000001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0.41292555952380944</v>
      </c>
      <c r="DL45" s="2">
        <f t="shared" si="62"/>
        <v>0.38576637327935226</v>
      </c>
      <c r="DM45" s="2">
        <f t="shared" si="62"/>
        <v>0.38840553470919337</v>
      </c>
      <c r="DN45" s="2">
        <f t="shared" si="62"/>
        <v>0.38647586486486479</v>
      </c>
      <c r="DO45" s="2">
        <f t="shared" si="62"/>
        <v>0.38959288627450978</v>
      </c>
      <c r="DP45" s="2">
        <f t="shared" si="62"/>
        <v>0.40120236319073088</v>
      </c>
      <c r="DQ45" s="2">
        <f t="shared" si="62"/>
        <v>0.4036432630541873</v>
      </c>
      <c r="DR45" s="2">
        <f t="shared" si="62"/>
        <v>0.40662660080645163</v>
      </c>
      <c r="DS45" s="2">
        <f t="shared" si="62"/>
        <v>0.40718587638116432</v>
      </c>
      <c r="DT45" s="2">
        <f t="shared" si="62"/>
        <v>0.40308615884315913</v>
      </c>
      <c r="DU45" s="2">
        <f t="shared" si="62"/>
        <v>0.40130687741935489</v>
      </c>
      <c r="DV45" s="2">
        <f t="shared" si="62"/>
        <v>0.40213608787541716</v>
      </c>
      <c r="DW45" s="2">
        <f t="shared" si="62"/>
        <v>0.40123800000000009</v>
      </c>
      <c r="DX45" s="2">
        <f t="shared" si="62"/>
        <v>0.40062611400293247</v>
      </c>
      <c r="DY45" s="2">
        <f t="shared" si="62"/>
        <v>0.39784661007130118</v>
      </c>
      <c r="EA45" s="2">
        <f t="shared" si="63"/>
        <v>0.38769577600427424</v>
      </c>
      <c r="EB45" s="2">
        <f t="shared" si="63"/>
        <v>0.38070564126644563</v>
      </c>
      <c r="EC45" s="2">
        <f t="shared" si="63"/>
        <v>0.37878800458811268</v>
      </c>
      <c r="ED45" s="2">
        <f t="shared" si="63"/>
        <v>0.37909822765435636</v>
      </c>
      <c r="EE45" s="2">
        <f t="shared" si="63"/>
        <v>0.38264372279426606</v>
      </c>
      <c r="EF45" s="2">
        <f t="shared" si="63"/>
        <v>0.38322032958710006</v>
      </c>
      <c r="EG45" s="2">
        <f t="shared" si="63"/>
        <v>0.38545375729195014</v>
      </c>
      <c r="EH45" s="2">
        <f t="shared" si="63"/>
        <v>0.39965369551882357</v>
      </c>
      <c r="EI45" s="2">
        <f t="shared" si="63"/>
        <v>0.40376591167240727</v>
      </c>
      <c r="EJ45" s="2">
        <f t="shared" si="63"/>
        <v>0.3954627644009639</v>
      </c>
      <c r="EK45" s="2">
        <f t="shared" si="63"/>
        <v>0.38975733035064974</v>
      </c>
      <c r="EL45" s="2">
        <f t="shared" si="63"/>
        <v>0.38637045221279048</v>
      </c>
      <c r="EM45" s="2">
        <f t="shared" si="63"/>
        <v>0.40014918919181125</v>
      </c>
      <c r="EN45" s="2">
        <f t="shared" si="63"/>
        <v>0.39048924291678005</v>
      </c>
      <c r="EO45" s="2">
        <f t="shared" si="63"/>
        <v>0.40893671619870908</v>
      </c>
      <c r="EQ45" s="2">
        <f t="shared" si="64"/>
        <v>0.38194467363497808</v>
      </c>
      <c r="ER45" s="2">
        <f t="shared" si="64"/>
        <v>0.37937271556613433</v>
      </c>
      <c r="ES45" s="2">
        <f t="shared" si="64"/>
        <v>0.37738221056842336</v>
      </c>
      <c r="ET45" s="2">
        <f t="shared" si="64"/>
        <v>0.37901016109275515</v>
      </c>
      <c r="EU45" s="2">
        <f t="shared" si="64"/>
        <v>0.38226554378420219</v>
      </c>
      <c r="EV45" s="2">
        <f t="shared" si="64"/>
        <v>0.37904605508159317</v>
      </c>
      <c r="EW45" s="2">
        <f t="shared" si="64"/>
        <v>0.38168291399538495</v>
      </c>
      <c r="EX45" s="2">
        <f t="shared" si="64"/>
        <v>0.39460523765197086</v>
      </c>
      <c r="EY45" s="2">
        <f t="shared" si="64"/>
        <v>0.39908134044707216</v>
      </c>
      <c r="EZ45" s="2">
        <f t="shared" si="64"/>
        <v>0.38587494773681758</v>
      </c>
      <c r="FA45" s="2">
        <f t="shared" si="64"/>
        <v>0.38566086355994722</v>
      </c>
      <c r="FB45" s="2">
        <f t="shared" si="64"/>
        <v>0.38936758275756361</v>
      </c>
      <c r="FC45" s="2">
        <f t="shared" si="64"/>
        <v>0.39498718607999966</v>
      </c>
      <c r="FD45" s="2">
        <f t="shared" si="64"/>
        <v>0.39552939943513638</v>
      </c>
      <c r="FE45" s="2">
        <f t="shared" si="64"/>
        <v>0.40790910013242621</v>
      </c>
      <c r="FG45" s="2">
        <f t="shared" si="65"/>
        <v>0.69883360367097713</v>
      </c>
      <c r="FH45" s="2">
        <f t="shared" si="65"/>
        <v>0.11863725574693938</v>
      </c>
      <c r="FI45" s="2">
        <f t="shared" si="65"/>
        <v>0.10955123193796945</v>
      </c>
      <c r="FJ45" s="2">
        <f t="shared" si="65"/>
        <v>0.14047718787753244</v>
      </c>
      <c r="FK45" s="2">
        <f t="shared" si="65"/>
        <v>0.16349155079235228</v>
      </c>
      <c r="FL45" s="2">
        <f t="shared" si="65"/>
        <v>0.19290537410347094</v>
      </c>
      <c r="FM45" s="2">
        <f t="shared" si="65"/>
        <v>0.26508699092788368</v>
      </c>
      <c r="FN45" s="2">
        <f t="shared" si="65"/>
        <v>0.23558622041897789</v>
      </c>
      <c r="FO45" s="2">
        <f t="shared" si="65"/>
        <v>0.24221342926432218</v>
      </c>
      <c r="FP45" s="2">
        <f t="shared" si="65"/>
        <v>0.24887817827291925</v>
      </c>
      <c r="FQ45" s="2">
        <f t="shared" si="65"/>
        <v>0.23683861015992308</v>
      </c>
      <c r="FR45" s="2">
        <f t="shared" si="65"/>
        <v>0.2437250989411672</v>
      </c>
      <c r="FS45" s="2">
        <f t="shared" si="65"/>
        <v>0.22563678785319188</v>
      </c>
      <c r="FT45" s="2">
        <f t="shared" si="65"/>
        <v>0.22104818823698602</v>
      </c>
      <c r="FU45" s="2">
        <f t="shared" si="65"/>
        <v>0.19245033437148026</v>
      </c>
      <c r="FW45" s="2">
        <f t="shared" si="54"/>
        <v>7.6949065015434203E-6</v>
      </c>
      <c r="FX45" s="2">
        <f t="shared" si="54"/>
        <v>4.7163144251879373E-6</v>
      </c>
      <c r="FY45" s="2">
        <f t="shared" si="54"/>
        <v>3.1733095351576436E-6</v>
      </c>
      <c r="FZ45" s="2">
        <f t="shared" si="54"/>
        <v>4.5569368959982208E-6</v>
      </c>
      <c r="GA45" s="2">
        <f t="shared" si="54"/>
        <v>5.4233889113834913E-6</v>
      </c>
      <c r="GB45" s="2">
        <f t="shared" si="54"/>
        <v>8.9216374899683046E-6</v>
      </c>
      <c r="GC45" s="2">
        <f t="shared" si="54"/>
        <v>1.0871478962585123E-5</v>
      </c>
      <c r="GD45" s="2">
        <f t="shared" si="54"/>
        <v>1.3146086599560252E-5</v>
      </c>
      <c r="GE45" s="2">
        <f t="shared" si="54"/>
        <v>1.2539688949855688E-5</v>
      </c>
      <c r="GF45" s="2">
        <f t="shared" si="54"/>
        <v>1.0992146257158385E-5</v>
      </c>
      <c r="GG45" s="2">
        <f t="shared" si="54"/>
        <v>9.1769818344190496E-6</v>
      </c>
      <c r="GH45" s="2">
        <f t="shared" si="54"/>
        <v>7.4333021167758594E-6</v>
      </c>
      <c r="GI45" s="2">
        <f t="shared" si="54"/>
        <v>6.7669792897683693E-6</v>
      </c>
      <c r="GJ45" s="2">
        <f t="shared" si="54"/>
        <v>5.2563527901158176E-6</v>
      </c>
      <c r="GK45" s="2">
        <f t="shared" si="54"/>
        <v>4.226810711885115E-6</v>
      </c>
      <c r="GM45" s="82">
        <f t="shared" si="55"/>
        <v>5.12394367295421E-2</v>
      </c>
      <c r="GN45" s="82">
        <f t="shared" si="55"/>
        <v>4.8988228881364837E-6</v>
      </c>
      <c r="GO45" s="82">
        <f t="shared" si="55"/>
        <v>2.7648308315163774E-6</v>
      </c>
      <c r="GP45" s="82">
        <f t="shared" si="55"/>
        <v>6.2801638674587199E-6</v>
      </c>
      <c r="GQ45" s="82">
        <f t="shared" si="55"/>
        <v>1.3542845867113391E-5</v>
      </c>
      <c r="GR45" s="82">
        <f t="shared" si="55"/>
        <v>2.4359480363162718E-5</v>
      </c>
      <c r="GS45" s="82">
        <f t="shared" si="55"/>
        <v>2.2268285024488809E-4</v>
      </c>
      <c r="GT45" s="82">
        <f t="shared" si="55"/>
        <v>7.9744153213487078E-5</v>
      </c>
      <c r="GU45" s="82">
        <f t="shared" si="55"/>
        <v>8.9521929724808546E-5</v>
      </c>
      <c r="GV45" s="82">
        <f t="shared" si="55"/>
        <v>1.1423355054602168E-4</v>
      </c>
      <c r="GW45" s="82">
        <f t="shared" si="55"/>
        <v>8.5312307355043501E-5</v>
      </c>
      <c r="GX45" s="82">
        <f t="shared" si="55"/>
        <v>1.3855751573975937E-4</v>
      </c>
      <c r="GY45" s="82">
        <f t="shared" si="55"/>
        <v>7.5495094741584852E-5</v>
      </c>
      <c r="GZ45" s="82">
        <f t="shared" si="55"/>
        <v>5.4609617178075056E-5</v>
      </c>
      <c r="HA45" s="82">
        <f t="shared" si="55"/>
        <v>4.9500408277300628E-6</v>
      </c>
      <c r="HC45" s="82">
        <f t="shared" si="59"/>
        <v>3.7306992121997085E-9</v>
      </c>
      <c r="HD45" s="82">
        <f t="shared" si="59"/>
        <v>2.4474923514552822E-18</v>
      </c>
      <c r="HE45" s="82">
        <f t="shared" si="59"/>
        <v>3.2562994245303328E-18</v>
      </c>
      <c r="HF45" s="82">
        <f t="shared" si="59"/>
        <v>1.1884461673041168E-18</v>
      </c>
      <c r="HG45" s="82">
        <f t="shared" si="59"/>
        <v>1.4222538316619268E-18</v>
      </c>
      <c r="HH45" s="82">
        <f t="shared" si="59"/>
        <v>1.6624723014712021E-16</v>
      </c>
      <c r="HI45" s="82">
        <f t="shared" si="59"/>
        <v>5.0877071831874561E-15</v>
      </c>
      <c r="HJ45" s="82">
        <f t="shared" si="59"/>
        <v>6.5465309753364335E-19</v>
      </c>
      <c r="HK45" s="82">
        <f t="shared" si="59"/>
        <v>1.4900277936797206E-16</v>
      </c>
      <c r="HL45" s="82">
        <f t="shared" si="59"/>
        <v>2.5819510438317186E-15</v>
      </c>
      <c r="HM45" s="82">
        <f t="shared" si="59"/>
        <v>2.6139589122715749E-15</v>
      </c>
      <c r="HN45" s="82">
        <f t="shared" si="59"/>
        <v>1.3379878725310266E-14</v>
      </c>
      <c r="HO45" s="82">
        <f t="shared" si="59"/>
        <v>4.1661180924017673E-19</v>
      </c>
      <c r="HP45" s="82">
        <f t="shared" si="59"/>
        <v>5.0009297203904911E-16</v>
      </c>
      <c r="HQ45" s="82">
        <f t="shared" si="59"/>
        <v>3.73519153713563E-23</v>
      </c>
      <c r="HS45" s="82">
        <f t="shared" si="56"/>
        <v>2.9717391948767751E-33</v>
      </c>
      <c r="HT45" s="82">
        <f t="shared" si="56"/>
        <v>1.5002307952727946E-54</v>
      </c>
      <c r="HU45" s="82">
        <f t="shared" si="56"/>
        <v>2.7256346620917976E-56</v>
      </c>
      <c r="HV45" s="82">
        <f t="shared" si="56"/>
        <v>1.5365144488251547E-61</v>
      </c>
      <c r="HW45" s="82">
        <f t="shared" si="56"/>
        <v>5.4536951582343976E-64</v>
      </c>
      <c r="HX45" s="82">
        <f t="shared" si="56"/>
        <v>1.0667177068582322E-57</v>
      </c>
      <c r="HY45" s="82">
        <f t="shared" si="56"/>
        <v>1.0684790129000977E-54</v>
      </c>
      <c r="HZ45" s="82">
        <f t="shared" si="56"/>
        <v>2.120643213641097E-69</v>
      </c>
      <c r="IA45" s="82">
        <f t="shared" si="56"/>
        <v>3.5370686348996136E-61</v>
      </c>
      <c r="IB45" s="82">
        <f t="shared" si="56"/>
        <v>3.56249703333454E-57</v>
      </c>
      <c r="IC45" s="82">
        <f t="shared" si="56"/>
        <v>9.279088367802801E-57</v>
      </c>
      <c r="ID45" s="82">
        <f t="shared" si="56"/>
        <v>2.8875495866337305E-53</v>
      </c>
      <c r="IE45" s="82">
        <f t="shared" si="56"/>
        <v>2.8572094161023889E-71</v>
      </c>
      <c r="IF45" s="82">
        <f t="shared" si="56"/>
        <v>3.9263286725316282E-40</v>
      </c>
      <c r="IG45" s="82">
        <f t="shared" si="56"/>
        <v>2.9349318645357941E-30</v>
      </c>
      <c r="II45" s="82">
        <f t="shared" si="57"/>
        <v>2.5123605613056167E-153</v>
      </c>
      <c r="IJ45" s="82">
        <f t="shared" si="57"/>
        <v>2.9586281644214326E-229</v>
      </c>
      <c r="IK45" s="82">
        <f t="shared" si="57"/>
        <v>5.5493088145560583E-242</v>
      </c>
      <c r="IL45" s="82">
        <f t="shared" si="57"/>
        <v>1.0526857553838562E-273</v>
      </c>
      <c r="IM45" s="82">
        <f t="shared" si="57"/>
        <v>2.1946875697760642E-285</v>
      </c>
      <c r="IN45" s="82">
        <f t="shared" si="57"/>
        <v>1.4920082817309004E-260</v>
      </c>
      <c r="IO45" s="82">
        <f t="shared" si="57"/>
        <v>1.0801842972521632E-259</v>
      </c>
      <c r="IP45" s="82">
        <f t="shared" si="57"/>
        <v>0</v>
      </c>
      <c r="IQ45" s="82">
        <f t="shared" si="57"/>
        <v>1.15400763739999E-286</v>
      </c>
      <c r="IR45" s="82">
        <f t="shared" si="57"/>
        <v>3.3018975801007851E-266</v>
      </c>
      <c r="IS45" s="82">
        <f t="shared" si="57"/>
        <v>1.5087422519989661E-262</v>
      </c>
      <c r="IT45" s="82">
        <f t="shared" si="57"/>
        <v>3.2569733440520516E-246</v>
      </c>
      <c r="IU45" s="82">
        <f t="shared" si="57"/>
        <v>0</v>
      </c>
      <c r="IV45" s="82">
        <f t="shared" si="57"/>
        <v>3.9654877342493431E-133</v>
      </c>
      <c r="IW45" s="82">
        <f t="shared" si="57"/>
        <v>7.5221855718108248E-70</v>
      </c>
      <c r="IY45" s="82">
        <f t="shared" si="58"/>
        <v>5.1239440460241314E-2</v>
      </c>
      <c r="IZ45" s="82">
        <f t="shared" si="58"/>
        <v>4.8988228881389308E-6</v>
      </c>
      <c r="JA45" s="82">
        <f t="shared" si="58"/>
        <v>2.7648308315196339E-6</v>
      </c>
      <c r="JB45" s="82">
        <f t="shared" si="58"/>
        <v>6.2801638674599083E-6</v>
      </c>
      <c r="JC45" s="82">
        <f t="shared" si="58"/>
        <v>1.3542845867114814E-5</v>
      </c>
      <c r="JD45" s="82">
        <f t="shared" si="58"/>
        <v>2.4359480363328967E-5</v>
      </c>
      <c r="JE45" s="82">
        <f t="shared" si="58"/>
        <v>2.2268285024997579E-4</v>
      </c>
      <c r="JF45" s="82">
        <f t="shared" si="58"/>
        <v>7.9744153213487728E-5</v>
      </c>
      <c r="JG45" s="82">
        <f t="shared" si="58"/>
        <v>8.9521929724957543E-5</v>
      </c>
      <c r="JH45" s="82">
        <f t="shared" si="58"/>
        <v>1.1423355054860363E-4</v>
      </c>
      <c r="JI45" s="82">
        <f t="shared" si="58"/>
        <v>8.5312307357657459E-5</v>
      </c>
      <c r="JJ45" s="82">
        <f t="shared" si="58"/>
        <v>1.3855751575313923E-4</v>
      </c>
      <c r="JK45" s="82">
        <f t="shared" si="58"/>
        <v>7.5495094741585272E-5</v>
      </c>
      <c r="JL45" s="82">
        <f t="shared" si="58"/>
        <v>5.4609617178575151E-5</v>
      </c>
      <c r="JM45" s="82">
        <f t="shared" si="58"/>
        <v>4.9500408277300628E-6</v>
      </c>
    </row>
    <row r="46" spans="2:273" x14ac:dyDescent="0.25">
      <c r="B46" s="2">
        <v>19</v>
      </c>
      <c r="C46" s="37">
        <v>0.444828</v>
      </c>
      <c r="D46" s="37">
        <v>0.383687</v>
      </c>
      <c r="E46" s="37">
        <v>0.38327699999999998</v>
      </c>
      <c r="F46" s="37">
        <v>0.38018800000000003</v>
      </c>
      <c r="G46" s="37">
        <v>0.38241900000000001</v>
      </c>
      <c r="H46" s="37">
        <v>0.398399</v>
      </c>
      <c r="I46" s="37">
        <v>0.39604600000000001</v>
      </c>
      <c r="J46" s="37">
        <v>0.399115</v>
      </c>
      <c r="K46" s="37">
        <v>0.40783999999999998</v>
      </c>
      <c r="L46" s="37">
        <v>0.39668999999999999</v>
      </c>
      <c r="M46" s="37">
        <v>0.40232099999999998</v>
      </c>
      <c r="N46" s="37">
        <v>0.40073999999999999</v>
      </c>
      <c r="O46" s="37">
        <v>0.40434700000000001</v>
      </c>
      <c r="P46" s="37">
        <v>0.39978599999999997</v>
      </c>
      <c r="Q46" s="37">
        <v>0.39675100000000002</v>
      </c>
      <c r="S46" s="4">
        <f t="shared" si="60"/>
        <v>0.45030457352825909</v>
      </c>
      <c r="T46" s="4">
        <f t="shared" si="60"/>
        <v>0.3855164965595031</v>
      </c>
      <c r="U46" s="4">
        <f t="shared" si="60"/>
        <v>0.38768926784204394</v>
      </c>
      <c r="V46" s="4">
        <f t="shared" si="60"/>
        <v>0.3858783704625921</v>
      </c>
      <c r="W46" s="4">
        <f t="shared" si="60"/>
        <v>0.38899907248096582</v>
      </c>
      <c r="X46" s="4">
        <f t="shared" si="60"/>
        <v>0.39808750248632641</v>
      </c>
      <c r="Y46" s="4">
        <f t="shared" si="60"/>
        <v>0.39972834967834842</v>
      </c>
      <c r="Z46" s="4">
        <f t="shared" si="60"/>
        <v>0.40593530971571096</v>
      </c>
      <c r="AA46" s="4">
        <f t="shared" si="60"/>
        <v>0.40723834880990784</v>
      </c>
      <c r="AB46" s="4">
        <f t="shared" si="60"/>
        <v>0.40203273429219916</v>
      </c>
      <c r="AC46" s="4">
        <f t="shared" si="60"/>
        <v>0.39911629893880213</v>
      </c>
      <c r="AD46" s="4">
        <f t="shared" si="60"/>
        <v>0.39906506060123276</v>
      </c>
      <c r="AE46" s="4">
        <f t="shared" si="60"/>
        <v>0.40181071966373183</v>
      </c>
      <c r="AF46" s="4">
        <f t="shared" si="60"/>
        <v>0.39894269010528183</v>
      </c>
      <c r="AG46" s="4">
        <f t="shared" si="60"/>
        <v>0.40052788339639944</v>
      </c>
      <c r="AI46" s="4">
        <f t="shared" si="61"/>
        <v>-5.4765735282590877E-3</v>
      </c>
      <c r="AJ46" s="4">
        <f t="shared" si="61"/>
        <v>-1.8294965595030965E-3</v>
      </c>
      <c r="AK46" s="4">
        <f t="shared" si="61"/>
        <v>-4.4122678420439598E-3</v>
      </c>
      <c r="AL46" s="4">
        <f t="shared" si="61"/>
        <v>-5.6903704625920759E-3</v>
      </c>
      <c r="AM46" s="4">
        <f t="shared" si="61"/>
        <v>-6.5800724809658151E-3</v>
      </c>
      <c r="AN46" s="4">
        <f t="shared" si="61"/>
        <v>3.1149751367359757E-4</v>
      </c>
      <c r="AO46" s="4">
        <f t="shared" si="61"/>
        <v>-3.6823496783484067E-3</v>
      </c>
      <c r="AP46" s="4">
        <f t="shared" si="61"/>
        <v>-6.8203097157109593E-3</v>
      </c>
      <c r="AQ46" s="4">
        <f t="shared" si="61"/>
        <v>6.0165119009214507E-4</v>
      </c>
      <c r="AR46" s="4">
        <f t="shared" si="61"/>
        <v>-5.3427342921991694E-3</v>
      </c>
      <c r="AS46" s="4">
        <f t="shared" si="61"/>
        <v>3.2047010611978566E-3</v>
      </c>
      <c r="AT46" s="4">
        <f t="shared" si="61"/>
        <v>1.6749393987672279E-3</v>
      </c>
      <c r="AU46" s="4">
        <f t="shared" si="61"/>
        <v>2.5362803362681818E-3</v>
      </c>
      <c r="AV46" s="4">
        <f t="shared" si="61"/>
        <v>8.4330989471814721E-4</v>
      </c>
      <c r="AW46" s="4">
        <f t="shared" si="61"/>
        <v>-3.7768833963994219E-3</v>
      </c>
      <c r="AY46" s="2">
        <f t="shared" si="52"/>
        <v>0.39489524913123392</v>
      </c>
      <c r="AZ46" s="2">
        <f t="shared" si="52"/>
        <v>0.38549483245096122</v>
      </c>
      <c r="BA46" s="2">
        <f t="shared" si="52"/>
        <v>0.38767664327209167</v>
      </c>
      <c r="BB46" s="2">
        <f t="shared" si="52"/>
        <v>0.38584935448387414</v>
      </c>
      <c r="BC46" s="2">
        <f t="shared" si="52"/>
        <v>0.38894113262644253</v>
      </c>
      <c r="BD46" s="2">
        <f t="shared" si="52"/>
        <v>0.39798368540026713</v>
      </c>
      <c r="BE46" s="2">
        <f t="shared" si="52"/>
        <v>0.39898095277945977</v>
      </c>
      <c r="BF46" s="2">
        <f t="shared" si="52"/>
        <v>0.40565030336452429</v>
      </c>
      <c r="BG46" s="2">
        <f t="shared" si="52"/>
        <v>0.40691070802434237</v>
      </c>
      <c r="BH46" s="2">
        <f t="shared" si="52"/>
        <v>0.40162603651805889</v>
      </c>
      <c r="BI46" s="2">
        <f t="shared" si="52"/>
        <v>0.39880404314999268</v>
      </c>
      <c r="BJ46" s="2">
        <f t="shared" si="52"/>
        <v>0.3986061233989297</v>
      </c>
      <c r="BK46" s="2">
        <f t="shared" si="52"/>
        <v>0.40153617499390432</v>
      </c>
      <c r="BL46" s="2">
        <f t="shared" si="52"/>
        <v>0.39874482883259005</v>
      </c>
      <c r="BM46" s="2">
        <f t="shared" si="52"/>
        <v>0.40051188063549542</v>
      </c>
      <c r="BO46" s="2" t="str">
        <f t="shared" si="11"/>
        <v/>
      </c>
      <c r="BP46" s="2">
        <f t="shared" si="12"/>
        <v>0.383687</v>
      </c>
      <c r="BQ46" s="2">
        <f t="shared" si="13"/>
        <v>0.38327699999999998</v>
      </c>
      <c r="BR46" s="2">
        <f t="shared" si="14"/>
        <v>0.38018800000000003</v>
      </c>
      <c r="BS46" s="2">
        <f t="shared" si="15"/>
        <v>0.38241900000000001</v>
      </c>
      <c r="BT46" s="2">
        <f t="shared" si="16"/>
        <v>0.398399</v>
      </c>
      <c r="BU46" s="2">
        <f t="shared" si="17"/>
        <v>0.39604600000000001</v>
      </c>
      <c r="BV46" s="2">
        <f t="shared" si="18"/>
        <v>0.399115</v>
      </c>
      <c r="BW46" s="2">
        <f t="shared" si="19"/>
        <v>0.40783999999999998</v>
      </c>
      <c r="BX46" s="2">
        <f t="shared" si="20"/>
        <v>0.39668999999999999</v>
      </c>
      <c r="BY46" s="2">
        <f t="shared" si="21"/>
        <v>0.40232099999999998</v>
      </c>
      <c r="BZ46" s="2">
        <f t="shared" si="22"/>
        <v>0.40073999999999999</v>
      </c>
      <c r="CA46" s="2">
        <f t="shared" si="23"/>
        <v>0.40434700000000001</v>
      </c>
      <c r="CB46" s="2">
        <f t="shared" si="24"/>
        <v>0.39978599999999997</v>
      </c>
      <c r="CC46" s="2">
        <f t="shared" si="25"/>
        <v>0.39675100000000002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0.41423251190476185</v>
      </c>
      <c r="DL46" s="2">
        <f t="shared" si="62"/>
        <v>0.38625030769230773</v>
      </c>
      <c r="DM46" s="2">
        <f t="shared" si="62"/>
        <v>0.38891857823639786</v>
      </c>
      <c r="DN46" s="2">
        <f t="shared" si="62"/>
        <v>0.38711953010905636</v>
      </c>
      <c r="DO46" s="2">
        <f t="shared" si="62"/>
        <v>0.39036308683473386</v>
      </c>
      <c r="DP46" s="2">
        <f t="shared" si="62"/>
        <v>0.40194512054367204</v>
      </c>
      <c r="DQ46" s="2">
        <f t="shared" si="62"/>
        <v>0.40448723399014785</v>
      </c>
      <c r="DR46" s="2">
        <f t="shared" si="62"/>
        <v>0.4078403387096774</v>
      </c>
      <c r="DS46" s="2">
        <f t="shared" si="62"/>
        <v>0.40818240296625885</v>
      </c>
      <c r="DT46" s="2">
        <f t="shared" si="62"/>
        <v>0.40402620422691882</v>
      </c>
      <c r="DU46" s="2">
        <f t="shared" si="62"/>
        <v>0.40201511612903229</v>
      </c>
      <c r="DV46" s="2">
        <f t="shared" si="62"/>
        <v>0.40304205583982206</v>
      </c>
      <c r="DW46" s="2">
        <f t="shared" si="62"/>
        <v>0.40212741935483881</v>
      </c>
      <c r="DX46" s="2">
        <f t="shared" si="62"/>
        <v>0.40141135960410546</v>
      </c>
      <c r="DY46" s="2">
        <f t="shared" si="62"/>
        <v>0.39841874844028513</v>
      </c>
      <c r="EA46" s="2">
        <f t="shared" si="63"/>
        <v>0.3872950684542692</v>
      </c>
      <c r="EB46" s="2">
        <f t="shared" si="63"/>
        <v>0.38037625433736233</v>
      </c>
      <c r="EC46" s="2">
        <f t="shared" si="63"/>
        <v>0.37847026944734102</v>
      </c>
      <c r="ED46" s="2">
        <f t="shared" si="63"/>
        <v>0.37876149333166254</v>
      </c>
      <c r="EE46" s="2">
        <f t="shared" si="63"/>
        <v>0.38230584420216701</v>
      </c>
      <c r="EF46" s="2">
        <f t="shared" si="63"/>
        <v>0.38286802595425601</v>
      </c>
      <c r="EG46" s="2">
        <f t="shared" si="63"/>
        <v>0.38505897218743368</v>
      </c>
      <c r="EH46" s="2">
        <f t="shared" si="63"/>
        <v>0.39916977085748834</v>
      </c>
      <c r="EI46" s="2">
        <f t="shared" si="63"/>
        <v>0.40328241536930737</v>
      </c>
      <c r="EJ46" s="2">
        <f t="shared" si="63"/>
        <v>0.39502006020296432</v>
      </c>
      <c r="EK46" s="2">
        <f t="shared" si="63"/>
        <v>0.38936763569102351</v>
      </c>
      <c r="EL46" s="2">
        <f t="shared" si="63"/>
        <v>0.38605254465456312</v>
      </c>
      <c r="EM46" s="2">
        <f t="shared" si="63"/>
        <v>0.39968577698408836</v>
      </c>
      <c r="EN46" s="2">
        <f t="shared" si="63"/>
        <v>0.39017491699791268</v>
      </c>
      <c r="EO46" s="2">
        <f t="shared" si="63"/>
        <v>0.40852217484807074</v>
      </c>
      <c r="EQ46" s="2">
        <f t="shared" si="64"/>
        <v>0.38161561706509106</v>
      </c>
      <c r="ER46" s="2">
        <f t="shared" si="64"/>
        <v>0.37905806419623461</v>
      </c>
      <c r="ES46" s="2">
        <f t="shared" si="64"/>
        <v>0.37707967430760903</v>
      </c>
      <c r="ET46" s="2">
        <f t="shared" si="64"/>
        <v>0.37867425936544258</v>
      </c>
      <c r="EU46" s="2">
        <f t="shared" si="64"/>
        <v>0.38193228764183784</v>
      </c>
      <c r="EV46" s="2">
        <f t="shared" si="64"/>
        <v>0.37874533492656842</v>
      </c>
      <c r="EW46" s="2">
        <f t="shared" si="64"/>
        <v>0.38133715911795729</v>
      </c>
      <c r="EX46" s="2">
        <f t="shared" si="64"/>
        <v>0.39418788051981019</v>
      </c>
      <c r="EY46" s="2">
        <f t="shared" si="64"/>
        <v>0.39865879249007857</v>
      </c>
      <c r="EZ46" s="2">
        <f t="shared" si="64"/>
        <v>0.38555688058796084</v>
      </c>
      <c r="FA46" s="2">
        <f t="shared" si="64"/>
        <v>0.38532318573117774</v>
      </c>
      <c r="FB46" s="2">
        <f t="shared" si="64"/>
        <v>0.38901181319198269</v>
      </c>
      <c r="FC46" s="2">
        <f t="shared" si="64"/>
        <v>0.3945878791695675</v>
      </c>
      <c r="FD46" s="2">
        <f t="shared" si="64"/>
        <v>0.39514921230231226</v>
      </c>
      <c r="FE46" s="2">
        <f t="shared" si="64"/>
        <v>0.40750124529997772</v>
      </c>
      <c r="FG46" s="2">
        <f t="shared" si="65"/>
        <v>0.71785635076629928</v>
      </c>
      <c r="FH46" s="2">
        <f t="shared" si="65"/>
        <v>0.12861109337890494</v>
      </c>
      <c r="FI46" s="2">
        <f t="shared" si="65"/>
        <v>0.11886422490515618</v>
      </c>
      <c r="FJ46" s="2">
        <f t="shared" si="65"/>
        <v>0.15197051929063105</v>
      </c>
      <c r="FK46" s="2">
        <f t="shared" si="65"/>
        <v>0.17648121717760598</v>
      </c>
      <c r="FL46" s="2">
        <f t="shared" si="65"/>
        <v>0.20765189348608043</v>
      </c>
      <c r="FM46" s="2">
        <f t="shared" si="65"/>
        <v>0.28341376605752194</v>
      </c>
      <c r="FN46" s="2">
        <f t="shared" si="65"/>
        <v>0.25257440707814549</v>
      </c>
      <c r="FO46" s="2">
        <f t="shared" si="65"/>
        <v>0.25951726292173904</v>
      </c>
      <c r="FP46" s="2">
        <f t="shared" si="65"/>
        <v>0.2664907030375811</v>
      </c>
      <c r="FQ46" s="2">
        <f t="shared" si="65"/>
        <v>0.2538871119904853</v>
      </c>
      <c r="FR46" s="2">
        <f t="shared" si="65"/>
        <v>0.26109971687149552</v>
      </c>
      <c r="FS46" s="2">
        <f t="shared" si="65"/>
        <v>0.24213477879836853</v>
      </c>
      <c r="FT46" s="2">
        <f t="shared" si="65"/>
        <v>0.23731349272980423</v>
      </c>
      <c r="FU46" s="2">
        <f t="shared" si="65"/>
        <v>0.20717099747481604</v>
      </c>
      <c r="FW46" s="2">
        <f t="shared" si="54"/>
        <v>8.4372909365364936E-6</v>
      </c>
      <c r="FX46" s="2">
        <f t="shared" si="54"/>
        <v>5.1713335803061459E-6</v>
      </c>
      <c r="FY46" s="2">
        <f t="shared" si="54"/>
        <v>3.4794636496578016E-6</v>
      </c>
      <c r="FZ46" s="2">
        <f t="shared" si="54"/>
        <v>4.9965797509408895E-6</v>
      </c>
      <c r="GA46" s="2">
        <f t="shared" si="54"/>
        <v>5.946624579032135E-6</v>
      </c>
      <c r="GB46" s="2">
        <f t="shared" si="54"/>
        <v>9.7823725615303396E-6</v>
      </c>
      <c r="GC46" s="2">
        <f t="shared" si="54"/>
        <v>1.1920327139541489E-5</v>
      </c>
      <c r="GD46" s="2">
        <f t="shared" si="54"/>
        <v>1.4414379039116439E-5</v>
      </c>
      <c r="GE46" s="2">
        <f t="shared" si="54"/>
        <v>1.37494788857245E-5</v>
      </c>
      <c r="GF46" s="2">
        <f t="shared" si="54"/>
        <v>1.2052635917941251E-5</v>
      </c>
      <c r="GG46" s="2">
        <f t="shared" si="54"/>
        <v>1.0062351578851282E-5</v>
      </c>
      <c r="GH46" s="2">
        <f t="shared" si="54"/>
        <v>8.1504478512831716E-6</v>
      </c>
      <c r="GI46" s="2">
        <f t="shared" si="54"/>
        <v>7.4198404008223196E-6</v>
      </c>
      <c r="GJ46" s="2">
        <f t="shared" si="54"/>
        <v>5.7634733028060051E-6</v>
      </c>
      <c r="GK46" s="2">
        <f t="shared" si="54"/>
        <v>4.6346038948378465E-6</v>
      </c>
      <c r="GM46" s="82">
        <f t="shared" si="55"/>
        <v>5.8850818085245879E-2</v>
      </c>
      <c r="GN46" s="82">
        <f t="shared" si="55"/>
        <v>7.6752947332169144E-6</v>
      </c>
      <c r="GO46" s="82">
        <f t="shared" si="55"/>
        <v>4.4027915650720599E-6</v>
      </c>
      <c r="GP46" s="82">
        <f t="shared" si="55"/>
        <v>1.0139203720813806E-5</v>
      </c>
      <c r="GQ46" s="82">
        <f t="shared" si="55"/>
        <v>2.1693791350350734E-5</v>
      </c>
      <c r="GR46" s="82">
        <f t="shared" si="55"/>
        <v>3.9578581104181558E-5</v>
      </c>
      <c r="GS46" s="82">
        <f t="shared" si="55"/>
        <v>3.3819001371619575E-4</v>
      </c>
      <c r="GT46" s="82">
        <f t="shared" si="55"/>
        <v>1.2706308857323459E-4</v>
      </c>
      <c r="GU46" s="82">
        <f t="shared" si="55"/>
        <v>1.4300538201605689E-4</v>
      </c>
      <c r="GV46" s="82">
        <f t="shared" si="55"/>
        <v>1.8044049356435231E-4</v>
      </c>
      <c r="GW46" s="82">
        <f t="shared" si="55"/>
        <v>1.3536672838543757E-4</v>
      </c>
      <c r="GX46" s="82">
        <f t="shared" si="55"/>
        <v>2.1212750426252702E-4</v>
      </c>
      <c r="GY46" s="82">
        <f t="shared" si="55"/>
        <v>1.1843271174294585E-4</v>
      </c>
      <c r="GZ46" s="82">
        <f t="shared" si="55"/>
        <v>8.7552320674723935E-5</v>
      </c>
      <c r="HA46" s="82">
        <f t="shared" si="55"/>
        <v>9.2433542929744895E-6</v>
      </c>
      <c r="HC46" s="82">
        <f t="shared" si="59"/>
        <v>6.9074569652532662E-9</v>
      </c>
      <c r="HD46" s="82">
        <f t="shared" si="59"/>
        <v>7.0661478114685601E-18</v>
      </c>
      <c r="HE46" s="82">
        <f t="shared" si="59"/>
        <v>9.3207046183184216E-18</v>
      </c>
      <c r="HF46" s="82">
        <f t="shared" si="59"/>
        <v>3.8138186788977489E-18</v>
      </c>
      <c r="HG46" s="82">
        <f t="shared" si="59"/>
        <v>4.7450731228417187E-18</v>
      </c>
      <c r="HH46" s="82">
        <f t="shared" si="59"/>
        <v>5.1271300955063767E-16</v>
      </c>
      <c r="HI46" s="82">
        <f t="shared" si="59"/>
        <v>1.5081770478161895E-14</v>
      </c>
      <c r="HJ46" s="82">
        <f t="shared" si="59"/>
        <v>2.6330656980428502E-18</v>
      </c>
      <c r="HK46" s="82">
        <f t="shared" si="59"/>
        <v>5.0395324425719353E-16</v>
      </c>
      <c r="HL46" s="82">
        <f t="shared" si="59"/>
        <v>7.8576152682272711E-15</v>
      </c>
      <c r="HM46" s="82">
        <f t="shared" si="59"/>
        <v>7.7591349298577426E-15</v>
      </c>
      <c r="HN46" s="82">
        <f t="shared" si="59"/>
        <v>3.6685091339186447E-14</v>
      </c>
      <c r="HO46" s="82">
        <f t="shared" si="59"/>
        <v>1.579434380443807E-18</v>
      </c>
      <c r="HP46" s="82">
        <f t="shared" si="59"/>
        <v>1.498101596944022E-15</v>
      </c>
      <c r="HQ46" s="82">
        <f t="shared" si="59"/>
        <v>1.9860249065705969E-22</v>
      </c>
      <c r="HS46" s="82">
        <f t="shared" si="56"/>
        <v>1.2994227204751564E-32</v>
      </c>
      <c r="HT46" s="82">
        <f t="shared" si="56"/>
        <v>1.412280392193287E-53</v>
      </c>
      <c r="HU46" s="82">
        <f t="shared" si="56"/>
        <v>2.6342182326813706E-55</v>
      </c>
      <c r="HV46" s="82">
        <f t="shared" si="56"/>
        <v>2.0694947252630065E-60</v>
      </c>
      <c r="HW46" s="82">
        <f t="shared" si="56"/>
        <v>8.513630882921136E-63</v>
      </c>
      <c r="HX46" s="82">
        <f t="shared" si="56"/>
        <v>1.4294415291818001E-56</v>
      </c>
      <c r="HY46" s="82">
        <f t="shared" si="56"/>
        <v>1.3877447857327664E-53</v>
      </c>
      <c r="HZ46" s="82">
        <f t="shared" si="56"/>
        <v>5.6299548511621409E-68</v>
      </c>
      <c r="IA46" s="82">
        <f t="shared" si="56"/>
        <v>6.364687974567449E-60</v>
      </c>
      <c r="IB46" s="82">
        <f t="shared" si="56"/>
        <v>5.0857707434175691E-56</v>
      </c>
      <c r="IC46" s="82">
        <f t="shared" si="56"/>
        <v>1.2363286860272773E-55</v>
      </c>
      <c r="ID46" s="82">
        <f t="shared" si="56"/>
        <v>3.1312099790216449E-52</v>
      </c>
      <c r="IE46" s="82">
        <f t="shared" si="56"/>
        <v>6.7662858658821954E-70</v>
      </c>
      <c r="IF46" s="82">
        <f t="shared" si="56"/>
        <v>2.222755515237316E-39</v>
      </c>
      <c r="IG46" s="82">
        <f t="shared" si="56"/>
        <v>1.0528934909983196E-29</v>
      </c>
      <c r="II46" s="82">
        <f t="shared" si="57"/>
        <v>5.7243904219969936E-151</v>
      </c>
      <c r="IJ46" s="82">
        <f t="shared" si="57"/>
        <v>7.4098122249301222E-226</v>
      </c>
      <c r="IK46" s="82">
        <f t="shared" si="57"/>
        <v>1.6645428891491564E-238</v>
      </c>
      <c r="IL46" s="82">
        <f t="shared" si="57"/>
        <v>1.1863578603081235E-269</v>
      </c>
      <c r="IM46" s="82">
        <f t="shared" si="57"/>
        <v>4.24513567888179E-281</v>
      </c>
      <c r="IN46" s="82">
        <f t="shared" si="57"/>
        <v>1.784526953428527E-256</v>
      </c>
      <c r="IO46" s="82">
        <f t="shared" si="57"/>
        <v>1.4712920385517637E-255</v>
      </c>
      <c r="IP46" s="82">
        <f t="shared" si="57"/>
        <v>0</v>
      </c>
      <c r="IQ46" s="82">
        <f t="shared" si="57"/>
        <v>4.8588626774422167E-282</v>
      </c>
      <c r="IR46" s="82">
        <f t="shared" si="57"/>
        <v>5.7747576751753188E-262</v>
      </c>
      <c r="IS46" s="82">
        <f t="shared" si="57"/>
        <v>1.9850998721856953E-258</v>
      </c>
      <c r="IT46" s="82">
        <f t="shared" si="57"/>
        <v>2.0192695293018192E-242</v>
      </c>
      <c r="IU46" s="82">
        <f t="shared" si="57"/>
        <v>0</v>
      </c>
      <c r="IV46" s="82">
        <f t="shared" si="57"/>
        <v>3.7831965546591034E-131</v>
      </c>
      <c r="IW46" s="82">
        <f t="shared" si="57"/>
        <v>7.6696980863613037E-69</v>
      </c>
      <c r="IY46" s="82">
        <f t="shared" si="58"/>
        <v>5.8850824992702847E-2</v>
      </c>
      <c r="IZ46" s="82">
        <f t="shared" si="58"/>
        <v>7.6752947332239804E-6</v>
      </c>
      <c r="JA46" s="82">
        <f t="shared" si="58"/>
        <v>4.4027915650813806E-6</v>
      </c>
      <c r="JB46" s="82">
        <f t="shared" si="58"/>
        <v>1.0139203720817619E-5</v>
      </c>
      <c r="JC46" s="82">
        <f t="shared" si="58"/>
        <v>2.1693791350355478E-5</v>
      </c>
      <c r="JD46" s="82">
        <f t="shared" si="58"/>
        <v>3.9578581104694271E-5</v>
      </c>
      <c r="JE46" s="82">
        <f t="shared" si="58"/>
        <v>3.3819001373127755E-4</v>
      </c>
      <c r="JF46" s="82">
        <f t="shared" si="58"/>
        <v>1.2706308857323722E-4</v>
      </c>
      <c r="JG46" s="82">
        <f t="shared" si="58"/>
        <v>1.4300538201656086E-4</v>
      </c>
      <c r="JH46" s="82">
        <f t="shared" si="58"/>
        <v>1.8044049357220993E-4</v>
      </c>
      <c r="JI46" s="82">
        <f t="shared" si="58"/>
        <v>1.3536672839319672E-4</v>
      </c>
      <c r="JJ46" s="82">
        <f t="shared" si="58"/>
        <v>2.1212750429921211E-4</v>
      </c>
      <c r="JK46" s="82">
        <f t="shared" si="58"/>
        <v>1.1843271174294744E-4</v>
      </c>
      <c r="JL46" s="82">
        <f t="shared" si="58"/>
        <v>8.7552320676222031E-5</v>
      </c>
      <c r="JM46" s="82">
        <f t="shared" si="58"/>
        <v>9.2433542929744895E-6</v>
      </c>
    </row>
    <row r="47" spans="2:273" x14ac:dyDescent="0.25">
      <c r="B47" s="2">
        <v>20</v>
      </c>
      <c r="C47" s="37">
        <v>0.45344299999999998</v>
      </c>
      <c r="D47" s="37">
        <v>0.38894600000000001</v>
      </c>
      <c r="E47" s="37">
        <v>0.38218200000000002</v>
      </c>
      <c r="F47" s="37">
        <v>0.38242599999999999</v>
      </c>
      <c r="G47" s="37">
        <v>0.39391100000000001</v>
      </c>
      <c r="H47" s="37">
        <v>0.39945599999999998</v>
      </c>
      <c r="I47" s="37">
        <v>0.40229799999999999</v>
      </c>
      <c r="J47" s="37">
        <v>0.40287200000000001</v>
      </c>
      <c r="K47" s="37">
        <v>0.39933099999999999</v>
      </c>
      <c r="L47" s="37">
        <v>0.39717599999999997</v>
      </c>
      <c r="M47" s="37">
        <v>0.39972600000000003</v>
      </c>
      <c r="N47" s="37">
        <v>0.401972</v>
      </c>
      <c r="O47" s="37">
        <v>0.39593600000000001</v>
      </c>
      <c r="P47" s="37">
        <v>0.39748099999999997</v>
      </c>
      <c r="Q47" s="37">
        <v>0.394847</v>
      </c>
      <c r="S47" s="4">
        <f t="shared" si="60"/>
        <v>0.4564117088319653</v>
      </c>
      <c r="T47" s="4">
        <f t="shared" si="60"/>
        <v>0.3858357373591183</v>
      </c>
      <c r="U47" s="4">
        <f t="shared" si="60"/>
        <v>0.38799779806127577</v>
      </c>
      <c r="V47" s="4">
        <f t="shared" si="60"/>
        <v>0.38627498280824435</v>
      </c>
      <c r="W47" s="4">
        <f t="shared" si="60"/>
        <v>0.3894792063959806</v>
      </c>
      <c r="X47" s="4">
        <f t="shared" si="60"/>
        <v>0.39834777518641601</v>
      </c>
      <c r="Y47" s="4">
        <f t="shared" si="60"/>
        <v>0.40017261242549651</v>
      </c>
      <c r="Z47" s="4">
        <f t="shared" si="60"/>
        <v>0.40668769983660047</v>
      </c>
      <c r="AA47" s="4">
        <f t="shared" si="60"/>
        <v>0.40791075978686081</v>
      </c>
      <c r="AB47" s="4">
        <f t="shared" si="60"/>
        <v>0.40262412078249504</v>
      </c>
      <c r="AC47" s="4">
        <f t="shared" si="60"/>
        <v>0.39946497374136986</v>
      </c>
      <c r="AD47" s="4">
        <f t="shared" si="60"/>
        <v>0.39953917114590332</v>
      </c>
      <c r="AE47" s="4">
        <f t="shared" si="60"/>
        <v>0.40244745203656307</v>
      </c>
      <c r="AF47" s="4">
        <f t="shared" si="60"/>
        <v>0.39936392280667127</v>
      </c>
      <c r="AG47" s="4">
        <f t="shared" si="60"/>
        <v>0.4010498210891863</v>
      </c>
      <c r="AI47" s="4">
        <f t="shared" si="61"/>
        <v>-2.9687088319653165E-3</v>
      </c>
      <c r="AJ47" s="4">
        <f t="shared" si="61"/>
        <v>3.1102626408817113E-3</v>
      </c>
      <c r="AK47" s="4">
        <f t="shared" si="61"/>
        <v>-5.8157980612757454E-3</v>
      </c>
      <c r="AL47" s="4">
        <f t="shared" si="61"/>
        <v>-3.8489828082443611E-3</v>
      </c>
      <c r="AM47" s="4">
        <f t="shared" si="61"/>
        <v>4.4317936040194073E-3</v>
      </c>
      <c r="AN47" s="4">
        <f t="shared" si="61"/>
        <v>1.108224813583969E-3</v>
      </c>
      <c r="AO47" s="4">
        <f t="shared" si="61"/>
        <v>2.1253875745034789E-3</v>
      </c>
      <c r="AP47" s="4">
        <f t="shared" si="61"/>
        <v>-3.8156998366004613E-3</v>
      </c>
      <c r="AQ47" s="4">
        <f t="shared" si="61"/>
        <v>-8.5797597868608189E-3</v>
      </c>
      <c r="AR47" s="4">
        <f t="shared" si="61"/>
        <v>-5.4481207824950695E-3</v>
      </c>
      <c r="AS47" s="4">
        <f t="shared" si="61"/>
        <v>2.6102625863017037E-4</v>
      </c>
      <c r="AT47" s="4">
        <f t="shared" si="61"/>
        <v>2.4328288540966803E-3</v>
      </c>
      <c r="AU47" s="4">
        <f t="shared" si="61"/>
        <v>-6.511452036563059E-3</v>
      </c>
      <c r="AV47" s="4">
        <f t="shared" si="61"/>
        <v>-1.8829228066712944E-3</v>
      </c>
      <c r="AW47" s="4">
        <f t="shared" si="61"/>
        <v>-6.2028210891862945E-3</v>
      </c>
      <c r="AY47" s="2">
        <f t="shared" si="52"/>
        <v>0.3944528569966349</v>
      </c>
      <c r="AZ47" s="2">
        <f t="shared" si="52"/>
        <v>0.38580274417494248</v>
      </c>
      <c r="BA47" s="2">
        <f t="shared" si="52"/>
        <v>0.38797825698631117</v>
      </c>
      <c r="BB47" s="2">
        <f t="shared" si="52"/>
        <v>0.38622959458959494</v>
      </c>
      <c r="BC47" s="2">
        <f t="shared" si="52"/>
        <v>0.38938941581791825</v>
      </c>
      <c r="BD47" s="2">
        <f t="shared" si="52"/>
        <v>0.3981851280576949</v>
      </c>
      <c r="BE47" s="2">
        <f t="shared" si="52"/>
        <v>0.39907967205501177</v>
      </c>
      <c r="BF47" s="2">
        <f t="shared" si="52"/>
        <v>0.40625090266803926</v>
      </c>
      <c r="BG47" s="2">
        <f t="shared" si="52"/>
        <v>0.40740774160320492</v>
      </c>
      <c r="BH47" s="2">
        <f t="shared" si="52"/>
        <v>0.40200657033456344</v>
      </c>
      <c r="BI47" s="2">
        <f t="shared" si="52"/>
        <v>0.39898832620965641</v>
      </c>
      <c r="BJ47" s="2">
        <f t="shared" si="52"/>
        <v>0.39886186006973617</v>
      </c>
      <c r="BK47" s="2">
        <f t="shared" si="52"/>
        <v>0.40203237872528297</v>
      </c>
      <c r="BL47" s="2">
        <f t="shared" si="52"/>
        <v>0.39905854193721357</v>
      </c>
      <c r="BM47" s="2">
        <f t="shared" si="52"/>
        <v>0.40102124611263357</v>
      </c>
      <c r="BO47" s="2" t="str">
        <f t="shared" si="11"/>
        <v/>
      </c>
      <c r="BP47" s="2">
        <f t="shared" si="12"/>
        <v>0.38894600000000001</v>
      </c>
      <c r="BQ47" s="2">
        <f t="shared" si="13"/>
        <v>0.38218200000000002</v>
      </c>
      <c r="BR47" s="2">
        <f t="shared" si="14"/>
        <v>0.38242599999999999</v>
      </c>
      <c r="BS47" s="2">
        <f t="shared" si="15"/>
        <v>0.39391100000000001</v>
      </c>
      <c r="BT47" s="2">
        <f t="shared" si="16"/>
        <v>0.39945599999999998</v>
      </c>
      <c r="BU47" s="2">
        <f t="shared" si="17"/>
        <v>0.40229799999999999</v>
      </c>
      <c r="BV47" s="2">
        <f t="shared" si="18"/>
        <v>0.40287200000000001</v>
      </c>
      <c r="BW47" s="2">
        <f t="shared" si="19"/>
        <v>0.39933099999999999</v>
      </c>
      <c r="BX47" s="2">
        <f t="shared" si="20"/>
        <v>0.39717599999999997</v>
      </c>
      <c r="BY47" s="2">
        <f t="shared" si="21"/>
        <v>0.39972600000000003</v>
      </c>
      <c r="BZ47" s="2">
        <f t="shared" si="22"/>
        <v>0.401972</v>
      </c>
      <c r="CA47" s="2">
        <f t="shared" si="23"/>
        <v>0.39593600000000001</v>
      </c>
      <c r="CB47" s="2">
        <f t="shared" si="24"/>
        <v>0.39748099999999997</v>
      </c>
      <c r="CC47" s="2">
        <f t="shared" si="25"/>
        <v>0.394847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0.4155394642857142</v>
      </c>
      <c r="DL47" s="2">
        <f t="shared" si="62"/>
        <v>0.38673424210526319</v>
      </c>
      <c r="DM47" s="2">
        <f t="shared" si="62"/>
        <v>0.38943162176360235</v>
      </c>
      <c r="DN47" s="2">
        <f t="shared" si="62"/>
        <v>0.38776319535324794</v>
      </c>
      <c r="DO47" s="2">
        <f t="shared" si="62"/>
        <v>0.39113328739495795</v>
      </c>
      <c r="DP47" s="2">
        <f t="shared" si="62"/>
        <v>0.4026878778966132</v>
      </c>
      <c r="DQ47" s="2">
        <f t="shared" si="62"/>
        <v>0.40533120492610847</v>
      </c>
      <c r="DR47" s="2">
        <f t="shared" si="62"/>
        <v>0.40905407661290322</v>
      </c>
      <c r="DS47" s="2">
        <f t="shared" si="62"/>
        <v>0.40917892955135338</v>
      </c>
      <c r="DT47" s="2">
        <f t="shared" si="62"/>
        <v>0.40496624961067856</v>
      </c>
      <c r="DU47" s="2">
        <f t="shared" si="62"/>
        <v>0.40272335483870975</v>
      </c>
      <c r="DV47" s="2">
        <f t="shared" si="62"/>
        <v>0.40394802380422695</v>
      </c>
      <c r="DW47" s="2">
        <f t="shared" si="62"/>
        <v>0.40301683870967753</v>
      </c>
      <c r="DX47" s="2">
        <f t="shared" si="62"/>
        <v>0.4021966052052785</v>
      </c>
      <c r="DY47" s="2">
        <f t="shared" si="62"/>
        <v>0.39899088680926909</v>
      </c>
      <c r="EA47" s="2">
        <f t="shared" si="63"/>
        <v>0.38689436090426421</v>
      </c>
      <c r="EB47" s="2">
        <f t="shared" si="63"/>
        <v>0.38004686740827898</v>
      </c>
      <c r="EC47" s="2">
        <f t="shared" si="63"/>
        <v>0.37815253430656942</v>
      </c>
      <c r="ED47" s="2">
        <f t="shared" si="63"/>
        <v>0.37842475900896871</v>
      </c>
      <c r="EE47" s="2">
        <f t="shared" si="63"/>
        <v>0.38196796561006796</v>
      </c>
      <c r="EF47" s="2">
        <f t="shared" si="63"/>
        <v>0.38251572232141196</v>
      </c>
      <c r="EG47" s="2">
        <f t="shared" si="63"/>
        <v>0.38466418708291727</v>
      </c>
      <c r="EH47" s="2">
        <f t="shared" si="63"/>
        <v>0.3986858461961531</v>
      </c>
      <c r="EI47" s="2">
        <f t="shared" si="63"/>
        <v>0.40279891906620746</v>
      </c>
      <c r="EJ47" s="2">
        <f t="shared" si="63"/>
        <v>0.39457735600496474</v>
      </c>
      <c r="EK47" s="2">
        <f t="shared" si="63"/>
        <v>0.38897794103139721</v>
      </c>
      <c r="EL47" s="2">
        <f t="shared" si="63"/>
        <v>0.38573463709633576</v>
      </c>
      <c r="EM47" s="2">
        <f t="shared" si="63"/>
        <v>0.39922236477636541</v>
      </c>
      <c r="EN47" s="2">
        <f t="shared" si="63"/>
        <v>0.38986059107904525</v>
      </c>
      <c r="EO47" s="2">
        <f t="shared" si="63"/>
        <v>0.4081076334974324</v>
      </c>
      <c r="EQ47" s="2">
        <f t="shared" si="64"/>
        <v>0.38128656049520404</v>
      </c>
      <c r="ER47" s="2">
        <f t="shared" si="64"/>
        <v>0.37874341282633489</v>
      </c>
      <c r="ES47" s="2">
        <f t="shared" si="64"/>
        <v>0.37677713804679475</v>
      </c>
      <c r="ET47" s="2">
        <f t="shared" si="64"/>
        <v>0.37833835763812995</v>
      </c>
      <c r="EU47" s="2">
        <f t="shared" si="64"/>
        <v>0.3815990314994735</v>
      </c>
      <c r="EV47" s="2">
        <f t="shared" si="64"/>
        <v>0.37844461477154362</v>
      </c>
      <c r="EW47" s="2">
        <f t="shared" si="64"/>
        <v>0.38099140424052963</v>
      </c>
      <c r="EX47" s="2">
        <f t="shared" si="64"/>
        <v>0.39377052338764945</v>
      </c>
      <c r="EY47" s="2">
        <f t="shared" si="64"/>
        <v>0.39823624453308498</v>
      </c>
      <c r="EZ47" s="2">
        <f t="shared" si="64"/>
        <v>0.3852388134391041</v>
      </c>
      <c r="FA47" s="2">
        <f t="shared" si="64"/>
        <v>0.38498550790240832</v>
      </c>
      <c r="FB47" s="2">
        <f t="shared" si="64"/>
        <v>0.38865604362640183</v>
      </c>
      <c r="FC47" s="2">
        <f t="shared" si="64"/>
        <v>0.39418857225913528</v>
      </c>
      <c r="FD47" s="2">
        <f t="shared" si="64"/>
        <v>0.39476902516948809</v>
      </c>
      <c r="FE47" s="2">
        <f t="shared" si="64"/>
        <v>0.40709339046752924</v>
      </c>
      <c r="FG47" s="2">
        <f t="shared" si="65"/>
        <v>0.73613123781922785</v>
      </c>
      <c r="FH47" s="2">
        <f t="shared" si="65"/>
        <v>0.13929091483766678</v>
      </c>
      <c r="FI47" s="2">
        <f t="shared" si="65"/>
        <v>0.12885435417342783</v>
      </c>
      <c r="FJ47" s="2">
        <f t="shared" si="65"/>
        <v>0.16422452686425382</v>
      </c>
      <c r="FK47" s="2">
        <f t="shared" si="65"/>
        <v>0.19026818832904599</v>
      </c>
      <c r="FL47" s="2">
        <f t="shared" si="65"/>
        <v>0.22321393243423179</v>
      </c>
      <c r="FM47" s="2">
        <f t="shared" si="65"/>
        <v>0.30248606324925165</v>
      </c>
      <c r="FN47" s="2">
        <f t="shared" si="65"/>
        <v>0.27035435608272951</v>
      </c>
      <c r="FO47" s="2">
        <f t="shared" si="65"/>
        <v>0.27760442799657081</v>
      </c>
      <c r="FP47" s="2">
        <f t="shared" si="65"/>
        <v>0.2848769056182584</v>
      </c>
      <c r="FQ47" s="2">
        <f t="shared" si="65"/>
        <v>0.27172587397835185</v>
      </c>
      <c r="FR47" s="2">
        <f t="shared" si="65"/>
        <v>0.2792555785497296</v>
      </c>
      <c r="FS47" s="2">
        <f t="shared" si="65"/>
        <v>0.25943491728588258</v>
      </c>
      <c r="FT47" s="2">
        <f t="shared" si="65"/>
        <v>0.25438478384484892</v>
      </c>
      <c r="FU47" s="2">
        <f t="shared" si="65"/>
        <v>0.22270712644893384</v>
      </c>
      <c r="FW47" s="2">
        <f t="shared" si="54"/>
        <v>9.2512980157370287E-6</v>
      </c>
      <c r="FX47" s="2">
        <f t="shared" si="54"/>
        <v>5.6702516867814819E-6</v>
      </c>
      <c r="FY47" s="2">
        <f t="shared" si="54"/>
        <v>3.8151547454042109E-6</v>
      </c>
      <c r="FZ47" s="2">
        <f t="shared" si="54"/>
        <v>5.478638111159466E-6</v>
      </c>
      <c r="GA47" s="2">
        <f t="shared" si="54"/>
        <v>6.5203404507106827E-6</v>
      </c>
      <c r="GB47" s="2">
        <f t="shared" si="54"/>
        <v>1.0726148097082641E-5</v>
      </c>
      <c r="GC47" s="2">
        <f t="shared" si="54"/>
        <v>1.3070363767807579E-5</v>
      </c>
      <c r="GD47" s="2">
        <f t="shared" si="54"/>
        <v>1.5805030347700998E-5</v>
      </c>
      <c r="GE47" s="2">
        <f t="shared" si="54"/>
        <v>1.5075983807859775E-5</v>
      </c>
      <c r="GF47" s="2">
        <f t="shared" si="54"/>
        <v>1.3215437122945487E-5</v>
      </c>
      <c r="GG47" s="2">
        <f t="shared" si="54"/>
        <v>1.1033138397193903E-5</v>
      </c>
      <c r="GH47" s="2">
        <f t="shared" si="54"/>
        <v>8.936781330380912E-6</v>
      </c>
      <c r="GI47" s="2">
        <f t="shared" si="54"/>
        <v>8.1356873944092504E-6</v>
      </c>
      <c r="GJ47" s="2">
        <f t="shared" si="54"/>
        <v>6.3195192966145367E-6</v>
      </c>
      <c r="GK47" s="2">
        <f t="shared" si="54"/>
        <v>5.0817398462098599E-6</v>
      </c>
      <c r="GM47" s="82">
        <f t="shared" si="55"/>
        <v>6.7371918004567821E-2</v>
      </c>
      <c r="GN47" s="82">
        <f t="shared" si="55"/>
        <v>1.1921481534578316E-5</v>
      </c>
      <c r="GO47" s="82">
        <f t="shared" si="55"/>
        <v>6.9490115416389044E-6</v>
      </c>
      <c r="GP47" s="82">
        <f t="shared" si="55"/>
        <v>1.6205129162615494E-5</v>
      </c>
      <c r="GQ47" s="82">
        <f t="shared" si="55"/>
        <v>3.4389457915643669E-5</v>
      </c>
      <c r="GR47" s="82">
        <f t="shared" si="55"/>
        <v>6.3557398604830175E-5</v>
      </c>
      <c r="GS47" s="82">
        <f t="shared" si="55"/>
        <v>5.0801792099590762E-4</v>
      </c>
      <c r="GT47" s="82">
        <f t="shared" si="55"/>
        <v>2.0001510816651457E-4</v>
      </c>
      <c r="GU47" s="82">
        <f t="shared" si="55"/>
        <v>2.2561756713133197E-4</v>
      </c>
      <c r="GV47" s="82">
        <f t="shared" si="55"/>
        <v>2.8157349498074966E-4</v>
      </c>
      <c r="GW47" s="82">
        <f t="shared" si="55"/>
        <v>2.1222325210306923E-4</v>
      </c>
      <c r="GX47" s="82">
        <f t="shared" si="55"/>
        <v>3.2128202430336096E-4</v>
      </c>
      <c r="GY47" s="82">
        <f t="shared" si="55"/>
        <v>1.8370765054880213E-4</v>
      </c>
      <c r="GZ47" s="82">
        <f t="shared" si="55"/>
        <v>1.3869410790109845E-4</v>
      </c>
      <c r="HA47" s="82">
        <f t="shared" si="55"/>
        <v>1.6970811306128106E-5</v>
      </c>
      <c r="HC47" s="82">
        <f t="shared" si="59"/>
        <v>1.2658874699520259E-8</v>
      </c>
      <c r="HD47" s="82">
        <f t="shared" si="59"/>
        <v>2.0109419165440855E-17</v>
      </c>
      <c r="HE47" s="82">
        <f t="shared" si="59"/>
        <v>2.6301805167754866E-17</v>
      </c>
      <c r="HF47" s="82">
        <f t="shared" si="59"/>
        <v>1.2031344699149853E-17</v>
      </c>
      <c r="HG47" s="82">
        <f t="shared" si="59"/>
        <v>1.5543162010008854E-17</v>
      </c>
      <c r="HH47" s="82">
        <f t="shared" si="59"/>
        <v>1.5527466920144725E-15</v>
      </c>
      <c r="HI47" s="82">
        <f t="shared" si="59"/>
        <v>4.3878580150446271E-14</v>
      </c>
      <c r="HJ47" s="82">
        <f t="shared" si="59"/>
        <v>1.0338474763709844E-17</v>
      </c>
      <c r="HK47" s="82">
        <f t="shared" si="59"/>
        <v>1.6686396218388217E-15</v>
      </c>
      <c r="HL47" s="82">
        <f t="shared" si="59"/>
        <v>2.3457364609995792E-14</v>
      </c>
      <c r="HM47" s="82">
        <f t="shared" si="59"/>
        <v>2.2612245577380361E-14</v>
      </c>
      <c r="HN47" s="82">
        <f t="shared" si="59"/>
        <v>9.8926750992150316E-14</v>
      </c>
      <c r="HO47" s="82">
        <f t="shared" si="59"/>
        <v>5.8586494772328228E-18</v>
      </c>
      <c r="HP47" s="82">
        <f t="shared" si="59"/>
        <v>4.4086238220565662E-15</v>
      </c>
      <c r="HQ47" s="82">
        <f t="shared" si="59"/>
        <v>1.026769152233905E-21</v>
      </c>
      <c r="HS47" s="82">
        <f t="shared" si="56"/>
        <v>5.5976921978139141E-32</v>
      </c>
      <c r="HT47" s="82">
        <f t="shared" si="56"/>
        <v>1.302226330921686E-52</v>
      </c>
      <c r="HU47" s="82">
        <f t="shared" si="56"/>
        <v>2.4941277013638712E-54</v>
      </c>
      <c r="HV47" s="82">
        <f t="shared" si="56"/>
        <v>2.7194987940147098E-59</v>
      </c>
      <c r="HW47" s="82">
        <f t="shared" si="56"/>
        <v>1.2943471783253791E-61</v>
      </c>
      <c r="HX47" s="82">
        <f t="shared" si="56"/>
        <v>1.8659086186052777E-55</v>
      </c>
      <c r="HY47" s="82">
        <f t="shared" si="56"/>
        <v>1.7543030914143022E-52</v>
      </c>
      <c r="HZ47" s="82">
        <f t="shared" si="56"/>
        <v>1.4436725058157821E-66</v>
      </c>
      <c r="IA47" s="82">
        <f t="shared" si="56"/>
        <v>1.110696746889847E-58</v>
      </c>
      <c r="IB47" s="82">
        <f t="shared" si="56"/>
        <v>7.0613508566272166E-55</v>
      </c>
      <c r="IC47" s="82">
        <f t="shared" si="56"/>
        <v>1.6040818850406907E-54</v>
      </c>
      <c r="ID47" s="82">
        <f t="shared" si="56"/>
        <v>3.3148787664409778E-51</v>
      </c>
      <c r="IE47" s="82">
        <f t="shared" si="56"/>
        <v>1.552748271257845E-68</v>
      </c>
      <c r="IF47" s="82">
        <f t="shared" si="56"/>
        <v>1.2371605006853854E-38</v>
      </c>
      <c r="IG47" s="82">
        <f t="shared" si="56"/>
        <v>3.7309234442945121E-29</v>
      </c>
      <c r="II47" s="82">
        <f t="shared" si="57"/>
        <v>1.250017537538333E-148</v>
      </c>
      <c r="IJ47" s="82">
        <f t="shared" si="57"/>
        <v>1.7496597086880332E-222</v>
      </c>
      <c r="IK47" s="82">
        <f t="shared" si="57"/>
        <v>4.7098861131469217E-235</v>
      </c>
      <c r="IL47" s="82">
        <f t="shared" si="57"/>
        <v>1.2465905455053012E-265</v>
      </c>
      <c r="IM47" s="82">
        <f t="shared" si="57"/>
        <v>7.6168463096729135E-277</v>
      </c>
      <c r="IN47" s="82">
        <f t="shared" si="57"/>
        <v>1.9810690823899845E-252</v>
      </c>
      <c r="IO47" s="82">
        <f t="shared" si="57"/>
        <v>1.855695001458665E-251</v>
      </c>
      <c r="IP47" s="82">
        <f t="shared" si="57"/>
        <v>0</v>
      </c>
      <c r="IQ47" s="82">
        <f t="shared" si="57"/>
        <v>1.8751149373441715E-277</v>
      </c>
      <c r="IR47" s="82">
        <f t="shared" si="57"/>
        <v>9.3325208876556531E-258</v>
      </c>
      <c r="IS47" s="82">
        <f t="shared" si="57"/>
        <v>2.4219500068266123E-254</v>
      </c>
      <c r="IT47" s="82">
        <f t="shared" si="57"/>
        <v>1.1693238538867053E-238</v>
      </c>
      <c r="IU47" s="82">
        <f t="shared" si="57"/>
        <v>0</v>
      </c>
      <c r="IV47" s="82">
        <f t="shared" si="57"/>
        <v>3.4867084092110978E-129</v>
      </c>
      <c r="IW47" s="82">
        <f t="shared" si="57"/>
        <v>7.6864615265308467E-68</v>
      </c>
      <c r="IY47" s="82">
        <f t="shared" si="58"/>
        <v>6.737193066344252E-2</v>
      </c>
      <c r="IZ47" s="82">
        <f t="shared" si="58"/>
        <v>1.1921481534598427E-5</v>
      </c>
      <c r="JA47" s="82">
        <f t="shared" si="58"/>
        <v>6.9490115416652064E-6</v>
      </c>
      <c r="JB47" s="82">
        <f t="shared" si="58"/>
        <v>1.6205129162627525E-5</v>
      </c>
      <c r="JC47" s="82">
        <f t="shared" si="58"/>
        <v>3.4389457915659213E-5</v>
      </c>
      <c r="JD47" s="82">
        <f t="shared" si="58"/>
        <v>6.3557398606382915E-5</v>
      </c>
      <c r="JE47" s="82">
        <f t="shared" si="58"/>
        <v>5.0801792103978614E-4</v>
      </c>
      <c r="JF47" s="82">
        <f t="shared" si="58"/>
        <v>2.0001510816652489E-4</v>
      </c>
      <c r="JG47" s="82">
        <f t="shared" si="58"/>
        <v>2.2561756713300061E-4</v>
      </c>
      <c r="JH47" s="82">
        <f t="shared" si="58"/>
        <v>2.8157349500420703E-4</v>
      </c>
      <c r="JI47" s="82">
        <f t="shared" si="58"/>
        <v>2.1222325212568149E-4</v>
      </c>
      <c r="JJ47" s="82">
        <f t="shared" si="58"/>
        <v>3.2128202440228769E-4</v>
      </c>
      <c r="JK47" s="82">
        <f t="shared" si="58"/>
        <v>1.8370765054880799E-4</v>
      </c>
      <c r="JL47" s="82">
        <f t="shared" si="58"/>
        <v>1.3869410790550709E-4</v>
      </c>
      <c r="JM47" s="82">
        <f t="shared" si="58"/>
        <v>1.6970811306128106E-5</v>
      </c>
    </row>
    <row r="48" spans="2:273" x14ac:dyDescent="0.25">
      <c r="B48" s="2">
        <v>21</v>
      </c>
      <c r="C48" s="37">
        <v>0.46357700000000002</v>
      </c>
      <c r="D48" s="37">
        <v>0.38202799999999998</v>
      </c>
      <c r="E48" s="37">
        <v>0.387743</v>
      </c>
      <c r="F48" s="37">
        <v>0.38315300000000002</v>
      </c>
      <c r="G48" s="37">
        <v>0.38883299999999998</v>
      </c>
      <c r="H48" s="37">
        <v>0.39574300000000001</v>
      </c>
      <c r="I48" s="37">
        <v>0.40455600000000003</v>
      </c>
      <c r="J48" s="37">
        <v>0.40606999999999999</v>
      </c>
      <c r="K48" s="37">
        <v>0.41277900000000001</v>
      </c>
      <c r="L48" s="37">
        <v>0.39798499999999998</v>
      </c>
      <c r="M48" s="37">
        <v>0.40087600000000001</v>
      </c>
      <c r="N48" s="37">
        <v>0.399335</v>
      </c>
      <c r="O48" s="37">
        <v>0.39977699999999999</v>
      </c>
      <c r="P48" s="37">
        <v>0.39937400000000001</v>
      </c>
      <c r="Q48" s="37">
        <v>0.39591399999999999</v>
      </c>
      <c r="S48" s="4">
        <f t="shared" si="60"/>
        <v>0.46299550919953447</v>
      </c>
      <c r="T48" s="4">
        <f t="shared" si="60"/>
        <v>0.38613757706732366</v>
      </c>
      <c r="U48" s="4">
        <f t="shared" si="60"/>
        <v>0.38828468244741804</v>
      </c>
      <c r="V48" s="4">
        <f t="shared" si="60"/>
        <v>0.38664799808430489</v>
      </c>
      <c r="W48" s="4">
        <f t="shared" si="60"/>
        <v>0.38993647316525798</v>
      </c>
      <c r="X48" s="4">
        <f t="shared" si="60"/>
        <v>0.39858689374258599</v>
      </c>
      <c r="Y48" s="4">
        <f t="shared" si="60"/>
        <v>0.40069549308942926</v>
      </c>
      <c r="Z48" s="4">
        <f t="shared" si="60"/>
        <v>0.40744279178631759</v>
      </c>
      <c r="AA48" s="4">
        <f t="shared" si="60"/>
        <v>0.4086075142474444</v>
      </c>
      <c r="AB48" s="4">
        <f t="shared" si="60"/>
        <v>0.40325328301206786</v>
      </c>
      <c r="AC48" s="4">
        <f t="shared" si="60"/>
        <v>0.39984051076728039</v>
      </c>
      <c r="AD48" s="4">
        <f t="shared" si="60"/>
        <v>0.40004681452689705</v>
      </c>
      <c r="AE48" s="4">
        <f t="shared" si="60"/>
        <v>0.40309787344550357</v>
      </c>
      <c r="AF48" s="4">
        <f t="shared" si="60"/>
        <v>0.39978953018664498</v>
      </c>
      <c r="AG48" s="4">
        <f t="shared" si="60"/>
        <v>0.40155670242558217</v>
      </c>
      <c r="AI48" s="4">
        <f t="shared" si="61"/>
        <v>5.8149080046554502E-4</v>
      </c>
      <c r="AJ48" s="4">
        <f t="shared" si="61"/>
        <v>-4.1095770673236776E-3</v>
      </c>
      <c r="AK48" s="4">
        <f t="shared" si="61"/>
        <v>-5.4168244741803484E-4</v>
      </c>
      <c r="AL48" s="4">
        <f t="shared" si="61"/>
        <v>-3.4949980843048678E-3</v>
      </c>
      <c r="AM48" s="4">
        <f t="shared" si="61"/>
        <v>-1.1034731652579954E-3</v>
      </c>
      <c r="AN48" s="4">
        <f t="shared" si="61"/>
        <v>-2.8438937425859789E-3</v>
      </c>
      <c r="AO48" s="4">
        <f t="shared" si="61"/>
        <v>3.8605069105707712E-3</v>
      </c>
      <c r="AP48" s="4">
        <f t="shared" si="61"/>
        <v>-1.3727917863176065E-3</v>
      </c>
      <c r="AQ48" s="4">
        <f t="shared" si="61"/>
        <v>4.1714857525556037E-3</v>
      </c>
      <c r="AR48" s="4">
        <f t="shared" si="61"/>
        <v>-5.268283012067887E-3</v>
      </c>
      <c r="AS48" s="4">
        <f t="shared" si="61"/>
        <v>1.0354892327196219E-3</v>
      </c>
      <c r="AT48" s="4">
        <f t="shared" si="61"/>
        <v>-7.1181452689705882E-4</v>
      </c>
      <c r="AU48" s="4">
        <f t="shared" si="61"/>
        <v>-3.3208734455035804E-3</v>
      </c>
      <c r="AV48" s="4">
        <f t="shared" si="61"/>
        <v>-4.1553018664497454E-4</v>
      </c>
      <c r="AW48" s="4">
        <f t="shared" si="61"/>
        <v>-5.64270242558218E-3</v>
      </c>
      <c r="AY48" s="2">
        <f t="shared" si="52"/>
        <v>0.39397164755300323</v>
      </c>
      <c r="AZ48" s="2">
        <f t="shared" si="52"/>
        <v>0.38608778205662153</v>
      </c>
      <c r="BA48" s="2">
        <f t="shared" si="52"/>
        <v>0.38825471396701039</v>
      </c>
      <c r="BB48" s="2">
        <f t="shared" si="52"/>
        <v>0.38657774231280412</v>
      </c>
      <c r="BC48" s="2">
        <f t="shared" si="52"/>
        <v>0.38979883245108549</v>
      </c>
      <c r="BD48" s="2">
        <f t="shared" si="52"/>
        <v>0.39833518445317445</v>
      </c>
      <c r="BE48" s="2">
        <f t="shared" si="52"/>
        <v>0.39911566793092917</v>
      </c>
      <c r="BF48" s="2">
        <f t="shared" si="52"/>
        <v>0.40678186823970836</v>
      </c>
      <c r="BG48" s="2">
        <f t="shared" si="52"/>
        <v>0.40784529435550926</v>
      </c>
      <c r="BH48" s="2">
        <f t="shared" si="52"/>
        <v>0.40232751258183025</v>
      </c>
      <c r="BI48" s="2">
        <f t="shared" si="52"/>
        <v>0.39912207234321967</v>
      </c>
      <c r="BJ48" s="2">
        <f t="shared" si="52"/>
        <v>0.39905851877441723</v>
      </c>
      <c r="BK48" s="2">
        <f t="shared" si="52"/>
        <v>0.40247774126177016</v>
      </c>
      <c r="BL48" s="2">
        <f t="shared" si="52"/>
        <v>0.39932410321251938</v>
      </c>
      <c r="BM48" s="2">
        <f t="shared" si="52"/>
        <v>0.40150656928823475</v>
      </c>
      <c r="BO48" s="2" t="str">
        <f t="shared" si="11"/>
        <v/>
      </c>
      <c r="BP48" s="2">
        <f t="shared" si="12"/>
        <v>0.38202799999999998</v>
      </c>
      <c r="BQ48" s="2">
        <f t="shared" si="13"/>
        <v>0.387743</v>
      </c>
      <c r="BR48" s="2">
        <f t="shared" si="14"/>
        <v>0.38315300000000002</v>
      </c>
      <c r="BS48" s="2">
        <f t="shared" si="15"/>
        <v>0.38883299999999998</v>
      </c>
      <c r="BT48" s="2">
        <f t="shared" si="16"/>
        <v>0.39574300000000001</v>
      </c>
      <c r="BU48" s="2">
        <f t="shared" si="17"/>
        <v>0.40455600000000003</v>
      </c>
      <c r="BV48" s="2">
        <f t="shared" si="18"/>
        <v>0.40606999999999999</v>
      </c>
      <c r="BW48" s="2">
        <f t="shared" si="19"/>
        <v>0.41277900000000001</v>
      </c>
      <c r="BX48" s="2">
        <f t="shared" si="20"/>
        <v>0.39798499999999998</v>
      </c>
      <c r="BY48" s="2">
        <f t="shared" si="21"/>
        <v>0.40087600000000001</v>
      </c>
      <c r="BZ48" s="2">
        <f t="shared" si="22"/>
        <v>0.399335</v>
      </c>
      <c r="CA48" s="2">
        <f t="shared" si="23"/>
        <v>0.39977699999999999</v>
      </c>
      <c r="CB48" s="2">
        <f t="shared" si="24"/>
        <v>0.39937400000000001</v>
      </c>
      <c r="CC48" s="2">
        <f t="shared" si="25"/>
        <v>0.39591399999999999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0.41684641666666661</v>
      </c>
      <c r="DL48" s="2">
        <f t="shared" si="62"/>
        <v>0.38721817651821866</v>
      </c>
      <c r="DM48" s="2">
        <f t="shared" si="62"/>
        <v>0.38994466529080685</v>
      </c>
      <c r="DN48" s="2">
        <f t="shared" si="62"/>
        <v>0.38840686059743951</v>
      </c>
      <c r="DO48" s="2">
        <f t="shared" si="62"/>
        <v>0.39190348795518204</v>
      </c>
      <c r="DP48" s="2">
        <f t="shared" si="62"/>
        <v>0.40343063524955441</v>
      </c>
      <c r="DQ48" s="2">
        <f t="shared" si="62"/>
        <v>0.40617517586206903</v>
      </c>
      <c r="DR48" s="2">
        <f t="shared" si="62"/>
        <v>0.41026781451612904</v>
      </c>
      <c r="DS48" s="2">
        <f t="shared" si="62"/>
        <v>0.41017545613644796</v>
      </c>
      <c r="DT48" s="2">
        <f t="shared" si="62"/>
        <v>0.40590629499443831</v>
      </c>
      <c r="DU48" s="2">
        <f t="shared" si="62"/>
        <v>0.40343159354838715</v>
      </c>
      <c r="DV48" s="2">
        <f t="shared" si="62"/>
        <v>0.40485399176863185</v>
      </c>
      <c r="DW48" s="2">
        <f t="shared" si="62"/>
        <v>0.40390625806451619</v>
      </c>
      <c r="DX48" s="2">
        <f t="shared" si="62"/>
        <v>0.40298185080645149</v>
      </c>
      <c r="DY48" s="2">
        <f t="shared" si="62"/>
        <v>0.39956302517825304</v>
      </c>
      <c r="EA48" s="2">
        <f t="shared" si="63"/>
        <v>0.38649365335425917</v>
      </c>
      <c r="EB48" s="2">
        <f t="shared" si="63"/>
        <v>0.37971748047919568</v>
      </c>
      <c r="EC48" s="2">
        <f t="shared" si="63"/>
        <v>0.37783479916579776</v>
      </c>
      <c r="ED48" s="2">
        <f t="shared" si="63"/>
        <v>0.37808802468627489</v>
      </c>
      <c r="EE48" s="2">
        <f t="shared" si="63"/>
        <v>0.38163008701796891</v>
      </c>
      <c r="EF48" s="2">
        <f t="shared" si="63"/>
        <v>0.38216341868856785</v>
      </c>
      <c r="EG48" s="2">
        <f t="shared" si="63"/>
        <v>0.38426940197840082</v>
      </c>
      <c r="EH48" s="2">
        <f t="shared" si="63"/>
        <v>0.39820192153481787</v>
      </c>
      <c r="EI48" s="2">
        <f t="shared" si="63"/>
        <v>0.40231542276310761</v>
      </c>
      <c r="EJ48" s="2">
        <f t="shared" si="63"/>
        <v>0.39413465180696522</v>
      </c>
      <c r="EK48" s="2">
        <f t="shared" si="63"/>
        <v>0.38858824637177097</v>
      </c>
      <c r="EL48" s="2">
        <f t="shared" si="63"/>
        <v>0.3854167295381084</v>
      </c>
      <c r="EM48" s="2">
        <f t="shared" si="63"/>
        <v>0.39875895256864252</v>
      </c>
      <c r="EN48" s="2">
        <f t="shared" si="63"/>
        <v>0.38954626516017787</v>
      </c>
      <c r="EO48" s="2">
        <f t="shared" si="63"/>
        <v>0.40769309214679411</v>
      </c>
      <c r="EQ48" s="2">
        <f t="shared" si="64"/>
        <v>0.38095750392531708</v>
      </c>
      <c r="ER48" s="2">
        <f t="shared" si="64"/>
        <v>0.37842876145643517</v>
      </c>
      <c r="ES48" s="2">
        <f t="shared" si="64"/>
        <v>0.37647460178598041</v>
      </c>
      <c r="ET48" s="2">
        <f t="shared" si="64"/>
        <v>0.37800245591081738</v>
      </c>
      <c r="EU48" s="2">
        <f t="shared" si="64"/>
        <v>0.38126577535710915</v>
      </c>
      <c r="EV48" s="2">
        <f t="shared" si="64"/>
        <v>0.37814389461651887</v>
      </c>
      <c r="EW48" s="2">
        <f t="shared" si="64"/>
        <v>0.38064564936310197</v>
      </c>
      <c r="EX48" s="2">
        <f t="shared" si="64"/>
        <v>0.39335316625548872</v>
      </c>
      <c r="EY48" s="2">
        <f t="shared" si="64"/>
        <v>0.39781369657609139</v>
      </c>
      <c r="EZ48" s="2">
        <f t="shared" si="64"/>
        <v>0.38492074629024736</v>
      </c>
      <c r="FA48" s="2">
        <f t="shared" si="64"/>
        <v>0.38464783007363884</v>
      </c>
      <c r="FB48" s="2">
        <f t="shared" si="64"/>
        <v>0.3883002740608209</v>
      </c>
      <c r="FC48" s="2">
        <f t="shared" si="64"/>
        <v>0.39378926534870312</v>
      </c>
      <c r="FD48" s="2">
        <f t="shared" si="64"/>
        <v>0.39438883803666397</v>
      </c>
      <c r="FE48" s="2">
        <f t="shared" si="64"/>
        <v>0.40668553563508075</v>
      </c>
      <c r="FG48" s="2">
        <f t="shared" si="65"/>
        <v>0.7536286802102331</v>
      </c>
      <c r="FH48" s="2">
        <f t="shared" si="65"/>
        <v>0.15070420709736593</v>
      </c>
      <c r="FI48" s="2">
        <f t="shared" si="65"/>
        <v>0.13955114089036835</v>
      </c>
      <c r="FJ48" s="2">
        <f t="shared" si="65"/>
        <v>0.17726008886595876</v>
      </c>
      <c r="FK48" s="2">
        <f t="shared" si="65"/>
        <v>0.20486428129760553</v>
      </c>
      <c r="FL48" s="2">
        <f t="shared" si="65"/>
        <v>0.23958958184512458</v>
      </c>
      <c r="FM48" s="2">
        <f t="shared" si="65"/>
        <v>0.32226462463090544</v>
      </c>
      <c r="FN48" s="2">
        <f t="shared" si="65"/>
        <v>0.28890213543612392</v>
      </c>
      <c r="FO48" s="2">
        <f t="shared" si="65"/>
        <v>0.29644751550566445</v>
      </c>
      <c r="FP48" s="2">
        <f t="shared" si="65"/>
        <v>0.30400589299664632</v>
      </c>
      <c r="FQ48" s="2">
        <f t="shared" si="65"/>
        <v>0.29033030652574554</v>
      </c>
      <c r="FR48" s="2">
        <f t="shared" si="65"/>
        <v>0.29816448331397588</v>
      </c>
      <c r="FS48" s="2">
        <f t="shared" si="65"/>
        <v>0.27751849415487306</v>
      </c>
      <c r="FT48" s="2">
        <f t="shared" si="65"/>
        <v>0.27224575433043063</v>
      </c>
      <c r="FU48" s="2">
        <f t="shared" si="65"/>
        <v>0.23905703749075624</v>
      </c>
      <c r="FW48" s="2">
        <f t="shared" si="54"/>
        <v>1.0143837506410957E-5</v>
      </c>
      <c r="FX48" s="2">
        <f t="shared" si="54"/>
        <v>6.2173039399887447E-6</v>
      </c>
      <c r="FY48" s="2">
        <f t="shared" si="54"/>
        <v>4.1832324534868651E-6</v>
      </c>
      <c r="FZ48" s="2">
        <f t="shared" si="54"/>
        <v>6.0072040582228569E-6</v>
      </c>
      <c r="GA48" s="2">
        <f t="shared" si="54"/>
        <v>7.1494066381525594E-6</v>
      </c>
      <c r="GB48" s="2">
        <f t="shared" si="54"/>
        <v>1.176097534633292E-5</v>
      </c>
      <c r="GC48" s="2">
        <f t="shared" si="54"/>
        <v>1.4331350815154145E-5</v>
      </c>
      <c r="GD48" s="2">
        <f t="shared" si="54"/>
        <v>1.7329844740380855E-5</v>
      </c>
      <c r="GE48" s="2">
        <f t="shared" si="54"/>
        <v>1.6530463487105262E-5</v>
      </c>
      <c r="GF48" s="2">
        <f t="shared" si="54"/>
        <v>1.449042018250297E-5</v>
      </c>
      <c r="GG48" s="2">
        <f t="shared" si="54"/>
        <v>1.209758281019306E-5</v>
      </c>
      <c r="GH48" s="2">
        <f t="shared" si="54"/>
        <v>9.7989774237393086E-6</v>
      </c>
      <c r="GI48" s="2">
        <f t="shared" si="54"/>
        <v>8.9205968366835528E-6</v>
      </c>
      <c r="GJ48" s="2">
        <f t="shared" si="54"/>
        <v>6.9292108941330202E-6</v>
      </c>
      <c r="GK48" s="2">
        <f t="shared" si="54"/>
        <v>5.5720142080102017E-6</v>
      </c>
      <c r="GM48" s="82">
        <f t="shared" si="55"/>
        <v>7.6873723849027562E-2</v>
      </c>
      <c r="GN48" s="82">
        <f t="shared" si="55"/>
        <v>1.8357036929811657E-5</v>
      </c>
      <c r="GO48" s="82">
        <f t="shared" si="55"/>
        <v>1.0870724771276812E-5</v>
      </c>
      <c r="GP48" s="82">
        <f t="shared" si="55"/>
        <v>2.5640343883775648E-5</v>
      </c>
      <c r="GQ48" s="82">
        <f t="shared" si="55"/>
        <v>5.3949512993981598E-5</v>
      </c>
      <c r="GR48" s="82">
        <f t="shared" si="55"/>
        <v>1.0087787625212918E-4</v>
      </c>
      <c r="GS48" s="82">
        <f t="shared" si="55"/>
        <v>7.5483851961840904E-4</v>
      </c>
      <c r="GT48" s="82">
        <f t="shared" si="55"/>
        <v>3.1105823190832958E-4</v>
      </c>
      <c r="GU48" s="82">
        <f t="shared" si="55"/>
        <v>3.5156398074150726E-4</v>
      </c>
      <c r="GV48" s="82">
        <f t="shared" si="55"/>
        <v>4.3409053711634807E-4</v>
      </c>
      <c r="GW48" s="82">
        <f t="shared" si="55"/>
        <v>3.2875120691907276E-4</v>
      </c>
      <c r="GX48" s="82">
        <f t="shared" si="55"/>
        <v>4.8140410908687967E-4</v>
      </c>
      <c r="GY48" s="82">
        <f t="shared" si="55"/>
        <v>2.8177122642200332E-4</v>
      </c>
      <c r="GZ48" s="82">
        <f t="shared" si="55"/>
        <v>2.1709607258861785E-4</v>
      </c>
      <c r="HA48" s="82">
        <f t="shared" si="55"/>
        <v>3.0636756494257437E-5</v>
      </c>
      <c r="HC48" s="82">
        <f t="shared" si="59"/>
        <v>2.2962787641780489E-8</v>
      </c>
      <c r="HD48" s="82">
        <f t="shared" si="59"/>
        <v>5.6412307779821664E-17</v>
      </c>
      <c r="HE48" s="82">
        <f t="shared" si="59"/>
        <v>7.3170640378762772E-17</v>
      </c>
      <c r="HF48" s="82">
        <f t="shared" si="59"/>
        <v>3.7311659206965459E-17</v>
      </c>
      <c r="HG48" s="82">
        <f t="shared" si="59"/>
        <v>4.9988429462865755E-17</v>
      </c>
      <c r="HH48" s="82">
        <f t="shared" si="59"/>
        <v>4.6178176052054787E-15</v>
      </c>
      <c r="HI48" s="82">
        <f t="shared" si="59"/>
        <v>1.2529308360721842E-13</v>
      </c>
      <c r="HJ48" s="82">
        <f t="shared" si="59"/>
        <v>3.9627800173263115E-17</v>
      </c>
      <c r="HK48" s="82">
        <f t="shared" si="59"/>
        <v>5.4089847057933571E-15</v>
      </c>
      <c r="HL48" s="82">
        <f t="shared" si="59"/>
        <v>6.8693825232008215E-14</v>
      </c>
      <c r="HM48" s="82">
        <f t="shared" si="59"/>
        <v>6.4698462475311847E-14</v>
      </c>
      <c r="HN48" s="82">
        <f t="shared" si="59"/>
        <v>2.6237854291202414E-13</v>
      </c>
      <c r="HO48" s="82">
        <f t="shared" si="59"/>
        <v>2.1262928910955012E-17</v>
      </c>
      <c r="HP48" s="82">
        <f t="shared" si="59"/>
        <v>1.2744994618639794E-14</v>
      </c>
      <c r="HQ48" s="82">
        <f t="shared" si="59"/>
        <v>5.161564037887961E-21</v>
      </c>
      <c r="HS48" s="82">
        <f t="shared" si="56"/>
        <v>2.3756762511161866E-31</v>
      </c>
      <c r="HT48" s="82">
        <f t="shared" si="56"/>
        <v>1.1761301748794972E-51</v>
      </c>
      <c r="HU48" s="82">
        <f t="shared" si="56"/>
        <v>2.313497814382011E-53</v>
      </c>
      <c r="HV48" s="82">
        <f t="shared" si="56"/>
        <v>3.486671511409881E-58</v>
      </c>
      <c r="HW48" s="82">
        <f t="shared" si="56"/>
        <v>1.9164590009021325E-60</v>
      </c>
      <c r="HX48" s="82">
        <f t="shared" si="56"/>
        <v>2.3725880225790546E-54</v>
      </c>
      <c r="HY48" s="82">
        <f t="shared" si="56"/>
        <v>2.1585002194155275E-51</v>
      </c>
      <c r="HZ48" s="82">
        <f t="shared" si="56"/>
        <v>3.5756909121956322E-65</v>
      </c>
      <c r="IA48" s="82">
        <f t="shared" si="56"/>
        <v>1.879748218356603E-57</v>
      </c>
      <c r="IB48" s="82">
        <f t="shared" si="56"/>
        <v>9.5356114595074855E-54</v>
      </c>
      <c r="IC48" s="82">
        <f t="shared" si="56"/>
        <v>2.0266745770042521E-53</v>
      </c>
      <c r="ID48" s="82">
        <f t="shared" si="56"/>
        <v>3.4260738129764097E-50</v>
      </c>
      <c r="IE48" s="82">
        <f t="shared" si="56"/>
        <v>3.4529880174221148E-67</v>
      </c>
      <c r="IF48" s="82">
        <f t="shared" si="56"/>
        <v>6.7700287140241337E-38</v>
      </c>
      <c r="IG48" s="82">
        <f t="shared" si="56"/>
        <v>1.3058535772308118E-28</v>
      </c>
      <c r="II48" s="82">
        <f t="shared" si="57"/>
        <v>2.6160315039932888E-146</v>
      </c>
      <c r="IJ48" s="82">
        <f t="shared" si="57"/>
        <v>3.8952015002820276E-219</v>
      </c>
      <c r="IK48" s="82">
        <f t="shared" si="57"/>
        <v>1.2571453217544361E-231</v>
      </c>
      <c r="IL48" s="82">
        <f t="shared" si="57"/>
        <v>1.22130312981567E-261</v>
      </c>
      <c r="IM48" s="82">
        <f t="shared" si="57"/>
        <v>1.2677217640432331E-272</v>
      </c>
      <c r="IN48" s="82">
        <f t="shared" si="57"/>
        <v>2.0412735192709288E-248</v>
      </c>
      <c r="IO48" s="82">
        <f t="shared" si="57"/>
        <v>2.1673121479109499E-247</v>
      </c>
      <c r="IP48" s="82">
        <f t="shared" si="57"/>
        <v>6.7295425134570999E-306</v>
      </c>
      <c r="IQ48" s="82">
        <f t="shared" si="57"/>
        <v>6.6326789098517883E-273</v>
      </c>
      <c r="IR48" s="82">
        <f t="shared" si="57"/>
        <v>1.3936691404784479E-253</v>
      </c>
      <c r="IS48" s="82">
        <f t="shared" si="57"/>
        <v>2.7400843857586342E-250</v>
      </c>
      <c r="IT48" s="82">
        <f t="shared" si="57"/>
        <v>6.324645363925389E-235</v>
      </c>
      <c r="IU48" s="82">
        <f t="shared" si="57"/>
        <v>0</v>
      </c>
      <c r="IV48" s="82">
        <f t="shared" si="57"/>
        <v>3.104324876571297E-127</v>
      </c>
      <c r="IW48" s="82">
        <f t="shared" si="57"/>
        <v>7.5716227483256623E-67</v>
      </c>
      <c r="IY48" s="82">
        <f t="shared" si="58"/>
        <v>7.6873746811815205E-2</v>
      </c>
      <c r="IZ48" s="82">
        <f t="shared" si="58"/>
        <v>1.8357036929868069E-5</v>
      </c>
      <c r="JA48" s="82">
        <f t="shared" si="58"/>
        <v>1.0870724771349982E-5</v>
      </c>
      <c r="JB48" s="82">
        <f t="shared" si="58"/>
        <v>2.5640343883812958E-5</v>
      </c>
      <c r="JC48" s="82">
        <f t="shared" si="58"/>
        <v>5.3949512994031587E-5</v>
      </c>
      <c r="JD48" s="82">
        <f t="shared" si="58"/>
        <v>1.00877876256747E-4</v>
      </c>
      <c r="JE48" s="82">
        <f t="shared" si="58"/>
        <v>7.5483851974370215E-4</v>
      </c>
      <c r="JF48" s="82">
        <f t="shared" si="58"/>
        <v>3.1105823190836921E-4</v>
      </c>
      <c r="JG48" s="82">
        <f t="shared" si="58"/>
        <v>3.5156398074691624E-4</v>
      </c>
      <c r="JH48" s="82">
        <f t="shared" si="58"/>
        <v>4.3409053718504188E-4</v>
      </c>
      <c r="JI48" s="82">
        <f t="shared" si="58"/>
        <v>3.2875120698377122E-4</v>
      </c>
      <c r="JJ48" s="82">
        <f t="shared" si="58"/>
        <v>4.8140410934925822E-4</v>
      </c>
      <c r="JK48" s="82">
        <f t="shared" si="58"/>
        <v>2.8177122642202457E-4</v>
      </c>
      <c r="JL48" s="82">
        <f t="shared" si="58"/>
        <v>2.1709607260136284E-4</v>
      </c>
      <c r="JM48" s="82">
        <f t="shared" si="58"/>
        <v>3.0636756494257444E-5</v>
      </c>
    </row>
    <row r="49" spans="2:273" x14ac:dyDescent="0.25">
      <c r="B49" s="2">
        <v>22</v>
      </c>
      <c r="C49" s="37">
        <v>0.47120000000000001</v>
      </c>
      <c r="D49" s="37">
        <v>0.38226300000000002</v>
      </c>
      <c r="E49" s="37">
        <v>0.38307099999999999</v>
      </c>
      <c r="F49" s="37">
        <v>0.38052399999999997</v>
      </c>
      <c r="G49" s="37">
        <v>0.395928</v>
      </c>
      <c r="H49" s="37">
        <v>0.39799099999999998</v>
      </c>
      <c r="I49" s="37">
        <v>0.40486800000000001</v>
      </c>
      <c r="J49" s="37">
        <v>0.41105000000000003</v>
      </c>
      <c r="K49" s="37">
        <v>0.40934900000000002</v>
      </c>
      <c r="L49" s="37">
        <v>0.40932000000000002</v>
      </c>
      <c r="M49" s="37">
        <v>0.39799200000000001</v>
      </c>
      <c r="N49" s="37">
        <v>0.40878900000000001</v>
      </c>
      <c r="O49" s="37">
        <v>0.39946500000000001</v>
      </c>
      <c r="P49" s="37">
        <v>0.400974</v>
      </c>
      <c r="Q49" s="37">
        <v>0.39359699999999997</v>
      </c>
      <c r="S49" s="4">
        <f t="shared" si="60"/>
        <v>0.47006097909668965</v>
      </c>
      <c r="T49" s="4">
        <f t="shared" si="60"/>
        <v>0.38642242828693912</v>
      </c>
      <c r="U49" s="4">
        <f t="shared" si="60"/>
        <v>0.38854943512152124</v>
      </c>
      <c r="V49" s="4">
        <f t="shared" si="60"/>
        <v>0.38699892187803769</v>
      </c>
      <c r="W49" s="4">
        <f t="shared" si="60"/>
        <v>0.39037532626458865</v>
      </c>
      <c r="X49" s="4">
        <f t="shared" si="60"/>
        <v>0.3988161841861414</v>
      </c>
      <c r="Y49" s="4">
        <f t="shared" si="60"/>
        <v>0.40134473446509861</v>
      </c>
      <c r="Z49" s="4">
        <f t="shared" si="60"/>
        <v>0.40822708579484973</v>
      </c>
      <c r="AA49" s="4">
        <f t="shared" si="60"/>
        <v>0.40936030501950121</v>
      </c>
      <c r="AB49" s="4">
        <f t="shared" si="60"/>
        <v>0.40395644599642316</v>
      </c>
      <c r="AC49" s="4">
        <f t="shared" si="60"/>
        <v>0.40027256288335761</v>
      </c>
      <c r="AD49" s="4">
        <f t="shared" si="60"/>
        <v>0.4006198737638868</v>
      </c>
      <c r="AE49" s="4">
        <f t="shared" si="60"/>
        <v>0.40378483057443793</v>
      </c>
      <c r="AF49" s="4">
        <f t="shared" si="60"/>
        <v>0.40023973946881186</v>
      </c>
      <c r="AG49" s="4">
        <f t="shared" si="60"/>
        <v>0.40205179577017336</v>
      </c>
      <c r="AI49" s="4">
        <f t="shared" si="61"/>
        <v>1.1390209033103615E-3</v>
      </c>
      <c r="AJ49" s="4">
        <f t="shared" si="61"/>
        <v>-4.1594282869391042E-3</v>
      </c>
      <c r="AK49" s="4">
        <f t="shared" si="61"/>
        <v>-5.4784351215212412E-3</v>
      </c>
      <c r="AL49" s="4">
        <f t="shared" si="61"/>
        <v>-6.4749218780377205E-3</v>
      </c>
      <c r="AM49" s="4">
        <f t="shared" si="61"/>
        <v>5.5526737354113509E-3</v>
      </c>
      <c r="AN49" s="4">
        <f t="shared" si="61"/>
        <v>-8.2518418614141442E-4</v>
      </c>
      <c r="AO49" s="4">
        <f t="shared" si="61"/>
        <v>3.5232655349013986E-3</v>
      </c>
      <c r="AP49" s="4">
        <f t="shared" si="61"/>
        <v>2.8229142051502953E-3</v>
      </c>
      <c r="AQ49" s="4">
        <f t="shared" si="61"/>
        <v>-1.1305019501195446E-5</v>
      </c>
      <c r="AR49" s="4">
        <f t="shared" si="61"/>
        <v>5.3635540035768536E-3</v>
      </c>
      <c r="AS49" s="4">
        <f t="shared" si="61"/>
        <v>-2.2805628833575953E-3</v>
      </c>
      <c r="AT49" s="4">
        <f t="shared" si="61"/>
        <v>8.1691262361132111E-3</v>
      </c>
      <c r="AU49" s="4">
        <f t="shared" si="61"/>
        <v>-4.3198305744379106E-3</v>
      </c>
      <c r="AV49" s="4">
        <f t="shared" si="61"/>
        <v>7.3426053118813561E-4</v>
      </c>
      <c r="AW49" s="4">
        <f t="shared" si="61"/>
        <v>-8.4547957701733845E-3</v>
      </c>
      <c r="AY49" s="2">
        <f t="shared" si="52"/>
        <v>0.39345627130649541</v>
      </c>
      <c r="AZ49" s="2">
        <f t="shared" si="52"/>
        <v>0.38634795069626188</v>
      </c>
      <c r="BA49" s="2">
        <f t="shared" si="52"/>
        <v>0.38850389801760848</v>
      </c>
      <c r="BB49" s="2">
        <f t="shared" si="52"/>
        <v>0.38689131158083556</v>
      </c>
      <c r="BC49" s="2">
        <f t="shared" si="52"/>
        <v>0.39016662463026569</v>
      </c>
      <c r="BD49" s="2">
        <f t="shared" si="52"/>
        <v>0.39843139100879349</v>
      </c>
      <c r="BE49" s="2">
        <f t="shared" si="52"/>
        <v>0.39908743611367098</v>
      </c>
      <c r="BF49" s="2">
        <f t="shared" si="52"/>
        <v>0.40723974116437528</v>
      </c>
      <c r="BG49" s="2">
        <f t="shared" si="52"/>
        <v>0.40822034993484835</v>
      </c>
      <c r="BH49" s="2">
        <f t="shared" si="52"/>
        <v>0.40258630775688542</v>
      </c>
      <c r="BI49" s="2">
        <f t="shared" si="52"/>
        <v>0.39920329355891937</v>
      </c>
      <c r="BJ49" s="2">
        <f t="shared" si="52"/>
        <v>0.39919410361672336</v>
      </c>
      <c r="BK49" s="2">
        <f t="shared" si="52"/>
        <v>0.40286926089773673</v>
      </c>
      <c r="BL49" s="2">
        <f t="shared" si="52"/>
        <v>0.39953926878317708</v>
      </c>
      <c r="BM49" s="2">
        <f t="shared" si="52"/>
        <v>0.40196537623626938</v>
      </c>
      <c r="BO49" s="2" t="str">
        <f t="shared" si="11"/>
        <v/>
      </c>
      <c r="BP49" s="2">
        <f t="shared" si="12"/>
        <v>0.38226300000000002</v>
      </c>
      <c r="BQ49" s="2">
        <f t="shared" si="13"/>
        <v>0.38307099999999999</v>
      </c>
      <c r="BR49" s="2">
        <f t="shared" si="14"/>
        <v>0.38052399999999997</v>
      </c>
      <c r="BS49" s="2">
        <f t="shared" si="15"/>
        <v>0.395928</v>
      </c>
      <c r="BT49" s="2">
        <f t="shared" si="16"/>
        <v>0.39799099999999998</v>
      </c>
      <c r="BU49" s="2">
        <f t="shared" si="17"/>
        <v>0.40486800000000001</v>
      </c>
      <c r="BV49" s="2">
        <f t="shared" si="18"/>
        <v>0.41105000000000003</v>
      </c>
      <c r="BW49" s="2">
        <f t="shared" si="19"/>
        <v>0.40934900000000002</v>
      </c>
      <c r="BX49" s="2">
        <f t="shared" si="20"/>
        <v>0.40932000000000002</v>
      </c>
      <c r="BY49" s="2">
        <f t="shared" si="21"/>
        <v>0.39799200000000001</v>
      </c>
      <c r="BZ49" s="2">
        <f t="shared" si="22"/>
        <v>0.40878900000000001</v>
      </c>
      <c r="CA49" s="2">
        <f t="shared" si="23"/>
        <v>0.39946500000000001</v>
      </c>
      <c r="CB49" s="2">
        <f t="shared" si="24"/>
        <v>0.400974</v>
      </c>
      <c r="CC49" s="2">
        <f t="shared" si="25"/>
        <v>0.39359699999999997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0.41815336904761896</v>
      </c>
      <c r="DL49" s="2">
        <f t="shared" si="62"/>
        <v>0.38770211093117413</v>
      </c>
      <c r="DM49" s="2">
        <f t="shared" si="62"/>
        <v>0.3904577088180114</v>
      </c>
      <c r="DN49" s="2">
        <f t="shared" si="62"/>
        <v>0.38905052584163108</v>
      </c>
      <c r="DO49" s="2">
        <f t="shared" si="62"/>
        <v>0.39267368851540613</v>
      </c>
      <c r="DP49" s="2">
        <f t="shared" si="62"/>
        <v>0.40417339260249557</v>
      </c>
      <c r="DQ49" s="2">
        <f t="shared" si="62"/>
        <v>0.40701914679802964</v>
      </c>
      <c r="DR49" s="2">
        <f t="shared" si="62"/>
        <v>0.41148155241935486</v>
      </c>
      <c r="DS49" s="2">
        <f t="shared" si="62"/>
        <v>0.41117198272154248</v>
      </c>
      <c r="DT49" s="2">
        <f t="shared" si="62"/>
        <v>0.40684634037819806</v>
      </c>
      <c r="DU49" s="2">
        <f t="shared" si="62"/>
        <v>0.40413983225806455</v>
      </c>
      <c r="DV49" s="2">
        <f t="shared" si="62"/>
        <v>0.40575995973303675</v>
      </c>
      <c r="DW49" s="2">
        <f t="shared" si="62"/>
        <v>0.4047956774193549</v>
      </c>
      <c r="DX49" s="2">
        <f t="shared" si="62"/>
        <v>0.40376709640762454</v>
      </c>
      <c r="DY49" s="2">
        <f t="shared" si="62"/>
        <v>0.40013516354723699</v>
      </c>
      <c r="EA49" s="2">
        <f t="shared" si="63"/>
        <v>0.38609294580425418</v>
      </c>
      <c r="EB49" s="2">
        <f t="shared" si="63"/>
        <v>0.37938809355011233</v>
      </c>
      <c r="EC49" s="2">
        <f t="shared" si="63"/>
        <v>0.37751706402502611</v>
      </c>
      <c r="ED49" s="2">
        <f t="shared" si="63"/>
        <v>0.37775129036358107</v>
      </c>
      <c r="EE49" s="2">
        <f t="shared" si="63"/>
        <v>0.38129220842586981</v>
      </c>
      <c r="EF49" s="2">
        <f t="shared" si="63"/>
        <v>0.38181111505572379</v>
      </c>
      <c r="EG49" s="2">
        <f t="shared" si="63"/>
        <v>0.38387461687388436</v>
      </c>
      <c r="EH49" s="2">
        <f t="shared" si="63"/>
        <v>0.39771799687348264</v>
      </c>
      <c r="EI49" s="2">
        <f t="shared" si="63"/>
        <v>0.4018319264600077</v>
      </c>
      <c r="EJ49" s="2">
        <f t="shared" si="63"/>
        <v>0.39369194760896564</v>
      </c>
      <c r="EK49" s="2">
        <f t="shared" si="63"/>
        <v>0.38819855171214468</v>
      </c>
      <c r="EL49" s="2">
        <f t="shared" si="63"/>
        <v>0.38509882197988105</v>
      </c>
      <c r="EM49" s="2">
        <f t="shared" si="63"/>
        <v>0.39829554036091963</v>
      </c>
      <c r="EN49" s="2">
        <f t="shared" si="63"/>
        <v>0.38923193924131044</v>
      </c>
      <c r="EO49" s="2">
        <f t="shared" si="63"/>
        <v>0.40727855079615577</v>
      </c>
      <c r="EQ49" s="2">
        <f t="shared" si="64"/>
        <v>0.38062844735543006</v>
      </c>
      <c r="ER49" s="2">
        <f t="shared" si="64"/>
        <v>0.37811411008653545</v>
      </c>
      <c r="ES49" s="2">
        <f t="shared" si="64"/>
        <v>0.37617206552516608</v>
      </c>
      <c r="ET49" s="2">
        <f t="shared" si="64"/>
        <v>0.37766655418350481</v>
      </c>
      <c r="EU49" s="2">
        <f t="shared" si="64"/>
        <v>0.3809325192147448</v>
      </c>
      <c r="EV49" s="2">
        <f t="shared" si="64"/>
        <v>0.37784317446149407</v>
      </c>
      <c r="EW49" s="2">
        <f t="shared" si="64"/>
        <v>0.38029989448567431</v>
      </c>
      <c r="EX49" s="2">
        <f t="shared" si="64"/>
        <v>0.39293580912332804</v>
      </c>
      <c r="EY49" s="2">
        <f t="shared" si="64"/>
        <v>0.3973911486190978</v>
      </c>
      <c r="EZ49" s="2">
        <f t="shared" si="64"/>
        <v>0.38460267914139062</v>
      </c>
      <c r="FA49" s="2">
        <f t="shared" si="64"/>
        <v>0.38431015224486942</v>
      </c>
      <c r="FB49" s="2">
        <f t="shared" si="64"/>
        <v>0.38794450449523998</v>
      </c>
      <c r="FC49" s="2">
        <f t="shared" si="64"/>
        <v>0.39338995843827096</v>
      </c>
      <c r="FD49" s="2">
        <f t="shared" si="64"/>
        <v>0.3940086509038398</v>
      </c>
      <c r="FE49" s="2">
        <f t="shared" si="64"/>
        <v>0.40627768080263227</v>
      </c>
      <c r="FG49" s="2">
        <f t="shared" si="65"/>
        <v>0.77032785172069196</v>
      </c>
      <c r="FH49" s="2">
        <f t="shared" si="65"/>
        <v>0.16287571795083036</v>
      </c>
      <c r="FI49" s="2">
        <f t="shared" si="65"/>
        <v>0.15098201537794684</v>
      </c>
      <c r="FJ49" s="2">
        <f t="shared" si="65"/>
        <v>0.1910937874383436</v>
      </c>
      <c r="FK49" s="2">
        <f t="shared" si="65"/>
        <v>0.2202754866463208</v>
      </c>
      <c r="FL49" s="2">
        <f t="shared" si="65"/>
        <v>0.25676948211404166</v>
      </c>
      <c r="FM49" s="2">
        <f t="shared" si="65"/>
        <v>0.34270104155043335</v>
      </c>
      <c r="FN49" s="2">
        <f t="shared" si="65"/>
        <v>0.30818492872964443</v>
      </c>
      <c r="FO49" s="2">
        <f t="shared" si="65"/>
        <v>0.31601011961558395</v>
      </c>
      <c r="FP49" s="2">
        <f t="shared" si="65"/>
        <v>0.3238376930081015</v>
      </c>
      <c r="FQ49" s="2">
        <f t="shared" si="65"/>
        <v>0.30966691203971758</v>
      </c>
      <c r="FR49" s="2">
        <f t="shared" si="65"/>
        <v>0.31778921227769841</v>
      </c>
      <c r="FS49" s="2">
        <f t="shared" si="65"/>
        <v>0.29635814163115726</v>
      </c>
      <c r="FT49" s="2">
        <f t="shared" si="65"/>
        <v>0.29087156528176966</v>
      </c>
      <c r="FU49" s="2">
        <f t="shared" si="65"/>
        <v>0.25621161784467239</v>
      </c>
      <c r="FW49" s="2">
        <f t="shared" si="54"/>
        <v>1.112248576587666E-5</v>
      </c>
      <c r="FX49" s="2">
        <f t="shared" si="54"/>
        <v>6.8171341198421135E-6</v>
      </c>
      <c r="FY49" s="2">
        <f t="shared" si="54"/>
        <v>4.5868213234483814E-6</v>
      </c>
      <c r="FZ49" s="2">
        <f t="shared" si="54"/>
        <v>6.5867644521712713E-6</v>
      </c>
      <c r="GA49" s="2">
        <f t="shared" si="54"/>
        <v>7.8391630869399613E-6</v>
      </c>
      <c r="GB49" s="2">
        <f t="shared" si="54"/>
        <v>1.2895638400238446E-5</v>
      </c>
      <c r="GC49" s="2">
        <f t="shared" si="54"/>
        <v>1.5713991962942072E-5</v>
      </c>
      <c r="GD49" s="2">
        <f t="shared" si="54"/>
        <v>1.900176513033203E-5</v>
      </c>
      <c r="GE49" s="2">
        <f t="shared" si="54"/>
        <v>1.8125263879050111E-5</v>
      </c>
      <c r="GF49" s="2">
        <f t="shared" si="54"/>
        <v>1.588840757092136E-5</v>
      </c>
      <c r="GG49" s="2">
        <f t="shared" si="54"/>
        <v>1.3264720295455632E-5</v>
      </c>
      <c r="GH49" s="2">
        <f t="shared" si="54"/>
        <v>1.0744354932048835E-5</v>
      </c>
      <c r="GI49" s="2">
        <f t="shared" si="54"/>
        <v>9.7812315098580557E-6</v>
      </c>
      <c r="GJ49" s="2">
        <f t="shared" si="54"/>
        <v>7.5977235826814832E-6</v>
      </c>
      <c r="GK49" s="2">
        <f t="shared" si="54"/>
        <v>6.1095888033034259E-6</v>
      </c>
      <c r="GM49" s="82">
        <f t="shared" si="55"/>
        <v>8.7426058790329733E-2</v>
      </c>
      <c r="GN49" s="82">
        <f t="shared" si="55"/>
        <v>2.8023199289521523E-5</v>
      </c>
      <c r="GO49" s="82">
        <f t="shared" si="55"/>
        <v>1.6855436331699305E-5</v>
      </c>
      <c r="GP49" s="82">
        <f t="shared" si="55"/>
        <v>4.0162912119833899E-5</v>
      </c>
      <c r="GQ49" s="82">
        <f t="shared" si="55"/>
        <v>8.3758806783780076E-5</v>
      </c>
      <c r="GR49" s="82">
        <f t="shared" si="55"/>
        <v>1.5825612487574853E-4</v>
      </c>
      <c r="GS49" s="82">
        <f t="shared" si="55"/>
        <v>1.1094280846313169E-3</v>
      </c>
      <c r="GT49" s="82">
        <f t="shared" si="55"/>
        <v>4.7793582261063073E-4</v>
      </c>
      <c r="GU49" s="82">
        <f t="shared" si="55"/>
        <v>5.4107938805814137E-4</v>
      </c>
      <c r="GV49" s="82">
        <f t="shared" si="55"/>
        <v>6.6117110514234655E-4</v>
      </c>
      <c r="GW49" s="82">
        <f t="shared" si="55"/>
        <v>5.032090933770368E-4</v>
      </c>
      <c r="GX49" s="82">
        <f t="shared" si="55"/>
        <v>7.1363993928444966E-4</v>
      </c>
      <c r="GY49" s="82">
        <f t="shared" si="55"/>
        <v>4.2735792481294634E-4</v>
      </c>
      <c r="GZ49" s="82">
        <f t="shared" si="55"/>
        <v>3.3578559299591454E-4</v>
      </c>
      <c r="HA49" s="82">
        <f t="shared" si="55"/>
        <v>5.4383378516972016E-5</v>
      </c>
      <c r="HC49" s="82">
        <f t="shared" si="59"/>
        <v>4.1229732016477894E-8</v>
      </c>
      <c r="HD49" s="82">
        <f t="shared" si="59"/>
        <v>1.5599400815874706E-16</v>
      </c>
      <c r="HE49" s="82">
        <f t="shared" si="59"/>
        <v>2.006803339627318E-16</v>
      </c>
      <c r="HF49" s="82">
        <f t="shared" si="59"/>
        <v>1.1375067859010956E-16</v>
      </c>
      <c r="HG49" s="82">
        <f t="shared" si="59"/>
        <v>1.5784701896145312E-16</v>
      </c>
      <c r="HH49" s="82">
        <f t="shared" si="59"/>
        <v>1.3486104503716457E-14</v>
      </c>
      <c r="HI49" s="82">
        <f t="shared" si="59"/>
        <v>3.5114008397911381E-13</v>
      </c>
      <c r="HJ49" s="82">
        <f t="shared" si="59"/>
        <v>1.4828485746676209E-16</v>
      </c>
      <c r="HK49" s="82">
        <f t="shared" si="59"/>
        <v>1.716542426926983E-14</v>
      </c>
      <c r="HL49" s="82">
        <f t="shared" si="59"/>
        <v>1.973380118523294E-13</v>
      </c>
      <c r="HM49" s="82">
        <f t="shared" si="59"/>
        <v>1.8174745431193938E-13</v>
      </c>
      <c r="HN49" s="82">
        <f t="shared" si="59"/>
        <v>6.8444287275340452E-13</v>
      </c>
      <c r="HO49" s="82">
        <f t="shared" si="59"/>
        <v>7.5506129919201415E-17</v>
      </c>
      <c r="HP49" s="82">
        <f t="shared" si="59"/>
        <v>3.6195522633832317E-14</v>
      </c>
      <c r="HQ49" s="82">
        <f t="shared" si="59"/>
        <v>2.5229839855798368E-20</v>
      </c>
      <c r="HS49" s="82">
        <f t="shared" si="56"/>
        <v>9.9331295423149502E-31</v>
      </c>
      <c r="HT49" s="82">
        <f t="shared" si="56"/>
        <v>1.0404672043183598E-50</v>
      </c>
      <c r="HU49" s="82">
        <f t="shared" si="56"/>
        <v>2.1023433144538128E-52</v>
      </c>
      <c r="HV49" s="82">
        <f t="shared" si="56"/>
        <v>4.3614568252049881E-57</v>
      </c>
      <c r="HW49" s="82">
        <f t="shared" si="56"/>
        <v>2.7635153114654806E-59</v>
      </c>
      <c r="HX49" s="82">
        <f t="shared" si="56"/>
        <v>2.938753878674965E-53</v>
      </c>
      <c r="HY49" s="82">
        <f t="shared" si="56"/>
        <v>2.5849554924334357E-50</v>
      </c>
      <c r="HZ49" s="82">
        <f t="shared" si="56"/>
        <v>8.5542087495430312E-64</v>
      </c>
      <c r="IA49" s="82">
        <f t="shared" si="56"/>
        <v>3.0852527253246886E-56</v>
      </c>
      <c r="IB49" s="82">
        <f t="shared" si="56"/>
        <v>1.2523914085521336E-52</v>
      </c>
      <c r="IC49" s="82">
        <f t="shared" si="56"/>
        <v>2.4934885346988202E-52</v>
      </c>
      <c r="ID49" s="82">
        <f t="shared" si="56"/>
        <v>3.4570073954425781E-49</v>
      </c>
      <c r="IE49" s="82">
        <f t="shared" si="56"/>
        <v>7.4410338564174467E-66</v>
      </c>
      <c r="IF49" s="82">
        <f t="shared" si="56"/>
        <v>3.6423856562276777E-37</v>
      </c>
      <c r="IG49" s="82">
        <f t="shared" si="56"/>
        <v>4.5146040616522615E-28</v>
      </c>
      <c r="II49" s="82">
        <f t="shared" si="57"/>
        <v>5.2469904116552725E-144</v>
      </c>
      <c r="IJ49" s="82">
        <f t="shared" si="57"/>
        <v>8.1759193890154537E-216</v>
      </c>
      <c r="IK49" s="82">
        <f t="shared" si="57"/>
        <v>3.165341504739661E-228</v>
      </c>
      <c r="IL49" s="82">
        <f t="shared" si="57"/>
        <v>1.1156167296458738E-257</v>
      </c>
      <c r="IM49" s="82">
        <f t="shared" si="57"/>
        <v>1.9572136492266269E-268</v>
      </c>
      <c r="IN49" s="82">
        <f t="shared" si="57"/>
        <v>1.9522179875476986E-244</v>
      </c>
      <c r="IO49" s="82">
        <f t="shared" si="57"/>
        <v>2.3439263701638775E-243</v>
      </c>
      <c r="IP49" s="82">
        <f t="shared" si="57"/>
        <v>8.1244846414149697E-301</v>
      </c>
      <c r="IQ49" s="82">
        <f t="shared" si="57"/>
        <v>2.1503955988772274E-268</v>
      </c>
      <c r="IR49" s="82">
        <f t="shared" si="57"/>
        <v>1.9231642789034062E-249</v>
      </c>
      <c r="IS49" s="82">
        <f t="shared" si="57"/>
        <v>2.8746111731616794E-246</v>
      </c>
      <c r="IT49" s="82">
        <f t="shared" si="57"/>
        <v>3.1952057760172018E-231</v>
      </c>
      <c r="IU49" s="82">
        <f t="shared" si="57"/>
        <v>8.3630263956215257E-307</v>
      </c>
      <c r="IV49" s="82">
        <f t="shared" si="57"/>
        <v>2.6700162554794172E-125</v>
      </c>
      <c r="IW49" s="82">
        <f t="shared" si="57"/>
        <v>7.3310496680713467E-66</v>
      </c>
      <c r="IY49" s="82">
        <f t="shared" si="58"/>
        <v>8.7426100020061751E-2</v>
      </c>
      <c r="IZ49" s="82">
        <f t="shared" si="58"/>
        <v>2.8023199289677516E-5</v>
      </c>
      <c r="JA49" s="82">
        <f t="shared" si="58"/>
        <v>1.6855436331899984E-5</v>
      </c>
      <c r="JB49" s="82">
        <f t="shared" si="58"/>
        <v>4.0162912119947652E-5</v>
      </c>
      <c r="JC49" s="82">
        <f t="shared" si="58"/>
        <v>8.3758806783937922E-5</v>
      </c>
      <c r="JD49" s="82">
        <f t="shared" si="58"/>
        <v>1.5825612488923463E-4</v>
      </c>
      <c r="JE49" s="82">
        <f t="shared" si="58"/>
        <v>1.109428084982457E-3</v>
      </c>
      <c r="JF49" s="82">
        <f t="shared" si="58"/>
        <v>4.77935822610779E-4</v>
      </c>
      <c r="JG49" s="82">
        <f t="shared" si="58"/>
        <v>5.4107938807530678E-4</v>
      </c>
      <c r="JH49" s="82">
        <f t="shared" si="58"/>
        <v>6.6117110533968457E-4</v>
      </c>
      <c r="JI49" s="82">
        <f t="shared" si="58"/>
        <v>5.0320909355878421E-4</v>
      </c>
      <c r="JJ49" s="82">
        <f t="shared" si="58"/>
        <v>7.1363993996889251E-4</v>
      </c>
      <c r="JK49" s="82">
        <f t="shared" si="58"/>
        <v>4.2735792481302185E-4</v>
      </c>
      <c r="JL49" s="82">
        <f t="shared" si="58"/>
        <v>3.3578559303211008E-4</v>
      </c>
      <c r="JM49" s="82">
        <f t="shared" si="58"/>
        <v>5.4383378516972043E-5</v>
      </c>
    </row>
    <row r="50" spans="2:273" x14ac:dyDescent="0.25">
      <c r="B50" s="2">
        <v>23</v>
      </c>
      <c r="C50" s="37">
        <v>0.47516900000000001</v>
      </c>
      <c r="D50" s="37">
        <v>0.37876300000000002</v>
      </c>
      <c r="E50" s="37">
        <v>0.38544699999999998</v>
      </c>
      <c r="F50" s="37">
        <v>0.38934600000000003</v>
      </c>
      <c r="G50" s="37">
        <v>0.39474500000000001</v>
      </c>
      <c r="H50" s="37">
        <v>0.39873799999999998</v>
      </c>
      <c r="I50" s="37">
        <v>0.41519</v>
      </c>
      <c r="J50" s="37">
        <v>0.40950500000000001</v>
      </c>
      <c r="K50" s="37">
        <v>0.41146300000000002</v>
      </c>
      <c r="L50" s="37">
        <v>0.405615</v>
      </c>
      <c r="M50" s="37">
        <v>0.407966</v>
      </c>
      <c r="N50" s="37">
        <v>0.40589500000000001</v>
      </c>
      <c r="O50" s="37">
        <v>0.40260600000000002</v>
      </c>
      <c r="P50" s="37">
        <v>0.40296500000000002</v>
      </c>
      <c r="Q50" s="37">
        <v>0.39213700000000001</v>
      </c>
      <c r="S50" s="4">
        <f t="shared" si="60"/>
        <v>0.47760531930730393</v>
      </c>
      <c r="T50" s="4">
        <f t="shared" si="60"/>
        <v>0.38669159924444285</v>
      </c>
      <c r="U50" s="4">
        <f t="shared" si="60"/>
        <v>0.38879219652878982</v>
      </c>
      <c r="V50" s="4">
        <f t="shared" si="60"/>
        <v>0.38733091544268089</v>
      </c>
      <c r="W50" s="4">
        <f t="shared" si="60"/>
        <v>0.39080310706049504</v>
      </c>
      <c r="X50" s="4">
        <f t="shared" si="60"/>
        <v>0.39905258777165581</v>
      </c>
      <c r="Y50" s="4">
        <f t="shared" si="60"/>
        <v>0.40218206394463335</v>
      </c>
      <c r="Z50" s="4">
        <f t="shared" si="60"/>
        <v>0.40907766453489369</v>
      </c>
      <c r="AA50" s="4">
        <f t="shared" si="60"/>
        <v>0.4102129040621123</v>
      </c>
      <c r="AB50" s="4">
        <f t="shared" si="60"/>
        <v>0.40478271577872427</v>
      </c>
      <c r="AC50" s="4">
        <f t="shared" si="60"/>
        <v>0.40080171621142746</v>
      </c>
      <c r="AD50" s="4">
        <f t="shared" si="60"/>
        <v>0.40130064989770764</v>
      </c>
      <c r="AE50" s="4">
        <f t="shared" si="60"/>
        <v>0.40453996930340141</v>
      </c>
      <c r="AF50" s="4">
        <f t="shared" si="60"/>
        <v>0.40074305864001825</v>
      </c>
      <c r="AG50" s="4">
        <f t="shared" si="60"/>
        <v>0.4025415476475625</v>
      </c>
      <c r="AI50" s="4">
        <f t="shared" si="61"/>
        <v>-2.4363193073039247E-3</v>
      </c>
      <c r="AJ50" s="4">
        <f t="shared" si="61"/>
        <v>-7.9285992444428355E-3</v>
      </c>
      <c r="AK50" s="4">
        <f t="shared" si="61"/>
        <v>-3.34519652878984E-3</v>
      </c>
      <c r="AL50" s="4">
        <f t="shared" si="61"/>
        <v>2.0150845573191356E-3</v>
      </c>
      <c r="AM50" s="4">
        <f t="shared" si="61"/>
        <v>3.9418929395049762E-3</v>
      </c>
      <c r="AN50" s="4">
        <f t="shared" si="61"/>
        <v>-3.1458777165582763E-4</v>
      </c>
      <c r="AO50" s="4">
        <f t="shared" si="61"/>
        <v>1.3007936055366653E-2</v>
      </c>
      <c r="AP50" s="4">
        <f t="shared" si="61"/>
        <v>4.2733546510631548E-4</v>
      </c>
      <c r="AQ50" s="4">
        <f t="shared" si="61"/>
        <v>1.2500959378877186E-3</v>
      </c>
      <c r="AR50" s="4">
        <f t="shared" si="61"/>
        <v>8.3228422127573642E-4</v>
      </c>
      <c r="AS50" s="4">
        <f t="shared" si="61"/>
        <v>7.1642837885725341E-3</v>
      </c>
      <c r="AT50" s="4">
        <f t="shared" si="61"/>
        <v>4.5943501022923661E-3</v>
      </c>
      <c r="AU50" s="4">
        <f t="shared" si="61"/>
        <v>-1.9339693034013949E-3</v>
      </c>
      <c r="AV50" s="4">
        <f t="shared" si="61"/>
        <v>2.2219413599817717E-3</v>
      </c>
      <c r="AW50" s="4">
        <f t="shared" si="61"/>
        <v>-1.040454764756249E-2</v>
      </c>
      <c r="AY50" s="2">
        <f t="shared" si="52"/>
        <v>0.39291124068643252</v>
      </c>
      <c r="AZ50" s="2">
        <f t="shared" si="52"/>
        <v>0.38658120572022642</v>
      </c>
      <c r="BA50" s="2">
        <f t="shared" si="52"/>
        <v>0.38872363973400959</v>
      </c>
      <c r="BB50" s="2">
        <f t="shared" si="52"/>
        <v>0.38716781369709546</v>
      </c>
      <c r="BC50" s="2">
        <f t="shared" si="52"/>
        <v>0.39049009031951593</v>
      </c>
      <c r="BD50" s="2">
        <f t="shared" si="52"/>
        <v>0.39847151468705233</v>
      </c>
      <c r="BE50" s="2">
        <f t="shared" si="52"/>
        <v>0.39899393201844002</v>
      </c>
      <c r="BF50" s="2">
        <f t="shared" si="52"/>
        <v>0.40762142624374803</v>
      </c>
      <c r="BG50" s="2">
        <f t="shared" si="52"/>
        <v>0.40853020648555466</v>
      </c>
      <c r="BH50" s="2">
        <f t="shared" si="52"/>
        <v>0.40278075443149047</v>
      </c>
      <c r="BI50" s="2">
        <f t="shared" si="52"/>
        <v>0.39923030438523011</v>
      </c>
      <c r="BJ50" s="2">
        <f t="shared" si="52"/>
        <v>0.39926700115349623</v>
      </c>
      <c r="BK50" s="2">
        <f t="shared" si="52"/>
        <v>0.40320415466501325</v>
      </c>
      <c r="BL50" s="2">
        <f t="shared" si="52"/>
        <v>0.39970204343290849</v>
      </c>
      <c r="BM50" s="2">
        <f t="shared" si="52"/>
        <v>0.40239517936047409</v>
      </c>
      <c r="BO50" s="2" t="str">
        <f t="shared" si="11"/>
        <v/>
      </c>
      <c r="BP50" s="2">
        <f t="shared" si="12"/>
        <v>0.37876300000000002</v>
      </c>
      <c r="BQ50" s="2">
        <f t="shared" si="13"/>
        <v>0.38544699999999998</v>
      </c>
      <c r="BR50" s="2">
        <f t="shared" si="14"/>
        <v>0.38934600000000003</v>
      </c>
      <c r="BS50" s="2">
        <f t="shared" si="15"/>
        <v>0.39474500000000001</v>
      </c>
      <c r="BT50" s="2">
        <f t="shared" si="16"/>
        <v>0.39873799999999998</v>
      </c>
      <c r="BU50" s="2">
        <f t="shared" si="17"/>
        <v>0.41519</v>
      </c>
      <c r="BV50" s="2">
        <f t="shared" si="18"/>
        <v>0.40950500000000001</v>
      </c>
      <c r="BW50" s="2">
        <f t="shared" si="19"/>
        <v>0.41146300000000002</v>
      </c>
      <c r="BX50" s="2">
        <f t="shared" si="20"/>
        <v>0.405615</v>
      </c>
      <c r="BY50" s="2">
        <f t="shared" si="21"/>
        <v>0.407966</v>
      </c>
      <c r="BZ50" s="2">
        <f t="shared" si="22"/>
        <v>0.40589500000000001</v>
      </c>
      <c r="CA50" s="2">
        <f t="shared" si="23"/>
        <v>0.40260600000000002</v>
      </c>
      <c r="CB50" s="2">
        <f t="shared" si="24"/>
        <v>0.40296500000000002</v>
      </c>
      <c r="CC50" s="2">
        <f t="shared" si="25"/>
        <v>0.39213700000000001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0.41946032142857137</v>
      </c>
      <c r="DL50" s="2">
        <f t="shared" si="62"/>
        <v>0.38818604534412959</v>
      </c>
      <c r="DM50" s="2">
        <f t="shared" si="62"/>
        <v>0.39097075234521589</v>
      </c>
      <c r="DN50" s="2">
        <f t="shared" si="62"/>
        <v>0.38969419108582259</v>
      </c>
      <c r="DO50" s="2">
        <f t="shared" si="62"/>
        <v>0.39344388907563022</v>
      </c>
      <c r="DP50" s="2">
        <f t="shared" si="62"/>
        <v>0.40491614995543673</v>
      </c>
      <c r="DQ50" s="2">
        <f t="shared" si="62"/>
        <v>0.4078631177339902</v>
      </c>
      <c r="DR50" s="2">
        <f t="shared" si="62"/>
        <v>0.41269529032258062</v>
      </c>
      <c r="DS50" s="2">
        <f t="shared" si="62"/>
        <v>0.41216850930663707</v>
      </c>
      <c r="DT50" s="2">
        <f t="shared" si="62"/>
        <v>0.40778638576195775</v>
      </c>
      <c r="DU50" s="2">
        <f t="shared" si="62"/>
        <v>0.404848070967742</v>
      </c>
      <c r="DV50" s="2">
        <f t="shared" si="62"/>
        <v>0.40666592769744164</v>
      </c>
      <c r="DW50" s="2">
        <f t="shared" si="62"/>
        <v>0.40568509677419362</v>
      </c>
      <c r="DX50" s="2">
        <f t="shared" si="62"/>
        <v>0.40455234200879753</v>
      </c>
      <c r="DY50" s="2">
        <f t="shared" si="62"/>
        <v>0.40070730191622095</v>
      </c>
      <c r="EA50" s="2">
        <f t="shared" si="63"/>
        <v>0.3856922382542492</v>
      </c>
      <c r="EB50" s="2">
        <f t="shared" si="63"/>
        <v>0.37905870662102903</v>
      </c>
      <c r="EC50" s="2">
        <f t="shared" si="63"/>
        <v>0.3771993288842545</v>
      </c>
      <c r="ED50" s="2">
        <f t="shared" si="63"/>
        <v>0.37741455604088725</v>
      </c>
      <c r="EE50" s="2">
        <f t="shared" si="63"/>
        <v>0.38095432983377076</v>
      </c>
      <c r="EF50" s="2">
        <f t="shared" si="63"/>
        <v>0.38145881142287974</v>
      </c>
      <c r="EG50" s="2">
        <f t="shared" si="63"/>
        <v>0.38347983176936795</v>
      </c>
      <c r="EH50" s="2">
        <f t="shared" si="63"/>
        <v>0.3972340722121474</v>
      </c>
      <c r="EI50" s="2">
        <f t="shared" si="63"/>
        <v>0.4013484301569078</v>
      </c>
      <c r="EJ50" s="2">
        <f t="shared" si="63"/>
        <v>0.39324924341096607</v>
      </c>
      <c r="EK50" s="2">
        <f t="shared" si="63"/>
        <v>0.38780885705251839</v>
      </c>
      <c r="EL50" s="2">
        <f t="shared" si="63"/>
        <v>0.38478091442165369</v>
      </c>
      <c r="EM50" s="2">
        <f t="shared" si="63"/>
        <v>0.39783212815319668</v>
      </c>
      <c r="EN50" s="2">
        <f t="shared" si="63"/>
        <v>0.38891761332244301</v>
      </c>
      <c r="EO50" s="2">
        <f t="shared" si="63"/>
        <v>0.40686400944551743</v>
      </c>
      <c r="EQ50" s="2">
        <f t="shared" si="64"/>
        <v>0.38029939078554303</v>
      </c>
      <c r="ER50" s="2">
        <f t="shared" si="64"/>
        <v>0.37779945871663573</v>
      </c>
      <c r="ES50" s="2">
        <f t="shared" si="64"/>
        <v>0.37586952926435174</v>
      </c>
      <c r="ET50" s="2">
        <f t="shared" si="64"/>
        <v>0.37733065245619218</v>
      </c>
      <c r="EU50" s="2">
        <f t="shared" si="64"/>
        <v>0.38059926307238051</v>
      </c>
      <c r="EV50" s="2">
        <f t="shared" si="64"/>
        <v>0.37754245430646927</v>
      </c>
      <c r="EW50" s="2">
        <f t="shared" si="64"/>
        <v>0.37995413960824664</v>
      </c>
      <c r="EX50" s="2">
        <f t="shared" si="64"/>
        <v>0.39251845199116731</v>
      </c>
      <c r="EY50" s="2">
        <f t="shared" si="64"/>
        <v>0.39696860066210415</v>
      </c>
      <c r="EZ50" s="2">
        <f t="shared" si="64"/>
        <v>0.38428461199253389</v>
      </c>
      <c r="FA50" s="2">
        <f t="shared" si="64"/>
        <v>0.38397247441609994</v>
      </c>
      <c r="FB50" s="2">
        <f t="shared" si="64"/>
        <v>0.38758873492965912</v>
      </c>
      <c r="FC50" s="2">
        <f t="shared" si="64"/>
        <v>0.3929906515278388</v>
      </c>
      <c r="FD50" s="2">
        <f t="shared" si="64"/>
        <v>0.39362846377101568</v>
      </c>
      <c r="FE50" s="2">
        <f t="shared" si="64"/>
        <v>0.40586982597018378</v>
      </c>
      <c r="FG50" s="2">
        <f t="shared" si="65"/>
        <v>0.78621622780134603</v>
      </c>
      <c r="FH50" s="2">
        <f t="shared" si="65"/>
        <v>0.17582673985489414</v>
      </c>
      <c r="FI50" s="2">
        <f t="shared" si="65"/>
        <v>0.16317165248400942</v>
      </c>
      <c r="FJ50" s="2">
        <f t="shared" si="65"/>
        <v>0.20573712276549821</v>
      </c>
      <c r="FK50" s="2">
        <f t="shared" si="65"/>
        <v>0.2365011964754197</v>
      </c>
      <c r="FL50" s="2">
        <f t="shared" si="65"/>
        <v>0.27473619324101595</v>
      </c>
      <c r="FM50" s="2">
        <f t="shared" si="65"/>
        <v>0.36373788916964539</v>
      </c>
      <c r="FN50" s="2">
        <f t="shared" si="65"/>
        <v>0.3281608080764265</v>
      </c>
      <c r="FO50" s="2">
        <f t="shared" si="65"/>
        <v>0.33624668787974271</v>
      </c>
      <c r="FP50" s="2">
        <f t="shared" si="65"/>
        <v>0.3443231850102495</v>
      </c>
      <c r="FQ50" s="2">
        <f t="shared" si="65"/>
        <v>0.3296930722482902</v>
      </c>
      <c r="FR50" s="2">
        <f t="shared" si="65"/>
        <v>0.33808339659051151</v>
      </c>
      <c r="FS50" s="2">
        <f t="shared" si="65"/>
        <v>0.31591749624583121</v>
      </c>
      <c r="FT50" s="2">
        <f t="shared" si="65"/>
        <v>0.31022846114084118</v>
      </c>
      <c r="FU50" s="2">
        <f t="shared" si="65"/>
        <v>0.27415369274622264</v>
      </c>
      <c r="FW50" s="2">
        <f t="shared" si="54"/>
        <v>1.2195550042428028E-5</v>
      </c>
      <c r="FX50" s="2">
        <f t="shared" si="54"/>
        <v>7.4748340063564093E-6</v>
      </c>
      <c r="FY50" s="2">
        <f t="shared" si="54"/>
        <v>5.0293473451375086E-6</v>
      </c>
      <c r="FZ50" s="2">
        <f t="shared" si="54"/>
        <v>7.2222390153544755E-6</v>
      </c>
      <c r="GA50" s="2">
        <f t="shared" si="54"/>
        <v>8.5954649000186011E-6</v>
      </c>
      <c r="GB50" s="2">
        <f t="shared" si="54"/>
        <v>1.4139768739244236E-5</v>
      </c>
      <c r="GC50" s="2">
        <f t="shared" si="54"/>
        <v>1.7230023440027262E-5</v>
      </c>
      <c r="GD50" s="2">
        <f t="shared" si="54"/>
        <v>2.0834982957784928E-5</v>
      </c>
      <c r="GE50" s="2">
        <f t="shared" si="54"/>
        <v>1.9873921889336687E-5</v>
      </c>
      <c r="GF50" s="2">
        <f t="shared" si="54"/>
        <v>1.742126576815627E-5</v>
      </c>
      <c r="GG50" s="2">
        <f t="shared" si="54"/>
        <v>1.4544457968543564E-5</v>
      </c>
      <c r="GH50" s="2">
        <f t="shared" si="54"/>
        <v>1.1780938702541327E-5</v>
      </c>
      <c r="GI50" s="2">
        <f t="shared" si="54"/>
        <v>1.0724896961164764E-5</v>
      </c>
      <c r="GJ50" s="2">
        <f t="shared" si="54"/>
        <v>8.3307321421842708E-6</v>
      </c>
      <c r="GK50" s="2">
        <f t="shared" si="54"/>
        <v>6.6990269615341589E-6</v>
      </c>
      <c r="GM50" s="82">
        <f t="shared" si="55"/>
        <v>9.9095885453679727E-2</v>
      </c>
      <c r="GN50" s="82">
        <f t="shared" si="55"/>
        <v>4.2411292911688005E-5</v>
      </c>
      <c r="GO50" s="82">
        <f t="shared" si="55"/>
        <v>2.590438437094318E-5</v>
      </c>
      <c r="GP50" s="82">
        <f t="shared" si="55"/>
        <v>6.228224287918215E-5</v>
      </c>
      <c r="GQ50" s="82">
        <f t="shared" si="55"/>
        <v>1.2869542146093173E-4</v>
      </c>
      <c r="GR50" s="82">
        <f t="shared" si="55"/>
        <v>2.4539823033717498E-4</v>
      </c>
      <c r="GS50" s="82">
        <f t="shared" si="55"/>
        <v>1.6129782104306253E-3</v>
      </c>
      <c r="GT50" s="82">
        <f t="shared" si="55"/>
        <v>7.2553909164524498E-4</v>
      </c>
      <c r="GU50" s="82">
        <f t="shared" si="55"/>
        <v>8.2254171042074977E-4</v>
      </c>
      <c r="GV50" s="82">
        <f t="shared" si="55"/>
        <v>9.9496446479652558E-4</v>
      </c>
      <c r="GW50" s="82">
        <f t="shared" si="55"/>
        <v>7.6111553386994471E-4</v>
      </c>
      <c r="GX50" s="82">
        <f t="shared" si="55"/>
        <v>1.0466640626606849E-3</v>
      </c>
      <c r="GY50" s="82">
        <f t="shared" si="55"/>
        <v>6.4095160093618488E-4</v>
      </c>
      <c r="GZ50" s="82">
        <f t="shared" si="55"/>
        <v>5.132176924282668E-4</v>
      </c>
      <c r="HA50" s="82">
        <f t="shared" si="55"/>
        <v>9.4927052757131055E-5</v>
      </c>
      <c r="HC50" s="82">
        <f t="shared" si="59"/>
        <v>7.327516112257807E-8</v>
      </c>
      <c r="HD50" s="82">
        <f t="shared" si="59"/>
        <v>4.2521046455546226E-16</v>
      </c>
      <c r="HE50" s="82">
        <f t="shared" si="59"/>
        <v>5.4261487060636895E-16</v>
      </c>
      <c r="HF50" s="82">
        <f t="shared" si="59"/>
        <v>3.4091441836677709E-16</v>
      </c>
      <c r="HG50" s="82">
        <f t="shared" si="59"/>
        <v>4.89376724717373E-16</v>
      </c>
      <c r="HH50" s="82">
        <f t="shared" si="59"/>
        <v>3.8677083741957161E-14</v>
      </c>
      <c r="HI50" s="82">
        <f t="shared" si="59"/>
        <v>9.6586673815722664E-13</v>
      </c>
      <c r="HJ50" s="82">
        <f t="shared" si="59"/>
        <v>5.4169130145944868E-16</v>
      </c>
      <c r="HK50" s="82">
        <f t="shared" si="59"/>
        <v>5.333150638433548E-14</v>
      </c>
      <c r="HL50" s="82">
        <f t="shared" si="59"/>
        <v>5.5611310779730466E-13</v>
      </c>
      <c r="HM50" s="82">
        <f t="shared" si="59"/>
        <v>5.0126948194501644E-13</v>
      </c>
      <c r="HN50" s="82">
        <f t="shared" si="59"/>
        <v>1.7560807891663785E-12</v>
      </c>
      <c r="HO50" s="82">
        <f t="shared" si="59"/>
        <v>2.6234874056641445E-16</v>
      </c>
      <c r="HP50" s="82">
        <f t="shared" si="59"/>
        <v>1.0098399605458874E-13</v>
      </c>
      <c r="HQ50" s="82">
        <f t="shared" si="59"/>
        <v>1.1991591691392297E-19</v>
      </c>
      <c r="HS50" s="82">
        <f t="shared" si="56"/>
        <v>4.0917254760159199E-30</v>
      </c>
      <c r="HT50" s="82">
        <f t="shared" si="56"/>
        <v>9.0158402690501016E-50</v>
      </c>
      <c r="HU50" s="82">
        <f t="shared" si="56"/>
        <v>1.8716429465406568E-51</v>
      </c>
      <c r="HV50" s="82">
        <f t="shared" si="56"/>
        <v>5.3229365783024802E-56</v>
      </c>
      <c r="HW50" s="82">
        <f t="shared" si="56"/>
        <v>3.8809552572414816E-58</v>
      </c>
      <c r="HX50" s="82">
        <f t="shared" si="56"/>
        <v>3.5457978766125161E-52</v>
      </c>
      <c r="HY50" s="82">
        <f t="shared" si="56"/>
        <v>3.0130659751003017E-49</v>
      </c>
      <c r="HZ50" s="82">
        <f t="shared" si="56"/>
        <v>1.9766483658240139E-62</v>
      </c>
      <c r="IA50" s="82">
        <f t="shared" si="56"/>
        <v>4.9109985326985715E-55</v>
      </c>
      <c r="IB50" s="82">
        <f t="shared" si="56"/>
        <v>1.5997917556506961E-51</v>
      </c>
      <c r="IC50" s="82">
        <f t="shared" si="56"/>
        <v>2.9874290948709882E-51</v>
      </c>
      <c r="ID50" s="82">
        <f t="shared" si="56"/>
        <v>3.4054881787765317E-48</v>
      </c>
      <c r="IE50" s="82">
        <f t="shared" si="56"/>
        <v>1.5538768522704984E-64</v>
      </c>
      <c r="IF50" s="82">
        <f t="shared" si="56"/>
        <v>1.9266958186869949E-36</v>
      </c>
      <c r="IG50" s="82">
        <f t="shared" si="56"/>
        <v>1.5416745607610785E-27</v>
      </c>
      <c r="II50" s="82">
        <f t="shared" si="57"/>
        <v>1.0085988121404511E-141</v>
      </c>
      <c r="IJ50" s="82">
        <f t="shared" si="57"/>
        <v>1.6179831737592481E-212</v>
      </c>
      <c r="IK50" s="82">
        <f t="shared" si="57"/>
        <v>7.51823730295198E-225</v>
      </c>
      <c r="IL50" s="82">
        <f t="shared" si="57"/>
        <v>9.5016464047049861E-254</v>
      </c>
      <c r="IM50" s="82">
        <f t="shared" si="57"/>
        <v>2.8029701316584467E-264</v>
      </c>
      <c r="IN50" s="82">
        <f t="shared" si="57"/>
        <v>1.7329315558375728E-240</v>
      </c>
      <c r="IO50" s="82">
        <f t="shared" si="57"/>
        <v>2.3473323681094386E-239</v>
      </c>
      <c r="IP50" s="82">
        <f t="shared" si="57"/>
        <v>8.8878019879394638E-296</v>
      </c>
      <c r="IQ50" s="82">
        <f t="shared" si="57"/>
        <v>6.3902311895512649E-264</v>
      </c>
      <c r="IR50" s="82">
        <f t="shared" si="57"/>
        <v>2.4522772118139064E-245</v>
      </c>
      <c r="IS50" s="82">
        <f t="shared" si="57"/>
        <v>2.7964763888104213E-242</v>
      </c>
      <c r="IT50" s="82">
        <f t="shared" si="57"/>
        <v>1.5077287410701413E-227</v>
      </c>
      <c r="IU50" s="82">
        <f t="shared" si="57"/>
        <v>5.8558755252349689E-302</v>
      </c>
      <c r="IV50" s="82">
        <f t="shared" si="57"/>
        <v>2.2184837461566857E-123</v>
      </c>
      <c r="IW50" s="82">
        <f t="shared" si="57"/>
        <v>6.976834385380184E-65</v>
      </c>
      <c r="IY50" s="82">
        <f t="shared" si="58"/>
        <v>9.9095958728840847E-2</v>
      </c>
      <c r="IZ50" s="82">
        <f t="shared" si="58"/>
        <v>4.2411292912113216E-5</v>
      </c>
      <c r="JA50" s="82">
        <f t="shared" si="58"/>
        <v>2.5904384371485796E-5</v>
      </c>
      <c r="JB50" s="82">
        <f t="shared" si="58"/>
        <v>6.2282242879523064E-5</v>
      </c>
      <c r="JC50" s="82">
        <f t="shared" si="58"/>
        <v>1.2869542146142112E-4</v>
      </c>
      <c r="JD50" s="82">
        <f t="shared" si="58"/>
        <v>2.4539823037585205E-4</v>
      </c>
      <c r="JE50" s="82">
        <f t="shared" si="58"/>
        <v>1.612978211396492E-3</v>
      </c>
      <c r="JF50" s="82">
        <f t="shared" si="58"/>
        <v>7.2553909164578664E-4</v>
      </c>
      <c r="JG50" s="82">
        <f t="shared" si="58"/>
        <v>8.2254171047408124E-4</v>
      </c>
      <c r="JH50" s="82">
        <f t="shared" si="58"/>
        <v>9.9496446535263868E-4</v>
      </c>
      <c r="JI50" s="82">
        <f t="shared" si="58"/>
        <v>7.611155343712142E-4</v>
      </c>
      <c r="JJ50" s="82">
        <f t="shared" si="58"/>
        <v>1.0466640644167656E-3</v>
      </c>
      <c r="JK50" s="82">
        <f t="shared" si="58"/>
        <v>6.4095160093644726E-4</v>
      </c>
      <c r="JL50" s="82">
        <f t="shared" si="58"/>
        <v>5.132176925292508E-4</v>
      </c>
      <c r="JM50" s="82">
        <f t="shared" si="58"/>
        <v>9.4927052757131177E-5</v>
      </c>
    </row>
    <row r="51" spans="2:273" x14ac:dyDescent="0.25">
      <c r="B51" s="2">
        <v>24</v>
      </c>
      <c r="C51" s="37">
        <v>0.487236</v>
      </c>
      <c r="D51" s="37">
        <v>0.38585000000000003</v>
      </c>
      <c r="E51" s="37">
        <v>0.38509700000000002</v>
      </c>
      <c r="F51" s="37">
        <v>0.38769799999999999</v>
      </c>
      <c r="G51" s="37">
        <v>0.39208500000000002</v>
      </c>
      <c r="H51" s="37">
        <v>0.40611999999999998</v>
      </c>
      <c r="I51" s="37">
        <v>0.41405399999999998</v>
      </c>
      <c r="J51" s="37">
        <v>0.41817199999999999</v>
      </c>
      <c r="K51" s="37">
        <v>0.41762700000000003</v>
      </c>
      <c r="L51" s="37">
        <v>0.40959600000000002</v>
      </c>
      <c r="M51" s="37">
        <v>0.40290500000000001</v>
      </c>
      <c r="N51" s="37">
        <v>0.40567700000000001</v>
      </c>
      <c r="O51" s="37">
        <v>0.40930699999999998</v>
      </c>
      <c r="P51" s="37">
        <v>0.40194200000000002</v>
      </c>
      <c r="Q51" s="37">
        <v>0.404532</v>
      </c>
      <c r="S51" s="4">
        <f t="shared" si="60"/>
        <v>0.48561658238239913</v>
      </c>
      <c r="T51" s="4">
        <f t="shared" si="60"/>
        <v>0.38694763388374093</v>
      </c>
      <c r="U51" s="4">
        <f t="shared" si="60"/>
        <v>0.38901400177466355</v>
      </c>
      <c r="V51" s="4">
        <f t="shared" si="60"/>
        <v>0.38764941519710255</v>
      </c>
      <c r="W51" s="4">
        <f t="shared" si="60"/>
        <v>0.39123100822162921</v>
      </c>
      <c r="X51" s="4">
        <f t="shared" si="60"/>
        <v>0.39932039092639732</v>
      </c>
      <c r="Y51" s="4">
        <f t="shared" si="60"/>
        <v>0.40328554934018135</v>
      </c>
      <c r="Z51" s="4">
        <f t="shared" si="60"/>
        <v>0.41004478918360088</v>
      </c>
      <c r="AA51" s="4">
        <f t="shared" si="60"/>
        <v>0.41122406256290078</v>
      </c>
      <c r="AB51" s="4">
        <f t="shared" si="60"/>
        <v>0.40579693320070154</v>
      </c>
      <c r="AC51" s="4">
        <f t="shared" si="60"/>
        <v>0.40148210511483851</v>
      </c>
      <c r="AD51" s="4">
        <f t="shared" si="60"/>
        <v>0.40214394899677053</v>
      </c>
      <c r="AE51" s="4">
        <f t="shared" si="60"/>
        <v>0.40540588678218442</v>
      </c>
      <c r="AF51" s="4">
        <f t="shared" si="60"/>
        <v>0.4013384851463917</v>
      </c>
      <c r="AG51" s="4">
        <f t="shared" si="60"/>
        <v>0.40303708802680599</v>
      </c>
      <c r="AI51" s="4">
        <f t="shared" si="61"/>
        <v>1.6194176176008712E-3</v>
      </c>
      <c r="AJ51" s="4">
        <f t="shared" si="61"/>
        <v>-1.0976338837409005E-3</v>
      </c>
      <c r="AK51" s="4">
        <f t="shared" si="61"/>
        <v>-3.9170017746635311E-3</v>
      </c>
      <c r="AL51" s="4">
        <f t="shared" si="61"/>
        <v>4.8584802897433388E-5</v>
      </c>
      <c r="AM51" s="4">
        <f t="shared" si="61"/>
        <v>8.5399177837081064E-4</v>
      </c>
      <c r="AN51" s="4">
        <f t="shared" si="61"/>
        <v>6.7996090736026638E-3</v>
      </c>
      <c r="AO51" s="4">
        <f t="shared" si="61"/>
        <v>1.0768450659818629E-2</v>
      </c>
      <c r="AP51" s="4">
        <f t="shared" si="61"/>
        <v>8.1272108163991108E-3</v>
      </c>
      <c r="AQ51" s="4">
        <f t="shared" si="61"/>
        <v>6.4029374370992431E-3</v>
      </c>
      <c r="AR51" s="4">
        <f t="shared" si="61"/>
        <v>3.7990667992984783E-3</v>
      </c>
      <c r="AS51" s="4">
        <f t="shared" si="61"/>
        <v>1.4228948851615075E-3</v>
      </c>
      <c r="AT51" s="4">
        <f t="shared" si="61"/>
        <v>3.5330510032294815E-3</v>
      </c>
      <c r="AU51" s="4">
        <f t="shared" si="61"/>
        <v>3.901113217815555E-3</v>
      </c>
      <c r="AV51" s="4">
        <f t="shared" si="61"/>
        <v>6.0351485360832235E-4</v>
      </c>
      <c r="AW51" s="4">
        <f t="shared" si="61"/>
        <v>1.494911973194013E-3</v>
      </c>
      <c r="AY51" s="2">
        <f t="shared" si="52"/>
        <v>0.39234087999178552</v>
      </c>
      <c r="AZ51" s="2">
        <f t="shared" si="52"/>
        <v>0.38678547536545832</v>
      </c>
      <c r="BA51" s="2">
        <f t="shared" si="52"/>
        <v>0.3889117384243963</v>
      </c>
      <c r="BB51" s="2">
        <f t="shared" si="52"/>
        <v>0.38740479272995898</v>
      </c>
      <c r="BC51" s="2">
        <f t="shared" si="52"/>
        <v>0.39076662976523541</v>
      </c>
      <c r="BD51" s="2">
        <f t="shared" si="52"/>
        <v>0.39845360982784078</v>
      </c>
      <c r="BE51" s="2">
        <f t="shared" si="52"/>
        <v>0.39883461707049805</v>
      </c>
      <c r="BF51" s="2">
        <f t="shared" si="52"/>
        <v>0.40792426974463358</v>
      </c>
      <c r="BG51" s="2">
        <f t="shared" si="52"/>
        <v>0.40877254354790798</v>
      </c>
      <c r="BH51" s="2">
        <f t="shared" si="52"/>
        <v>0.40290906607203181</v>
      </c>
      <c r="BI51" s="2">
        <f t="shared" si="52"/>
        <v>0.39920177207439533</v>
      </c>
      <c r="BJ51" s="2">
        <f t="shared" si="52"/>
        <v>0.39927603445529436</v>
      </c>
      <c r="BK51" s="2">
        <f t="shared" si="52"/>
        <v>0.40347992056838378</v>
      </c>
      <c r="BL51" s="2">
        <f t="shared" si="52"/>
        <v>0.39981073309441245</v>
      </c>
      <c r="BM51" s="2">
        <f t="shared" si="52"/>
        <v>0.40279351449352457</v>
      </c>
      <c r="BO51" s="2" t="str">
        <f t="shared" si="11"/>
        <v/>
      </c>
      <c r="BP51" s="2">
        <f t="shared" si="12"/>
        <v>0.38585000000000003</v>
      </c>
      <c r="BQ51" s="2">
        <f t="shared" si="13"/>
        <v>0.38509700000000002</v>
      </c>
      <c r="BR51" s="2">
        <f t="shared" si="14"/>
        <v>0.38769799999999999</v>
      </c>
      <c r="BS51" s="2">
        <f t="shared" si="15"/>
        <v>0.39208500000000002</v>
      </c>
      <c r="BT51" s="2">
        <f t="shared" si="16"/>
        <v>0.40611999999999998</v>
      </c>
      <c r="BU51" s="2">
        <f t="shared" si="17"/>
        <v>0.41405399999999998</v>
      </c>
      <c r="BV51" s="2">
        <f t="shared" si="18"/>
        <v>0.41817199999999999</v>
      </c>
      <c r="BW51" s="2">
        <f t="shared" si="19"/>
        <v>0.41762700000000003</v>
      </c>
      <c r="BX51" s="2">
        <f t="shared" si="20"/>
        <v>0.40959600000000002</v>
      </c>
      <c r="BY51" s="2">
        <f t="shared" si="21"/>
        <v>0.40290500000000001</v>
      </c>
      <c r="BZ51" s="2">
        <f t="shared" si="22"/>
        <v>0.40567700000000001</v>
      </c>
      <c r="CA51" s="2">
        <f t="shared" si="23"/>
        <v>0.40930699999999998</v>
      </c>
      <c r="CB51" s="2">
        <f t="shared" si="24"/>
        <v>0.40194200000000002</v>
      </c>
      <c r="CC51" s="2">
        <f t="shared" si="25"/>
        <v>0.404532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0.42076727380952372</v>
      </c>
      <c r="DL51" s="2">
        <f t="shared" si="62"/>
        <v>0.38866997975708506</v>
      </c>
      <c r="DM51" s="2">
        <f t="shared" si="62"/>
        <v>0.39148379587242038</v>
      </c>
      <c r="DN51" s="2">
        <f t="shared" si="62"/>
        <v>0.39033785633001417</v>
      </c>
      <c r="DO51" s="2">
        <f t="shared" si="62"/>
        <v>0.3942140896358543</v>
      </c>
      <c r="DP51" s="2">
        <f t="shared" si="62"/>
        <v>0.40565890730837795</v>
      </c>
      <c r="DQ51" s="2">
        <f t="shared" si="62"/>
        <v>0.40870708866995081</v>
      </c>
      <c r="DR51" s="2">
        <f t="shared" si="62"/>
        <v>0.41390902822580644</v>
      </c>
      <c r="DS51" s="2">
        <f t="shared" si="62"/>
        <v>0.41316503589173159</v>
      </c>
      <c r="DT51" s="2">
        <f t="shared" si="62"/>
        <v>0.40872643114571749</v>
      </c>
      <c r="DU51" s="2">
        <f t="shared" si="62"/>
        <v>0.4055563096774194</v>
      </c>
      <c r="DV51" s="2">
        <f t="shared" si="62"/>
        <v>0.40757189566184654</v>
      </c>
      <c r="DW51" s="2">
        <f t="shared" si="62"/>
        <v>0.40657451612903234</v>
      </c>
      <c r="DX51" s="2">
        <f t="shared" si="62"/>
        <v>0.40533758760997057</v>
      </c>
      <c r="DY51" s="2">
        <f t="shared" si="62"/>
        <v>0.4012794402852049</v>
      </c>
      <c r="EA51" s="2">
        <f t="shared" si="63"/>
        <v>0.38529153070424416</v>
      </c>
      <c r="EB51" s="2">
        <f t="shared" si="63"/>
        <v>0.37872931969194568</v>
      </c>
      <c r="EC51" s="2">
        <f t="shared" si="63"/>
        <v>0.37688159374348285</v>
      </c>
      <c r="ED51" s="2">
        <f t="shared" si="63"/>
        <v>0.37707782171819337</v>
      </c>
      <c r="EE51" s="2">
        <f t="shared" si="63"/>
        <v>0.3806164512416717</v>
      </c>
      <c r="EF51" s="2">
        <f t="shared" si="63"/>
        <v>0.38110650779003569</v>
      </c>
      <c r="EG51" s="2">
        <f t="shared" si="63"/>
        <v>0.38308504666485149</v>
      </c>
      <c r="EH51" s="2">
        <f t="shared" si="63"/>
        <v>0.39675014755081217</v>
      </c>
      <c r="EI51" s="2">
        <f t="shared" si="63"/>
        <v>0.40086493385380795</v>
      </c>
      <c r="EJ51" s="2">
        <f t="shared" si="63"/>
        <v>0.39280653921296649</v>
      </c>
      <c r="EK51" s="2">
        <f t="shared" si="63"/>
        <v>0.38741916239289215</v>
      </c>
      <c r="EL51" s="2">
        <f t="shared" si="63"/>
        <v>0.38446300686342638</v>
      </c>
      <c r="EM51" s="2">
        <f t="shared" si="63"/>
        <v>0.39736871594547379</v>
      </c>
      <c r="EN51" s="2">
        <f t="shared" si="63"/>
        <v>0.38860328740357564</v>
      </c>
      <c r="EO51" s="2">
        <f t="shared" si="63"/>
        <v>0.40644946809487909</v>
      </c>
      <c r="EQ51" s="2">
        <f t="shared" si="64"/>
        <v>0.37997033421565601</v>
      </c>
      <c r="ER51" s="2">
        <f t="shared" si="64"/>
        <v>0.37748480734673601</v>
      </c>
      <c r="ES51" s="2">
        <f t="shared" si="64"/>
        <v>0.37556699300353746</v>
      </c>
      <c r="ET51" s="2">
        <f t="shared" si="64"/>
        <v>0.37699475072887961</v>
      </c>
      <c r="EU51" s="2">
        <f t="shared" si="64"/>
        <v>0.38026600693001616</v>
      </c>
      <c r="EV51" s="2">
        <f t="shared" si="64"/>
        <v>0.37724173415144452</v>
      </c>
      <c r="EW51" s="2">
        <f t="shared" si="64"/>
        <v>0.37960838473081893</v>
      </c>
      <c r="EX51" s="2">
        <f t="shared" si="64"/>
        <v>0.39210109485900657</v>
      </c>
      <c r="EY51" s="2">
        <f t="shared" si="64"/>
        <v>0.39654605270511056</v>
      </c>
      <c r="EZ51" s="2">
        <f t="shared" si="64"/>
        <v>0.38396654484367715</v>
      </c>
      <c r="FA51" s="2">
        <f t="shared" si="64"/>
        <v>0.38363479658733052</v>
      </c>
      <c r="FB51" s="2">
        <f t="shared" si="64"/>
        <v>0.3872329653640782</v>
      </c>
      <c r="FC51" s="2">
        <f t="shared" si="64"/>
        <v>0.39259134461740663</v>
      </c>
      <c r="FD51" s="2">
        <f t="shared" si="64"/>
        <v>0.39324827663819151</v>
      </c>
      <c r="FE51" s="2">
        <f t="shared" si="64"/>
        <v>0.4054619711377353</v>
      </c>
      <c r="FG51" s="2">
        <f t="shared" si="65"/>
        <v>0.80128899844606105</v>
      </c>
      <c r="FH51" s="2">
        <f t="shared" si="65"/>
        <v>0.18957435213270102</v>
      </c>
      <c r="FI51" s="2">
        <f t="shared" si="65"/>
        <v>0.17614125430253486</v>
      </c>
      <c r="FJ51" s="2">
        <f t="shared" si="65"/>
        <v>0.22119572294324466</v>
      </c>
      <c r="FK51" s="2">
        <f t="shared" si="65"/>
        <v>0.2535334789642652</v>
      </c>
      <c r="FL51" s="2">
        <f t="shared" si="65"/>
        <v>0.2934636818689012</v>
      </c>
      <c r="FM51" s="2">
        <f t="shared" si="65"/>
        <v>0.38530909891180265</v>
      </c>
      <c r="FN51" s="2">
        <f t="shared" si="65"/>
        <v>0.34877871037433611</v>
      </c>
      <c r="FO51" s="2">
        <f t="shared" si="65"/>
        <v>0.35710258470470896</v>
      </c>
      <c r="FP51" s="2">
        <f t="shared" si="65"/>
        <v>0.36540425253096198</v>
      </c>
      <c r="FQ51" s="2">
        <f t="shared" si="65"/>
        <v>0.35035704080492008</v>
      </c>
      <c r="FR51" s="2">
        <f t="shared" si="65"/>
        <v>0.35899160102129729</v>
      </c>
      <c r="FS51" s="2">
        <f t="shared" si="65"/>
        <v>0.33615104813840335</v>
      </c>
      <c r="FT51" s="2">
        <f t="shared" si="65"/>
        <v>0.33027356249465006</v>
      </c>
      <c r="FU51" s="2">
        <f t="shared" si="65"/>
        <v>0.29285750822843887</v>
      </c>
      <c r="FW51" s="2">
        <f t="shared" si="54"/>
        <v>1.3372138977774267E-5</v>
      </c>
      <c r="FX51" s="2">
        <f t="shared" si="54"/>
        <v>8.1959865971539969E-6</v>
      </c>
      <c r="FY51" s="2">
        <f t="shared" si="54"/>
        <v>5.5145670289826742E-6</v>
      </c>
      <c r="FZ51" s="2">
        <f t="shared" si="54"/>
        <v>7.9190220897865665E-6</v>
      </c>
      <c r="GA51" s="2">
        <f t="shared" si="54"/>
        <v>9.4247320328902832E-6</v>
      </c>
      <c r="GB51" s="2">
        <f t="shared" si="54"/>
        <v>1.5503926970950801E-5</v>
      </c>
      <c r="GC51" s="2">
        <f t="shared" si="54"/>
        <v>1.8892313615925274E-5</v>
      </c>
      <c r="GD51" s="2">
        <f t="shared" si="54"/>
        <v>2.2845058608880836E-5</v>
      </c>
      <c r="GE51" s="2">
        <f t="shared" si="54"/>
        <v>2.1791280240906786E-5</v>
      </c>
      <c r="GF51" s="2">
        <f t="shared" si="54"/>
        <v>1.9102005957876585E-5</v>
      </c>
      <c r="GG51" s="2">
        <f t="shared" si="54"/>
        <v>1.5947658659106516E-5</v>
      </c>
      <c r="GH51" s="2">
        <f t="shared" si="54"/>
        <v>1.2917527735325932E-5</v>
      </c>
      <c r="GI51" s="2">
        <f t="shared" si="54"/>
        <v>1.175960350591768E-5</v>
      </c>
      <c r="GJ51" s="2">
        <f t="shared" si="54"/>
        <v>9.1344588101390521E-6</v>
      </c>
      <c r="GK51" s="2">
        <f t="shared" si="54"/>
        <v>7.3453322513355868E-6</v>
      </c>
      <c r="GM51" s="82">
        <f t="shared" si="55"/>
        <v>0.11194522400595569</v>
      </c>
      <c r="GN51" s="82">
        <f t="shared" si="55"/>
        <v>6.363560106325617E-5</v>
      </c>
      <c r="GO51" s="82">
        <f t="shared" si="55"/>
        <v>3.9460661728637745E-5</v>
      </c>
      <c r="GP51" s="82">
        <f t="shared" si="55"/>
        <v>9.5620083124868746E-5</v>
      </c>
      <c r="GQ51" s="82">
        <f t="shared" si="55"/>
        <v>1.9570178787668322E-4</v>
      </c>
      <c r="GR51" s="82">
        <f t="shared" si="55"/>
        <v>3.7613251011629171E-4</v>
      </c>
      <c r="GS51" s="82">
        <f t="shared" si="55"/>
        <v>2.3198353957039736E-3</v>
      </c>
      <c r="GT51" s="82">
        <f t="shared" si="55"/>
        <v>1.0882551080505442E-3</v>
      </c>
      <c r="GU51" s="82">
        <f t="shared" si="55"/>
        <v>1.2351263345061745E-3</v>
      </c>
      <c r="GV51" s="82">
        <f t="shared" si="55"/>
        <v>1.4793727242978787E-3</v>
      </c>
      <c r="GW51" s="82">
        <f t="shared" si="55"/>
        <v>1.1375980995824374E-3</v>
      </c>
      <c r="GX51" s="82">
        <f t="shared" si="55"/>
        <v>1.5188256409039728E-3</v>
      </c>
      <c r="GY51" s="82">
        <f t="shared" si="55"/>
        <v>9.5062778540248275E-4</v>
      </c>
      <c r="GZ51" s="82">
        <f t="shared" si="55"/>
        <v>7.7514838887065337E-4</v>
      </c>
      <c r="HA51" s="82">
        <f t="shared" si="55"/>
        <v>1.6294186090046127E-4</v>
      </c>
      <c r="HC51" s="82">
        <f t="shared" si="59"/>
        <v>1.2890435137463439E-7</v>
      </c>
      <c r="HD51" s="82">
        <f t="shared" si="59"/>
        <v>1.1425212994637849E-15</v>
      </c>
      <c r="HE51" s="82">
        <f t="shared" si="59"/>
        <v>1.4464380378633669E-15</v>
      </c>
      <c r="HF51" s="82">
        <f t="shared" si="59"/>
        <v>1.0044346961410299E-15</v>
      </c>
      <c r="HG51" s="82">
        <f t="shared" si="59"/>
        <v>1.4896823696339434E-15</v>
      </c>
      <c r="HH51" s="82">
        <f t="shared" si="59"/>
        <v>1.0892872820317093E-13</v>
      </c>
      <c r="HI51" s="82">
        <f t="shared" si="59"/>
        <v>2.6076089093952703E-12</v>
      </c>
      <c r="HJ51" s="82">
        <f t="shared" si="59"/>
        <v>1.9318360368015131E-15</v>
      </c>
      <c r="HK51" s="82">
        <f t="shared" si="59"/>
        <v>1.6222167092976863E-13</v>
      </c>
      <c r="HL51" s="82">
        <f t="shared" si="59"/>
        <v>1.5373751842420162E-12</v>
      </c>
      <c r="HM51" s="82">
        <f t="shared" si="59"/>
        <v>1.3573986413525631E-12</v>
      </c>
      <c r="HN51" s="82">
        <f t="shared" si="59"/>
        <v>4.431537727401022E-12</v>
      </c>
      <c r="HO51" s="82">
        <f t="shared" si="59"/>
        <v>8.9190316508841689E-16</v>
      </c>
      <c r="HP51" s="82">
        <f t="shared" si="59"/>
        <v>2.7678137963054676E-13</v>
      </c>
      <c r="HQ51" s="82">
        <f t="shared" si="59"/>
        <v>5.5420835093972743E-19</v>
      </c>
      <c r="HS51" s="82">
        <f t="shared" si="56"/>
        <v>1.6605402086054454E-29</v>
      </c>
      <c r="HT51" s="82">
        <f t="shared" si="56"/>
        <v>7.6522575516578263E-49</v>
      </c>
      <c r="HU51" s="82">
        <f t="shared" si="56"/>
        <v>1.6324048858701465E-50</v>
      </c>
      <c r="HV51" s="82">
        <f t="shared" si="56"/>
        <v>6.338273657549131E-55</v>
      </c>
      <c r="HW51" s="82">
        <f t="shared" si="56"/>
        <v>5.3079969764833434E-57</v>
      </c>
      <c r="HX51" s="82">
        <f t="shared" si="56"/>
        <v>4.1674999587366981E-51</v>
      </c>
      <c r="HY51" s="82">
        <f t="shared" si="56"/>
        <v>3.4183768710421072E-48</v>
      </c>
      <c r="HZ51" s="82">
        <f t="shared" si="56"/>
        <v>4.4117392846672302E-61</v>
      </c>
      <c r="IA51" s="82">
        <f t="shared" si="56"/>
        <v>7.5812010494444516E-54</v>
      </c>
      <c r="IB51" s="82">
        <f t="shared" si="56"/>
        <v>1.9875578152233994E-50</v>
      </c>
      <c r="IC51" s="82">
        <f t="shared" si="56"/>
        <v>3.4854250446975343E-50</v>
      </c>
      <c r="ID51" s="82">
        <f t="shared" si="56"/>
        <v>3.2751779220969911E-47</v>
      </c>
      <c r="IE51" s="82">
        <f t="shared" si="56"/>
        <v>3.144459199705799E-63</v>
      </c>
      <c r="IF51" s="82">
        <f t="shared" si="56"/>
        <v>1.0020123629357673E-35</v>
      </c>
      <c r="IG51" s="82">
        <f t="shared" si="56"/>
        <v>5.2001328042602011E-27</v>
      </c>
      <c r="II51" s="82">
        <f t="shared" si="57"/>
        <v>1.8580952347858126E-139</v>
      </c>
      <c r="IJ51" s="82">
        <f t="shared" si="57"/>
        <v>3.0188569322123917E-209</v>
      </c>
      <c r="IK51" s="82">
        <f t="shared" si="57"/>
        <v>1.6845046737127715E-221</v>
      </c>
      <c r="IL51" s="82">
        <f t="shared" si="57"/>
        <v>7.5452808377779357E-250</v>
      </c>
      <c r="IM51" s="82">
        <f t="shared" si="57"/>
        <v>3.7236175396914145E-260</v>
      </c>
      <c r="IN51" s="82">
        <f t="shared" si="57"/>
        <v>1.4277789612203516E-236</v>
      </c>
      <c r="IO51" s="82">
        <f t="shared" si="57"/>
        <v>2.1767764725227734E-235</v>
      </c>
      <c r="IP51" s="82">
        <f t="shared" si="57"/>
        <v>8.8101178226704384E-291</v>
      </c>
      <c r="IQ51" s="82">
        <f t="shared" si="57"/>
        <v>1.7405404499284844E-259</v>
      </c>
      <c r="IR51" s="82">
        <f t="shared" si="57"/>
        <v>2.8894802057007293E-241</v>
      </c>
      <c r="IS51" s="82">
        <f t="shared" si="57"/>
        <v>2.5226706855853984E-238</v>
      </c>
      <c r="IT51" s="82">
        <f t="shared" si="57"/>
        <v>6.6452263020069333E-224</v>
      </c>
      <c r="IU51" s="82">
        <f t="shared" si="57"/>
        <v>3.750019184232082E-297</v>
      </c>
      <c r="IV51" s="82">
        <f t="shared" si="57"/>
        <v>1.7807158032279885E-121</v>
      </c>
      <c r="IW51" s="82">
        <f t="shared" si="57"/>
        <v>6.5262860407702855E-64</v>
      </c>
      <c r="IY51" s="82">
        <f t="shared" si="58"/>
        <v>0.11194535291030706</v>
      </c>
      <c r="IZ51" s="82">
        <f t="shared" si="58"/>
        <v>6.3635601064398689E-5</v>
      </c>
      <c r="JA51" s="82">
        <f t="shared" si="58"/>
        <v>3.9460661730084185E-5</v>
      </c>
      <c r="JB51" s="82">
        <f t="shared" si="58"/>
        <v>9.5620083125873178E-5</v>
      </c>
      <c r="JC51" s="82">
        <f t="shared" si="58"/>
        <v>1.9570178787817292E-4</v>
      </c>
      <c r="JD51" s="82">
        <f t="shared" si="58"/>
        <v>3.7613251022522041E-4</v>
      </c>
      <c r="JE51" s="82">
        <f t="shared" si="58"/>
        <v>2.3198353983115826E-3</v>
      </c>
      <c r="JF51" s="82">
        <f t="shared" si="58"/>
        <v>1.088255108052476E-3</v>
      </c>
      <c r="JG51" s="82">
        <f t="shared" si="58"/>
        <v>1.2351263346683961E-3</v>
      </c>
      <c r="JH51" s="82">
        <f t="shared" si="58"/>
        <v>1.4793727258352539E-3</v>
      </c>
      <c r="JI51" s="82">
        <f t="shared" si="58"/>
        <v>1.137598100939836E-3</v>
      </c>
      <c r="JJ51" s="82">
        <f t="shared" si="58"/>
        <v>1.5188256453355106E-3</v>
      </c>
      <c r="JK51" s="82">
        <f t="shared" si="58"/>
        <v>9.5062778540337461E-4</v>
      </c>
      <c r="JL51" s="82">
        <f t="shared" si="58"/>
        <v>7.7514838914743479E-4</v>
      </c>
      <c r="JM51" s="82">
        <f t="shared" si="58"/>
        <v>1.6294186090046181E-4</v>
      </c>
    </row>
    <row r="52" spans="2:273" x14ac:dyDescent="0.25">
      <c r="B52" s="2">
        <v>25</v>
      </c>
      <c r="C52" s="37">
        <v>0.49984899999999999</v>
      </c>
      <c r="D52" s="37">
        <v>0.37678699999999998</v>
      </c>
      <c r="E52" s="37">
        <v>0.38862000000000002</v>
      </c>
      <c r="F52" s="37">
        <v>0.38977600000000001</v>
      </c>
      <c r="G52" s="37">
        <v>0.38777800000000001</v>
      </c>
      <c r="H52" s="37">
        <v>0.40572200000000003</v>
      </c>
      <c r="I52" s="37">
        <v>0.413296</v>
      </c>
      <c r="J52" s="37">
        <v>0.41466700000000001</v>
      </c>
      <c r="K52" s="37">
        <v>0.41536200000000001</v>
      </c>
      <c r="L52" s="37">
        <v>0.41212100000000002</v>
      </c>
      <c r="M52" s="37">
        <v>0.405837</v>
      </c>
      <c r="N52" s="37">
        <v>0.412101</v>
      </c>
      <c r="O52" s="37">
        <v>0.40473599999999998</v>
      </c>
      <c r="P52" s="37">
        <v>0.40648800000000002</v>
      </c>
      <c r="Q52" s="37">
        <v>0.40116600000000002</v>
      </c>
      <c r="S52" s="4">
        <f t="shared" si="60"/>
        <v>0.49407225699927421</v>
      </c>
      <c r="T52" s="4">
        <f t="shared" si="60"/>
        <v>0.38719474154656253</v>
      </c>
      <c r="U52" s="4">
        <f t="shared" si="60"/>
        <v>0.3892171263365522</v>
      </c>
      <c r="V52" s="4">
        <f t="shared" si="60"/>
        <v>0.38796291575574865</v>
      </c>
      <c r="W52" s="4">
        <f t="shared" si="60"/>
        <v>0.3916752539930774</v>
      </c>
      <c r="X52" s="4">
        <f t="shared" si="60"/>
        <v>0.39965328765228003</v>
      </c>
      <c r="Y52" s="4">
        <f t="shared" si="60"/>
        <v>0.40475182453853376</v>
      </c>
      <c r="Z52" s="4">
        <f t="shared" si="60"/>
        <v>0.41119471738465213</v>
      </c>
      <c r="AA52" s="4">
        <f t="shared" si="60"/>
        <v>0.41247061675340146</v>
      </c>
      <c r="AB52" s="4">
        <f t="shared" si="60"/>
        <v>0.40708264458674981</v>
      </c>
      <c r="AC52" s="4">
        <f t="shared" si="60"/>
        <v>0.40238423463454509</v>
      </c>
      <c r="AD52" s="4">
        <f t="shared" si="60"/>
        <v>0.40321922450836689</v>
      </c>
      <c r="AE52" s="4">
        <f t="shared" si="60"/>
        <v>0.40643849161983503</v>
      </c>
      <c r="AF52" s="4">
        <f t="shared" si="60"/>
        <v>0.4020779937804082</v>
      </c>
      <c r="AG52" s="4">
        <f t="shared" si="60"/>
        <v>0.40355623668219787</v>
      </c>
      <c r="AI52" s="4">
        <f t="shared" si="61"/>
        <v>5.7767430007257814E-3</v>
      </c>
      <c r="AJ52" s="4">
        <f t="shared" si="61"/>
        <v>-1.0407741546562543E-2</v>
      </c>
      <c r="AK52" s="4">
        <f t="shared" si="61"/>
        <v>-5.9712633655217839E-4</v>
      </c>
      <c r="AL52" s="4">
        <f t="shared" si="61"/>
        <v>1.8130842442513617E-3</v>
      </c>
      <c r="AM52" s="4">
        <f t="shared" si="61"/>
        <v>-3.8972539930773875E-3</v>
      </c>
      <c r="AN52" s="4">
        <f t="shared" si="61"/>
        <v>6.0687123477199956E-3</v>
      </c>
      <c r="AO52" s="4">
        <f t="shared" si="61"/>
        <v>8.5441754614662413E-3</v>
      </c>
      <c r="AP52" s="4">
        <f t="shared" si="61"/>
        <v>3.472282615347877E-3</v>
      </c>
      <c r="AQ52" s="4">
        <f t="shared" si="61"/>
        <v>2.8913832465985445E-3</v>
      </c>
      <c r="AR52" s="4">
        <f t="shared" si="61"/>
        <v>5.0383554132502062E-3</v>
      </c>
      <c r="AS52" s="4">
        <f t="shared" si="61"/>
        <v>3.4527653654549129E-3</v>
      </c>
      <c r="AT52" s="4">
        <f t="shared" si="61"/>
        <v>8.8817754916331038E-3</v>
      </c>
      <c r="AU52" s="4">
        <f t="shared" si="61"/>
        <v>-1.7024916198350448E-3</v>
      </c>
      <c r="AV52" s="4">
        <f t="shared" si="61"/>
        <v>4.410006219591811E-3</v>
      </c>
      <c r="AW52" s="4">
        <f t="shared" si="61"/>
        <v>-2.3902366821978438E-3</v>
      </c>
      <c r="AY52" s="2">
        <f t="shared" si="52"/>
        <v>0.39174928495413153</v>
      </c>
      <c r="AZ52" s="2">
        <f t="shared" si="52"/>
        <v>0.38695868604486938</v>
      </c>
      <c r="BA52" s="2">
        <f t="shared" si="52"/>
        <v>0.38906598824228017</v>
      </c>
      <c r="BB52" s="2">
        <f t="shared" si="52"/>
        <v>0.3875998652639045</v>
      </c>
      <c r="BC52" s="2">
        <f t="shared" si="52"/>
        <v>0.39099379560041586</v>
      </c>
      <c r="BD52" s="2">
        <f t="shared" si="52"/>
        <v>0.39837607449992468</v>
      </c>
      <c r="BE52" s="2">
        <f t="shared" si="52"/>
        <v>0.39860949562981346</v>
      </c>
      <c r="BF52" s="2">
        <f t="shared" si="52"/>
        <v>0.40814613312195425</v>
      </c>
      <c r="BG52" s="2">
        <f t="shared" si="52"/>
        <v>0.4089454851849772</v>
      </c>
      <c r="BH52" s="2">
        <f t="shared" si="52"/>
        <v>0.40296992646016971</v>
      </c>
      <c r="BI52" s="2">
        <f t="shared" si="52"/>
        <v>0.3991167624744334</v>
      </c>
      <c r="BJ52" s="2">
        <f t="shared" si="52"/>
        <v>0.3992205108427469</v>
      </c>
      <c r="BK52" s="2">
        <f t="shared" si="52"/>
        <v>0.40369439879404007</v>
      </c>
      <c r="BL52" s="2">
        <f t="shared" si="52"/>
        <v>0.3998639950321447</v>
      </c>
      <c r="BM52" s="2">
        <f t="shared" si="52"/>
        <v>0.40315798168258926</v>
      </c>
      <c r="BO52" s="2" t="str">
        <f t="shared" si="11"/>
        <v/>
      </c>
      <c r="BP52" s="2">
        <f t="shared" si="12"/>
        <v>0.37678699999999998</v>
      </c>
      <c r="BQ52" s="2">
        <f t="shared" si="13"/>
        <v>0.38862000000000002</v>
      </c>
      <c r="BR52" s="2">
        <f t="shared" si="14"/>
        <v>0.38977600000000001</v>
      </c>
      <c r="BS52" s="2">
        <f t="shared" si="15"/>
        <v>0.38777800000000001</v>
      </c>
      <c r="BT52" s="2">
        <f t="shared" si="16"/>
        <v>0.40572200000000003</v>
      </c>
      <c r="BU52" s="2">
        <f t="shared" si="17"/>
        <v>0.413296</v>
      </c>
      <c r="BV52" s="2">
        <f t="shared" si="18"/>
        <v>0.41466700000000001</v>
      </c>
      <c r="BW52" s="2">
        <f t="shared" si="19"/>
        <v>0.41536200000000001</v>
      </c>
      <c r="BX52" s="2">
        <f t="shared" si="20"/>
        <v>0.41212100000000002</v>
      </c>
      <c r="BY52" s="2">
        <f t="shared" si="21"/>
        <v>0.405837</v>
      </c>
      <c r="BZ52" s="2">
        <f t="shared" si="22"/>
        <v>0.412101</v>
      </c>
      <c r="CA52" s="2">
        <f t="shared" si="23"/>
        <v>0.40473599999999998</v>
      </c>
      <c r="CB52" s="2">
        <f t="shared" si="24"/>
        <v>0.40648800000000002</v>
      </c>
      <c r="CC52" s="2">
        <f t="shared" si="25"/>
        <v>0.40116600000000002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0.42207422619047613</v>
      </c>
      <c r="DL52" s="2">
        <f t="shared" si="62"/>
        <v>0.38915391417004053</v>
      </c>
      <c r="DM52" s="2">
        <f t="shared" si="62"/>
        <v>0.39199683939962487</v>
      </c>
      <c r="DN52" s="2">
        <f t="shared" si="62"/>
        <v>0.39098152157420574</v>
      </c>
      <c r="DO52" s="2">
        <f t="shared" si="62"/>
        <v>0.39498429019607839</v>
      </c>
      <c r="DP52" s="2">
        <f t="shared" si="62"/>
        <v>0.40640166466131911</v>
      </c>
      <c r="DQ52" s="2">
        <f t="shared" si="62"/>
        <v>0.40955105960591143</v>
      </c>
      <c r="DR52" s="2">
        <f t="shared" si="62"/>
        <v>0.41512276612903226</v>
      </c>
      <c r="DS52" s="2">
        <f t="shared" si="62"/>
        <v>0.41416156247682617</v>
      </c>
      <c r="DT52" s="2">
        <f t="shared" si="62"/>
        <v>0.40966647652947724</v>
      </c>
      <c r="DU52" s="2">
        <f t="shared" si="62"/>
        <v>0.4062645483870968</v>
      </c>
      <c r="DV52" s="2">
        <f t="shared" si="62"/>
        <v>0.40847786362625144</v>
      </c>
      <c r="DW52" s="2">
        <f t="shared" si="62"/>
        <v>0.40746393548387105</v>
      </c>
      <c r="DX52" s="2">
        <f t="shared" si="62"/>
        <v>0.40612283321114362</v>
      </c>
      <c r="DY52" s="2">
        <f t="shared" si="62"/>
        <v>0.40185157865418886</v>
      </c>
      <c r="EA52" s="2">
        <f t="shared" si="63"/>
        <v>0.38489082315423917</v>
      </c>
      <c r="EB52" s="2">
        <f t="shared" si="63"/>
        <v>0.37839993276286238</v>
      </c>
      <c r="EC52" s="2">
        <f t="shared" si="63"/>
        <v>0.37656385860271119</v>
      </c>
      <c r="ED52" s="2">
        <f t="shared" si="63"/>
        <v>0.37674108739549955</v>
      </c>
      <c r="EE52" s="2">
        <f t="shared" si="63"/>
        <v>0.38027857264957265</v>
      </c>
      <c r="EF52" s="2">
        <f t="shared" si="63"/>
        <v>0.38075420415719158</v>
      </c>
      <c r="EG52" s="2">
        <f t="shared" si="63"/>
        <v>0.38269026156033503</v>
      </c>
      <c r="EH52" s="2">
        <f t="shared" si="63"/>
        <v>0.39626622288947694</v>
      </c>
      <c r="EI52" s="2">
        <f t="shared" si="63"/>
        <v>0.40038143755070804</v>
      </c>
      <c r="EJ52" s="2">
        <f t="shared" si="63"/>
        <v>0.39236383501496697</v>
      </c>
      <c r="EK52" s="2">
        <f t="shared" si="63"/>
        <v>0.38702946773326585</v>
      </c>
      <c r="EL52" s="2">
        <f t="shared" si="63"/>
        <v>0.38414509930519902</v>
      </c>
      <c r="EM52" s="2">
        <f t="shared" si="63"/>
        <v>0.3969053037377509</v>
      </c>
      <c r="EN52" s="2">
        <f t="shared" si="63"/>
        <v>0.38828896148470821</v>
      </c>
      <c r="EO52" s="2">
        <f t="shared" si="63"/>
        <v>0.40603492674424074</v>
      </c>
      <c r="EQ52" s="2">
        <f t="shared" si="64"/>
        <v>0.37964127764576905</v>
      </c>
      <c r="ER52" s="2">
        <f t="shared" si="64"/>
        <v>0.37717015597683629</v>
      </c>
      <c r="ES52" s="2">
        <f t="shared" si="64"/>
        <v>0.37526445674272313</v>
      </c>
      <c r="ET52" s="2">
        <f t="shared" si="64"/>
        <v>0.37665884900156699</v>
      </c>
      <c r="EU52" s="2">
        <f t="shared" si="64"/>
        <v>0.37993275078765182</v>
      </c>
      <c r="EV52" s="2">
        <f t="shared" si="64"/>
        <v>0.37694101399641972</v>
      </c>
      <c r="EW52" s="2">
        <f t="shared" si="64"/>
        <v>0.37926262985339126</v>
      </c>
      <c r="EX52" s="2">
        <f t="shared" si="64"/>
        <v>0.39168373772684589</v>
      </c>
      <c r="EY52" s="2">
        <f t="shared" si="64"/>
        <v>0.39612350474811697</v>
      </c>
      <c r="EZ52" s="2">
        <f t="shared" si="64"/>
        <v>0.38364847769482041</v>
      </c>
      <c r="FA52" s="2">
        <f t="shared" si="64"/>
        <v>0.38329711875856104</v>
      </c>
      <c r="FB52" s="2">
        <f t="shared" si="64"/>
        <v>0.38687719579849733</v>
      </c>
      <c r="FC52" s="2">
        <f t="shared" si="64"/>
        <v>0.39219203770697447</v>
      </c>
      <c r="FD52" s="2">
        <f t="shared" si="64"/>
        <v>0.39286808950536739</v>
      </c>
      <c r="FE52" s="2">
        <f t="shared" si="64"/>
        <v>0.40505411630528682</v>
      </c>
      <c r="FG52" s="2">
        <f t="shared" si="65"/>
        <v>0.81554838422658416</v>
      </c>
      <c r="FH52" s="2">
        <f t="shared" si="65"/>
        <v>0.20413063686851557</v>
      </c>
      <c r="FI52" s="2">
        <f t="shared" si="65"/>
        <v>0.18990779156340734</v>
      </c>
      <c r="FJ52" s="2">
        <f t="shared" si="65"/>
        <v>0.2374685739062366</v>
      </c>
      <c r="FK52" s="2">
        <f t="shared" si="65"/>
        <v>0.27135643053923886</v>
      </c>
      <c r="FL52" s="2">
        <f t="shared" si="65"/>
        <v>0.31291695866118469</v>
      </c>
      <c r="FM52" s="2">
        <f t="shared" si="65"/>
        <v>0.40734057693436393</v>
      </c>
      <c r="FN52" s="2">
        <f t="shared" si="65"/>
        <v>0.36997863985630286</v>
      </c>
      <c r="FO52" s="2">
        <f t="shared" si="65"/>
        <v>0.37851438810707194</v>
      </c>
      <c r="FP52" s="2">
        <f t="shared" si="65"/>
        <v>0.38701417476937394</v>
      </c>
      <c r="FQ52" s="2">
        <f t="shared" si="65"/>
        <v>0.37159816361444231</v>
      </c>
      <c r="FR52" s="2">
        <f t="shared" si="65"/>
        <v>0.38044964222503519</v>
      </c>
      <c r="FS52" s="2">
        <f t="shared" si="65"/>
        <v>0.35700420347848527</v>
      </c>
      <c r="FT52" s="2">
        <f t="shared" si="65"/>
        <v>0.35095486489415928</v>
      </c>
      <c r="FU52" s="2">
        <f t="shared" si="65"/>
        <v>0.31228836322406417</v>
      </c>
      <c r="FW52" s="2">
        <f t="shared" si="54"/>
        <v>1.4662239908879183E-5</v>
      </c>
      <c r="FX52" s="2">
        <f t="shared" si="54"/>
        <v>8.9867134935612199E-6</v>
      </c>
      <c r="FY52" s="2">
        <f t="shared" si="54"/>
        <v>6.0465992914442501E-6</v>
      </c>
      <c r="FZ52" s="2">
        <f t="shared" si="54"/>
        <v>8.6830284222809029E-6</v>
      </c>
      <c r="GA52" s="2">
        <f t="shared" si="54"/>
        <v>1.033400378204161E-5</v>
      </c>
      <c r="GB52" s="2">
        <f t="shared" si="54"/>
        <v>1.6999692450258406E-5</v>
      </c>
      <c r="GC52" s="2">
        <f t="shared" si="54"/>
        <v>2.0714972197457096E-5</v>
      </c>
      <c r="GD52" s="2">
        <f t="shared" si="54"/>
        <v>2.5049053444883607E-5</v>
      </c>
      <c r="GE52" s="2">
        <f t="shared" si="54"/>
        <v>2.3893613416663615E-5</v>
      </c>
      <c r="GF52" s="2">
        <f t="shared" si="54"/>
        <v>2.0944894435495793E-5</v>
      </c>
      <c r="GG52" s="2">
        <f t="shared" si="54"/>
        <v>1.7486233094902678E-5</v>
      </c>
      <c r="GH52" s="2">
        <f t="shared" si="54"/>
        <v>1.4163769858123106E-5</v>
      </c>
      <c r="GI52" s="2">
        <f t="shared" si="54"/>
        <v>1.2894134210547888E-5</v>
      </c>
      <c r="GJ52" s="2">
        <f t="shared" si="54"/>
        <v>1.0015726092265372E-5</v>
      </c>
      <c r="GK52" s="2">
        <f t="shared" si="54"/>
        <v>8.0539909494400933E-6</v>
      </c>
      <c r="GM52" s="82">
        <f t="shared" si="55"/>
        <v>0.12602863561584354</v>
      </c>
      <c r="GN52" s="82">
        <f t="shared" si="55"/>
        <v>9.4662969926418989E-5</v>
      </c>
      <c r="GO52" s="82">
        <f t="shared" si="55"/>
        <v>5.9582621631570309E-5</v>
      </c>
      <c r="GP52" s="82">
        <f t="shared" si="55"/>
        <v>1.4534108399197332E-4</v>
      </c>
      <c r="GQ52" s="82">
        <f t="shared" si="55"/>
        <v>2.9453407331526667E-4</v>
      </c>
      <c r="GR52" s="82">
        <f t="shared" si="55"/>
        <v>5.6987799049725626E-4</v>
      </c>
      <c r="GS52" s="82">
        <f t="shared" si="55"/>
        <v>3.3006634004245027E-3</v>
      </c>
      <c r="GT52" s="82">
        <f t="shared" si="55"/>
        <v>1.6128560914505379E-3</v>
      </c>
      <c r="GU52" s="82">
        <f t="shared" si="55"/>
        <v>1.8320555608383495E-3</v>
      </c>
      <c r="GV52" s="82">
        <f t="shared" si="55"/>
        <v>2.1734079524619765E-3</v>
      </c>
      <c r="GW52" s="82">
        <f t="shared" si="55"/>
        <v>1.6802716506940701E-3</v>
      </c>
      <c r="GX52" s="82">
        <f t="shared" si="55"/>
        <v>2.1806977447495026E-3</v>
      </c>
      <c r="GY52" s="82">
        <f t="shared" si="55"/>
        <v>1.3943181020073375E-3</v>
      </c>
      <c r="GZ52" s="82">
        <f t="shared" si="55"/>
        <v>1.1569827404380466E-3</v>
      </c>
      <c r="HA52" s="82">
        <f t="shared" si="55"/>
        <v>2.7505150409479163E-4</v>
      </c>
      <c r="HC52" s="82">
        <f t="shared" si="59"/>
        <v>2.2446428717661426E-7</v>
      </c>
      <c r="HD52" s="82">
        <f t="shared" si="59"/>
        <v>3.0261569866291429E-15</v>
      </c>
      <c r="HE52" s="82">
        <f t="shared" si="59"/>
        <v>3.8012959865487718E-15</v>
      </c>
      <c r="HF52" s="82">
        <f t="shared" si="59"/>
        <v>2.909284315155762E-15</v>
      </c>
      <c r="HG52" s="82">
        <f t="shared" si="59"/>
        <v>4.4523680212838914E-15</v>
      </c>
      <c r="HH52" s="82">
        <f t="shared" si="59"/>
        <v>3.0127071165600582E-13</v>
      </c>
      <c r="HI52" s="82">
        <f t="shared" si="59"/>
        <v>6.9097344418854556E-12</v>
      </c>
      <c r="HJ52" s="82">
        <f t="shared" si="59"/>
        <v>6.7260084357183889E-15</v>
      </c>
      <c r="HK52" s="82">
        <f t="shared" si="59"/>
        <v>4.8309780897267496E-13</v>
      </c>
      <c r="HL52" s="82">
        <f t="shared" si="59"/>
        <v>4.1693296210844325E-12</v>
      </c>
      <c r="HM52" s="82">
        <f t="shared" si="59"/>
        <v>3.6089567302011709E-12</v>
      </c>
      <c r="HN52" s="82">
        <f t="shared" si="59"/>
        <v>1.0999465178917925E-11</v>
      </c>
      <c r="HO52" s="82">
        <f t="shared" si="59"/>
        <v>2.9668998802029145E-15</v>
      </c>
      <c r="HP52" s="82">
        <f t="shared" si="59"/>
        <v>7.4526738890115169E-13</v>
      </c>
      <c r="HQ52" s="82">
        <f t="shared" si="59"/>
        <v>2.4906240074365874E-18</v>
      </c>
      <c r="HS52" s="82">
        <f t="shared" si="56"/>
        <v>6.6392011536730985E-29</v>
      </c>
      <c r="HT52" s="82">
        <f t="shared" si="56"/>
        <v>6.3617891829681155E-48</v>
      </c>
      <c r="HU52" s="82">
        <f t="shared" si="56"/>
        <v>1.3948227139831478E-49</v>
      </c>
      <c r="HV52" s="82">
        <f t="shared" si="56"/>
        <v>7.3636221543084306E-54</v>
      </c>
      <c r="HW52" s="82">
        <f t="shared" si="56"/>
        <v>7.0703163398379434E-56</v>
      </c>
      <c r="HX52" s="82">
        <f t="shared" si="56"/>
        <v>4.7714362093808484E-50</v>
      </c>
      <c r="HY52" s="82">
        <f t="shared" si="56"/>
        <v>3.7747495100274903E-47</v>
      </c>
      <c r="HZ52" s="82">
        <f t="shared" si="56"/>
        <v>9.5109149027948119E-60</v>
      </c>
      <c r="IA52" s="82">
        <f t="shared" si="56"/>
        <v>1.1350018379676887E-52</v>
      </c>
      <c r="IB52" s="82">
        <f t="shared" si="56"/>
        <v>2.4016524717730266E-49</v>
      </c>
      <c r="IC52" s="82">
        <f t="shared" si="56"/>
        <v>3.9598876849353631E-49</v>
      </c>
      <c r="ID52" s="82">
        <f t="shared" si="56"/>
        <v>3.0751611413813915E-46</v>
      </c>
      <c r="IE52" s="82">
        <f t="shared" si="56"/>
        <v>6.1662673912737172E-62</v>
      </c>
      <c r="IF52" s="82">
        <f t="shared" si="56"/>
        <v>5.1234985145709199E-35</v>
      </c>
      <c r="IG52" s="82">
        <f t="shared" si="56"/>
        <v>1.7325497597762994E-26</v>
      </c>
      <c r="II52" s="82">
        <f t="shared" si="57"/>
        <v>3.280645378098533E-137</v>
      </c>
      <c r="IJ52" s="82">
        <f t="shared" si="57"/>
        <v>5.3105879511418661E-206</v>
      </c>
      <c r="IK52" s="82">
        <f t="shared" si="57"/>
        <v>3.5603239708266713E-218</v>
      </c>
      <c r="IL52" s="82">
        <f t="shared" si="57"/>
        <v>5.5865676393474818E-246</v>
      </c>
      <c r="IM52" s="82">
        <f t="shared" si="57"/>
        <v>4.5885815693434935E-256</v>
      </c>
      <c r="IN52" s="82">
        <f t="shared" si="57"/>
        <v>1.0918613739303907E-232</v>
      </c>
      <c r="IO52" s="82">
        <f t="shared" si="57"/>
        <v>1.8692277601607598E-231</v>
      </c>
      <c r="IP52" s="82">
        <f t="shared" si="57"/>
        <v>7.9133141044681661E-286</v>
      </c>
      <c r="IQ52" s="82">
        <f t="shared" si="57"/>
        <v>4.3453178457075716E-255</v>
      </c>
      <c r="IR52" s="82">
        <f t="shared" si="57"/>
        <v>3.1460627776221404E-237</v>
      </c>
      <c r="IS52" s="82">
        <f t="shared" si="57"/>
        <v>2.1102203766238492E-234</v>
      </c>
      <c r="IT52" s="82">
        <f t="shared" si="57"/>
        <v>2.7356402333083936E-220</v>
      </c>
      <c r="IU52" s="82">
        <f t="shared" si="57"/>
        <v>2.196285936312955E-292</v>
      </c>
      <c r="IV52" s="82">
        <f t="shared" si="57"/>
        <v>1.3807956521433727E-119</v>
      </c>
      <c r="IW52" s="82">
        <f t="shared" si="57"/>
        <v>6.0005301698975297E-63</v>
      </c>
      <c r="IY52" s="82">
        <f t="shared" si="58"/>
        <v>0.12602886008013073</v>
      </c>
      <c r="IZ52" s="82">
        <f t="shared" si="58"/>
        <v>9.4662969929445147E-5</v>
      </c>
      <c r="JA52" s="82">
        <f t="shared" si="58"/>
        <v>5.9582621635371603E-5</v>
      </c>
      <c r="JB52" s="82">
        <f t="shared" si="58"/>
        <v>1.4534108399488261E-4</v>
      </c>
      <c r="JC52" s="82">
        <f t="shared" si="58"/>
        <v>2.9453407331971905E-4</v>
      </c>
      <c r="JD52" s="82">
        <f t="shared" si="58"/>
        <v>5.6987799079852698E-4</v>
      </c>
      <c r="JE52" s="82">
        <f t="shared" si="58"/>
        <v>3.3006634073342372E-3</v>
      </c>
      <c r="JF52" s="82">
        <f t="shared" si="58"/>
        <v>1.6128560914572638E-3</v>
      </c>
      <c r="JG52" s="82">
        <f t="shared" si="58"/>
        <v>1.8320555613214472E-3</v>
      </c>
      <c r="JH52" s="82">
        <f t="shared" si="58"/>
        <v>2.1734079566313063E-3</v>
      </c>
      <c r="JI52" s="82">
        <f t="shared" si="58"/>
        <v>1.6802716543030268E-3</v>
      </c>
      <c r="JJ52" s="82">
        <f t="shared" si="58"/>
        <v>2.1806977557489679E-3</v>
      </c>
      <c r="JK52" s="82">
        <f t="shared" si="58"/>
        <v>1.3943181020103044E-3</v>
      </c>
      <c r="JL52" s="82">
        <f t="shared" si="58"/>
        <v>1.1569827411833139E-3</v>
      </c>
      <c r="JM52" s="82">
        <f t="shared" si="58"/>
        <v>2.7505150409479413E-4</v>
      </c>
    </row>
    <row r="53" spans="2:273" x14ac:dyDescent="0.25">
      <c r="B53" s="2">
        <v>26</v>
      </c>
      <c r="C53" s="37">
        <v>0.51099899999999998</v>
      </c>
      <c r="D53" s="37">
        <v>0.38972800000000002</v>
      </c>
      <c r="E53" s="37">
        <v>0.39113199999999998</v>
      </c>
      <c r="F53" s="37">
        <v>0.38763599999999998</v>
      </c>
      <c r="G53" s="37">
        <v>0.38829799999999998</v>
      </c>
      <c r="H53" s="37">
        <v>0.40063100000000001</v>
      </c>
      <c r="I53" s="37">
        <v>0.41340500000000002</v>
      </c>
      <c r="J53" s="37">
        <v>0.41805999999999999</v>
      </c>
      <c r="K53" s="37">
        <v>0.41595500000000002</v>
      </c>
      <c r="L53" s="37">
        <v>0.413352</v>
      </c>
      <c r="M53" s="37">
        <v>0.40634999999999999</v>
      </c>
      <c r="N53" s="37">
        <v>0.41050599999999998</v>
      </c>
      <c r="O53" s="37">
        <v>0.40773500000000001</v>
      </c>
      <c r="P53" s="37">
        <v>0.40971099999999999</v>
      </c>
      <c r="Q53" s="37">
        <v>0.39735500000000001</v>
      </c>
      <c r="S53" s="4">
        <f t="shared" si="60"/>
        <v>0.50293780810170075</v>
      </c>
      <c r="T53" s="4">
        <f t="shared" si="60"/>
        <v>0.38743933067516401</v>
      </c>
      <c r="U53" s="4">
        <f t="shared" si="60"/>
        <v>0.3894055242511219</v>
      </c>
      <c r="V53" s="4">
        <f t="shared" si="60"/>
        <v>0.38828394004370076</v>
      </c>
      <c r="W53" s="4">
        <f t="shared" si="60"/>
        <v>0.39215851202470248</v>
      </c>
      <c r="X53" s="4">
        <f t="shared" si="60"/>
        <v>0.40009676095524432</v>
      </c>
      <c r="Y53" s="4">
        <f t="shared" si="60"/>
        <v>0.40669795415378879</v>
      </c>
      <c r="Z53" s="4">
        <f t="shared" si="60"/>
        <v>0.41261259310340354</v>
      </c>
      <c r="AA53" s="4">
        <f t="shared" si="60"/>
        <v>0.41405060790155745</v>
      </c>
      <c r="AB53" s="4">
        <f t="shared" si="60"/>
        <v>0.40874497416099925</v>
      </c>
      <c r="AC53" s="4">
        <f t="shared" si="60"/>
        <v>0.40359785374573454</v>
      </c>
      <c r="AD53" s="4">
        <f t="shared" si="60"/>
        <v>0.40461262956715022</v>
      </c>
      <c r="AE53" s="4">
        <f t="shared" si="60"/>
        <v>0.40770946916233658</v>
      </c>
      <c r="AF53" s="4">
        <f t="shared" si="60"/>
        <v>0.40302921480626114</v>
      </c>
      <c r="AG53" s="4">
        <f t="shared" si="60"/>
        <v>0.4041260830980839</v>
      </c>
      <c r="AI53" s="4">
        <f t="shared" si="61"/>
        <v>8.0611918982992359E-3</v>
      </c>
      <c r="AJ53" s="4">
        <f t="shared" si="61"/>
        <v>2.2886693248360124E-3</v>
      </c>
      <c r="AK53" s="4">
        <f t="shared" si="61"/>
        <v>1.7264757488780758E-3</v>
      </c>
      <c r="AL53" s="4">
        <f t="shared" si="61"/>
        <v>-6.4794004370077873E-4</v>
      </c>
      <c r="AM53" s="4">
        <f t="shared" si="61"/>
        <v>-3.8605120247025004E-3</v>
      </c>
      <c r="AN53" s="4">
        <f t="shared" si="61"/>
        <v>5.3423904475569106E-4</v>
      </c>
      <c r="AO53" s="4">
        <f t="shared" si="61"/>
        <v>6.7070458462112348E-3</v>
      </c>
      <c r="AP53" s="4">
        <f t="shared" si="61"/>
        <v>5.4474068965964517E-3</v>
      </c>
      <c r="AQ53" s="4">
        <f t="shared" si="61"/>
        <v>1.9043920984425644E-3</v>
      </c>
      <c r="AR53" s="4">
        <f t="shared" si="61"/>
        <v>4.6070258390007446E-3</v>
      </c>
      <c r="AS53" s="4">
        <f t="shared" si="61"/>
        <v>2.7521462542654529E-3</v>
      </c>
      <c r="AT53" s="4">
        <f t="shared" si="61"/>
        <v>5.8933704328497649E-3</v>
      </c>
      <c r="AU53" s="4">
        <f t="shared" si="61"/>
        <v>2.5530837663434447E-5</v>
      </c>
      <c r="AV53" s="4">
        <f t="shared" si="61"/>
        <v>6.6817851937388539E-3</v>
      </c>
      <c r="AW53" s="4">
        <f t="shared" si="61"/>
        <v>-6.7710830980838854E-3</v>
      </c>
      <c r="AY53" s="2">
        <f t="shared" si="52"/>
        <v>0.39114029181333049</v>
      </c>
      <c r="AZ53" s="2">
        <f t="shared" si="52"/>
        <v>0.38709879181609597</v>
      </c>
      <c r="BA53" s="2">
        <f t="shared" si="52"/>
        <v>0.38918420852211799</v>
      </c>
      <c r="BB53" s="2">
        <f t="shared" si="52"/>
        <v>0.38775076394615504</v>
      </c>
      <c r="BC53" s="2">
        <f t="shared" si="52"/>
        <v>0.39116934550517357</v>
      </c>
      <c r="BD53" s="2">
        <f t="shared" si="52"/>
        <v>0.39823770437030914</v>
      </c>
      <c r="BE53" s="2">
        <f t="shared" si="52"/>
        <v>0.3983191404839122</v>
      </c>
      <c r="BF53" s="2">
        <f t="shared" si="52"/>
        <v>0.40828545971914182</v>
      </c>
      <c r="BG53" s="2">
        <f t="shared" si="52"/>
        <v>0.40904765674181737</v>
      </c>
      <c r="BH53" s="2">
        <f t="shared" si="52"/>
        <v>0.40296253726469533</v>
      </c>
      <c r="BI53" s="2">
        <f t="shared" si="52"/>
        <v>0.39897477952837113</v>
      </c>
      <c r="BJ53" s="2">
        <f t="shared" si="52"/>
        <v>0.39910026102178192</v>
      </c>
      <c r="BK53" s="2">
        <f t="shared" si="52"/>
        <v>0.40384582963341076</v>
      </c>
      <c r="BL53" s="2">
        <f t="shared" si="52"/>
        <v>0.39986088371129858</v>
      </c>
      <c r="BM53" s="2">
        <f t="shared" si="52"/>
        <v>0.40348628873131992</v>
      </c>
      <c r="BO53" s="2" t="str">
        <f t="shared" si="11"/>
        <v/>
      </c>
      <c r="BP53" s="2">
        <f t="shared" si="12"/>
        <v>0.38972800000000002</v>
      </c>
      <c r="BQ53" s="2">
        <f t="shared" si="13"/>
        <v>0.39113199999999998</v>
      </c>
      <c r="BR53" s="2">
        <f t="shared" si="14"/>
        <v>0.38763599999999998</v>
      </c>
      <c r="BS53" s="2">
        <f t="shared" si="15"/>
        <v>0.38829799999999998</v>
      </c>
      <c r="BT53" s="2">
        <f t="shared" si="16"/>
        <v>0.40063100000000001</v>
      </c>
      <c r="BU53" s="2">
        <f t="shared" si="17"/>
        <v>0.41340500000000002</v>
      </c>
      <c r="BV53" s="2">
        <f t="shared" si="18"/>
        <v>0.41805999999999999</v>
      </c>
      <c r="BW53" s="2">
        <f t="shared" si="19"/>
        <v>0.41595500000000002</v>
      </c>
      <c r="BX53" s="2">
        <f t="shared" si="20"/>
        <v>0.413352</v>
      </c>
      <c r="BY53" s="2">
        <f t="shared" si="21"/>
        <v>0.40634999999999999</v>
      </c>
      <c r="BZ53" s="2">
        <f t="shared" si="22"/>
        <v>0.41050599999999998</v>
      </c>
      <c r="CA53" s="2">
        <f t="shared" si="23"/>
        <v>0.40773500000000001</v>
      </c>
      <c r="CB53" s="2">
        <f t="shared" si="24"/>
        <v>0.40971099999999999</v>
      </c>
      <c r="CC53" s="2">
        <f t="shared" si="25"/>
        <v>0.39735500000000001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0.42338117857142848</v>
      </c>
      <c r="DL53" s="2">
        <f t="shared" si="62"/>
        <v>0.38963784858299599</v>
      </c>
      <c r="DM53" s="2">
        <f t="shared" si="62"/>
        <v>0.39250988292682937</v>
      </c>
      <c r="DN53" s="2">
        <f t="shared" si="62"/>
        <v>0.39162518681839731</v>
      </c>
      <c r="DO53" s="2">
        <f t="shared" si="62"/>
        <v>0.39575449075630248</v>
      </c>
      <c r="DP53" s="2">
        <f t="shared" si="62"/>
        <v>0.40714442201426027</v>
      </c>
      <c r="DQ53" s="2">
        <f t="shared" si="62"/>
        <v>0.41039503054187199</v>
      </c>
      <c r="DR53" s="2">
        <f t="shared" si="62"/>
        <v>0.41633650403225808</v>
      </c>
      <c r="DS53" s="2">
        <f t="shared" si="62"/>
        <v>0.4151580890619207</v>
      </c>
      <c r="DT53" s="2">
        <f t="shared" si="62"/>
        <v>0.41060652191323699</v>
      </c>
      <c r="DU53" s="2">
        <f t="shared" si="62"/>
        <v>0.40697278709677426</v>
      </c>
      <c r="DV53" s="2">
        <f t="shared" si="62"/>
        <v>0.40938383159065633</v>
      </c>
      <c r="DW53" s="2">
        <f t="shared" si="62"/>
        <v>0.40835335483870977</v>
      </c>
      <c r="DX53" s="2">
        <f t="shared" si="62"/>
        <v>0.40690807881231661</v>
      </c>
      <c r="DY53" s="2">
        <f t="shared" si="62"/>
        <v>0.40242371702317281</v>
      </c>
      <c r="EA53" s="2">
        <f t="shared" si="63"/>
        <v>0.38449011560423413</v>
      </c>
      <c r="EB53" s="2">
        <f t="shared" si="63"/>
        <v>0.37807054583377903</v>
      </c>
      <c r="EC53" s="2">
        <f t="shared" si="63"/>
        <v>0.37624612346193959</v>
      </c>
      <c r="ED53" s="2">
        <f t="shared" si="63"/>
        <v>0.37640435307280573</v>
      </c>
      <c r="EE53" s="2">
        <f t="shared" si="63"/>
        <v>0.37994069405747355</v>
      </c>
      <c r="EF53" s="2">
        <f t="shared" si="63"/>
        <v>0.38040190052434752</v>
      </c>
      <c r="EG53" s="2">
        <f t="shared" si="63"/>
        <v>0.38229547645581863</v>
      </c>
      <c r="EH53" s="2">
        <f t="shared" si="63"/>
        <v>0.3957822982281417</v>
      </c>
      <c r="EI53" s="2">
        <f t="shared" si="63"/>
        <v>0.39989794124760819</v>
      </c>
      <c r="EJ53" s="2">
        <f t="shared" si="63"/>
        <v>0.39192113081696739</v>
      </c>
      <c r="EK53" s="2">
        <f t="shared" si="63"/>
        <v>0.38663977307363961</v>
      </c>
      <c r="EL53" s="2">
        <f t="shared" si="63"/>
        <v>0.38382719174697166</v>
      </c>
      <c r="EM53" s="2">
        <f t="shared" si="63"/>
        <v>0.39644189153002801</v>
      </c>
      <c r="EN53" s="2">
        <f t="shared" si="63"/>
        <v>0.38797463556584078</v>
      </c>
      <c r="EO53" s="2">
        <f t="shared" si="63"/>
        <v>0.4056203853936024</v>
      </c>
      <c r="EQ53" s="2">
        <f t="shared" si="64"/>
        <v>0.37931222107588203</v>
      </c>
      <c r="ER53" s="2">
        <f t="shared" si="64"/>
        <v>0.37685550460693651</v>
      </c>
      <c r="ES53" s="2">
        <f t="shared" si="64"/>
        <v>0.37496192048190879</v>
      </c>
      <c r="ET53" s="2">
        <f t="shared" si="64"/>
        <v>0.37632294727425442</v>
      </c>
      <c r="EU53" s="2">
        <f t="shared" si="64"/>
        <v>0.37959949464528747</v>
      </c>
      <c r="EV53" s="2">
        <f t="shared" si="64"/>
        <v>0.37664029384139497</v>
      </c>
      <c r="EW53" s="2">
        <f t="shared" si="64"/>
        <v>0.3789168749759636</v>
      </c>
      <c r="EX53" s="2">
        <f t="shared" si="64"/>
        <v>0.39126638059468516</v>
      </c>
      <c r="EY53" s="2">
        <f t="shared" si="64"/>
        <v>0.39570095679112338</v>
      </c>
      <c r="EZ53" s="2">
        <f t="shared" si="64"/>
        <v>0.38333041054596367</v>
      </c>
      <c r="FA53" s="2">
        <f t="shared" si="64"/>
        <v>0.38295944092979162</v>
      </c>
      <c r="FB53" s="2">
        <f t="shared" si="64"/>
        <v>0.38652142623291641</v>
      </c>
      <c r="FC53" s="2">
        <f t="shared" si="64"/>
        <v>0.39179273079654231</v>
      </c>
      <c r="FD53" s="2">
        <f t="shared" si="64"/>
        <v>0.39248790237254322</v>
      </c>
      <c r="FE53" s="2">
        <f t="shared" si="64"/>
        <v>0.40464626147283833</v>
      </c>
      <c r="FG53" s="2">
        <f t="shared" si="65"/>
        <v>0.82900288792056065</v>
      </c>
      <c r="FH53" s="2">
        <f t="shared" si="65"/>
        <v>0.21950188814652977</v>
      </c>
      <c r="FI53" s="2">
        <f t="shared" si="65"/>
        <v>0.20448321912752385</v>
      </c>
      <c r="FJ53" s="2">
        <f t="shared" si="65"/>
        <v>0.25454729760258327</v>
      </c>
      <c r="FK53" s="2">
        <f t="shared" si="65"/>
        <v>0.28994563875596069</v>
      </c>
      <c r="FL53" s="2">
        <f t="shared" si="65"/>
        <v>0.33305189758785947</v>
      </c>
      <c r="FM53" s="2">
        <f t="shared" si="65"/>
        <v>0.4297510658430751</v>
      </c>
      <c r="FN53" s="2">
        <f t="shared" si="65"/>
        <v>0.39169211192678621</v>
      </c>
      <c r="FO53" s="2">
        <f t="shared" si="65"/>
        <v>0.40041043105492385</v>
      </c>
      <c r="FP53" s="2">
        <f t="shared" si="65"/>
        <v>0.40907826431572497</v>
      </c>
      <c r="FQ53" s="2">
        <f t="shared" si="65"/>
        <v>0.3933473411963464</v>
      </c>
      <c r="FR53" s="2">
        <f t="shared" si="65"/>
        <v>0.40238515211277198</v>
      </c>
      <c r="FS53" s="2">
        <f t="shared" si="65"/>
        <v>0.37841358010346426</v>
      </c>
      <c r="FT53" s="2">
        <f t="shared" si="65"/>
        <v>0.3722114659250913</v>
      </c>
      <c r="FU53" s="2">
        <f t="shared" si="65"/>
        <v>0.33240242262314784</v>
      </c>
      <c r="FW53" s="2">
        <f t="shared" si="54"/>
        <v>1.6076803624677796E-5</v>
      </c>
      <c r="FX53" s="2">
        <f t="shared" si="54"/>
        <v>9.8537268572785693E-6</v>
      </c>
      <c r="FY53" s="2">
        <f t="shared" si="54"/>
        <v>6.6299604161966425E-6</v>
      </c>
      <c r="FZ53" s="2">
        <f t="shared" si="54"/>
        <v>9.5207433657776404E-6</v>
      </c>
      <c r="GA53" s="2">
        <f t="shared" si="54"/>
        <v>1.1330998528795835E-5</v>
      </c>
      <c r="GB53" s="2">
        <f t="shared" si="54"/>
        <v>1.8639761541781637E-5</v>
      </c>
      <c r="GC53" s="2">
        <f t="shared" si="54"/>
        <v>2.2713469954374164E-5</v>
      </c>
      <c r="GD53" s="2">
        <f t="shared" si="54"/>
        <v>2.74656745603881E-5</v>
      </c>
      <c r="GE53" s="2">
        <f t="shared" si="54"/>
        <v>2.6198765744717877E-5</v>
      </c>
      <c r="GF53" s="2">
        <f t="shared" si="54"/>
        <v>2.2965573661918503E-5</v>
      </c>
      <c r="GG53" s="2">
        <f t="shared" si="54"/>
        <v>1.9173240975209318E-5</v>
      </c>
      <c r="GH53" s="2">
        <f t="shared" si="54"/>
        <v>1.5530243602622349E-5</v>
      </c>
      <c r="GI53" s="2">
        <f t="shared" si="54"/>
        <v>1.4138119432149384E-5</v>
      </c>
      <c r="GJ53" s="2">
        <f t="shared" si="54"/>
        <v>1.0982014666799543E-5</v>
      </c>
      <c r="GK53" s="2">
        <f t="shared" si="54"/>
        <v>8.8310186059893153E-6</v>
      </c>
      <c r="GM53" s="82">
        <f t="shared" si="55"/>
        <v>0.14139022979968519</v>
      </c>
      <c r="GN53" s="82">
        <f t="shared" si="55"/>
        <v>1.3961377505778528E-4</v>
      </c>
      <c r="GO53" s="82">
        <f t="shared" si="55"/>
        <v>8.9175526353111161E-5</v>
      </c>
      <c r="GP53" s="82">
        <f t="shared" si="55"/>
        <v>2.1872133414262037E-4</v>
      </c>
      <c r="GQ53" s="82">
        <f t="shared" si="55"/>
        <v>4.3872856304369434E-4</v>
      </c>
      <c r="GR53" s="82">
        <f t="shared" si="55"/>
        <v>8.5350942149198001E-4</v>
      </c>
      <c r="GS53" s="82">
        <f t="shared" si="55"/>
        <v>4.6459854236780146E-3</v>
      </c>
      <c r="GT53" s="82">
        <f t="shared" si="55"/>
        <v>2.3619624420557076E-3</v>
      </c>
      <c r="GU53" s="82">
        <f t="shared" si="55"/>
        <v>2.6844678096652492E-3</v>
      </c>
      <c r="GV53" s="82">
        <f t="shared" si="55"/>
        <v>3.155127915145424E-3</v>
      </c>
      <c r="GW53" s="82">
        <f t="shared" si="55"/>
        <v>2.4526739319737393E-3</v>
      </c>
      <c r="GX53" s="82">
        <f t="shared" si="55"/>
        <v>3.0980285868427129E-3</v>
      </c>
      <c r="GY53" s="82">
        <f t="shared" si="55"/>
        <v>2.0225280680278004E-3</v>
      </c>
      <c r="GZ53" s="82">
        <f t="shared" si="55"/>
        <v>1.7066476235885015E-3</v>
      </c>
      <c r="HA53" s="82">
        <f t="shared" si="55"/>
        <v>4.5662045846258796E-4</v>
      </c>
      <c r="HC53" s="82">
        <f t="shared" si="59"/>
        <v>3.8690146168476924E-7</v>
      </c>
      <c r="HD53" s="82">
        <f t="shared" si="59"/>
        <v>7.9011070434300596E-15</v>
      </c>
      <c r="HE53" s="82">
        <f t="shared" si="59"/>
        <v>9.8489468892282532E-15</v>
      </c>
      <c r="HF53" s="82">
        <f t="shared" si="59"/>
        <v>8.2840373628421231E-15</v>
      </c>
      <c r="HG53" s="82">
        <f t="shared" si="59"/>
        <v>1.3065895328398031E-14</v>
      </c>
      <c r="HH53" s="82">
        <f t="shared" si="59"/>
        <v>8.1827941912616603E-13</v>
      </c>
      <c r="HI53" s="82">
        <f t="shared" si="59"/>
        <v>1.7971295994236883E-11</v>
      </c>
      <c r="HJ53" s="82">
        <f t="shared" si="59"/>
        <v>2.2862250890441485E-14</v>
      </c>
      <c r="HK53" s="82">
        <f t="shared" si="59"/>
        <v>1.4085368212165368E-12</v>
      </c>
      <c r="HL53" s="82">
        <f t="shared" si="59"/>
        <v>1.1092457760482282E-11</v>
      </c>
      <c r="HM53" s="82">
        <f t="shared" si="59"/>
        <v>9.421047992002959E-12</v>
      </c>
      <c r="HN53" s="82">
        <f t="shared" si="59"/>
        <v>2.685347894074622E-11</v>
      </c>
      <c r="HO53" s="82">
        <f t="shared" si="59"/>
        <v>9.6569345347873094E-15</v>
      </c>
      <c r="HP53" s="82">
        <f t="shared" si="59"/>
        <v>1.9714366437650264E-12</v>
      </c>
      <c r="HQ53" s="82">
        <f t="shared" si="59"/>
        <v>1.0883971294089985E-17</v>
      </c>
      <c r="HS53" s="82">
        <f t="shared" si="56"/>
        <v>2.615211491016211E-28</v>
      </c>
      <c r="HT53" s="82">
        <f t="shared" si="56"/>
        <v>5.1805525500905683E-47</v>
      </c>
      <c r="HU53" s="82">
        <f t="shared" si="56"/>
        <v>1.1676081511489263E-48</v>
      </c>
      <c r="HV53" s="82">
        <f t="shared" si="56"/>
        <v>8.3466783924522E-53</v>
      </c>
      <c r="HW53" s="82">
        <f t="shared" si="56"/>
        <v>9.1720006256088274E-55</v>
      </c>
      <c r="HX53" s="82">
        <f t="shared" si="56"/>
        <v>5.321518574153132E-49</v>
      </c>
      <c r="HY53" s="82">
        <f t="shared" si="56"/>
        <v>4.0570880708649881E-46</v>
      </c>
      <c r="HZ53" s="82">
        <f t="shared" si="56"/>
        <v>1.9804688365375485E-58</v>
      </c>
      <c r="IA53" s="82">
        <f t="shared" si="56"/>
        <v>1.6479600820607537E-51</v>
      </c>
      <c r="IB53" s="82">
        <f t="shared" si="56"/>
        <v>2.8225120604135745E-48</v>
      </c>
      <c r="IC53" s="82">
        <f t="shared" si="56"/>
        <v>4.381068781537459E-48</v>
      </c>
      <c r="ID53" s="82">
        <f t="shared" si="56"/>
        <v>2.8188979749753693E-45</v>
      </c>
      <c r="IE53" s="82">
        <f t="shared" si="56"/>
        <v>1.1717818530197504E-60</v>
      </c>
      <c r="IF53" s="82">
        <f t="shared" si="56"/>
        <v>2.5756965667506297E-34</v>
      </c>
      <c r="IG53" s="82">
        <f t="shared" si="56"/>
        <v>5.7017403775788705E-26</v>
      </c>
      <c r="II53" s="82">
        <f t="shared" si="57"/>
        <v>5.5512768162123587E-135</v>
      </c>
      <c r="IJ53" s="82">
        <f t="shared" si="57"/>
        <v>8.8079460382082854E-203</v>
      </c>
      <c r="IK53" s="82">
        <f t="shared" si="57"/>
        <v>7.0985280974316512E-215</v>
      </c>
      <c r="IL53" s="82">
        <f t="shared" si="57"/>
        <v>3.8566323590703893E-242</v>
      </c>
      <c r="IM53" s="82">
        <f t="shared" si="57"/>
        <v>5.2451640495019177E-252</v>
      </c>
      <c r="IN53" s="82">
        <f t="shared" si="57"/>
        <v>7.7499960900288916E-229</v>
      </c>
      <c r="IO53" s="82">
        <f t="shared" si="57"/>
        <v>1.4863472293012575E-227</v>
      </c>
      <c r="IP53" s="82">
        <f t="shared" si="57"/>
        <v>6.4405802042580633E-281</v>
      </c>
      <c r="IQ53" s="82">
        <f t="shared" si="57"/>
        <v>9.9432739814264781E-251</v>
      </c>
      <c r="IR53" s="82">
        <f t="shared" si="57"/>
        <v>3.1652868584340608E-233</v>
      </c>
      <c r="IS53" s="82">
        <f t="shared" si="57"/>
        <v>1.6368670877131323E-230</v>
      </c>
      <c r="IT53" s="82">
        <f t="shared" si="57"/>
        <v>1.051892383711836E-216</v>
      </c>
      <c r="IU53" s="82">
        <f t="shared" si="57"/>
        <v>1.1764093719010802E-287</v>
      </c>
      <c r="IV53" s="82">
        <f t="shared" si="57"/>
        <v>1.0343346534905642E-117</v>
      </c>
      <c r="IW53" s="82">
        <f t="shared" si="57"/>
        <v>5.422872204392896E-62</v>
      </c>
      <c r="IY53" s="82">
        <f t="shared" si="58"/>
        <v>0.14139061670114686</v>
      </c>
      <c r="IZ53" s="82">
        <f t="shared" si="58"/>
        <v>1.3961377506568637E-4</v>
      </c>
      <c r="JA53" s="82">
        <f t="shared" si="58"/>
        <v>8.9175526362960108E-5</v>
      </c>
      <c r="JB53" s="82">
        <f t="shared" si="58"/>
        <v>2.1872133415090441E-4</v>
      </c>
      <c r="JC53" s="82">
        <f t="shared" si="58"/>
        <v>4.3872856305676022E-4</v>
      </c>
      <c r="JD53" s="82">
        <f t="shared" si="58"/>
        <v>8.5350942231025948E-4</v>
      </c>
      <c r="JE53" s="82">
        <f t="shared" si="58"/>
        <v>4.6459854416493109E-3</v>
      </c>
      <c r="JF53" s="82">
        <f t="shared" si="58"/>
        <v>2.3619624420785699E-3</v>
      </c>
      <c r="JG53" s="82">
        <f t="shared" si="58"/>
        <v>2.6844678110737861E-3</v>
      </c>
      <c r="JH53" s="82">
        <f t="shared" si="58"/>
        <v>3.1551279262378817E-3</v>
      </c>
      <c r="JI53" s="82">
        <f t="shared" si="58"/>
        <v>2.4526739413947875E-3</v>
      </c>
      <c r="JJ53" s="82">
        <f t="shared" si="58"/>
        <v>3.098028613696192E-3</v>
      </c>
      <c r="JK53" s="82">
        <f t="shared" si="58"/>
        <v>2.0225280680374572E-3</v>
      </c>
      <c r="JL53" s="82">
        <f t="shared" si="58"/>
        <v>1.7066476255599382E-3</v>
      </c>
      <c r="JM53" s="82">
        <f t="shared" si="58"/>
        <v>4.5662045846259886E-4</v>
      </c>
    </row>
    <row r="54" spans="2:273" x14ac:dyDescent="0.25">
      <c r="B54" s="2">
        <v>27</v>
      </c>
      <c r="C54" s="37">
        <v>0.51097599999999999</v>
      </c>
      <c r="D54" s="37">
        <v>0.38839299999999999</v>
      </c>
      <c r="E54" s="37">
        <v>0.38855000000000001</v>
      </c>
      <c r="F54" s="37">
        <v>0.39119999999999999</v>
      </c>
      <c r="G54" s="37">
        <v>0.39359300000000003</v>
      </c>
      <c r="H54" s="37">
        <v>0.40933700000000001</v>
      </c>
      <c r="I54" s="37">
        <v>0.41523199999999999</v>
      </c>
      <c r="J54" s="37">
        <v>0.414856</v>
      </c>
      <c r="K54" s="37">
        <v>0.42</v>
      </c>
      <c r="L54" s="37">
        <v>0.414545</v>
      </c>
      <c r="M54" s="37">
        <v>0.408605</v>
      </c>
      <c r="N54" s="37">
        <v>0.40956500000000001</v>
      </c>
      <c r="O54" s="37">
        <v>0.41304999999999997</v>
      </c>
      <c r="P54" s="37">
        <v>0.41017199999999998</v>
      </c>
      <c r="Q54" s="37">
        <v>0.40381099999999998</v>
      </c>
      <c r="S54" s="4">
        <f t="shared" si="60"/>
        <v>0.51216521635327428</v>
      </c>
      <c r="T54" s="4">
        <f t="shared" si="60"/>
        <v>0.38769066000910768</v>
      </c>
      <c r="U54" s="4">
        <f t="shared" si="60"/>
        <v>0.38958537423190848</v>
      </c>
      <c r="V54" s="4">
        <f t="shared" si="60"/>
        <v>0.3886302154916671</v>
      </c>
      <c r="W54" s="4">
        <f t="shared" si="60"/>
        <v>0.39271153768090594</v>
      </c>
      <c r="X54" s="4">
        <f t="shared" si="60"/>
        <v>0.40071073056649387</v>
      </c>
      <c r="Y54" s="4">
        <f t="shared" si="60"/>
        <v>0.40926264822105707</v>
      </c>
      <c r="Z54" s="4">
        <f t="shared" si="60"/>
        <v>0.41440518210455435</v>
      </c>
      <c r="AA54" s="4">
        <f t="shared" si="60"/>
        <v>0.41608613539222972</v>
      </c>
      <c r="AB54" s="4">
        <f t="shared" si="60"/>
        <v>0.41091309756979516</v>
      </c>
      <c r="AC54" s="4">
        <f t="shared" si="60"/>
        <v>0.405234646305354</v>
      </c>
      <c r="AD54" s="4">
        <f t="shared" si="60"/>
        <v>0.40642878230394297</v>
      </c>
      <c r="AE54" s="4">
        <f t="shared" si="60"/>
        <v>0.40930869299198563</v>
      </c>
      <c r="AF54" s="4">
        <f t="shared" si="60"/>
        <v>0.40427815162028935</v>
      </c>
      <c r="AG54" s="4">
        <f t="shared" si="60"/>
        <v>0.40478617131198413</v>
      </c>
      <c r="AI54" s="4">
        <f t="shared" si="61"/>
        <v>-1.1892163532742916E-3</v>
      </c>
      <c r="AJ54" s="4">
        <f t="shared" si="61"/>
        <v>7.0233999089230892E-4</v>
      </c>
      <c r="AK54" s="4">
        <f t="shared" si="61"/>
        <v>-1.0353742319084702E-3</v>
      </c>
      <c r="AL54" s="4">
        <f t="shared" si="61"/>
        <v>2.5697845083328952E-3</v>
      </c>
      <c r="AM54" s="4">
        <f t="shared" si="61"/>
        <v>8.8146231909408401E-4</v>
      </c>
      <c r="AN54" s="4">
        <f t="shared" si="61"/>
        <v>8.6262694335061396E-3</v>
      </c>
      <c r="AO54" s="4">
        <f t="shared" si="61"/>
        <v>5.9693517789429218E-3</v>
      </c>
      <c r="AP54" s="4">
        <f t="shared" si="61"/>
        <v>4.5081789544565432E-4</v>
      </c>
      <c r="AQ54" s="4">
        <f t="shared" si="61"/>
        <v>3.9138646077702677E-3</v>
      </c>
      <c r="AR54" s="4">
        <f t="shared" si="61"/>
        <v>3.6319024302048364E-3</v>
      </c>
      <c r="AS54" s="4">
        <f t="shared" si="61"/>
        <v>3.370353694646E-3</v>
      </c>
      <c r="AT54" s="4">
        <f t="shared" si="61"/>
        <v>3.136217696057042E-3</v>
      </c>
      <c r="AU54" s="4">
        <f t="shared" si="61"/>
        <v>3.7413070080143385E-3</v>
      </c>
      <c r="AV54" s="4">
        <f t="shared" si="61"/>
        <v>5.8938483797106311E-3</v>
      </c>
      <c r="AW54" s="4">
        <f t="shared" si="61"/>
        <v>-9.7517131198415763E-4</v>
      </c>
      <c r="AY54" s="2">
        <f t="shared" si="52"/>
        <v>0.39051745546074018</v>
      </c>
      <c r="AZ54" s="2">
        <f t="shared" si="52"/>
        <v>0.38720380749546479</v>
      </c>
      <c r="BA54" s="2">
        <f t="shared" si="52"/>
        <v>0.38926427813040682</v>
      </c>
      <c r="BB54" s="2">
        <f t="shared" si="52"/>
        <v>0.38785538399127634</v>
      </c>
      <c r="BC54" s="2">
        <f t="shared" si="52"/>
        <v>0.39129129599748153</v>
      </c>
      <c r="BD54" s="2">
        <f t="shared" si="52"/>
        <v>0.39803774193040897</v>
      </c>
      <c r="BE54" s="2">
        <f t="shared" si="52"/>
        <v>0.39796470523032251</v>
      </c>
      <c r="BF54" s="2">
        <f t="shared" si="52"/>
        <v>0.40834133146474522</v>
      </c>
      <c r="BG54" s="2">
        <f t="shared" si="52"/>
        <v>0.40907823269010829</v>
      </c>
      <c r="BH54" s="2">
        <f t="shared" si="52"/>
        <v>0.40288665545540892</v>
      </c>
      <c r="BI54" s="2">
        <f t="shared" si="52"/>
        <v>0.39877579644827527</v>
      </c>
      <c r="BJ54" s="2">
        <f t="shared" si="52"/>
        <v>0.39891566752406205</v>
      </c>
      <c r="BK54" s="2">
        <f t="shared" si="52"/>
        <v>0.4039329057634467</v>
      </c>
      <c r="BL54" s="2">
        <f t="shared" si="52"/>
        <v>0.39980089031457156</v>
      </c>
      <c r="BM54" s="2">
        <f t="shared" si="52"/>
        <v>0.40377629630968603</v>
      </c>
      <c r="BO54" s="2" t="str">
        <f t="shared" si="11"/>
        <v/>
      </c>
      <c r="BP54" s="2">
        <f t="shared" si="12"/>
        <v>0.38839299999999999</v>
      </c>
      <c r="BQ54" s="2">
        <f t="shared" si="13"/>
        <v>0.38855000000000001</v>
      </c>
      <c r="BR54" s="2">
        <f t="shared" si="14"/>
        <v>0.39119999999999999</v>
      </c>
      <c r="BS54" s="2">
        <f t="shared" si="15"/>
        <v>0.39359300000000003</v>
      </c>
      <c r="BT54" s="2">
        <f t="shared" si="16"/>
        <v>0.40933700000000001</v>
      </c>
      <c r="BU54" s="2">
        <f t="shared" si="17"/>
        <v>0.41523199999999999</v>
      </c>
      <c r="BV54" s="2">
        <f t="shared" si="18"/>
        <v>0.414856</v>
      </c>
      <c r="BW54" s="2">
        <f t="shared" si="19"/>
        <v>0.42</v>
      </c>
      <c r="BX54" s="2">
        <f t="shared" si="20"/>
        <v>0.414545</v>
      </c>
      <c r="BY54" s="2">
        <f t="shared" si="21"/>
        <v>0.408605</v>
      </c>
      <c r="BZ54" s="2">
        <f t="shared" si="22"/>
        <v>0.40956500000000001</v>
      </c>
      <c r="CA54" s="2">
        <f t="shared" si="23"/>
        <v>0.41304999999999997</v>
      </c>
      <c r="CB54" s="2">
        <f t="shared" si="24"/>
        <v>0.41017199999999998</v>
      </c>
      <c r="CC54" s="2">
        <f t="shared" si="25"/>
        <v>0.40381099999999998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0.42468813095238089</v>
      </c>
      <c r="DL54" s="2">
        <f t="shared" si="62"/>
        <v>0.3901217829959514</v>
      </c>
      <c r="DM54" s="2">
        <f t="shared" si="62"/>
        <v>0.39302292645403386</v>
      </c>
      <c r="DN54" s="2">
        <f t="shared" si="62"/>
        <v>0.39226885206258888</v>
      </c>
      <c r="DO54" s="2">
        <f t="shared" si="62"/>
        <v>0.39652469131652657</v>
      </c>
      <c r="DP54" s="2">
        <f t="shared" si="62"/>
        <v>0.40788717936720148</v>
      </c>
      <c r="DQ54" s="2">
        <f t="shared" si="62"/>
        <v>0.4112390014778326</v>
      </c>
      <c r="DR54" s="2">
        <f t="shared" si="62"/>
        <v>0.41755024193548385</v>
      </c>
      <c r="DS54" s="2">
        <f t="shared" si="62"/>
        <v>0.41615461564701528</v>
      </c>
      <c r="DT54" s="2">
        <f t="shared" si="62"/>
        <v>0.41154656729699668</v>
      </c>
      <c r="DU54" s="2">
        <f t="shared" si="62"/>
        <v>0.40768102580645166</v>
      </c>
      <c r="DV54" s="2">
        <f t="shared" si="62"/>
        <v>0.41028979955506123</v>
      </c>
      <c r="DW54" s="2">
        <f t="shared" si="62"/>
        <v>0.40924277419354849</v>
      </c>
      <c r="DX54" s="2">
        <f t="shared" si="62"/>
        <v>0.40769332441348966</v>
      </c>
      <c r="DY54" s="2">
        <f t="shared" si="62"/>
        <v>0.40299585539215677</v>
      </c>
      <c r="EA54" s="2">
        <f t="shared" si="63"/>
        <v>0.38408940805422914</v>
      </c>
      <c r="EB54" s="2">
        <f t="shared" si="63"/>
        <v>0.37774115890469573</v>
      </c>
      <c r="EC54" s="2">
        <f t="shared" si="63"/>
        <v>0.37592838832116793</v>
      </c>
      <c r="ED54" s="2">
        <f t="shared" si="63"/>
        <v>0.37606761875011191</v>
      </c>
      <c r="EE54" s="2">
        <f t="shared" si="63"/>
        <v>0.3796028154653745</v>
      </c>
      <c r="EF54" s="2">
        <f t="shared" si="63"/>
        <v>0.38004959689150347</v>
      </c>
      <c r="EG54" s="2">
        <f t="shared" si="63"/>
        <v>0.38190069135130217</v>
      </c>
      <c r="EH54" s="2">
        <f t="shared" si="63"/>
        <v>0.39529837356680647</v>
      </c>
      <c r="EI54" s="2">
        <f t="shared" si="63"/>
        <v>0.39941444494450828</v>
      </c>
      <c r="EJ54" s="2">
        <f t="shared" si="63"/>
        <v>0.39147842661896781</v>
      </c>
      <c r="EK54" s="2">
        <f t="shared" si="63"/>
        <v>0.38625007841401332</v>
      </c>
      <c r="EL54" s="2">
        <f t="shared" si="63"/>
        <v>0.3835092841887443</v>
      </c>
      <c r="EM54" s="2">
        <f t="shared" si="63"/>
        <v>0.39597847932230507</v>
      </c>
      <c r="EN54" s="2">
        <f t="shared" si="63"/>
        <v>0.3876603096469734</v>
      </c>
      <c r="EO54" s="2">
        <f t="shared" si="63"/>
        <v>0.40520584404296406</v>
      </c>
      <c r="EQ54" s="2">
        <f t="shared" si="64"/>
        <v>0.37898316450599501</v>
      </c>
      <c r="ER54" s="2">
        <f t="shared" si="64"/>
        <v>0.37654085323703679</v>
      </c>
      <c r="ES54" s="2">
        <f t="shared" si="64"/>
        <v>0.37465938422109452</v>
      </c>
      <c r="ET54" s="2">
        <f t="shared" si="64"/>
        <v>0.37598704554694179</v>
      </c>
      <c r="EU54" s="2">
        <f t="shared" si="64"/>
        <v>0.37926623850292313</v>
      </c>
      <c r="EV54" s="2">
        <f t="shared" si="64"/>
        <v>0.37633957368637017</v>
      </c>
      <c r="EW54" s="2">
        <f t="shared" si="64"/>
        <v>0.37857112009853594</v>
      </c>
      <c r="EX54" s="2">
        <f t="shared" si="64"/>
        <v>0.39084902346252443</v>
      </c>
      <c r="EY54" s="2">
        <f t="shared" si="64"/>
        <v>0.39527840883412979</v>
      </c>
      <c r="EZ54" s="2">
        <f t="shared" si="64"/>
        <v>0.38301234339710688</v>
      </c>
      <c r="FA54" s="2">
        <f t="shared" si="64"/>
        <v>0.38262176310102214</v>
      </c>
      <c r="FB54" s="2">
        <f t="shared" si="64"/>
        <v>0.38616565666733549</v>
      </c>
      <c r="FC54" s="2">
        <f t="shared" si="64"/>
        <v>0.39139342388611015</v>
      </c>
      <c r="FD54" s="2">
        <f t="shared" si="64"/>
        <v>0.3921077152397191</v>
      </c>
      <c r="FE54" s="2">
        <f t="shared" si="64"/>
        <v>0.40423840664038985</v>
      </c>
      <c r="FG54" s="2">
        <f t="shared" si="65"/>
        <v>0.84166651166177175</v>
      </c>
      <c r="FH54" s="2">
        <f t="shared" si="65"/>
        <v>0.23568783854613978</v>
      </c>
      <c r="FI54" s="2">
        <f t="shared" si="65"/>
        <v>0.21987368534078311</v>
      </c>
      <c r="FJ54" s="2">
        <f t="shared" si="65"/>
        <v>0.272415509675276</v>
      </c>
      <c r="FK54" s="2">
        <f t="shared" si="65"/>
        <v>0.30926778942160005</v>
      </c>
      <c r="FL54" s="2">
        <f t="shared" si="65"/>
        <v>0.35381526465997243</v>
      </c>
      <c r="FM54" s="2">
        <f t="shared" si="65"/>
        <v>0.45245323497007167</v>
      </c>
      <c r="FN54" s="2">
        <f t="shared" si="65"/>
        <v>0.41384284339889715</v>
      </c>
      <c r="FO54" s="2">
        <f t="shared" si="65"/>
        <v>0.42271158816926357</v>
      </c>
      <c r="FP54" s="2">
        <f t="shared" si="65"/>
        <v>0.431514747401401</v>
      </c>
      <c r="FQ54" s="2">
        <f t="shared" si="65"/>
        <v>0.41552773738967891</v>
      </c>
      <c r="FR54" s="2">
        <f t="shared" si="65"/>
        <v>0.42471838609466173</v>
      </c>
      <c r="FS54" s="2">
        <f t="shared" si="65"/>
        <v>0.40030754771143545</v>
      </c>
      <c r="FT54" s="2">
        <f t="shared" si="65"/>
        <v>0.39397403458533853</v>
      </c>
      <c r="FU54" s="2">
        <f t="shared" si="65"/>
        <v>0.35314673898949961</v>
      </c>
      <c r="FW54" s="2">
        <f t="shared" si="54"/>
        <v>1.7627837296283738E-5</v>
      </c>
      <c r="FX54" s="2">
        <f t="shared" si="54"/>
        <v>1.08043863783527E-5</v>
      </c>
      <c r="FY54" s="2">
        <f t="shared" si="54"/>
        <v>7.2696023876754056E-6</v>
      </c>
      <c r="FZ54" s="2">
        <f t="shared" si="54"/>
        <v>1.0439277922712435E-5</v>
      </c>
      <c r="GA54" s="2">
        <f t="shared" si="54"/>
        <v>1.2424179245313221E-5</v>
      </c>
      <c r="GB54" s="2">
        <f t="shared" si="54"/>
        <v>2.0438055357492126E-5</v>
      </c>
      <c r="GC54" s="2">
        <f t="shared" si="54"/>
        <v>2.4904769988542098E-5</v>
      </c>
      <c r="GD54" s="2">
        <f t="shared" si="54"/>
        <v>3.0115433496787825E-5</v>
      </c>
      <c r="GE54" s="2">
        <f t="shared" si="54"/>
        <v>2.8726302796065659E-5</v>
      </c>
      <c r="GF54" s="2">
        <f t="shared" si="54"/>
        <v>2.5181194988816236E-5</v>
      </c>
      <c r="GG54" s="2">
        <f t="shared" si="54"/>
        <v>2.1023001790373627E-5</v>
      </c>
      <c r="GH54" s="2">
        <f t="shared" si="54"/>
        <v>1.7028547976685194E-5</v>
      </c>
      <c r="GI54" s="2">
        <f t="shared" si="54"/>
        <v>1.5502118546616295E-5</v>
      </c>
      <c r="GJ54" s="2">
        <f t="shared" si="54"/>
        <v>1.2041526873572019E-5</v>
      </c>
      <c r="GK54" s="2">
        <f t="shared" si="54"/>
        <v>9.6830111012693927E-6</v>
      </c>
      <c r="GM54" s="82">
        <f t="shared" si="55"/>
        <v>0.15806016972416695</v>
      </c>
      <c r="GN54" s="82">
        <f t="shared" si="55"/>
        <v>2.0415112407677966E-4</v>
      </c>
      <c r="GO54" s="82">
        <f t="shared" si="55"/>
        <v>1.3229688111021578E-4</v>
      </c>
      <c r="GP54" s="82">
        <f t="shared" si="55"/>
        <v>3.2588694398271383E-4</v>
      </c>
      <c r="GQ54" s="82">
        <f t="shared" si="55"/>
        <v>6.4682543318051193E-4</v>
      </c>
      <c r="GR54" s="82">
        <f t="shared" si="55"/>
        <v>1.2636736755280899E-3</v>
      </c>
      <c r="GS54" s="82">
        <f t="shared" si="55"/>
        <v>6.4700149405728892E-3</v>
      </c>
      <c r="GT54" s="82">
        <f t="shared" si="55"/>
        <v>3.4180741840710554E-3</v>
      </c>
      <c r="GU54" s="82">
        <f t="shared" si="55"/>
        <v>3.8858842154897641E-3</v>
      </c>
      <c r="GV54" s="82">
        <f t="shared" si="55"/>
        <v>4.526103950443487E-3</v>
      </c>
      <c r="GW54" s="82">
        <f t="shared" si="55"/>
        <v>3.5382482220777316E-3</v>
      </c>
      <c r="GX54" s="82">
        <f t="shared" si="55"/>
        <v>4.3550607803933021E-3</v>
      </c>
      <c r="GY54" s="82">
        <f t="shared" si="55"/>
        <v>2.9015150103243147E-3</v>
      </c>
      <c r="GZ54" s="82">
        <f t="shared" si="55"/>
        <v>2.4880151981069515E-3</v>
      </c>
      <c r="HA54" s="82">
        <f t="shared" si="55"/>
        <v>7.455549263177076E-4</v>
      </c>
      <c r="HC54" s="82">
        <f t="shared" si="59"/>
        <v>6.6013340588191608E-7</v>
      </c>
      <c r="HD54" s="82">
        <f t="shared" si="59"/>
        <v>2.0335574304830691E-14</v>
      </c>
      <c r="HE54" s="82">
        <f t="shared" si="59"/>
        <v>2.5158040435449146E-14</v>
      </c>
      <c r="HF54" s="82">
        <f t="shared" si="59"/>
        <v>2.3189576029249026E-14</v>
      </c>
      <c r="HG54" s="82">
        <f t="shared" si="59"/>
        <v>3.7648003438404048E-14</v>
      </c>
      <c r="HH54" s="82">
        <f t="shared" si="59"/>
        <v>2.1826357720197297E-12</v>
      </c>
      <c r="HI54" s="82">
        <f t="shared" si="59"/>
        <v>4.5877776066757498E-11</v>
      </c>
      <c r="HJ54" s="82">
        <f t="shared" si="59"/>
        <v>7.5868413729743983E-14</v>
      </c>
      <c r="HK54" s="82">
        <f t="shared" si="59"/>
        <v>4.0208174707981959E-12</v>
      </c>
      <c r="HL54" s="82">
        <f t="shared" si="59"/>
        <v>2.895145412078987E-11</v>
      </c>
      <c r="HM54" s="82">
        <f t="shared" si="59"/>
        <v>2.4147126688831079E-11</v>
      </c>
      <c r="HN54" s="82">
        <f t="shared" si="59"/>
        <v>6.4483168145108327E-11</v>
      </c>
      <c r="HO54" s="82">
        <f t="shared" si="59"/>
        <v>3.0756143976806113E-14</v>
      </c>
      <c r="HP54" s="82">
        <f t="shared" si="59"/>
        <v>5.1233467006745202E-12</v>
      </c>
      <c r="HQ54" s="82">
        <f t="shared" si="59"/>
        <v>4.6250479925761649E-17</v>
      </c>
      <c r="HS54" s="82">
        <f t="shared" si="56"/>
        <v>1.0149004150674925E-27</v>
      </c>
      <c r="HT54" s="82">
        <f t="shared" si="56"/>
        <v>4.1321951368449985E-46</v>
      </c>
      <c r="HU54" s="82">
        <f t="shared" si="56"/>
        <v>9.5755332701541032E-48</v>
      </c>
      <c r="HV54" s="82">
        <f t="shared" si="56"/>
        <v>9.2307805053603609E-52</v>
      </c>
      <c r="HW54" s="82">
        <f t="shared" si="56"/>
        <v>1.1587968052122935E-53</v>
      </c>
      <c r="HX54" s="82">
        <f t="shared" si="56"/>
        <v>5.7814406592239795E-48</v>
      </c>
      <c r="HY54" s="82">
        <f t="shared" si="56"/>
        <v>4.2442414448664828E-45</v>
      </c>
      <c r="HZ54" s="82">
        <f t="shared" si="56"/>
        <v>3.983348081140092E-57</v>
      </c>
      <c r="IA54" s="82">
        <f t="shared" si="56"/>
        <v>2.3205431885722738E-50</v>
      </c>
      <c r="IB54" s="82">
        <f t="shared" si="56"/>
        <v>3.2262492062699957E-47</v>
      </c>
      <c r="IC54" s="82">
        <f t="shared" si="56"/>
        <v>4.7200706275952508E-47</v>
      </c>
      <c r="ID54" s="82">
        <f t="shared" si="56"/>
        <v>2.5227278910980946E-44</v>
      </c>
      <c r="IE54" s="82">
        <f t="shared" si="56"/>
        <v>2.1578449833305066E-59</v>
      </c>
      <c r="IF54" s="82">
        <f t="shared" si="56"/>
        <v>1.2730876414980099E-33</v>
      </c>
      <c r="IG54" s="82">
        <f t="shared" si="56"/>
        <v>1.8534484605983836E-25</v>
      </c>
      <c r="II54" s="82">
        <f t="shared" si="57"/>
        <v>9.0026268075105671E-133</v>
      </c>
      <c r="IJ54" s="82">
        <f t="shared" si="57"/>
        <v>1.3773334101830439E-199</v>
      </c>
      <c r="IK54" s="82">
        <f t="shared" si="57"/>
        <v>1.3350851750832593E-211</v>
      </c>
      <c r="IL54" s="82">
        <f t="shared" si="57"/>
        <v>2.4823634998906365E-238</v>
      </c>
      <c r="IM54" s="82">
        <f t="shared" si="57"/>
        <v>5.5616976441175852E-248</v>
      </c>
      <c r="IN54" s="82">
        <f t="shared" si="57"/>
        <v>5.1057957080229697E-225</v>
      </c>
      <c r="IO54" s="82">
        <f t="shared" si="57"/>
        <v>1.0944313976516499E-223</v>
      </c>
      <c r="IP54" s="82">
        <f t="shared" si="57"/>
        <v>4.7498736169707596E-276</v>
      </c>
      <c r="IQ54" s="82">
        <f t="shared" si="57"/>
        <v>2.0854906968619647E-246</v>
      </c>
      <c r="IR54" s="82">
        <f t="shared" si="57"/>
        <v>2.9427768985745933E-229</v>
      </c>
      <c r="IS54" s="82">
        <f t="shared" si="57"/>
        <v>1.1773833503886704E-226</v>
      </c>
      <c r="IT54" s="82">
        <f t="shared" si="57"/>
        <v>3.7778720762343844E-213</v>
      </c>
      <c r="IU54" s="82">
        <f t="shared" si="57"/>
        <v>5.7629221356953918E-283</v>
      </c>
      <c r="IV54" s="82">
        <f t="shared" si="57"/>
        <v>7.484969695060925E-116</v>
      </c>
      <c r="IW54" s="82">
        <f t="shared" si="57"/>
        <v>4.8171009912817833E-61</v>
      </c>
      <c r="IY54" s="82">
        <f t="shared" si="58"/>
        <v>0.15806082985757283</v>
      </c>
      <c r="IZ54" s="82">
        <f t="shared" si="58"/>
        <v>2.0415112409711522E-4</v>
      </c>
      <c r="JA54" s="82">
        <f t="shared" si="58"/>
        <v>1.3229688113537382E-4</v>
      </c>
      <c r="JB54" s="82">
        <f t="shared" si="58"/>
        <v>3.258869440059034E-4</v>
      </c>
      <c r="JC54" s="82">
        <f t="shared" si="58"/>
        <v>6.4682543321815998E-4</v>
      </c>
      <c r="JD54" s="82">
        <f t="shared" si="58"/>
        <v>1.2636736777107257E-3</v>
      </c>
      <c r="JE54" s="82">
        <f t="shared" si="58"/>
        <v>6.4700149864506656E-3</v>
      </c>
      <c r="JF54" s="82">
        <f t="shared" si="58"/>
        <v>3.418074184146924E-3</v>
      </c>
      <c r="JG54" s="82">
        <f t="shared" si="58"/>
        <v>3.8858842195105816E-3</v>
      </c>
      <c r="JH54" s="82">
        <f t="shared" si="58"/>
        <v>4.5261039793949411E-3</v>
      </c>
      <c r="JI54" s="82">
        <f t="shared" si="58"/>
        <v>3.5382482462248581E-3</v>
      </c>
      <c r="JJ54" s="82">
        <f t="shared" si="58"/>
        <v>4.35506084487647E-3</v>
      </c>
      <c r="JK54" s="82">
        <f t="shared" si="58"/>
        <v>2.9015150103550709E-3</v>
      </c>
      <c r="JL54" s="82">
        <f t="shared" si="58"/>
        <v>2.4880152032302981E-3</v>
      </c>
      <c r="JM54" s="82">
        <f t="shared" si="58"/>
        <v>7.4555492631775389E-4</v>
      </c>
    </row>
    <row r="55" spans="2:273" x14ac:dyDescent="0.25">
      <c r="B55" s="2">
        <v>28</v>
      </c>
      <c r="C55" s="37">
        <v>0.53733699999999995</v>
      </c>
      <c r="D55" s="37">
        <v>0.38868399999999997</v>
      </c>
      <c r="E55" s="37">
        <v>0.39426499999999998</v>
      </c>
      <c r="F55" s="37">
        <v>0.38440800000000003</v>
      </c>
      <c r="G55" s="37">
        <v>0.394069</v>
      </c>
      <c r="H55" s="37">
        <v>0.41162599999999999</v>
      </c>
      <c r="I55" s="37">
        <v>0.42191499999999998</v>
      </c>
      <c r="J55" s="37">
        <v>0.42676199999999997</v>
      </c>
      <c r="K55" s="37">
        <v>0.42541099999999998</v>
      </c>
      <c r="L55" s="37">
        <v>0.421516</v>
      </c>
      <c r="M55" s="37">
        <v>0.41370899999999999</v>
      </c>
      <c r="N55" s="37">
        <v>0.41553200000000001</v>
      </c>
      <c r="O55" s="37">
        <v>0.41060799999999997</v>
      </c>
      <c r="P55" s="37">
        <v>0.40867399999999998</v>
      </c>
      <c r="Q55" s="37">
        <v>0.405806</v>
      </c>
      <c r="S55" s="4">
        <f t="shared" si="60"/>
        <v>0.52169158141741434</v>
      </c>
      <c r="T55" s="4">
        <f t="shared" si="60"/>
        <v>0.38796161820010594</v>
      </c>
      <c r="U55" s="4">
        <f t="shared" si="60"/>
        <v>0.38976574835268019</v>
      </c>
      <c r="V55" s="4">
        <f t="shared" si="60"/>
        <v>0.3890260665890245</v>
      </c>
      <c r="W55" s="4">
        <f t="shared" si="60"/>
        <v>0.39337503132440482</v>
      </c>
      <c r="X55" s="4">
        <f t="shared" si="60"/>
        <v>0.40157236194110413</v>
      </c>
      <c r="Y55" s="4">
        <f t="shared" si="60"/>
        <v>0.41260648808626182</v>
      </c>
      <c r="Z55" s="4">
        <f t="shared" si="60"/>
        <v>0.41670314344899989</v>
      </c>
      <c r="AA55" s="4">
        <f t="shared" si="60"/>
        <v>0.41872556664642568</v>
      </c>
      <c r="AB55" s="4">
        <f t="shared" si="60"/>
        <v>0.4137419293477328</v>
      </c>
      <c r="AC55" s="4">
        <f t="shared" si="60"/>
        <v>0.40743042378866451</v>
      </c>
      <c r="AD55" s="4">
        <f t="shared" si="60"/>
        <v>0.40879199551749273</v>
      </c>
      <c r="AE55" s="4">
        <f t="shared" si="60"/>
        <v>0.41134636129382385</v>
      </c>
      <c r="AF55" s="4">
        <f t="shared" si="60"/>
        <v>0.40593171495720876</v>
      </c>
      <c r="AG55" s="4">
        <f t="shared" si="60"/>
        <v>0.40559224752068218</v>
      </c>
      <c r="AI55" s="4">
        <f t="shared" si="61"/>
        <v>1.5645418582585613E-2</v>
      </c>
      <c r="AJ55" s="4">
        <f t="shared" si="61"/>
        <v>7.2238179989403406E-4</v>
      </c>
      <c r="AK55" s="4">
        <f t="shared" si="61"/>
        <v>4.4992516473197908E-3</v>
      </c>
      <c r="AL55" s="4">
        <f t="shared" si="61"/>
        <v>-4.6180665890244721E-3</v>
      </c>
      <c r="AM55" s="4">
        <f t="shared" si="61"/>
        <v>6.9396867559518016E-4</v>
      </c>
      <c r="AN55" s="4">
        <f t="shared" si="61"/>
        <v>1.0053638058895864E-2</v>
      </c>
      <c r="AO55" s="4">
        <f t="shared" si="61"/>
        <v>9.30851191373816E-3</v>
      </c>
      <c r="AP55" s="4">
        <f t="shared" si="61"/>
        <v>1.0058856551000084E-2</v>
      </c>
      <c r="AQ55" s="4">
        <f t="shared" si="61"/>
        <v>6.6854333535742994E-3</v>
      </c>
      <c r="AR55" s="4">
        <f t="shared" si="61"/>
        <v>7.7740706522672065E-3</v>
      </c>
      <c r="AS55" s="4">
        <f t="shared" si="61"/>
        <v>6.2785762113354848E-3</v>
      </c>
      <c r="AT55" s="4">
        <f t="shared" si="61"/>
        <v>6.740004482507278E-3</v>
      </c>
      <c r="AU55" s="4">
        <f t="shared" si="61"/>
        <v>-7.3836129382387483E-4</v>
      </c>
      <c r="AV55" s="4">
        <f t="shared" si="61"/>
        <v>2.742285042791226E-3</v>
      </c>
      <c r="AW55" s="4">
        <f t="shared" si="61"/>
        <v>2.1375247931781916E-4</v>
      </c>
      <c r="AY55" s="2">
        <f t="shared" si="52"/>
        <v>0.38988403594317733</v>
      </c>
      <c r="AZ55" s="2">
        <f t="shared" si="52"/>
        <v>0.38727184495200506</v>
      </c>
      <c r="BA55" s="2">
        <f t="shared" si="52"/>
        <v>0.38930417343758716</v>
      </c>
      <c r="BB55" s="2">
        <f t="shared" si="52"/>
        <v>0.38791183152835168</v>
      </c>
      <c r="BC55" s="2">
        <f t="shared" si="52"/>
        <v>0.391357975657111</v>
      </c>
      <c r="BD55" s="2">
        <f t="shared" si="52"/>
        <v>0.39777591885891084</v>
      </c>
      <c r="BE55" s="2">
        <f t="shared" si="52"/>
        <v>0.3975479223827077</v>
      </c>
      <c r="BF55" s="2">
        <f t="shared" si="52"/>
        <v>0.40831351278537076</v>
      </c>
      <c r="BG55" s="2">
        <f t="shared" si="52"/>
        <v>0.40903697321498389</v>
      </c>
      <c r="BH55" s="2">
        <f t="shared" si="52"/>
        <v>0.40274261854662835</v>
      </c>
      <c r="BI55" s="2">
        <f t="shared" si="52"/>
        <v>0.39852027683034597</v>
      </c>
      <c r="BJ55" s="2">
        <f t="shared" si="52"/>
        <v>0.3986676806902677</v>
      </c>
      <c r="BK55" s="2">
        <f t="shared" si="52"/>
        <v>0.4039548165553703</v>
      </c>
      <c r="BL55" s="2">
        <f t="shared" si="52"/>
        <v>0.39968397395724325</v>
      </c>
      <c r="BM55" s="2">
        <f t="shared" si="52"/>
        <v>0.40402606321677131</v>
      </c>
      <c r="BO55" s="2" t="str">
        <f t="shared" si="11"/>
        <v/>
      </c>
      <c r="BP55" s="2">
        <f t="shared" si="12"/>
        <v>0.38868399999999997</v>
      </c>
      <c r="BQ55" s="2">
        <f t="shared" si="13"/>
        <v>0.39426499999999998</v>
      </c>
      <c r="BR55" s="2">
        <f t="shared" si="14"/>
        <v>0.38440800000000003</v>
      </c>
      <c r="BS55" s="2">
        <f t="shared" si="15"/>
        <v>0.394069</v>
      </c>
      <c r="BT55" s="2">
        <f t="shared" si="16"/>
        <v>0.41162599999999999</v>
      </c>
      <c r="BU55" s="2">
        <f t="shared" si="17"/>
        <v>0.42191499999999998</v>
      </c>
      <c r="BV55" s="2">
        <f t="shared" si="18"/>
        <v>0.42676199999999997</v>
      </c>
      <c r="BW55" s="2">
        <f t="shared" si="19"/>
        <v>0.42541099999999998</v>
      </c>
      <c r="BX55" s="2">
        <f t="shared" si="20"/>
        <v>0.421516</v>
      </c>
      <c r="BY55" s="2">
        <f t="shared" si="21"/>
        <v>0.41370899999999999</v>
      </c>
      <c r="BZ55" s="2">
        <f t="shared" si="22"/>
        <v>0.41553200000000001</v>
      </c>
      <c r="CA55" s="2">
        <f t="shared" si="23"/>
        <v>0.41060799999999997</v>
      </c>
      <c r="CB55" s="2">
        <f t="shared" si="24"/>
        <v>0.40867399999999998</v>
      </c>
      <c r="CC55" s="2">
        <f t="shared" si="25"/>
        <v>0.405806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0.42599508333333325</v>
      </c>
      <c r="DL55" s="2">
        <f t="shared" si="62"/>
        <v>0.39060571740890687</v>
      </c>
      <c r="DM55" s="2">
        <f t="shared" si="62"/>
        <v>0.39353596998123841</v>
      </c>
      <c r="DN55" s="2">
        <f t="shared" si="62"/>
        <v>0.39291251730678045</v>
      </c>
      <c r="DO55" s="2">
        <f t="shared" si="62"/>
        <v>0.39729489187675066</v>
      </c>
      <c r="DP55" s="2">
        <f t="shared" si="62"/>
        <v>0.40862993672014264</v>
      </c>
      <c r="DQ55" s="2">
        <f t="shared" si="62"/>
        <v>0.41208297241379316</v>
      </c>
      <c r="DR55" s="2">
        <f t="shared" si="62"/>
        <v>0.41876397983870967</v>
      </c>
      <c r="DS55" s="2">
        <f t="shared" si="62"/>
        <v>0.41715114223210981</v>
      </c>
      <c r="DT55" s="2">
        <f t="shared" si="62"/>
        <v>0.41248661268075643</v>
      </c>
      <c r="DU55" s="2">
        <f t="shared" si="62"/>
        <v>0.40838926451612906</v>
      </c>
      <c r="DV55" s="2">
        <f t="shared" si="62"/>
        <v>0.41119576751946613</v>
      </c>
      <c r="DW55" s="2">
        <f t="shared" si="62"/>
        <v>0.41013219354838715</v>
      </c>
      <c r="DX55" s="2">
        <f t="shared" si="62"/>
        <v>0.40847857001466265</v>
      </c>
      <c r="DY55" s="2">
        <f t="shared" si="62"/>
        <v>0.40356799376114072</v>
      </c>
      <c r="EA55" s="2">
        <f t="shared" si="63"/>
        <v>0.38368870050422416</v>
      </c>
      <c r="EB55" s="2">
        <f t="shared" si="63"/>
        <v>0.37741177197561238</v>
      </c>
      <c r="EC55" s="2">
        <f t="shared" si="63"/>
        <v>0.37561065318039633</v>
      </c>
      <c r="ED55" s="2">
        <f t="shared" si="63"/>
        <v>0.37573088442741809</v>
      </c>
      <c r="EE55" s="2">
        <f t="shared" si="63"/>
        <v>0.37926493687327545</v>
      </c>
      <c r="EF55" s="2">
        <f t="shared" si="63"/>
        <v>0.37969729325865942</v>
      </c>
      <c r="EG55" s="2">
        <f t="shared" si="63"/>
        <v>0.38150590624678571</v>
      </c>
      <c r="EH55" s="2">
        <f t="shared" si="63"/>
        <v>0.39481444890547124</v>
      </c>
      <c r="EI55" s="2">
        <f t="shared" si="63"/>
        <v>0.39893094864140838</v>
      </c>
      <c r="EJ55" s="2">
        <f t="shared" si="63"/>
        <v>0.39103572242096829</v>
      </c>
      <c r="EK55" s="2">
        <f t="shared" si="63"/>
        <v>0.38586038375438708</v>
      </c>
      <c r="EL55" s="2">
        <f t="shared" si="63"/>
        <v>0.38319137663051694</v>
      </c>
      <c r="EM55" s="2">
        <f t="shared" si="63"/>
        <v>0.39551506711458218</v>
      </c>
      <c r="EN55" s="2">
        <f t="shared" si="63"/>
        <v>0.38734598372810597</v>
      </c>
      <c r="EO55" s="2">
        <f t="shared" si="63"/>
        <v>0.40479130269232572</v>
      </c>
      <c r="EQ55" s="2">
        <f t="shared" si="64"/>
        <v>0.37865410793610804</v>
      </c>
      <c r="ER55" s="2">
        <f t="shared" si="64"/>
        <v>0.37622620186713707</v>
      </c>
      <c r="ES55" s="2">
        <f t="shared" si="64"/>
        <v>0.37435684796028018</v>
      </c>
      <c r="ET55" s="2">
        <f t="shared" si="64"/>
        <v>0.37565114381962922</v>
      </c>
      <c r="EU55" s="2">
        <f t="shared" si="64"/>
        <v>0.37893298236055878</v>
      </c>
      <c r="EV55" s="2">
        <f t="shared" si="64"/>
        <v>0.37603885353134542</v>
      </c>
      <c r="EW55" s="2">
        <f t="shared" si="64"/>
        <v>0.37822536522110828</v>
      </c>
      <c r="EX55" s="2">
        <f t="shared" si="64"/>
        <v>0.39043166633036375</v>
      </c>
      <c r="EY55" s="2">
        <f t="shared" si="64"/>
        <v>0.39485586087713614</v>
      </c>
      <c r="EZ55" s="2">
        <f t="shared" si="64"/>
        <v>0.38269427624825014</v>
      </c>
      <c r="FA55" s="2">
        <f t="shared" si="64"/>
        <v>0.38228408527225272</v>
      </c>
      <c r="FB55" s="2">
        <f t="shared" si="64"/>
        <v>0.38580988710175462</v>
      </c>
      <c r="FC55" s="2">
        <f t="shared" si="64"/>
        <v>0.39099411697567799</v>
      </c>
      <c r="FD55" s="2">
        <f t="shared" si="64"/>
        <v>0.39172752810689493</v>
      </c>
      <c r="FE55" s="2">
        <f t="shared" si="64"/>
        <v>0.40383055180794136</v>
      </c>
      <c r="FG55" s="2">
        <f t="shared" si="65"/>
        <v>0.85355796606073986</v>
      </c>
      <c r="FH55" s="2">
        <f t="shared" si="65"/>
        <v>0.2526809307034395</v>
      </c>
      <c r="FI55" s="2">
        <f t="shared" si="65"/>
        <v>0.23607875925671687</v>
      </c>
      <c r="FJ55" s="2">
        <f t="shared" si="65"/>
        <v>0.29104828981010838</v>
      </c>
      <c r="FK55" s="2">
        <f t="shared" si="65"/>
        <v>0.32928045002535994</v>
      </c>
      <c r="FL55" s="2">
        <f t="shared" si="65"/>
        <v>0.37514497735542124</v>
      </c>
      <c r="FM55" s="2">
        <f t="shared" si="65"/>
        <v>0.47535497252799142</v>
      </c>
      <c r="FN55" s="2">
        <f t="shared" si="65"/>
        <v>0.43634768294187398</v>
      </c>
      <c r="FO55" s="2">
        <f t="shared" si="65"/>
        <v>0.44533229687895126</v>
      </c>
      <c r="FP55" s="2">
        <f t="shared" si="65"/>
        <v>0.45423587105654145</v>
      </c>
      <c r="FQ55" s="2">
        <f t="shared" si="65"/>
        <v>0.43805572731834508</v>
      </c>
      <c r="FR55" s="2">
        <f t="shared" si="65"/>
        <v>0.44736326421586065</v>
      </c>
      <c r="FS55" s="2">
        <f t="shared" si="65"/>
        <v>0.4226070134368719</v>
      </c>
      <c r="FT55" s="2">
        <f t="shared" si="65"/>
        <v>0.4161655269647514</v>
      </c>
      <c r="FU55" s="2">
        <f t="shared" si="65"/>
        <v>0.37445950441293846</v>
      </c>
      <c r="FW55" s="2">
        <f t="shared" si="54"/>
        <v>1.9328506368506386E-5</v>
      </c>
      <c r="FX55" s="2">
        <f t="shared" si="54"/>
        <v>1.1846761737651369E-5</v>
      </c>
      <c r="FY55" s="2">
        <f t="shared" si="54"/>
        <v>7.9709549222225284E-6</v>
      </c>
      <c r="FZ55" s="2">
        <f t="shared" si="54"/>
        <v>1.1446429097316654E-5</v>
      </c>
      <c r="GA55" s="2">
        <f t="shared" si="54"/>
        <v>1.3622825318292113E-5</v>
      </c>
      <c r="GB55" s="2">
        <f t="shared" si="54"/>
        <v>2.2409837882740537E-5</v>
      </c>
      <c r="GC55" s="2">
        <f t="shared" si="54"/>
        <v>2.73074716588981E-5</v>
      </c>
      <c r="GD55" s="2">
        <f t="shared" si="54"/>
        <v>3.3020820255205967E-5</v>
      </c>
      <c r="GE55" s="2">
        <f t="shared" si="54"/>
        <v>3.1497677377080967E-5</v>
      </c>
      <c r="GF55" s="2">
        <f t="shared" si="54"/>
        <v>2.761056417996099E-5</v>
      </c>
      <c r="GG55" s="2">
        <f t="shared" si="54"/>
        <v>2.3051216326734087E-5</v>
      </c>
      <c r="GH55" s="2">
        <f t="shared" si="54"/>
        <v>1.8671400893475295E-5</v>
      </c>
      <c r="GI55" s="2">
        <f t="shared" si="54"/>
        <v>1.6997709558337918E-5</v>
      </c>
      <c r="GJ55" s="2">
        <f t="shared" si="54"/>
        <v>1.3203256326329661E-5</v>
      </c>
      <c r="GK55" s="2">
        <f t="shared" si="54"/>
        <v>1.0617200626971388E-5</v>
      </c>
      <c r="GM55" s="82">
        <f t="shared" si="55"/>
        <v>0.17605067518616249</v>
      </c>
      <c r="GN55" s="82">
        <f t="shared" si="55"/>
        <v>2.9597717152568781E-4</v>
      </c>
      <c r="GO55" s="82">
        <f t="shared" si="55"/>
        <v>1.9455337846752325E-4</v>
      </c>
      <c r="GP55" s="82">
        <f t="shared" si="55"/>
        <v>4.8075741501002396E-4</v>
      </c>
      <c r="GQ55" s="82">
        <f t="shared" si="55"/>
        <v>9.4388906845344121E-4</v>
      </c>
      <c r="GR55" s="82">
        <f t="shared" si="55"/>
        <v>1.8495985567533384E-3</v>
      </c>
      <c r="GS55" s="82">
        <f t="shared" si="55"/>
        <v>8.9146255347678748E-3</v>
      </c>
      <c r="GT55" s="82">
        <f t="shared" si="55"/>
        <v>4.8881112320307658E-3</v>
      </c>
      <c r="GU55" s="82">
        <f t="shared" si="55"/>
        <v>5.5571844530140149E-3</v>
      </c>
      <c r="GV55" s="82">
        <f t="shared" si="55"/>
        <v>6.4163060498297004E-3</v>
      </c>
      <c r="GW55" s="82">
        <f t="shared" si="55"/>
        <v>5.0448090194107672E-3</v>
      </c>
      <c r="GX55" s="82">
        <f t="shared" si="55"/>
        <v>6.0581417411356957E-3</v>
      </c>
      <c r="GY55" s="82">
        <f t="shared" si="55"/>
        <v>4.1168968911655503E-3</v>
      </c>
      <c r="GZ55" s="82">
        <f t="shared" si="55"/>
        <v>3.5848650436642632E-3</v>
      </c>
      <c r="HA55" s="82">
        <f t="shared" si="55"/>
        <v>1.1973237544282006E-3</v>
      </c>
      <c r="HC55" s="82">
        <f t="shared" si="59"/>
        <v>1.1149266333401679E-6</v>
      </c>
      <c r="HD55" s="82">
        <f t="shared" si="59"/>
        <v>5.159406159027785E-14</v>
      </c>
      <c r="HE55" s="82">
        <f t="shared" si="59"/>
        <v>6.3357130073651645E-14</v>
      </c>
      <c r="HF55" s="82">
        <f t="shared" si="59"/>
        <v>6.38178334582177E-14</v>
      </c>
      <c r="HG55" s="82">
        <f t="shared" si="59"/>
        <v>1.065132116454894E-13</v>
      </c>
      <c r="HH55" s="82">
        <f t="shared" si="59"/>
        <v>5.7174288050633489E-12</v>
      </c>
      <c r="HI55" s="82">
        <f t="shared" si="59"/>
        <v>1.1495724058462769E-10</v>
      </c>
      <c r="HJ55" s="82">
        <f t="shared" si="59"/>
        <v>2.4580448361052238E-13</v>
      </c>
      <c r="HK55" s="82">
        <f t="shared" si="59"/>
        <v>1.1237764978288821E-11</v>
      </c>
      <c r="HL55" s="82">
        <f t="shared" si="59"/>
        <v>7.4131058829502338E-11</v>
      </c>
      <c r="HM55" s="82">
        <f t="shared" si="59"/>
        <v>6.0769564697243535E-11</v>
      </c>
      <c r="HN55" s="82">
        <f t="shared" si="59"/>
        <v>1.5230501435635744E-10</v>
      </c>
      <c r="HO55" s="82">
        <f t="shared" si="59"/>
        <v>9.5848636393039857E-14</v>
      </c>
      <c r="HP55" s="82">
        <f t="shared" si="59"/>
        <v>1.308066673501633E-11</v>
      </c>
      <c r="HQ55" s="82">
        <f t="shared" si="59"/>
        <v>1.9111754869844349E-16</v>
      </c>
      <c r="HS55" s="82">
        <f t="shared" si="56"/>
        <v>3.8803131142582243E-27</v>
      </c>
      <c r="HT55" s="82">
        <f t="shared" si="56"/>
        <v>3.2284519506757862E-45</v>
      </c>
      <c r="HU55" s="82">
        <f t="shared" si="56"/>
        <v>7.6933829268776816E-47</v>
      </c>
      <c r="HV55" s="82">
        <f t="shared" si="56"/>
        <v>9.960167467732935E-51</v>
      </c>
      <c r="HW55" s="82">
        <f t="shared" si="56"/>
        <v>1.4258355749941094E-52</v>
      </c>
      <c r="HX55" s="82">
        <f t="shared" si="56"/>
        <v>6.1185951005891909E-47</v>
      </c>
      <c r="HY55" s="82">
        <f t="shared" si="56"/>
        <v>4.3216179007444156E-44</v>
      </c>
      <c r="HZ55" s="82">
        <f t="shared" si="56"/>
        <v>7.738634649505917E-56</v>
      </c>
      <c r="IA55" s="82">
        <f t="shared" si="56"/>
        <v>3.1690331708683373E-49</v>
      </c>
      <c r="IB55" s="82">
        <f t="shared" si="56"/>
        <v>3.5867221057029922E-46</v>
      </c>
      <c r="IC55" s="82">
        <f t="shared" si="56"/>
        <v>4.9520990409354222E-46</v>
      </c>
      <c r="ID55" s="82">
        <f t="shared" si="56"/>
        <v>2.2041550358506318E-43</v>
      </c>
      <c r="IE55" s="82">
        <f t="shared" si="56"/>
        <v>3.8507368778891454E-58</v>
      </c>
      <c r="IF55" s="82">
        <f t="shared" si="56"/>
        <v>6.1866909682978616E-33</v>
      </c>
      <c r="IG55" s="82">
        <f t="shared" si="56"/>
        <v>5.9512183537792838E-25</v>
      </c>
      <c r="II55" s="82">
        <f t="shared" si="57"/>
        <v>1.3992292614232046E-130</v>
      </c>
      <c r="IJ55" s="82">
        <f t="shared" si="57"/>
        <v>2.0306560046246904E-196</v>
      </c>
      <c r="IK55" s="82">
        <f t="shared" si="57"/>
        <v>2.3687101537627382E-208</v>
      </c>
      <c r="IL55" s="82">
        <f t="shared" si="57"/>
        <v>1.4897620567122805E-234</v>
      </c>
      <c r="IM55" s="82">
        <f t="shared" si="57"/>
        <v>5.4704595953656255E-244</v>
      </c>
      <c r="IN55" s="82">
        <f t="shared" si="57"/>
        <v>3.1221508325740057E-221</v>
      </c>
      <c r="IO55" s="82">
        <f t="shared" si="57"/>
        <v>7.4622118766109241E-220</v>
      </c>
      <c r="IP55" s="82">
        <f t="shared" si="57"/>
        <v>3.1741699569913927E-271</v>
      </c>
      <c r="IQ55" s="82">
        <f t="shared" si="57"/>
        <v>4.0092088492878535E-242</v>
      </c>
      <c r="IR55" s="82">
        <f t="shared" si="57"/>
        <v>2.5281377439927726E-225</v>
      </c>
      <c r="IS55" s="82">
        <f t="shared" si="57"/>
        <v>7.8531114950878331E-223</v>
      </c>
      <c r="IT55" s="82">
        <f t="shared" si="57"/>
        <v>1.2673229360265361E-209</v>
      </c>
      <c r="IU55" s="82">
        <f t="shared" si="57"/>
        <v>2.581916529553158E-278</v>
      </c>
      <c r="IV55" s="82">
        <f t="shared" si="57"/>
        <v>5.2325908257598156E-114</v>
      </c>
      <c r="IW55" s="82">
        <f t="shared" si="57"/>
        <v>4.2059023542316501E-60</v>
      </c>
      <c r="IY55" s="82">
        <f t="shared" si="58"/>
        <v>0.17605179011279584</v>
      </c>
      <c r="IZ55" s="82">
        <f t="shared" si="58"/>
        <v>2.9597717157728184E-4</v>
      </c>
      <c r="JA55" s="82">
        <f t="shared" si="58"/>
        <v>1.9455337853088039E-4</v>
      </c>
      <c r="JB55" s="82">
        <f t="shared" si="58"/>
        <v>4.8075741507384178E-4</v>
      </c>
      <c r="JC55" s="82">
        <f t="shared" si="58"/>
        <v>9.4388906855995443E-4</v>
      </c>
      <c r="JD55" s="82">
        <f t="shared" si="58"/>
        <v>1.8495985624707671E-3</v>
      </c>
      <c r="JE55" s="82">
        <f t="shared" si="58"/>
        <v>8.9146256497251147E-3</v>
      </c>
      <c r="JF55" s="82">
        <f t="shared" si="58"/>
        <v>4.88811123227657E-3</v>
      </c>
      <c r="JG55" s="82">
        <f t="shared" si="58"/>
        <v>5.55718446425178E-3</v>
      </c>
      <c r="JH55" s="82">
        <f t="shared" si="58"/>
        <v>6.4163061239607593E-3</v>
      </c>
      <c r="JI55" s="82">
        <f t="shared" si="58"/>
        <v>5.0448090801803319E-3</v>
      </c>
      <c r="JJ55" s="82">
        <f t="shared" si="58"/>
        <v>6.0581418934407098E-3</v>
      </c>
      <c r="JK55" s="82">
        <f t="shared" si="58"/>
        <v>4.116896891261399E-3</v>
      </c>
      <c r="JL55" s="82">
        <f t="shared" si="58"/>
        <v>3.5848650567449299E-3</v>
      </c>
      <c r="JM55" s="82">
        <f t="shared" si="58"/>
        <v>1.1973237544283916E-3</v>
      </c>
    </row>
    <row r="56" spans="2:273" x14ac:dyDescent="0.25">
      <c r="B56" s="2">
        <v>29</v>
      </c>
      <c r="C56" s="37">
        <v>0.53872699999999996</v>
      </c>
      <c r="D56" s="37">
        <v>0.385569</v>
      </c>
      <c r="E56" s="37">
        <v>0.38807700000000001</v>
      </c>
      <c r="F56" s="37">
        <v>0.39117499999999999</v>
      </c>
      <c r="G56" s="37">
        <v>0.404053</v>
      </c>
      <c r="H56" s="37">
        <v>0.40806900000000002</v>
      </c>
      <c r="I56" s="37">
        <v>0.42617699999999997</v>
      </c>
      <c r="J56" s="37">
        <v>0.43013899999999999</v>
      </c>
      <c r="K56" s="37">
        <v>0.42964599999999997</v>
      </c>
      <c r="L56" s="37">
        <v>0.418821</v>
      </c>
      <c r="M56" s="37">
        <v>0.41824299999999998</v>
      </c>
      <c r="N56" s="37">
        <v>0.42127900000000001</v>
      </c>
      <c r="O56" s="37">
        <v>0.42045300000000002</v>
      </c>
      <c r="P56" s="37">
        <v>0.41675699999999999</v>
      </c>
      <c r="Q56" s="37">
        <v>0.40961399999999998</v>
      </c>
      <c r="S56" s="4">
        <f t="shared" si="60"/>
        <v>0.53143787810045195</v>
      </c>
      <c r="T56" s="4">
        <f t="shared" si="60"/>
        <v>0.38826963815899557</v>
      </c>
      <c r="U56" s="4">
        <f t="shared" si="60"/>
        <v>0.38995941545665502</v>
      </c>
      <c r="V56" s="4">
        <f t="shared" si="60"/>
        <v>0.38950402016057228</v>
      </c>
      <c r="W56" s="4">
        <f t="shared" si="60"/>
        <v>0.39420166120633737</v>
      </c>
      <c r="X56" s="4">
        <f t="shared" si="60"/>
        <v>0.40277886696782772</v>
      </c>
      <c r="Y56" s="4">
        <f t="shared" si="60"/>
        <v>0.4169107921783296</v>
      </c>
      <c r="Z56" s="4">
        <f t="shared" si="60"/>
        <v>0.41966244518314583</v>
      </c>
      <c r="AA56" s="4">
        <f t="shared" si="60"/>
        <v>0.42214463760832099</v>
      </c>
      <c r="AB56" s="4">
        <f t="shared" si="60"/>
        <v>0.41741256080757433</v>
      </c>
      <c r="AC56" s="4">
        <f t="shared" si="60"/>
        <v>0.41034642323666853</v>
      </c>
      <c r="AD56" s="4">
        <f t="shared" si="60"/>
        <v>0.41184667637703148</v>
      </c>
      <c r="AE56" s="4">
        <f t="shared" si="60"/>
        <v>0.41395457257700835</v>
      </c>
      <c r="AF56" s="4">
        <f t="shared" si="60"/>
        <v>0.40811977276631478</v>
      </c>
      <c r="AG56" s="4">
        <f t="shared" si="60"/>
        <v>0.40662041608381333</v>
      </c>
      <c r="AI56" s="4">
        <f t="shared" si="61"/>
        <v>7.2891218995480012E-3</v>
      </c>
      <c r="AJ56" s="4">
        <f t="shared" si="61"/>
        <v>-2.7006381589955719E-3</v>
      </c>
      <c r="AK56" s="4">
        <f t="shared" si="61"/>
        <v>-1.8824154566550177E-3</v>
      </c>
      <c r="AL56" s="4">
        <f t="shared" si="61"/>
        <v>1.6709798394277109E-3</v>
      </c>
      <c r="AM56" s="4">
        <f t="shared" si="61"/>
        <v>9.8513387936626229E-3</v>
      </c>
      <c r="AN56" s="4">
        <f t="shared" si="61"/>
        <v>5.290133032172295E-3</v>
      </c>
      <c r="AO56" s="4">
        <f t="shared" si="61"/>
        <v>9.2662078216703692E-3</v>
      </c>
      <c r="AP56" s="4">
        <f t="shared" si="61"/>
        <v>1.0476554816854167E-2</v>
      </c>
      <c r="AQ56" s="4">
        <f t="shared" si="61"/>
        <v>7.5013623916789784E-3</v>
      </c>
      <c r="AR56" s="4">
        <f t="shared" si="61"/>
        <v>1.4084391924256701E-3</v>
      </c>
      <c r="AS56" s="4">
        <f t="shared" si="61"/>
        <v>7.8965767633314421E-3</v>
      </c>
      <c r="AT56" s="4">
        <f t="shared" si="61"/>
        <v>9.4323236229685303E-3</v>
      </c>
      <c r="AU56" s="4">
        <f t="shared" si="61"/>
        <v>6.4984274229916705E-3</v>
      </c>
      <c r="AV56" s="4">
        <f t="shared" si="61"/>
        <v>8.6372272336852074E-3</v>
      </c>
      <c r="AW56" s="4">
        <f t="shared" si="61"/>
        <v>2.9935839161866484E-3</v>
      </c>
      <c r="AY56" s="2">
        <f t="shared" si="52"/>
        <v>0.38924299243865562</v>
      </c>
      <c r="AZ56" s="2">
        <f t="shared" si="52"/>
        <v>0.38730115189099162</v>
      </c>
      <c r="BA56" s="2">
        <f t="shared" si="52"/>
        <v>0.38930200928365349</v>
      </c>
      <c r="BB56" s="2">
        <f t="shared" si="52"/>
        <v>0.38791847240917476</v>
      </c>
      <c r="BC56" s="2">
        <f t="shared" si="52"/>
        <v>0.39136807587064121</v>
      </c>
      <c r="BD56" s="2">
        <f t="shared" si="52"/>
        <v>0.39745248936901451</v>
      </c>
      <c r="BE56" s="2">
        <f t="shared" si="52"/>
        <v>0.39707108665588775</v>
      </c>
      <c r="BF56" s="2">
        <f t="shared" si="52"/>
        <v>0.40820247934738679</v>
      </c>
      <c r="BG56" s="2">
        <f t="shared" si="52"/>
        <v>0.40892424756771323</v>
      </c>
      <c r="BH56" s="2">
        <f t="shared" si="52"/>
        <v>0.40253135610434604</v>
      </c>
      <c r="BI56" s="2">
        <f t="shared" si="52"/>
        <v>0.39820918432397884</v>
      </c>
      <c r="BJ56" s="2">
        <f t="shared" si="52"/>
        <v>0.39835782090371713</v>
      </c>
      <c r="BK56" s="2">
        <f t="shared" si="52"/>
        <v>0.40391128226144063</v>
      </c>
      <c r="BL56" s="2">
        <f t="shared" si="52"/>
        <v>0.39951058286972041</v>
      </c>
      <c r="BM56" s="2">
        <f t="shared" si="52"/>
        <v>0.40423389021013495</v>
      </c>
      <c r="BO56" s="2" t="str">
        <f t="shared" si="11"/>
        <v/>
      </c>
      <c r="BP56" s="2">
        <f t="shared" si="12"/>
        <v>0.385569</v>
      </c>
      <c r="BQ56" s="2">
        <f t="shared" si="13"/>
        <v>0.38807700000000001</v>
      </c>
      <c r="BR56" s="2">
        <f t="shared" si="14"/>
        <v>0.39117499999999999</v>
      </c>
      <c r="BS56" s="2">
        <f t="shared" si="15"/>
        <v>0.404053</v>
      </c>
      <c r="BT56" s="2">
        <f t="shared" si="16"/>
        <v>0.40806900000000002</v>
      </c>
      <c r="BU56" s="2" t="str">
        <f t="shared" si="17"/>
        <v/>
      </c>
      <c r="BV56" s="2">
        <f t="shared" si="18"/>
        <v>0.43013899999999999</v>
      </c>
      <c r="BW56" s="2">
        <f t="shared" si="19"/>
        <v>0.42964599999999997</v>
      </c>
      <c r="BX56" s="2">
        <f t="shared" si="20"/>
        <v>0.418821</v>
      </c>
      <c r="BY56" s="2">
        <f t="shared" si="21"/>
        <v>0.41824299999999998</v>
      </c>
      <c r="BZ56" s="2">
        <f t="shared" si="22"/>
        <v>0.42127900000000001</v>
      </c>
      <c r="CA56" s="2">
        <f t="shared" si="23"/>
        <v>0.42045300000000002</v>
      </c>
      <c r="CB56" s="2">
        <f t="shared" si="24"/>
        <v>0.41675699999999999</v>
      </c>
      <c r="CC56" s="2">
        <f t="shared" si="25"/>
        <v>0.40961399999999998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0.4273020357142856</v>
      </c>
      <c r="DL56" s="2">
        <f t="shared" si="62"/>
        <v>0.39108965182186234</v>
      </c>
      <c r="DM56" s="2">
        <f t="shared" si="62"/>
        <v>0.3940490135084429</v>
      </c>
      <c r="DN56" s="2">
        <f t="shared" si="62"/>
        <v>0.39355618255097197</v>
      </c>
      <c r="DO56" s="2">
        <f t="shared" si="62"/>
        <v>0.39806509243697474</v>
      </c>
      <c r="DP56" s="2">
        <f t="shared" si="62"/>
        <v>0.4093726940730838</v>
      </c>
      <c r="DQ56" s="2">
        <f t="shared" si="62"/>
        <v>0.41292694334975377</v>
      </c>
      <c r="DR56" s="2">
        <f t="shared" si="62"/>
        <v>0.41997771774193549</v>
      </c>
      <c r="DS56" s="2">
        <f t="shared" si="62"/>
        <v>0.41814766881720433</v>
      </c>
      <c r="DT56" s="2">
        <f t="shared" si="62"/>
        <v>0.41342665806451617</v>
      </c>
      <c r="DU56" s="2">
        <f t="shared" si="62"/>
        <v>0.40909750322580651</v>
      </c>
      <c r="DV56" s="2">
        <f t="shared" si="62"/>
        <v>0.41210173548387102</v>
      </c>
      <c r="DW56" s="2">
        <f t="shared" si="62"/>
        <v>0.41102161290322586</v>
      </c>
      <c r="DX56" s="2">
        <f t="shared" si="62"/>
        <v>0.40926381561583569</v>
      </c>
      <c r="DY56" s="2">
        <f t="shared" si="62"/>
        <v>0.40414013213012467</v>
      </c>
      <c r="EA56" s="2">
        <f t="shared" si="63"/>
        <v>0.38328799295421911</v>
      </c>
      <c r="EB56" s="2">
        <f t="shared" si="63"/>
        <v>0.37708238504652908</v>
      </c>
      <c r="EC56" s="2">
        <f t="shared" si="63"/>
        <v>0.37529291803962467</v>
      </c>
      <c r="ED56" s="2">
        <f t="shared" si="63"/>
        <v>0.37539415010472427</v>
      </c>
      <c r="EE56" s="2">
        <f t="shared" si="63"/>
        <v>0.3789270582811764</v>
      </c>
      <c r="EF56" s="2">
        <f t="shared" si="63"/>
        <v>0.37934498962581531</v>
      </c>
      <c r="EG56" s="2">
        <f t="shared" si="63"/>
        <v>0.3811111211422693</v>
      </c>
      <c r="EH56" s="2">
        <f t="shared" si="63"/>
        <v>0.394330524244136</v>
      </c>
      <c r="EI56" s="2">
        <f t="shared" si="63"/>
        <v>0.39844745233830853</v>
      </c>
      <c r="EJ56" s="2">
        <f t="shared" si="63"/>
        <v>0.39059301822296871</v>
      </c>
      <c r="EK56" s="2">
        <f t="shared" si="63"/>
        <v>0.38547068909476079</v>
      </c>
      <c r="EL56" s="2">
        <f t="shared" si="63"/>
        <v>0.38287346907228959</v>
      </c>
      <c r="EM56" s="2">
        <f t="shared" si="63"/>
        <v>0.39505165490685928</v>
      </c>
      <c r="EN56" s="2">
        <f t="shared" si="63"/>
        <v>0.38703165780923854</v>
      </c>
      <c r="EO56" s="2">
        <f t="shared" si="63"/>
        <v>0.40437676134168737</v>
      </c>
      <c r="EQ56" s="2">
        <f t="shared" si="64"/>
        <v>0.37832505136622102</v>
      </c>
      <c r="ER56" s="2">
        <f t="shared" si="64"/>
        <v>0.37591155049723735</v>
      </c>
      <c r="ES56" s="2">
        <f t="shared" si="64"/>
        <v>0.37405431169946585</v>
      </c>
      <c r="ET56" s="2">
        <f t="shared" si="64"/>
        <v>0.37531524209231665</v>
      </c>
      <c r="EU56" s="2">
        <f t="shared" si="64"/>
        <v>0.37859972621819443</v>
      </c>
      <c r="EV56" s="2">
        <f t="shared" si="64"/>
        <v>0.37573813337632062</v>
      </c>
      <c r="EW56" s="2">
        <f t="shared" si="64"/>
        <v>0.37787961034368062</v>
      </c>
      <c r="EX56" s="2">
        <f t="shared" si="64"/>
        <v>0.39001430919820301</v>
      </c>
      <c r="EY56" s="2">
        <f t="shared" si="64"/>
        <v>0.39443331292014255</v>
      </c>
      <c r="EZ56" s="2">
        <f t="shared" si="64"/>
        <v>0.3823762090993934</v>
      </c>
      <c r="FA56" s="2">
        <f t="shared" si="64"/>
        <v>0.38194640744348324</v>
      </c>
      <c r="FB56" s="2">
        <f t="shared" si="64"/>
        <v>0.3854541175361737</v>
      </c>
      <c r="FC56" s="2">
        <f t="shared" si="64"/>
        <v>0.39059481006524582</v>
      </c>
      <c r="FD56" s="2">
        <f t="shared" si="64"/>
        <v>0.39134734097407081</v>
      </c>
      <c r="FE56" s="2">
        <f t="shared" si="64"/>
        <v>0.40342269697549288</v>
      </c>
      <c r="FG56" s="2">
        <f t="shared" si="65"/>
        <v>0.86469989367386924</v>
      </c>
      <c r="FH56" s="2">
        <f t="shared" si="65"/>
        <v>0.27046566491839807</v>
      </c>
      <c r="FI56" s="2">
        <f t="shared" si="65"/>
        <v>0.25309070362203168</v>
      </c>
      <c r="FJ56" s="2">
        <f t="shared" si="65"/>
        <v>0.3104117982460497</v>
      </c>
      <c r="FK56" s="2">
        <f t="shared" si="65"/>
        <v>0.34993205793339194</v>
      </c>
      <c r="FL56" s="2">
        <f t="shared" si="65"/>
        <v>0.39697060752305047</v>
      </c>
      <c r="FM56" s="2">
        <f t="shared" si="65"/>
        <v>0.49836084174313261</v>
      </c>
      <c r="FN56" s="2">
        <f t="shared" si="65"/>
        <v>0.4591177635301314</v>
      </c>
      <c r="FO56" s="2">
        <f t="shared" si="65"/>
        <v>0.46818179005295985</v>
      </c>
      <c r="FP56" s="2">
        <f t="shared" si="65"/>
        <v>0.4771492095707624</v>
      </c>
      <c r="FQ56" s="2">
        <f t="shared" si="65"/>
        <v>0.46084206549666445</v>
      </c>
      <c r="FR56" s="2">
        <f t="shared" si="65"/>
        <v>0.47022862114296626</v>
      </c>
      <c r="FS56" s="2">
        <f t="shared" si="65"/>
        <v>0.44522644195857503</v>
      </c>
      <c r="FT56" s="2">
        <f t="shared" si="65"/>
        <v>0.43870214080810177</v>
      </c>
      <c r="FU56" s="2">
        <f t="shared" si="65"/>
        <v>0.39627054558333991</v>
      </c>
      <c r="FW56" s="2">
        <f t="shared" si="54"/>
        <v>2.1193246276352256E-5</v>
      </c>
      <c r="FX56" s="2">
        <f t="shared" si="54"/>
        <v>1.2989701093604615E-5</v>
      </c>
      <c r="FY56" s="2">
        <f t="shared" si="54"/>
        <v>8.7399715534149731E-6</v>
      </c>
      <c r="FZ56" s="2">
        <f t="shared" si="54"/>
        <v>1.2550746068730782E-5</v>
      </c>
      <c r="GA56" s="2">
        <f t="shared" si="54"/>
        <v>1.4937111299445417E-5</v>
      </c>
      <c r="GB56" s="2">
        <f t="shared" si="54"/>
        <v>2.4571845491706221E-5</v>
      </c>
      <c r="GC56" s="2">
        <f t="shared" si="54"/>
        <v>2.9941968381400201E-5</v>
      </c>
      <c r="GD56" s="2">
        <f t="shared" si="54"/>
        <v>3.6206494082339717E-5</v>
      </c>
      <c r="GE56" s="2">
        <f t="shared" si="54"/>
        <v>3.453641152252417E-5</v>
      </c>
      <c r="GF56" s="2">
        <f t="shared" si="54"/>
        <v>3.0274300961328774E-5</v>
      </c>
      <c r="GG56" s="2">
        <f t="shared" si="54"/>
        <v>2.5275099886543889E-5</v>
      </c>
      <c r="GH56" s="2">
        <f t="shared" si="54"/>
        <v>2.0472747091883874E-5</v>
      </c>
      <c r="GI56" s="2">
        <f t="shared" si="54"/>
        <v>1.8637587351156879E-5</v>
      </c>
      <c r="GJ56" s="2">
        <f t="shared" si="54"/>
        <v>1.4477064238644086E-5</v>
      </c>
      <c r="GK56" s="2">
        <f t="shared" si="54"/>
        <v>1.1641517066815736E-5</v>
      </c>
      <c r="GM56" s="82">
        <f t="shared" si="55"/>
        <v>0.19535156045988972</v>
      </c>
      <c r="GN56" s="82">
        <f t="shared" si="55"/>
        <v>4.2545690080836838E-4</v>
      </c>
      <c r="GO56" s="82">
        <f t="shared" si="55"/>
        <v>2.8360963908298368E-4</v>
      </c>
      <c r="GP56" s="82">
        <f t="shared" si="55"/>
        <v>7.0222936423424787E-4</v>
      </c>
      <c r="GQ56" s="82">
        <f t="shared" si="55"/>
        <v>1.3633586717957914E-3</v>
      </c>
      <c r="GR56" s="82">
        <f t="shared" si="55"/>
        <v>2.6764105243583768E-3</v>
      </c>
      <c r="GS56" s="82">
        <f t="shared" si="55"/>
        <v>1.2153243616278181E-2</v>
      </c>
      <c r="GT56" s="82">
        <f t="shared" si="55"/>
        <v>6.9083314248739886E-3</v>
      </c>
      <c r="GU56" s="82">
        <f t="shared" si="55"/>
        <v>7.8519188984944709E-3</v>
      </c>
      <c r="GV56" s="82">
        <f t="shared" si="55"/>
        <v>8.9892051676952363E-3</v>
      </c>
      <c r="GW56" s="82">
        <f t="shared" si="55"/>
        <v>7.1093565669615019E-3</v>
      </c>
      <c r="GX56" s="82">
        <f t="shared" si="55"/>
        <v>8.3394957246477192E-3</v>
      </c>
      <c r="GY56" s="82">
        <f t="shared" si="55"/>
        <v>5.7776146346623534E-3</v>
      </c>
      <c r="GZ56" s="82">
        <f t="shared" si="55"/>
        <v>5.1053193579018623E-3</v>
      </c>
      <c r="HA56" s="82">
        <f t="shared" si="55"/>
        <v>1.8913762592862101E-3</v>
      </c>
      <c r="HC56" s="82">
        <f t="shared" si="59"/>
        <v>1.8640148712798007E-6</v>
      </c>
      <c r="HD56" s="82">
        <f t="shared" si="59"/>
        <v>1.2903890427837255E-13</v>
      </c>
      <c r="HE56" s="82">
        <f t="shared" si="59"/>
        <v>1.5730724840000267E-13</v>
      </c>
      <c r="HF56" s="82">
        <f t="shared" si="59"/>
        <v>1.7266073038480759E-13</v>
      </c>
      <c r="HG56" s="82">
        <f t="shared" si="59"/>
        <v>2.9588848751316507E-13</v>
      </c>
      <c r="HH56" s="82">
        <f t="shared" si="59"/>
        <v>1.470839565329657E-11</v>
      </c>
      <c r="HI56" s="82">
        <f t="shared" si="59"/>
        <v>2.8274032169975082E-10</v>
      </c>
      <c r="HJ56" s="82">
        <f t="shared" si="59"/>
        <v>7.775209092140522E-13</v>
      </c>
      <c r="HK56" s="82">
        <f t="shared" si="59"/>
        <v>3.0751885209747535E-11</v>
      </c>
      <c r="HL56" s="82">
        <f t="shared" si="59"/>
        <v>1.8621890590289828E-10</v>
      </c>
      <c r="HM56" s="82">
        <f t="shared" si="59"/>
        <v>1.5016448706823339E-10</v>
      </c>
      <c r="HN56" s="82">
        <f t="shared" si="59"/>
        <v>3.5384213003165084E-10</v>
      </c>
      <c r="HO56" s="82">
        <f t="shared" si="59"/>
        <v>2.9228530535977511E-13</v>
      </c>
      <c r="HP56" s="82">
        <f t="shared" si="59"/>
        <v>3.2810775015638472E-11</v>
      </c>
      <c r="HQ56" s="82">
        <f t="shared" si="59"/>
        <v>7.6797398818037281E-16</v>
      </c>
      <c r="HS56" s="82">
        <f t="shared" si="56"/>
        <v>1.4616317797797488E-26</v>
      </c>
      <c r="HT56" s="82">
        <f t="shared" si="56"/>
        <v>2.470685464867701E-44</v>
      </c>
      <c r="HU56" s="82">
        <f t="shared" si="56"/>
        <v>6.0556541578112031E-46</v>
      </c>
      <c r="HV56" s="82">
        <f t="shared" si="56"/>
        <v>1.0485744449687199E-49</v>
      </c>
      <c r="HW56" s="82">
        <f t="shared" si="56"/>
        <v>1.7086438085756981E-51</v>
      </c>
      <c r="HX56" s="82">
        <f t="shared" si="56"/>
        <v>6.3078835651367392E-46</v>
      </c>
      <c r="HY56" s="82">
        <f t="shared" si="56"/>
        <v>4.2830645536705717E-43</v>
      </c>
      <c r="HZ56" s="82">
        <f t="shared" si="56"/>
        <v>1.4521705495974558E-54</v>
      </c>
      <c r="IA56" s="82">
        <f t="shared" si="56"/>
        <v>4.1971978140140251E-48</v>
      </c>
      <c r="IB56" s="82">
        <f t="shared" si="56"/>
        <v>3.878256757351782E-45</v>
      </c>
      <c r="IC56" s="82">
        <f t="shared" si="56"/>
        <v>5.0594552845908391E-45</v>
      </c>
      <c r="ID56" s="82">
        <f t="shared" si="56"/>
        <v>1.8801638169029785E-42</v>
      </c>
      <c r="IE56" s="82">
        <f t="shared" si="56"/>
        <v>6.6591481283348605E-57</v>
      </c>
      <c r="IF56" s="82">
        <f t="shared" si="56"/>
        <v>2.9559432492957456E-32</v>
      </c>
      <c r="IG56" s="82">
        <f t="shared" si="56"/>
        <v>1.887489401518958E-24</v>
      </c>
      <c r="II56" s="82">
        <f t="shared" si="57"/>
        <v>2.0842619106767542E-128</v>
      </c>
      <c r="IJ56" s="82">
        <f t="shared" si="57"/>
        <v>2.8227143463473572E-193</v>
      </c>
      <c r="IK56" s="82">
        <f t="shared" si="57"/>
        <v>3.9644008431073743E-205</v>
      </c>
      <c r="IL56" s="82">
        <f t="shared" si="57"/>
        <v>8.336107128543991E-231</v>
      </c>
      <c r="IM56" s="82">
        <f t="shared" si="57"/>
        <v>4.9912447457211145E-240</v>
      </c>
      <c r="IN56" s="82">
        <f t="shared" si="57"/>
        <v>1.7720393511747322E-217</v>
      </c>
      <c r="IO56" s="82">
        <f t="shared" si="57"/>
        <v>4.7114864307963684E-216</v>
      </c>
      <c r="IP56" s="82">
        <f t="shared" si="57"/>
        <v>1.9220733821446002E-266</v>
      </c>
      <c r="IQ56" s="82">
        <f t="shared" si="57"/>
        <v>7.0644974316963086E-238</v>
      </c>
      <c r="IR56" s="82">
        <f t="shared" si="57"/>
        <v>2.0069836312945691E-221</v>
      </c>
      <c r="IS56" s="82">
        <f t="shared" si="57"/>
        <v>4.8571954610175693E-219</v>
      </c>
      <c r="IT56" s="82">
        <f t="shared" si="57"/>
        <v>3.9709275521376831E-206</v>
      </c>
      <c r="IU56" s="82">
        <f t="shared" si="57"/>
        <v>1.0579309322541911E-273</v>
      </c>
      <c r="IV56" s="82">
        <f t="shared" si="57"/>
        <v>3.5337980322318225E-112</v>
      </c>
      <c r="IW56" s="82">
        <f t="shared" si="57"/>
        <v>3.6095253822262775E-59</v>
      </c>
      <c r="IY56" s="82">
        <f t="shared" si="58"/>
        <v>0.19535342447476101</v>
      </c>
      <c r="IZ56" s="82">
        <f t="shared" si="58"/>
        <v>4.2545690093740731E-4</v>
      </c>
      <c r="JA56" s="82">
        <f t="shared" si="58"/>
        <v>2.8360963924029095E-4</v>
      </c>
      <c r="JB56" s="82">
        <f t="shared" si="58"/>
        <v>7.0222936440690858E-4</v>
      </c>
      <c r="JC56" s="82">
        <f t="shared" si="58"/>
        <v>1.3633586720916799E-3</v>
      </c>
      <c r="JD56" s="82">
        <f t="shared" si="58"/>
        <v>2.6764105390667723E-3</v>
      </c>
      <c r="JE56" s="82">
        <f t="shared" si="58"/>
        <v>1.2153243899018503E-2</v>
      </c>
      <c r="JF56" s="82">
        <f t="shared" si="58"/>
        <v>6.9083314256515099E-3</v>
      </c>
      <c r="JG56" s="82">
        <f t="shared" si="58"/>
        <v>7.8519189292463563E-3</v>
      </c>
      <c r="JH56" s="82">
        <f t="shared" si="58"/>
        <v>8.9892053539141429E-3</v>
      </c>
      <c r="JI56" s="82">
        <f t="shared" si="58"/>
        <v>7.1093567171259886E-3</v>
      </c>
      <c r="JJ56" s="82">
        <f t="shared" si="58"/>
        <v>8.3394960784898484E-3</v>
      </c>
      <c r="JK56" s="82">
        <f t="shared" si="58"/>
        <v>5.7776146349546387E-3</v>
      </c>
      <c r="JL56" s="82">
        <f t="shared" si="58"/>
        <v>5.1053193907126372E-3</v>
      </c>
      <c r="JM56" s="82">
        <f t="shared" si="58"/>
        <v>1.8913762592869781E-3</v>
      </c>
    </row>
    <row r="57" spans="2:273" x14ac:dyDescent="0.25">
      <c r="B57" s="2">
        <v>30</v>
      </c>
      <c r="C57" s="37">
        <v>0.54678199999999999</v>
      </c>
      <c r="D57" s="37">
        <v>0.39887899999999998</v>
      </c>
      <c r="E57" s="37">
        <v>0.39801500000000001</v>
      </c>
      <c r="F57" s="37">
        <v>0.39175599999999999</v>
      </c>
      <c r="G57" s="37">
        <v>0.40008899999999997</v>
      </c>
      <c r="H57" s="37">
        <v>0.42036400000000002</v>
      </c>
      <c r="I57" s="37">
        <v>0.42357299999999998</v>
      </c>
      <c r="J57" s="37">
        <v>0.43786900000000001</v>
      </c>
      <c r="K57" s="37">
        <v>0.42704900000000001</v>
      </c>
      <c r="L57" s="37">
        <v>0.42486699999999999</v>
      </c>
      <c r="M57" s="37">
        <v>0.41502499999999998</v>
      </c>
      <c r="N57" s="37">
        <v>0.41906399999999999</v>
      </c>
      <c r="O57" s="37">
        <v>0.42452099999999998</v>
      </c>
      <c r="P57" s="37">
        <v>0.41207199999999999</v>
      </c>
      <c r="Q57" s="37">
        <v>0.40524300000000002</v>
      </c>
      <c r="S57" s="4">
        <f t="shared" si="60"/>
        <v>0.54130798077428921</v>
      </c>
      <c r="T57" s="4">
        <f t="shared" si="60"/>
        <v>0.38863774530286488</v>
      </c>
      <c r="U57" s="4">
        <f t="shared" si="60"/>
        <v>0.39018378679276006</v>
      </c>
      <c r="V57" s="4">
        <f t="shared" si="60"/>
        <v>0.39010659974019107</v>
      </c>
      <c r="W57" s="4">
        <f t="shared" si="60"/>
        <v>0.39525816916832229</v>
      </c>
      <c r="X57" s="4">
        <f t="shared" si="60"/>
        <v>0.40445005281659019</v>
      </c>
      <c r="Y57" s="4">
        <f t="shared" si="60"/>
        <v>0.42237474561894583</v>
      </c>
      <c r="Z57" s="4">
        <f t="shared" si="60"/>
        <v>0.42346446283532929</v>
      </c>
      <c r="AA57" s="4">
        <f t="shared" si="60"/>
        <v>0.42654590726189118</v>
      </c>
      <c r="AB57" s="4">
        <f t="shared" si="60"/>
        <v>0.42213093311729644</v>
      </c>
      <c r="AC57" s="4">
        <f t="shared" si="60"/>
        <v>0.4141692468975271</v>
      </c>
      <c r="AD57" s="4">
        <f t="shared" si="60"/>
        <v>0.41575656980820652</v>
      </c>
      <c r="AE57" s="4">
        <f t="shared" si="60"/>
        <v>0.4172879967180278</v>
      </c>
      <c r="AF57" s="4">
        <f t="shared" si="60"/>
        <v>0.41099633935738122</v>
      </c>
      <c r="AG57" s="4">
        <f t="shared" si="60"/>
        <v>0.40797139729585985</v>
      </c>
      <c r="AI57" s="4">
        <f t="shared" si="61"/>
        <v>5.47401922571078E-3</v>
      </c>
      <c r="AJ57" s="4">
        <f t="shared" si="61"/>
        <v>1.0241254697135105E-2</v>
      </c>
      <c r="AK57" s="4">
        <f t="shared" si="61"/>
        <v>7.831213207239951E-3</v>
      </c>
      <c r="AL57" s="4">
        <f t="shared" si="61"/>
        <v>1.6494002598089197E-3</v>
      </c>
      <c r="AM57" s="4">
        <f t="shared" si="61"/>
        <v>4.8308308316776793E-3</v>
      </c>
      <c r="AN57" s="4">
        <f t="shared" si="61"/>
        <v>1.5913947183409827E-2</v>
      </c>
      <c r="AO57" s="4">
        <f t="shared" si="61"/>
        <v>1.1982543810541424E-3</v>
      </c>
      <c r="AP57" s="4">
        <f t="shared" si="61"/>
        <v>1.4404537164670717E-2</v>
      </c>
      <c r="AQ57" s="4">
        <f t="shared" si="61"/>
        <v>5.0309273810883459E-4</v>
      </c>
      <c r="AR57" s="4">
        <f t="shared" si="61"/>
        <v>2.7360668827035584E-3</v>
      </c>
      <c r="AS57" s="4">
        <f t="shared" si="61"/>
        <v>8.5575310247287817E-4</v>
      </c>
      <c r="AT57" s="4">
        <f t="shared" si="61"/>
        <v>3.3074301917934701E-3</v>
      </c>
      <c r="AU57" s="4">
        <f t="shared" si="61"/>
        <v>7.2330032819721835E-3</v>
      </c>
      <c r="AV57" s="4">
        <f t="shared" si="61"/>
        <v>1.0756606426187698E-3</v>
      </c>
      <c r="AW57" s="4">
        <f t="shared" si="61"/>
        <v>-2.7283972958598302E-3</v>
      </c>
      <c r="AY57" s="2">
        <f t="shared" si="52"/>
        <v>0.38859698370643797</v>
      </c>
      <c r="AZ57" s="2">
        <f t="shared" si="52"/>
        <v>0.38729015220463903</v>
      </c>
      <c r="BA57" s="2">
        <f t="shared" si="52"/>
        <v>0.38925608206332196</v>
      </c>
      <c r="BB57" s="2">
        <f t="shared" si="52"/>
        <v>0.38787397986336591</v>
      </c>
      <c r="BC57" s="2">
        <f t="shared" si="52"/>
        <v>0.39132069705219952</v>
      </c>
      <c r="BD57" s="2">
        <f t="shared" si="52"/>
        <v>0.39706825259563822</v>
      </c>
      <c r="BE57" s="2">
        <f t="shared" si="52"/>
        <v>0.39653702357402065</v>
      </c>
      <c r="BF57" s="2">
        <f t="shared" si="52"/>
        <v>0.40800942981181265</v>
      </c>
      <c r="BG57" s="2">
        <f t="shared" si="52"/>
        <v>0.408741042724791</v>
      </c>
      <c r="BH57" s="2">
        <f t="shared" si="52"/>
        <v>0.40225438652537793</v>
      </c>
      <c r="BI57" s="2">
        <f t="shared" si="52"/>
        <v>0.39784397992802156</v>
      </c>
      <c r="BJ57" s="2">
        <f t="shared" si="52"/>
        <v>0.39798816636648587</v>
      </c>
      <c r="BK57" s="2">
        <f t="shared" si="52"/>
        <v>0.40380257625580468</v>
      </c>
      <c r="BL57" s="2">
        <f t="shared" si="52"/>
        <v>0.39928166416300476</v>
      </c>
      <c r="BM57" s="2">
        <f t="shared" si="52"/>
        <v>0.40439836071972196</v>
      </c>
      <c r="BO57" s="2" t="str">
        <f t="shared" si="11"/>
        <v/>
      </c>
      <c r="BP57" s="2">
        <f t="shared" si="12"/>
        <v>0.39887899999999998</v>
      </c>
      <c r="BQ57" s="2">
        <f t="shared" si="13"/>
        <v>0.39801500000000001</v>
      </c>
      <c r="BR57" s="2">
        <f t="shared" si="14"/>
        <v>0.39175599999999999</v>
      </c>
      <c r="BS57" s="2">
        <f t="shared" si="15"/>
        <v>0.40008899999999997</v>
      </c>
      <c r="BT57" s="2">
        <f t="shared" si="16"/>
        <v>0.42036400000000002</v>
      </c>
      <c r="BU57" s="2" t="str">
        <f t="shared" si="17"/>
        <v/>
      </c>
      <c r="BV57" s="2">
        <f t="shared" si="18"/>
        <v>0.43786900000000001</v>
      </c>
      <c r="BW57" s="2" t="str">
        <f t="shared" si="19"/>
        <v/>
      </c>
      <c r="BX57" s="2" t="str">
        <f t="shared" si="20"/>
        <v/>
      </c>
      <c r="BY57" s="2">
        <f t="shared" si="21"/>
        <v>0.41502499999999998</v>
      </c>
      <c r="BZ57" s="2" t="str">
        <f t="shared" si="22"/>
        <v/>
      </c>
      <c r="CA57" s="2">
        <f t="shared" si="23"/>
        <v>0.42452099999999998</v>
      </c>
      <c r="CB57" s="2">
        <f t="shared" si="24"/>
        <v>0.41207199999999999</v>
      </c>
      <c r="CC57" s="2">
        <f t="shared" si="25"/>
        <v>0.40524300000000002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0.42860898809523801</v>
      </c>
      <c r="DL57" s="2">
        <f t="shared" si="62"/>
        <v>0.39157358623481781</v>
      </c>
      <c r="DM57" s="2">
        <f t="shared" si="62"/>
        <v>0.3945620570356474</v>
      </c>
      <c r="DN57" s="2">
        <f t="shared" si="62"/>
        <v>0.39419984779516354</v>
      </c>
      <c r="DO57" s="2">
        <f t="shared" si="62"/>
        <v>0.39883529299719883</v>
      </c>
      <c r="DP57" s="2">
        <f t="shared" si="62"/>
        <v>0.41011545142602501</v>
      </c>
      <c r="DQ57" s="2">
        <f t="shared" si="62"/>
        <v>0.41377091428571439</v>
      </c>
      <c r="DR57" s="2">
        <f t="shared" si="62"/>
        <v>0.42119145564516131</v>
      </c>
      <c r="DS57" s="2">
        <f t="shared" si="62"/>
        <v>0.41914419540229891</v>
      </c>
      <c r="DT57" s="2">
        <f t="shared" si="62"/>
        <v>0.41436670344827592</v>
      </c>
      <c r="DU57" s="2">
        <f t="shared" si="62"/>
        <v>0.40980574193548391</v>
      </c>
      <c r="DV57" s="2">
        <f t="shared" si="62"/>
        <v>0.41300770344827592</v>
      </c>
      <c r="DW57" s="2">
        <f t="shared" si="62"/>
        <v>0.41191103225806458</v>
      </c>
      <c r="DX57" s="2">
        <f t="shared" si="62"/>
        <v>0.41004906121700868</v>
      </c>
      <c r="DY57" s="2">
        <f t="shared" si="62"/>
        <v>0.40471227049910863</v>
      </c>
      <c r="EA57" s="2">
        <f t="shared" si="63"/>
        <v>0.38288728540421413</v>
      </c>
      <c r="EB57" s="2">
        <f t="shared" si="63"/>
        <v>0.37675299811744573</v>
      </c>
      <c r="EC57" s="2">
        <f t="shared" si="63"/>
        <v>0.37497518289885301</v>
      </c>
      <c r="ED57" s="2">
        <f t="shared" si="63"/>
        <v>0.37505741578203045</v>
      </c>
      <c r="EE57" s="2">
        <f t="shared" si="63"/>
        <v>0.37858917968907729</v>
      </c>
      <c r="EF57" s="2">
        <f t="shared" si="63"/>
        <v>0.37899268599297126</v>
      </c>
      <c r="EG57" s="2">
        <f t="shared" si="63"/>
        <v>0.38071633603775284</v>
      </c>
      <c r="EH57" s="2">
        <f t="shared" si="63"/>
        <v>0.39384659958280077</v>
      </c>
      <c r="EI57" s="2">
        <f t="shared" si="63"/>
        <v>0.39796395603520862</v>
      </c>
      <c r="EJ57" s="2">
        <f t="shared" si="63"/>
        <v>0.39015031402496914</v>
      </c>
      <c r="EK57" s="2">
        <f t="shared" si="63"/>
        <v>0.38508099443513455</v>
      </c>
      <c r="EL57" s="2">
        <f t="shared" si="63"/>
        <v>0.38255556151406223</v>
      </c>
      <c r="EM57" s="2">
        <f t="shared" si="63"/>
        <v>0.39458824269913634</v>
      </c>
      <c r="EN57" s="2">
        <f t="shared" si="63"/>
        <v>0.38671733189037116</v>
      </c>
      <c r="EO57" s="2">
        <f t="shared" si="63"/>
        <v>0.40396221999104903</v>
      </c>
      <c r="EQ57" s="2">
        <f t="shared" si="64"/>
        <v>0.377995994796334</v>
      </c>
      <c r="ER57" s="2">
        <f t="shared" si="64"/>
        <v>0.37559689912733762</v>
      </c>
      <c r="ES57" s="2">
        <f t="shared" si="64"/>
        <v>0.37375177543865151</v>
      </c>
      <c r="ET57" s="2">
        <f t="shared" si="64"/>
        <v>0.37497934036500402</v>
      </c>
      <c r="EU57" s="2">
        <f t="shared" si="64"/>
        <v>0.37826647007583009</v>
      </c>
      <c r="EV57" s="2">
        <f t="shared" si="64"/>
        <v>0.37543741322129587</v>
      </c>
      <c r="EW57" s="2">
        <f t="shared" si="64"/>
        <v>0.37753385546625295</v>
      </c>
      <c r="EX57" s="2">
        <f t="shared" si="64"/>
        <v>0.38959695206604228</v>
      </c>
      <c r="EY57" s="2">
        <f t="shared" si="64"/>
        <v>0.39401076496314896</v>
      </c>
      <c r="EZ57" s="2">
        <f t="shared" si="64"/>
        <v>0.38205814195053667</v>
      </c>
      <c r="FA57" s="2">
        <f t="shared" si="64"/>
        <v>0.38160872961471382</v>
      </c>
      <c r="FB57" s="2">
        <f t="shared" si="64"/>
        <v>0.38509834797059284</v>
      </c>
      <c r="FC57" s="2">
        <f t="shared" si="64"/>
        <v>0.39019550315481366</v>
      </c>
      <c r="FD57" s="2">
        <f t="shared" si="64"/>
        <v>0.39096715384124664</v>
      </c>
      <c r="FE57" s="2">
        <f t="shared" si="64"/>
        <v>0.40301484214304439</v>
      </c>
      <c r="FG57" s="2">
        <f t="shared" si="65"/>
        <v>0.87511812488573182</v>
      </c>
      <c r="FH57" s="2">
        <f t="shared" si="65"/>
        <v>0.28901805583197182</v>
      </c>
      <c r="FI57" s="2">
        <f t="shared" si="65"/>
        <v>0.27089382466720324</v>
      </c>
      <c r="FJ57" s="2">
        <f t="shared" si="65"/>
        <v>0.33046307036716943</v>
      </c>
      <c r="FK57" s="2">
        <f t="shared" si="65"/>
        <v>0.37116213592386105</v>
      </c>
      <c r="FL57" s="2">
        <f t="shared" si="65"/>
        <v>0.41921413027282423</v>
      </c>
      <c r="FM57" s="2">
        <f t="shared" si="65"/>
        <v>0.52137365358592058</v>
      </c>
      <c r="FN57" s="2">
        <f t="shared" si="65"/>
        <v>0.48205984681129266</v>
      </c>
      <c r="FO57" s="2">
        <f t="shared" si="65"/>
        <v>0.49116550557319194</v>
      </c>
      <c r="FP57" s="2">
        <f t="shared" si="65"/>
        <v>0.50015913154568048</v>
      </c>
      <c r="FQ57" s="2">
        <f t="shared" si="65"/>
        <v>0.48379324312953165</v>
      </c>
      <c r="FR57" s="2">
        <f t="shared" si="65"/>
        <v>0.49321962948923087</v>
      </c>
      <c r="FS57" s="2">
        <f t="shared" si="65"/>
        <v>0.46807508721935798</v>
      </c>
      <c r="FT57" s="2">
        <f t="shared" si="65"/>
        <v>0.46149448949665772</v>
      </c>
      <c r="FU57" s="2">
        <f t="shared" si="65"/>
        <v>0.41850206494372766</v>
      </c>
      <c r="FW57" s="2">
        <f t="shared" si="54"/>
        <v>2.3237884933331055E-5</v>
      </c>
      <c r="FX57" s="2">
        <f t="shared" si="54"/>
        <v>1.4242906174018137E-5</v>
      </c>
      <c r="FY57" s="2">
        <f t="shared" si="54"/>
        <v>9.5831801625337407E-6</v>
      </c>
      <c r="FZ57" s="2">
        <f t="shared" si="54"/>
        <v>1.3761602746135198E-5</v>
      </c>
      <c r="GA57" s="2">
        <f t="shared" si="54"/>
        <v>1.6378193250500666E-5</v>
      </c>
      <c r="GB57" s="2">
        <f t="shared" si="54"/>
        <v>2.6942428949657861E-5</v>
      </c>
      <c r="GC57" s="2">
        <f t="shared" si="54"/>
        <v>3.2830620640453855E-5</v>
      </c>
      <c r="GD57" s="2">
        <f t="shared" si="54"/>
        <v>3.9699492644296736E-5</v>
      </c>
      <c r="GE57" s="2">
        <f t="shared" si="54"/>
        <v>3.7868296029909073E-5</v>
      </c>
      <c r="GF57" s="2">
        <f t="shared" si="54"/>
        <v>3.3195013951246798E-5</v>
      </c>
      <c r="GG57" s="2">
        <f t="shared" si="54"/>
        <v>2.7713528351607193E-5</v>
      </c>
      <c r="GH57" s="2">
        <f t="shared" si="54"/>
        <v>2.2447876462949069E-5</v>
      </c>
      <c r="GI57" s="2">
        <f t="shared" si="54"/>
        <v>2.0435671413451536E-5</v>
      </c>
      <c r="GJ57" s="2">
        <f t="shared" si="54"/>
        <v>1.5873763110618528E-5</v>
      </c>
      <c r="GK57" s="2">
        <f t="shared" si="54"/>
        <v>1.2764655297136854E-5</v>
      </c>
      <c r="GM57" s="82">
        <f t="shared" si="55"/>
        <v>0.21592539437449151</v>
      </c>
      <c r="GN57" s="82">
        <f t="shared" si="55"/>
        <v>6.0639032322691642E-4</v>
      </c>
      <c r="GO57" s="82">
        <f t="shared" si="55"/>
        <v>4.0983066784608168E-4</v>
      </c>
      <c r="GP57" s="82">
        <f t="shared" si="55"/>
        <v>1.0156342535786347E-3</v>
      </c>
      <c r="GQ57" s="82">
        <f t="shared" si="55"/>
        <v>1.9492520126300214E-3</v>
      </c>
      <c r="GR57" s="82">
        <f t="shared" si="55"/>
        <v>3.8289405582031255E-3</v>
      </c>
      <c r="GS57" s="82">
        <f t="shared" si="55"/>
        <v>1.6394377707231952E-2</v>
      </c>
      <c r="GT57" s="82">
        <f t="shared" si="55"/>
        <v>9.6494079276741637E-3</v>
      </c>
      <c r="GU57" s="82">
        <f t="shared" si="55"/>
        <v>1.096168295950156E-2</v>
      </c>
      <c r="GV57" s="82">
        <f t="shared" si="55"/>
        <v>1.2446794553643316E-2</v>
      </c>
      <c r="GW57" s="82">
        <f t="shared" si="55"/>
        <v>9.903020960656898E-3</v>
      </c>
      <c r="GX57" s="82">
        <f t="shared" si="55"/>
        <v>1.1360967573258317E-2</v>
      </c>
      <c r="GY57" s="82">
        <f t="shared" si="55"/>
        <v>8.0201103928697372E-3</v>
      </c>
      <c r="GZ57" s="82">
        <f t="shared" si="55"/>
        <v>7.1866159710564422E-3</v>
      </c>
      <c r="HA57" s="82">
        <f t="shared" si="55"/>
        <v>2.9390536096969709E-3</v>
      </c>
      <c r="HC57" s="82">
        <f t="shared" si="59"/>
        <v>3.084938339847867E-6</v>
      </c>
      <c r="HD57" s="82">
        <f t="shared" si="59"/>
        <v>3.1814295305270347E-13</v>
      </c>
      <c r="HE57" s="82">
        <f t="shared" si="59"/>
        <v>3.8506986396271484E-13</v>
      </c>
      <c r="HF57" s="82">
        <f t="shared" si="59"/>
        <v>4.5925228138356936E-13</v>
      </c>
      <c r="HG57" s="82">
        <f t="shared" si="59"/>
        <v>8.0708677100010524E-13</v>
      </c>
      <c r="HH57" s="82">
        <f t="shared" si="59"/>
        <v>3.7160396770033405E-11</v>
      </c>
      <c r="HI57" s="82">
        <f t="shared" si="59"/>
        <v>6.8259546877567104E-10</v>
      </c>
      <c r="HJ57" s="82">
        <f t="shared" si="59"/>
        <v>2.4012364220993522E-12</v>
      </c>
      <c r="HK57" s="82">
        <f t="shared" si="59"/>
        <v>8.2394254226446612E-11</v>
      </c>
      <c r="HL57" s="82">
        <f t="shared" si="59"/>
        <v>4.5893161264725933E-10</v>
      </c>
      <c r="HM57" s="82">
        <f t="shared" si="59"/>
        <v>3.6434696261953282E-10</v>
      </c>
      <c r="HN57" s="82">
        <f t="shared" si="59"/>
        <v>8.0860821966174651E-10</v>
      </c>
      <c r="HO57" s="82">
        <f t="shared" si="59"/>
        <v>8.721694068753779E-13</v>
      </c>
      <c r="HP57" s="82">
        <f t="shared" si="59"/>
        <v>8.0857275896593089E-11</v>
      </c>
      <c r="HQ57" s="82">
        <f t="shared" si="59"/>
        <v>3.0009625760249213E-15</v>
      </c>
      <c r="HS57" s="82">
        <f t="shared" si="56"/>
        <v>5.4242315566867287E-26</v>
      </c>
      <c r="HT57" s="82">
        <f t="shared" si="56"/>
        <v>1.8520431869500189E-43</v>
      </c>
      <c r="HU57" s="82">
        <f t="shared" si="56"/>
        <v>4.6697641328196879E-45</v>
      </c>
      <c r="HV57" s="82">
        <f t="shared" si="56"/>
        <v>1.0770535069968361E-48</v>
      </c>
      <c r="HW57" s="82">
        <f t="shared" si="56"/>
        <v>1.9941351255802516E-50</v>
      </c>
      <c r="HX57" s="82">
        <f t="shared" si="56"/>
        <v>6.3348032521359869E-45</v>
      </c>
      <c r="HY57" s="82">
        <f t="shared" si="56"/>
        <v>4.1316756842802792E-42</v>
      </c>
      <c r="HZ57" s="82">
        <f t="shared" si="56"/>
        <v>2.6321431615687075E-53</v>
      </c>
      <c r="IA57" s="82">
        <f t="shared" si="56"/>
        <v>5.3912444530964432E-47</v>
      </c>
      <c r="IB57" s="82">
        <f t="shared" si="56"/>
        <v>4.0786433976076124E-44</v>
      </c>
      <c r="IC57" s="82">
        <f t="shared" si="56"/>
        <v>5.0337665963997886E-44</v>
      </c>
      <c r="ID57" s="82">
        <f t="shared" si="56"/>
        <v>1.5657854223644801E-41</v>
      </c>
      <c r="IE57" s="82">
        <f t="shared" si="56"/>
        <v>1.1159529251154528E-55</v>
      </c>
      <c r="IF57" s="82">
        <f t="shared" si="56"/>
        <v>1.388584685795956E-31</v>
      </c>
      <c r="IG57" s="82">
        <f t="shared" si="56"/>
        <v>5.9131299535804389E-24</v>
      </c>
      <c r="II57" s="82">
        <f t="shared" si="57"/>
        <v>2.9755004062543381E-126</v>
      </c>
      <c r="IJ57" s="82">
        <f t="shared" si="57"/>
        <v>3.6993997204679178E-190</v>
      </c>
      <c r="IK57" s="82">
        <f t="shared" si="57"/>
        <v>6.2590195338230779E-202</v>
      </c>
      <c r="IL57" s="82">
        <f t="shared" si="57"/>
        <v>4.3491558728363388E-227</v>
      </c>
      <c r="IM57" s="82">
        <f t="shared" si="57"/>
        <v>4.2243803376449356E-236</v>
      </c>
      <c r="IN57" s="82">
        <f t="shared" si="57"/>
        <v>9.3351743321818558E-214</v>
      </c>
      <c r="IO57" s="82">
        <f t="shared" si="57"/>
        <v>2.7546107353445796E-212</v>
      </c>
      <c r="IP57" s="82">
        <f t="shared" si="57"/>
        <v>1.0546346529642695E-261</v>
      </c>
      <c r="IQ57" s="82">
        <f t="shared" si="57"/>
        <v>1.1409763477393354E-233</v>
      </c>
      <c r="IR57" s="82">
        <f t="shared" si="57"/>
        <v>1.4722691756130668E-217</v>
      </c>
      <c r="IS57" s="82">
        <f t="shared" si="57"/>
        <v>2.785799778046757E-215</v>
      </c>
      <c r="IT57" s="82">
        <f t="shared" si="57"/>
        <v>1.1621489129224265E-202</v>
      </c>
      <c r="IU57" s="82">
        <f t="shared" si="57"/>
        <v>3.964501789881127E-269</v>
      </c>
      <c r="IV57" s="82">
        <f t="shared" si="57"/>
        <v>2.3055012772580518E-110</v>
      </c>
      <c r="IW57" s="82">
        <f t="shared" si="57"/>
        <v>3.0448011302654027E-58</v>
      </c>
      <c r="IY57" s="82">
        <f t="shared" si="58"/>
        <v>0.21592847931283135</v>
      </c>
      <c r="IZ57" s="82">
        <f t="shared" si="58"/>
        <v>6.063903235450594E-4</v>
      </c>
      <c r="JA57" s="82">
        <f t="shared" si="58"/>
        <v>4.0983066823115154E-4</v>
      </c>
      <c r="JB57" s="82">
        <f t="shared" si="58"/>
        <v>1.0156342540378869E-3</v>
      </c>
      <c r="JC57" s="82">
        <f t="shared" si="58"/>
        <v>1.9492520134371083E-3</v>
      </c>
      <c r="JD57" s="82">
        <f t="shared" si="58"/>
        <v>3.8289405953635222E-3</v>
      </c>
      <c r="JE57" s="82">
        <f t="shared" si="58"/>
        <v>1.6394378389827421E-2</v>
      </c>
      <c r="JF57" s="82">
        <f t="shared" si="58"/>
        <v>9.6494079300754008E-3</v>
      </c>
      <c r="JG57" s="82">
        <f t="shared" si="58"/>
        <v>1.0961683041895815E-2</v>
      </c>
      <c r="JH57" s="82">
        <f t="shared" si="58"/>
        <v>1.2446795012574929E-2</v>
      </c>
      <c r="JI57" s="82">
        <f t="shared" si="58"/>
        <v>9.9030213250038603E-3</v>
      </c>
      <c r="JJ57" s="82">
        <f t="shared" si="58"/>
        <v>1.1360968381866537E-2</v>
      </c>
      <c r="JK57" s="82">
        <f t="shared" si="58"/>
        <v>8.0201103937419058E-3</v>
      </c>
      <c r="JL57" s="82">
        <f t="shared" si="58"/>
        <v>7.186616051913718E-3</v>
      </c>
      <c r="JM57" s="82">
        <f t="shared" si="58"/>
        <v>2.939053609699972E-3</v>
      </c>
    </row>
    <row r="58" spans="2:273" x14ac:dyDescent="0.25">
      <c r="B58" s="2">
        <v>31</v>
      </c>
      <c r="C58" s="37">
        <v>0.558114</v>
      </c>
      <c r="D58" s="37">
        <v>0.39074599999999998</v>
      </c>
      <c r="E58" s="37">
        <v>0.38720399999999999</v>
      </c>
      <c r="F58" s="37">
        <v>0.39878400000000003</v>
      </c>
      <c r="G58" s="37">
        <v>0.40465899999999999</v>
      </c>
      <c r="H58" s="37">
        <v>0.420265</v>
      </c>
      <c r="I58" s="37">
        <v>0.43396899999999999</v>
      </c>
      <c r="J58" s="37">
        <v>0.43564599999999998</v>
      </c>
      <c r="K58" s="37">
        <v>0.42649900000000002</v>
      </c>
      <c r="L58" s="37">
        <v>0.43187399999999998</v>
      </c>
      <c r="M58" s="37">
        <v>0.419348</v>
      </c>
      <c r="N58" s="37">
        <v>0.43110700000000002</v>
      </c>
      <c r="O58" s="37">
        <v>0.43505300000000002</v>
      </c>
      <c r="P58" s="37">
        <v>0.42334899999999998</v>
      </c>
      <c r="Q58" s="37">
        <v>0.41298800000000002</v>
      </c>
      <c r="S58" s="4">
        <f t="shared" si="60"/>
        <v>0.55118809702897298</v>
      </c>
      <c r="T58" s="4">
        <f t="shared" si="60"/>
        <v>0.38909572877585596</v>
      </c>
      <c r="U58" s="4">
        <f t="shared" si="60"/>
        <v>0.39046200400640191</v>
      </c>
      <c r="V58" s="4">
        <f t="shared" si="60"/>
        <v>0.39088825880785733</v>
      </c>
      <c r="W58" s="4">
        <f t="shared" si="60"/>
        <v>0.39662743414104529</v>
      </c>
      <c r="X58" s="4">
        <f t="shared" si="60"/>
        <v>0.4067302973501411</v>
      </c>
      <c r="Y58" s="4">
        <f t="shared" si="60"/>
        <v>0.42921045099452099</v>
      </c>
      <c r="Z58" s="4">
        <f t="shared" si="60"/>
        <v>0.4283142569014235</v>
      </c>
      <c r="AA58" s="4">
        <f t="shared" si="60"/>
        <v>0.43215599678197336</v>
      </c>
      <c r="AB58" s="4">
        <f t="shared" si="60"/>
        <v>0.42812421985553684</v>
      </c>
      <c r="AC58" s="4">
        <f t="shared" si="60"/>
        <v>0.4191089412392196</v>
      </c>
      <c r="AD58" s="4">
        <f t="shared" si="60"/>
        <v>0.42070250967156164</v>
      </c>
      <c r="AE58" s="4">
        <f t="shared" si="60"/>
        <v>0.42152325388628387</v>
      </c>
      <c r="AF58" s="4">
        <f t="shared" si="60"/>
        <v>0.41473946526462208</v>
      </c>
      <c r="AG58" s="4">
        <f t="shared" si="60"/>
        <v>0.4097743943719091</v>
      </c>
      <c r="AI58" s="4">
        <f t="shared" si="61"/>
        <v>6.9259029710270203E-3</v>
      </c>
      <c r="AJ58" s="4">
        <f t="shared" si="61"/>
        <v>1.6502712241440176E-3</v>
      </c>
      <c r="AK58" s="4">
        <f t="shared" si="61"/>
        <v>-3.2580040064019156E-3</v>
      </c>
      <c r="AL58" s="4">
        <f t="shared" si="61"/>
        <v>7.8957411921427023E-3</v>
      </c>
      <c r="AM58" s="4">
        <f t="shared" si="61"/>
        <v>8.0315658589547034E-3</v>
      </c>
      <c r="AN58" s="4">
        <f t="shared" si="61"/>
        <v>1.3534702649858898E-2</v>
      </c>
      <c r="AO58" s="4">
        <f t="shared" si="61"/>
        <v>4.7585490054790069E-3</v>
      </c>
      <c r="AP58" s="4">
        <f t="shared" si="61"/>
        <v>7.331743098576482E-3</v>
      </c>
      <c r="AQ58" s="4">
        <f t="shared" si="61"/>
        <v>-5.6569967819733447E-3</v>
      </c>
      <c r="AR58" s="4">
        <f t="shared" si="61"/>
        <v>3.749780144463144E-3</v>
      </c>
      <c r="AS58" s="4">
        <f t="shared" si="61"/>
        <v>2.3905876078039734E-4</v>
      </c>
      <c r="AT58" s="4">
        <f t="shared" si="61"/>
        <v>1.0404490328438376E-2</v>
      </c>
      <c r="AU58" s="4">
        <f t="shared" si="61"/>
        <v>1.3529746113716157E-2</v>
      </c>
      <c r="AV58" s="4">
        <f t="shared" si="61"/>
        <v>8.6095347353778995E-3</v>
      </c>
      <c r="AW58" s="4">
        <f t="shared" si="61"/>
        <v>3.2136056280909209E-3</v>
      </c>
      <c r="AY58" s="2">
        <f t="shared" si="52"/>
        <v>0.38794837396976739</v>
      </c>
      <c r="AZ58" s="2">
        <f t="shared" si="52"/>
        <v>0.38723748674452596</v>
      </c>
      <c r="BA58" s="2">
        <f t="shared" si="52"/>
        <v>0.38916491380918006</v>
      </c>
      <c r="BB58" s="2">
        <f t="shared" si="52"/>
        <v>0.38777737921127525</v>
      </c>
      <c r="BC58" s="2">
        <f t="shared" si="52"/>
        <v>0.39121538826690738</v>
      </c>
      <c r="BD58" s="2">
        <f t="shared" si="52"/>
        <v>0.39662456242823535</v>
      </c>
      <c r="BE58" s="2">
        <f t="shared" si="52"/>
        <v>0.39594904425371724</v>
      </c>
      <c r="BF58" s="2">
        <f t="shared" si="52"/>
        <v>0.40773627950899433</v>
      </c>
      <c r="BG58" s="2">
        <f t="shared" si="52"/>
        <v>0.40848895653221179</v>
      </c>
      <c r="BH58" s="2">
        <f t="shared" si="52"/>
        <v>0.40191379876349509</v>
      </c>
      <c r="BI58" s="2">
        <f t="shared" si="52"/>
        <v>0.39742660653505507</v>
      </c>
      <c r="BJ58" s="2">
        <f t="shared" si="52"/>
        <v>0.39756132637293667</v>
      </c>
      <c r="BK58" s="2">
        <f t="shared" si="52"/>
        <v>0.40362953396954793</v>
      </c>
      <c r="BL58" s="2">
        <f t="shared" si="52"/>
        <v>0.39899866125219713</v>
      </c>
      <c r="BM58" s="2">
        <f t="shared" si="52"/>
        <v>0.40451837676175217</v>
      </c>
      <c r="BO58" s="2" t="str">
        <f t="shared" si="11"/>
        <v/>
      </c>
      <c r="BP58" s="2">
        <f t="shared" si="12"/>
        <v>0.39074599999999998</v>
      </c>
      <c r="BQ58" s="2">
        <f t="shared" si="13"/>
        <v>0.38720399999999999</v>
      </c>
      <c r="BR58" s="2">
        <f t="shared" si="14"/>
        <v>0.39878400000000003</v>
      </c>
      <c r="BS58" s="2">
        <f t="shared" si="15"/>
        <v>0.40465899999999999</v>
      </c>
      <c r="BT58" s="2">
        <f t="shared" si="16"/>
        <v>0.420265</v>
      </c>
      <c r="BU58" s="2" t="str">
        <f t="shared" si="17"/>
        <v/>
      </c>
      <c r="BV58" s="2" t="str">
        <f t="shared" si="18"/>
        <v/>
      </c>
      <c r="BW58" s="2" t="str">
        <f t="shared" si="19"/>
        <v/>
      </c>
      <c r="BX58" s="2" t="str">
        <f t="shared" si="20"/>
        <v/>
      </c>
      <c r="BY58" s="2" t="str">
        <f t="shared" si="21"/>
        <v/>
      </c>
      <c r="BZ58" s="2" t="str">
        <f t="shared" si="22"/>
        <v/>
      </c>
      <c r="CA58" s="2" t="str">
        <f t="shared" si="23"/>
        <v/>
      </c>
      <c r="CB58" s="2">
        <f t="shared" si="24"/>
        <v>0.42334899999999998</v>
      </c>
      <c r="CC58" s="2">
        <f t="shared" si="25"/>
        <v>0.41298800000000002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0.42991594047619036</v>
      </c>
      <c r="DL58" s="2">
        <f t="shared" si="62"/>
        <v>0.39205752064777327</v>
      </c>
      <c r="DM58" s="2">
        <f t="shared" si="62"/>
        <v>0.39507510056285189</v>
      </c>
      <c r="DN58" s="2">
        <f t="shared" si="62"/>
        <v>0.39484351303935511</v>
      </c>
      <c r="DO58" s="2">
        <f t="shared" si="62"/>
        <v>0.39960549355742292</v>
      </c>
      <c r="DP58" s="2">
        <f t="shared" si="62"/>
        <v>0.41085820877896617</v>
      </c>
      <c r="DQ58" s="2">
        <f t="shared" si="62"/>
        <v>0.41461488522167494</v>
      </c>
      <c r="DR58" s="2">
        <f t="shared" si="62"/>
        <v>0.42240519354838707</v>
      </c>
      <c r="DS58" s="2">
        <f t="shared" si="62"/>
        <v>0.42014072198739344</v>
      </c>
      <c r="DT58" s="2">
        <f t="shared" si="62"/>
        <v>0.41530674883203567</v>
      </c>
      <c r="DU58" s="2">
        <f t="shared" si="62"/>
        <v>0.41051398064516131</v>
      </c>
      <c r="DV58" s="2">
        <f t="shared" si="62"/>
        <v>0.41391367141268082</v>
      </c>
      <c r="DW58" s="2">
        <f t="shared" si="62"/>
        <v>0.4128004516129033</v>
      </c>
      <c r="DX58" s="2">
        <f t="shared" si="62"/>
        <v>0.41083430681818173</v>
      </c>
      <c r="DY58" s="2">
        <f t="shared" si="62"/>
        <v>0.40528440886809258</v>
      </c>
      <c r="EA58" s="2">
        <f t="shared" si="63"/>
        <v>0.38248657785420909</v>
      </c>
      <c r="EB58" s="2">
        <f t="shared" si="63"/>
        <v>0.37642361118836243</v>
      </c>
      <c r="EC58" s="2">
        <f t="shared" si="63"/>
        <v>0.37465744775808141</v>
      </c>
      <c r="ED58" s="2">
        <f t="shared" si="63"/>
        <v>0.37472068145933657</v>
      </c>
      <c r="EE58" s="2">
        <f t="shared" si="63"/>
        <v>0.37825130109697824</v>
      </c>
      <c r="EF58" s="2">
        <f t="shared" si="63"/>
        <v>0.3786403823601272</v>
      </c>
      <c r="EG58" s="2">
        <f t="shared" si="63"/>
        <v>0.38032155093323639</v>
      </c>
      <c r="EH58" s="2">
        <f t="shared" si="63"/>
        <v>0.39336267492146554</v>
      </c>
      <c r="EI58" s="2">
        <f t="shared" si="63"/>
        <v>0.39748045973210872</v>
      </c>
      <c r="EJ58" s="2">
        <f t="shared" si="63"/>
        <v>0.38970760982696956</v>
      </c>
      <c r="EK58" s="2">
        <f t="shared" si="63"/>
        <v>0.38469129977550826</v>
      </c>
      <c r="EL58" s="2">
        <f t="shared" si="63"/>
        <v>0.38223765395583492</v>
      </c>
      <c r="EM58" s="2">
        <f t="shared" si="63"/>
        <v>0.39412483049141345</v>
      </c>
      <c r="EN58" s="2">
        <f t="shared" si="63"/>
        <v>0.38640300597150373</v>
      </c>
      <c r="EO58" s="2">
        <f t="shared" si="63"/>
        <v>0.40354767864041069</v>
      </c>
      <c r="EQ58" s="2">
        <f t="shared" si="64"/>
        <v>0.37766693822644704</v>
      </c>
      <c r="ER58" s="2">
        <f t="shared" si="64"/>
        <v>0.3752822477574379</v>
      </c>
      <c r="ES58" s="2">
        <f t="shared" si="64"/>
        <v>0.37344923917783723</v>
      </c>
      <c r="ET58" s="2">
        <f t="shared" si="64"/>
        <v>0.37464343863769145</v>
      </c>
      <c r="EU58" s="2">
        <f t="shared" si="64"/>
        <v>0.37793321393346574</v>
      </c>
      <c r="EV58" s="2">
        <f t="shared" si="64"/>
        <v>0.37513669306627107</v>
      </c>
      <c r="EW58" s="2">
        <f t="shared" si="64"/>
        <v>0.37718810058882524</v>
      </c>
      <c r="EX58" s="2">
        <f t="shared" si="64"/>
        <v>0.3891795949338816</v>
      </c>
      <c r="EY58" s="2">
        <f t="shared" si="64"/>
        <v>0.39358821700615537</v>
      </c>
      <c r="EZ58" s="2">
        <f t="shared" si="64"/>
        <v>0.38174007480167993</v>
      </c>
      <c r="FA58" s="2">
        <f t="shared" si="64"/>
        <v>0.38127105178594434</v>
      </c>
      <c r="FB58" s="2">
        <f t="shared" si="64"/>
        <v>0.38474257840501191</v>
      </c>
      <c r="FC58" s="2">
        <f t="shared" si="64"/>
        <v>0.3897961962443815</v>
      </c>
      <c r="FD58" s="2">
        <f t="shared" si="64"/>
        <v>0.39058696670842252</v>
      </c>
      <c r="FE58" s="2">
        <f t="shared" si="64"/>
        <v>0.40260698731059585</v>
      </c>
      <c r="FG58" s="2">
        <f t="shared" si="65"/>
        <v>0.88484097999727251</v>
      </c>
      <c r="FH58" s="2">
        <f t="shared" si="65"/>
        <v>0.30830523171902446</v>
      </c>
      <c r="FI58" s="2">
        <f t="shared" si="65"/>
        <v>0.28946393175768304</v>
      </c>
      <c r="FJ58" s="2">
        <f t="shared" si="65"/>
        <v>0.35115001755309977</v>
      </c>
      <c r="FK58" s="2">
        <f t="shared" si="65"/>
        <v>0.39290174956281354</v>
      </c>
      <c r="FL58" s="2">
        <f t="shared" si="65"/>
        <v>0.44179090981252639</v>
      </c>
      <c r="FM58" s="2">
        <f t="shared" si="65"/>
        <v>0.54429610177845289</v>
      </c>
      <c r="FN58" s="2">
        <f t="shared" si="65"/>
        <v>0.505077818511806</v>
      </c>
      <c r="FO58" s="2">
        <f t="shared" si="65"/>
        <v>0.51418662819239136</v>
      </c>
      <c r="FP58" s="2">
        <f t="shared" si="65"/>
        <v>0.5231683795144122</v>
      </c>
      <c r="FQ58" s="2">
        <f t="shared" si="65"/>
        <v>0.5068129929813926</v>
      </c>
      <c r="FR58" s="2">
        <f t="shared" si="65"/>
        <v>0.51623935102052021</v>
      </c>
      <c r="FS58" s="2">
        <f t="shared" si="65"/>
        <v>0.49105840127189426</v>
      </c>
      <c r="FT58" s="2">
        <f t="shared" si="65"/>
        <v>0.48444896417797012</v>
      </c>
      <c r="FU58" s="2">
        <f t="shared" si="65"/>
        <v>0.4410696192619824</v>
      </c>
      <c r="FW58" s="2">
        <f t="shared" si="54"/>
        <v>2.5479777029515473E-5</v>
      </c>
      <c r="FX58" s="2">
        <f t="shared" si="54"/>
        <v>1.561701460971738E-5</v>
      </c>
      <c r="FY58" s="2">
        <f t="shared" si="54"/>
        <v>1.0507738382812166E-5</v>
      </c>
      <c r="FZ58" s="2">
        <f t="shared" si="54"/>
        <v>1.5089277321169293E-5</v>
      </c>
      <c r="GA58" s="2">
        <f t="shared" si="54"/>
        <v>1.7958303414786097E-5</v>
      </c>
      <c r="GB58" s="2">
        <f t="shared" si="54"/>
        <v>2.9541709104990096E-5</v>
      </c>
      <c r="GC58" s="2">
        <f t="shared" si="54"/>
        <v>3.599794567680691E-5</v>
      </c>
      <c r="GD58" s="2">
        <f t="shared" si="54"/>
        <v>4.3529461358685552E-5</v>
      </c>
      <c r="GE58" s="2">
        <f t="shared" si="54"/>
        <v>4.1521609224149255E-5</v>
      </c>
      <c r="GF58" s="2">
        <f t="shared" si="54"/>
        <v>3.639749245178116E-5</v>
      </c>
      <c r="GG58" s="2">
        <f t="shared" si="54"/>
        <v>3.038719832792453E-5</v>
      </c>
      <c r="GH58" s="2">
        <f t="shared" si="54"/>
        <v>2.4613553785012147E-5</v>
      </c>
      <c r="GI58" s="2">
        <f t="shared" si="54"/>
        <v>2.2407223950387088E-5</v>
      </c>
      <c r="GJ58" s="2">
        <f t="shared" si="54"/>
        <v>1.7405208485945244E-5</v>
      </c>
      <c r="GK58" s="2">
        <f t="shared" si="54"/>
        <v>1.3996148978183896E-5</v>
      </c>
      <c r="GM58" s="82">
        <f t="shared" si="55"/>
        <v>0.2377024323829591</v>
      </c>
      <c r="GN58" s="82">
        <f t="shared" si="55"/>
        <v>8.5695332197258339E-4</v>
      </c>
      <c r="GO58" s="82">
        <f t="shared" si="55"/>
        <v>5.8708075766384727E-4</v>
      </c>
      <c r="GP58" s="82">
        <f t="shared" si="55"/>
        <v>1.4544980333275057E-3</v>
      </c>
      <c r="GQ58" s="82">
        <f t="shared" si="55"/>
        <v>2.758727482530688E-3</v>
      </c>
      <c r="GR58" s="82">
        <f t="shared" si="55"/>
        <v>5.415946069425681E-3</v>
      </c>
      <c r="GS58" s="82">
        <f t="shared" si="55"/>
        <v>2.1884430153451435E-2</v>
      </c>
      <c r="GT58" s="82">
        <f t="shared" si="55"/>
        <v>1.3321348377937269E-2</v>
      </c>
      <c r="GU58" s="82">
        <f t="shared" si="55"/>
        <v>1.5121167300824726E-2</v>
      </c>
      <c r="GV58" s="82">
        <f t="shared" si="55"/>
        <v>1.7034127036561875E-2</v>
      </c>
      <c r="GW58" s="82">
        <f t="shared" si="55"/>
        <v>1.3635820727052982E-2</v>
      </c>
      <c r="GX58" s="82">
        <f t="shared" si="55"/>
        <v>1.5317483517416323E-2</v>
      </c>
      <c r="GY58" s="82">
        <f t="shared" si="55"/>
        <v>1.1012514020870209E-2</v>
      </c>
      <c r="GZ58" s="82">
        <f t="shared" si="55"/>
        <v>9.9999998042311494E-3</v>
      </c>
      <c r="HA58" s="82">
        <f t="shared" si="55"/>
        <v>4.4929496387245147E-3</v>
      </c>
      <c r="HC58" s="82">
        <f t="shared" si="59"/>
        <v>5.0540955162646943E-6</v>
      </c>
      <c r="HD58" s="82">
        <f t="shared" si="59"/>
        <v>7.7322839481356495E-13</v>
      </c>
      <c r="HE58" s="82">
        <f t="shared" si="59"/>
        <v>9.2933228873735067E-13</v>
      </c>
      <c r="HF58" s="82">
        <f t="shared" si="59"/>
        <v>1.2009348702986867E-12</v>
      </c>
      <c r="HG58" s="82">
        <f t="shared" si="59"/>
        <v>2.1616466603626173E-12</v>
      </c>
      <c r="HH58" s="82">
        <f t="shared" si="59"/>
        <v>9.2204396776851849E-11</v>
      </c>
      <c r="HI58" s="82">
        <f t="shared" si="59"/>
        <v>1.617597509907126E-9</v>
      </c>
      <c r="HJ58" s="82">
        <f t="shared" si="59"/>
        <v>7.2404547139211385E-12</v>
      </c>
      <c r="HK58" s="82">
        <f t="shared" si="59"/>
        <v>2.1615390300250587E-10</v>
      </c>
      <c r="HL58" s="82">
        <f t="shared" si="59"/>
        <v>1.1096348813835262E-9</v>
      </c>
      <c r="HM58" s="82">
        <f t="shared" si="59"/>
        <v>8.6803370380315848E-10</v>
      </c>
      <c r="HN58" s="82">
        <f t="shared" si="59"/>
        <v>1.8176326461359681E-9</v>
      </c>
      <c r="HO58" s="82">
        <f t="shared" si="59"/>
        <v>2.5466760023234154E-12</v>
      </c>
      <c r="HP58" s="82">
        <f t="shared" si="59"/>
        <v>1.9576883848891555E-10</v>
      </c>
      <c r="HQ58" s="82">
        <f t="shared" si="59"/>
        <v>1.1403801620548161E-14</v>
      </c>
      <c r="HS58" s="82">
        <f t="shared" si="56"/>
        <v>1.9832100544197743E-25</v>
      </c>
      <c r="HT58" s="82">
        <f t="shared" si="56"/>
        <v>1.3598662330253204E-42</v>
      </c>
      <c r="HU58" s="82">
        <f t="shared" si="56"/>
        <v>3.527929084767974E-44</v>
      </c>
      <c r="HV58" s="82">
        <f t="shared" si="56"/>
        <v>1.0793981510740243E-47</v>
      </c>
      <c r="HW58" s="82">
        <f t="shared" si="56"/>
        <v>2.2666248133839141E-49</v>
      </c>
      <c r="HX58" s="82">
        <f t="shared" si="56"/>
        <v>6.1972831705649888E-44</v>
      </c>
      <c r="HY58" s="82">
        <f t="shared" si="56"/>
        <v>3.8793825342507354E-41</v>
      </c>
      <c r="HZ58" s="82">
        <f t="shared" si="56"/>
        <v>4.6083074200908621E-52</v>
      </c>
      <c r="IA58" s="82">
        <f t="shared" si="56"/>
        <v>6.7160976777674143E-46</v>
      </c>
      <c r="IB58" s="82">
        <f t="shared" si="56"/>
        <v>4.1719265153076942E-43</v>
      </c>
      <c r="IC58" s="82">
        <f t="shared" si="56"/>
        <v>4.8770651753870726E-43</v>
      </c>
      <c r="ID58" s="82">
        <f t="shared" si="56"/>
        <v>1.2730721671400945E-40</v>
      </c>
      <c r="IE58" s="82">
        <f t="shared" si="56"/>
        <v>1.812285509220859E-54</v>
      </c>
      <c r="IF58" s="82">
        <f t="shared" si="56"/>
        <v>6.4134004515844658E-31</v>
      </c>
      <c r="IG58" s="82">
        <f t="shared" si="56"/>
        <v>1.829808420330167E-23</v>
      </c>
      <c r="II58" s="82">
        <f t="shared" si="57"/>
        <v>4.0711076360226968E-124</v>
      </c>
      <c r="IJ58" s="82">
        <f t="shared" si="57"/>
        <v>4.5711957801726704E-187</v>
      </c>
      <c r="IK58" s="82">
        <f t="shared" si="57"/>
        <v>9.32177448536773E-199</v>
      </c>
      <c r="IL58" s="82">
        <f t="shared" si="57"/>
        <v>2.1156432603348148E-223</v>
      </c>
      <c r="IM58" s="82">
        <f t="shared" si="57"/>
        <v>3.316551531938578E-232</v>
      </c>
      <c r="IN58" s="82">
        <f t="shared" si="57"/>
        <v>4.5645888045253007E-210</v>
      </c>
      <c r="IO58" s="82">
        <f t="shared" si="57"/>
        <v>1.4913344498892794E-208</v>
      </c>
      <c r="IP58" s="82">
        <f t="shared" si="57"/>
        <v>5.2435695412602389E-257</v>
      </c>
      <c r="IQ58" s="82">
        <f t="shared" si="57"/>
        <v>1.6890613254292094E-229</v>
      </c>
      <c r="IR58" s="82">
        <f t="shared" si="57"/>
        <v>9.9800221001765964E-214</v>
      </c>
      <c r="IS58" s="82">
        <f t="shared" si="57"/>
        <v>1.4816147503978113E-211</v>
      </c>
      <c r="IT58" s="82">
        <f t="shared" si="57"/>
        <v>3.1768542045845119E-199</v>
      </c>
      <c r="IU58" s="82">
        <f t="shared" si="57"/>
        <v>1.358740853376716E-264</v>
      </c>
      <c r="IV58" s="82">
        <f t="shared" si="57"/>
        <v>1.4530755267870324E-108</v>
      </c>
      <c r="IW58" s="82">
        <f t="shared" si="57"/>
        <v>2.5245625168632765E-57</v>
      </c>
      <c r="IY58" s="82">
        <f t="shared" si="58"/>
        <v>0.23770748647847537</v>
      </c>
      <c r="IZ58" s="82">
        <f t="shared" si="58"/>
        <v>8.5695332274581177E-4</v>
      </c>
      <c r="JA58" s="82">
        <f t="shared" si="58"/>
        <v>5.8708075859317951E-4</v>
      </c>
      <c r="JB58" s="82">
        <f t="shared" si="58"/>
        <v>1.4544980345284407E-3</v>
      </c>
      <c r="JC58" s="82">
        <f t="shared" si="58"/>
        <v>2.7587274846923348E-3</v>
      </c>
      <c r="JD58" s="82">
        <f t="shared" si="58"/>
        <v>5.4159461616300779E-3</v>
      </c>
      <c r="JE58" s="82">
        <f t="shared" si="58"/>
        <v>2.1884431771048946E-2</v>
      </c>
      <c r="JF58" s="82">
        <f t="shared" si="58"/>
        <v>1.3321348385177723E-2</v>
      </c>
      <c r="JG58" s="82">
        <f t="shared" si="58"/>
        <v>1.512116751697863E-2</v>
      </c>
      <c r="JH58" s="82">
        <f t="shared" si="58"/>
        <v>1.7034128146196755E-2</v>
      </c>
      <c r="JI58" s="82">
        <f t="shared" si="58"/>
        <v>1.3635821595086686E-2</v>
      </c>
      <c r="JJ58" s="82">
        <f t="shared" si="58"/>
        <v>1.531748533504897E-2</v>
      </c>
      <c r="JK58" s="82">
        <f t="shared" si="58"/>
        <v>1.1012514023416886E-2</v>
      </c>
      <c r="JL58" s="82">
        <f t="shared" si="58"/>
        <v>9.9999999999999881E-3</v>
      </c>
      <c r="JM58" s="82">
        <f t="shared" si="58"/>
        <v>4.4929496387359187E-3</v>
      </c>
    </row>
    <row r="59" spans="2:273" x14ac:dyDescent="0.25">
      <c r="B59" s="2">
        <v>32</v>
      </c>
      <c r="C59" s="37">
        <v>0.57281400000000005</v>
      </c>
      <c r="D59" s="37">
        <v>0.39747900000000003</v>
      </c>
      <c r="E59" s="37">
        <v>0.39941199999999999</v>
      </c>
      <c r="F59" s="37">
        <v>0.395486</v>
      </c>
      <c r="G59" s="37">
        <v>0.40495100000000001</v>
      </c>
      <c r="H59" s="37">
        <v>0.41975800000000002</v>
      </c>
      <c r="I59" s="37">
        <v>0.44113000000000002</v>
      </c>
      <c r="J59" s="37">
        <v>0.45097500000000001</v>
      </c>
      <c r="K59" s="37">
        <v>0.43437100000000001</v>
      </c>
      <c r="L59" s="37">
        <v>0.43951099999999999</v>
      </c>
      <c r="M59" s="37">
        <v>0.42695</v>
      </c>
      <c r="N59" s="37">
        <v>0.44045899999999999</v>
      </c>
      <c r="O59" s="37">
        <v>0.434998</v>
      </c>
      <c r="P59" s="37">
        <v>0.42397099999999999</v>
      </c>
      <c r="Q59" s="37">
        <v>0.41378599999999999</v>
      </c>
      <c r="S59" s="4">
        <f t="shared" si="60"/>
        <v>0.56094677249306868</v>
      </c>
      <c r="T59" s="4">
        <f t="shared" si="60"/>
        <v>0.38968141139823675</v>
      </c>
      <c r="U59" s="4">
        <f t="shared" si="60"/>
        <v>0.39082415905126333</v>
      </c>
      <c r="V59" s="4">
        <f t="shared" si="60"/>
        <v>0.3919173694843332</v>
      </c>
      <c r="W59" s="4">
        <f t="shared" si="60"/>
        <v>0.39841032138569082</v>
      </c>
      <c r="X59" s="4">
        <f t="shared" si="60"/>
        <v>0.40978955594330796</v>
      </c>
      <c r="Y59" s="4">
        <f t="shared" si="60"/>
        <v>0.43763563800372113</v>
      </c>
      <c r="Z59" s="4">
        <f t="shared" si="60"/>
        <v>0.43443652637831437</v>
      </c>
      <c r="AA59" s="4">
        <f t="shared" si="60"/>
        <v>0.43922006745230741</v>
      </c>
      <c r="AB59" s="4">
        <f t="shared" si="60"/>
        <v>0.4356344409881</v>
      </c>
      <c r="AC59" s="4">
        <f t="shared" si="60"/>
        <v>0.42539471826789432</v>
      </c>
      <c r="AD59" s="4">
        <f t="shared" si="60"/>
        <v>0.42687836380637884</v>
      </c>
      <c r="AE59" s="4">
        <f t="shared" si="60"/>
        <v>0.42685659669720571</v>
      </c>
      <c r="AF59" s="4">
        <f t="shared" si="60"/>
        <v>0.4195493540485552</v>
      </c>
      <c r="AG59" s="4">
        <f t="shared" si="60"/>
        <v>0.41218987482710373</v>
      </c>
      <c r="AI59" s="4">
        <f t="shared" si="61"/>
        <v>1.1867227506931366E-2</v>
      </c>
      <c r="AJ59" s="4">
        <f t="shared" si="61"/>
        <v>7.7975886017632723E-3</v>
      </c>
      <c r="AK59" s="4">
        <f t="shared" si="61"/>
        <v>8.587840948736658E-3</v>
      </c>
      <c r="AL59" s="4">
        <f t="shared" si="61"/>
        <v>3.5686305156668041E-3</v>
      </c>
      <c r="AM59" s="4">
        <f t="shared" si="61"/>
        <v>6.5406786143091811E-3</v>
      </c>
      <c r="AN59" s="4">
        <f t="shared" si="61"/>
        <v>9.9684440566920607E-3</v>
      </c>
      <c r="AO59" s="4">
        <f t="shared" si="61"/>
        <v>3.4943619962788941E-3</v>
      </c>
      <c r="AP59" s="4">
        <f t="shared" si="61"/>
        <v>1.6538473621685645E-2</v>
      </c>
      <c r="AQ59" s="4">
        <f t="shared" si="61"/>
        <v>-4.8490674523073984E-3</v>
      </c>
      <c r="AR59" s="4">
        <f t="shared" si="61"/>
        <v>3.8765590118999826E-3</v>
      </c>
      <c r="AS59" s="4">
        <f t="shared" si="61"/>
        <v>1.5552817321056733E-3</v>
      </c>
      <c r="AT59" s="4">
        <f t="shared" si="61"/>
        <v>1.3580636193621154E-2</v>
      </c>
      <c r="AU59" s="4">
        <f t="shared" si="61"/>
        <v>8.1414033027942811E-3</v>
      </c>
      <c r="AV59" s="4">
        <f t="shared" si="61"/>
        <v>4.4216459514447859E-3</v>
      </c>
      <c r="AW59" s="4">
        <f t="shared" si="61"/>
        <v>1.5961251728962567E-3</v>
      </c>
      <c r="AY59" s="2">
        <f t="shared" ref="AY59:BM75" si="66">IF(OR($B59 &lt; C$230, $B59 &gt; C$233), #N/A, ((1-FG59)*DK59) + (FG59 - FW59)*EA59 + (FW59*EQ59))</f>
        <v>0.38729924319838571</v>
      </c>
      <c r="AZ59" s="2">
        <f t="shared" si="66"/>
        <v>0.38714205317440165</v>
      </c>
      <c r="BA59" s="2">
        <f t="shared" si="66"/>
        <v>0.38902729592132868</v>
      </c>
      <c r="BB59" s="2">
        <f t="shared" si="66"/>
        <v>0.38762808775140772</v>
      </c>
      <c r="BC59" s="2">
        <f t="shared" si="66"/>
        <v>0.39105217827958128</v>
      </c>
      <c r="BD59" s="2">
        <f t="shared" si="66"/>
        <v>0.39612332367602254</v>
      </c>
      <c r="BE59" s="2">
        <f t="shared" si="66"/>
        <v>0.39531088788611574</v>
      </c>
      <c r="BF59" s="2">
        <f t="shared" si="66"/>
        <v>0.40738563576601772</v>
      </c>
      <c r="BG59" s="2">
        <f t="shared" si="66"/>
        <v>0.40817017523102145</v>
      </c>
      <c r="BH59" s="2">
        <f t="shared" si="66"/>
        <v>0.40151221938982934</v>
      </c>
      <c r="BI59" s="2">
        <f t="shared" si="66"/>
        <v>0.39695946094266005</v>
      </c>
      <c r="BJ59" s="2">
        <f t="shared" si="66"/>
        <v>0.39708040072969303</v>
      </c>
      <c r="BK59" s="2">
        <f t="shared" si="66"/>
        <v>0.40339354773612279</v>
      </c>
      <c r="BL59" s="2">
        <f t="shared" si="66"/>
        <v>0.39866349855971123</v>
      </c>
      <c r="BM59" s="2">
        <f t="shared" si="66"/>
        <v>0.4045931884692357</v>
      </c>
      <c r="BO59" s="2" t="str">
        <f t="shared" si="11"/>
        <v/>
      </c>
      <c r="BP59" s="2">
        <f t="shared" si="12"/>
        <v>0.39747900000000003</v>
      </c>
      <c r="BQ59" s="2">
        <f t="shared" si="13"/>
        <v>0.39941199999999999</v>
      </c>
      <c r="BR59" s="2">
        <f t="shared" si="14"/>
        <v>0.395486</v>
      </c>
      <c r="BS59" s="2">
        <f t="shared" si="15"/>
        <v>0.40495100000000001</v>
      </c>
      <c r="BT59" s="2">
        <f t="shared" si="16"/>
        <v>0.41975800000000002</v>
      </c>
      <c r="BU59" s="2" t="str">
        <f t="shared" si="17"/>
        <v/>
      </c>
      <c r="BV59" s="2" t="str">
        <f t="shared" si="18"/>
        <v/>
      </c>
      <c r="BW59" s="2" t="str">
        <f t="shared" si="19"/>
        <v/>
      </c>
      <c r="BX59" s="2" t="str">
        <f t="shared" si="20"/>
        <v/>
      </c>
      <c r="BY59" s="2" t="str">
        <f t="shared" si="21"/>
        <v/>
      </c>
      <c r="BZ59" s="2" t="str">
        <f t="shared" si="22"/>
        <v/>
      </c>
      <c r="CA59" s="2" t="str">
        <f t="shared" si="23"/>
        <v/>
      </c>
      <c r="CB59" s="2" t="str">
        <f t="shared" si="24"/>
        <v/>
      </c>
      <c r="CC59" s="2">
        <f t="shared" si="25"/>
        <v>0.41378599999999999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0.43122289285714277</v>
      </c>
      <c r="DL59" s="2">
        <f t="shared" si="62"/>
        <v>0.39254145506072874</v>
      </c>
      <c r="DM59" s="2">
        <f t="shared" si="62"/>
        <v>0.39558814409005638</v>
      </c>
      <c r="DN59" s="2">
        <f t="shared" si="62"/>
        <v>0.39548717828354668</v>
      </c>
      <c r="DO59" s="2">
        <f t="shared" si="62"/>
        <v>0.40037569411764701</v>
      </c>
      <c r="DP59" s="2">
        <f t="shared" si="62"/>
        <v>0.41160096613190733</v>
      </c>
      <c r="DQ59" s="2">
        <f t="shared" si="62"/>
        <v>0.41545885615763556</v>
      </c>
      <c r="DR59" s="2">
        <f t="shared" si="62"/>
        <v>0.42361893145161289</v>
      </c>
      <c r="DS59" s="2">
        <f t="shared" si="62"/>
        <v>0.42113724857248802</v>
      </c>
      <c r="DT59" s="2">
        <f t="shared" si="62"/>
        <v>0.41624679421579536</v>
      </c>
      <c r="DU59" s="2">
        <f t="shared" si="62"/>
        <v>0.41122221935483877</v>
      </c>
      <c r="DV59" s="2">
        <f t="shared" si="62"/>
        <v>0.41481963937708571</v>
      </c>
      <c r="DW59" s="2">
        <f t="shared" si="62"/>
        <v>0.41368987096774201</v>
      </c>
      <c r="DX59" s="2">
        <f t="shared" si="62"/>
        <v>0.41161955241935472</v>
      </c>
      <c r="DY59" s="2">
        <f t="shared" si="62"/>
        <v>0.40585654723707659</v>
      </c>
      <c r="EA59" s="2">
        <f t="shared" si="63"/>
        <v>0.3820858703042041</v>
      </c>
      <c r="EB59" s="2">
        <f t="shared" si="63"/>
        <v>0.37609422425927908</v>
      </c>
      <c r="EC59" s="2">
        <f t="shared" si="63"/>
        <v>0.37433971261730975</v>
      </c>
      <c r="ED59" s="2">
        <f t="shared" si="63"/>
        <v>0.37438394713664275</v>
      </c>
      <c r="EE59" s="2">
        <f t="shared" si="63"/>
        <v>0.37791342250487919</v>
      </c>
      <c r="EF59" s="2">
        <f t="shared" si="63"/>
        <v>0.37828807872728309</v>
      </c>
      <c r="EG59" s="2">
        <f t="shared" si="63"/>
        <v>0.37992676582871998</v>
      </c>
      <c r="EH59" s="2">
        <f t="shared" si="63"/>
        <v>0.39287875026013025</v>
      </c>
      <c r="EI59" s="2">
        <f t="shared" si="63"/>
        <v>0.39699696342900886</v>
      </c>
      <c r="EJ59" s="2">
        <f t="shared" si="63"/>
        <v>0.38926490562897004</v>
      </c>
      <c r="EK59" s="2">
        <f t="shared" si="63"/>
        <v>0.38430160511588202</v>
      </c>
      <c r="EL59" s="2">
        <f t="shared" si="63"/>
        <v>0.38191974639760756</v>
      </c>
      <c r="EM59" s="2">
        <f t="shared" si="63"/>
        <v>0.39366141828369056</v>
      </c>
      <c r="EN59" s="2">
        <f t="shared" si="63"/>
        <v>0.3860886800526363</v>
      </c>
      <c r="EO59" s="2">
        <f t="shared" si="63"/>
        <v>0.40313313728977235</v>
      </c>
      <c r="EQ59" s="2">
        <f t="shared" si="64"/>
        <v>0.37733788165656001</v>
      </c>
      <c r="ER59" s="2">
        <f t="shared" si="64"/>
        <v>0.37496759638753818</v>
      </c>
      <c r="ES59" s="2">
        <f t="shared" si="64"/>
        <v>0.3731467029170229</v>
      </c>
      <c r="ET59" s="2">
        <f t="shared" si="64"/>
        <v>0.37430753691037882</v>
      </c>
      <c r="EU59" s="2">
        <f t="shared" si="64"/>
        <v>0.37759995779110145</v>
      </c>
      <c r="EV59" s="2">
        <f t="shared" si="64"/>
        <v>0.37483597291124626</v>
      </c>
      <c r="EW59" s="2">
        <f t="shared" si="64"/>
        <v>0.37684234571139757</v>
      </c>
      <c r="EX59" s="2">
        <f t="shared" si="64"/>
        <v>0.38876223780172087</v>
      </c>
      <c r="EY59" s="2">
        <f t="shared" si="64"/>
        <v>0.39316566904916178</v>
      </c>
      <c r="EZ59" s="2">
        <f t="shared" si="64"/>
        <v>0.38142200765282319</v>
      </c>
      <c r="FA59" s="2">
        <f t="shared" si="64"/>
        <v>0.38093337395717491</v>
      </c>
      <c r="FB59" s="2">
        <f t="shared" si="64"/>
        <v>0.38438680883943105</v>
      </c>
      <c r="FC59" s="2">
        <f t="shared" si="64"/>
        <v>0.38939688933394928</v>
      </c>
      <c r="FD59" s="2">
        <f t="shared" si="64"/>
        <v>0.39020677957559835</v>
      </c>
      <c r="FE59" s="2">
        <f t="shared" si="64"/>
        <v>0.40219913247814743</v>
      </c>
      <c r="FG59" s="2">
        <f t="shared" si="65"/>
        <v>0.89389862730001035</v>
      </c>
      <c r="FH59" s="2">
        <f t="shared" si="65"/>
        <v>0.32828520858505517</v>
      </c>
      <c r="FI59" s="2">
        <f t="shared" si="65"/>
        <v>0.30876794044248196</v>
      </c>
      <c r="FJ59" s="2">
        <f t="shared" si="65"/>
        <v>0.37241165645298396</v>
      </c>
      <c r="FK59" s="2">
        <f t="shared" si="65"/>
        <v>0.41507421094392838</v>
      </c>
      <c r="FL59" s="2">
        <f t="shared" si="65"/>
        <v>0.46461090112519154</v>
      </c>
      <c r="FM59" s="2">
        <f t="shared" si="65"/>
        <v>0.56703240198946769</v>
      </c>
      <c r="FN59" s="2">
        <f t="shared" si="65"/>
        <v>0.52807428517895738</v>
      </c>
      <c r="FO59" s="2">
        <f t="shared" si="65"/>
        <v>0.53714771120932547</v>
      </c>
      <c r="FP59" s="2">
        <f t="shared" si="65"/>
        <v>0.54607970739299105</v>
      </c>
      <c r="FQ59" s="2">
        <f t="shared" si="65"/>
        <v>0.52980389155124563</v>
      </c>
      <c r="FR59" s="2">
        <f t="shared" si="65"/>
        <v>0.53919036271443832</v>
      </c>
      <c r="FS59" s="2">
        <f t="shared" si="65"/>
        <v>0.51407957563762274</v>
      </c>
      <c r="FT59" s="2">
        <f t="shared" si="65"/>
        <v>0.50746924213955247</v>
      </c>
      <c r="FU59" s="2">
        <f t="shared" si="65"/>
        <v>0.46388331489790474</v>
      </c>
      <c r="FW59" s="2">
        <f t="shared" ref="FW59:GK75" si="68">POWER(10,($B59-C$232)/C$229)/(1+POWER(10,($B59-C$232)/C$229))</f>
        <v>2.7937951277182582E-5</v>
      </c>
      <c r="FX59" s="2">
        <f t="shared" si="68"/>
        <v>1.7123690208116716E-5</v>
      </c>
      <c r="FY59" s="2">
        <f t="shared" si="68"/>
        <v>1.1521494347412222E-5</v>
      </c>
      <c r="FZ59" s="2">
        <f t="shared" si="68"/>
        <v>1.6545039492178857E-5</v>
      </c>
      <c r="GA59" s="2">
        <f t="shared" si="68"/>
        <v>1.969085401796387E-5</v>
      </c>
      <c r="GB59" s="2">
        <f t="shared" si="68"/>
        <v>3.2391747589708585E-5</v>
      </c>
      <c r="GC59" s="2">
        <f t="shared" si="68"/>
        <v>3.9470825457723144E-5</v>
      </c>
      <c r="GD59" s="2">
        <f t="shared" si="68"/>
        <v>4.7728904825251469E-5</v>
      </c>
      <c r="GE59" s="2">
        <f t="shared" si="68"/>
        <v>4.5527356803654825E-5</v>
      </c>
      <c r="GF59" s="2">
        <f t="shared" si="68"/>
        <v>3.9908916724932332E-5</v>
      </c>
      <c r="GG59" s="2">
        <f t="shared" si="68"/>
        <v>3.3318802727644665E-5</v>
      </c>
      <c r="GH59" s="2">
        <f t="shared" si="68"/>
        <v>2.6988160966852894E-5</v>
      </c>
      <c r="GI59" s="2">
        <f t="shared" si="68"/>
        <v>2.4568979384267166E-5</v>
      </c>
      <c r="GJ59" s="2">
        <f t="shared" si="68"/>
        <v>1.908439955720036E-5</v>
      </c>
      <c r="GK59" s="2">
        <f t="shared" si="68"/>
        <v>1.5346451461880838E-5</v>
      </c>
      <c r="GM59" s="82">
        <f t="shared" ref="GM59:HA75" si="69" xml:space="preserve"> _xlfn.NORM.DIST($B59, C$7, ABS(C$11), TRUE) * _xlfn.NORM.DIST(($B59 - C$7)*C$15, 0, ABS(C$11), TRUE) * 2</f>
        <v>0.26057554266171734</v>
      </c>
      <c r="GN59" s="82">
        <f t="shared" si="69"/>
        <v>1.2008248380998624E-3</v>
      </c>
      <c r="GO59" s="82">
        <f t="shared" si="69"/>
        <v>8.3370098946813301E-4</v>
      </c>
      <c r="GP59" s="82">
        <f t="shared" si="69"/>
        <v>2.062619934357014E-3</v>
      </c>
      <c r="GQ59" s="82">
        <f t="shared" si="69"/>
        <v>3.8649841183505053E-3</v>
      </c>
      <c r="GR59" s="82">
        <f t="shared" si="69"/>
        <v>7.5746113502396231E-3</v>
      </c>
      <c r="GS59" s="82">
        <f t="shared" si="69"/>
        <v>2.8909379652019899E-2</v>
      </c>
      <c r="GT59" s="82">
        <f t="shared" si="69"/>
        <v>1.8177834229711958E-2</v>
      </c>
      <c r="GU59" s="82">
        <f t="shared" si="69"/>
        <v>2.0612384190697598E-2</v>
      </c>
      <c r="GV59" s="82">
        <f t="shared" si="69"/>
        <v>2.3042863627897359E-2</v>
      </c>
      <c r="GW59" s="82">
        <f t="shared" si="69"/>
        <v>1.8560821199608606E-2</v>
      </c>
      <c r="GX59" s="82">
        <f t="shared" si="69"/>
        <v>2.0439910572444302E-2</v>
      </c>
      <c r="GY59" s="82">
        <f t="shared" si="69"/>
        <v>1.4958553761082901E-2</v>
      </c>
      <c r="GZ59" s="82">
        <f t="shared" si="69"/>
        <v>1.3755418874993368E-2</v>
      </c>
      <c r="HA59" s="82">
        <f t="shared" si="69"/>
        <v>6.757466397246263E-3</v>
      </c>
      <c r="HC59" s="82">
        <f t="shared" si="59"/>
        <v>8.1968380407549833E-6</v>
      </c>
      <c r="HD59" s="82">
        <f t="shared" ref="HD59:HQ77" si="70" xml:space="preserve"> _xlfn.NORM.DIST($B59, D$8, ABS(D$12), TRUE) * _xlfn.NORM.DIST(($B59 - D$8)*D$16, 0, ABS(D$12), TRUE) * 2</f>
        <v>1.8525947012771036E-12</v>
      </c>
      <c r="HE59" s="82">
        <f t="shared" si="70"/>
        <v>2.2112940538739601E-12</v>
      </c>
      <c r="HF59" s="82">
        <f t="shared" si="70"/>
        <v>3.0874670278510838E-12</v>
      </c>
      <c r="HG59" s="82">
        <f t="shared" si="70"/>
        <v>5.684947869311831E-12</v>
      </c>
      <c r="HH59" s="82">
        <f t="shared" si="70"/>
        <v>2.2469076911089238E-10</v>
      </c>
      <c r="HI59" s="82">
        <f t="shared" si="70"/>
        <v>3.7628469131859326E-9</v>
      </c>
      <c r="HJ59" s="82">
        <f t="shared" si="70"/>
        <v>2.1316347434798017E-11</v>
      </c>
      <c r="HK59" s="82">
        <f t="shared" si="70"/>
        <v>5.552368099628083E-10</v>
      </c>
      <c r="HL59" s="82">
        <f t="shared" si="70"/>
        <v>2.6322544011775553E-9</v>
      </c>
      <c r="HM59" s="82">
        <f t="shared" si="70"/>
        <v>2.0306666493739886E-9</v>
      </c>
      <c r="HN59" s="82">
        <f t="shared" si="70"/>
        <v>4.0190169787239219E-9</v>
      </c>
      <c r="HO59" s="82">
        <f t="shared" si="70"/>
        <v>7.2766590063804609E-12</v>
      </c>
      <c r="HP59" s="82">
        <f t="shared" si="70"/>
        <v>4.6568903645769491E-10</v>
      </c>
      <c r="HQ59" s="82">
        <f t="shared" si="70"/>
        <v>4.2142570098174164E-14</v>
      </c>
      <c r="HS59" s="82">
        <f t="shared" ref="HS59:IG75" si="71" xml:space="preserve"> _xlfn.NORM.DIST($B59, C$9, ABS(C$13), TRUE) * _xlfn.NORM.DIST(($B59 - C$9)*C$17, 0, ABS(C$13), TRUE) * 2</f>
        <v>7.1438234594964631E-25</v>
      </c>
      <c r="HT59" s="82">
        <f t="shared" si="71"/>
        <v>9.7803330479419935E-42</v>
      </c>
      <c r="HU59" s="82">
        <f t="shared" si="71"/>
        <v>2.6111790327944561E-43</v>
      </c>
      <c r="HV59" s="82">
        <f t="shared" si="71"/>
        <v>1.0554398119240146E-46</v>
      </c>
      <c r="HW59" s="82">
        <f t="shared" si="71"/>
        <v>2.509156738951786E-48</v>
      </c>
      <c r="HX59" s="82">
        <f t="shared" si="71"/>
        <v>5.9059474317826798E-43</v>
      </c>
      <c r="HY59" s="82">
        <f t="shared" si="71"/>
        <v>3.5454000329563386E-40</v>
      </c>
      <c r="HZ59" s="82">
        <f t="shared" si="71"/>
        <v>7.7931841824863451E-51</v>
      </c>
      <c r="IA59" s="82">
        <f t="shared" si="71"/>
        <v>8.1141846902513966E-45</v>
      </c>
      <c r="IB59" s="82">
        <f t="shared" si="71"/>
        <v>4.1505030357483694E-42</v>
      </c>
      <c r="IC59" s="82">
        <f t="shared" si="71"/>
        <v>4.6015226208723666E-42</v>
      </c>
      <c r="ID59" s="82">
        <f t="shared" si="71"/>
        <v>1.0105534421601563E-39</v>
      </c>
      <c r="IE59" s="82">
        <f t="shared" si="71"/>
        <v>2.8520827357068191E-53</v>
      </c>
      <c r="IF59" s="82">
        <f t="shared" si="71"/>
        <v>2.9123608490083283E-30</v>
      </c>
      <c r="IG59" s="82">
        <f t="shared" si="71"/>
        <v>5.5930690265833652E-23</v>
      </c>
      <c r="II59" s="82">
        <f t="shared" ref="II59:IW75" si="72" xml:space="preserve"> _xlfn.NORM.DIST($B59, C$10, ABS(C$14), TRUE) * _xlfn.NORM.DIST(($B59 - C$10)*C$18, 0, ABS(C$14), TRUE) * 2</f>
        <v>5.3383932063468542E-122</v>
      </c>
      <c r="IJ59" s="82">
        <f t="shared" si="72"/>
        <v>5.3255333215815907E-184</v>
      </c>
      <c r="IK59" s="82">
        <f t="shared" si="72"/>
        <v>1.3096488166539154E-195</v>
      </c>
      <c r="IL59" s="82">
        <f t="shared" si="72"/>
        <v>9.5956891137713307E-220</v>
      </c>
      <c r="IM59" s="82">
        <f t="shared" si="72"/>
        <v>2.415352856424517E-228</v>
      </c>
      <c r="IN59" s="82">
        <f t="shared" si="72"/>
        <v>2.0716273172121193E-206</v>
      </c>
      <c r="IO59" s="82">
        <f t="shared" si="72"/>
        <v>7.4765803597932588E-205</v>
      </c>
      <c r="IP59" s="82">
        <f t="shared" si="72"/>
        <v>2.3623574059693586E-252</v>
      </c>
      <c r="IQ59" s="82">
        <f t="shared" si="72"/>
        <v>2.29186084529331E-225</v>
      </c>
      <c r="IR59" s="82">
        <f t="shared" si="72"/>
        <v>6.2514001741664591E-210</v>
      </c>
      <c r="IS59" s="82">
        <f t="shared" si="72"/>
        <v>7.3070545441143432E-208</v>
      </c>
      <c r="IT59" s="82">
        <f t="shared" si="72"/>
        <v>8.1114599576655834E-196</v>
      </c>
      <c r="IU59" s="82">
        <f t="shared" si="72"/>
        <v>4.2589437289301459E-260</v>
      </c>
      <c r="IV59" s="82">
        <f t="shared" si="72"/>
        <v>8.8472986008516717E-107</v>
      </c>
      <c r="IW59" s="82">
        <f t="shared" si="72"/>
        <v>2.0574635584347804E-56</v>
      </c>
      <c r="IY59" s="82">
        <f t="shared" ref="IY59:JM75" si="73">GM59+HC59+HS59+II59</f>
        <v>0.2605837394997581</v>
      </c>
      <c r="IZ59" s="82">
        <f t="shared" si="73"/>
        <v>1.2008248399524571E-3</v>
      </c>
      <c r="JA59" s="82">
        <f t="shared" si="73"/>
        <v>8.337009916794271E-4</v>
      </c>
      <c r="JB59" s="82">
        <f t="shared" si="73"/>
        <v>2.0626199374444809E-3</v>
      </c>
      <c r="JC59" s="82">
        <f t="shared" si="73"/>
        <v>3.864984124035453E-3</v>
      </c>
      <c r="JD59" s="82">
        <f t="shared" si="73"/>
        <v>7.5746115749303925E-3</v>
      </c>
      <c r="JE59" s="82">
        <f t="shared" si="73"/>
        <v>2.8909383414866811E-2</v>
      </c>
      <c r="JF59" s="82">
        <f t="shared" si="73"/>
        <v>1.8177834251028306E-2</v>
      </c>
      <c r="JG59" s="82">
        <f t="shared" si="73"/>
        <v>2.0612384745934409E-2</v>
      </c>
      <c r="JH59" s="82">
        <f t="shared" si="73"/>
        <v>2.304286626015176E-2</v>
      </c>
      <c r="JI59" s="82">
        <f t="shared" si="73"/>
        <v>1.8560823230275254E-2</v>
      </c>
      <c r="JJ59" s="82">
        <f t="shared" si="73"/>
        <v>2.0439914591461283E-2</v>
      </c>
      <c r="JK59" s="82">
        <f t="shared" si="73"/>
        <v>1.4958553768359559E-2</v>
      </c>
      <c r="JL59" s="82">
        <f t="shared" si="73"/>
        <v>1.3755419340682404E-2</v>
      </c>
      <c r="JM59" s="82">
        <f t="shared" si="73"/>
        <v>6.7574663972884055E-3</v>
      </c>
    </row>
    <row r="60" spans="2:273" x14ac:dyDescent="0.25">
      <c r="B60" s="2">
        <v>33</v>
      </c>
      <c r="C60" s="37">
        <v>0.57183700000000004</v>
      </c>
      <c r="D60" s="37">
        <v>0.39911799999999997</v>
      </c>
      <c r="E60" s="37">
        <v>0.399148</v>
      </c>
      <c r="F60" s="37">
        <v>0.40135500000000002</v>
      </c>
      <c r="G60" s="37">
        <v>0.40998400000000002</v>
      </c>
      <c r="H60" s="37">
        <v>0.41872999999999999</v>
      </c>
      <c r="I60" s="37">
        <v>0.452791</v>
      </c>
      <c r="J60" s="37">
        <v>0.45724300000000001</v>
      </c>
      <c r="K60" s="37">
        <v>0.44511699999999998</v>
      </c>
      <c r="L60" s="37">
        <v>0.44977400000000001</v>
      </c>
      <c r="M60" s="37">
        <v>0.43582799999999999</v>
      </c>
      <c r="N60" s="37">
        <v>0.438054</v>
      </c>
      <c r="O60" s="37">
        <v>0.43607400000000002</v>
      </c>
      <c r="P60" s="37">
        <v>0.43775999999999998</v>
      </c>
      <c r="Q60" s="37">
        <v>0.41957299999999997</v>
      </c>
      <c r="S60" s="4">
        <f t="shared" si="60"/>
        <v>0.57043564071177577</v>
      </c>
      <c r="T60" s="4">
        <f t="shared" si="60"/>
        <v>0.39044197750436216</v>
      </c>
      <c r="U60" s="4">
        <f t="shared" si="60"/>
        <v>0.39130862150911627</v>
      </c>
      <c r="V60" s="4">
        <f t="shared" si="60"/>
        <v>0.39327814442334336</v>
      </c>
      <c r="W60" s="4">
        <f t="shared" si="60"/>
        <v>0.40072709698443443</v>
      </c>
      <c r="X60" s="4">
        <f t="shared" si="60"/>
        <v>0.41382294666635266</v>
      </c>
      <c r="Y60" s="4">
        <f t="shared" si="60"/>
        <v>0.44786390280406063</v>
      </c>
      <c r="Z60" s="4">
        <f t="shared" si="60"/>
        <v>0.44206879553592388</v>
      </c>
      <c r="AA60" s="4">
        <f t="shared" si="60"/>
        <v>0.44799308904828616</v>
      </c>
      <c r="AB60" s="4">
        <f t="shared" si="60"/>
        <v>0.44490895050746854</v>
      </c>
      <c r="AC60" s="4">
        <f t="shared" si="60"/>
        <v>0.4332678869073614</v>
      </c>
      <c r="AD60" s="4">
        <f t="shared" si="60"/>
        <v>0.43448492056054899</v>
      </c>
      <c r="AE60" s="4">
        <f t="shared" si="60"/>
        <v>0.43349951153010524</v>
      </c>
      <c r="AF60" s="4">
        <f t="shared" si="60"/>
        <v>0.42564423887578917</v>
      </c>
      <c r="AG60" s="4">
        <f t="shared" si="60"/>
        <v>0.41541038301939925</v>
      </c>
      <c r="AI60" s="4">
        <f t="shared" si="61"/>
        <v>1.4013592882242687E-3</v>
      </c>
      <c r="AJ60" s="4">
        <f t="shared" si="61"/>
        <v>8.676022495637814E-3</v>
      </c>
      <c r="AK60" s="4">
        <f t="shared" si="61"/>
        <v>7.8393784908837305E-3</v>
      </c>
      <c r="AL60" s="4">
        <f t="shared" si="61"/>
        <v>8.0768555766566608E-3</v>
      </c>
      <c r="AM60" s="4">
        <f t="shared" si="61"/>
        <v>9.2569030155655874E-3</v>
      </c>
      <c r="AN60" s="4">
        <f t="shared" si="61"/>
        <v>4.9070533336473265E-3</v>
      </c>
      <c r="AO60" s="4">
        <f t="shared" si="61"/>
        <v>4.9270971959393672E-3</v>
      </c>
      <c r="AP60" s="4">
        <f t="shared" si="61"/>
        <v>1.5174204464076135E-2</v>
      </c>
      <c r="AQ60" s="4">
        <f t="shared" si="61"/>
        <v>-2.876089048286179E-3</v>
      </c>
      <c r="AR60" s="4">
        <f t="shared" si="61"/>
        <v>4.8650494925314702E-3</v>
      </c>
      <c r="AS60" s="4">
        <f t="shared" si="61"/>
        <v>2.560113092638594E-3</v>
      </c>
      <c r="AT60" s="4">
        <f t="shared" si="61"/>
        <v>3.5690794394510061E-3</v>
      </c>
      <c r="AU60" s="4">
        <f t="shared" si="61"/>
        <v>2.5744884698947756E-3</v>
      </c>
      <c r="AV60" s="4">
        <f t="shared" si="61"/>
        <v>1.2115761124210811E-2</v>
      </c>
      <c r="AW60" s="4">
        <f t="shared" si="61"/>
        <v>4.1626169806007196E-3</v>
      </c>
      <c r="AY60" s="2">
        <f t="shared" si="66"/>
        <v>0.38665140080755833</v>
      </c>
      <c r="AZ60" s="2">
        <f t="shared" si="66"/>
        <v>0.38700304341304148</v>
      </c>
      <c r="BA60" s="2">
        <f t="shared" si="66"/>
        <v>0.38884233100016696</v>
      </c>
      <c r="BB60" s="2">
        <f t="shared" si="66"/>
        <v>0.38742594794625895</v>
      </c>
      <c r="BC60" s="2">
        <f t="shared" si="66"/>
        <v>0.39083159627900244</v>
      </c>
      <c r="BD60" s="2">
        <f t="shared" si="66"/>
        <v>0.3955669740399359</v>
      </c>
      <c r="BE60" s="2">
        <f t="shared" si="66"/>
        <v>0.39462665402698704</v>
      </c>
      <c r="BF60" s="2">
        <f t="shared" si="66"/>
        <v>0.40696075549162125</v>
      </c>
      <c r="BG60" s="2">
        <f t="shared" si="66"/>
        <v>0.40778743600473433</v>
      </c>
      <c r="BH60" s="2">
        <f t="shared" si="66"/>
        <v>0.4010527660796992</v>
      </c>
      <c r="BI60" s="2">
        <f t="shared" si="66"/>
        <v>0.39644535415557575</v>
      </c>
      <c r="BJ60" s="2">
        <f t="shared" si="66"/>
        <v>0.3965489266444413</v>
      </c>
      <c r="BK60" s="2">
        <f t="shared" si="66"/>
        <v>0.40309654741347395</v>
      </c>
      <c r="BL60" s="2">
        <f t="shared" si="66"/>
        <v>0.3982785537166264</v>
      </c>
      <c r="BM60" s="2">
        <f t="shared" si="66"/>
        <v>0.40462241586284392</v>
      </c>
      <c r="BO60" s="2" t="str">
        <f t="shared" si="11"/>
        <v/>
      </c>
      <c r="BP60" s="2">
        <f t="shared" si="12"/>
        <v>0.39911799999999997</v>
      </c>
      <c r="BQ60" s="2">
        <f t="shared" si="13"/>
        <v>0.399148</v>
      </c>
      <c r="BR60" s="2">
        <f t="shared" si="14"/>
        <v>0.40135500000000002</v>
      </c>
      <c r="BS60" s="2">
        <f t="shared" si="15"/>
        <v>0.40998400000000002</v>
      </c>
      <c r="BT60" s="2" t="str">
        <f t="shared" si="16"/>
        <v/>
      </c>
      <c r="BU60" s="2" t="str">
        <f t="shared" si="17"/>
        <v/>
      </c>
      <c r="BV60" s="2" t="str">
        <f t="shared" si="18"/>
        <v/>
      </c>
      <c r="BW60" s="2" t="str">
        <f t="shared" si="19"/>
        <v/>
      </c>
      <c r="BX60" s="2" t="str">
        <f t="shared" si="20"/>
        <v/>
      </c>
      <c r="BY60" s="2" t="str">
        <f t="shared" si="21"/>
        <v/>
      </c>
      <c r="BZ60" s="2" t="str">
        <f t="shared" si="22"/>
        <v/>
      </c>
      <c r="CA60" s="2" t="str">
        <f t="shared" si="23"/>
        <v/>
      </c>
      <c r="CB60" s="2" t="str">
        <f t="shared" si="24"/>
        <v/>
      </c>
      <c r="CC60" s="2" t="str">
        <f t="shared" si="25"/>
        <v/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0.43252984523809512</v>
      </c>
      <c r="DL60" s="2">
        <f t="shared" si="62"/>
        <v>0.39302538947368421</v>
      </c>
      <c r="DM60" s="2">
        <f t="shared" si="62"/>
        <v>0.39610118761726087</v>
      </c>
      <c r="DN60" s="2">
        <f t="shared" si="62"/>
        <v>0.3961308435277382</v>
      </c>
      <c r="DO60" s="2">
        <f t="shared" si="62"/>
        <v>0.4011458946778711</v>
      </c>
      <c r="DP60" s="2">
        <f t="shared" si="62"/>
        <v>0.41234372348484849</v>
      </c>
      <c r="DQ60" s="2">
        <f t="shared" si="62"/>
        <v>0.41630282709359612</v>
      </c>
      <c r="DR60" s="2">
        <f t="shared" si="62"/>
        <v>0.42483266935483871</v>
      </c>
      <c r="DS60" s="2">
        <f t="shared" si="62"/>
        <v>0.42213377515758255</v>
      </c>
      <c r="DT60" s="2">
        <f t="shared" si="62"/>
        <v>0.4171868395995551</v>
      </c>
      <c r="DU60" s="2">
        <f t="shared" si="62"/>
        <v>0.41193045806451617</v>
      </c>
      <c r="DV60" s="2">
        <f t="shared" si="62"/>
        <v>0.41572560734149061</v>
      </c>
      <c r="DW60" s="2">
        <f t="shared" si="62"/>
        <v>0.41457929032258073</v>
      </c>
      <c r="DX60" s="2">
        <f t="shared" si="62"/>
        <v>0.41240479802052776</v>
      </c>
      <c r="DY60" s="2">
        <f t="shared" si="62"/>
        <v>0.40642868560606055</v>
      </c>
      <c r="EA60" s="2">
        <f t="shared" si="63"/>
        <v>0.38168516275419911</v>
      </c>
      <c r="EB60" s="2">
        <f t="shared" si="63"/>
        <v>0.37576483733019578</v>
      </c>
      <c r="EC60" s="2">
        <f t="shared" si="63"/>
        <v>0.37402197747653809</v>
      </c>
      <c r="ED60" s="2">
        <f t="shared" si="63"/>
        <v>0.37404721281394893</v>
      </c>
      <c r="EE60" s="2">
        <f t="shared" si="63"/>
        <v>0.37757554391278014</v>
      </c>
      <c r="EF60" s="2">
        <f t="shared" si="63"/>
        <v>0.37793577509443904</v>
      </c>
      <c r="EG60" s="2">
        <f t="shared" si="63"/>
        <v>0.37953198072420352</v>
      </c>
      <c r="EH60" s="2">
        <f t="shared" si="63"/>
        <v>0.39239482559879502</v>
      </c>
      <c r="EI60" s="2">
        <f t="shared" si="63"/>
        <v>0.39651346712590896</v>
      </c>
      <c r="EJ60" s="2">
        <f t="shared" si="63"/>
        <v>0.38882220143097046</v>
      </c>
      <c r="EK60" s="2">
        <f t="shared" si="63"/>
        <v>0.38391191045625572</v>
      </c>
      <c r="EL60" s="2">
        <f t="shared" si="63"/>
        <v>0.3816018388393802</v>
      </c>
      <c r="EM60" s="2">
        <f t="shared" si="63"/>
        <v>0.39319800607596767</v>
      </c>
      <c r="EN60" s="2">
        <f t="shared" si="63"/>
        <v>0.38577435413376893</v>
      </c>
      <c r="EO60" s="2">
        <f t="shared" si="63"/>
        <v>0.40271859593913401</v>
      </c>
      <c r="EQ60" s="2">
        <f t="shared" si="64"/>
        <v>0.37700882508667299</v>
      </c>
      <c r="ER60" s="2">
        <f t="shared" si="64"/>
        <v>0.37465294501763846</v>
      </c>
      <c r="ES60" s="2">
        <f t="shared" si="64"/>
        <v>0.37284416665620856</v>
      </c>
      <c r="ET60" s="2">
        <f t="shared" si="64"/>
        <v>0.37397163518306625</v>
      </c>
      <c r="EU60" s="2">
        <f t="shared" si="64"/>
        <v>0.3772667016487371</v>
      </c>
      <c r="EV60" s="2">
        <f t="shared" si="64"/>
        <v>0.37453525275622152</v>
      </c>
      <c r="EW60" s="2">
        <f t="shared" si="64"/>
        <v>0.37649659083396991</v>
      </c>
      <c r="EX60" s="2">
        <f t="shared" si="64"/>
        <v>0.38834488066956013</v>
      </c>
      <c r="EY60" s="2">
        <f t="shared" si="64"/>
        <v>0.39274312109216813</v>
      </c>
      <c r="EZ60" s="2">
        <f t="shared" si="64"/>
        <v>0.38110394050396645</v>
      </c>
      <c r="FA60" s="2">
        <f t="shared" si="64"/>
        <v>0.38059569612840544</v>
      </c>
      <c r="FB60" s="2">
        <f t="shared" si="64"/>
        <v>0.38403103927385013</v>
      </c>
      <c r="FC60" s="2">
        <f t="shared" si="64"/>
        <v>0.38899758242351712</v>
      </c>
      <c r="FD60" s="2">
        <f t="shared" si="64"/>
        <v>0.38982659244277423</v>
      </c>
      <c r="FE60" s="2">
        <f t="shared" si="64"/>
        <v>0.40179127764569889</v>
      </c>
      <c r="FG60" s="2">
        <f t="shared" si="65"/>
        <v>0.90232250331280361</v>
      </c>
      <c r="FH60" s="2">
        <f t="shared" si="65"/>
        <v>0.34890686775241886</v>
      </c>
      <c r="FI60" s="2">
        <f t="shared" si="65"/>
        <v>0.32876365103110666</v>
      </c>
      <c r="FJ60" s="2">
        <f t="shared" si="65"/>
        <v>0.39417858065211331</v>
      </c>
      <c r="FK60" s="2">
        <f t="shared" si="65"/>
        <v>0.43759602195101943</v>
      </c>
      <c r="FL60" s="2">
        <f t="shared" si="65"/>
        <v>0.48758003468005418</v>
      </c>
      <c r="FM60" s="2">
        <f t="shared" si="65"/>
        <v>0.58948987687207777</v>
      </c>
      <c r="FN60" s="2">
        <f t="shared" si="65"/>
        <v>0.55095221649085713</v>
      </c>
      <c r="FO60" s="2">
        <f t="shared" si="65"/>
        <v>0.55995232068218947</v>
      </c>
      <c r="FP60" s="2">
        <f t="shared" si="65"/>
        <v>0.56879751752524355</v>
      </c>
      <c r="FQ60" s="2">
        <f t="shared" si="65"/>
        <v>0.55266900245666817</v>
      </c>
      <c r="FR60" s="2">
        <f t="shared" si="65"/>
        <v>0.56197640012724503</v>
      </c>
      <c r="FS60" s="2">
        <f t="shared" si="65"/>
        <v>0.53704116274073632</v>
      </c>
      <c r="FT60" s="2">
        <f t="shared" si="65"/>
        <v>0.53045789095541529</v>
      </c>
      <c r="FU60" s="2">
        <f t="shared" si="65"/>
        <v>0.48684918731501808</v>
      </c>
      <c r="FW60" s="2">
        <f t="shared" si="68"/>
        <v>3.0633271851324109E-5</v>
      </c>
      <c r="FX60" s="2">
        <f t="shared" si="68"/>
        <v>1.8775721932039861E-5</v>
      </c>
      <c r="FY60" s="2">
        <f t="shared" si="68"/>
        <v>1.2633053296363605E-5</v>
      </c>
      <c r="FZ60" s="2">
        <f t="shared" si="68"/>
        <v>1.8141246099799801E-5</v>
      </c>
      <c r="GA60" s="2">
        <f t="shared" si="68"/>
        <v>2.1590551077743874E-5</v>
      </c>
      <c r="GB60" s="2">
        <f t="shared" si="68"/>
        <v>3.5516733973836824E-5</v>
      </c>
      <c r="GC60" s="2">
        <f t="shared" si="68"/>
        <v>4.3278734689540699E-5</v>
      </c>
      <c r="GD60" s="2">
        <f t="shared" si="68"/>
        <v>5.2333462481624627E-5</v>
      </c>
      <c r="GE60" s="2">
        <f t="shared" si="68"/>
        <v>4.9919534796810732E-5</v>
      </c>
      <c r="GF60" s="2">
        <f t="shared" si="68"/>
        <v>4.3759088533200572E-5</v>
      </c>
      <c r="GG60" s="2">
        <f t="shared" si="68"/>
        <v>3.6533223275024518E-5</v>
      </c>
      <c r="GH60" s="2">
        <f t="shared" si="68"/>
        <v>2.9591853003804681E-5</v>
      </c>
      <c r="GI60" s="2">
        <f t="shared" si="68"/>
        <v>2.6939286340242313E-5</v>
      </c>
      <c r="GJ60" s="2">
        <f t="shared" si="68"/>
        <v>2.0925589472164301E-5</v>
      </c>
      <c r="GK60" s="2">
        <f t="shared" si="68"/>
        <v>1.6827024502063982E-5</v>
      </c>
      <c r="GM60" s="82">
        <f t="shared" si="69"/>
        <v>0.28439542582893867</v>
      </c>
      <c r="GN60" s="82">
        <f t="shared" si="69"/>
        <v>1.6685132346363834E-3</v>
      </c>
      <c r="GO60" s="82">
        <f t="shared" si="69"/>
        <v>1.1736849506528604E-3</v>
      </c>
      <c r="GP60" s="82">
        <f t="shared" si="69"/>
        <v>2.8964709934466951E-3</v>
      </c>
      <c r="GQ60" s="82">
        <f t="shared" si="69"/>
        <v>5.3604453267508409E-3</v>
      </c>
      <c r="GR60" s="82">
        <f t="shared" si="69"/>
        <v>1.0475111340671696E-2</v>
      </c>
      <c r="GS60" s="82">
        <f t="shared" si="69"/>
        <v>3.7794885248719205E-2</v>
      </c>
      <c r="GT60" s="82">
        <f t="shared" si="69"/>
        <v>2.4519460645340434E-2</v>
      </c>
      <c r="GU60" s="82">
        <f t="shared" si="69"/>
        <v>2.77674684795104E-2</v>
      </c>
      <c r="GV60" s="82">
        <f t="shared" si="69"/>
        <v>3.0813243693090131E-2</v>
      </c>
      <c r="GW60" s="82">
        <f t="shared" si="69"/>
        <v>2.4977185019766805E-2</v>
      </c>
      <c r="GX60" s="82">
        <f t="shared" si="69"/>
        <v>2.6996940122266461E-2</v>
      </c>
      <c r="GY60" s="82">
        <f t="shared" si="69"/>
        <v>2.0100830890512233E-2</v>
      </c>
      <c r="GZ60" s="82">
        <f t="shared" si="69"/>
        <v>1.8705613100424602E-2</v>
      </c>
      <c r="HA60" s="82">
        <f t="shared" si="69"/>
        <v>1.0000028547269215E-2</v>
      </c>
      <c r="HC60" s="82">
        <f t="shared" ref="HC60:HH122" si="74" xml:space="preserve"> _xlfn.NORM.DIST($B60, C$8, ABS(C$12), TRUE) * _xlfn.NORM.DIST(($B60 - C$8)*C$16, 0, ABS(C$12), TRUE) * 2</f>
        <v>1.3160174336368547E-5</v>
      </c>
      <c r="HD60" s="82">
        <f t="shared" si="70"/>
        <v>4.3756605175511153E-12</v>
      </c>
      <c r="HE60" s="82">
        <f t="shared" si="70"/>
        <v>5.1876345334819972E-12</v>
      </c>
      <c r="HF60" s="82">
        <f t="shared" si="70"/>
        <v>7.8037709620635218E-12</v>
      </c>
      <c r="HG60" s="82">
        <f t="shared" si="70"/>
        <v>1.4680836952677304E-11</v>
      </c>
      <c r="HH60" s="82">
        <f t="shared" si="70"/>
        <v>5.3775881404030506E-10</v>
      </c>
      <c r="HI60" s="82">
        <f t="shared" si="70"/>
        <v>8.5923050187557973E-9</v>
      </c>
      <c r="HJ60" s="82">
        <f t="shared" si="70"/>
        <v>6.1275125253391611E-11</v>
      </c>
      <c r="HK60" s="82">
        <f t="shared" si="70"/>
        <v>1.3965322248964089E-9</v>
      </c>
      <c r="HL60" s="82">
        <f t="shared" si="70"/>
        <v>6.1263164228831117E-9</v>
      </c>
      <c r="HM60" s="82">
        <f t="shared" si="70"/>
        <v>4.6647546032580918E-9</v>
      </c>
      <c r="HN60" s="82">
        <f t="shared" si="70"/>
        <v>8.7415027786198149E-9</v>
      </c>
      <c r="HO60" s="82">
        <f t="shared" si="70"/>
        <v>2.0346171627045484E-11</v>
      </c>
      <c r="HP60" s="82">
        <f t="shared" si="70"/>
        <v>1.0883859914209552E-9</v>
      </c>
      <c r="HQ60" s="82">
        <f t="shared" si="70"/>
        <v>1.5145457366324881E-13</v>
      </c>
      <c r="HS60" s="82">
        <f t="shared" si="71"/>
        <v>2.5352775448657859E-24</v>
      </c>
      <c r="HT60" s="82">
        <f t="shared" si="71"/>
        <v>6.8900828428046728E-41</v>
      </c>
      <c r="HU60" s="82">
        <f t="shared" si="71"/>
        <v>1.8934169535045403E-42</v>
      </c>
      <c r="HV60" s="82">
        <f t="shared" si="71"/>
        <v>1.0069171770350282E-45</v>
      </c>
      <c r="HW60" s="82">
        <f t="shared" si="71"/>
        <v>2.7052048882812446E-47</v>
      </c>
      <c r="HX60" s="82">
        <f t="shared" si="71"/>
        <v>5.4827590900982698E-42</v>
      </c>
      <c r="HY60" s="82">
        <f t="shared" si="71"/>
        <v>3.1538110506437723E-39</v>
      </c>
      <c r="HZ60" s="82">
        <f t="shared" si="71"/>
        <v>1.2730092500345216E-49</v>
      </c>
      <c r="IA60" s="82">
        <f t="shared" si="71"/>
        <v>9.5076732029231486E-44</v>
      </c>
      <c r="IB60" s="82">
        <f t="shared" si="71"/>
        <v>4.0161458805152685E-41</v>
      </c>
      <c r="IC60" s="82">
        <f t="shared" si="71"/>
        <v>4.227887978895882E-41</v>
      </c>
      <c r="ID60" s="82">
        <f t="shared" si="71"/>
        <v>7.8316331605064352E-39</v>
      </c>
      <c r="IE60" s="82">
        <f t="shared" si="71"/>
        <v>4.3496432324908045E-52</v>
      </c>
      <c r="IF60" s="82">
        <f t="shared" si="71"/>
        <v>1.3003013654594854E-29</v>
      </c>
      <c r="IG60" s="82">
        <f t="shared" si="71"/>
        <v>1.688698791380411E-22</v>
      </c>
      <c r="II60" s="82">
        <f t="shared" si="72"/>
        <v>6.7089492342364637E-120</v>
      </c>
      <c r="IJ60" s="82">
        <f t="shared" si="72"/>
        <v>5.8496733048802708E-181</v>
      </c>
      <c r="IK60" s="82">
        <f t="shared" si="72"/>
        <v>1.7357035233635254E-192</v>
      </c>
      <c r="IL60" s="82">
        <f t="shared" si="72"/>
        <v>4.0579497045858833E-216</v>
      </c>
      <c r="IM60" s="82">
        <f t="shared" si="72"/>
        <v>1.6317177596487071E-224</v>
      </c>
      <c r="IN60" s="82">
        <f t="shared" si="72"/>
        <v>8.7267580762881967E-203</v>
      </c>
      <c r="IO60" s="82">
        <f t="shared" si="72"/>
        <v>3.4709210552806182E-201</v>
      </c>
      <c r="IP60" s="82">
        <f t="shared" si="72"/>
        <v>9.6440271480353705E-248</v>
      </c>
      <c r="IQ60" s="82">
        <f t="shared" si="72"/>
        <v>2.8503998424816744E-221</v>
      </c>
      <c r="IR60" s="82">
        <f t="shared" si="72"/>
        <v>3.6184722671215056E-206</v>
      </c>
      <c r="IS60" s="82">
        <f t="shared" si="72"/>
        <v>3.3417324162995467E-204</v>
      </c>
      <c r="IT60" s="82">
        <f t="shared" si="72"/>
        <v>1.9344948655020791E-192</v>
      </c>
      <c r="IU60" s="82">
        <f t="shared" si="72"/>
        <v>1.2209137318158582E-255</v>
      </c>
      <c r="IV60" s="82">
        <f t="shared" si="72"/>
        <v>5.2039530236384783E-105</v>
      </c>
      <c r="IW60" s="82">
        <f t="shared" si="72"/>
        <v>1.6481527825296812E-55</v>
      </c>
      <c r="IY60" s="82">
        <f t="shared" si="73"/>
        <v>0.28440858600327507</v>
      </c>
      <c r="IZ60" s="82">
        <f t="shared" si="73"/>
        <v>1.6685132390120438E-3</v>
      </c>
      <c r="JA60" s="82">
        <f t="shared" si="73"/>
        <v>1.173684955840495E-3</v>
      </c>
      <c r="JB60" s="82">
        <f t="shared" si="73"/>
        <v>2.8964710012504662E-3</v>
      </c>
      <c r="JC60" s="82">
        <f t="shared" si="73"/>
        <v>5.3604453414316782E-3</v>
      </c>
      <c r="JD60" s="82">
        <f t="shared" si="73"/>
        <v>1.0475111878430509E-2</v>
      </c>
      <c r="JE60" s="82">
        <f t="shared" si="73"/>
        <v>3.7794893841024226E-2</v>
      </c>
      <c r="JF60" s="82">
        <f t="shared" si="73"/>
        <v>2.4519460706615558E-2</v>
      </c>
      <c r="JG60" s="82">
        <f t="shared" si="73"/>
        <v>2.7767469876042623E-2</v>
      </c>
      <c r="JH60" s="82">
        <f t="shared" si="73"/>
        <v>3.0813249819406554E-2</v>
      </c>
      <c r="JI60" s="82">
        <f t="shared" si="73"/>
        <v>2.4977189684521409E-2</v>
      </c>
      <c r="JJ60" s="82">
        <f t="shared" si="73"/>
        <v>2.699694886376924E-2</v>
      </c>
      <c r="JK60" s="82">
        <f t="shared" si="73"/>
        <v>2.0100830910858406E-2</v>
      </c>
      <c r="JL60" s="82">
        <f t="shared" si="73"/>
        <v>1.8705614188810595E-2</v>
      </c>
      <c r="JM60" s="82">
        <f t="shared" si="73"/>
        <v>1.0000028547420671E-2</v>
      </c>
    </row>
    <row r="61" spans="2:273" x14ac:dyDescent="0.25">
      <c r="B61" s="2">
        <v>34</v>
      </c>
      <c r="C61" s="37">
        <v>0.57106400000000002</v>
      </c>
      <c r="D61" s="37">
        <v>0.393791</v>
      </c>
      <c r="E61" s="37">
        <v>0.40103499999999997</v>
      </c>
      <c r="F61" s="37">
        <v>0.40179300000000001</v>
      </c>
      <c r="G61" s="37">
        <v>0.40905000000000002</v>
      </c>
      <c r="H61" s="37">
        <v>0.42439500000000002</v>
      </c>
      <c r="I61" s="37">
        <v>0.462308</v>
      </c>
      <c r="J61" s="37">
        <v>0.45918999999999999</v>
      </c>
      <c r="K61" s="37">
        <v>0.45349200000000001</v>
      </c>
      <c r="L61" s="37">
        <v>0.455594</v>
      </c>
      <c r="M61" s="37">
        <v>0.44734200000000002</v>
      </c>
      <c r="N61" s="37">
        <v>0.43798100000000001</v>
      </c>
      <c r="O61" s="37">
        <v>0.44820700000000002</v>
      </c>
      <c r="P61" s="37">
        <v>0.44190699999999999</v>
      </c>
      <c r="Q61" s="37">
        <v>0.42486600000000002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0.57949109003568167</v>
      </c>
      <c r="T61" s="4">
        <f t="shared" si="75"/>
        <v>0.39143529823324336</v>
      </c>
      <c r="U61" s="4">
        <f t="shared" si="75"/>
        <v>0.39196343111616272</v>
      </c>
      <c r="V61" s="4">
        <f t="shared" si="75"/>
        <v>0.39507232705730583</v>
      </c>
      <c r="W61" s="4">
        <f t="shared" si="75"/>
        <v>0.40371814220803842</v>
      </c>
      <c r="X61" s="4">
        <f t="shared" si="75"/>
        <v>0.41904843214522841</v>
      </c>
      <c r="Y61" s="4">
        <f t="shared" si="75"/>
        <v>0.4600925343504248</v>
      </c>
      <c r="Z61" s="4">
        <f t="shared" si="75"/>
        <v>0.45145152355676338</v>
      </c>
      <c r="AA61" s="4">
        <f t="shared" si="75"/>
        <v>0.45872763491957269</v>
      </c>
      <c r="AB61" s="4">
        <f t="shared" si="75"/>
        <v>0.4561876419237279</v>
      </c>
      <c r="AC61" s="4">
        <f t="shared" si="75"/>
        <v>0.44297169902773043</v>
      </c>
      <c r="AD61" s="4">
        <f t="shared" si="75"/>
        <v>0.44372157121476891</v>
      </c>
      <c r="AE61" s="4">
        <f t="shared" si="75"/>
        <v>0.44167192396502497</v>
      </c>
      <c r="AF61" s="4">
        <f t="shared" si="75"/>
        <v>0.43325361463147744</v>
      </c>
      <c r="AG61" s="4">
        <f t="shared" si="75"/>
        <v>0.41965836887650043</v>
      </c>
      <c r="AI61" s="4">
        <f t="shared" ref="AI61:AW77" si="76">IF(OR($B61 &lt; C$230, $B61 &gt; C$233), 0, C61-S61)</f>
        <v>-8.4270900356816503E-3</v>
      </c>
      <c r="AJ61" s="4">
        <f t="shared" si="76"/>
        <v>2.355701766756646E-3</v>
      </c>
      <c r="AK61" s="4">
        <f t="shared" si="76"/>
        <v>9.0715688838372555E-3</v>
      </c>
      <c r="AL61" s="4">
        <f t="shared" si="76"/>
        <v>6.7206729426941836E-3</v>
      </c>
      <c r="AM61" s="4">
        <f t="shared" si="76"/>
        <v>5.3318577919616028E-3</v>
      </c>
      <c r="AN61" s="4">
        <f t="shared" si="76"/>
        <v>5.3465678547716111E-3</v>
      </c>
      <c r="AO61" s="4">
        <f t="shared" si="76"/>
        <v>2.215465649575199E-3</v>
      </c>
      <c r="AP61" s="4">
        <f t="shared" si="76"/>
        <v>7.7384764432366082E-3</v>
      </c>
      <c r="AQ61" s="4">
        <f t="shared" si="76"/>
        <v>-5.2356349195726848E-3</v>
      </c>
      <c r="AR61" s="4">
        <f t="shared" si="76"/>
        <v>-5.9364192372790558E-4</v>
      </c>
      <c r="AS61" s="4">
        <f t="shared" si="76"/>
        <v>4.3703009722695918E-3</v>
      </c>
      <c r="AT61" s="4">
        <f t="shared" si="76"/>
        <v>-5.740571214768897E-3</v>
      </c>
      <c r="AU61" s="4">
        <f t="shared" si="76"/>
        <v>6.5350760349750514E-3</v>
      </c>
      <c r="AV61" s="4">
        <f t="shared" si="76"/>
        <v>8.6533853685225592E-3</v>
      </c>
      <c r="AW61" s="4">
        <f t="shared" si="76"/>
        <v>5.2076311234995898E-3</v>
      </c>
      <c r="AY61" s="2">
        <f t="shared" si="66"/>
        <v>0.38600640186914631</v>
      </c>
      <c r="AZ61" s="2">
        <f t="shared" si="66"/>
        <v>0.38681997709445087</v>
      </c>
      <c r="BA61" s="2">
        <f t="shared" si="66"/>
        <v>0.38860947110686855</v>
      </c>
      <c r="BB61" s="2">
        <f t="shared" si="66"/>
        <v>0.38717125215323422</v>
      </c>
      <c r="BC61" s="2">
        <f t="shared" si="66"/>
        <v>0.39055468088568979</v>
      </c>
      <c r="BD61" s="2">
        <f t="shared" si="66"/>
        <v>0.39495845202238378</v>
      </c>
      <c r="BE61" s="2">
        <f t="shared" si="66"/>
        <v>0.39390072725735981</v>
      </c>
      <c r="BF61" s="2">
        <f t="shared" si="66"/>
        <v>0.40646548647520359</v>
      </c>
      <c r="BG61" s="2">
        <f t="shared" si="66"/>
        <v>0.40734397590456789</v>
      </c>
      <c r="BH61" s="2">
        <f t="shared" si="66"/>
        <v>0.40053898926150083</v>
      </c>
      <c r="BI61" s="2">
        <f t="shared" si="66"/>
        <v>0.39588746136826475</v>
      </c>
      <c r="BJ61" s="2">
        <f t="shared" si="66"/>
        <v>0.39597081500661929</v>
      </c>
      <c r="BK61" s="2">
        <f t="shared" si="66"/>
        <v>0.40274096732641712</v>
      </c>
      <c r="BL61" s="2">
        <f t="shared" si="66"/>
        <v>0.3978466180838921</v>
      </c>
      <c r="BM61" s="2">
        <f t="shared" si="66"/>
        <v>0.40460606179113828</v>
      </c>
      <c r="BO61" s="2" t="str">
        <f t="shared" si="11"/>
        <v/>
      </c>
      <c r="BP61" s="2">
        <f t="shared" si="12"/>
        <v>0.393791</v>
      </c>
      <c r="BQ61" s="2">
        <f t="shared" si="13"/>
        <v>0.40103499999999997</v>
      </c>
      <c r="BR61" s="2">
        <f t="shared" si="14"/>
        <v>0.40179300000000001</v>
      </c>
      <c r="BS61" s="2">
        <f t="shared" si="15"/>
        <v>0.40905000000000002</v>
      </c>
      <c r="BT61" s="2" t="str">
        <f t="shared" si="16"/>
        <v/>
      </c>
      <c r="BU61" s="2" t="str">
        <f t="shared" si="17"/>
        <v/>
      </c>
      <c r="BV61" s="2" t="str">
        <f t="shared" si="18"/>
        <v/>
      </c>
      <c r="BW61" s="2" t="str">
        <f t="shared" si="19"/>
        <v/>
      </c>
      <c r="BX61" s="2" t="str">
        <f t="shared" si="20"/>
        <v/>
      </c>
      <c r="BY61" s="2" t="str">
        <f t="shared" si="21"/>
        <v/>
      </c>
      <c r="BZ61" s="2" t="str">
        <f t="shared" si="22"/>
        <v/>
      </c>
      <c r="CA61" s="2" t="str">
        <f t="shared" si="23"/>
        <v/>
      </c>
      <c r="CB61" s="2" t="str">
        <f t="shared" si="24"/>
        <v/>
      </c>
      <c r="CC61" s="2" t="str">
        <f t="shared" si="25"/>
        <v/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0.43383679761904753</v>
      </c>
      <c r="DL61" s="2">
        <f t="shared" si="77"/>
        <v>0.39350932388663967</v>
      </c>
      <c r="DM61" s="2">
        <f t="shared" si="77"/>
        <v>0.39661423114446542</v>
      </c>
      <c r="DN61" s="2">
        <f t="shared" si="77"/>
        <v>0.39677450877192977</v>
      </c>
      <c r="DO61" s="2">
        <f t="shared" si="77"/>
        <v>0.40191609523809518</v>
      </c>
      <c r="DP61" s="2">
        <f t="shared" si="77"/>
        <v>0.4130864808377897</v>
      </c>
      <c r="DQ61" s="2">
        <f t="shared" si="77"/>
        <v>0.41714679802955673</v>
      </c>
      <c r="DR61" s="2">
        <f t="shared" si="77"/>
        <v>0.42604640725806453</v>
      </c>
      <c r="DS61" s="2">
        <f t="shared" si="77"/>
        <v>0.42313030174267707</v>
      </c>
      <c r="DT61" s="2">
        <f t="shared" si="77"/>
        <v>0.41812688498331485</v>
      </c>
      <c r="DU61" s="2">
        <f t="shared" si="77"/>
        <v>0.41263869677419357</v>
      </c>
      <c r="DV61" s="2">
        <f t="shared" si="77"/>
        <v>0.41663157530589551</v>
      </c>
      <c r="DW61" s="2">
        <f t="shared" si="77"/>
        <v>0.41546870967741945</v>
      </c>
      <c r="DX61" s="2">
        <f t="shared" si="77"/>
        <v>0.41319004362170075</v>
      </c>
      <c r="DY61" s="2">
        <f t="shared" si="77"/>
        <v>0.4070008239750445</v>
      </c>
      <c r="EA61" s="2">
        <f t="shared" ref="EA61:EO77" si="78">CE$228*$B61+CE$229</f>
        <v>0.38128445520419407</v>
      </c>
      <c r="EB61" s="2">
        <f t="shared" si="78"/>
        <v>0.37543545040111242</v>
      </c>
      <c r="EC61" s="2">
        <f t="shared" si="78"/>
        <v>0.37370424233576649</v>
      </c>
      <c r="ED61" s="2">
        <f t="shared" si="78"/>
        <v>0.3737104784912551</v>
      </c>
      <c r="EE61" s="2">
        <f t="shared" si="78"/>
        <v>0.37723766532068104</v>
      </c>
      <c r="EF61" s="2">
        <f t="shared" si="78"/>
        <v>0.37758347146159499</v>
      </c>
      <c r="EG61" s="2">
        <f t="shared" si="78"/>
        <v>0.37913719561968706</v>
      </c>
      <c r="EH61" s="2">
        <f t="shared" si="78"/>
        <v>0.39191090093745978</v>
      </c>
      <c r="EI61" s="2">
        <f t="shared" si="78"/>
        <v>0.39602997082280911</v>
      </c>
      <c r="EJ61" s="2">
        <f t="shared" si="78"/>
        <v>0.38837949723297088</v>
      </c>
      <c r="EK61" s="2">
        <f t="shared" si="78"/>
        <v>0.38352221579662943</v>
      </c>
      <c r="EL61" s="2">
        <f t="shared" si="78"/>
        <v>0.38128393128115284</v>
      </c>
      <c r="EM61" s="2">
        <f t="shared" si="78"/>
        <v>0.39273459386824472</v>
      </c>
      <c r="EN61" s="2">
        <f t="shared" si="78"/>
        <v>0.3854600282149015</v>
      </c>
      <c r="EO61" s="2">
        <f t="shared" si="78"/>
        <v>0.40230405458849572</v>
      </c>
      <c r="EQ61" s="2">
        <f t="shared" ref="EQ61:FE77" si="79">CU$228*$B61+CU$229</f>
        <v>0.37667976851678603</v>
      </c>
      <c r="ER61" s="2">
        <f t="shared" si="79"/>
        <v>0.37433829364773874</v>
      </c>
      <c r="ES61" s="2">
        <f t="shared" si="79"/>
        <v>0.37254163039539423</v>
      </c>
      <c r="ET61" s="2">
        <f t="shared" si="79"/>
        <v>0.37363573345575363</v>
      </c>
      <c r="EU61" s="2">
        <f t="shared" si="79"/>
        <v>0.37693344550637276</v>
      </c>
      <c r="EV61" s="2">
        <f t="shared" si="79"/>
        <v>0.37423453260119671</v>
      </c>
      <c r="EW61" s="2">
        <f t="shared" si="79"/>
        <v>0.37615083595654225</v>
      </c>
      <c r="EX61" s="2">
        <f t="shared" si="79"/>
        <v>0.38792752353739945</v>
      </c>
      <c r="EY61" s="2">
        <f t="shared" si="79"/>
        <v>0.39232057313517454</v>
      </c>
      <c r="EZ61" s="2">
        <f t="shared" si="79"/>
        <v>0.38078587335510972</v>
      </c>
      <c r="FA61" s="2">
        <f t="shared" si="79"/>
        <v>0.38025801829963601</v>
      </c>
      <c r="FB61" s="2">
        <f t="shared" si="79"/>
        <v>0.38367526970826921</v>
      </c>
      <c r="FC61" s="2">
        <f t="shared" si="79"/>
        <v>0.38859827551308496</v>
      </c>
      <c r="FD61" s="2">
        <f t="shared" si="79"/>
        <v>0.38944640530995006</v>
      </c>
      <c r="FE61" s="2">
        <f t="shared" si="79"/>
        <v>0.4013834228132504</v>
      </c>
      <c r="FG61" s="2">
        <f t="shared" ref="FG61:FU77" si="80">POWER(10,($B61-C$231)/C$229)/(1+POWER(10,($B61-C$231)/C$229))</f>
        <v>0.91014479825227113</v>
      </c>
      <c r="FH61" s="2">
        <f t="shared" si="80"/>
        <v>0.37011015985222878</v>
      </c>
      <c r="FI61" s="2">
        <f t="shared" si="80"/>
        <v>0.34939973127487994</v>
      </c>
      <c r="FJ61" s="2">
        <f t="shared" si="80"/>
        <v>0.4163736786261214</v>
      </c>
      <c r="FK61" s="2">
        <f t="shared" si="80"/>
        <v>0.46037803816825035</v>
      </c>
      <c r="FL61" s="2">
        <f t="shared" si="80"/>
        <v>0.51060174096665178</v>
      </c>
      <c r="FM61" s="2">
        <f t="shared" si="80"/>
        <v>0.61158043188257138</v>
      </c>
      <c r="FN61" s="2">
        <f t="shared" si="80"/>
        <v>0.5736165745999191</v>
      </c>
      <c r="FO61" s="2">
        <f t="shared" si="80"/>
        <v>0.58250664352971393</v>
      </c>
      <c r="FP61" s="2">
        <f t="shared" si="80"/>
        <v>0.59122943910742831</v>
      </c>
      <c r="FQ61" s="2">
        <f t="shared" si="80"/>
        <v>0.5753135024269147</v>
      </c>
      <c r="FR61" s="2">
        <f t="shared" si="80"/>
        <v>0.58450395946965716</v>
      </c>
      <c r="FS61" s="2">
        <f t="shared" si="80"/>
        <v>0.55984672015285386</v>
      </c>
      <c r="FT61" s="2">
        <f t="shared" si="80"/>
        <v>0.55331801218913712</v>
      </c>
      <c r="FU61" s="2">
        <f t="shared" si="80"/>
        <v>0.50987072192800564</v>
      </c>
      <c r="FW61" s="2">
        <f t="shared" si="68"/>
        <v>3.3588615392271847E-5</v>
      </c>
      <c r="FX61" s="2">
        <f t="shared" si="68"/>
        <v>2.0587132422813706E-5</v>
      </c>
      <c r="FY61" s="2">
        <f t="shared" si="68"/>
        <v>1.3851850607345346E-5</v>
      </c>
      <c r="FZ61" s="2">
        <f t="shared" si="68"/>
        <v>1.9891445984599084E-5</v>
      </c>
      <c r="GA61" s="2">
        <f t="shared" si="68"/>
        <v>2.367351918710899E-5</v>
      </c>
      <c r="GB61" s="2">
        <f t="shared" si="68"/>
        <v>3.8943190958164642E-5</v>
      </c>
      <c r="GC61" s="2">
        <f t="shared" si="68"/>
        <v>4.7453990801779273E-5</v>
      </c>
      <c r="GD61" s="2">
        <f t="shared" si="68"/>
        <v>5.7382210814812527E-5</v>
      </c>
      <c r="GE61" s="2">
        <f t="shared" si="68"/>
        <v>5.4735417852513668E-5</v>
      </c>
      <c r="GF61" s="2">
        <f t="shared" si="68"/>
        <v>4.7980683895001893E-5</v>
      </c>
      <c r="GG61" s="2">
        <f t="shared" si="68"/>
        <v>4.0057741565996495E-5</v>
      </c>
      <c r="GH61" s="2">
        <f t="shared" si="68"/>
        <v>3.2446728967753776E-5</v>
      </c>
      <c r="GI61" s="2">
        <f t="shared" si="68"/>
        <v>2.9538263320199532E-5</v>
      </c>
      <c r="GJ61" s="2">
        <f t="shared" si="68"/>
        <v>2.2944406276055803E-5</v>
      </c>
      <c r="GK61" s="2">
        <f t="shared" si="68"/>
        <v>1.8450435519287339E-5</v>
      </c>
      <c r="GM61" s="82">
        <f t="shared" si="69"/>
        <v>0.30896650363290962</v>
      </c>
      <c r="GN61" s="82">
        <f t="shared" si="69"/>
        <v>2.2988869756784816E-3</v>
      </c>
      <c r="GO61" s="82">
        <f t="shared" si="69"/>
        <v>1.6380672405619107E-3</v>
      </c>
      <c r="GP61" s="82">
        <f t="shared" si="69"/>
        <v>4.0278894557349999E-3</v>
      </c>
      <c r="GQ61" s="82">
        <f t="shared" si="69"/>
        <v>7.3601298431752605E-3</v>
      </c>
      <c r="GR61" s="82">
        <f t="shared" si="69"/>
        <v>1.4324937528230676E-2</v>
      </c>
      <c r="GS61" s="82">
        <f t="shared" si="69"/>
        <v>4.8904354451201532E-2</v>
      </c>
      <c r="GT61" s="82">
        <f t="shared" si="69"/>
        <v>3.269527855713731E-2</v>
      </c>
      <c r="GU61" s="82">
        <f t="shared" si="69"/>
        <v>3.6969378147509974E-2</v>
      </c>
      <c r="GV61" s="82">
        <f t="shared" si="69"/>
        <v>4.0733833818641339E-2</v>
      </c>
      <c r="GW61" s="82">
        <f t="shared" si="69"/>
        <v>3.32315337038998E-2</v>
      </c>
      <c r="GX61" s="82">
        <f t="shared" si="69"/>
        <v>3.5295581482046257E-2</v>
      </c>
      <c r="GY61" s="82">
        <f t="shared" si="69"/>
        <v>2.6723030151010806E-2</v>
      </c>
      <c r="GZ61" s="82">
        <f t="shared" si="69"/>
        <v>2.5149093102661543E-2</v>
      </c>
      <c r="HA61" s="82">
        <f t="shared" si="69"/>
        <v>1.4562080992755912E-2</v>
      </c>
      <c r="HC61" s="82">
        <f t="shared" si="74"/>
        <v>2.0916840225769706E-5</v>
      </c>
      <c r="HD61" s="82">
        <f t="shared" si="70"/>
        <v>1.0188283027059338E-11</v>
      </c>
      <c r="HE61" s="82">
        <f t="shared" si="70"/>
        <v>1.1998949708943944E-11</v>
      </c>
      <c r="HF61" s="82">
        <f t="shared" si="70"/>
        <v>1.9392366797578513E-11</v>
      </c>
      <c r="HG61" s="82">
        <f t="shared" si="70"/>
        <v>3.7227443662993223E-11</v>
      </c>
      <c r="HH61" s="82">
        <f t="shared" si="70"/>
        <v>1.264053057646861E-9</v>
      </c>
      <c r="HI61" s="82">
        <f t="shared" si="70"/>
        <v>1.9260094031373993E-8</v>
      </c>
      <c r="HJ61" s="82">
        <f t="shared" si="70"/>
        <v>1.7198440054139451E-10</v>
      </c>
      <c r="HK61" s="82">
        <f t="shared" si="70"/>
        <v>3.439460048944817E-9</v>
      </c>
      <c r="HL61" s="82">
        <f t="shared" si="70"/>
        <v>1.3989540636488878E-8</v>
      </c>
      <c r="HM61" s="82">
        <f t="shared" si="70"/>
        <v>1.0522405398390823E-8</v>
      </c>
      <c r="HN61" s="82">
        <f t="shared" si="70"/>
        <v>1.8703033091274397E-8</v>
      </c>
      <c r="HO61" s="82">
        <f t="shared" si="70"/>
        <v>5.5671510420285674E-11</v>
      </c>
      <c r="HP61" s="82">
        <f t="shared" si="70"/>
        <v>2.499258664668347E-9</v>
      </c>
      <c r="HQ61" s="82">
        <f t="shared" si="70"/>
        <v>5.2934884536055216E-13</v>
      </c>
      <c r="HS61" s="82">
        <f t="shared" si="71"/>
        <v>8.8645040538896887E-24</v>
      </c>
      <c r="HT61" s="82">
        <f t="shared" si="71"/>
        <v>4.7545518844045471E-40</v>
      </c>
      <c r="HU61" s="82">
        <f t="shared" si="71"/>
        <v>1.3450846495920866E-41</v>
      </c>
      <c r="HV61" s="82">
        <f t="shared" si="71"/>
        <v>9.3726759137501583E-45</v>
      </c>
      <c r="HW61" s="82">
        <f t="shared" si="71"/>
        <v>2.8405204211738415E-46</v>
      </c>
      <c r="HX61" s="82">
        <f t="shared" si="71"/>
        <v>4.9582848123045862E-41</v>
      </c>
      <c r="HY61" s="82">
        <f t="shared" si="71"/>
        <v>2.730709316271884E-38</v>
      </c>
      <c r="HZ61" s="82">
        <f t="shared" si="71"/>
        <v>2.0085975026622681E-48</v>
      </c>
      <c r="IA61" s="82">
        <f t="shared" si="71"/>
        <v>1.0804550401371573E-42</v>
      </c>
      <c r="IB61" s="82">
        <f t="shared" si="71"/>
        <v>3.7797617091992109E-40</v>
      </c>
      <c r="IC61" s="82">
        <f t="shared" si="71"/>
        <v>3.7829075809687201E-40</v>
      </c>
      <c r="ID61" s="82">
        <f t="shared" si="71"/>
        <v>5.9256162830301419E-38</v>
      </c>
      <c r="IE61" s="82">
        <f t="shared" si="71"/>
        <v>6.4283937104056348E-51</v>
      </c>
      <c r="IF61" s="82">
        <f t="shared" si="71"/>
        <v>5.7080276563324471E-29</v>
      </c>
      <c r="IG61" s="82">
        <f t="shared" si="71"/>
        <v>5.0363139333039512E-22</v>
      </c>
      <c r="II61" s="82">
        <f t="shared" si="72"/>
        <v>8.0806260279638343E-118</v>
      </c>
      <c r="IJ61" s="82">
        <f t="shared" si="72"/>
        <v>6.0580918241097151E-178</v>
      </c>
      <c r="IK61" s="82">
        <f t="shared" si="72"/>
        <v>2.1700069446496746E-189</v>
      </c>
      <c r="IL61" s="82">
        <f t="shared" si="72"/>
        <v>1.6000531920302374E-212</v>
      </c>
      <c r="IM61" s="82">
        <f t="shared" si="72"/>
        <v>1.022540808082357E-220</v>
      </c>
      <c r="IN61" s="82">
        <f t="shared" si="72"/>
        <v>3.4121349394007567E-199</v>
      </c>
      <c r="IO61" s="82">
        <f t="shared" si="72"/>
        <v>1.4921101780918762E-197</v>
      </c>
      <c r="IP61" s="82">
        <f t="shared" si="72"/>
        <v>3.5675181028025887E-243</v>
      </c>
      <c r="IQ61" s="82">
        <f t="shared" si="72"/>
        <v>3.2493666556919346E-217</v>
      </c>
      <c r="IR61" s="82">
        <f t="shared" si="72"/>
        <v>1.9354234583657973E-202</v>
      </c>
      <c r="IS61" s="82">
        <f t="shared" si="72"/>
        <v>1.4171762971746358E-200</v>
      </c>
      <c r="IT61" s="82">
        <f t="shared" si="72"/>
        <v>4.3092682064878464E-189</v>
      </c>
      <c r="IU61" s="82">
        <f t="shared" si="72"/>
        <v>3.2010055843949541E-251</v>
      </c>
      <c r="IV61" s="82">
        <f t="shared" si="72"/>
        <v>2.9570369945485211E-103</v>
      </c>
      <c r="IW61" s="82">
        <f t="shared" si="72"/>
        <v>1.2977246673424345E-54</v>
      </c>
      <c r="IY61" s="82">
        <f t="shared" si="73"/>
        <v>0.30898742047313538</v>
      </c>
      <c r="IZ61" s="82">
        <f t="shared" si="73"/>
        <v>2.2988869858667645E-3</v>
      </c>
      <c r="JA61" s="82">
        <f t="shared" si="73"/>
        <v>1.6380672525608605E-3</v>
      </c>
      <c r="JB61" s="82">
        <f t="shared" si="73"/>
        <v>4.0278894751273669E-3</v>
      </c>
      <c r="JC61" s="82">
        <f t="shared" si="73"/>
        <v>7.3601298804027038E-3</v>
      </c>
      <c r="JD61" s="82">
        <f t="shared" si="73"/>
        <v>1.4324938792283734E-2</v>
      </c>
      <c r="JE61" s="82">
        <f t="shared" si="73"/>
        <v>4.8904373711295565E-2</v>
      </c>
      <c r="JF61" s="82">
        <f t="shared" si="73"/>
        <v>3.2695278729121709E-2</v>
      </c>
      <c r="JG61" s="82">
        <f t="shared" si="73"/>
        <v>3.6969381586970024E-2</v>
      </c>
      <c r="JH61" s="82">
        <f t="shared" si="73"/>
        <v>4.0733847808181976E-2</v>
      </c>
      <c r="JI61" s="82">
        <f t="shared" si="73"/>
        <v>3.3231544226305199E-2</v>
      </c>
      <c r="JJ61" s="82">
        <f t="shared" si="73"/>
        <v>3.5295600185079351E-2</v>
      </c>
      <c r="JK61" s="82">
        <f t="shared" si="73"/>
        <v>2.6723030206682315E-2</v>
      </c>
      <c r="JL61" s="82">
        <f t="shared" si="73"/>
        <v>2.5149095601920208E-2</v>
      </c>
      <c r="JM61" s="82">
        <f t="shared" si="73"/>
        <v>1.4562080993285261E-2</v>
      </c>
    </row>
    <row r="62" spans="2:273" x14ac:dyDescent="0.25">
      <c r="B62" s="2">
        <v>35</v>
      </c>
      <c r="C62" s="37">
        <v>0.57989599999999997</v>
      </c>
      <c r="D62" s="37">
        <v>0.38883400000000001</v>
      </c>
      <c r="E62" s="37">
        <v>0.39528799999999997</v>
      </c>
      <c r="F62" s="37">
        <v>0.40630100000000002</v>
      </c>
      <c r="G62" s="37">
        <v>0.409883</v>
      </c>
      <c r="H62" s="37">
        <v>0.42771999999999999</v>
      </c>
      <c r="I62" s="37">
        <v>0.47926600000000003</v>
      </c>
      <c r="J62" s="37">
        <v>0.464175</v>
      </c>
      <c r="K62" s="37">
        <v>0.46620800000000001</v>
      </c>
      <c r="L62" s="37">
        <v>0.46453899999999998</v>
      </c>
      <c r="M62" s="37">
        <v>0.457679</v>
      </c>
      <c r="N62" s="37">
        <v>0.45437699999999998</v>
      </c>
      <c r="O62" s="37">
        <v>0.457152</v>
      </c>
      <c r="P62" s="37">
        <v>0.453239</v>
      </c>
      <c r="Q62" s="37">
        <v>0.43096699999999999</v>
      </c>
      <c r="S62" s="4">
        <f t="shared" si="75"/>
        <v>0.58793699906823338</v>
      </c>
      <c r="T62" s="4">
        <f t="shared" si="75"/>
        <v>0.39273117192625639</v>
      </c>
      <c r="U62" s="4">
        <f t="shared" si="75"/>
        <v>0.39284769225782956</v>
      </c>
      <c r="V62" s="4">
        <f t="shared" si="75"/>
        <v>0.39742044224014877</v>
      </c>
      <c r="W62" s="4">
        <f t="shared" si="75"/>
        <v>0.40754366750387511</v>
      </c>
      <c r="X62" s="4">
        <f t="shared" si="75"/>
        <v>0.42570213160000775</v>
      </c>
      <c r="Y62" s="4">
        <f t="shared" si="75"/>
        <v>0.47448821878638264</v>
      </c>
      <c r="Z62" s="4">
        <f t="shared" si="75"/>
        <v>0.46281503846109062</v>
      </c>
      <c r="AA62" s="4">
        <f t="shared" si="75"/>
        <v>0.47165821596522534</v>
      </c>
      <c r="AB62" s="4">
        <f t="shared" si="75"/>
        <v>0.46968699955601906</v>
      </c>
      <c r="AC62" s="4">
        <f t="shared" si="75"/>
        <v>0.45473802991947754</v>
      </c>
      <c r="AD62" s="4">
        <f t="shared" si="75"/>
        <v>0.45477579640018878</v>
      </c>
      <c r="AE62" s="4">
        <f t="shared" si="75"/>
        <v>0.4515928184317558</v>
      </c>
      <c r="AF62" s="4">
        <f t="shared" si="75"/>
        <v>0.44260855202982419</v>
      </c>
      <c r="AG62" s="4">
        <f t="shared" si="75"/>
        <v>0.425179994576877</v>
      </c>
      <c r="AI62" s="4">
        <f t="shared" si="76"/>
        <v>-8.040999068233412E-3</v>
      </c>
      <c r="AJ62" s="4">
        <f t="shared" si="76"/>
        <v>-3.897171926256382E-3</v>
      </c>
      <c r="AK62" s="4">
        <f t="shared" si="76"/>
        <v>2.4403077421704111E-3</v>
      </c>
      <c r="AL62" s="4">
        <f t="shared" si="76"/>
        <v>8.8805577598512486E-3</v>
      </c>
      <c r="AM62" s="4">
        <f t="shared" si="76"/>
        <v>2.3393324961248907E-3</v>
      </c>
      <c r="AN62" s="4">
        <f t="shared" si="76"/>
        <v>2.0178683999922398E-3</v>
      </c>
      <c r="AO62" s="4">
        <f t="shared" si="76"/>
        <v>4.7777812136173825E-3</v>
      </c>
      <c r="AP62" s="4">
        <f t="shared" si="76"/>
        <v>1.3599615389093822E-3</v>
      </c>
      <c r="AQ62" s="4">
        <f t="shared" si="76"/>
        <v>-5.4502159652253246E-3</v>
      </c>
      <c r="AR62" s="4">
        <f t="shared" si="76"/>
        <v>-5.1479995560190783E-3</v>
      </c>
      <c r="AS62" s="4">
        <f t="shared" si="76"/>
        <v>2.9409700805224648E-3</v>
      </c>
      <c r="AT62" s="4">
        <f t="shared" si="76"/>
        <v>-3.9879640018880558E-4</v>
      </c>
      <c r="AU62" s="4">
        <f t="shared" si="76"/>
        <v>5.5591815682441981E-3</v>
      </c>
      <c r="AV62" s="4">
        <f t="shared" si="76"/>
        <v>1.0630447970175816E-2</v>
      </c>
      <c r="AW62" s="4">
        <f t="shared" si="76"/>
        <v>5.7870054231229928E-3</v>
      </c>
      <c r="AY62" s="2">
        <f t="shared" si="66"/>
        <v>0.3853655650277632</v>
      </c>
      <c r="AZ62" s="2">
        <f t="shared" si="66"/>
        <v>0.38659272947419004</v>
      </c>
      <c r="BA62" s="2">
        <f t="shared" si="66"/>
        <v>0.38832855072441308</v>
      </c>
      <c r="BB62" s="2">
        <f t="shared" si="66"/>
        <v>0.38686475739147796</v>
      </c>
      <c r="BC62" s="2">
        <f t="shared" si="66"/>
        <v>0.39022297652371934</v>
      </c>
      <c r="BD62" s="2">
        <f t="shared" si="66"/>
        <v>0.39430115158534784</v>
      </c>
      <c r="BE62" s="2">
        <f t="shared" si="66"/>
        <v>0.39313769706693386</v>
      </c>
      <c r="BF62" s="2">
        <f t="shared" si="66"/>
        <v>0.4059041946232026</v>
      </c>
      <c r="BG62" s="2">
        <f t="shared" si="66"/>
        <v>0.40684346914014968</v>
      </c>
      <c r="BH62" s="2">
        <f t="shared" si="66"/>
        <v>0.39997480419673453</v>
      </c>
      <c r="BI62" s="2">
        <f t="shared" si="66"/>
        <v>0.39528926350012089</v>
      </c>
      <c r="BJ62" s="2">
        <f t="shared" si="66"/>
        <v>0.39535027846506704</v>
      </c>
      <c r="BK62" s="2">
        <f t="shared" si="66"/>
        <v>0.40232970072601903</v>
      </c>
      <c r="BL62" s="2">
        <f t="shared" si="66"/>
        <v>0.39737084697889002</v>
      </c>
      <c r="BM62" s="2">
        <f t="shared" si="66"/>
        <v>0.40454451535505304</v>
      </c>
      <c r="BO62" s="2" t="str">
        <f t="shared" si="11"/>
        <v/>
      </c>
      <c r="BP62" s="2">
        <f t="shared" si="12"/>
        <v>0.38883400000000001</v>
      </c>
      <c r="BQ62" s="2">
        <f t="shared" si="13"/>
        <v>0.39528799999999997</v>
      </c>
      <c r="BR62" s="2">
        <f t="shared" si="14"/>
        <v>0.40630100000000002</v>
      </c>
      <c r="BS62" s="2" t="str">
        <f t="shared" si="15"/>
        <v/>
      </c>
      <c r="BT62" s="2" t="str">
        <f t="shared" si="16"/>
        <v/>
      </c>
      <c r="BU62" s="2" t="str">
        <f t="shared" si="17"/>
        <v/>
      </c>
      <c r="BV62" s="2" t="str">
        <f t="shared" si="18"/>
        <v/>
      </c>
      <c r="BW62" s="2" t="str">
        <f t="shared" si="19"/>
        <v/>
      </c>
      <c r="BX62" s="2" t="str">
        <f t="shared" si="20"/>
        <v/>
      </c>
      <c r="BY62" s="2" t="str">
        <f t="shared" si="21"/>
        <v/>
      </c>
      <c r="BZ62" s="2" t="str">
        <f t="shared" si="22"/>
        <v/>
      </c>
      <c r="CA62" s="2" t="str">
        <f t="shared" si="23"/>
        <v/>
      </c>
      <c r="CB62" s="2" t="str">
        <f t="shared" si="24"/>
        <v/>
      </c>
      <c r="CC62" s="2" t="str">
        <f t="shared" si="25"/>
        <v/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0.43514374999999988</v>
      </c>
      <c r="DL62" s="2">
        <f t="shared" si="77"/>
        <v>0.39399325829959514</v>
      </c>
      <c r="DM62" s="2">
        <f t="shared" si="77"/>
        <v>0.39712727467166992</v>
      </c>
      <c r="DN62" s="2">
        <f t="shared" si="77"/>
        <v>0.39741817401612134</v>
      </c>
      <c r="DO62" s="2">
        <f t="shared" si="77"/>
        <v>0.40268629579831927</v>
      </c>
      <c r="DP62" s="2">
        <f t="shared" si="77"/>
        <v>0.41382923819073086</v>
      </c>
      <c r="DQ62" s="2">
        <f t="shared" si="77"/>
        <v>0.41799076896551735</v>
      </c>
      <c r="DR62" s="2">
        <f t="shared" si="77"/>
        <v>0.42726014516129029</v>
      </c>
      <c r="DS62" s="2">
        <f t="shared" si="77"/>
        <v>0.42412682832777165</v>
      </c>
      <c r="DT62" s="2">
        <f t="shared" si="77"/>
        <v>0.41906693036707454</v>
      </c>
      <c r="DU62" s="2">
        <f t="shared" si="77"/>
        <v>0.41334693548387103</v>
      </c>
      <c r="DV62" s="2">
        <f t="shared" si="77"/>
        <v>0.4175375432703004</v>
      </c>
      <c r="DW62" s="2">
        <f t="shared" si="77"/>
        <v>0.41635812903225816</v>
      </c>
      <c r="DX62" s="2">
        <f t="shared" si="77"/>
        <v>0.4139752892228738</v>
      </c>
      <c r="DY62" s="2">
        <f t="shared" si="77"/>
        <v>0.40757296234402846</v>
      </c>
      <c r="EA62" s="2">
        <f t="shared" si="78"/>
        <v>0.38088374765418909</v>
      </c>
      <c r="EB62" s="2">
        <f t="shared" si="78"/>
        <v>0.37510606347202913</v>
      </c>
      <c r="EC62" s="2">
        <f t="shared" si="78"/>
        <v>0.37338650719499483</v>
      </c>
      <c r="ED62" s="2">
        <f t="shared" si="78"/>
        <v>0.37337374416856128</v>
      </c>
      <c r="EE62" s="2">
        <f t="shared" si="78"/>
        <v>0.37689978672858199</v>
      </c>
      <c r="EF62" s="2">
        <f t="shared" si="78"/>
        <v>0.37723116782875094</v>
      </c>
      <c r="EG62" s="2">
        <f t="shared" si="78"/>
        <v>0.37874241051517066</v>
      </c>
      <c r="EH62" s="2">
        <f t="shared" si="78"/>
        <v>0.39142697627612455</v>
      </c>
      <c r="EI62" s="2">
        <f t="shared" si="78"/>
        <v>0.3955464745197092</v>
      </c>
      <c r="EJ62" s="2">
        <f t="shared" si="78"/>
        <v>0.38793679303497131</v>
      </c>
      <c r="EK62" s="2">
        <f t="shared" si="78"/>
        <v>0.38313252113700319</v>
      </c>
      <c r="EL62" s="2">
        <f t="shared" si="78"/>
        <v>0.38096602372292548</v>
      </c>
      <c r="EM62" s="2">
        <f t="shared" si="78"/>
        <v>0.39227118166052183</v>
      </c>
      <c r="EN62" s="2">
        <f t="shared" si="78"/>
        <v>0.38514570229603406</v>
      </c>
      <c r="EO62" s="2">
        <f t="shared" si="78"/>
        <v>0.40188951323785738</v>
      </c>
      <c r="EQ62" s="2">
        <f t="shared" si="79"/>
        <v>0.37635071194689901</v>
      </c>
      <c r="ER62" s="2">
        <f t="shared" si="79"/>
        <v>0.37402364227783902</v>
      </c>
      <c r="ES62" s="2">
        <f t="shared" si="79"/>
        <v>0.37223909413457995</v>
      </c>
      <c r="ET62" s="2">
        <f t="shared" si="79"/>
        <v>0.37329983172844106</v>
      </c>
      <c r="EU62" s="2">
        <f t="shared" si="79"/>
        <v>0.37660018936400841</v>
      </c>
      <c r="EV62" s="2">
        <f t="shared" si="79"/>
        <v>0.37393381244617196</v>
      </c>
      <c r="EW62" s="2">
        <f t="shared" si="79"/>
        <v>0.37580508107911459</v>
      </c>
      <c r="EX62" s="2">
        <f t="shared" si="79"/>
        <v>0.38751016640523872</v>
      </c>
      <c r="EY62" s="2">
        <f t="shared" si="79"/>
        <v>0.39189802517818095</v>
      </c>
      <c r="EZ62" s="2">
        <f t="shared" si="79"/>
        <v>0.38046780620625298</v>
      </c>
      <c r="FA62" s="2">
        <f t="shared" si="79"/>
        <v>0.37992034047086654</v>
      </c>
      <c r="FB62" s="2">
        <f t="shared" si="79"/>
        <v>0.38331950014268834</v>
      </c>
      <c r="FC62" s="2">
        <f t="shared" si="79"/>
        <v>0.38819896860265279</v>
      </c>
      <c r="FD62" s="2">
        <f t="shared" si="79"/>
        <v>0.38906621817712594</v>
      </c>
      <c r="FE62" s="2">
        <f t="shared" si="79"/>
        <v>0.40097556798080192</v>
      </c>
      <c r="FG62" s="2">
        <f t="shared" si="80"/>
        <v>0.91739800723788201</v>
      </c>
      <c r="FH62" s="2">
        <f t="shared" si="80"/>
        <v>0.39182655016556228</v>
      </c>
      <c r="FI62" s="2">
        <f t="shared" si="80"/>
        <v>0.37061592590575759</v>
      </c>
      <c r="FJ62" s="2">
        <f t="shared" si="80"/>
        <v>0.43891309045314619</v>
      </c>
      <c r="FK62" s="2">
        <f t="shared" si="80"/>
        <v>0.48332682272400213</v>
      </c>
      <c r="FL62" s="2">
        <f t="shared" si="80"/>
        <v>0.53357856341894971</v>
      </c>
      <c r="FM62" s="2">
        <f t="shared" si="80"/>
        <v>0.63322187333815694</v>
      </c>
      <c r="FN62" s="2">
        <f t="shared" si="80"/>
        <v>0.59597587276479669</v>
      </c>
      <c r="FO62" s="2">
        <f t="shared" si="80"/>
        <v>0.60472100306419818</v>
      </c>
      <c r="FP62" s="2">
        <f t="shared" si="80"/>
        <v>0.61328779332956374</v>
      </c>
      <c r="FQ62" s="2">
        <f t="shared" si="80"/>
        <v>0.59764623236372771</v>
      </c>
      <c r="FR62" s="2">
        <f t="shared" si="80"/>
        <v>0.60668380230053542</v>
      </c>
      <c r="FS62" s="2">
        <f t="shared" si="80"/>
        <v>0.5824024189959478</v>
      </c>
      <c r="FT62" s="2">
        <f t="shared" si="80"/>
        <v>0.5759548660340692</v>
      </c>
      <c r="FU62" s="2">
        <f t="shared" si="80"/>
        <v>0.53285046507239753</v>
      </c>
      <c r="FW62" s="2">
        <f t="shared" si="68"/>
        <v>3.6829065069137994E-5</v>
      </c>
      <c r="FX62" s="2">
        <f t="shared" si="68"/>
        <v>2.2573296987432973E-5</v>
      </c>
      <c r="FY62" s="2">
        <f t="shared" si="68"/>
        <v>1.5188231869610168E-5</v>
      </c>
      <c r="FZ62" s="2">
        <f t="shared" si="68"/>
        <v>2.1810494955552024E-5</v>
      </c>
      <c r="GA62" s="2">
        <f t="shared" si="68"/>
        <v>2.5957438328413163E-5</v>
      </c>
      <c r="GB62" s="2">
        <f t="shared" si="68"/>
        <v>4.2700199342010619E-5</v>
      </c>
      <c r="GC62" s="2">
        <f t="shared" si="68"/>
        <v>5.2032028017174639E-5</v>
      </c>
      <c r="GD62" s="2">
        <f t="shared" si="68"/>
        <v>6.2917994682597879E-5</v>
      </c>
      <c r="GE62" s="2">
        <f t="shared" si="68"/>
        <v>6.0015875301770992E-5</v>
      </c>
      <c r="GF62" s="2">
        <f t="shared" si="68"/>
        <v>5.2609530192666745E-5</v>
      </c>
      <c r="GG62" s="2">
        <f t="shared" si="68"/>
        <v>4.3922270467514417E-5</v>
      </c>
      <c r="GH62" s="2">
        <f t="shared" si="68"/>
        <v>3.5577019478940686E-5</v>
      </c>
      <c r="GI62" s="2">
        <f t="shared" si="68"/>
        <v>3.2387969383352723E-5</v>
      </c>
      <c r="GJ62" s="2">
        <f t="shared" si="68"/>
        <v>2.5157985514550544E-5</v>
      </c>
      <c r="GK62" s="2">
        <f t="shared" si="68"/>
        <v>2.0230464244708347E-5</v>
      </c>
      <c r="GM62" s="82">
        <f t="shared" si="69"/>
        <v>0.33404391659456112</v>
      </c>
      <c r="GN62" s="82">
        <f t="shared" si="69"/>
        <v>3.1409037829068483E-3</v>
      </c>
      <c r="GO62" s="82">
        <f t="shared" si="69"/>
        <v>2.2665311750347658E-3</v>
      </c>
      <c r="GP62" s="82">
        <f t="shared" si="69"/>
        <v>5.5470195778817783E-3</v>
      </c>
      <c r="GQ62" s="82">
        <f t="shared" si="69"/>
        <v>1.0005064123670644E-2</v>
      </c>
      <c r="GR62" s="82">
        <f t="shared" si="69"/>
        <v>1.937259725368717E-2</v>
      </c>
      <c r="GS62" s="82">
        <f t="shared" si="69"/>
        <v>6.2634549333660861E-2</v>
      </c>
      <c r="GT62" s="82">
        <f t="shared" si="69"/>
        <v>4.3101996852321092E-2</v>
      </c>
      <c r="GU62" s="82">
        <f t="shared" si="69"/>
        <v>4.8649792085802883E-2</v>
      </c>
      <c r="GV62" s="82">
        <f t="shared" si="69"/>
        <v>5.3238407902435142E-2</v>
      </c>
      <c r="GW62" s="82">
        <f t="shared" si="69"/>
        <v>4.3717000425413204E-2</v>
      </c>
      <c r="GX62" s="82">
        <f t="shared" si="69"/>
        <v>4.5679836616142701E-2</v>
      </c>
      <c r="GY62" s="82">
        <f t="shared" si="69"/>
        <v>3.5150588250775903E-2</v>
      </c>
      <c r="GZ62" s="82">
        <f t="shared" si="69"/>
        <v>3.3431434852973591E-2</v>
      </c>
      <c r="HA62" s="82">
        <f t="shared" si="69"/>
        <v>2.0868625133645426E-2</v>
      </c>
      <c r="HC62" s="82">
        <f t="shared" si="74"/>
        <v>3.29121909990531E-5</v>
      </c>
      <c r="HD62" s="82">
        <f t="shared" si="70"/>
        <v>2.3386020499051747E-11</v>
      </c>
      <c r="HE62" s="82">
        <f t="shared" si="70"/>
        <v>2.7363511474996085E-11</v>
      </c>
      <c r="HF62" s="82">
        <f t="shared" si="70"/>
        <v>4.7379043068207005E-11</v>
      </c>
      <c r="HG62" s="82">
        <f t="shared" si="70"/>
        <v>9.2697816448581254E-11</v>
      </c>
      <c r="HH62" s="82">
        <f t="shared" si="70"/>
        <v>2.9182713140876263E-9</v>
      </c>
      <c r="HI62" s="82">
        <f t="shared" si="70"/>
        <v>4.2381053503432624E-8</v>
      </c>
      <c r="HJ62" s="82">
        <f t="shared" si="70"/>
        <v>4.7134278867652691E-10</v>
      </c>
      <c r="HK62" s="82">
        <f t="shared" si="70"/>
        <v>8.2947976439719395E-9</v>
      </c>
      <c r="HL62" s="82">
        <f t="shared" si="70"/>
        <v>3.1343619349849694E-8</v>
      </c>
      <c r="HM62" s="82">
        <f t="shared" si="70"/>
        <v>2.3308039136195554E-8</v>
      </c>
      <c r="HN62" s="82">
        <f t="shared" si="70"/>
        <v>3.9364544341816138E-8</v>
      </c>
      <c r="HO62" s="82">
        <f t="shared" si="70"/>
        <v>1.4907012748787351E-10</v>
      </c>
      <c r="HP62" s="82">
        <f t="shared" si="70"/>
        <v>5.6388175988153804E-9</v>
      </c>
      <c r="HQ62" s="82">
        <f t="shared" si="70"/>
        <v>1.7993201763506631E-12</v>
      </c>
      <c r="HS62" s="82">
        <f t="shared" si="71"/>
        <v>3.053647463150928E-23</v>
      </c>
      <c r="HT62" s="82">
        <f t="shared" si="71"/>
        <v>3.2137354223884986E-39</v>
      </c>
      <c r="HU62" s="82">
        <f t="shared" si="71"/>
        <v>9.3615482141861174E-41</v>
      </c>
      <c r="HV62" s="82">
        <f t="shared" si="71"/>
        <v>8.5122458436349183E-44</v>
      </c>
      <c r="HW62" s="82">
        <f t="shared" si="71"/>
        <v>2.9048402029982536E-45</v>
      </c>
      <c r="HX62" s="82">
        <f t="shared" si="71"/>
        <v>4.368053136328644E-40</v>
      </c>
      <c r="HY62" s="82">
        <f t="shared" si="71"/>
        <v>2.301369188762542E-37</v>
      </c>
      <c r="HZ62" s="82">
        <f t="shared" si="71"/>
        <v>3.061263376943679E-47</v>
      </c>
      <c r="IA62" s="82">
        <f t="shared" si="71"/>
        <v>1.1908140097045305E-41</v>
      </c>
      <c r="IB62" s="82">
        <f t="shared" si="71"/>
        <v>3.4599287587742626E-39</v>
      </c>
      <c r="IC62" s="82">
        <f t="shared" si="71"/>
        <v>3.2961717394845101E-39</v>
      </c>
      <c r="ID62" s="82">
        <f t="shared" si="71"/>
        <v>4.3772791846428457E-37</v>
      </c>
      <c r="IE62" s="82">
        <f t="shared" si="71"/>
        <v>9.2068264419979052E-50</v>
      </c>
      <c r="IF62" s="82">
        <f t="shared" si="71"/>
        <v>2.463613537711311E-28</v>
      </c>
      <c r="IG62" s="82">
        <f t="shared" si="71"/>
        <v>1.4836557716691712E-21</v>
      </c>
      <c r="II62" s="82">
        <f t="shared" si="72"/>
        <v>9.327873884136001E-116</v>
      </c>
      <c r="IJ62" s="82">
        <f t="shared" si="72"/>
        <v>5.9152942223235868E-175</v>
      </c>
      <c r="IK62" s="82">
        <f t="shared" si="72"/>
        <v>2.5592461767326062E-186</v>
      </c>
      <c r="IL62" s="82">
        <f t="shared" si="72"/>
        <v>5.8824734083416623E-209</v>
      </c>
      <c r="IM62" s="82">
        <f t="shared" si="72"/>
        <v>5.944125350071161E-217</v>
      </c>
      <c r="IN62" s="82">
        <f t="shared" si="72"/>
        <v>1.2383175964831568E-195</v>
      </c>
      <c r="IO62" s="82">
        <f t="shared" si="72"/>
        <v>5.9398044276979355E-194</v>
      </c>
      <c r="IP62" s="82">
        <f t="shared" si="72"/>
        <v>1.1958304239054112E-238</v>
      </c>
      <c r="IQ62" s="82">
        <f t="shared" si="72"/>
        <v>3.3952186473297033E-213</v>
      </c>
      <c r="IR62" s="82">
        <f t="shared" si="72"/>
        <v>9.5659967514703324E-199</v>
      </c>
      <c r="IS62" s="82">
        <f t="shared" si="72"/>
        <v>5.57313561588394E-197</v>
      </c>
      <c r="IT62" s="82">
        <f t="shared" si="72"/>
        <v>8.9661801047790586E-186</v>
      </c>
      <c r="IU62" s="82">
        <f t="shared" si="72"/>
        <v>7.6755030165403283E-247</v>
      </c>
      <c r="IV62" s="82">
        <f t="shared" si="72"/>
        <v>1.6232349772660797E-101</v>
      </c>
      <c r="IW62" s="82">
        <f t="shared" si="72"/>
        <v>1.0043565600961606E-53</v>
      </c>
      <c r="IY62" s="82">
        <f t="shared" si="73"/>
        <v>0.33407682878556016</v>
      </c>
      <c r="IZ62" s="82">
        <f t="shared" si="73"/>
        <v>3.1409038062928689E-3</v>
      </c>
      <c r="JA62" s="82">
        <f t="shared" si="73"/>
        <v>2.2665312023982774E-3</v>
      </c>
      <c r="JB62" s="82">
        <f t="shared" si="73"/>
        <v>5.5470196252608217E-3</v>
      </c>
      <c r="JC62" s="82">
        <f t="shared" si="73"/>
        <v>1.0005064216368461E-2</v>
      </c>
      <c r="JD62" s="82">
        <f t="shared" si="73"/>
        <v>1.9372600171958486E-2</v>
      </c>
      <c r="JE62" s="82">
        <f t="shared" si="73"/>
        <v>6.263459171471436E-2</v>
      </c>
      <c r="JF62" s="82">
        <f t="shared" si="73"/>
        <v>4.3101997323663883E-2</v>
      </c>
      <c r="JG62" s="82">
        <f t="shared" si="73"/>
        <v>4.864980038060053E-2</v>
      </c>
      <c r="JH62" s="82">
        <f t="shared" si="73"/>
        <v>5.3238439246054495E-2</v>
      </c>
      <c r="JI62" s="82">
        <f t="shared" si="73"/>
        <v>4.3717023733452341E-2</v>
      </c>
      <c r="JJ62" s="82">
        <f t="shared" si="73"/>
        <v>4.567987598068704E-2</v>
      </c>
      <c r="JK62" s="82">
        <f t="shared" si="73"/>
        <v>3.5150588399846028E-2</v>
      </c>
      <c r="JL62" s="82">
        <f t="shared" si="73"/>
        <v>3.3431440491791191E-2</v>
      </c>
      <c r="JM62" s="82">
        <f t="shared" si="73"/>
        <v>2.0868625135444747E-2</v>
      </c>
    </row>
    <row r="63" spans="2:273" x14ac:dyDescent="0.25">
      <c r="B63" s="2">
        <v>36</v>
      </c>
      <c r="C63" s="37">
        <v>0.58800799999999998</v>
      </c>
      <c r="D63" s="37">
        <v>0.40170800000000001</v>
      </c>
      <c r="E63" s="37">
        <v>0.40086500000000003</v>
      </c>
      <c r="F63" s="37">
        <v>0.41473399999999999</v>
      </c>
      <c r="G63" s="37">
        <v>0.41453800000000002</v>
      </c>
      <c r="H63" s="37">
        <v>0.434197</v>
      </c>
      <c r="I63" s="37">
        <v>0.49213299999999999</v>
      </c>
      <c r="J63" s="37">
        <v>0.47009899999999999</v>
      </c>
      <c r="K63" s="37">
        <v>0.47931200000000002</v>
      </c>
      <c r="L63" s="37">
        <v>0.48414099999999999</v>
      </c>
      <c r="M63" s="37">
        <v>0.46640500000000001</v>
      </c>
      <c r="N63" s="37">
        <v>0.46758</v>
      </c>
      <c r="O63" s="37">
        <v>0.46686800000000001</v>
      </c>
      <c r="P63" s="37">
        <v>0.46035799999999999</v>
      </c>
      <c r="Q63" s="37">
        <v>0.437166</v>
      </c>
      <c r="S63" s="4">
        <f t="shared" si="75"/>
        <v>0.5955886498507561</v>
      </c>
      <c r="T63" s="4">
        <f t="shared" si="75"/>
        <v>0.39441237425471648</v>
      </c>
      <c r="U63" s="4">
        <f t="shared" si="75"/>
        <v>0.39403288353160121</v>
      </c>
      <c r="V63" s="4">
        <f t="shared" si="75"/>
        <v>0.40046236020282466</v>
      </c>
      <c r="W63" s="4">
        <f t="shared" si="75"/>
        <v>0.41238210852216145</v>
      </c>
      <c r="X63" s="4">
        <f t="shared" si="75"/>
        <v>0.43403086934513652</v>
      </c>
      <c r="Y63" s="4">
        <f t="shared" si="75"/>
        <v>0.49117118017909028</v>
      </c>
      <c r="Z63" s="4">
        <f t="shared" si="75"/>
        <v>0.47636348577787097</v>
      </c>
      <c r="AA63" s="4">
        <f t="shared" si="75"/>
        <v>0.48698252548934934</v>
      </c>
      <c r="AB63" s="4">
        <f t="shared" si="75"/>
        <v>0.48558147761955789</v>
      </c>
      <c r="AC63" s="4">
        <f t="shared" si="75"/>
        <v>0.46877110386107368</v>
      </c>
      <c r="AD63" s="4">
        <f t="shared" si="75"/>
        <v>0.46781066142450378</v>
      </c>
      <c r="AE63" s="4">
        <f t="shared" si="75"/>
        <v>0.46346826609929159</v>
      </c>
      <c r="AF63" s="4">
        <f t="shared" si="75"/>
        <v>0.45392902441797994</v>
      </c>
      <c r="AG63" s="4">
        <f t="shared" si="75"/>
        <v>0.43223401948192625</v>
      </c>
      <c r="AI63" s="4">
        <f t="shared" si="76"/>
        <v>-7.5806498507561271E-3</v>
      </c>
      <c r="AJ63" s="4">
        <f t="shared" si="76"/>
        <v>7.2956257452835294E-3</v>
      </c>
      <c r="AK63" s="4">
        <f t="shared" si="76"/>
        <v>6.8321164683988189E-3</v>
      </c>
      <c r="AL63" s="4">
        <f t="shared" si="76"/>
        <v>1.4271639797175328E-2</v>
      </c>
      <c r="AM63" s="4">
        <f t="shared" si="76"/>
        <v>2.1558914778385674E-3</v>
      </c>
      <c r="AN63" s="4">
        <f t="shared" si="76"/>
        <v>1.6613065486348333E-4</v>
      </c>
      <c r="AO63" s="4">
        <f t="shared" si="76"/>
        <v>9.6181982090970397E-4</v>
      </c>
      <c r="AP63" s="4">
        <f t="shared" si="76"/>
        <v>-6.2644857778709762E-3</v>
      </c>
      <c r="AQ63" s="4">
        <f t="shared" si="76"/>
        <v>-7.6705254893493224E-3</v>
      </c>
      <c r="AR63" s="4">
        <f t="shared" si="76"/>
        <v>-1.4404776195579005E-3</v>
      </c>
      <c r="AS63" s="4">
        <f t="shared" si="76"/>
        <v>-2.3661038610736651E-3</v>
      </c>
      <c r="AT63" s="4">
        <f t="shared" si="76"/>
        <v>-2.3066142450378635E-4</v>
      </c>
      <c r="AU63" s="4">
        <f t="shared" si="76"/>
        <v>3.3997339007084126E-3</v>
      </c>
      <c r="AV63" s="4">
        <f t="shared" si="76"/>
        <v>6.4289755820200467E-3</v>
      </c>
      <c r="AW63" s="4">
        <f t="shared" si="76"/>
        <v>4.931980518073753E-3</v>
      </c>
      <c r="AY63" s="2">
        <f t="shared" si="66"/>
        <v>0.38472999142225622</v>
      </c>
      <c r="AZ63" s="2">
        <f t="shared" si="66"/>
        <v>0.38632155230829091</v>
      </c>
      <c r="BA63" s="2">
        <f t="shared" si="66"/>
        <v>0.38799981273792677</v>
      </c>
      <c r="BB63" s="2">
        <f t="shared" si="66"/>
        <v>0.38650768899597249</v>
      </c>
      <c r="BC63" s="2">
        <f t="shared" si="66"/>
        <v>0.38983851679751153</v>
      </c>
      <c r="BD63" s="2">
        <f t="shared" si="66"/>
        <v>0.39359886501829616</v>
      </c>
      <c r="BE63" s="2">
        <f t="shared" si="66"/>
        <v>0.39234227592238746</v>
      </c>
      <c r="BF63" s="2">
        <f t="shared" si="66"/>
        <v>0.40528167998004599</v>
      </c>
      <c r="BG63" s="2">
        <f t="shared" si="66"/>
        <v>0.40628995522470202</v>
      </c>
      <c r="BH63" s="2">
        <f t="shared" si="66"/>
        <v>0.39936441614543083</v>
      </c>
      <c r="BI63" s="2">
        <f t="shared" si="66"/>
        <v>0.3946544825193613</v>
      </c>
      <c r="BJ63" s="2">
        <f t="shared" si="66"/>
        <v>0.39469175403623552</v>
      </c>
      <c r="BK63" s="2">
        <f t="shared" si="66"/>
        <v>0.40186604354208094</v>
      </c>
      <c r="BL63" s="2">
        <f t="shared" si="66"/>
        <v>0.39685470147378488</v>
      </c>
      <c r="BM63" s="2">
        <f t="shared" si="66"/>
        <v>0.40443854557190534</v>
      </c>
      <c r="BO63" s="2" t="str">
        <f t="shared" si="11"/>
        <v/>
      </c>
      <c r="BP63" s="2">
        <f t="shared" si="12"/>
        <v>0.40170800000000001</v>
      </c>
      <c r="BQ63" s="2">
        <f t="shared" si="13"/>
        <v>0.40086500000000003</v>
      </c>
      <c r="BR63" s="2">
        <f t="shared" si="14"/>
        <v>0.41473399999999999</v>
      </c>
      <c r="BS63" s="2" t="str">
        <f t="shared" si="15"/>
        <v/>
      </c>
      <c r="BT63" s="2" t="str">
        <f t="shared" si="16"/>
        <v/>
      </c>
      <c r="BU63" s="2" t="str">
        <f t="shared" si="17"/>
        <v/>
      </c>
      <c r="BV63" s="2" t="str">
        <f t="shared" si="18"/>
        <v/>
      </c>
      <c r="BW63" s="2" t="str">
        <f t="shared" si="19"/>
        <v/>
      </c>
      <c r="BX63" s="2" t="str">
        <f t="shared" si="20"/>
        <v/>
      </c>
      <c r="BY63" s="2" t="str">
        <f t="shared" si="21"/>
        <v/>
      </c>
      <c r="BZ63" s="2" t="str">
        <f t="shared" si="22"/>
        <v/>
      </c>
      <c r="CA63" s="2" t="str">
        <f t="shared" si="23"/>
        <v/>
      </c>
      <c r="CB63" s="2" t="str">
        <f t="shared" si="24"/>
        <v/>
      </c>
      <c r="CC63" s="2" t="str">
        <f t="shared" si="25"/>
        <v/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0.43645070238095229</v>
      </c>
      <c r="DL63" s="2">
        <f t="shared" si="77"/>
        <v>0.39447719271255061</v>
      </c>
      <c r="DM63" s="2">
        <f t="shared" si="77"/>
        <v>0.39764031819887441</v>
      </c>
      <c r="DN63" s="2">
        <f t="shared" si="77"/>
        <v>0.39806183926031291</v>
      </c>
      <c r="DO63" s="2">
        <f t="shared" si="77"/>
        <v>0.40345649635854336</v>
      </c>
      <c r="DP63" s="2">
        <f t="shared" si="77"/>
        <v>0.41457199554367202</v>
      </c>
      <c r="DQ63" s="2">
        <f t="shared" si="77"/>
        <v>0.4188347399014779</v>
      </c>
      <c r="DR63" s="2">
        <f t="shared" si="77"/>
        <v>0.42847388306451611</v>
      </c>
      <c r="DS63" s="2">
        <f t="shared" si="77"/>
        <v>0.42512335491286618</v>
      </c>
      <c r="DT63" s="2">
        <f t="shared" si="77"/>
        <v>0.42000697575083429</v>
      </c>
      <c r="DU63" s="2">
        <f t="shared" si="77"/>
        <v>0.41405517419354843</v>
      </c>
      <c r="DV63" s="2">
        <f t="shared" si="77"/>
        <v>0.4184435112347053</v>
      </c>
      <c r="DW63" s="2">
        <f t="shared" si="77"/>
        <v>0.41724754838709688</v>
      </c>
      <c r="DX63" s="2">
        <f t="shared" si="77"/>
        <v>0.41476053482404679</v>
      </c>
      <c r="DY63" s="2">
        <f t="shared" si="77"/>
        <v>0.40814510071301241</v>
      </c>
      <c r="EA63" s="2">
        <f t="shared" si="78"/>
        <v>0.38048304010418404</v>
      </c>
      <c r="EB63" s="2">
        <f t="shared" si="78"/>
        <v>0.37477667654294577</v>
      </c>
      <c r="EC63" s="2">
        <f t="shared" si="78"/>
        <v>0.37306877205422323</v>
      </c>
      <c r="ED63" s="2">
        <f t="shared" si="78"/>
        <v>0.37303700984586746</v>
      </c>
      <c r="EE63" s="2">
        <f t="shared" si="78"/>
        <v>0.37656190813648294</v>
      </c>
      <c r="EF63" s="2">
        <f t="shared" si="78"/>
        <v>0.37687886419590683</v>
      </c>
      <c r="EG63" s="2">
        <f t="shared" si="78"/>
        <v>0.3783476254106542</v>
      </c>
      <c r="EH63" s="2">
        <f t="shared" si="78"/>
        <v>0.39094305161478932</v>
      </c>
      <c r="EI63" s="2">
        <f t="shared" si="78"/>
        <v>0.3950629782166093</v>
      </c>
      <c r="EJ63" s="2">
        <f t="shared" si="78"/>
        <v>0.38749408883697178</v>
      </c>
      <c r="EK63" s="2">
        <f t="shared" si="78"/>
        <v>0.3827428264773769</v>
      </c>
      <c r="EL63" s="2">
        <f t="shared" si="78"/>
        <v>0.38064811616469812</v>
      </c>
      <c r="EM63" s="2">
        <f t="shared" si="78"/>
        <v>0.39180776945279894</v>
      </c>
      <c r="EN63" s="2">
        <f t="shared" si="78"/>
        <v>0.38483137637716669</v>
      </c>
      <c r="EO63" s="2">
        <f t="shared" si="78"/>
        <v>0.40147497188721903</v>
      </c>
      <c r="EQ63" s="2">
        <f t="shared" si="79"/>
        <v>0.37602165537701199</v>
      </c>
      <c r="ER63" s="2">
        <f t="shared" si="79"/>
        <v>0.3737089909079393</v>
      </c>
      <c r="ES63" s="2">
        <f t="shared" si="79"/>
        <v>0.37193655787376562</v>
      </c>
      <c r="ET63" s="2">
        <f t="shared" si="79"/>
        <v>0.37296393000112849</v>
      </c>
      <c r="EU63" s="2">
        <f t="shared" si="79"/>
        <v>0.37626693322164406</v>
      </c>
      <c r="EV63" s="2">
        <f t="shared" si="79"/>
        <v>0.37363309229114716</v>
      </c>
      <c r="EW63" s="2">
        <f t="shared" si="79"/>
        <v>0.37545932620168693</v>
      </c>
      <c r="EX63" s="2">
        <f t="shared" si="79"/>
        <v>0.38709280927307799</v>
      </c>
      <c r="EY63" s="2">
        <f t="shared" si="79"/>
        <v>0.39147547722118736</v>
      </c>
      <c r="EZ63" s="2">
        <f t="shared" si="79"/>
        <v>0.38014973905739624</v>
      </c>
      <c r="FA63" s="2">
        <f t="shared" si="79"/>
        <v>0.37958266264209711</v>
      </c>
      <c r="FB63" s="2">
        <f t="shared" si="79"/>
        <v>0.38296373057710742</v>
      </c>
      <c r="FC63" s="2">
        <f t="shared" si="79"/>
        <v>0.38779966169222063</v>
      </c>
      <c r="FD63" s="2">
        <f t="shared" si="79"/>
        <v>0.38868603104430177</v>
      </c>
      <c r="FE63" s="2">
        <f t="shared" si="79"/>
        <v>0.40056771314835343</v>
      </c>
      <c r="FG63" s="2">
        <f t="shared" si="80"/>
        <v>0.9241145456950155</v>
      </c>
      <c r="FH63" s="2">
        <f t="shared" si="80"/>
        <v>0.41397971036294046</v>
      </c>
      <c r="FI63" s="2">
        <f t="shared" si="80"/>
        <v>0.39234350776380922</v>
      </c>
      <c r="FJ63" s="2">
        <f t="shared" si="80"/>
        <v>0.46170738370706454</v>
      </c>
      <c r="FK63" s="2">
        <f t="shared" si="80"/>
        <v>0.50634614864175176</v>
      </c>
      <c r="FL63" s="2">
        <f t="shared" si="80"/>
        <v>0.55641380298143073</v>
      </c>
      <c r="FM63" s="2">
        <f t="shared" si="80"/>
        <v>0.65433902934033827</v>
      </c>
      <c r="FN63" s="2">
        <f t="shared" si="80"/>
        <v>0.61794360979782348</v>
      </c>
      <c r="FO63" s="2">
        <f t="shared" si="80"/>
        <v>0.62651123105957873</v>
      </c>
      <c r="FP63" s="2">
        <f t="shared" si="80"/>
        <v>0.63489089732128323</v>
      </c>
      <c r="FQ63" s="2">
        <f t="shared" si="80"/>
        <v>0.61958112045097968</v>
      </c>
      <c r="FR63" s="2">
        <f t="shared" si="80"/>
        <v>0.62843231258607923</v>
      </c>
      <c r="FS63" s="2">
        <f t="shared" si="80"/>
        <v>0.60461856002946746</v>
      </c>
      <c r="FT63" s="2">
        <f t="shared" si="80"/>
        <v>0.59827741943152368</v>
      </c>
      <c r="FU63" s="2">
        <f t="shared" si="80"/>
        <v>0.55569166846692197</v>
      </c>
      <c r="FW63" s="2">
        <f t="shared" si="68"/>
        <v>4.0382123346816506E-5</v>
      </c>
      <c r="FX63" s="2">
        <f t="shared" si="68"/>
        <v>2.4751074058129204E-5</v>
      </c>
      <c r="FY63" s="2">
        <f t="shared" si="68"/>
        <v>1.6653540680008274E-5</v>
      </c>
      <c r="FZ63" s="2">
        <f t="shared" si="68"/>
        <v>2.3914681843690306E-5</v>
      </c>
      <c r="GA63" s="2">
        <f t="shared" si="68"/>
        <v>2.8461693877452922E-5</v>
      </c>
      <c r="GB63" s="2">
        <f t="shared" si="68"/>
        <v>4.6819644669485167E-5</v>
      </c>
      <c r="GC63" s="2">
        <f t="shared" si="68"/>
        <v>5.7051697824918902E-5</v>
      </c>
      <c r="GD63" s="2">
        <f t="shared" si="68"/>
        <v>6.8987790543825831E-5</v>
      </c>
      <c r="GE63" s="2">
        <f t="shared" si="68"/>
        <v>6.5805717661034642E-5</v>
      </c>
      <c r="GF63" s="2">
        <f t="shared" si="68"/>
        <v>5.7684909975880216E-5</v>
      </c>
      <c r="GG63" s="2">
        <f t="shared" si="68"/>
        <v>4.8159607814400228E-5</v>
      </c>
      <c r="GH63" s="2">
        <f t="shared" si="68"/>
        <v>3.9009292246665187E-5</v>
      </c>
      <c r="GI63" s="2">
        <f t="shared" si="68"/>
        <v>3.5512591278838277E-5</v>
      </c>
      <c r="GJ63" s="2">
        <f t="shared" si="68"/>
        <v>2.7585115621079189E-5</v>
      </c>
      <c r="GK63" s="2">
        <f t="shared" si="68"/>
        <v>2.2182219646949587E-5</v>
      </c>
      <c r="GM63" s="82">
        <f t="shared" si="69"/>
        <v>0.35933211304207718</v>
      </c>
      <c r="GN63" s="82">
        <f t="shared" si="69"/>
        <v>4.2555178905735788E-3</v>
      </c>
      <c r="GO63" s="82">
        <f t="shared" si="69"/>
        <v>3.1092303410639212E-3</v>
      </c>
      <c r="GP63" s="82">
        <f t="shared" si="69"/>
        <v>7.5654028029757446E-3</v>
      </c>
      <c r="GQ63" s="82">
        <f t="shared" si="69"/>
        <v>1.3465536271979826E-2</v>
      </c>
      <c r="GR63" s="82">
        <f t="shared" si="69"/>
        <v>2.5910217867184268E-2</v>
      </c>
      <c r="GS63" s="82">
        <f t="shared" si="69"/>
        <v>7.9408382627802102E-2</v>
      </c>
      <c r="GT63" s="82">
        <f t="shared" si="69"/>
        <v>5.6180210275214915E-2</v>
      </c>
      <c r="GU63" s="82">
        <f t="shared" si="69"/>
        <v>6.3283539710662765E-2</v>
      </c>
      <c r="GV63" s="82">
        <f t="shared" si="69"/>
        <v>6.8799370336613069E-2</v>
      </c>
      <c r="GW63" s="82">
        <f t="shared" si="69"/>
        <v>5.6869365340140282E-2</v>
      </c>
      <c r="GX63" s="82">
        <f t="shared" si="69"/>
        <v>5.8527146603625221E-2</v>
      </c>
      <c r="GY63" s="82">
        <f t="shared" si="69"/>
        <v>4.5749322721538775E-2</v>
      </c>
      <c r="GZ63" s="82">
        <f t="shared" si="69"/>
        <v>4.3944278996532936E-2</v>
      </c>
      <c r="HA63" s="82">
        <f t="shared" si="69"/>
        <v>2.9434698975274291E-2</v>
      </c>
      <c r="HC63" s="82">
        <f t="shared" si="74"/>
        <v>5.1268582254711599E-5</v>
      </c>
      <c r="HD63" s="82">
        <f t="shared" si="70"/>
        <v>5.291923268382278E-11</v>
      </c>
      <c r="HE63" s="82">
        <f t="shared" si="70"/>
        <v>6.1526056937959281E-11</v>
      </c>
      <c r="HF63" s="82">
        <f t="shared" si="70"/>
        <v>1.1380890089844888E-10</v>
      </c>
      <c r="HG63" s="82">
        <f t="shared" si="70"/>
        <v>2.2666048721440834E-10</v>
      </c>
      <c r="HH63" s="82">
        <f t="shared" si="70"/>
        <v>6.617229152251359E-9</v>
      </c>
      <c r="HI63" s="82">
        <f t="shared" si="70"/>
        <v>9.1550206357976706E-8</v>
      </c>
      <c r="HJ63" s="82">
        <f t="shared" si="70"/>
        <v>1.2613562951994659E-9</v>
      </c>
      <c r="HK63" s="82">
        <f t="shared" si="70"/>
        <v>1.9588797491046608E-8</v>
      </c>
      <c r="HL63" s="82">
        <f t="shared" si="70"/>
        <v>6.8904290228425595E-8</v>
      </c>
      <c r="HM63" s="82">
        <f t="shared" si="70"/>
        <v>5.0700221538746E-8</v>
      </c>
      <c r="HN63" s="82">
        <f t="shared" si="70"/>
        <v>8.150301237459086E-8</v>
      </c>
      <c r="HO63" s="82">
        <f t="shared" si="70"/>
        <v>3.9062831251266807E-10</v>
      </c>
      <c r="HP63" s="82">
        <f t="shared" si="70"/>
        <v>1.2500319881336041E-8</v>
      </c>
      <c r="HQ63" s="82">
        <f t="shared" si="70"/>
        <v>5.9482755970109183E-12</v>
      </c>
      <c r="HS63" s="82">
        <f t="shared" si="71"/>
        <v>1.0363830585800888E-22</v>
      </c>
      <c r="HT63" s="82">
        <f t="shared" si="71"/>
        <v>2.1277818306065156E-38</v>
      </c>
      <c r="HU63" s="82">
        <f t="shared" si="71"/>
        <v>6.3832439251845826E-40</v>
      </c>
      <c r="HV63" s="82">
        <f t="shared" si="71"/>
        <v>7.5428694936108929E-43</v>
      </c>
      <c r="HW63" s="82">
        <f t="shared" si="71"/>
        <v>2.8931729383355534E-44</v>
      </c>
      <c r="HX63" s="82">
        <f t="shared" si="71"/>
        <v>3.7486074179879803E-39</v>
      </c>
      <c r="HY63" s="82">
        <f t="shared" si="71"/>
        <v>1.8878602600977321E-36</v>
      </c>
      <c r="HZ63" s="82">
        <f t="shared" si="71"/>
        <v>4.5066790838175877E-46</v>
      </c>
      <c r="IA63" s="82">
        <f t="shared" si="71"/>
        <v>1.2728806980583125E-40</v>
      </c>
      <c r="IB63" s="82">
        <f t="shared" si="71"/>
        <v>3.080486719964374E-38</v>
      </c>
      <c r="IC63" s="82">
        <f t="shared" si="71"/>
        <v>2.7969024409239772E-38</v>
      </c>
      <c r="ID63" s="82">
        <f t="shared" si="71"/>
        <v>3.1569372341276017E-36</v>
      </c>
      <c r="IE63" s="82">
        <f t="shared" si="71"/>
        <v>1.2778429872469356E-48</v>
      </c>
      <c r="IF63" s="82">
        <f t="shared" si="71"/>
        <v>1.0454538052498444E-27</v>
      </c>
      <c r="IG63" s="82">
        <f t="shared" si="71"/>
        <v>4.3173222811339782E-21</v>
      </c>
      <c r="II63" s="82">
        <f t="shared" si="72"/>
        <v>1.031972427303949E-113</v>
      </c>
      <c r="IJ63" s="82">
        <f t="shared" si="72"/>
        <v>5.4456991995383426E-172</v>
      </c>
      <c r="IK63" s="82">
        <f t="shared" si="72"/>
        <v>2.8472712795546647E-183</v>
      </c>
      <c r="IL63" s="82">
        <f t="shared" si="72"/>
        <v>2.0164332561004853E-205</v>
      </c>
      <c r="IM63" s="82">
        <f t="shared" si="72"/>
        <v>3.205291510889794E-213</v>
      </c>
      <c r="IN63" s="82">
        <f t="shared" si="72"/>
        <v>4.1712971106686067E-192</v>
      </c>
      <c r="IO63" s="82">
        <f t="shared" si="72"/>
        <v>2.1895717590779883E-190</v>
      </c>
      <c r="IP63" s="82">
        <f t="shared" si="72"/>
        <v>3.6321969882178533E-234</v>
      </c>
      <c r="IQ63" s="82">
        <f t="shared" si="72"/>
        <v>3.2517233447303291E-209</v>
      </c>
      <c r="IR63" s="82">
        <f t="shared" si="72"/>
        <v>4.369066192544691E-195</v>
      </c>
      <c r="IS63" s="82">
        <f t="shared" si="72"/>
        <v>2.0323547625308583E-193</v>
      </c>
      <c r="IT63" s="82">
        <f t="shared" si="72"/>
        <v>1.742528922248627E-182</v>
      </c>
      <c r="IU63" s="82">
        <f t="shared" si="72"/>
        <v>1.6832430227679615E-242</v>
      </c>
      <c r="IV63" s="82">
        <f t="shared" si="72"/>
        <v>8.6081102442585149E-100</v>
      </c>
      <c r="IW63" s="82">
        <f t="shared" si="72"/>
        <v>7.6403641070844605E-53</v>
      </c>
      <c r="IY63" s="82">
        <f t="shared" si="73"/>
        <v>0.35938338162433192</v>
      </c>
      <c r="IZ63" s="82">
        <f t="shared" si="73"/>
        <v>4.2555179434928111E-3</v>
      </c>
      <c r="JA63" s="82">
        <f t="shared" si="73"/>
        <v>3.109230402589978E-3</v>
      </c>
      <c r="JB63" s="82">
        <f t="shared" si="73"/>
        <v>7.5654029167846453E-3</v>
      </c>
      <c r="JC63" s="82">
        <f t="shared" si="73"/>
        <v>1.3465536498640313E-2</v>
      </c>
      <c r="JD63" s="82">
        <f t="shared" si="73"/>
        <v>2.5910224484413422E-2</v>
      </c>
      <c r="JE63" s="82">
        <f t="shared" si="73"/>
        <v>7.9408474178008462E-2</v>
      </c>
      <c r="JF63" s="82">
        <f t="shared" si="73"/>
        <v>5.6180211536571212E-2</v>
      </c>
      <c r="JG63" s="82">
        <f t="shared" si="73"/>
        <v>6.3283559299460251E-2</v>
      </c>
      <c r="JH63" s="82">
        <f t="shared" si="73"/>
        <v>6.8799439240903301E-2</v>
      </c>
      <c r="JI63" s="82">
        <f t="shared" si="73"/>
        <v>5.6869416040361824E-2</v>
      </c>
      <c r="JJ63" s="82">
        <f t="shared" si="73"/>
        <v>5.8527228106637595E-2</v>
      </c>
      <c r="JK63" s="82">
        <f t="shared" si="73"/>
        <v>4.574932311216709E-2</v>
      </c>
      <c r="JL63" s="82">
        <f t="shared" si="73"/>
        <v>4.3944291496852819E-2</v>
      </c>
      <c r="JM63" s="82">
        <f t="shared" si="73"/>
        <v>2.9434698981222567E-2</v>
      </c>
    </row>
    <row r="64" spans="2:273" x14ac:dyDescent="0.25">
      <c r="B64" s="2">
        <v>37</v>
      </c>
      <c r="C64" s="37">
        <v>0.59654700000000005</v>
      </c>
      <c r="D64" s="37">
        <v>0.40321099999999999</v>
      </c>
      <c r="E64" s="37">
        <v>0.40085500000000002</v>
      </c>
      <c r="F64" s="37">
        <v>0.40898800000000002</v>
      </c>
      <c r="G64" s="37">
        <v>0.42368099999999997</v>
      </c>
      <c r="H64" s="37">
        <v>0.44895499999999999</v>
      </c>
      <c r="I64" s="37">
        <v>0.499525</v>
      </c>
      <c r="J64" s="37">
        <v>0.47996</v>
      </c>
      <c r="K64" s="37">
        <v>0.501224</v>
      </c>
      <c r="L64" s="37">
        <v>0.50553700000000001</v>
      </c>
      <c r="M64" s="37">
        <v>0.47976999999999997</v>
      </c>
      <c r="N64" s="37">
        <v>0.48896499999999998</v>
      </c>
      <c r="O64" s="37">
        <v>0.477686</v>
      </c>
      <c r="P64" s="37">
        <v>0.46682499999999999</v>
      </c>
      <c r="Q64" s="37">
        <v>0.44040299999999999</v>
      </c>
      <c r="S64" s="4">
        <f t="shared" si="75"/>
        <v>0.60225786209311427</v>
      </c>
      <c r="T64" s="4">
        <f t="shared" si="75"/>
        <v>0.39657539028316718</v>
      </c>
      <c r="U64" s="4">
        <f t="shared" si="75"/>
        <v>0.39560397046752138</v>
      </c>
      <c r="V64" s="4">
        <f t="shared" si="75"/>
        <v>0.40435689732014618</v>
      </c>
      <c r="W64" s="4">
        <f t="shared" si="75"/>
        <v>0.41842689490444429</v>
      </c>
      <c r="X64" s="4">
        <f t="shared" si="75"/>
        <v>0.44428170693714897</v>
      </c>
      <c r="Y64" s="4">
        <f t="shared" si="75"/>
        <v>0.51019859479015184</v>
      </c>
      <c r="Z64" s="4">
        <f t="shared" si="75"/>
        <v>0.4922563348977535</v>
      </c>
      <c r="AA64" s="4">
        <f t="shared" si="75"/>
        <v>0.50484038838661005</v>
      </c>
      <c r="AB64" s="4">
        <f t="shared" si="75"/>
        <v>0.50398308846841577</v>
      </c>
      <c r="AC64" s="4">
        <f t="shared" si="75"/>
        <v>0.48522882766504377</v>
      </c>
      <c r="AD64" s="4">
        <f t="shared" si="75"/>
        <v>0.48295075509107288</v>
      </c>
      <c r="AE64" s="4">
        <f t="shared" si="75"/>
        <v>0.47747709344195155</v>
      </c>
      <c r="AF64" s="4">
        <f t="shared" si="75"/>
        <v>0.46740845285933075</v>
      </c>
      <c r="AG64" s="4">
        <f t="shared" si="75"/>
        <v>0.44107520720276883</v>
      </c>
      <c r="AI64" s="4">
        <f t="shared" si="76"/>
        <v>-5.7108620931142218E-3</v>
      </c>
      <c r="AJ64" s="4">
        <f t="shared" si="76"/>
        <v>6.6356097168328021E-3</v>
      </c>
      <c r="AK64" s="4">
        <f t="shared" si="76"/>
        <v>5.2510295324786349E-3</v>
      </c>
      <c r="AL64" s="4">
        <f t="shared" si="76"/>
        <v>4.6311026798538379E-3</v>
      </c>
      <c r="AM64" s="4">
        <f t="shared" si="76"/>
        <v>5.2541050955556834E-3</v>
      </c>
      <c r="AN64" s="4">
        <f t="shared" si="76"/>
        <v>4.673293062851025E-3</v>
      </c>
      <c r="AO64" s="4">
        <f t="shared" si="76"/>
        <v>-1.0673594790151841E-2</v>
      </c>
      <c r="AP64" s="4">
        <f t="shared" si="76"/>
        <v>-1.2296334897753503E-2</v>
      </c>
      <c r="AQ64" s="4">
        <f t="shared" si="76"/>
        <v>-3.6163883866100477E-3</v>
      </c>
      <c r="AR64" s="4">
        <f t="shared" si="76"/>
        <v>1.55391153158424E-3</v>
      </c>
      <c r="AS64" s="4">
        <f t="shared" si="76"/>
        <v>-5.4588276650437972E-3</v>
      </c>
      <c r="AT64" s="4">
        <f t="shared" si="76"/>
        <v>6.0142449089271022E-3</v>
      </c>
      <c r="AU64" s="4">
        <f t="shared" si="76"/>
        <v>2.0890655804844949E-4</v>
      </c>
      <c r="AV64" s="4">
        <f t="shared" si="76"/>
        <v>-5.8345285933075752E-4</v>
      </c>
      <c r="AW64" s="4">
        <f t="shared" si="76"/>
        <v>-6.722072027688375E-4</v>
      </c>
      <c r="AY64" s="2">
        <f t="shared" si="66"/>
        <v>0.38410058402242153</v>
      </c>
      <c r="AZ64" s="2">
        <f t="shared" si="66"/>
        <v>0.38600708643042897</v>
      </c>
      <c r="BA64" s="2">
        <f t="shared" si="66"/>
        <v>0.38762392590754391</v>
      </c>
      <c r="BB64" s="2">
        <f t="shared" si="66"/>
        <v>0.38610173247065432</v>
      </c>
      <c r="BC64" s="2">
        <f t="shared" si="66"/>
        <v>0.38940379512498829</v>
      </c>
      <c r="BD64" s="2">
        <f t="shared" si="66"/>
        <v>0.39285571604914349</v>
      </c>
      <c r="BE64" s="2">
        <f t="shared" si="66"/>
        <v>0.39151921841311693</v>
      </c>
      <c r="BF64" s="2">
        <f t="shared" si="66"/>
        <v>0.40460308481821494</v>
      </c>
      <c r="BG64" s="2">
        <f t="shared" si="66"/>
        <v>0.40568776080080748</v>
      </c>
      <c r="BH64" s="2">
        <f t="shared" si="66"/>
        <v>0.39871224148451884</v>
      </c>
      <c r="BI64" s="2">
        <f t="shared" si="66"/>
        <v>0.39398701301187738</v>
      </c>
      <c r="BJ64" s="2">
        <f t="shared" si="66"/>
        <v>0.39399982313141979</v>
      </c>
      <c r="BK64" s="2">
        <f t="shared" si="66"/>
        <v>0.40135362966748589</v>
      </c>
      <c r="BL64" s="2">
        <f t="shared" si="66"/>
        <v>0.39630188399428895</v>
      </c>
      <c r="BM64" s="2">
        <f t="shared" si="66"/>
        <v>0.40428928549679988</v>
      </c>
      <c r="BO64" s="2" t="str">
        <f t="shared" si="11"/>
        <v/>
      </c>
      <c r="BP64" s="2">
        <f t="shared" si="12"/>
        <v>0.40321099999999999</v>
      </c>
      <c r="BQ64" s="2">
        <f t="shared" si="13"/>
        <v>0.40085500000000002</v>
      </c>
      <c r="BR64" s="2" t="str">
        <f t="shared" si="14"/>
        <v/>
      </c>
      <c r="BS64" s="2" t="str">
        <f t="shared" si="15"/>
        <v/>
      </c>
      <c r="BT64" s="2" t="str">
        <f t="shared" si="16"/>
        <v/>
      </c>
      <c r="BU64" s="2" t="str">
        <f t="shared" si="17"/>
        <v/>
      </c>
      <c r="BV64" s="2" t="str">
        <f t="shared" si="18"/>
        <v/>
      </c>
      <c r="BW64" s="2" t="str">
        <f t="shared" si="19"/>
        <v/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 t="str">
        <f t="shared" si="24"/>
        <v/>
      </c>
      <c r="CC64" s="2" t="str">
        <f t="shared" si="25"/>
        <v/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0.43775765476190465</v>
      </c>
      <c r="DL64" s="2">
        <f t="shared" si="77"/>
        <v>0.39496112712550607</v>
      </c>
      <c r="DM64" s="2">
        <f t="shared" si="77"/>
        <v>0.3981533617260789</v>
      </c>
      <c r="DN64" s="2">
        <f t="shared" si="77"/>
        <v>0.39870550450450448</v>
      </c>
      <c r="DO64" s="2">
        <f t="shared" si="77"/>
        <v>0.40422669691876745</v>
      </c>
      <c r="DP64" s="2">
        <f t="shared" si="77"/>
        <v>0.41531475289661324</v>
      </c>
      <c r="DQ64" s="2">
        <f t="shared" si="77"/>
        <v>0.41967871083743852</v>
      </c>
      <c r="DR64" s="2">
        <f t="shared" si="77"/>
        <v>0.42968762096774193</v>
      </c>
      <c r="DS64" s="2">
        <f t="shared" si="77"/>
        <v>0.42611988149796076</v>
      </c>
      <c r="DT64" s="2">
        <f t="shared" si="77"/>
        <v>0.42094702113459403</v>
      </c>
      <c r="DU64" s="2">
        <f t="shared" si="77"/>
        <v>0.41476341290322583</v>
      </c>
      <c r="DV64" s="2">
        <f t="shared" si="77"/>
        <v>0.41934947919911014</v>
      </c>
      <c r="DW64" s="2">
        <f t="shared" si="77"/>
        <v>0.41813696774193554</v>
      </c>
      <c r="DX64" s="2">
        <f t="shared" si="77"/>
        <v>0.41554578042521984</v>
      </c>
      <c r="DY64" s="2">
        <f t="shared" si="77"/>
        <v>0.40871723908199636</v>
      </c>
      <c r="EA64" s="2">
        <f t="shared" si="78"/>
        <v>0.38008233255417906</v>
      </c>
      <c r="EB64" s="2">
        <f t="shared" si="78"/>
        <v>0.37444728961386248</v>
      </c>
      <c r="EC64" s="2">
        <f t="shared" si="78"/>
        <v>0.37275103691345157</v>
      </c>
      <c r="ED64" s="2">
        <f t="shared" si="78"/>
        <v>0.37270027552317364</v>
      </c>
      <c r="EE64" s="2">
        <f t="shared" si="78"/>
        <v>0.37622402954438383</v>
      </c>
      <c r="EF64" s="2">
        <f t="shared" si="78"/>
        <v>0.37652656056306277</v>
      </c>
      <c r="EG64" s="2">
        <f t="shared" si="78"/>
        <v>0.37795284030613774</v>
      </c>
      <c r="EH64" s="2">
        <f t="shared" si="78"/>
        <v>0.39045912695345408</v>
      </c>
      <c r="EI64" s="2">
        <f t="shared" si="78"/>
        <v>0.39457948191350944</v>
      </c>
      <c r="EJ64" s="2">
        <f t="shared" si="78"/>
        <v>0.38705138463897221</v>
      </c>
      <c r="EK64" s="2">
        <f t="shared" si="78"/>
        <v>0.38235313181775066</v>
      </c>
      <c r="EL64" s="2">
        <f t="shared" si="78"/>
        <v>0.38033020860647082</v>
      </c>
      <c r="EM64" s="2">
        <f t="shared" si="78"/>
        <v>0.39134435724507599</v>
      </c>
      <c r="EN64" s="2">
        <f t="shared" si="78"/>
        <v>0.38451705045829926</v>
      </c>
      <c r="EO64" s="2">
        <f t="shared" si="78"/>
        <v>0.40106043053658069</v>
      </c>
      <c r="EQ64" s="2">
        <f t="shared" si="79"/>
        <v>0.37569259880712502</v>
      </c>
      <c r="ER64" s="2">
        <f t="shared" si="79"/>
        <v>0.37339433953803958</v>
      </c>
      <c r="ES64" s="2">
        <f t="shared" si="79"/>
        <v>0.37163402161295128</v>
      </c>
      <c r="ET64" s="2">
        <f t="shared" si="79"/>
        <v>0.37262802827381586</v>
      </c>
      <c r="EU64" s="2">
        <f t="shared" si="79"/>
        <v>0.37593367707927972</v>
      </c>
      <c r="EV64" s="2">
        <f t="shared" si="79"/>
        <v>0.37333237213612241</v>
      </c>
      <c r="EW64" s="2">
        <f t="shared" si="79"/>
        <v>0.37511357132425927</v>
      </c>
      <c r="EX64" s="2">
        <f t="shared" si="79"/>
        <v>0.38667545214091731</v>
      </c>
      <c r="EY64" s="2">
        <f t="shared" si="79"/>
        <v>0.39105292926419377</v>
      </c>
      <c r="EZ64" s="2">
        <f t="shared" si="79"/>
        <v>0.3798316719085395</v>
      </c>
      <c r="FA64" s="2">
        <f t="shared" si="79"/>
        <v>0.37924498481332769</v>
      </c>
      <c r="FB64" s="2">
        <f t="shared" si="79"/>
        <v>0.38260796101152655</v>
      </c>
      <c r="FC64" s="2">
        <f t="shared" si="79"/>
        <v>0.38740035478178847</v>
      </c>
      <c r="FD64" s="2">
        <f t="shared" si="79"/>
        <v>0.38830584391147765</v>
      </c>
      <c r="FE64" s="2">
        <f t="shared" si="79"/>
        <v>0.40015985831590495</v>
      </c>
      <c r="FG64" s="2">
        <f t="shared" si="80"/>
        <v>0.93032642588176517</v>
      </c>
      <c r="FH64" s="2">
        <f t="shared" si="80"/>
        <v>0.43648645037951911</v>
      </c>
      <c r="FI64" s="2">
        <f t="shared" si="80"/>
        <v>0.41450597530984318</v>
      </c>
      <c r="FJ64" s="2">
        <f t="shared" si="80"/>
        <v>0.48466291715564752</v>
      </c>
      <c r="FK64" s="2">
        <f t="shared" si="80"/>
        <v>0.52933859958470963</v>
      </c>
      <c r="FL64" s="2">
        <f t="shared" si="80"/>
        <v>0.57901313564512058</v>
      </c>
      <c r="FM64" s="2">
        <f t="shared" si="80"/>
        <v>0.67486464520920264</v>
      </c>
      <c r="FN64" s="2">
        <f t="shared" si="80"/>
        <v>0.6394395342192063</v>
      </c>
      <c r="FO64" s="2">
        <f t="shared" si="80"/>
        <v>0.64779985387617134</v>
      </c>
      <c r="FP64" s="2">
        <f t="shared" si="80"/>
        <v>0.65596416833423377</v>
      </c>
      <c r="FQ64" s="2">
        <f t="shared" si="80"/>
        <v>0.64103843186771703</v>
      </c>
      <c r="FR64" s="2">
        <f t="shared" si="80"/>
        <v>0.64967266451262695</v>
      </c>
      <c r="FS64" s="2">
        <f t="shared" si="80"/>
        <v>0.62641094649178541</v>
      </c>
      <c r="FT64" s="2">
        <f t="shared" si="80"/>
        <v>0.62019976482437</v>
      </c>
      <c r="FU64" s="2">
        <f t="shared" si="80"/>
        <v>0.57829990850281998</v>
      </c>
      <c r="FW64" s="2">
        <f t="shared" si="68"/>
        <v>4.4277945257121427E-5</v>
      </c>
      <c r="FX64" s="2">
        <f t="shared" si="68"/>
        <v>2.7138948229711541E-5</v>
      </c>
      <c r="FY64" s="2">
        <f t="shared" si="68"/>
        <v>1.8260214905460243E-5</v>
      </c>
      <c r="FZ64" s="2">
        <f t="shared" si="68"/>
        <v>2.6221866709027273E-5</v>
      </c>
      <c r="GA64" s="2">
        <f t="shared" si="68"/>
        <v>3.120754106811589E-5</v>
      </c>
      <c r="GB64" s="2">
        <f t="shared" si="68"/>
        <v>5.1336487640504139E-5</v>
      </c>
      <c r="GC64" s="2">
        <f t="shared" si="68"/>
        <v>6.2555598396640114E-5</v>
      </c>
      <c r="GD64" s="2">
        <f t="shared" si="68"/>
        <v>7.5643104664691716E-5</v>
      </c>
      <c r="GE64" s="2">
        <f t="shared" si="68"/>
        <v>7.2154076503856189E-5</v>
      </c>
      <c r="GF64" s="2">
        <f t="shared" si="68"/>
        <v>6.3249894028119281E-5</v>
      </c>
      <c r="GG64" s="2">
        <f t="shared" si="68"/>
        <v>5.2805714549354677E-5</v>
      </c>
      <c r="GH64" s="2">
        <f t="shared" si="68"/>
        <v>4.2772677418500387E-5</v>
      </c>
      <c r="GI64" s="2">
        <f t="shared" si="68"/>
        <v>3.8938648614553193E-5</v>
      </c>
      <c r="GJ64" s="2">
        <f t="shared" si="68"/>
        <v>3.0246397319983763E-5</v>
      </c>
      <c r="GK64" s="2">
        <f t="shared" si="68"/>
        <v>2.4322268132840077E-5</v>
      </c>
      <c r="GM64" s="82">
        <f t="shared" si="69"/>
        <v>0.38448552055562529</v>
      </c>
      <c r="GN64" s="82">
        <f t="shared" si="69"/>
        <v>5.7177268485627724E-3</v>
      </c>
      <c r="GO64" s="82">
        <f t="shared" si="69"/>
        <v>4.2288029433265005E-3</v>
      </c>
      <c r="GP64" s="82">
        <f t="shared" si="69"/>
        <v>1.0219086894218136E-2</v>
      </c>
      <c r="GQ64" s="82">
        <f t="shared" si="69"/>
        <v>1.7943936500122284E-2</v>
      </c>
      <c r="GR64" s="82">
        <f t="shared" si="69"/>
        <v>3.4274526622999735E-2</v>
      </c>
      <c r="GS64" s="82">
        <f t="shared" si="69"/>
        <v>9.9664685098544384E-2</v>
      </c>
      <c r="GT64" s="82">
        <f t="shared" si="69"/>
        <v>7.2407092252555177E-2</v>
      </c>
      <c r="GU64" s="82">
        <f t="shared" si="69"/>
        <v>8.1379013077488654E-2</v>
      </c>
      <c r="GV64" s="82">
        <f t="shared" si="69"/>
        <v>8.791726919783685E-2</v>
      </c>
      <c r="GW64" s="82">
        <f t="shared" si="69"/>
        <v>7.3159739650592082E-2</v>
      </c>
      <c r="GX64" s="82">
        <f t="shared" si="69"/>
        <v>7.4242261373768978E-2</v>
      </c>
      <c r="GY64" s="82">
        <f t="shared" si="69"/>
        <v>5.8921543944799593E-2</v>
      </c>
      <c r="GZ64" s="82">
        <f t="shared" si="69"/>
        <v>5.7121436122528971E-2</v>
      </c>
      <c r="HA64" s="82">
        <f t="shared" si="69"/>
        <v>4.0866940778680236E-2</v>
      </c>
      <c r="HC64" s="82">
        <f t="shared" si="74"/>
        <v>7.9065596357358274E-5</v>
      </c>
      <c r="HD64" s="82">
        <f t="shared" si="70"/>
        <v>1.1805292966167506E-10</v>
      </c>
      <c r="HE64" s="82">
        <f t="shared" si="70"/>
        <v>1.3639834752670387E-10</v>
      </c>
      <c r="HF64" s="82">
        <f t="shared" si="70"/>
        <v>2.68785750506681E-10</v>
      </c>
      <c r="HG64" s="82">
        <f t="shared" si="70"/>
        <v>5.4423771032747058E-10</v>
      </c>
      <c r="HH64" s="82">
        <f t="shared" si="70"/>
        <v>1.4737534012264454E-8</v>
      </c>
      <c r="HI64" s="82">
        <f t="shared" si="70"/>
        <v>1.9414729937171458E-7</v>
      </c>
      <c r="HJ64" s="82">
        <f t="shared" si="70"/>
        <v>3.2961168441833534E-9</v>
      </c>
      <c r="HK64" s="82">
        <f t="shared" si="70"/>
        <v>4.5300929465492783E-8</v>
      </c>
      <c r="HL64" s="82">
        <f t="shared" si="70"/>
        <v>1.4862956274660377E-7</v>
      </c>
      <c r="HM64" s="82">
        <f t="shared" si="70"/>
        <v>1.0830209670052848E-7</v>
      </c>
      <c r="HN64" s="82">
        <f t="shared" si="70"/>
        <v>1.6600677526362346E-7</v>
      </c>
      <c r="HO64" s="82">
        <f t="shared" si="70"/>
        <v>1.001753672839467E-9</v>
      </c>
      <c r="HP64" s="82">
        <f t="shared" si="70"/>
        <v>2.7228176744003781E-8</v>
      </c>
      <c r="HQ64" s="82">
        <f t="shared" si="70"/>
        <v>1.9124923775856249E-11</v>
      </c>
      <c r="HS64" s="82">
        <f t="shared" si="71"/>
        <v>3.4654540826414495E-22</v>
      </c>
      <c r="HT64" s="82">
        <f t="shared" si="71"/>
        <v>1.3799445033174955E-37</v>
      </c>
      <c r="HU64" s="82">
        <f t="shared" si="71"/>
        <v>4.2641446418739089E-39</v>
      </c>
      <c r="HV64" s="82">
        <f t="shared" si="71"/>
        <v>6.5214191867771786E-42</v>
      </c>
      <c r="HW64" s="82">
        <f t="shared" si="71"/>
        <v>2.8064392089146224E-43</v>
      </c>
      <c r="HX64" s="82">
        <f t="shared" si="71"/>
        <v>3.1338566874126892E-38</v>
      </c>
      <c r="HY64" s="82">
        <f t="shared" si="71"/>
        <v>1.5073978577246867E-35</v>
      </c>
      <c r="HZ64" s="82">
        <f t="shared" si="71"/>
        <v>6.4085907576154326E-45</v>
      </c>
      <c r="IA64" s="82">
        <f t="shared" si="71"/>
        <v>1.3195924161427942E-39</v>
      </c>
      <c r="IB64" s="82">
        <f t="shared" si="71"/>
        <v>2.6676121727015202E-37</v>
      </c>
      <c r="IC64" s="82">
        <f t="shared" si="71"/>
        <v>2.3111588288095187E-37</v>
      </c>
      <c r="ID64" s="82">
        <f t="shared" si="71"/>
        <v>2.2229010073312125E-35</v>
      </c>
      <c r="IE64" s="82">
        <f t="shared" si="71"/>
        <v>1.718725498751447E-47</v>
      </c>
      <c r="IF64" s="82">
        <f t="shared" si="71"/>
        <v>4.3619853165121478E-27</v>
      </c>
      <c r="IG64" s="82">
        <f t="shared" si="71"/>
        <v>1.2409606083818758E-20</v>
      </c>
      <c r="II64" s="82">
        <f t="shared" si="72"/>
        <v>1.0942131364707922E-111</v>
      </c>
      <c r="IJ64" s="82">
        <f t="shared" si="72"/>
        <v>4.7268116619268956E-169</v>
      </c>
      <c r="IK64" s="82">
        <f t="shared" si="72"/>
        <v>2.9882159020056838E-180</v>
      </c>
      <c r="IL64" s="82">
        <f t="shared" si="72"/>
        <v>6.4447578779700142E-202</v>
      </c>
      <c r="IM64" s="82">
        <f t="shared" si="72"/>
        <v>1.6033190336964964E-209</v>
      </c>
      <c r="IN64" s="82">
        <f t="shared" si="72"/>
        <v>1.3041997283138129E-188</v>
      </c>
      <c r="IO64" s="82">
        <f t="shared" si="72"/>
        <v>7.4741655303789873E-187</v>
      </c>
      <c r="IP64" s="82">
        <f t="shared" si="72"/>
        <v>9.9969224815531295E-230</v>
      </c>
      <c r="IQ64" s="82">
        <f t="shared" si="72"/>
        <v>2.854545593610194E-205</v>
      </c>
      <c r="IR64" s="82">
        <f t="shared" si="72"/>
        <v>1.8439617029126859E-191</v>
      </c>
      <c r="IS64" s="82">
        <f t="shared" si="72"/>
        <v>6.8726507878993523E-190</v>
      </c>
      <c r="IT64" s="82">
        <f t="shared" si="72"/>
        <v>3.1631644180041022E-179</v>
      </c>
      <c r="IU64" s="82">
        <f t="shared" si="72"/>
        <v>3.3760352809289601E-238</v>
      </c>
      <c r="IV64" s="82">
        <f t="shared" si="72"/>
        <v>4.4099798622197641E-98</v>
      </c>
      <c r="IW64" s="82">
        <f t="shared" si="72"/>
        <v>5.7129639474172021E-52</v>
      </c>
      <c r="IY64" s="82">
        <f t="shared" si="73"/>
        <v>0.38456458615198263</v>
      </c>
      <c r="IZ64" s="82">
        <f t="shared" si="73"/>
        <v>5.7177269666157018E-3</v>
      </c>
      <c r="JA64" s="82">
        <f t="shared" si="73"/>
        <v>4.228803079724848E-3</v>
      </c>
      <c r="JB64" s="82">
        <f t="shared" si="73"/>
        <v>1.0219087163003886E-2</v>
      </c>
      <c r="JC64" s="82">
        <f t="shared" si="73"/>
        <v>1.7943937044359995E-2</v>
      </c>
      <c r="JD64" s="82">
        <f t="shared" si="73"/>
        <v>3.4274541360533747E-2</v>
      </c>
      <c r="JE64" s="82">
        <f t="shared" si="73"/>
        <v>9.966487924584376E-2</v>
      </c>
      <c r="JF64" s="82">
        <f t="shared" si="73"/>
        <v>7.2407095548672015E-2</v>
      </c>
      <c r="JG64" s="82">
        <f t="shared" si="73"/>
        <v>8.137905837841812E-2</v>
      </c>
      <c r="JH64" s="82">
        <f t="shared" si="73"/>
        <v>8.7917417827399591E-2</v>
      </c>
      <c r="JI64" s="82">
        <f t="shared" si="73"/>
        <v>7.3159847952688789E-2</v>
      </c>
      <c r="JJ64" s="82">
        <f t="shared" si="73"/>
        <v>7.4242427380544235E-2</v>
      </c>
      <c r="JK64" s="82">
        <f t="shared" si="73"/>
        <v>5.8921544946553266E-2</v>
      </c>
      <c r="JL64" s="82">
        <f t="shared" si="73"/>
        <v>5.7121463350705712E-2</v>
      </c>
      <c r="JM64" s="82">
        <f t="shared" si="73"/>
        <v>4.086694079780516E-2</v>
      </c>
    </row>
    <row r="65" spans="2:273" x14ac:dyDescent="0.25">
      <c r="B65" s="2">
        <v>38</v>
      </c>
      <c r="C65" s="37">
        <v>0.60296499999999997</v>
      </c>
      <c r="D65" s="37">
        <v>0.40928799999999999</v>
      </c>
      <c r="E65" s="37">
        <v>0.40514699999999998</v>
      </c>
      <c r="F65" s="37">
        <v>0.41664200000000001</v>
      </c>
      <c r="G65" s="37">
        <v>0.42917499999999997</v>
      </c>
      <c r="H65" s="37">
        <v>0.462204</v>
      </c>
      <c r="I65" s="37">
        <v>0.51582099999999997</v>
      </c>
      <c r="J65" s="37">
        <v>0.49558400000000002</v>
      </c>
      <c r="K65" s="37">
        <v>0.52099200000000001</v>
      </c>
      <c r="L65" s="37">
        <v>0.51500699999999999</v>
      </c>
      <c r="M65" s="37">
        <v>0.49814700000000001</v>
      </c>
      <c r="N65" s="37">
        <v>0.490624</v>
      </c>
      <c r="O65" s="37">
        <v>0.48864400000000002</v>
      </c>
      <c r="P65" s="37">
        <v>0.47865799999999997</v>
      </c>
      <c r="Q65" s="37">
        <v>0.45374399999999998</v>
      </c>
      <c r="S65" s="4">
        <f t="shared" si="75"/>
        <v>0.6077593036144876</v>
      </c>
      <c r="T65" s="4">
        <f t="shared" si="75"/>
        <v>0.39933068115632242</v>
      </c>
      <c r="U65" s="4">
        <f t="shared" si="75"/>
        <v>0.397660185031948</v>
      </c>
      <c r="V65" s="4">
        <f t="shared" si="75"/>
        <v>0.40928016410710183</v>
      </c>
      <c r="W65" s="4">
        <f t="shared" si="75"/>
        <v>0.42588132414997948</v>
      </c>
      <c r="X65" s="4">
        <f t="shared" si="75"/>
        <v>0.45668841976359087</v>
      </c>
      <c r="Y65" s="4">
        <f t="shared" si="75"/>
        <v>0.53154837790561649</v>
      </c>
      <c r="Z65" s="4">
        <f t="shared" si="75"/>
        <v>0.51058837505168098</v>
      </c>
      <c r="AA65" s="4">
        <f t="shared" si="75"/>
        <v>0.52529165369781572</v>
      </c>
      <c r="AB65" s="4">
        <f t="shared" si="75"/>
        <v>0.52492048768641619</v>
      </c>
      <c r="AC65" s="4">
        <f t="shared" si="75"/>
        <v>0.50420268170880689</v>
      </c>
      <c r="AD65" s="4">
        <f t="shared" si="75"/>
        <v>0.50026725199011046</v>
      </c>
      <c r="AE65" s="4">
        <f t="shared" si="75"/>
        <v>0.49375470401200933</v>
      </c>
      <c r="AF65" s="4">
        <f t="shared" si="75"/>
        <v>0.48319600694618425</v>
      </c>
      <c r="AG65" s="4">
        <f t="shared" si="75"/>
        <v>0.45193226663432767</v>
      </c>
      <c r="AI65" s="4">
        <f t="shared" si="76"/>
        <v>-4.7943036144876272E-3</v>
      </c>
      <c r="AJ65" s="4">
        <f t="shared" si="76"/>
        <v>9.957318843677565E-3</v>
      </c>
      <c r="AK65" s="4">
        <f t="shared" si="76"/>
        <v>7.4868149680519802E-3</v>
      </c>
      <c r="AL65" s="4">
        <f t="shared" si="76"/>
        <v>7.3618358928981831E-3</v>
      </c>
      <c r="AM65" s="4">
        <f t="shared" si="76"/>
        <v>3.2936758500204943E-3</v>
      </c>
      <c r="AN65" s="4">
        <f t="shared" si="76"/>
        <v>5.5155802364091344E-3</v>
      </c>
      <c r="AO65" s="4">
        <f t="shared" si="76"/>
        <v>-1.5727377905616513E-2</v>
      </c>
      <c r="AP65" s="4">
        <f t="shared" si="76"/>
        <v>-1.5004375051680952E-2</v>
      </c>
      <c r="AQ65" s="4">
        <f t="shared" si="76"/>
        <v>-4.2996536978157085E-3</v>
      </c>
      <c r="AR65" s="4">
        <f t="shared" si="76"/>
        <v>-9.9134876864162003E-3</v>
      </c>
      <c r="AS65" s="4">
        <f t="shared" si="76"/>
        <v>-6.0556817088068815E-3</v>
      </c>
      <c r="AT65" s="4">
        <f t="shared" si="76"/>
        <v>-9.6432519901104574E-3</v>
      </c>
      <c r="AU65" s="4">
        <f t="shared" si="76"/>
        <v>-5.1107040120093039E-3</v>
      </c>
      <c r="AV65" s="4">
        <f t="shared" si="76"/>
        <v>-4.5380069461842809E-3</v>
      </c>
      <c r="AW65" s="4">
        <f t="shared" si="76"/>
        <v>1.8117333656723078E-3</v>
      </c>
      <c r="AY65" s="2">
        <f t="shared" si="66"/>
        <v>0.38347806689750552</v>
      </c>
      <c r="AZ65" s="2">
        <f t="shared" si="66"/>
        <v>0.38565036505011779</v>
      </c>
      <c r="BA65" s="2">
        <f t="shared" si="66"/>
        <v>0.38720199257252852</v>
      </c>
      <c r="BB65" s="2">
        <f t="shared" si="66"/>
        <v>0.38564901338494012</v>
      </c>
      <c r="BC65" s="2">
        <f t="shared" si="66"/>
        <v>0.38892172349441106</v>
      </c>
      <c r="BD65" s="2">
        <f t="shared" si="66"/>
        <v>0.39207608567990981</v>
      </c>
      <c r="BE65" s="2">
        <f t="shared" si="66"/>
        <v>0.39067324413434856</v>
      </c>
      <c r="BF65" s="2">
        <f t="shared" si="66"/>
        <v>0.4038737973071842</v>
      </c>
      <c r="BG65" s="2">
        <f t="shared" si="66"/>
        <v>0.40504141812793526</v>
      </c>
      <c r="BH65" s="2">
        <f t="shared" si="66"/>
        <v>0.39802282768083402</v>
      </c>
      <c r="BI65" s="2">
        <f t="shared" si="66"/>
        <v>0.39329085251711154</v>
      </c>
      <c r="BJ65" s="2">
        <f t="shared" si="66"/>
        <v>0.39327913186901509</v>
      </c>
      <c r="BK65" s="2">
        <f t="shared" si="66"/>
        <v>0.40079636032775234</v>
      </c>
      <c r="BL65" s="2">
        <f t="shared" si="66"/>
        <v>0.39571627016646976</v>
      </c>
      <c r="BM65" s="2">
        <f t="shared" si="66"/>
        <v>0.40409820746912889</v>
      </c>
      <c r="BO65" s="2" t="str">
        <f t="shared" si="11"/>
        <v/>
      </c>
      <c r="BP65" s="2">
        <f t="shared" si="12"/>
        <v>0.40928799999999999</v>
      </c>
      <c r="BQ65" s="2">
        <f t="shared" si="13"/>
        <v>0.40514699999999998</v>
      </c>
      <c r="BR65" s="2" t="str">
        <f t="shared" si="14"/>
        <v/>
      </c>
      <c r="BS65" s="2" t="str">
        <f t="shared" si="15"/>
        <v/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 t="str">
        <f t="shared" si="25"/>
        <v/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0.43906460714285706</v>
      </c>
      <c r="DL65" s="2">
        <f t="shared" si="77"/>
        <v>0.39544506153846154</v>
      </c>
      <c r="DM65" s="2">
        <f t="shared" si="77"/>
        <v>0.3986664052532834</v>
      </c>
      <c r="DN65" s="2">
        <f t="shared" si="77"/>
        <v>0.39934916974869605</v>
      </c>
      <c r="DO65" s="2">
        <f t="shared" si="77"/>
        <v>0.40499689747899154</v>
      </c>
      <c r="DP65" s="2">
        <f t="shared" si="77"/>
        <v>0.4160575102495544</v>
      </c>
      <c r="DQ65" s="2">
        <f t="shared" si="77"/>
        <v>0.42052268177339908</v>
      </c>
      <c r="DR65" s="2">
        <f t="shared" si="77"/>
        <v>0.43090135887096775</v>
      </c>
      <c r="DS65" s="2">
        <f t="shared" si="77"/>
        <v>0.42711640808305529</v>
      </c>
      <c r="DT65" s="2">
        <f t="shared" si="77"/>
        <v>0.42188706651835378</v>
      </c>
      <c r="DU65" s="2">
        <f t="shared" si="77"/>
        <v>0.41547165161290328</v>
      </c>
      <c r="DV65" s="2">
        <f t="shared" si="77"/>
        <v>0.42025544716351504</v>
      </c>
      <c r="DW65" s="2">
        <f t="shared" si="77"/>
        <v>0.41902638709677426</v>
      </c>
      <c r="DX65" s="2">
        <f t="shared" si="77"/>
        <v>0.41633102602639283</v>
      </c>
      <c r="DY65" s="2">
        <f t="shared" si="77"/>
        <v>0.40928937745098032</v>
      </c>
      <c r="EA65" s="2">
        <f t="shared" si="78"/>
        <v>0.37968162500417407</v>
      </c>
      <c r="EB65" s="2">
        <f t="shared" si="78"/>
        <v>0.37411790268477912</v>
      </c>
      <c r="EC65" s="2">
        <f t="shared" si="78"/>
        <v>0.37243330177267991</v>
      </c>
      <c r="ED65" s="2">
        <f t="shared" si="78"/>
        <v>0.37236354120047976</v>
      </c>
      <c r="EE65" s="2">
        <f t="shared" si="78"/>
        <v>0.37588615095228478</v>
      </c>
      <c r="EF65" s="2">
        <f t="shared" si="78"/>
        <v>0.37617425693021872</v>
      </c>
      <c r="EG65" s="2">
        <f t="shared" si="78"/>
        <v>0.37755805520162133</v>
      </c>
      <c r="EH65" s="2">
        <f t="shared" si="78"/>
        <v>0.38997520229211885</v>
      </c>
      <c r="EI65" s="2">
        <f t="shared" si="78"/>
        <v>0.39409598561040954</v>
      </c>
      <c r="EJ65" s="2">
        <f t="shared" si="78"/>
        <v>0.38660868044097263</v>
      </c>
      <c r="EK65" s="2">
        <f t="shared" si="78"/>
        <v>0.38196343715812436</v>
      </c>
      <c r="EL65" s="2">
        <f t="shared" si="78"/>
        <v>0.38001230104824346</v>
      </c>
      <c r="EM65" s="2">
        <f t="shared" si="78"/>
        <v>0.3908809450373531</v>
      </c>
      <c r="EN65" s="2">
        <f t="shared" si="78"/>
        <v>0.38420272453943188</v>
      </c>
      <c r="EO65" s="2">
        <f t="shared" si="78"/>
        <v>0.40064588918594235</v>
      </c>
      <c r="EQ65" s="2">
        <f t="shared" si="79"/>
        <v>0.375363542237238</v>
      </c>
      <c r="ER65" s="2">
        <f t="shared" si="79"/>
        <v>0.37307968816813986</v>
      </c>
      <c r="ES65" s="2">
        <f t="shared" si="79"/>
        <v>0.371331485352137</v>
      </c>
      <c r="ET65" s="2">
        <f t="shared" si="79"/>
        <v>0.37229212654650329</v>
      </c>
      <c r="EU65" s="2">
        <f t="shared" si="79"/>
        <v>0.37560042093691537</v>
      </c>
      <c r="EV65" s="2">
        <f t="shared" si="79"/>
        <v>0.37303165198109761</v>
      </c>
      <c r="EW65" s="2">
        <f t="shared" si="79"/>
        <v>0.37476781644683155</v>
      </c>
      <c r="EX65" s="2">
        <f t="shared" si="79"/>
        <v>0.38625809500875657</v>
      </c>
      <c r="EY65" s="2">
        <f t="shared" si="79"/>
        <v>0.39063038130720013</v>
      </c>
      <c r="EZ65" s="2">
        <f t="shared" si="79"/>
        <v>0.37951360475968271</v>
      </c>
      <c r="FA65" s="2">
        <f t="shared" si="79"/>
        <v>0.37890730698455821</v>
      </c>
      <c r="FB65" s="2">
        <f t="shared" si="79"/>
        <v>0.38225219144594563</v>
      </c>
      <c r="FC65" s="2">
        <f t="shared" si="79"/>
        <v>0.38700104787135631</v>
      </c>
      <c r="FD65" s="2">
        <f t="shared" si="79"/>
        <v>0.38792565677865348</v>
      </c>
      <c r="FE65" s="2">
        <f t="shared" si="79"/>
        <v>0.39975200348345646</v>
      </c>
      <c r="FG65" s="2">
        <f t="shared" si="80"/>
        <v>0.93606499037669433</v>
      </c>
      <c r="FH65" s="2">
        <f t="shared" si="80"/>
        <v>0.45925787214310365</v>
      </c>
      <c r="FI65" s="2">
        <f t="shared" si="80"/>
        <v>0.43701998998257796</v>
      </c>
      <c r="FJ65" s="2">
        <f t="shared" si="80"/>
        <v>0.50768335026880806</v>
      </c>
      <c r="FK65" s="2">
        <f t="shared" si="80"/>
        <v>0.55220721298375519</v>
      </c>
      <c r="FL65" s="2">
        <f t="shared" si="80"/>
        <v>0.60128614592576379</v>
      </c>
      <c r="FM65" s="2">
        <f t="shared" si="80"/>
        <v>0.69474003702770881</v>
      </c>
      <c r="FN65" s="2">
        <f t="shared" si="80"/>
        <v>0.66039070180733062</v>
      </c>
      <c r="FO65" s="2">
        <f t="shared" si="80"/>
        <v>0.66851706069911765</v>
      </c>
      <c r="FP65" s="2">
        <f t="shared" si="80"/>
        <v>0.67644100071839008</v>
      </c>
      <c r="FQ65" s="2">
        <f t="shared" si="80"/>
        <v>0.66194580960822358</v>
      </c>
      <c r="FR65" s="2">
        <f t="shared" si="80"/>
        <v>0.67033577012358359</v>
      </c>
      <c r="FS65" s="2">
        <f t="shared" si="80"/>
        <v>0.6477020711728837</v>
      </c>
      <c r="FT65" s="2">
        <f t="shared" si="80"/>
        <v>0.64164236435505118</v>
      </c>
      <c r="FU65" s="2">
        <f t="shared" si="80"/>
        <v>0.60058462322592798</v>
      </c>
      <c r="FW65" s="2">
        <f t="shared" si="68"/>
        <v>4.8549594147566262E-5</v>
      </c>
      <c r="FX65" s="2">
        <f t="shared" si="68"/>
        <v>2.9757187086395387E-5</v>
      </c>
      <c r="FY65" s="2">
        <f t="shared" si="68"/>
        <v>2.0021892227906219E-5</v>
      </c>
      <c r="FZ65" s="2">
        <f t="shared" si="68"/>
        <v>2.8751632371637615E-5</v>
      </c>
      <c r="GA65" s="2">
        <f t="shared" si="68"/>
        <v>3.4218285310401217E-5</v>
      </c>
      <c r="GB65" s="2">
        <f t="shared" si="68"/>
        <v>5.6289060573016183E-5</v>
      </c>
      <c r="GC65" s="2">
        <f t="shared" si="68"/>
        <v>6.8590435728089615E-5</v>
      </c>
      <c r="GD65" s="2">
        <f t="shared" si="68"/>
        <v>8.2940409661742262E-5</v>
      </c>
      <c r="GE65" s="2">
        <f t="shared" si="68"/>
        <v>7.9114820907706857E-5</v>
      </c>
      <c r="GF65" s="2">
        <f t="shared" si="68"/>
        <v>6.9351706509741722E-5</v>
      </c>
      <c r="GG65" s="2">
        <f t="shared" si="68"/>
        <v>5.7900019657683214E-5</v>
      </c>
      <c r="GH65" s="2">
        <f t="shared" si="68"/>
        <v>4.6899114644722534E-5</v>
      </c>
      <c r="GI65" s="2">
        <f t="shared" si="68"/>
        <v>4.2695218798704581E-5</v>
      </c>
      <c r="GJ65" s="2">
        <f t="shared" si="68"/>
        <v>3.3164418395564434E-5</v>
      </c>
      <c r="GK65" s="2">
        <f t="shared" si="68"/>
        <v>2.6668774108300613E-5</v>
      </c>
      <c r="GM65" s="82">
        <f t="shared" si="69"/>
        <v>0.40911175470113242</v>
      </c>
      <c r="GN65" s="82">
        <f t="shared" si="69"/>
        <v>7.6186977754755282E-3</v>
      </c>
      <c r="GO65" s="82">
        <f t="shared" si="69"/>
        <v>5.7025381358926305E-3</v>
      </c>
      <c r="GP65" s="82">
        <f t="shared" si="69"/>
        <v>1.3671571531615937E-2</v>
      </c>
      <c r="GQ65" s="82">
        <f t="shared" si="69"/>
        <v>2.3676878155074223E-2</v>
      </c>
      <c r="GR65" s="82">
        <f t="shared" si="69"/>
        <v>4.4845648901089989E-2</v>
      </c>
      <c r="GS65" s="82">
        <f t="shared" si="69"/>
        <v>0.12384490550295765</v>
      </c>
      <c r="GT65" s="82">
        <f t="shared" si="69"/>
        <v>9.2285141925924588E-2</v>
      </c>
      <c r="GU65" s="82">
        <f t="shared" si="69"/>
        <v>0.10346421622465687</v>
      </c>
      <c r="GV65" s="82">
        <f t="shared" si="69"/>
        <v>0.1111061624764437</v>
      </c>
      <c r="GW65" s="82">
        <f t="shared" si="69"/>
        <v>9.3083412784265393E-2</v>
      </c>
      <c r="GX65" s="82">
        <f t="shared" si="69"/>
        <v>9.3248291475410208E-2</v>
      </c>
      <c r="GY65" s="82">
        <f t="shared" si="69"/>
        <v>7.5099243607529523E-2</v>
      </c>
      <c r="GZ65" s="82">
        <f t="shared" si="69"/>
        <v>7.3431574444453918E-2</v>
      </c>
      <c r="HA65" s="82">
        <f t="shared" si="69"/>
        <v>5.5858272322975216E-2</v>
      </c>
      <c r="HC65" s="82">
        <f t="shared" si="74"/>
        <v>1.207185189006549E-4</v>
      </c>
      <c r="HD65" s="82">
        <f t="shared" si="70"/>
        <v>2.5962729542439391E-10</v>
      </c>
      <c r="HE65" s="82">
        <f t="shared" si="70"/>
        <v>2.9814409724191889E-10</v>
      </c>
      <c r="HF65" s="82">
        <f t="shared" si="70"/>
        <v>6.2414027960870002E-10</v>
      </c>
      <c r="HG65" s="82">
        <f t="shared" si="70"/>
        <v>1.2832603656570528E-9</v>
      </c>
      <c r="HH65" s="82">
        <f t="shared" si="70"/>
        <v>3.2238889480968306E-8</v>
      </c>
      <c r="HI65" s="82">
        <f t="shared" si="70"/>
        <v>4.0420221998685758E-7</v>
      </c>
      <c r="HJ65" s="82">
        <f t="shared" si="70"/>
        <v>8.4109074065124098E-9</v>
      </c>
      <c r="HK65" s="82">
        <f t="shared" si="70"/>
        <v>1.025924558959188E-7</v>
      </c>
      <c r="HL65" s="82">
        <f t="shared" si="70"/>
        <v>3.1458427842878227E-7</v>
      </c>
      <c r="HM65" s="82">
        <f t="shared" si="70"/>
        <v>2.271939880795572E-7</v>
      </c>
      <c r="HN65" s="82">
        <f t="shared" si="70"/>
        <v>3.3263708923805471E-7</v>
      </c>
      <c r="HO65" s="82">
        <f t="shared" si="70"/>
        <v>2.5141517797951116E-9</v>
      </c>
      <c r="HP65" s="82">
        <f t="shared" si="70"/>
        <v>5.827589458926098E-8</v>
      </c>
      <c r="HQ65" s="82">
        <f t="shared" si="70"/>
        <v>5.9806010714434521E-11</v>
      </c>
      <c r="HS65" s="82">
        <f t="shared" si="71"/>
        <v>1.1416683545332754E-21</v>
      </c>
      <c r="HT65" s="82">
        <f t="shared" si="71"/>
        <v>8.7662697539708231E-37</v>
      </c>
      <c r="HU65" s="82">
        <f t="shared" si="71"/>
        <v>2.7907452669946077E-38</v>
      </c>
      <c r="HV65" s="82">
        <f t="shared" si="71"/>
        <v>5.5012575581237951E-41</v>
      </c>
      <c r="HW65" s="82">
        <f t="shared" si="71"/>
        <v>2.651351490793544E-42</v>
      </c>
      <c r="HX65" s="82">
        <f t="shared" si="71"/>
        <v>2.5522135113447701E-37</v>
      </c>
      <c r="HY65" s="82">
        <f t="shared" si="71"/>
        <v>1.1715539172425436E-34</v>
      </c>
      <c r="HZ65" s="82">
        <f t="shared" si="71"/>
        <v>8.802788966532698E-44</v>
      </c>
      <c r="IA65" s="82">
        <f t="shared" si="71"/>
        <v>1.3267898792811554E-38</v>
      </c>
      <c r="IB65" s="82">
        <f t="shared" si="71"/>
        <v>2.2468753865967611E-36</v>
      </c>
      <c r="IC65" s="82">
        <f t="shared" si="71"/>
        <v>1.8598114429205272E-36</v>
      </c>
      <c r="ID65" s="82">
        <f t="shared" si="71"/>
        <v>1.528158223925745E-34</v>
      </c>
      <c r="IE65" s="82">
        <f t="shared" si="71"/>
        <v>2.2402605249514593E-46</v>
      </c>
      <c r="IF65" s="82">
        <f t="shared" si="71"/>
        <v>1.7894188818345509E-26</v>
      </c>
      <c r="IG65" s="82">
        <f t="shared" si="71"/>
        <v>3.5234248892314778E-20</v>
      </c>
      <c r="II65" s="82">
        <f t="shared" si="72"/>
        <v>1.1119488411492923E-109</v>
      </c>
      <c r="IJ65" s="82">
        <f t="shared" si="72"/>
        <v>3.8683064065203718E-166</v>
      </c>
      <c r="IK65" s="82">
        <f t="shared" si="72"/>
        <v>2.9584344236184508E-177</v>
      </c>
      <c r="IL65" s="82">
        <f t="shared" si="72"/>
        <v>1.9205640703047449E-198</v>
      </c>
      <c r="IM65" s="82">
        <f t="shared" si="72"/>
        <v>7.439535090356686E-206</v>
      </c>
      <c r="IN65" s="82">
        <f t="shared" si="72"/>
        <v>3.7848761399386135E-185</v>
      </c>
      <c r="IO65" s="82">
        <f t="shared" si="72"/>
        <v>2.3625633385241391E-183</v>
      </c>
      <c r="IP65" s="82">
        <f t="shared" si="72"/>
        <v>2.4932232264161274E-225</v>
      </c>
      <c r="IQ65" s="82">
        <f t="shared" si="72"/>
        <v>2.2968820545418324E-201</v>
      </c>
      <c r="IR65" s="82">
        <f t="shared" si="72"/>
        <v>7.1915213995089299E-188</v>
      </c>
      <c r="IS65" s="82">
        <f t="shared" si="72"/>
        <v>2.1551354723150444E-186</v>
      </c>
      <c r="IT65" s="82">
        <f t="shared" si="72"/>
        <v>5.363316434879056E-176</v>
      </c>
      <c r="IU65" s="82">
        <f t="shared" si="72"/>
        <v>6.1928126304269536E-234</v>
      </c>
      <c r="IV65" s="82">
        <f t="shared" si="72"/>
        <v>2.1825707409796018E-96</v>
      </c>
      <c r="IW65" s="82">
        <f t="shared" si="72"/>
        <v>4.1988536235232082E-51</v>
      </c>
      <c r="IY65" s="82">
        <f t="shared" si="73"/>
        <v>0.40923247322003309</v>
      </c>
      <c r="IZ65" s="82">
        <f t="shared" si="73"/>
        <v>7.6186980351028236E-3</v>
      </c>
      <c r="JA65" s="82">
        <f t="shared" si="73"/>
        <v>5.7025384340367276E-3</v>
      </c>
      <c r="JB65" s="82">
        <f t="shared" si="73"/>
        <v>1.3671572155756217E-2</v>
      </c>
      <c r="JC65" s="82">
        <f t="shared" si="73"/>
        <v>2.3676879438334589E-2</v>
      </c>
      <c r="JD65" s="82">
        <f t="shared" si="73"/>
        <v>4.4845681139979471E-2</v>
      </c>
      <c r="JE65" s="82">
        <f t="shared" si="73"/>
        <v>0.12384530970517764</v>
      </c>
      <c r="JF65" s="82">
        <f t="shared" si="73"/>
        <v>9.2285150336831989E-2</v>
      </c>
      <c r="JG65" s="82">
        <f t="shared" si="73"/>
        <v>0.10346431881711277</v>
      </c>
      <c r="JH65" s="82">
        <f t="shared" si="73"/>
        <v>0.11110647706072213</v>
      </c>
      <c r="JI65" s="82">
        <f t="shared" si="73"/>
        <v>9.3083639978253474E-2</v>
      </c>
      <c r="JJ65" s="82">
        <f t="shared" si="73"/>
        <v>9.3248624112499442E-2</v>
      </c>
      <c r="JK65" s="82">
        <f t="shared" si="73"/>
        <v>7.5099246121681298E-2</v>
      </c>
      <c r="JL65" s="82">
        <f t="shared" si="73"/>
        <v>7.3431632720348514E-2</v>
      </c>
      <c r="JM65" s="82">
        <f t="shared" si="73"/>
        <v>5.5858272382781224E-2</v>
      </c>
    </row>
    <row r="66" spans="2:273" x14ac:dyDescent="0.25">
      <c r="B66" s="2">
        <v>39</v>
      </c>
      <c r="C66" s="37">
        <v>0.60436400000000001</v>
      </c>
      <c r="D66" s="37">
        <v>0.41277599999999998</v>
      </c>
      <c r="E66" s="37">
        <v>0.41098699999999999</v>
      </c>
      <c r="F66" s="37">
        <v>0.41827799999999998</v>
      </c>
      <c r="G66" s="37">
        <v>0.43635699999999999</v>
      </c>
      <c r="H66" s="37">
        <v>0.47269699999999998</v>
      </c>
      <c r="I66" s="37">
        <v>0.53856899999999996</v>
      </c>
      <c r="J66" s="37">
        <v>0.51016799999999995</v>
      </c>
      <c r="K66" s="37">
        <v>0.53412800000000005</v>
      </c>
      <c r="L66" s="37">
        <v>0.54068700000000003</v>
      </c>
      <c r="M66" s="37">
        <v>0.51835100000000001</v>
      </c>
      <c r="N66" s="37">
        <v>0.50930200000000003</v>
      </c>
      <c r="O66" s="37">
        <v>0.50518799999999997</v>
      </c>
      <c r="P66" s="37">
        <v>0.49054500000000001</v>
      </c>
      <c r="Q66" s="37">
        <v>0.45816000000000001</v>
      </c>
      <c r="S66" s="4">
        <f t="shared" si="75"/>
        <v>0.61191782630135361</v>
      </c>
      <c r="T66" s="4">
        <f t="shared" si="75"/>
        <v>0.40280232424019652</v>
      </c>
      <c r="U66" s="4">
        <f t="shared" si="75"/>
        <v>0.40031531413420463</v>
      </c>
      <c r="V66" s="4">
        <f t="shared" si="75"/>
        <v>0.41542238108742313</v>
      </c>
      <c r="W66" s="4">
        <f t="shared" si="75"/>
        <v>0.43495135380806704</v>
      </c>
      <c r="X66" s="4">
        <f t="shared" si="75"/>
        <v>0.4714551612200879</v>
      </c>
      <c r="Y66" s="4">
        <f t="shared" si="75"/>
        <v>0.55510465363675376</v>
      </c>
      <c r="Z66" s="4">
        <f t="shared" si="75"/>
        <v>0.53136951889099115</v>
      </c>
      <c r="AA66" s="4">
        <f t="shared" si="75"/>
        <v>0.54829468808907611</v>
      </c>
      <c r="AB66" s="4">
        <f t="shared" si="75"/>
        <v>0.54831920762997577</v>
      </c>
      <c r="AC66" s="4">
        <f t="shared" si="75"/>
        <v>0.52569749980684299</v>
      </c>
      <c r="AD66" s="4">
        <f t="shared" si="75"/>
        <v>0.51976301594618457</v>
      </c>
      <c r="AE66" s="4">
        <f t="shared" si="75"/>
        <v>0.51237586592529472</v>
      </c>
      <c r="AF66" s="4">
        <f t="shared" si="75"/>
        <v>0.50137756201096206</v>
      </c>
      <c r="AG66" s="4">
        <f t="shared" si="75"/>
        <v>0.46498111253370644</v>
      </c>
      <c r="AI66" s="4">
        <f t="shared" si="76"/>
        <v>-7.5538263013535945E-3</v>
      </c>
      <c r="AJ66" s="4">
        <f t="shared" si="76"/>
        <v>9.9736757598034576E-3</v>
      </c>
      <c r="AK66" s="4">
        <f t="shared" si="76"/>
        <v>1.0671685865795366E-2</v>
      </c>
      <c r="AL66" s="4">
        <f t="shared" si="76"/>
        <v>2.8556189125768516E-3</v>
      </c>
      <c r="AM66" s="4">
        <f t="shared" si="76"/>
        <v>1.4056461919329521E-3</v>
      </c>
      <c r="AN66" s="4">
        <f t="shared" si="76"/>
        <v>1.2418387799120745E-3</v>
      </c>
      <c r="AO66" s="4">
        <f t="shared" si="76"/>
        <v>-1.65356536367538E-2</v>
      </c>
      <c r="AP66" s="4">
        <f t="shared" si="76"/>
        <v>-2.12015188909912E-2</v>
      </c>
      <c r="AQ66" s="4">
        <f t="shared" si="76"/>
        <v>-1.4166688089076063E-2</v>
      </c>
      <c r="AR66" s="4">
        <f t="shared" si="76"/>
        <v>-7.6322076299757402E-3</v>
      </c>
      <c r="AS66" s="4">
        <f t="shared" si="76"/>
        <v>-7.3464998068429876E-3</v>
      </c>
      <c r="AT66" s="4">
        <f t="shared" si="76"/>
        <v>-1.0461015946184538E-2</v>
      </c>
      <c r="AU66" s="4">
        <f t="shared" si="76"/>
        <v>-7.1878659252947452E-3</v>
      </c>
      <c r="AV66" s="4">
        <f t="shared" si="76"/>
        <v>-1.0832562010962055E-2</v>
      </c>
      <c r="AW66" s="4">
        <f t="shared" si="76"/>
        <v>-6.8211125337064304E-3</v>
      </c>
      <c r="AY66" s="2">
        <f t="shared" si="66"/>
        <v>0.38286300403275131</v>
      </c>
      <c r="AZ66" s="2">
        <f t="shared" si="66"/>
        <v>0.38525280717646743</v>
      </c>
      <c r="BA66" s="2">
        <f t="shared" si="66"/>
        <v>0.38673554569436569</v>
      </c>
      <c r="BB66" s="2">
        <f t="shared" si="66"/>
        <v>0.38515206572635546</v>
      </c>
      <c r="BC66" s="2">
        <f t="shared" si="66"/>
        <v>0.38839558078649949</v>
      </c>
      <c r="BD66" s="2">
        <f t="shared" si="66"/>
        <v>0.39126453352093549</v>
      </c>
      <c r="BE66" s="2">
        <f t="shared" si="66"/>
        <v>0.38980896660127579</v>
      </c>
      <c r="BF66" s="2">
        <f t="shared" si="66"/>
        <v>0.40309935427873184</v>
      </c>
      <c r="BG66" s="2">
        <f t="shared" si="66"/>
        <v>0.40435558318530235</v>
      </c>
      <c r="BH66" s="2">
        <f t="shared" si="66"/>
        <v>0.3973007748845635</v>
      </c>
      <c r="BI66" s="2">
        <f t="shared" si="66"/>
        <v>0.39257003306784227</v>
      </c>
      <c r="BJ66" s="2">
        <f t="shared" si="66"/>
        <v>0.39253431435021419</v>
      </c>
      <c r="BK66" s="2">
        <f t="shared" si="66"/>
        <v>0.4001983302388063</v>
      </c>
      <c r="BL66" s="2">
        <f t="shared" si="66"/>
        <v>0.3951018394243116</v>
      </c>
      <c r="BM66" s="2">
        <f t="shared" si="66"/>
        <v>0.40386709055511083</v>
      </c>
      <c r="BO66" s="2" t="str">
        <f t="shared" si="11"/>
        <v/>
      </c>
      <c r="BP66" s="2" t="str">
        <f t="shared" si="12"/>
        <v/>
      </c>
      <c r="BQ66" s="2">
        <f t="shared" si="13"/>
        <v>0.41098699999999999</v>
      </c>
      <c r="BR66" s="2" t="str">
        <f t="shared" si="14"/>
        <v/>
      </c>
      <c r="BS66" s="2" t="str">
        <f t="shared" si="15"/>
        <v/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 t="str">
        <f t="shared" si="25"/>
        <v/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0.44037155952380941</v>
      </c>
      <c r="DL66" s="2">
        <f t="shared" si="77"/>
        <v>0.39592899595141701</v>
      </c>
      <c r="DM66" s="2">
        <f t="shared" si="77"/>
        <v>0.39917944878048794</v>
      </c>
      <c r="DN66" s="2">
        <f t="shared" si="77"/>
        <v>0.39999283499288757</v>
      </c>
      <c r="DO66" s="2">
        <f t="shared" si="77"/>
        <v>0.40576709803921562</v>
      </c>
      <c r="DP66" s="2">
        <f t="shared" si="77"/>
        <v>0.41680026760249556</v>
      </c>
      <c r="DQ66" s="2">
        <f t="shared" si="77"/>
        <v>0.42136665270935969</v>
      </c>
      <c r="DR66" s="2">
        <f t="shared" si="77"/>
        <v>0.43211509677419352</v>
      </c>
      <c r="DS66" s="2">
        <f t="shared" si="77"/>
        <v>0.42811293466814987</v>
      </c>
      <c r="DT66" s="2">
        <f t="shared" si="77"/>
        <v>0.42282711190211353</v>
      </c>
      <c r="DU66" s="2">
        <f t="shared" si="77"/>
        <v>0.41617989032258068</v>
      </c>
      <c r="DV66" s="2">
        <f t="shared" si="77"/>
        <v>0.42116141512791994</v>
      </c>
      <c r="DW66" s="2">
        <f t="shared" si="77"/>
        <v>0.41991580645161297</v>
      </c>
      <c r="DX66" s="2">
        <f t="shared" si="77"/>
        <v>0.41711627162756587</v>
      </c>
      <c r="DY66" s="2">
        <f t="shared" si="77"/>
        <v>0.40986151581996427</v>
      </c>
      <c r="EA66" s="2">
        <f t="shared" si="78"/>
        <v>0.37928091745416903</v>
      </c>
      <c r="EB66" s="2">
        <f t="shared" si="78"/>
        <v>0.37378851575569583</v>
      </c>
      <c r="EC66" s="2">
        <f t="shared" si="78"/>
        <v>0.37211556663190831</v>
      </c>
      <c r="ED66" s="2">
        <f t="shared" si="78"/>
        <v>0.37202680687778594</v>
      </c>
      <c r="EE66" s="2">
        <f t="shared" si="78"/>
        <v>0.37554827236018573</v>
      </c>
      <c r="EF66" s="2">
        <f t="shared" si="78"/>
        <v>0.37582195329737467</v>
      </c>
      <c r="EG66" s="2">
        <f t="shared" si="78"/>
        <v>0.37716327009710487</v>
      </c>
      <c r="EH66" s="2">
        <f t="shared" si="78"/>
        <v>0.38949127763078362</v>
      </c>
      <c r="EI66" s="2">
        <f t="shared" si="78"/>
        <v>0.39361248930730963</v>
      </c>
      <c r="EJ66" s="2">
        <f t="shared" si="78"/>
        <v>0.38616597624297305</v>
      </c>
      <c r="EK66" s="2">
        <f t="shared" si="78"/>
        <v>0.38157374249849813</v>
      </c>
      <c r="EL66" s="2">
        <f t="shared" si="78"/>
        <v>0.3796943934900161</v>
      </c>
      <c r="EM66" s="2">
        <f t="shared" si="78"/>
        <v>0.39041753282963021</v>
      </c>
      <c r="EN66" s="2">
        <f t="shared" si="78"/>
        <v>0.38388839862056445</v>
      </c>
      <c r="EO66" s="2">
        <f t="shared" si="78"/>
        <v>0.40023134783530401</v>
      </c>
      <c r="EQ66" s="2">
        <f t="shared" si="79"/>
        <v>0.37503448566735098</v>
      </c>
      <c r="ER66" s="2">
        <f t="shared" si="79"/>
        <v>0.37276503679824013</v>
      </c>
      <c r="ES66" s="2">
        <f t="shared" si="79"/>
        <v>0.37102894909132267</v>
      </c>
      <c r="ET66" s="2">
        <f t="shared" si="79"/>
        <v>0.37195622481919066</v>
      </c>
      <c r="EU66" s="2">
        <f t="shared" si="79"/>
        <v>0.37526716479455102</v>
      </c>
      <c r="EV66" s="2">
        <f t="shared" si="79"/>
        <v>0.37273093182607286</v>
      </c>
      <c r="EW66" s="2">
        <f t="shared" si="79"/>
        <v>0.37442206156940389</v>
      </c>
      <c r="EX66" s="2">
        <f t="shared" si="79"/>
        <v>0.38584073787659584</v>
      </c>
      <c r="EY66" s="2">
        <f t="shared" si="79"/>
        <v>0.39020783335020653</v>
      </c>
      <c r="EZ66" s="2">
        <f t="shared" si="79"/>
        <v>0.37919553761082597</v>
      </c>
      <c r="FA66" s="2">
        <f t="shared" si="79"/>
        <v>0.37856962915578879</v>
      </c>
      <c r="FB66" s="2">
        <f t="shared" si="79"/>
        <v>0.38189642188036477</v>
      </c>
      <c r="FC66" s="2">
        <f t="shared" si="79"/>
        <v>0.38660174096092415</v>
      </c>
      <c r="FD66" s="2">
        <f t="shared" si="79"/>
        <v>0.38754546964582937</v>
      </c>
      <c r="FE66" s="2">
        <f t="shared" si="79"/>
        <v>0.39934414865100798</v>
      </c>
      <c r="FG66" s="2">
        <f t="shared" si="80"/>
        <v>0.94136069766348862</v>
      </c>
      <c r="FH66" s="2">
        <f t="shared" si="80"/>
        <v>0.48220071500201783</v>
      </c>
      <c r="FI66" s="2">
        <f t="shared" si="80"/>
        <v>0.45979653483264338</v>
      </c>
      <c r="FJ66" s="2">
        <f t="shared" si="80"/>
        <v>0.53067124799845611</v>
      </c>
      <c r="FK66" s="2">
        <f t="shared" si="80"/>
        <v>0.57485710696432823</v>
      </c>
      <c r="FL66" s="2">
        <f t="shared" si="80"/>
        <v>0.62314772431724519</v>
      </c>
      <c r="FM66" s="2">
        <f t="shared" si="80"/>
        <v>0.71391549885856831</v>
      </c>
      <c r="FN66" s="2">
        <f t="shared" si="80"/>
        <v>0.68073230162289333</v>
      </c>
      <c r="FO66" s="2">
        <f t="shared" si="80"/>
        <v>0.68860143371004257</v>
      </c>
      <c r="FP66" s="2">
        <f t="shared" si="80"/>
        <v>0.69626340023698319</v>
      </c>
      <c r="FQ66" s="2">
        <f t="shared" si="80"/>
        <v>0.6822390823836888</v>
      </c>
      <c r="FR66" s="2">
        <f t="shared" si="80"/>
        <v>0.69036098767745335</v>
      </c>
      <c r="FS66" s="2">
        <f t="shared" si="80"/>
        <v>0.66842208572272355</v>
      </c>
      <c r="FT66" s="2">
        <f t="shared" si="80"/>
        <v>0.66253308432189917</v>
      </c>
      <c r="FU66" s="2">
        <f t="shared" si="80"/>
        <v>0.62246051483527076</v>
      </c>
      <c r="FW66" s="2">
        <f t="shared" si="68"/>
        <v>5.3233322070736647E-5</v>
      </c>
      <c r="FX66" s="2">
        <f t="shared" si="68"/>
        <v>3.2628013146379317E-5</v>
      </c>
      <c r="FY66" s="2">
        <f t="shared" si="68"/>
        <v>2.1953525866327833E-5</v>
      </c>
      <c r="FZ66" s="2">
        <f t="shared" si="68"/>
        <v>3.1525450550400577E-5</v>
      </c>
      <c r="GA66" s="2">
        <f t="shared" si="68"/>
        <v>3.7519479888510668E-5</v>
      </c>
      <c r="GB66" s="2">
        <f t="shared" si="68"/>
        <v>6.1719392422225909E-5</v>
      </c>
      <c r="GC66" s="2">
        <f t="shared" si="68"/>
        <v>7.520741955610229E-5</v>
      </c>
      <c r="GD66" s="2">
        <f t="shared" si="68"/>
        <v>9.0941623063771565E-5</v>
      </c>
      <c r="GE66" s="2">
        <f t="shared" si="68"/>
        <v>8.6747013989675888E-5</v>
      </c>
      <c r="GF66" s="2">
        <f t="shared" si="68"/>
        <v>7.604212526090278E-5</v>
      </c>
      <c r="GG66" s="2">
        <f t="shared" si="68"/>
        <v>6.3485754473807925E-5</v>
      </c>
      <c r="GH66" s="2">
        <f t="shared" si="68"/>
        <v>5.1423623947727651E-5</v>
      </c>
      <c r="GI66" s="2">
        <f t="shared" si="68"/>
        <v>4.6814183657337489E-5</v>
      </c>
      <c r="GJ66" s="2">
        <f t="shared" si="68"/>
        <v>3.6363945306853734E-5</v>
      </c>
      <c r="GK66" s="2">
        <f t="shared" si="68"/>
        <v>2.924165409015306E-5</v>
      </c>
      <c r="GM66" s="82">
        <f t="shared" si="69"/>
        <v>0.43277773088299631</v>
      </c>
      <c r="GN66" s="82">
        <f t="shared" si="69"/>
        <v>1.0067888693719671E-2</v>
      </c>
      <c r="GO66" s="82">
        <f t="shared" si="69"/>
        <v>7.6246300086118771E-3</v>
      </c>
      <c r="GP66" s="82">
        <f t="shared" si="69"/>
        <v>1.8116361366859516E-2</v>
      </c>
      <c r="GQ66" s="82">
        <f t="shared" si="69"/>
        <v>3.0936252884930404E-2</v>
      </c>
      <c r="GR66" s="82">
        <f t="shared" si="69"/>
        <v>5.8043184368953123E-2</v>
      </c>
      <c r="GS66" s="82">
        <f t="shared" si="69"/>
        <v>0.15237692873305483</v>
      </c>
      <c r="GT66" s="82">
        <f t="shared" si="69"/>
        <v>0.11632680486742275</v>
      </c>
      <c r="GU66" s="82">
        <f t="shared" si="69"/>
        <v>0.13006839835096656</v>
      </c>
      <c r="GV66" s="82">
        <f t="shared" si="69"/>
        <v>0.13887489402676517</v>
      </c>
      <c r="GW66" s="82">
        <f t="shared" si="69"/>
        <v>0.11714470157197408</v>
      </c>
      <c r="GX66" s="82">
        <f t="shared" si="69"/>
        <v>0.11597485500020502</v>
      </c>
      <c r="GY66" s="82">
        <f t="shared" si="69"/>
        <v>9.4734079280419561E-2</v>
      </c>
      <c r="GZ66" s="82">
        <f t="shared" si="69"/>
        <v>9.3367113634080151E-2</v>
      </c>
      <c r="HA66" s="82">
        <f t="shared" si="69"/>
        <v>7.5173874015626294E-2</v>
      </c>
      <c r="HC66" s="82">
        <f t="shared" si="74"/>
        <v>1.8248164956052016E-4</v>
      </c>
      <c r="HD66" s="82">
        <f t="shared" si="70"/>
        <v>5.6290981539669336E-10</v>
      </c>
      <c r="HE66" s="82">
        <f t="shared" si="70"/>
        <v>6.4256182961332159E-10</v>
      </c>
      <c r="HF66" s="82">
        <f t="shared" si="70"/>
        <v>1.4249851867663871E-9</v>
      </c>
      <c r="HG66" s="82">
        <f t="shared" si="70"/>
        <v>2.9714025863903497E-9</v>
      </c>
      <c r="HH66" s="82">
        <f t="shared" si="70"/>
        <v>6.9270913758095415E-8</v>
      </c>
      <c r="HI66" s="82">
        <f t="shared" si="70"/>
        <v>8.2617666870895227E-7</v>
      </c>
      <c r="HJ66" s="82">
        <f t="shared" si="70"/>
        <v>2.0959014043936036E-8</v>
      </c>
      <c r="HK66" s="82">
        <f t="shared" si="70"/>
        <v>2.2753338166509848E-7</v>
      </c>
      <c r="HL66" s="82">
        <f t="shared" si="70"/>
        <v>6.5336143232966218E-7</v>
      </c>
      <c r="HM66" s="82">
        <f t="shared" si="70"/>
        <v>4.6805887559447538E-7</v>
      </c>
      <c r="HN66" s="82">
        <f t="shared" si="70"/>
        <v>6.5571900341236458E-7</v>
      </c>
      <c r="HO66" s="82">
        <f t="shared" si="70"/>
        <v>6.1754006205076993E-9</v>
      </c>
      <c r="HP66" s="82">
        <f t="shared" si="70"/>
        <v>1.225579288922422E-7</v>
      </c>
      <c r="HQ66" s="82">
        <f t="shared" si="70"/>
        <v>1.8190206968852639E-10</v>
      </c>
      <c r="HS66" s="82">
        <f t="shared" si="71"/>
        <v>3.7056238921303369E-21</v>
      </c>
      <c r="HT66" s="82">
        <f t="shared" si="71"/>
        <v>5.4549138816763352E-36</v>
      </c>
      <c r="HU66" s="82">
        <f t="shared" si="71"/>
        <v>1.7893996119235163E-37</v>
      </c>
      <c r="HV66" s="82">
        <f t="shared" si="71"/>
        <v>4.5279067124255789E-40</v>
      </c>
      <c r="HW66" s="82">
        <f t="shared" si="71"/>
        <v>2.4395558499261135E-41</v>
      </c>
      <c r="HX66" s="82">
        <f t="shared" si="71"/>
        <v>2.0248143366019073E-36</v>
      </c>
      <c r="HY66" s="82">
        <f t="shared" si="71"/>
        <v>8.8628809228461759E-34</v>
      </c>
      <c r="HZ66" s="82">
        <f t="shared" si="71"/>
        <v>1.1679704050006453E-42</v>
      </c>
      <c r="IA66" s="82">
        <f t="shared" si="71"/>
        <v>1.2938283896606409E-37</v>
      </c>
      <c r="IB66" s="82">
        <f t="shared" si="71"/>
        <v>1.8407299519597506E-35</v>
      </c>
      <c r="IC66" s="82">
        <f t="shared" si="71"/>
        <v>1.4574592137848174E-35</v>
      </c>
      <c r="ID66" s="82">
        <f t="shared" si="71"/>
        <v>1.0256806323591099E-33</v>
      </c>
      <c r="IE66" s="82">
        <f t="shared" si="71"/>
        <v>2.8297955399602329E-45</v>
      </c>
      <c r="IF66" s="82">
        <f t="shared" si="71"/>
        <v>7.2175487118038912E-26</v>
      </c>
      <c r="IG66" s="82">
        <f t="shared" si="71"/>
        <v>9.8818183268552029E-20</v>
      </c>
      <c r="II66" s="82">
        <f t="shared" si="72"/>
        <v>1.0829724469996804E-107</v>
      </c>
      <c r="IJ66" s="82">
        <f t="shared" si="72"/>
        <v>2.9847773285569564E-163</v>
      </c>
      <c r="IK66" s="82">
        <f t="shared" si="72"/>
        <v>2.7629898712040259E-174</v>
      </c>
      <c r="IL66" s="82">
        <f t="shared" si="72"/>
        <v>5.336432385096923E-195</v>
      </c>
      <c r="IM66" s="82">
        <f t="shared" si="72"/>
        <v>3.2021795994193037E-202</v>
      </c>
      <c r="IN66" s="82">
        <f t="shared" si="72"/>
        <v>1.0195171322056933E-181</v>
      </c>
      <c r="IO66" s="82">
        <f t="shared" si="72"/>
        <v>6.9154775692219515E-180</v>
      </c>
      <c r="IP66" s="82">
        <f t="shared" si="72"/>
        <v>5.6344912574949043E-221</v>
      </c>
      <c r="IQ66" s="82">
        <f t="shared" si="72"/>
        <v>1.6940237876663358E-197</v>
      </c>
      <c r="IR66" s="82">
        <f t="shared" si="72"/>
        <v>2.5917673600414092E-184</v>
      </c>
      <c r="IS66" s="82">
        <f t="shared" si="72"/>
        <v>6.2668763268231408E-183</v>
      </c>
      <c r="IT66" s="82">
        <f t="shared" si="72"/>
        <v>8.4940658657501923E-173</v>
      </c>
      <c r="IU66" s="82">
        <f t="shared" si="72"/>
        <v>1.0389397530595187E-229</v>
      </c>
      <c r="IV66" s="82">
        <f t="shared" si="72"/>
        <v>1.0435267399367615E-94</v>
      </c>
      <c r="IW66" s="82">
        <f t="shared" si="72"/>
        <v>3.0333488219066001E-50</v>
      </c>
      <c r="IY66" s="82">
        <f t="shared" si="73"/>
        <v>0.43296021253255684</v>
      </c>
      <c r="IZ66" s="82">
        <f t="shared" si="73"/>
        <v>1.0067889256629487E-2</v>
      </c>
      <c r="JA66" s="82">
        <f t="shared" si="73"/>
        <v>7.6246306511737064E-3</v>
      </c>
      <c r="JB66" s="82">
        <f t="shared" si="73"/>
        <v>1.8116362791844701E-2</v>
      </c>
      <c r="JC66" s="82">
        <f t="shared" si="73"/>
        <v>3.093625585633299E-2</v>
      </c>
      <c r="JD66" s="82">
        <f t="shared" si="73"/>
        <v>5.8043253639866878E-2</v>
      </c>
      <c r="JE66" s="82">
        <f t="shared" si="73"/>
        <v>0.15237775490972355</v>
      </c>
      <c r="JF66" s="82">
        <f t="shared" si="73"/>
        <v>0.11632682582643679</v>
      </c>
      <c r="JG66" s="82">
        <f t="shared" si="73"/>
        <v>0.13006862588434823</v>
      </c>
      <c r="JH66" s="82">
        <f t="shared" si="73"/>
        <v>0.13887554738819749</v>
      </c>
      <c r="JI66" s="82">
        <f t="shared" si="73"/>
        <v>0.11714516963084967</v>
      </c>
      <c r="JJ66" s="82">
        <f t="shared" si="73"/>
        <v>0.11597551071920843</v>
      </c>
      <c r="JK66" s="82">
        <f t="shared" si="73"/>
        <v>9.4734085455820183E-2</v>
      </c>
      <c r="JL66" s="82">
        <f t="shared" si="73"/>
        <v>9.336723619200904E-2</v>
      </c>
      <c r="JM66" s="82">
        <f t="shared" si="73"/>
        <v>7.5173874197528356E-2</v>
      </c>
    </row>
    <row r="67" spans="2:273" x14ac:dyDescent="0.25">
      <c r="B67" s="2">
        <v>40</v>
      </c>
      <c r="C67" s="37">
        <v>0.61221099999999995</v>
      </c>
      <c r="D67" s="37">
        <v>0.41181200000000001</v>
      </c>
      <c r="E67" s="37">
        <v>0.41178199999999998</v>
      </c>
      <c r="F67" s="37">
        <v>0.42481000000000002</v>
      </c>
      <c r="G67" s="37">
        <v>0.44361499999999998</v>
      </c>
      <c r="H67" s="37">
        <v>0.48372100000000001</v>
      </c>
      <c r="I67" s="37">
        <v>0.56793000000000005</v>
      </c>
      <c r="J67" s="37">
        <v>0.54125900000000005</v>
      </c>
      <c r="K67" s="37">
        <v>0.56015700000000002</v>
      </c>
      <c r="L67" s="37">
        <v>0.57082599999999994</v>
      </c>
      <c r="M67" s="37">
        <v>0.53381199999999995</v>
      </c>
      <c r="N67" s="37">
        <v>0.52673899999999996</v>
      </c>
      <c r="O67" s="37">
        <v>0.52625999999999995</v>
      </c>
      <c r="P67" s="37">
        <v>0.51850799999999997</v>
      </c>
      <c r="Q67" s="37">
        <v>0.46908699999999998</v>
      </c>
      <c r="S67" s="4">
        <f t="shared" si="75"/>
        <v>0.61457656136289196</v>
      </c>
      <c r="T67" s="4">
        <f t="shared" si="75"/>
        <v>0.40712686043903751</v>
      </c>
      <c r="U67" s="4">
        <f t="shared" si="75"/>
        <v>0.40369732406518799</v>
      </c>
      <c r="V67" s="4">
        <f t="shared" si="75"/>
        <v>0.42298292322054376</v>
      </c>
      <c r="W67" s="4">
        <f t="shared" si="75"/>
        <v>0.44583624864810106</v>
      </c>
      <c r="X67" s="4">
        <f t="shared" si="75"/>
        <v>0.48873789419707936</v>
      </c>
      <c r="Y67" s="4">
        <f t="shared" si="75"/>
        <v>0.5806463446320641</v>
      </c>
      <c r="Z67" s="4">
        <f t="shared" si="75"/>
        <v>0.55450606535676816</v>
      </c>
      <c r="AA67" s="4">
        <f t="shared" si="75"/>
        <v>0.57368745890887629</v>
      </c>
      <c r="AB67" s="4">
        <f t="shared" si="75"/>
        <v>0.573984956938424</v>
      </c>
      <c r="AC67" s="4">
        <f t="shared" si="75"/>
        <v>0.5496127978351365</v>
      </c>
      <c r="AD67" s="4">
        <f t="shared" si="75"/>
        <v>0.54135886428290347</v>
      </c>
      <c r="AE67" s="4">
        <f t="shared" si="75"/>
        <v>0.53333756732784465</v>
      </c>
      <c r="AF67" s="4">
        <f t="shared" si="75"/>
        <v>0.52195657101547466</v>
      </c>
      <c r="AG67" s="4">
        <f t="shared" si="75"/>
        <v>0.48031514418297444</v>
      </c>
      <c r="AI67" s="4">
        <f t="shared" si="76"/>
        <v>-2.3655613628920102E-3</v>
      </c>
      <c r="AJ67" s="4">
        <f t="shared" si="76"/>
        <v>4.6851395609625035E-3</v>
      </c>
      <c r="AK67" s="4">
        <f t="shared" si="76"/>
        <v>8.0846759348119912E-3</v>
      </c>
      <c r="AL67" s="4">
        <f t="shared" si="76"/>
        <v>1.8270767794562603E-3</v>
      </c>
      <c r="AM67" s="4">
        <f t="shared" si="76"/>
        <v>-2.2212486481010818E-3</v>
      </c>
      <c r="AN67" s="4">
        <f t="shared" si="76"/>
        <v>-5.0168941970793468E-3</v>
      </c>
      <c r="AO67" s="4">
        <f t="shared" si="76"/>
        <v>-1.2716344632064058E-2</v>
      </c>
      <c r="AP67" s="4">
        <f t="shared" si="76"/>
        <v>-1.3247065356768117E-2</v>
      </c>
      <c r="AQ67" s="4">
        <f t="shared" si="76"/>
        <v>-1.3530458908876275E-2</v>
      </c>
      <c r="AR67" s="4">
        <f t="shared" si="76"/>
        <v>-3.1589569384240512E-3</v>
      </c>
      <c r="AS67" s="4">
        <f t="shared" si="76"/>
        <v>-1.5800797835136549E-2</v>
      </c>
      <c r="AT67" s="4">
        <f t="shared" si="76"/>
        <v>-1.4619864282903516E-2</v>
      </c>
      <c r="AU67" s="4">
        <f t="shared" si="76"/>
        <v>-7.0775673278447027E-3</v>
      </c>
      <c r="AV67" s="4">
        <f t="shared" si="76"/>
        <v>-3.4485710154746885E-3</v>
      </c>
      <c r="AW67" s="4">
        <f t="shared" si="76"/>
        <v>-1.1228144182974464E-2</v>
      </c>
      <c r="AY67" s="2">
        <f t="shared" si="66"/>
        <v>0.38225581740052067</v>
      </c>
      <c r="AZ67" s="2">
        <f t="shared" si="66"/>
        <v>0.38481620101588954</v>
      </c>
      <c r="BA67" s="2">
        <f t="shared" si="66"/>
        <v>0.38622653480064317</v>
      </c>
      <c r="BB67" s="2">
        <f t="shared" si="66"/>
        <v>0.38461378968380966</v>
      </c>
      <c r="BC67" s="2">
        <f t="shared" si="66"/>
        <v>0.38782895259186767</v>
      </c>
      <c r="BD67" s="2">
        <f t="shared" si="66"/>
        <v>0.39042571751547017</v>
      </c>
      <c r="BE67" s="2">
        <f t="shared" si="66"/>
        <v>0.38893083002593504</v>
      </c>
      <c r="BF67" s="2">
        <f t="shared" si="66"/>
        <v>0.40228534641050839</v>
      </c>
      <c r="BG67" s="2">
        <f t="shared" si="66"/>
        <v>0.40363495614879091</v>
      </c>
      <c r="BH67" s="2">
        <f t="shared" si="66"/>
        <v>0.39655066162613845</v>
      </c>
      <c r="BI67" s="2">
        <f t="shared" si="66"/>
        <v>0.39182855615111573</v>
      </c>
      <c r="BJ67" s="2">
        <f t="shared" si="66"/>
        <v>0.39176992124966525</v>
      </c>
      <c r="BK67" s="2">
        <f t="shared" si="66"/>
        <v>0.39956375323948623</v>
      </c>
      <c r="BL67" s="2">
        <f t="shared" si="66"/>
        <v>0.39446260680546902</v>
      </c>
      <c r="BM67" s="2">
        <f t="shared" si="66"/>
        <v>0.40359798158493748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 t="str">
        <f t="shared" si="25"/>
        <v/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0.44167851190476182</v>
      </c>
      <c r="DL67" s="2">
        <f t="shared" si="77"/>
        <v>0.39641293036437247</v>
      </c>
      <c r="DM67" s="2">
        <f t="shared" si="77"/>
        <v>0.39969249230769244</v>
      </c>
      <c r="DN67" s="2">
        <f t="shared" si="77"/>
        <v>0.40063650023707914</v>
      </c>
      <c r="DO67" s="2">
        <f t="shared" si="77"/>
        <v>0.40653729859943971</v>
      </c>
      <c r="DP67" s="2">
        <f t="shared" si="77"/>
        <v>0.41754302495543677</v>
      </c>
      <c r="DQ67" s="2">
        <f t="shared" si="77"/>
        <v>0.42221062364532025</v>
      </c>
      <c r="DR67" s="2">
        <f t="shared" si="77"/>
        <v>0.43332883467741934</v>
      </c>
      <c r="DS67" s="2">
        <f t="shared" si="77"/>
        <v>0.4291094612532444</v>
      </c>
      <c r="DT67" s="2">
        <f t="shared" si="77"/>
        <v>0.42376715728587322</v>
      </c>
      <c r="DU67" s="2">
        <f t="shared" si="77"/>
        <v>0.41688812903225808</v>
      </c>
      <c r="DV67" s="2">
        <f t="shared" si="77"/>
        <v>0.42206738309232483</v>
      </c>
      <c r="DW67" s="2">
        <f t="shared" si="77"/>
        <v>0.42080522580645169</v>
      </c>
      <c r="DX67" s="2">
        <f t="shared" si="77"/>
        <v>0.41790151722873892</v>
      </c>
      <c r="DY67" s="2">
        <f t="shared" si="77"/>
        <v>0.41043365418894823</v>
      </c>
      <c r="EA67" s="2">
        <f t="shared" si="78"/>
        <v>0.37888020990416404</v>
      </c>
      <c r="EB67" s="2">
        <f t="shared" si="78"/>
        <v>0.37345912882661247</v>
      </c>
      <c r="EC67" s="2">
        <f t="shared" si="78"/>
        <v>0.37179783149113665</v>
      </c>
      <c r="ED67" s="2">
        <f t="shared" si="78"/>
        <v>0.37169007255509212</v>
      </c>
      <c r="EE67" s="2">
        <f t="shared" si="78"/>
        <v>0.37521039376808668</v>
      </c>
      <c r="EF67" s="2">
        <f t="shared" si="78"/>
        <v>0.37546964966453056</v>
      </c>
      <c r="EG67" s="2">
        <f t="shared" si="78"/>
        <v>0.37676848499258841</v>
      </c>
      <c r="EH67" s="2">
        <f t="shared" si="78"/>
        <v>0.38900735296944838</v>
      </c>
      <c r="EI67" s="2">
        <f t="shared" si="78"/>
        <v>0.39312899300420978</v>
      </c>
      <c r="EJ67" s="2">
        <f t="shared" si="78"/>
        <v>0.38572327204497353</v>
      </c>
      <c r="EK67" s="2">
        <f t="shared" si="78"/>
        <v>0.38118404783887183</v>
      </c>
      <c r="EL67" s="2">
        <f t="shared" si="78"/>
        <v>0.37937648593178874</v>
      </c>
      <c r="EM67" s="2">
        <f t="shared" si="78"/>
        <v>0.38995412062190732</v>
      </c>
      <c r="EN67" s="2">
        <f t="shared" si="78"/>
        <v>0.38357407270169702</v>
      </c>
      <c r="EO67" s="2">
        <f t="shared" si="78"/>
        <v>0.39981680648466567</v>
      </c>
      <c r="EQ67" s="2">
        <f t="shared" si="79"/>
        <v>0.37470542909746396</v>
      </c>
      <c r="ER67" s="2">
        <f t="shared" si="79"/>
        <v>0.37245038542834041</v>
      </c>
      <c r="ES67" s="2">
        <f t="shared" si="79"/>
        <v>0.37072641283050833</v>
      </c>
      <c r="ET67" s="2">
        <f t="shared" si="79"/>
        <v>0.37162032309187809</v>
      </c>
      <c r="EU67" s="2">
        <f t="shared" si="79"/>
        <v>0.37493390865218668</v>
      </c>
      <c r="EV67" s="2">
        <f t="shared" si="79"/>
        <v>0.37243021167104806</v>
      </c>
      <c r="EW67" s="2">
        <f t="shared" si="79"/>
        <v>0.37407630669197622</v>
      </c>
      <c r="EX67" s="2">
        <f t="shared" si="79"/>
        <v>0.38542338074443516</v>
      </c>
      <c r="EY67" s="2">
        <f t="shared" si="79"/>
        <v>0.38978528539321294</v>
      </c>
      <c r="EZ67" s="2">
        <f t="shared" si="79"/>
        <v>0.37887747046196923</v>
      </c>
      <c r="FA67" s="2">
        <f t="shared" si="79"/>
        <v>0.37823195132701931</v>
      </c>
      <c r="FB67" s="2">
        <f t="shared" si="79"/>
        <v>0.38154065231478385</v>
      </c>
      <c r="FC67" s="2">
        <f t="shared" si="79"/>
        <v>0.38620243405049198</v>
      </c>
      <c r="FD67" s="2">
        <f t="shared" si="79"/>
        <v>0.38716528251300519</v>
      </c>
      <c r="FE67" s="2">
        <f t="shared" si="79"/>
        <v>0.3989362938185595</v>
      </c>
      <c r="FG67" s="2">
        <f t="shared" si="80"/>
        <v>0.94624295456917418</v>
      </c>
      <c r="FH67" s="2">
        <f t="shared" si="80"/>
        <v>0.50521885191049831</v>
      </c>
      <c r="FI67" s="2">
        <f t="shared" si="80"/>
        <v>0.48274226401026915</v>
      </c>
      <c r="FJ67" s="2">
        <f t="shared" si="80"/>
        <v>0.55352972457530625</v>
      </c>
      <c r="FK67" s="2">
        <f t="shared" si="80"/>
        <v>0.59719703347416131</v>
      </c>
      <c r="FL67" s="2">
        <f t="shared" si="80"/>
        <v>0.64451928477016696</v>
      </c>
      <c r="FM67" s="2">
        <f t="shared" si="80"/>
        <v>0.73235047032937339</v>
      </c>
      <c r="FN67" s="2">
        <f t="shared" si="80"/>
        <v>0.70040823763472648</v>
      </c>
      <c r="FO67" s="2">
        <f t="shared" si="80"/>
        <v>0.70800043206790031</v>
      </c>
      <c r="FP67" s="2">
        <f t="shared" si="80"/>
        <v>0.71538237219196266</v>
      </c>
      <c r="FQ67" s="2">
        <f t="shared" si="80"/>
        <v>0.70186282764234331</v>
      </c>
      <c r="FR67" s="2">
        <f t="shared" si="80"/>
        <v>0.70969658366253852</v>
      </c>
      <c r="FS67" s="2">
        <f t="shared" si="80"/>
        <v>0.68850953195868003</v>
      </c>
      <c r="FT67" s="2">
        <f t="shared" si="80"/>
        <v>0.68280799620844901</v>
      </c>
      <c r="FU67" s="2">
        <f t="shared" si="80"/>
        <v>0.64384877345464242</v>
      </c>
      <c r="FW67" s="2">
        <f t="shared" si="68"/>
        <v>5.8368877184747284E-5</v>
      </c>
      <c r="FX67" s="2">
        <f t="shared" si="68"/>
        <v>3.5775792380152834E-5</v>
      </c>
      <c r="FY67" s="2">
        <f t="shared" si="68"/>
        <v>2.4071511456552258E-5</v>
      </c>
      <c r="FZ67" s="2">
        <f t="shared" si="68"/>
        <v>3.456686401634442E-5</v>
      </c>
      <c r="GA67" s="2">
        <f t="shared" si="68"/>
        <v>4.1139142712432909E-5</v>
      </c>
      <c r="GB67" s="2">
        <f t="shared" si="68"/>
        <v>6.7673565102812825E-5</v>
      </c>
      <c r="GC67" s="2">
        <f t="shared" si="68"/>
        <v>8.2462697392337466E-5</v>
      </c>
      <c r="GD67" s="2">
        <f t="shared" si="68"/>
        <v>9.9714631926709231E-5</v>
      </c>
      <c r="GE67" s="2">
        <f t="shared" si="68"/>
        <v>9.5115413380724372E-5</v>
      </c>
      <c r="GF67" s="2">
        <f t="shared" si="68"/>
        <v>8.3377920642601771E-5</v>
      </c>
      <c r="GG67" s="2">
        <f t="shared" si="68"/>
        <v>6.9610319183646587E-5</v>
      </c>
      <c r="GH67" s="2">
        <f t="shared" si="68"/>
        <v>5.6384602686761799E-5</v>
      </c>
      <c r="GI67" s="2">
        <f t="shared" si="68"/>
        <v>5.133049981384723E-5</v>
      </c>
      <c r="GJ67" s="2">
        <f t="shared" si="68"/>
        <v>3.9872133270192889E-5</v>
      </c>
      <c r="GK67" s="2">
        <f t="shared" si="68"/>
        <v>3.2062745674171788E-5</v>
      </c>
      <c r="GM67" s="82">
        <f t="shared" si="69"/>
        <v>0.45501889954344638</v>
      </c>
      <c r="GN67" s="82">
        <f t="shared" si="69"/>
        <v>1.3195054706054759E-2</v>
      </c>
      <c r="GO67" s="82">
        <f t="shared" si="69"/>
        <v>1.0108428313241803E-2</v>
      </c>
      <c r="GP67" s="82">
        <f t="shared" si="69"/>
        <v>2.3778854003182994E-2</v>
      </c>
      <c r="GQ67" s="82">
        <f t="shared" si="69"/>
        <v>4.0028850759057315E-2</v>
      </c>
      <c r="GR67" s="82">
        <f t="shared" si="69"/>
        <v>7.4319094434981137E-2</v>
      </c>
      <c r="GS67" s="82">
        <f t="shared" si="69"/>
        <v>0.18565645347547327</v>
      </c>
      <c r="GT67" s="82">
        <f t="shared" si="69"/>
        <v>0.14503509169960921</v>
      </c>
      <c r="GU67" s="82">
        <f t="shared" si="69"/>
        <v>0.16169958548842106</v>
      </c>
      <c r="GV67" s="82">
        <f t="shared" si="69"/>
        <v>0.17170469287070397</v>
      </c>
      <c r="GW67" s="82">
        <f t="shared" si="69"/>
        <v>0.14583793538292944</v>
      </c>
      <c r="GX67" s="82">
        <f t="shared" si="69"/>
        <v>0.142843429967385</v>
      </c>
      <c r="GY67" s="82">
        <f t="shared" si="69"/>
        <v>0.11828405828905915</v>
      </c>
      <c r="GZ67" s="82">
        <f t="shared" si="69"/>
        <v>0.11742917070507829</v>
      </c>
      <c r="HA67" s="82">
        <f t="shared" si="69"/>
        <v>9.9627062943861561E-2</v>
      </c>
      <c r="HC67" s="82">
        <f t="shared" si="74"/>
        <v>2.7310698295921658E-4</v>
      </c>
      <c r="HD67" s="82">
        <f t="shared" si="70"/>
        <v>1.2032252983813841E-9</v>
      </c>
      <c r="HE67" s="82">
        <f t="shared" si="70"/>
        <v>1.3654631282593029E-9</v>
      </c>
      <c r="HF67" s="82">
        <f t="shared" si="70"/>
        <v>3.1988745596590442E-9</v>
      </c>
      <c r="HG67" s="82">
        <f t="shared" si="70"/>
        <v>6.7567278539627856E-9</v>
      </c>
      <c r="HH67" s="82">
        <f t="shared" si="70"/>
        <v>1.461998364222602E-7</v>
      </c>
      <c r="HI67" s="82">
        <f t="shared" si="70"/>
        <v>1.6579307820014655E-6</v>
      </c>
      <c r="HJ67" s="82">
        <f t="shared" si="70"/>
        <v>5.1003473149444033E-8</v>
      </c>
      <c r="HK67" s="82">
        <f t="shared" si="70"/>
        <v>4.9420763881766265E-7</v>
      </c>
      <c r="HL67" s="82">
        <f t="shared" si="70"/>
        <v>1.3315798566539165E-6</v>
      </c>
      <c r="HM67" s="82">
        <f t="shared" si="70"/>
        <v>9.4702016386934673E-7</v>
      </c>
      <c r="HN67" s="82">
        <f t="shared" si="70"/>
        <v>1.2716782275508888E-6</v>
      </c>
      <c r="HO67" s="82">
        <f t="shared" si="70"/>
        <v>1.484541274819315E-8</v>
      </c>
      <c r="HP67" s="82">
        <f t="shared" si="70"/>
        <v>2.5327110195340579E-7</v>
      </c>
      <c r="HQ67" s="82">
        <f t="shared" si="70"/>
        <v>5.3813357507156848E-10</v>
      </c>
      <c r="HS67" s="82">
        <f t="shared" si="71"/>
        <v>1.1850206541755616E-20</v>
      </c>
      <c r="HT67" s="82">
        <f t="shared" si="71"/>
        <v>3.3249264107372516E-35</v>
      </c>
      <c r="HU67" s="82">
        <f t="shared" si="71"/>
        <v>1.1240729054763869E-36</v>
      </c>
      <c r="HV67" s="82">
        <f t="shared" si="71"/>
        <v>3.6362181575706799E-39</v>
      </c>
      <c r="HW67" s="82">
        <f t="shared" si="71"/>
        <v>2.186187638258993E-40</v>
      </c>
      <c r="HX67" s="82">
        <f t="shared" si="71"/>
        <v>1.5648958416315965E-35</v>
      </c>
      <c r="HY67" s="82">
        <f t="shared" si="71"/>
        <v>6.5263112106427648E-33</v>
      </c>
      <c r="HZ67" s="82">
        <f t="shared" si="71"/>
        <v>1.4969221377161475E-41</v>
      </c>
      <c r="IA67" s="82">
        <f t="shared" si="71"/>
        <v>1.2236731341149172E-36</v>
      </c>
      <c r="IB67" s="82">
        <f t="shared" si="71"/>
        <v>1.466756050447386E-34</v>
      </c>
      <c r="IC67" s="82">
        <f t="shared" si="71"/>
        <v>1.1122798354571508E-34</v>
      </c>
      <c r="ID67" s="82">
        <f t="shared" si="71"/>
        <v>6.7213000623222649E-33</v>
      </c>
      <c r="IE67" s="82">
        <f t="shared" si="71"/>
        <v>3.4639986655511319E-44</v>
      </c>
      <c r="IF67" s="82">
        <f t="shared" si="71"/>
        <v>2.8623240529888582E-25</v>
      </c>
      <c r="IG67" s="82">
        <f t="shared" si="71"/>
        <v>2.7376310247056038E-19</v>
      </c>
      <c r="II67" s="82">
        <f t="shared" si="72"/>
        <v>1.0108818814353414E-105</v>
      </c>
      <c r="IJ67" s="82">
        <f t="shared" si="72"/>
        <v>2.1714113675661992E-160</v>
      </c>
      <c r="IK67" s="82">
        <f t="shared" si="72"/>
        <v>2.4342464448311032E-171</v>
      </c>
      <c r="IL67" s="82">
        <f t="shared" si="72"/>
        <v>1.3825276739534846E-191</v>
      </c>
      <c r="IM67" s="82">
        <f t="shared" si="72"/>
        <v>1.2785574359655714E-198</v>
      </c>
      <c r="IN67" s="82">
        <f t="shared" si="72"/>
        <v>2.549020915025884E-178</v>
      </c>
      <c r="IO67" s="82">
        <f t="shared" si="72"/>
        <v>1.874474910545508E-176</v>
      </c>
      <c r="IP67" s="82">
        <f t="shared" si="72"/>
        <v>1.1538458193061054E-216</v>
      </c>
      <c r="IQ67" s="82">
        <f t="shared" si="72"/>
        <v>1.1451970494674606E-193</v>
      </c>
      <c r="IR67" s="82">
        <f t="shared" si="72"/>
        <v>8.6313432402409612E-181</v>
      </c>
      <c r="IS67" s="82">
        <f t="shared" si="72"/>
        <v>1.6898752878703304E-179</v>
      </c>
      <c r="IT67" s="82">
        <f t="shared" si="72"/>
        <v>1.2565190034626992E-169</v>
      </c>
      <c r="IU67" s="82">
        <f t="shared" si="72"/>
        <v>1.5940976298863833E-225</v>
      </c>
      <c r="IV67" s="82">
        <f t="shared" si="72"/>
        <v>4.8199549174929938E-93</v>
      </c>
      <c r="IW67" s="82">
        <f t="shared" si="72"/>
        <v>2.1539563737416609E-49</v>
      </c>
      <c r="IY67" s="82">
        <f t="shared" si="73"/>
        <v>0.45529200652640561</v>
      </c>
      <c r="IZ67" s="82">
        <f t="shared" si="73"/>
        <v>1.3195055909280058E-2</v>
      </c>
      <c r="JA67" s="82">
        <f t="shared" si="73"/>
        <v>1.0108429678704931E-2</v>
      </c>
      <c r="JB67" s="82">
        <f t="shared" si="73"/>
        <v>2.3778857202057555E-2</v>
      </c>
      <c r="JC67" s="82">
        <f t="shared" si="73"/>
        <v>4.0028857515785166E-2</v>
      </c>
      <c r="JD67" s="82">
        <f t="shared" si="73"/>
        <v>7.4319240634817554E-2</v>
      </c>
      <c r="JE67" s="82">
        <f t="shared" si="73"/>
        <v>0.18565811140625527</v>
      </c>
      <c r="JF67" s="82">
        <f t="shared" si="73"/>
        <v>0.14503514270308235</v>
      </c>
      <c r="JG67" s="82">
        <f t="shared" si="73"/>
        <v>0.16170007969605987</v>
      </c>
      <c r="JH67" s="82">
        <f t="shared" si="73"/>
        <v>0.17170602445056063</v>
      </c>
      <c r="JI67" s="82">
        <f t="shared" si="73"/>
        <v>0.14583888240309331</v>
      </c>
      <c r="JJ67" s="82">
        <f t="shared" si="73"/>
        <v>0.14284470164561255</v>
      </c>
      <c r="JK67" s="82">
        <f t="shared" si="73"/>
        <v>0.1182840731344719</v>
      </c>
      <c r="JL67" s="82">
        <f t="shared" si="73"/>
        <v>0.11742942397618024</v>
      </c>
      <c r="JM67" s="82">
        <f t="shared" si="73"/>
        <v>9.962706348199514E-2</v>
      </c>
    </row>
    <row r="68" spans="2:273" x14ac:dyDescent="0.25">
      <c r="B68" s="2">
        <v>41</v>
      </c>
      <c r="C68" s="37">
        <v>0.61185599999999996</v>
      </c>
      <c r="D68" s="37">
        <v>0.413105</v>
      </c>
      <c r="E68" s="37">
        <v>0.41155000000000003</v>
      </c>
      <c r="F68" s="37">
        <v>0.42897999999999997</v>
      </c>
      <c r="G68" s="37">
        <v>0.450158</v>
      </c>
      <c r="H68" s="37">
        <v>0.50136800000000004</v>
      </c>
      <c r="I68" s="37">
        <v>0.60396399999999995</v>
      </c>
      <c r="J68" s="37">
        <v>0.57405700000000004</v>
      </c>
      <c r="K68" s="37">
        <v>0.59447099999999997</v>
      </c>
      <c r="L68" s="37">
        <v>0.59582999999999997</v>
      </c>
      <c r="M68" s="37">
        <v>0.56762699999999999</v>
      </c>
      <c r="N68" s="37">
        <v>0.55198199999999997</v>
      </c>
      <c r="O68" s="37">
        <v>0.54740599999999995</v>
      </c>
      <c r="P68" s="37">
        <v>0.54086999999999996</v>
      </c>
      <c r="Q68" s="37">
        <v>0.49105900000000002</v>
      </c>
      <c r="S68" s="4">
        <f t="shared" si="75"/>
        <v>0.61560539361043365</v>
      </c>
      <c r="T68" s="4">
        <f t="shared" si="75"/>
        <v>0.41245118922361662</v>
      </c>
      <c r="U68" s="4">
        <f t="shared" si="75"/>
        <v>0.40794714205648752</v>
      </c>
      <c r="V68" s="4">
        <f t="shared" si="75"/>
        <v>0.43216342849632433</v>
      </c>
      <c r="W68" s="4">
        <f t="shared" si="75"/>
        <v>0.45871718422985491</v>
      </c>
      <c r="X68" s="4">
        <f t="shared" si="75"/>
        <v>0.50862453442804978</v>
      </c>
      <c r="Y68" s="4">
        <f t="shared" si="75"/>
        <v>0.60784032938780586</v>
      </c>
      <c r="Z68" s="4">
        <f t="shared" si="75"/>
        <v>0.57978530090510394</v>
      </c>
      <c r="AA68" s="4">
        <f t="shared" si="75"/>
        <v>0.60117337700083817</v>
      </c>
      <c r="AB68" s="4">
        <f t="shared" si="75"/>
        <v>0.60159201675277552</v>
      </c>
      <c r="AC68" s="4">
        <f t="shared" si="75"/>
        <v>0.57572753345220118</v>
      </c>
      <c r="AD68" s="4">
        <f t="shared" si="75"/>
        <v>0.56488224889536653</v>
      </c>
      <c r="AE68" s="4">
        <f t="shared" si="75"/>
        <v>0.55654328548011145</v>
      </c>
      <c r="AF68" s="4">
        <f t="shared" si="75"/>
        <v>0.54483641573152619</v>
      </c>
      <c r="AG68" s="4">
        <f t="shared" si="75"/>
        <v>0.49791517591783579</v>
      </c>
      <c r="AI68" s="4">
        <f t="shared" si="76"/>
        <v>-3.7493936104336933E-3</v>
      </c>
      <c r="AJ68" s="4">
        <f t="shared" si="76"/>
        <v>6.5381077638337892E-4</v>
      </c>
      <c r="AK68" s="4">
        <f t="shared" si="76"/>
        <v>3.6028579435125052E-3</v>
      </c>
      <c r="AL68" s="4">
        <f t="shared" si="76"/>
        <v>-3.1834284963243586E-3</v>
      </c>
      <c r="AM68" s="4">
        <f t="shared" si="76"/>
        <v>-8.5591842298549103E-3</v>
      </c>
      <c r="AN68" s="4">
        <f t="shared" si="76"/>
        <v>-7.2565344280497435E-3</v>
      </c>
      <c r="AO68" s="4">
        <f t="shared" si="76"/>
        <v>-3.8763293878059102E-3</v>
      </c>
      <c r="AP68" s="4">
        <f t="shared" si="76"/>
        <v>-5.7283009051039002E-3</v>
      </c>
      <c r="AQ68" s="4">
        <f t="shared" si="76"/>
        <v>-6.7023770008382E-3</v>
      </c>
      <c r="AR68" s="4">
        <f t="shared" si="76"/>
        <v>-5.762016752775545E-3</v>
      </c>
      <c r="AS68" s="4">
        <f t="shared" si="76"/>
        <v>-8.1005334522011863E-3</v>
      </c>
      <c r="AT68" s="4">
        <f t="shared" si="76"/>
        <v>-1.2900248895366562E-2</v>
      </c>
      <c r="AU68" s="4">
        <f t="shared" si="76"/>
        <v>-9.1372854801115011E-3</v>
      </c>
      <c r="AV68" s="4">
        <f t="shared" si="76"/>
        <v>-3.9664157315262294E-3</v>
      </c>
      <c r="AW68" s="4">
        <f t="shared" si="76"/>
        <v>-6.8561759178357717E-3</v>
      </c>
      <c r="AY68" s="2">
        <f t="shared" si="66"/>
        <v>0.38165680407197528</v>
      </c>
      <c r="AZ68" s="2">
        <f t="shared" si="66"/>
        <v>0.38434267766780683</v>
      </c>
      <c r="BA68" s="2">
        <f t="shared" si="66"/>
        <v>0.38567730090261582</v>
      </c>
      <c r="BB68" s="2">
        <f t="shared" si="66"/>
        <v>0.38403740034821393</v>
      </c>
      <c r="BC68" s="2">
        <f t="shared" si="66"/>
        <v>0.38722566481988935</v>
      </c>
      <c r="BD68" s="2">
        <f t="shared" si="66"/>
        <v>0.38956431488850257</v>
      </c>
      <c r="BE68" s="2">
        <f t="shared" si="66"/>
        <v>0.38804305527295185</v>
      </c>
      <c r="BF68" s="2">
        <f t="shared" si="66"/>
        <v>0.40143732878145538</v>
      </c>
      <c r="BG68" s="2">
        <f t="shared" si="66"/>
        <v>0.40288420666699809</v>
      </c>
      <c r="BH68" s="2">
        <f t="shared" si="66"/>
        <v>0.39577697670345519</v>
      </c>
      <c r="BI68" s="2">
        <f t="shared" si="66"/>
        <v>0.39107033298024929</v>
      </c>
      <c r="BJ68" s="2">
        <f t="shared" si="66"/>
        <v>0.39099035564184975</v>
      </c>
      <c r="BK68" s="2">
        <f t="shared" si="66"/>
        <v>0.3988968899160163</v>
      </c>
      <c r="BL68" s="2">
        <f t="shared" si="66"/>
        <v>0.39380255814355003</v>
      </c>
      <c r="BM68" s="2">
        <f t="shared" si="66"/>
        <v>0.40329315141394256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 t="str">
        <f t="shared" si="25"/>
        <v/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0.44298546428571417</v>
      </c>
      <c r="DL68" s="2">
        <f t="shared" si="77"/>
        <v>0.39689686477732794</v>
      </c>
      <c r="DM68" s="2">
        <f t="shared" si="77"/>
        <v>0.40020553583489693</v>
      </c>
      <c r="DN68" s="2">
        <f t="shared" si="77"/>
        <v>0.40128016548127071</v>
      </c>
      <c r="DO68" s="2">
        <f t="shared" si="77"/>
        <v>0.4073074991596638</v>
      </c>
      <c r="DP68" s="2">
        <f t="shared" si="77"/>
        <v>0.41828578230837793</v>
      </c>
      <c r="DQ68" s="2">
        <f t="shared" si="77"/>
        <v>0.42305459458128086</v>
      </c>
      <c r="DR68" s="2">
        <f t="shared" si="77"/>
        <v>0.43454257258064516</v>
      </c>
      <c r="DS68" s="2">
        <f t="shared" si="77"/>
        <v>0.43010598783833898</v>
      </c>
      <c r="DT68" s="2">
        <f t="shared" si="77"/>
        <v>0.42470720266963297</v>
      </c>
      <c r="DU68" s="2">
        <f t="shared" si="77"/>
        <v>0.41759636774193554</v>
      </c>
      <c r="DV68" s="2">
        <f t="shared" si="77"/>
        <v>0.42297335105672973</v>
      </c>
      <c r="DW68" s="2">
        <f t="shared" si="77"/>
        <v>0.4216946451612904</v>
      </c>
      <c r="DX68" s="2">
        <f t="shared" si="77"/>
        <v>0.41868676282991191</v>
      </c>
      <c r="DY68" s="2">
        <f t="shared" si="77"/>
        <v>0.41100579255793218</v>
      </c>
      <c r="EA68" s="2">
        <f t="shared" si="78"/>
        <v>0.378479502354159</v>
      </c>
      <c r="EB68" s="2">
        <f t="shared" si="78"/>
        <v>0.37312974189752918</v>
      </c>
      <c r="EC68" s="2">
        <f t="shared" si="78"/>
        <v>0.371480096350365</v>
      </c>
      <c r="ED68" s="2">
        <f t="shared" si="78"/>
        <v>0.3713533382323983</v>
      </c>
      <c r="EE68" s="2">
        <f t="shared" si="78"/>
        <v>0.37487251517598758</v>
      </c>
      <c r="EF68" s="2">
        <f t="shared" si="78"/>
        <v>0.3751173460316865</v>
      </c>
      <c r="EG68" s="2">
        <f t="shared" si="78"/>
        <v>0.37637369988807201</v>
      </c>
      <c r="EH68" s="2">
        <f t="shared" si="78"/>
        <v>0.38852342830811315</v>
      </c>
      <c r="EI68" s="2">
        <f t="shared" si="78"/>
        <v>0.39264549670110988</v>
      </c>
      <c r="EJ68" s="2">
        <f t="shared" si="78"/>
        <v>0.38528056784697395</v>
      </c>
      <c r="EK68" s="2">
        <f t="shared" si="78"/>
        <v>0.38079435317924559</v>
      </c>
      <c r="EL68" s="2">
        <f t="shared" si="78"/>
        <v>0.37905857837356138</v>
      </c>
      <c r="EM68" s="2">
        <f t="shared" si="78"/>
        <v>0.38949070841418437</v>
      </c>
      <c r="EN68" s="2">
        <f t="shared" si="78"/>
        <v>0.38325974678282965</v>
      </c>
      <c r="EO68" s="2">
        <f t="shared" si="78"/>
        <v>0.39940226513402732</v>
      </c>
      <c r="EQ68" s="2">
        <f t="shared" si="79"/>
        <v>0.37437637252757699</v>
      </c>
      <c r="ER68" s="2">
        <f t="shared" si="79"/>
        <v>0.37213573405844069</v>
      </c>
      <c r="ES68" s="2">
        <f t="shared" si="79"/>
        <v>0.370423876569694</v>
      </c>
      <c r="ET68" s="2">
        <f t="shared" si="79"/>
        <v>0.37128442136456546</v>
      </c>
      <c r="EU68" s="2">
        <f t="shared" si="79"/>
        <v>0.37460065250982238</v>
      </c>
      <c r="EV68" s="2">
        <f t="shared" si="79"/>
        <v>0.37212949151602331</v>
      </c>
      <c r="EW68" s="2">
        <f t="shared" si="79"/>
        <v>0.37373055181454856</v>
      </c>
      <c r="EX68" s="2">
        <f t="shared" si="79"/>
        <v>0.38500602361227443</v>
      </c>
      <c r="EY68" s="2">
        <f t="shared" si="79"/>
        <v>0.38936273743621935</v>
      </c>
      <c r="EZ68" s="2">
        <f t="shared" si="79"/>
        <v>0.3785594033131125</v>
      </c>
      <c r="FA68" s="2">
        <f t="shared" si="79"/>
        <v>0.37789427349824989</v>
      </c>
      <c r="FB68" s="2">
        <f t="shared" si="79"/>
        <v>0.38118488274920292</v>
      </c>
      <c r="FC68" s="2">
        <f t="shared" si="79"/>
        <v>0.38580312714005982</v>
      </c>
      <c r="FD68" s="2">
        <f t="shared" si="79"/>
        <v>0.38678509538018108</v>
      </c>
      <c r="FE68" s="2">
        <f t="shared" si="79"/>
        <v>0.39852843898611101</v>
      </c>
      <c r="FG68" s="2">
        <f t="shared" si="80"/>
        <v>0.95073999019124134</v>
      </c>
      <c r="FH68" s="2">
        <f t="shared" si="80"/>
        <v>0.52821488662419191</v>
      </c>
      <c r="FI68" s="2">
        <f t="shared" si="80"/>
        <v>0.50576100193081175</v>
      </c>
      <c r="FJ68" s="2">
        <f t="shared" si="80"/>
        <v>0.57616406769751882</v>
      </c>
      <c r="FK68" s="2">
        <f t="shared" si="80"/>
        <v>0.61914080446907827</v>
      </c>
      <c r="FL68" s="2">
        <f t="shared" si="80"/>
        <v>0.66532976850707282</v>
      </c>
      <c r="FM68" s="2">
        <f t="shared" si="80"/>
        <v>0.75001348090503583</v>
      </c>
      <c r="FN68" s="2">
        <f t="shared" si="80"/>
        <v>0.71937146487725945</v>
      </c>
      <c r="FO68" s="2">
        <f t="shared" si="80"/>
        <v>0.7266706330493331</v>
      </c>
      <c r="FP68" s="2">
        <f t="shared" si="80"/>
        <v>0.73375807086904099</v>
      </c>
      <c r="FQ68" s="2">
        <f t="shared" si="80"/>
        <v>0.72077068949402279</v>
      </c>
      <c r="FR68" s="2">
        <f t="shared" si="80"/>
        <v>0.72829995278790416</v>
      </c>
      <c r="FS68" s="2">
        <f t="shared" si="80"/>
        <v>0.70791182699263233</v>
      </c>
      <c r="FT68" s="2">
        <f t="shared" si="80"/>
        <v>0.70241193266595947</v>
      </c>
      <c r="FU68" s="2">
        <f t="shared" si="80"/>
        <v>0.66467808813678297</v>
      </c>
      <c r="FW68" s="2">
        <f t="shared" si="68"/>
        <v>6.3999840762596691E-5</v>
      </c>
      <c r="FX68" s="2">
        <f t="shared" si="68"/>
        <v>3.9227240898469374E-5</v>
      </c>
      <c r="FY68" s="2">
        <f t="shared" si="68"/>
        <v>2.6393826163931896E-5</v>
      </c>
      <c r="FZ68" s="2">
        <f t="shared" si="68"/>
        <v>3.7901686302789137E-5</v>
      </c>
      <c r="GA68" s="2">
        <f t="shared" si="68"/>
        <v>4.5107993957211683E-5</v>
      </c>
      <c r="GB68" s="2">
        <f t="shared" si="68"/>
        <v>7.42021041232299E-5</v>
      </c>
      <c r="GC68" s="2">
        <f t="shared" si="68"/>
        <v>9.0417830334948637E-5</v>
      </c>
      <c r="GD68" s="2">
        <f t="shared" si="68"/>
        <v>1.0933386792080236E-4</v>
      </c>
      <c r="GE68" s="2">
        <f t="shared" si="68"/>
        <v>1.0429101985594311E-4</v>
      </c>
      <c r="GF68" s="2">
        <f t="shared" si="68"/>
        <v>9.1421336617298466E-5</v>
      </c>
      <c r="GG68" s="2">
        <f t="shared" si="68"/>
        <v>7.6325684617447855E-5</v>
      </c>
      <c r="GH68" s="2">
        <f t="shared" si="68"/>
        <v>6.1824151127973359E-5</v>
      </c>
      <c r="GI68" s="2">
        <f t="shared" si="68"/>
        <v>5.628249511667633E-5</v>
      </c>
      <c r="GJ68" s="2">
        <f t="shared" si="68"/>
        <v>4.3718756587540852E-5</v>
      </c>
      <c r="GK68" s="2">
        <f t="shared" si="68"/>
        <v>3.5155992790217052E-5</v>
      </c>
      <c r="GM68" s="82">
        <f t="shared" si="69"/>
        <v>0.47535162536254416</v>
      </c>
      <c r="GN68" s="82">
        <f t="shared" si="69"/>
        <v>1.7152002918430245E-2</v>
      </c>
      <c r="GO68" s="82">
        <f t="shared" si="69"/>
        <v>1.3288566611813029E-2</v>
      </c>
      <c r="GP68" s="82">
        <f t="shared" si="69"/>
        <v>3.0917256204626025E-2</v>
      </c>
      <c r="GQ68" s="82">
        <f t="shared" si="69"/>
        <v>5.1294178489091541E-2</v>
      </c>
      <c r="GR68" s="82">
        <f t="shared" si="69"/>
        <v>9.4147072450585456E-2</v>
      </c>
      <c r="GS68" s="82">
        <f t="shared" si="69"/>
        <v>0.22402663872855769</v>
      </c>
      <c r="GT68" s="82">
        <f t="shared" si="69"/>
        <v>0.17888068181228872</v>
      </c>
      <c r="GU68" s="82">
        <f t="shared" si="69"/>
        <v>0.19881874532145691</v>
      </c>
      <c r="GV68" s="82">
        <f t="shared" si="69"/>
        <v>0.21002390420810296</v>
      </c>
      <c r="GW68" s="82">
        <f t="shared" si="69"/>
        <v>0.17962506083314578</v>
      </c>
      <c r="GX68" s="82">
        <f t="shared" si="69"/>
        <v>0.17425025246338344</v>
      </c>
      <c r="GY68" s="82">
        <f t="shared" si="69"/>
        <v>0.14619705920632411</v>
      </c>
      <c r="GZ68" s="82">
        <f t="shared" si="69"/>
        <v>0.14610869503739352</v>
      </c>
      <c r="HA68" s="82">
        <f t="shared" si="69"/>
        <v>0.1300444566834304</v>
      </c>
      <c r="HC68" s="82">
        <f t="shared" si="74"/>
        <v>4.0469199597904792E-4</v>
      </c>
      <c r="HD68" s="82">
        <f t="shared" si="70"/>
        <v>2.5355942467234131E-9</v>
      </c>
      <c r="HE68" s="82">
        <f t="shared" si="70"/>
        <v>2.861056014166528E-9</v>
      </c>
      <c r="HF68" s="82">
        <f t="shared" si="70"/>
        <v>7.0607317589480379E-9</v>
      </c>
      <c r="HG68" s="82">
        <f t="shared" si="70"/>
        <v>1.5088555661843845E-8</v>
      </c>
      <c r="HH68" s="82">
        <f t="shared" si="70"/>
        <v>3.0309454459141848E-7</v>
      </c>
      <c r="HI68" s="82">
        <f t="shared" si="70"/>
        <v>3.2665723399303343E-6</v>
      </c>
      <c r="HJ68" s="82">
        <f t="shared" si="70"/>
        <v>1.2121145108799133E-7</v>
      </c>
      <c r="HK68" s="82">
        <f t="shared" si="70"/>
        <v>1.0512901733290346E-6</v>
      </c>
      <c r="HL68" s="82">
        <f t="shared" si="70"/>
        <v>2.6631253860240087E-6</v>
      </c>
      <c r="HM68" s="82">
        <f t="shared" si="70"/>
        <v>1.8818509529215857E-6</v>
      </c>
      <c r="HN68" s="82">
        <f t="shared" si="70"/>
        <v>2.4263856871299408E-6</v>
      </c>
      <c r="HO68" s="82">
        <f t="shared" si="70"/>
        <v>3.4928826250447597E-8</v>
      </c>
      <c r="HP68" s="82">
        <f t="shared" si="70"/>
        <v>5.1431823785654881E-7</v>
      </c>
      <c r="HQ68" s="82">
        <f t="shared" si="70"/>
        <v>1.5485134080528555E-9</v>
      </c>
      <c r="HS68" s="82">
        <f t="shared" si="71"/>
        <v>3.7336655841661182E-20</v>
      </c>
      <c r="HT68" s="82">
        <f t="shared" si="71"/>
        <v>1.9851736442051956E-34</v>
      </c>
      <c r="HU68" s="82">
        <f t="shared" si="71"/>
        <v>6.9180354416103711E-36</v>
      </c>
      <c r="HV68" s="82">
        <f t="shared" si="71"/>
        <v>2.8491856184872057E-38</v>
      </c>
      <c r="HW68" s="82">
        <f t="shared" si="71"/>
        <v>1.9080896779855463E-39</v>
      </c>
      <c r="HX68" s="82">
        <f t="shared" si="71"/>
        <v>1.1782011665603097E-34</v>
      </c>
      <c r="HY68" s="82">
        <f t="shared" si="71"/>
        <v>4.6778138823714296E-32</v>
      </c>
      <c r="HZ68" s="82">
        <f t="shared" si="71"/>
        <v>1.8532095005394977E-40</v>
      </c>
      <c r="IA68" s="82">
        <f t="shared" si="71"/>
        <v>1.1224590689971717E-35</v>
      </c>
      <c r="IB68" s="82">
        <f t="shared" si="71"/>
        <v>1.1368009049744723E-33</v>
      </c>
      <c r="IC68" s="82">
        <f t="shared" si="71"/>
        <v>8.2665392681836032E-34</v>
      </c>
      <c r="ID68" s="82">
        <f t="shared" si="71"/>
        <v>4.3002473678238249E-32</v>
      </c>
      <c r="IE68" s="82">
        <f t="shared" si="71"/>
        <v>4.1093029708743993E-43</v>
      </c>
      <c r="IF68" s="82">
        <f t="shared" si="71"/>
        <v>1.1160940021707782E-24</v>
      </c>
      <c r="IG68" s="82">
        <f t="shared" si="71"/>
        <v>7.4917035961872174E-19</v>
      </c>
      <c r="II68" s="82">
        <f t="shared" si="72"/>
        <v>9.0434580130061967E-104</v>
      </c>
      <c r="IJ68" s="82">
        <f t="shared" si="72"/>
        <v>1.489402197798636E-157</v>
      </c>
      <c r="IK68" s="82">
        <f t="shared" si="72"/>
        <v>2.0231041946702545E-168</v>
      </c>
      <c r="IL68" s="82">
        <f t="shared" si="72"/>
        <v>3.3396263263352332E-188</v>
      </c>
      <c r="IM68" s="82">
        <f t="shared" si="72"/>
        <v>4.7355465089585623E-195</v>
      </c>
      <c r="IN68" s="82">
        <f t="shared" si="72"/>
        <v>5.9154669080126505E-175</v>
      </c>
      <c r="IO68" s="82">
        <f t="shared" si="72"/>
        <v>4.7049673908650371E-173</v>
      </c>
      <c r="IP68" s="82">
        <f t="shared" si="72"/>
        <v>2.1411210605169651E-212</v>
      </c>
      <c r="IQ68" s="82">
        <f t="shared" si="72"/>
        <v>7.0961318029475013E-190</v>
      </c>
      <c r="IR68" s="82">
        <f t="shared" si="72"/>
        <v>2.6562484051619662E-177</v>
      </c>
      <c r="IS68" s="82">
        <f t="shared" si="72"/>
        <v>4.2255760212238267E-176</v>
      </c>
      <c r="IT68" s="82">
        <f t="shared" si="72"/>
        <v>1.7361787466011725E-166</v>
      </c>
      <c r="IU68" s="82">
        <f t="shared" si="72"/>
        <v>2.2369809359508638E-221</v>
      </c>
      <c r="IV68" s="82">
        <f t="shared" si="72"/>
        <v>2.1507361618035937E-91</v>
      </c>
      <c r="IW68" s="82">
        <f t="shared" si="72"/>
        <v>1.5034014032598391E-48</v>
      </c>
      <c r="IY68" s="82">
        <f t="shared" si="73"/>
        <v>0.4757563173585232</v>
      </c>
      <c r="IZ68" s="82">
        <f t="shared" si="73"/>
        <v>1.7152005454024493E-2</v>
      </c>
      <c r="JA68" s="82">
        <f t="shared" si="73"/>
        <v>1.3288569472869043E-2</v>
      </c>
      <c r="JB68" s="82">
        <f t="shared" si="73"/>
        <v>3.0917263265357785E-2</v>
      </c>
      <c r="JC68" s="82">
        <f t="shared" si="73"/>
        <v>5.1294193577647203E-2</v>
      </c>
      <c r="JD68" s="82">
        <f t="shared" si="73"/>
        <v>9.4147375545130044E-2</v>
      </c>
      <c r="JE68" s="82">
        <f t="shared" si="73"/>
        <v>0.22402990530089761</v>
      </c>
      <c r="JF68" s="82">
        <f t="shared" si="73"/>
        <v>0.17888080302373982</v>
      </c>
      <c r="JG68" s="82">
        <f t="shared" si="73"/>
        <v>0.19881979661163024</v>
      </c>
      <c r="JH68" s="82">
        <f t="shared" si="73"/>
        <v>0.21002656733348898</v>
      </c>
      <c r="JI68" s="82">
        <f t="shared" si="73"/>
        <v>0.17962694268409871</v>
      </c>
      <c r="JJ68" s="82">
        <f t="shared" si="73"/>
        <v>0.17425267884907056</v>
      </c>
      <c r="JK68" s="82">
        <f t="shared" si="73"/>
        <v>0.14619709413515036</v>
      </c>
      <c r="JL68" s="82">
        <f t="shared" si="73"/>
        <v>0.14610920935563138</v>
      </c>
      <c r="JM68" s="82">
        <f t="shared" si="73"/>
        <v>0.1300444582319438</v>
      </c>
    </row>
    <row r="69" spans="2:273" x14ac:dyDescent="0.25">
      <c r="B69" s="2">
        <v>42</v>
      </c>
      <c r="C69" s="37">
        <v>0.61052799999999996</v>
      </c>
      <c r="D69" s="37">
        <v>0.42337200000000003</v>
      </c>
      <c r="E69" s="37">
        <v>0.411495</v>
      </c>
      <c r="F69" s="37">
        <v>0.44724999999999998</v>
      </c>
      <c r="G69" s="37">
        <v>0.46009899999999998</v>
      </c>
      <c r="H69" s="37">
        <v>0.517625</v>
      </c>
      <c r="I69" s="37">
        <v>0.64163999999999999</v>
      </c>
      <c r="J69" s="37">
        <v>0.60272800000000004</v>
      </c>
      <c r="K69" s="37">
        <v>0.63906200000000002</v>
      </c>
      <c r="L69" s="37">
        <v>0.63825200000000004</v>
      </c>
      <c r="M69" s="37">
        <v>0.60127299999999995</v>
      </c>
      <c r="N69" s="37">
        <v>0.58062999999999998</v>
      </c>
      <c r="O69" s="37">
        <v>0.58539200000000002</v>
      </c>
      <c r="P69" s="37">
        <v>0.56747999999999998</v>
      </c>
      <c r="Q69" s="37">
        <v>0.51465300000000003</v>
      </c>
      <c r="S69" s="4">
        <f t="shared" si="75"/>
        <v>0.61490933516387536</v>
      </c>
      <c r="T69" s="4">
        <f t="shared" si="75"/>
        <v>0.41892937357764992</v>
      </c>
      <c r="U69" s="4">
        <f t="shared" si="75"/>
        <v>0.41321642349995363</v>
      </c>
      <c r="V69" s="4">
        <f t="shared" si="75"/>
        <v>0.44315891861070311</v>
      </c>
      <c r="W69" s="4">
        <f t="shared" si="75"/>
        <v>0.4737441080172401</v>
      </c>
      <c r="X69" s="4">
        <f t="shared" si="75"/>
        <v>0.53111510667166006</v>
      </c>
      <c r="Y69" s="4">
        <f t="shared" si="75"/>
        <v>0.63624048729071814</v>
      </c>
      <c r="Z69" s="4">
        <f t="shared" si="75"/>
        <v>0.60686538777109011</v>
      </c>
      <c r="AA69" s="4">
        <f t="shared" si="75"/>
        <v>0.63031404675491676</v>
      </c>
      <c r="AB69" s="4">
        <f t="shared" si="75"/>
        <v>0.63067867960546287</v>
      </c>
      <c r="AC69" s="4">
        <f t="shared" si="75"/>
        <v>0.60369024544227257</v>
      </c>
      <c r="AD69" s="4">
        <f t="shared" si="75"/>
        <v>0.59005965264350779</v>
      </c>
      <c r="AE69" s="4">
        <f t="shared" si="75"/>
        <v>0.58179017351489692</v>
      </c>
      <c r="AF69" s="4">
        <f t="shared" si="75"/>
        <v>0.569806007248161</v>
      </c>
      <c r="AG69" s="4">
        <f t="shared" si="75"/>
        <v>0.51762245193461376</v>
      </c>
      <c r="AI69" s="4">
        <f t="shared" si="76"/>
        <v>-4.3813351638753995E-3</v>
      </c>
      <c r="AJ69" s="4">
        <f t="shared" si="76"/>
        <v>4.4426264223501044E-3</v>
      </c>
      <c r="AK69" s="4">
        <f t="shared" si="76"/>
        <v>-1.7214234999536338E-3</v>
      </c>
      <c r="AL69" s="4">
        <f t="shared" si="76"/>
        <v>4.0910813892968689E-3</v>
      </c>
      <c r="AM69" s="4">
        <f t="shared" si="76"/>
        <v>-1.3645108017240115E-2</v>
      </c>
      <c r="AN69" s="4">
        <f t="shared" si="76"/>
        <v>-1.3490106671660063E-2</v>
      </c>
      <c r="AO69" s="4">
        <f t="shared" si="76"/>
        <v>5.3995127092818507E-3</v>
      </c>
      <c r="AP69" s="4">
        <f t="shared" si="76"/>
        <v>-4.1373877710900731E-3</v>
      </c>
      <c r="AQ69" s="4">
        <f t="shared" si="76"/>
        <v>8.747953245083262E-3</v>
      </c>
      <c r="AR69" s="4">
        <f t="shared" si="76"/>
        <v>7.5733203945371752E-3</v>
      </c>
      <c r="AS69" s="4">
        <f t="shared" si="76"/>
        <v>-2.4172454422726197E-3</v>
      </c>
      <c r="AT69" s="4">
        <f t="shared" si="76"/>
        <v>-9.4296526435078132E-3</v>
      </c>
      <c r="AU69" s="4">
        <f t="shared" si="76"/>
        <v>3.601826485103099E-3</v>
      </c>
      <c r="AV69" s="4">
        <f t="shared" si="76"/>
        <v>-2.3260072481610106E-3</v>
      </c>
      <c r="AW69" s="4">
        <f t="shared" si="76"/>
        <v>-2.9694519346137316E-3</v>
      </c>
      <c r="AY69" s="2">
        <f t="shared" si="66"/>
        <v>0.38106615222347578</v>
      </c>
      <c r="AZ69" s="2">
        <f t="shared" si="66"/>
        <v>0.38383467591477316</v>
      </c>
      <c r="BA69" s="2">
        <f t="shared" si="66"/>
        <v>0.38509054099158013</v>
      </c>
      <c r="BB69" s="2">
        <f t="shared" si="66"/>
        <v>0.38342636924006607</v>
      </c>
      <c r="BC69" s="2">
        <f t="shared" si="66"/>
        <v>0.38658971361403516</v>
      </c>
      <c r="BD69" s="2">
        <f t="shared" si="66"/>
        <v>0.38868494693391786</v>
      </c>
      <c r="BE69" s="2">
        <f t="shared" si="66"/>
        <v>0.38714959578232833</v>
      </c>
      <c r="BF69" s="2">
        <f t="shared" si="66"/>
        <v>0.40056073925404134</v>
      </c>
      <c r="BG69" s="2">
        <f t="shared" si="66"/>
        <v>0.40210790592633949</v>
      </c>
      <c r="BH69" s="2">
        <f t="shared" si="66"/>
        <v>0.39498405887625371</v>
      </c>
      <c r="BI69" s="2">
        <f t="shared" si="66"/>
        <v>0.39029913156617196</v>
      </c>
      <c r="BJ69" s="2">
        <f t="shared" si="66"/>
        <v>0.39019981748984395</v>
      </c>
      <c r="BK69" s="2">
        <f t="shared" si="66"/>
        <v>0.39820197943901708</v>
      </c>
      <c r="BL69" s="2">
        <f t="shared" si="66"/>
        <v>0.39312559053910628</v>
      </c>
      <c r="BM69" s="2">
        <f t="shared" si="66"/>
        <v>0.40295504815980904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 t="str">
        <f t="shared" si="25"/>
        <v/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0.44429241666666652</v>
      </c>
      <c r="DL69" s="2">
        <f t="shared" si="77"/>
        <v>0.39738079919028341</v>
      </c>
      <c r="DM69" s="2">
        <f t="shared" si="77"/>
        <v>0.40071857936210142</v>
      </c>
      <c r="DN69" s="2">
        <f t="shared" si="77"/>
        <v>0.40192383072546228</v>
      </c>
      <c r="DO69" s="2">
        <f t="shared" si="77"/>
        <v>0.40807769971988789</v>
      </c>
      <c r="DP69" s="2">
        <f t="shared" si="77"/>
        <v>0.41902853966131909</v>
      </c>
      <c r="DQ69" s="2">
        <f t="shared" si="77"/>
        <v>0.42389856551724148</v>
      </c>
      <c r="DR69" s="2">
        <f t="shared" si="77"/>
        <v>0.43575631048387098</v>
      </c>
      <c r="DS69" s="2">
        <f t="shared" si="77"/>
        <v>0.4311025144234335</v>
      </c>
      <c r="DT69" s="2">
        <f t="shared" si="77"/>
        <v>0.42564724805339271</v>
      </c>
      <c r="DU69" s="2">
        <f t="shared" si="77"/>
        <v>0.41830460645161294</v>
      </c>
      <c r="DV69" s="2">
        <f t="shared" si="77"/>
        <v>0.42387931902113463</v>
      </c>
      <c r="DW69" s="2">
        <f t="shared" si="77"/>
        <v>0.42258406451612912</v>
      </c>
      <c r="DX69" s="2">
        <f t="shared" si="77"/>
        <v>0.41947200843108495</v>
      </c>
      <c r="DY69" s="2">
        <f t="shared" si="77"/>
        <v>0.41157793092691614</v>
      </c>
      <c r="EA69" s="2">
        <f t="shared" si="78"/>
        <v>0.37807879480415402</v>
      </c>
      <c r="EB69" s="2">
        <f t="shared" si="78"/>
        <v>0.37280035496844582</v>
      </c>
      <c r="EC69" s="2">
        <f t="shared" si="78"/>
        <v>0.37116236120959339</v>
      </c>
      <c r="ED69" s="2">
        <f t="shared" si="78"/>
        <v>0.37101660390970448</v>
      </c>
      <c r="EE69" s="2">
        <f t="shared" si="78"/>
        <v>0.37453463658388852</v>
      </c>
      <c r="EF69" s="2">
        <f t="shared" si="78"/>
        <v>0.37476504239884245</v>
      </c>
      <c r="EG69" s="2">
        <f t="shared" si="78"/>
        <v>0.37597891478355555</v>
      </c>
      <c r="EH69" s="2">
        <f t="shared" si="78"/>
        <v>0.38803950364677792</v>
      </c>
      <c r="EI69" s="2">
        <f t="shared" si="78"/>
        <v>0.39216200039800997</v>
      </c>
      <c r="EJ69" s="2">
        <f t="shared" si="78"/>
        <v>0.38483786364897438</v>
      </c>
      <c r="EK69" s="2">
        <f t="shared" si="78"/>
        <v>0.3804046585196193</v>
      </c>
      <c r="EL69" s="2">
        <f t="shared" si="78"/>
        <v>0.37874067081533402</v>
      </c>
      <c r="EM69" s="2">
        <f t="shared" si="78"/>
        <v>0.38902729620646148</v>
      </c>
      <c r="EN69" s="2">
        <f t="shared" si="78"/>
        <v>0.38294542086396222</v>
      </c>
      <c r="EO69" s="2">
        <f t="shared" si="78"/>
        <v>0.39898772378338898</v>
      </c>
      <c r="EQ69" s="2">
        <f t="shared" si="79"/>
        <v>0.37404731595768997</v>
      </c>
      <c r="ER69" s="2">
        <f t="shared" si="79"/>
        <v>0.37182108268854097</v>
      </c>
      <c r="ES69" s="2">
        <f t="shared" si="79"/>
        <v>0.37012134030887972</v>
      </c>
      <c r="ET69" s="2">
        <f t="shared" si="79"/>
        <v>0.37094851963725289</v>
      </c>
      <c r="EU69" s="2">
        <f t="shared" si="79"/>
        <v>0.37426739636745804</v>
      </c>
      <c r="EV69" s="2">
        <f t="shared" si="79"/>
        <v>0.37182877136099851</v>
      </c>
      <c r="EW69" s="2">
        <f t="shared" si="79"/>
        <v>0.3733847969371209</v>
      </c>
      <c r="EX69" s="2">
        <f t="shared" si="79"/>
        <v>0.38458866648011369</v>
      </c>
      <c r="EY69" s="2">
        <f t="shared" si="79"/>
        <v>0.38894018947922576</v>
      </c>
      <c r="EZ69" s="2">
        <f t="shared" si="79"/>
        <v>0.37824133616425576</v>
      </c>
      <c r="FA69" s="2">
        <f t="shared" si="79"/>
        <v>0.37755659566948041</v>
      </c>
      <c r="FB69" s="2">
        <f t="shared" si="79"/>
        <v>0.38082911318362206</v>
      </c>
      <c r="FC69" s="2">
        <f t="shared" si="79"/>
        <v>0.38540382022962766</v>
      </c>
      <c r="FD69" s="2">
        <f t="shared" si="79"/>
        <v>0.3864049082473569</v>
      </c>
      <c r="FE69" s="2">
        <f t="shared" si="79"/>
        <v>0.39812058415366253</v>
      </c>
      <c r="FG69" s="2">
        <f t="shared" si="80"/>
        <v>0.95487876602629584</v>
      </c>
      <c r="FH69" s="2">
        <f t="shared" si="80"/>
        <v>0.55109179610991899</v>
      </c>
      <c r="FI69" s="2">
        <f t="shared" si="80"/>
        <v>0.52875534219392839</v>
      </c>
      <c r="FJ69" s="2">
        <f t="shared" si="80"/>
        <v>0.59848328567945808</v>
      </c>
      <c r="FK69" s="2">
        <f t="shared" si="80"/>
        <v>0.64060854553160418</v>
      </c>
      <c r="FL69" s="2">
        <f t="shared" si="80"/>
        <v>0.68551641211861392</v>
      </c>
      <c r="FM69" s="2">
        <f t="shared" si="80"/>
        <v>0.76688189480939728</v>
      </c>
      <c r="FN69" s="2">
        <f t="shared" si="80"/>
        <v>0.73758408982377499</v>
      </c>
      <c r="FO69" s="2">
        <f t="shared" si="80"/>
        <v>0.74457774385507702</v>
      </c>
      <c r="FP69" s="2">
        <f t="shared" si="80"/>
        <v>0.75135972729416289</v>
      </c>
      <c r="FQ69" s="2">
        <f t="shared" si="80"/>
        <v>0.73892546197259013</v>
      </c>
      <c r="FR69" s="2">
        <f t="shared" si="80"/>
        <v>0.74613761027940206</v>
      </c>
      <c r="FS69" s="2">
        <f t="shared" si="80"/>
        <v>0.72658550547719503</v>
      </c>
      <c r="FT69" s="2">
        <f t="shared" si="80"/>
        <v>0.72129879855723522</v>
      </c>
      <c r="FU69" s="2">
        <f t="shared" si="80"/>
        <v>0.68488542266330876</v>
      </c>
      <c r="FW69" s="2">
        <f t="shared" si="68"/>
        <v>7.0173996657221997E-5</v>
      </c>
      <c r="FX69" s="2">
        <f t="shared" si="68"/>
        <v>4.3011651559273689E-5</v>
      </c>
      <c r="FY69" s="2">
        <f t="shared" si="68"/>
        <v>2.8940181207435735E-5</v>
      </c>
      <c r="FZ69" s="2">
        <f t="shared" si="68"/>
        <v>4.155822066268988E-5</v>
      </c>
      <c r="GA69" s="2">
        <f t="shared" si="68"/>
        <v>4.9459716600226507E-5</v>
      </c>
      <c r="GB69" s="2">
        <f t="shared" si="68"/>
        <v>8.1360406829259158E-5</v>
      </c>
      <c r="GC69" s="2">
        <f t="shared" si="68"/>
        <v>9.9140314669263305E-5</v>
      </c>
      <c r="GD69" s="2">
        <f t="shared" si="68"/>
        <v>1.1988093773094468E-4</v>
      </c>
      <c r="GE69" s="2">
        <f t="shared" si="68"/>
        <v>1.1435167874077352E-4</v>
      </c>
      <c r="GF69" s="2">
        <f t="shared" si="68"/>
        <v>1.0024061812427784E-4</v>
      </c>
      <c r="GG69" s="2">
        <f t="shared" si="68"/>
        <v>8.3688832723888165E-5</v>
      </c>
      <c r="GH69" s="2">
        <f t="shared" si="68"/>
        <v>6.7788429370420277E-5</v>
      </c>
      <c r="GI69" s="2">
        <f t="shared" si="68"/>
        <v>6.1712193620685777E-5</v>
      </c>
      <c r="GJ69" s="2">
        <f t="shared" si="68"/>
        <v>4.7936461169205515E-5</v>
      </c>
      <c r="GK69" s="2">
        <f t="shared" si="68"/>
        <v>3.8547648812834813E-5</v>
      </c>
      <c r="GM69" s="82">
        <f t="shared" si="69"/>
        <v>0.49328848749558429</v>
      </c>
      <c r="GN69" s="82">
        <f t="shared" si="69"/>
        <v>2.2113936288070353E-2</v>
      </c>
      <c r="GO69" s="82">
        <f t="shared" si="69"/>
        <v>1.732282012071101E-2</v>
      </c>
      <c r="GP69" s="82">
        <f t="shared" si="69"/>
        <v>3.9822202873066356E-2</v>
      </c>
      <c r="GQ69" s="82">
        <f t="shared" si="69"/>
        <v>6.5100143065768251E-2</v>
      </c>
      <c r="GR69" s="82">
        <f t="shared" si="69"/>
        <v>0.1180082724488373</v>
      </c>
      <c r="GS69" s="82">
        <f t="shared" si="69"/>
        <v>0.26775698441525059</v>
      </c>
      <c r="GT69" s="82">
        <f t="shared" si="69"/>
        <v>0.21827639318024503</v>
      </c>
      <c r="GU69" s="82">
        <f t="shared" si="69"/>
        <v>0.24181175532163005</v>
      </c>
      <c r="GV69" s="82">
        <f t="shared" si="69"/>
        <v>0.25418105706011468</v>
      </c>
      <c r="GW69" s="82">
        <f t="shared" si="69"/>
        <v>0.21891072754996638</v>
      </c>
      <c r="GX69" s="82">
        <f t="shared" si="69"/>
        <v>0.21054734779617504</v>
      </c>
      <c r="GY69" s="82">
        <f t="shared" si="69"/>
        <v>0.17889160347722458</v>
      </c>
      <c r="GZ69" s="82">
        <f t="shared" si="69"/>
        <v>0.17986427402486646</v>
      </c>
      <c r="HA69" s="82">
        <f t="shared" si="69"/>
        <v>0.16722089041569682</v>
      </c>
      <c r="HC69" s="82">
        <f t="shared" si="74"/>
        <v>5.9375203120641334E-4</v>
      </c>
      <c r="HD69" s="82">
        <f t="shared" si="70"/>
        <v>5.2679603302844191E-9</v>
      </c>
      <c r="HE69" s="82">
        <f t="shared" si="70"/>
        <v>5.9109775591101349E-9</v>
      </c>
      <c r="HF69" s="82">
        <f t="shared" si="70"/>
        <v>1.5324106883372427E-8</v>
      </c>
      <c r="HG69" s="82">
        <f t="shared" si="70"/>
        <v>3.3090536524785548E-8</v>
      </c>
      <c r="HH69" s="82">
        <f t="shared" si="70"/>
        <v>6.1724189683747009E-7</v>
      </c>
      <c r="HI69" s="82">
        <f t="shared" si="70"/>
        <v>6.319237365277778E-6</v>
      </c>
      <c r="HJ69" s="82">
        <f t="shared" si="70"/>
        <v>2.8133104087326906E-7</v>
      </c>
      <c r="HK69" s="82">
        <f t="shared" si="70"/>
        <v>2.1902806464709447E-6</v>
      </c>
      <c r="HL69" s="82">
        <f t="shared" si="70"/>
        <v>5.2268622282920295E-6</v>
      </c>
      <c r="HM69" s="82">
        <f t="shared" si="70"/>
        <v>3.672750773164154E-6</v>
      </c>
      <c r="HN69" s="82">
        <f t="shared" si="70"/>
        <v>4.5548809225681078E-6</v>
      </c>
      <c r="HO69" s="82">
        <f t="shared" si="70"/>
        <v>8.0436302767104725E-8</v>
      </c>
      <c r="HP69" s="82">
        <f t="shared" si="70"/>
        <v>1.0263399206504362E-6</v>
      </c>
      <c r="HQ69" s="82">
        <f t="shared" si="70"/>
        <v>4.3343699835758051E-9</v>
      </c>
      <c r="HS69" s="82">
        <f t="shared" si="71"/>
        <v>1.1590217830839208E-19</v>
      </c>
      <c r="HT69" s="82">
        <f t="shared" si="71"/>
        <v>1.1610170117526651E-33</v>
      </c>
      <c r="HU69" s="82">
        <f t="shared" si="71"/>
        <v>4.1713194329818715E-35</v>
      </c>
      <c r="HV69" s="82">
        <f t="shared" si="71"/>
        <v>2.1782681425783246E-37</v>
      </c>
      <c r="HW69" s="82">
        <f t="shared" si="71"/>
        <v>1.6219831188091972E-38</v>
      </c>
      <c r="HX69" s="82">
        <f t="shared" si="71"/>
        <v>8.6414986501939412E-34</v>
      </c>
      <c r="HY69" s="82">
        <f t="shared" si="71"/>
        <v>3.2636421708740484E-31</v>
      </c>
      <c r="HZ69" s="82">
        <f t="shared" si="71"/>
        <v>2.2162051194540349E-39</v>
      </c>
      <c r="IA69" s="82">
        <f t="shared" si="71"/>
        <v>9.9860593530924549E-35</v>
      </c>
      <c r="IB69" s="82">
        <f t="shared" si="71"/>
        <v>8.5698204145405356E-33</v>
      </c>
      <c r="IC69" s="82">
        <f t="shared" si="71"/>
        <v>5.9831149302378597E-33</v>
      </c>
      <c r="ID69" s="82">
        <f t="shared" si="71"/>
        <v>2.6861756695747517E-31</v>
      </c>
      <c r="IE69" s="82">
        <f t="shared" si="71"/>
        <v>4.7241983011781407E-42</v>
      </c>
      <c r="IF69" s="82">
        <f t="shared" si="71"/>
        <v>4.2789501825532878E-24</v>
      </c>
      <c r="IG69" s="82">
        <f t="shared" si="71"/>
        <v>2.0251414135553253E-18</v>
      </c>
      <c r="II69" s="82">
        <f t="shared" si="72"/>
        <v>7.7539049734273411E-102</v>
      </c>
      <c r="IJ69" s="82">
        <f t="shared" si="72"/>
        <v>9.6321273898926236E-155</v>
      </c>
      <c r="IK69" s="82">
        <f t="shared" si="72"/>
        <v>1.5861380160075829E-165</v>
      </c>
      <c r="IL69" s="82">
        <f t="shared" si="72"/>
        <v>7.5218343505271554E-185</v>
      </c>
      <c r="IM69" s="82">
        <f t="shared" si="72"/>
        <v>1.6270314110487084E-191</v>
      </c>
      <c r="IN69" s="82">
        <f t="shared" si="72"/>
        <v>1.2742134519843019E-171</v>
      </c>
      <c r="IO69" s="82">
        <f t="shared" si="72"/>
        <v>1.0935885410470756E-169</v>
      </c>
      <c r="IP69" s="82">
        <f t="shared" si="72"/>
        <v>3.600276926867257E-208</v>
      </c>
      <c r="IQ69" s="82">
        <f t="shared" si="72"/>
        <v>4.0303681613782256E-186</v>
      </c>
      <c r="IR69" s="82">
        <f t="shared" si="72"/>
        <v>7.5538391568435121E-174</v>
      </c>
      <c r="IS69" s="82">
        <f t="shared" si="72"/>
        <v>9.7981862577644936E-173</v>
      </c>
      <c r="IT69" s="82">
        <f t="shared" si="72"/>
        <v>2.2407451808504024E-163</v>
      </c>
      <c r="IU69" s="82">
        <f t="shared" si="72"/>
        <v>2.8709998559197686E-217</v>
      </c>
      <c r="IV69" s="82">
        <f t="shared" si="72"/>
        <v>9.2712162015509065E-90</v>
      </c>
      <c r="IW69" s="82">
        <f t="shared" si="72"/>
        <v>1.0314236579953387E-47</v>
      </c>
      <c r="IY69" s="82">
        <f t="shared" si="73"/>
        <v>0.49388223952679072</v>
      </c>
      <c r="IZ69" s="82">
        <f t="shared" si="73"/>
        <v>2.2113941556030685E-2</v>
      </c>
      <c r="JA69" s="82">
        <f t="shared" si="73"/>
        <v>1.7322826031688568E-2</v>
      </c>
      <c r="JB69" s="82">
        <f t="shared" si="73"/>
        <v>3.9822218197173243E-2</v>
      </c>
      <c r="JC69" s="82">
        <f t="shared" si="73"/>
        <v>6.510017615630477E-2</v>
      </c>
      <c r="JD69" s="82">
        <f t="shared" si="73"/>
        <v>0.11800888969073414</v>
      </c>
      <c r="JE69" s="82">
        <f t="shared" si="73"/>
        <v>0.26776330365261586</v>
      </c>
      <c r="JF69" s="82">
        <f t="shared" si="73"/>
        <v>0.21827667451128591</v>
      </c>
      <c r="JG69" s="82">
        <f t="shared" si="73"/>
        <v>0.24181394560227651</v>
      </c>
      <c r="JH69" s="82">
        <f t="shared" si="73"/>
        <v>0.25418628392234299</v>
      </c>
      <c r="JI69" s="82">
        <f t="shared" si="73"/>
        <v>0.21891440030073955</v>
      </c>
      <c r="JJ69" s="82">
        <f t="shared" si="73"/>
        <v>0.21055190267709761</v>
      </c>
      <c r="JK69" s="82">
        <f t="shared" si="73"/>
        <v>0.17889168391352733</v>
      </c>
      <c r="JL69" s="82">
        <f t="shared" si="73"/>
        <v>0.17986530036478712</v>
      </c>
      <c r="JM69" s="82">
        <f t="shared" si="73"/>
        <v>0.1672208947500668</v>
      </c>
    </row>
    <row r="70" spans="2:273" x14ac:dyDescent="0.25">
      <c r="B70" s="2">
        <v>43</v>
      </c>
      <c r="C70" s="37">
        <v>0.61672700000000003</v>
      </c>
      <c r="D70" s="37">
        <v>0.43032999999999999</v>
      </c>
      <c r="E70" s="37">
        <v>0.42790099999999998</v>
      </c>
      <c r="F70" s="37">
        <v>0.44446799999999997</v>
      </c>
      <c r="G70" s="37">
        <v>0.47549200000000003</v>
      </c>
      <c r="H70" s="37">
        <v>0.54159299999999999</v>
      </c>
      <c r="I70" s="37">
        <v>0.67236899999999999</v>
      </c>
      <c r="J70" s="37">
        <v>0.642648</v>
      </c>
      <c r="K70" s="37">
        <v>0.67253700000000005</v>
      </c>
      <c r="L70" s="37">
        <v>0.67031700000000005</v>
      </c>
      <c r="M70" s="37">
        <v>0.63759299999999997</v>
      </c>
      <c r="N70" s="37">
        <v>0.61393699999999995</v>
      </c>
      <c r="O70" s="37">
        <v>0.61133999999999999</v>
      </c>
      <c r="P70" s="37">
        <v>0.59738400000000003</v>
      </c>
      <c r="Q70" s="37">
        <v>0.53979100000000002</v>
      </c>
      <c r="S70" s="4">
        <f t="shared" si="75"/>
        <v>0.61243624823060228</v>
      </c>
      <c r="T70" s="4">
        <f t="shared" si="75"/>
        <v>0.42671825589634255</v>
      </c>
      <c r="U70" s="4">
        <f t="shared" si="75"/>
        <v>0.41966415708971866</v>
      </c>
      <c r="V70" s="4">
        <f t="shared" si="75"/>
        <v>0.45614702817797836</v>
      </c>
      <c r="W70" s="4">
        <f t="shared" si="75"/>
        <v>0.49102138151171359</v>
      </c>
      <c r="X70" s="4">
        <f t="shared" si="75"/>
        <v>0.55610351802366198</v>
      </c>
      <c r="Y70" s="4">
        <f t="shared" si="75"/>
        <v>0.66529367443787168</v>
      </c>
      <c r="Z70" s="4">
        <f t="shared" si="75"/>
        <v>0.63527235915623403</v>
      </c>
      <c r="AA70" s="4">
        <f t="shared" si="75"/>
        <v>0.6605308060098537</v>
      </c>
      <c r="AB70" s="4">
        <f t="shared" si="75"/>
        <v>0.66065136354510834</v>
      </c>
      <c r="AC70" s="4">
        <f t="shared" si="75"/>
        <v>0.63301639154258549</v>
      </c>
      <c r="AD70" s="4">
        <f t="shared" si="75"/>
        <v>0.61651392599303034</v>
      </c>
      <c r="AE70" s="4">
        <f t="shared" si="75"/>
        <v>0.60876070593801568</v>
      </c>
      <c r="AF70" s="4">
        <f t="shared" si="75"/>
        <v>0.59653046253257724</v>
      </c>
      <c r="AG70" s="4">
        <f t="shared" si="75"/>
        <v>0.53911865156131655</v>
      </c>
      <c r="AI70" s="4">
        <f t="shared" si="76"/>
        <v>4.2907517693977493E-3</v>
      </c>
      <c r="AJ70" s="4">
        <f t="shared" si="76"/>
        <v>3.6117441036574438E-3</v>
      </c>
      <c r="AK70" s="4">
        <f t="shared" si="76"/>
        <v>8.2368429102813168E-3</v>
      </c>
      <c r="AL70" s="4">
        <f t="shared" si="76"/>
        <v>-1.167902817797839E-2</v>
      </c>
      <c r="AM70" s="4">
        <f t="shared" si="76"/>
        <v>-1.5529381511713569E-2</v>
      </c>
      <c r="AN70" s="4">
        <f t="shared" si="76"/>
        <v>-1.4510518023661989E-2</v>
      </c>
      <c r="AO70" s="4">
        <f t="shared" si="76"/>
        <v>7.0753255621283095E-3</v>
      </c>
      <c r="AP70" s="4">
        <f t="shared" si="76"/>
        <v>7.3756408437659626E-3</v>
      </c>
      <c r="AQ70" s="4">
        <f t="shared" si="76"/>
        <v>1.2006193990146352E-2</v>
      </c>
      <c r="AR70" s="4">
        <f t="shared" si="76"/>
        <v>9.6656364548917129E-3</v>
      </c>
      <c r="AS70" s="4">
        <f t="shared" si="76"/>
        <v>4.5766084574144772E-3</v>
      </c>
      <c r="AT70" s="4">
        <f t="shared" si="76"/>
        <v>-2.5769259930303878E-3</v>
      </c>
      <c r="AU70" s="4">
        <f t="shared" si="76"/>
        <v>2.5792940619843163E-3</v>
      </c>
      <c r="AV70" s="4">
        <f t="shared" si="76"/>
        <v>8.5353746742278247E-4</v>
      </c>
      <c r="AW70" s="4">
        <f t="shared" si="76"/>
        <v>6.7234843868346772E-4</v>
      </c>
      <c r="AY70" s="2">
        <f t="shared" si="66"/>
        <v>0.38048395594892853</v>
      </c>
      <c r="AZ70" s="2">
        <f t="shared" si="66"/>
        <v>0.38329489933615774</v>
      </c>
      <c r="BA70" s="2">
        <f t="shared" si="66"/>
        <v>0.3844692632325804</v>
      </c>
      <c r="BB70" s="2">
        <f t="shared" si="66"/>
        <v>0.38278436087588191</v>
      </c>
      <c r="BC70" s="2">
        <f t="shared" si="66"/>
        <v>0.38592519414982057</v>
      </c>
      <c r="BD70" s="2">
        <f t="shared" si="66"/>
        <v>0.38779210989977164</v>
      </c>
      <c r="BE70" s="2">
        <f t="shared" si="66"/>
        <v>0.38625410374373248</v>
      </c>
      <c r="BF70" s="2">
        <f t="shared" si="66"/>
        <v>0.39966082655786089</v>
      </c>
      <c r="BG70" s="2">
        <f t="shared" si="66"/>
        <v>0.40131046699976414</v>
      </c>
      <c r="BH70" s="2">
        <f t="shared" si="66"/>
        <v>0.39417604548114266</v>
      </c>
      <c r="BI70" s="2">
        <f t="shared" si="66"/>
        <v>0.38951853163611994</v>
      </c>
      <c r="BJ70" s="2">
        <f t="shared" si="66"/>
        <v>0.38940225770663328</v>
      </c>
      <c r="BK70" s="2">
        <f t="shared" si="66"/>
        <v>0.39748317744309453</v>
      </c>
      <c r="BL70" s="2">
        <f t="shared" si="66"/>
        <v>0.39243545959147935</v>
      </c>
      <c r="BM70" s="2">
        <f t="shared" si="66"/>
        <v>0.40258624918104663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0.44559936904761893</v>
      </c>
      <c r="DL70" s="2">
        <f t="shared" si="77"/>
        <v>0.39786473360323887</v>
      </c>
      <c r="DM70" s="2">
        <f t="shared" si="77"/>
        <v>0.40123162288930592</v>
      </c>
      <c r="DN70" s="2">
        <f t="shared" si="77"/>
        <v>0.4025674959696538</v>
      </c>
      <c r="DO70" s="2">
        <f t="shared" si="77"/>
        <v>0.40884790028011198</v>
      </c>
      <c r="DP70" s="2">
        <f t="shared" si="77"/>
        <v>0.4197712970142603</v>
      </c>
      <c r="DQ70" s="2">
        <f t="shared" si="77"/>
        <v>0.42474253645320204</v>
      </c>
      <c r="DR70" s="2">
        <f t="shared" si="77"/>
        <v>0.43697004838709674</v>
      </c>
      <c r="DS70" s="2">
        <f t="shared" si="77"/>
        <v>0.43209904100852803</v>
      </c>
      <c r="DT70" s="2">
        <f t="shared" si="77"/>
        <v>0.42658729343715246</v>
      </c>
      <c r="DU70" s="2">
        <f t="shared" si="77"/>
        <v>0.41901284516129034</v>
      </c>
      <c r="DV70" s="2">
        <f t="shared" si="77"/>
        <v>0.42478528698553952</v>
      </c>
      <c r="DW70" s="2">
        <f t="shared" si="77"/>
        <v>0.42347348387096784</v>
      </c>
      <c r="DX70" s="2">
        <f t="shared" si="77"/>
        <v>0.42025725403225794</v>
      </c>
      <c r="DY70" s="2">
        <f t="shared" si="77"/>
        <v>0.41215006929590009</v>
      </c>
      <c r="EA70" s="2">
        <f t="shared" si="78"/>
        <v>0.37767808725414898</v>
      </c>
      <c r="EB70" s="2">
        <f t="shared" si="78"/>
        <v>0.37247096803936253</v>
      </c>
      <c r="EC70" s="2">
        <f t="shared" si="78"/>
        <v>0.37084462606882174</v>
      </c>
      <c r="ED70" s="2">
        <f t="shared" si="78"/>
        <v>0.37067986958701066</v>
      </c>
      <c r="EE70" s="2">
        <f t="shared" si="78"/>
        <v>0.37419675799178947</v>
      </c>
      <c r="EF70" s="2">
        <f t="shared" si="78"/>
        <v>0.3744127387659984</v>
      </c>
      <c r="EG70" s="2">
        <f t="shared" si="78"/>
        <v>0.37558412967903909</v>
      </c>
      <c r="EH70" s="2">
        <f t="shared" si="78"/>
        <v>0.38755557898544268</v>
      </c>
      <c r="EI70" s="2">
        <f t="shared" si="78"/>
        <v>0.39167850409491012</v>
      </c>
      <c r="EJ70" s="2">
        <f t="shared" si="78"/>
        <v>0.3843951594509748</v>
      </c>
      <c r="EK70" s="2">
        <f t="shared" si="78"/>
        <v>0.380014963859993</v>
      </c>
      <c r="EL70" s="2">
        <f t="shared" si="78"/>
        <v>0.37842276325710666</v>
      </c>
      <c r="EM70" s="2">
        <f t="shared" si="78"/>
        <v>0.38856388399873859</v>
      </c>
      <c r="EN70" s="2">
        <f t="shared" si="78"/>
        <v>0.38263109494509479</v>
      </c>
      <c r="EO70" s="2">
        <f t="shared" si="78"/>
        <v>0.39857318243275064</v>
      </c>
      <c r="EQ70" s="2">
        <f t="shared" si="79"/>
        <v>0.37371825938780295</v>
      </c>
      <c r="ER70" s="2">
        <f t="shared" si="79"/>
        <v>0.37150643131864119</v>
      </c>
      <c r="ES70" s="2">
        <f t="shared" si="79"/>
        <v>0.36981880404806539</v>
      </c>
      <c r="ET70" s="2">
        <f t="shared" si="79"/>
        <v>0.37061261790994032</v>
      </c>
      <c r="EU70" s="2">
        <f t="shared" si="79"/>
        <v>0.37393414022509369</v>
      </c>
      <c r="EV70" s="2">
        <f t="shared" si="79"/>
        <v>0.37152805120597371</v>
      </c>
      <c r="EW70" s="2">
        <f t="shared" si="79"/>
        <v>0.37303904205969324</v>
      </c>
      <c r="EX70" s="2">
        <f t="shared" si="79"/>
        <v>0.38417130934795302</v>
      </c>
      <c r="EY70" s="2">
        <f t="shared" si="79"/>
        <v>0.38851764152223212</v>
      </c>
      <c r="EZ70" s="2">
        <f t="shared" si="79"/>
        <v>0.37792326901539902</v>
      </c>
      <c r="FA70" s="2">
        <f t="shared" si="79"/>
        <v>0.37721891784071099</v>
      </c>
      <c r="FB70" s="2">
        <f t="shared" si="79"/>
        <v>0.38047334361804114</v>
      </c>
      <c r="FC70" s="2">
        <f t="shared" si="79"/>
        <v>0.3850045133191955</v>
      </c>
      <c r="FD70" s="2">
        <f t="shared" si="79"/>
        <v>0.38602472111453279</v>
      </c>
      <c r="FE70" s="2">
        <f t="shared" si="79"/>
        <v>0.39771272932121404</v>
      </c>
      <c r="FG70" s="2">
        <f t="shared" si="80"/>
        <v>0.95868491723604865</v>
      </c>
      <c r="FH70" s="2">
        <f t="shared" si="80"/>
        <v>0.57375455962914013</v>
      </c>
      <c r="FI70" s="2">
        <f t="shared" si="80"/>
        <v>0.55162829035633898</v>
      </c>
      <c r="FJ70" s="2">
        <f t="shared" si="80"/>
        <v>0.62040152477605859</v>
      </c>
      <c r="FK70" s="2">
        <f t="shared" si="80"/>
        <v>0.66152774120605884</v>
      </c>
      <c r="FL70" s="2">
        <f t="shared" si="80"/>
        <v>0.70502526995576043</v>
      </c>
      <c r="FM70" s="2">
        <f t="shared" si="80"/>
        <v>0.78294148597392765</v>
      </c>
      <c r="FN70" s="2">
        <f t="shared" si="80"/>
        <v>0.75501725374393291</v>
      </c>
      <c r="FO70" s="2">
        <f t="shared" si="80"/>
        <v>0.76169640588776355</v>
      </c>
      <c r="FP70" s="2">
        <f t="shared" si="80"/>
        <v>0.76816537976810118</v>
      </c>
      <c r="FQ70" s="2">
        <f t="shared" si="80"/>
        <v>0.75629895700885053</v>
      </c>
      <c r="FR70" s="2">
        <f t="shared" si="80"/>
        <v>0.76318497892390347</v>
      </c>
      <c r="FS70" s="2">
        <f t="shared" si="80"/>
        <v>0.74449623243433627</v>
      </c>
      <c r="FT70" s="2">
        <f t="shared" si="80"/>
        <v>0.73943164777603154</v>
      </c>
      <c r="FU70" s="2">
        <f t="shared" si="80"/>
        <v>0.70441654577462876</v>
      </c>
      <c r="FW70" s="2">
        <f t="shared" si="68"/>
        <v>7.6943736341721021E-5</v>
      </c>
      <c r="FX70" s="2">
        <f t="shared" si="68"/>
        <v>4.7161142410892999E-5</v>
      </c>
      <c r="FY70" s="2">
        <f t="shared" si="68"/>
        <v>3.1732189087052657E-5</v>
      </c>
      <c r="FZ70" s="2">
        <f t="shared" si="68"/>
        <v>4.5567500125979014E-5</v>
      </c>
      <c r="GA70" s="2">
        <f t="shared" si="68"/>
        <v>5.4231242059783353E-5</v>
      </c>
      <c r="GB70" s="2">
        <f t="shared" si="68"/>
        <v>8.9209211869441566E-5</v>
      </c>
      <c r="GC70" s="2">
        <f t="shared" si="68"/>
        <v>1.0870415365157524E-4</v>
      </c>
      <c r="GD70" s="2">
        <f t="shared" si="68"/>
        <v>1.3144531407226535E-4</v>
      </c>
      <c r="GE70" s="2">
        <f t="shared" si="68"/>
        <v>1.2538273915361879E-4</v>
      </c>
      <c r="GF70" s="2">
        <f t="shared" si="68"/>
        <v>1.0991058919213927E-4</v>
      </c>
      <c r="GG70" s="2">
        <f t="shared" si="68"/>
        <v>9.1762239440550713E-5</v>
      </c>
      <c r="GH70" s="2">
        <f t="shared" si="68"/>
        <v>7.4328048642186901E-5</v>
      </c>
      <c r="GI70" s="2">
        <f t="shared" si="68"/>
        <v>6.7665671867882357E-5</v>
      </c>
      <c r="GJ70" s="2">
        <f t="shared" si="68"/>
        <v>5.2561041386769236E-5</v>
      </c>
      <c r="GK70" s="2">
        <f t="shared" si="68"/>
        <v>4.2266499246425273E-5</v>
      </c>
      <c r="GM70" s="82">
        <f t="shared" si="69"/>
        <v>0.50835600774328371</v>
      </c>
      <c r="GN70" s="82">
        <f t="shared" si="69"/>
        <v>2.8280207511445193E-2</v>
      </c>
      <c r="GO70" s="82">
        <f t="shared" si="69"/>
        <v>2.2393519478481561E-2</v>
      </c>
      <c r="GP70" s="82">
        <f t="shared" si="69"/>
        <v>5.0814756118459724E-2</v>
      </c>
      <c r="GQ70" s="82">
        <f t="shared" si="69"/>
        <v>8.1836339232438923E-2</v>
      </c>
      <c r="GR70" s="82">
        <f t="shared" si="69"/>
        <v>0.14637353705412071</v>
      </c>
      <c r="GS70" s="82">
        <f t="shared" si="69"/>
        <v>0.31702262552906063</v>
      </c>
      <c r="GT70" s="82">
        <f t="shared" si="69"/>
        <v>0.26355028643440631</v>
      </c>
      <c r="GU70" s="82">
        <f t="shared" si="69"/>
        <v>0.29096074820339646</v>
      </c>
      <c r="GV70" s="82">
        <f t="shared" si="69"/>
        <v>0.30441782432235615</v>
      </c>
      <c r="GW70" s="82">
        <f t="shared" si="69"/>
        <v>0.26401608676314592</v>
      </c>
      <c r="GX70" s="82">
        <f t="shared" si="69"/>
        <v>0.25202252497074817</v>
      </c>
      <c r="GY70" s="82">
        <f t="shared" si="69"/>
        <v>0.21673558240926244</v>
      </c>
      <c r="GZ70" s="82">
        <f t="shared" si="69"/>
        <v>0.21909746150485992</v>
      </c>
      <c r="HA70" s="82">
        <f t="shared" si="69"/>
        <v>0.21186585736847338</v>
      </c>
      <c r="HC70" s="82">
        <f t="shared" si="74"/>
        <v>8.6255220112088085E-4</v>
      </c>
      <c r="HD70" s="82">
        <f t="shared" si="70"/>
        <v>1.0790478592094099E-8</v>
      </c>
      <c r="HE70" s="82">
        <f t="shared" si="70"/>
        <v>1.2041603858393157E-8</v>
      </c>
      <c r="HF70" s="82">
        <f t="shared" si="70"/>
        <v>3.2702528071859423E-8</v>
      </c>
      <c r="HG70" s="82">
        <f t="shared" si="70"/>
        <v>7.1271180588971596E-8</v>
      </c>
      <c r="HH70" s="82">
        <f t="shared" si="70"/>
        <v>1.2347817490236737E-6</v>
      </c>
      <c r="HI70" s="82">
        <f t="shared" si="70"/>
        <v>1.2003243960048442E-5</v>
      </c>
      <c r="HJ70" s="82">
        <f t="shared" si="70"/>
        <v>6.3773165345072412E-7</v>
      </c>
      <c r="HK70" s="82">
        <f t="shared" si="70"/>
        <v>4.4694823718814384E-6</v>
      </c>
      <c r="HL70" s="82">
        <f t="shared" si="70"/>
        <v>1.0067714969801235E-5</v>
      </c>
      <c r="HM70" s="82">
        <f t="shared" si="70"/>
        <v>7.040310319256878E-6</v>
      </c>
      <c r="HN70" s="82">
        <f t="shared" si="70"/>
        <v>8.4128088176723293E-6</v>
      </c>
      <c r="HO70" s="82">
        <f t="shared" si="70"/>
        <v>1.8130476633896453E-7</v>
      </c>
      <c r="HP70" s="82">
        <f t="shared" si="70"/>
        <v>2.012682157885881E-6</v>
      </c>
      <c r="HQ70" s="82">
        <f t="shared" si="70"/>
        <v>1.18015162286325E-8</v>
      </c>
      <c r="HS70" s="82">
        <f t="shared" si="71"/>
        <v>3.5448372576723912E-19</v>
      </c>
      <c r="HT70" s="82">
        <f t="shared" si="71"/>
        <v>6.6512554079820112E-33</v>
      </c>
      <c r="HU70" s="82">
        <f t="shared" si="71"/>
        <v>2.4641532815584259E-34</v>
      </c>
      <c r="HV70" s="82">
        <f t="shared" si="71"/>
        <v>1.6248871464555611E-36</v>
      </c>
      <c r="HW70" s="82">
        <f t="shared" si="71"/>
        <v>1.3428628319876318E-37</v>
      </c>
      <c r="HX70" s="82">
        <f t="shared" si="71"/>
        <v>6.174420232285727E-33</v>
      </c>
      <c r="HY70" s="82">
        <f t="shared" si="71"/>
        <v>2.2164033860238343E-30</v>
      </c>
      <c r="HZ70" s="82">
        <f t="shared" si="71"/>
        <v>2.5601051523461712E-38</v>
      </c>
      <c r="IA70" s="82">
        <f t="shared" si="71"/>
        <v>8.6166530689521796E-34</v>
      </c>
      <c r="IB70" s="82">
        <f t="shared" si="71"/>
        <v>6.2837945657372455E-32</v>
      </c>
      <c r="IC70" s="82">
        <f t="shared" si="71"/>
        <v>4.217226277500141E-32</v>
      </c>
      <c r="ID70" s="82">
        <f t="shared" si="71"/>
        <v>1.6382420258638823E-30</v>
      </c>
      <c r="IE70" s="82">
        <f t="shared" si="71"/>
        <v>5.2633151552357807E-41</v>
      </c>
      <c r="IF70" s="82">
        <f t="shared" si="71"/>
        <v>1.6129830722858546E-23</v>
      </c>
      <c r="IG70" s="82">
        <f t="shared" si="71"/>
        <v>5.4075524785662183E-18</v>
      </c>
      <c r="II70" s="82">
        <f t="shared" si="72"/>
        <v>6.371754010977349E-100</v>
      </c>
      <c r="IJ70" s="82">
        <f t="shared" si="72"/>
        <v>5.8731817003167069E-152</v>
      </c>
      <c r="IK70" s="82">
        <f t="shared" si="72"/>
        <v>1.1730952961378775E-162</v>
      </c>
      <c r="IL70" s="82">
        <f t="shared" si="72"/>
        <v>1.5796182522293741E-181</v>
      </c>
      <c r="IM70" s="82">
        <f t="shared" si="72"/>
        <v>5.1855928318063429E-188</v>
      </c>
      <c r="IN70" s="82">
        <f t="shared" si="72"/>
        <v>2.5476141791689518E-168</v>
      </c>
      <c r="IO70" s="82">
        <f t="shared" si="72"/>
        <v>2.3538157895188402E-166</v>
      </c>
      <c r="IP70" s="82">
        <f t="shared" si="72"/>
        <v>5.4857085400689642E-204</v>
      </c>
      <c r="IQ70" s="82">
        <f t="shared" si="72"/>
        <v>2.0982162201755578E-182</v>
      </c>
      <c r="IR70" s="82">
        <f t="shared" si="72"/>
        <v>1.9850724907683033E-170</v>
      </c>
      <c r="IS70" s="82">
        <f t="shared" si="72"/>
        <v>2.1068555750831118E-169</v>
      </c>
      <c r="IT70" s="82">
        <f t="shared" si="72"/>
        <v>2.7012446042712332E-160</v>
      </c>
      <c r="IU70" s="82">
        <f t="shared" si="72"/>
        <v>3.3699876193028093E-213</v>
      </c>
      <c r="IV70" s="82">
        <f t="shared" si="72"/>
        <v>3.8609337690740836E-88</v>
      </c>
      <c r="IW70" s="82">
        <f t="shared" si="72"/>
        <v>6.9554289531975701E-47</v>
      </c>
      <c r="IY70" s="82">
        <f t="shared" si="73"/>
        <v>0.50921855994440457</v>
      </c>
      <c r="IZ70" s="82">
        <f t="shared" si="73"/>
        <v>2.8280218301923784E-2</v>
      </c>
      <c r="JA70" s="82">
        <f t="shared" si="73"/>
        <v>2.239353152008542E-2</v>
      </c>
      <c r="JB70" s="82">
        <f t="shared" si="73"/>
        <v>5.0814788820987798E-2</v>
      </c>
      <c r="JC70" s="82">
        <f t="shared" si="73"/>
        <v>8.1836410503619506E-2</v>
      </c>
      <c r="JD70" s="82">
        <f t="shared" si="73"/>
        <v>0.14637477183586972</v>
      </c>
      <c r="JE70" s="82">
        <f t="shared" si="73"/>
        <v>0.31703462877302069</v>
      </c>
      <c r="JF70" s="82">
        <f t="shared" si="73"/>
        <v>0.26355092416605974</v>
      </c>
      <c r="JG70" s="82">
        <f t="shared" si="73"/>
        <v>0.29096521768576833</v>
      </c>
      <c r="JH70" s="82">
        <f t="shared" si="73"/>
        <v>0.30442789203732595</v>
      </c>
      <c r="JI70" s="82">
        <f t="shared" si="73"/>
        <v>0.2640231270734652</v>
      </c>
      <c r="JJ70" s="82">
        <f t="shared" si="73"/>
        <v>0.25203093777956587</v>
      </c>
      <c r="JK70" s="82">
        <f t="shared" si="73"/>
        <v>0.21673576371402878</v>
      </c>
      <c r="JL70" s="82">
        <f t="shared" si="73"/>
        <v>0.21909947418701781</v>
      </c>
      <c r="JM70" s="82">
        <f t="shared" si="73"/>
        <v>0.21186586916998962</v>
      </c>
    </row>
    <row r="71" spans="2:273" x14ac:dyDescent="0.25">
      <c r="B71" s="2">
        <v>44</v>
      </c>
      <c r="C71" s="37">
        <v>0.60879399999999995</v>
      </c>
      <c r="D71" s="37">
        <v>0.44010300000000002</v>
      </c>
      <c r="E71" s="37">
        <v>0.43127100000000002</v>
      </c>
      <c r="F71" s="37">
        <v>0.46610200000000002</v>
      </c>
      <c r="G71" s="37">
        <v>0.49324000000000001</v>
      </c>
      <c r="H71" s="37">
        <v>0.57156700000000005</v>
      </c>
      <c r="I71" s="37">
        <v>0.71063299999999996</v>
      </c>
      <c r="J71" s="37">
        <v>0.67248300000000005</v>
      </c>
      <c r="K71" s="37">
        <v>0.70833299999999999</v>
      </c>
      <c r="L71" s="37">
        <v>0.71042700000000003</v>
      </c>
      <c r="M71" s="37">
        <v>0.68177100000000002</v>
      </c>
      <c r="N71" s="37">
        <v>0.650698</v>
      </c>
      <c r="O71" s="37">
        <v>0.648949</v>
      </c>
      <c r="P71" s="37">
        <v>0.63912800000000003</v>
      </c>
      <c r="Q71" s="37">
        <v>0.56404699999999997</v>
      </c>
      <c r="S71" s="4">
        <f t="shared" si="75"/>
        <v>0.60818333690958548</v>
      </c>
      <c r="T71" s="4">
        <f t="shared" si="75"/>
        <v>0.43597184308273157</v>
      </c>
      <c r="U71" s="4">
        <f t="shared" si="75"/>
        <v>0.42745200280616952</v>
      </c>
      <c r="V71" s="4">
        <f t="shared" si="75"/>
        <v>0.47127561805015089</v>
      </c>
      <c r="W71" s="4">
        <f t="shared" si="75"/>
        <v>0.51059295365828039</v>
      </c>
      <c r="X71" s="4">
        <f t="shared" si="75"/>
        <v>0.58336275480782063</v>
      </c>
      <c r="Y71" s="4">
        <f t="shared" si="75"/>
        <v>0.69435320216343499</v>
      </c>
      <c r="Z71" s="4">
        <f t="shared" si="75"/>
        <v>0.66440568202684624</v>
      </c>
      <c r="AA71" s="4">
        <f t="shared" si="75"/>
        <v>0.69111638660337915</v>
      </c>
      <c r="AB71" s="4">
        <f t="shared" si="75"/>
        <v>0.69079839471184024</v>
      </c>
      <c r="AC71" s="4">
        <f t="shared" si="75"/>
        <v>0.66309434807765222</v>
      </c>
      <c r="AD71" s="4">
        <f t="shared" si="75"/>
        <v>0.64376758552537361</v>
      </c>
      <c r="AE71" s="4">
        <f t="shared" si="75"/>
        <v>0.63702020209318633</v>
      </c>
      <c r="AF71" s="4">
        <f t="shared" si="75"/>
        <v>0.62454853919627551</v>
      </c>
      <c r="AG71" s="4">
        <f t="shared" si="75"/>
        <v>0.56191661478256005</v>
      </c>
      <c r="AI71" s="4">
        <f t="shared" si="76"/>
        <v>6.1066309041446498E-4</v>
      </c>
      <c r="AJ71" s="4">
        <f t="shared" si="76"/>
        <v>4.1311569172684526E-3</v>
      </c>
      <c r="AK71" s="4">
        <f t="shared" si="76"/>
        <v>3.8189971938304978E-3</v>
      </c>
      <c r="AL71" s="4">
        <f t="shared" si="76"/>
        <v>-5.1736180501508744E-3</v>
      </c>
      <c r="AM71" s="4">
        <f t="shared" si="76"/>
        <v>-1.7352953658280379E-2</v>
      </c>
      <c r="AN71" s="4">
        <f t="shared" si="76"/>
        <v>-1.179575480782058E-2</v>
      </c>
      <c r="AO71" s="4">
        <f t="shared" si="76"/>
        <v>1.6279797836564969E-2</v>
      </c>
      <c r="AP71" s="4">
        <f t="shared" si="76"/>
        <v>8.0773179731538081E-3</v>
      </c>
      <c r="AQ71" s="4">
        <f t="shared" si="76"/>
        <v>1.7216613396620839E-2</v>
      </c>
      <c r="AR71" s="4">
        <f t="shared" si="76"/>
        <v>1.9628605288159795E-2</v>
      </c>
      <c r="AS71" s="4">
        <f t="shared" si="76"/>
        <v>1.8676651922347798E-2</v>
      </c>
      <c r="AT71" s="4">
        <f t="shared" si="76"/>
        <v>6.9304144746263896E-3</v>
      </c>
      <c r="AU71" s="4">
        <f t="shared" si="76"/>
        <v>1.1928797906813671E-2</v>
      </c>
      <c r="AV71" s="4">
        <f t="shared" si="76"/>
        <v>1.457946080372452E-2</v>
      </c>
      <c r="AW71" s="4">
        <f t="shared" si="76"/>
        <v>2.1303852174399118E-3</v>
      </c>
      <c r="AY71" s="2">
        <f t="shared" si="66"/>
        <v>0.37991022883593278</v>
      </c>
      <c r="AZ71" s="2">
        <f t="shared" si="66"/>
        <v>0.38272626733417564</v>
      </c>
      <c r="BA71" s="2">
        <f t="shared" si="66"/>
        <v>0.38381673442861686</v>
      </c>
      <c r="BB71" s="2">
        <f t="shared" si="66"/>
        <v>0.38211516674702972</v>
      </c>
      <c r="BC71" s="2">
        <f t="shared" si="66"/>
        <v>0.38523623079869795</v>
      </c>
      <c r="BD71" s="2">
        <f t="shared" si="66"/>
        <v>0.38689011377925892</v>
      </c>
      <c r="BE71" s="2">
        <f t="shared" si="66"/>
        <v>0.385359906356529</v>
      </c>
      <c r="BF71" s="2">
        <f t="shared" si="66"/>
        <v>0.39874258933601819</v>
      </c>
      <c r="BG71" s="2">
        <f t="shared" si="66"/>
        <v>0.40049609445882023</v>
      </c>
      <c r="BH71" s="2">
        <f t="shared" si="66"/>
        <v>0.39335683058185611</v>
      </c>
      <c r="BI71" s="2">
        <f t="shared" si="66"/>
        <v>0.38873188800320069</v>
      </c>
      <c r="BJ71" s="2">
        <f t="shared" si="66"/>
        <v>0.38860134219754011</v>
      </c>
      <c r="BK71" s="2">
        <f t="shared" si="66"/>
        <v>0.39674450133206751</v>
      </c>
      <c r="BL71" s="2">
        <f t="shared" si="66"/>
        <v>0.39173573443538223</v>
      </c>
      <c r="BM71" s="2">
        <f t="shared" si="66"/>
        <v>0.40218941347420706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0.44690632142857134</v>
      </c>
      <c r="DL71" s="2">
        <f t="shared" si="77"/>
        <v>0.39834866801619434</v>
      </c>
      <c r="DM71" s="2">
        <f t="shared" si="77"/>
        <v>0.40174466641651041</v>
      </c>
      <c r="DN71" s="2">
        <f t="shared" si="77"/>
        <v>0.40321116121384537</v>
      </c>
      <c r="DO71" s="2">
        <f t="shared" si="77"/>
        <v>0.40961810084033606</v>
      </c>
      <c r="DP71" s="2">
        <f t="shared" si="77"/>
        <v>0.42051405436720146</v>
      </c>
      <c r="DQ71" s="2">
        <f t="shared" si="77"/>
        <v>0.42558650738916265</v>
      </c>
      <c r="DR71" s="2">
        <f t="shared" si="77"/>
        <v>0.43818378629032256</v>
      </c>
      <c r="DS71" s="2">
        <f t="shared" si="77"/>
        <v>0.43309556759362261</v>
      </c>
      <c r="DT71" s="2">
        <f t="shared" si="77"/>
        <v>0.42752733882091215</v>
      </c>
      <c r="DU71" s="2">
        <f t="shared" si="77"/>
        <v>0.41972108387096774</v>
      </c>
      <c r="DV71" s="2">
        <f t="shared" si="77"/>
        <v>0.42569125494994442</v>
      </c>
      <c r="DW71" s="2">
        <f t="shared" si="77"/>
        <v>0.4243629032258065</v>
      </c>
      <c r="DX71" s="2">
        <f t="shared" si="77"/>
        <v>0.42104249963343099</v>
      </c>
      <c r="DY71" s="2">
        <f t="shared" si="77"/>
        <v>0.41272220766488404</v>
      </c>
      <c r="EA71" s="2">
        <f t="shared" si="78"/>
        <v>0.37727737970414399</v>
      </c>
      <c r="EB71" s="2">
        <f t="shared" si="78"/>
        <v>0.37214158111027917</v>
      </c>
      <c r="EC71" s="2">
        <f t="shared" si="78"/>
        <v>0.37052689092805013</v>
      </c>
      <c r="ED71" s="2">
        <f t="shared" si="78"/>
        <v>0.37034313526431684</v>
      </c>
      <c r="EE71" s="2">
        <f t="shared" si="78"/>
        <v>0.37385887939969042</v>
      </c>
      <c r="EF71" s="2">
        <f t="shared" si="78"/>
        <v>0.37406043513315429</v>
      </c>
      <c r="EG71" s="2">
        <f t="shared" si="78"/>
        <v>0.37518934457452269</v>
      </c>
      <c r="EH71" s="2">
        <f t="shared" si="78"/>
        <v>0.38707165432410745</v>
      </c>
      <c r="EI71" s="2">
        <f t="shared" si="78"/>
        <v>0.39119500779181021</v>
      </c>
      <c r="EJ71" s="2">
        <f t="shared" si="78"/>
        <v>0.38395245525297528</v>
      </c>
      <c r="EK71" s="2">
        <f t="shared" si="78"/>
        <v>0.37962526920036677</v>
      </c>
      <c r="EL71" s="2">
        <f t="shared" si="78"/>
        <v>0.37810485569887936</v>
      </c>
      <c r="EM71" s="2">
        <f t="shared" si="78"/>
        <v>0.3881004717910157</v>
      </c>
      <c r="EN71" s="2">
        <f t="shared" si="78"/>
        <v>0.38231676902622741</v>
      </c>
      <c r="EO71" s="2">
        <f t="shared" si="78"/>
        <v>0.3981586410821123</v>
      </c>
      <c r="EQ71" s="2">
        <f t="shared" si="79"/>
        <v>0.37338920281791599</v>
      </c>
      <c r="ER71" s="2">
        <f t="shared" si="79"/>
        <v>0.37119177994874147</v>
      </c>
      <c r="ES71" s="2">
        <f t="shared" si="79"/>
        <v>0.36951626778725105</v>
      </c>
      <c r="ET71" s="2">
        <f t="shared" si="79"/>
        <v>0.3702767161826277</v>
      </c>
      <c r="EU71" s="2">
        <f t="shared" si="79"/>
        <v>0.37360088408272935</v>
      </c>
      <c r="EV71" s="2">
        <f t="shared" si="79"/>
        <v>0.37122733105094896</v>
      </c>
      <c r="EW71" s="2">
        <f t="shared" si="79"/>
        <v>0.37269328718226558</v>
      </c>
      <c r="EX71" s="2">
        <f t="shared" si="79"/>
        <v>0.38375395221579228</v>
      </c>
      <c r="EY71" s="2">
        <f t="shared" si="79"/>
        <v>0.38809509356523852</v>
      </c>
      <c r="EZ71" s="2">
        <f t="shared" si="79"/>
        <v>0.37760520186654228</v>
      </c>
      <c r="FA71" s="2">
        <f t="shared" si="79"/>
        <v>0.37688124001194151</v>
      </c>
      <c r="FB71" s="2">
        <f t="shared" si="79"/>
        <v>0.38011757405246027</v>
      </c>
      <c r="FC71" s="2">
        <f t="shared" si="79"/>
        <v>0.38460520640876328</v>
      </c>
      <c r="FD71" s="2">
        <f t="shared" si="79"/>
        <v>0.38564453398170861</v>
      </c>
      <c r="FE71" s="2">
        <f t="shared" si="79"/>
        <v>0.39730487448876556</v>
      </c>
      <c r="FG71" s="2">
        <f t="shared" si="80"/>
        <v>0.96218272031051555</v>
      </c>
      <c r="FH71" s="2">
        <f t="shared" si="80"/>
        <v>0.59611171676590147</v>
      </c>
      <c r="FI71" s="2">
        <f t="shared" si="80"/>
        <v>0.57428489199549215</v>
      </c>
      <c r="FJ71" s="2">
        <f t="shared" si="80"/>
        <v>0.64183931157523877</v>
      </c>
      <c r="FK71" s="2">
        <f t="shared" si="80"/>
        <v>0.68183404778306167</v>
      </c>
      <c r="FL71" s="2">
        <f t="shared" si="80"/>
        <v>0.72381149245095844</v>
      </c>
      <c r="FM71" s="2">
        <f t="shared" si="80"/>
        <v>0.79818587554811449</v>
      </c>
      <c r="FN71" s="2">
        <f t="shared" si="80"/>
        <v>0.77165082482274783</v>
      </c>
      <c r="FO71" s="2">
        <f t="shared" si="80"/>
        <v>0.77800981943149905</v>
      </c>
      <c r="FP71" s="2">
        <f t="shared" si="80"/>
        <v>0.78416143688406437</v>
      </c>
      <c r="FQ71" s="2">
        <f t="shared" si="80"/>
        <v>0.77287168332876577</v>
      </c>
      <c r="FR71" s="2">
        <f t="shared" si="80"/>
        <v>0.77942599922815992</v>
      </c>
      <c r="FS71" s="2">
        <f t="shared" si="80"/>
        <v>0.76161860843799301</v>
      </c>
      <c r="FT71" s="2">
        <f t="shared" si="80"/>
        <v>0.75678254544005708</v>
      </c>
      <c r="FU71" s="2">
        <f t="shared" si="80"/>
        <v>0.72322631710885277</v>
      </c>
      <c r="FW71" s="2">
        <f t="shared" si="68"/>
        <v>8.4366502942789234E-5</v>
      </c>
      <c r="FX71" s="2">
        <f t="shared" si="68"/>
        <v>5.1710929072885653E-5</v>
      </c>
      <c r="FY71" s="2">
        <f t="shared" si="68"/>
        <v>3.4793546930641961E-5</v>
      </c>
      <c r="FZ71" s="2">
        <f t="shared" si="68"/>
        <v>4.9963550687618088E-5</v>
      </c>
      <c r="GA71" s="2">
        <f t="shared" si="68"/>
        <v>5.9463063349694776E-5</v>
      </c>
      <c r="GB71" s="2">
        <f t="shared" si="68"/>
        <v>9.7815113840331907E-5</v>
      </c>
      <c r="GC71" s="2">
        <f t="shared" si="68"/>
        <v>1.1919048428933318E-4</v>
      </c>
      <c r="GD71" s="2">
        <f t="shared" si="68"/>
        <v>1.441250931276718E-4</v>
      </c>
      <c r="GE71" s="2">
        <f t="shared" si="68"/>
        <v>1.3747777662716197E-4</v>
      </c>
      <c r="GF71" s="2">
        <f t="shared" si="68"/>
        <v>1.2051328665450654E-4</v>
      </c>
      <c r="GG71" s="2">
        <f t="shared" si="68"/>
        <v>1.0061440403094762E-4</v>
      </c>
      <c r="GH71" s="2">
        <f t="shared" si="68"/>
        <v>8.1498500269344055E-5</v>
      </c>
      <c r="GI71" s="2">
        <f t="shared" si="68"/>
        <v>7.4193449476238184E-5</v>
      </c>
      <c r="GJ71" s="2">
        <f t="shared" si="68"/>
        <v>5.763174359691949E-5</v>
      </c>
      <c r="GK71" s="2">
        <f t="shared" si="68"/>
        <v>4.6344105869216438E-5</v>
      </c>
      <c r="GM71" s="82">
        <f t="shared" si="69"/>
        <v>0.52011404113005866</v>
      </c>
      <c r="GN71" s="82">
        <f t="shared" si="69"/>
        <v>3.5874292483767133E-2</v>
      </c>
      <c r="GO71" s="82">
        <f t="shared" si="69"/>
        <v>2.8708325833549257E-2</v>
      </c>
      <c r="GP71" s="82">
        <f t="shared" si="69"/>
        <v>6.4242491685358477E-2</v>
      </c>
      <c r="GQ71" s="82">
        <f t="shared" si="69"/>
        <v>0.10190478967148639</v>
      </c>
      <c r="GR71" s="82">
        <f t="shared" si="69"/>
        <v>0.17968257618971786</v>
      </c>
      <c r="GS71" s="82">
        <f t="shared" si="69"/>
        <v>0.37188530058740571</v>
      </c>
      <c r="GT71" s="82">
        <f t="shared" si="69"/>
        <v>0.31491899435908549</v>
      </c>
      <c r="GU71" s="82">
        <f t="shared" si="69"/>
        <v>0.34641668745160081</v>
      </c>
      <c r="GV71" s="82">
        <f t="shared" si="69"/>
        <v>0.36084357045657572</v>
      </c>
      <c r="GW71" s="82">
        <f t="shared" si="69"/>
        <v>0.31515284441147395</v>
      </c>
      <c r="GX71" s="82">
        <f t="shared" si="69"/>
        <v>0.29887937803699871</v>
      </c>
      <c r="GY71" s="82">
        <f t="shared" si="69"/>
        <v>0.26002391885998694</v>
      </c>
      <c r="GZ71" s="82">
        <f t="shared" si="69"/>
        <v>0.26412682473885379</v>
      </c>
      <c r="HA71" s="82">
        <f t="shared" si="69"/>
        <v>0.26454434662382392</v>
      </c>
      <c r="HC71" s="82">
        <f t="shared" si="74"/>
        <v>1.2407298369498797E-3</v>
      </c>
      <c r="HD71" s="82">
        <f t="shared" si="70"/>
        <v>2.1791153601601851E-8</v>
      </c>
      <c r="HE71" s="82">
        <f t="shared" si="70"/>
        <v>2.4188405127519392E-8</v>
      </c>
      <c r="HF71" s="82">
        <f t="shared" si="70"/>
        <v>6.8624053823578446E-8</v>
      </c>
      <c r="HG71" s="82">
        <f t="shared" si="70"/>
        <v>1.5076057092157932E-7</v>
      </c>
      <c r="HH71" s="82">
        <f t="shared" si="70"/>
        <v>2.4265808898272596E-6</v>
      </c>
      <c r="HI71" s="82">
        <f t="shared" si="70"/>
        <v>2.2387743362153152E-5</v>
      </c>
      <c r="HJ71" s="82">
        <f t="shared" si="70"/>
        <v>1.4119588520268711E-6</v>
      </c>
      <c r="HK71" s="82">
        <f t="shared" si="70"/>
        <v>8.9333117629274187E-6</v>
      </c>
      <c r="HL71" s="82">
        <f t="shared" si="70"/>
        <v>1.9031704050881497E-5</v>
      </c>
      <c r="HM71" s="82">
        <f t="shared" si="70"/>
        <v>1.3255651804184142E-5</v>
      </c>
      <c r="HN71" s="82">
        <f t="shared" si="70"/>
        <v>1.5288498277785176E-5</v>
      </c>
      <c r="HO71" s="82">
        <f t="shared" si="70"/>
        <v>4.0000815682149075E-7</v>
      </c>
      <c r="HP71" s="82">
        <f t="shared" si="70"/>
        <v>3.8787901853758805E-6</v>
      </c>
      <c r="HQ71" s="82">
        <f t="shared" si="70"/>
        <v>3.1258362798054601E-8</v>
      </c>
      <c r="HS71" s="82">
        <f t="shared" si="71"/>
        <v>1.0681971934741033E-18</v>
      </c>
      <c r="HT71" s="82">
        <f t="shared" si="71"/>
        <v>3.7324587106641831E-32</v>
      </c>
      <c r="HU71" s="82">
        <f t="shared" si="71"/>
        <v>1.4261554899008228E-33</v>
      </c>
      <c r="HV71" s="82">
        <f t="shared" si="71"/>
        <v>1.1826544484064281E-35</v>
      </c>
      <c r="HW71" s="82">
        <f t="shared" si="71"/>
        <v>1.0828202950150307E-36</v>
      </c>
      <c r="HX71" s="82">
        <f t="shared" si="71"/>
        <v>4.2977660355452073E-32</v>
      </c>
      <c r="HY71" s="82">
        <f t="shared" si="71"/>
        <v>1.4651566767132301E-29</v>
      </c>
      <c r="HZ71" s="82">
        <f t="shared" si="71"/>
        <v>2.8567382375644027E-37</v>
      </c>
      <c r="IA71" s="82">
        <f t="shared" si="71"/>
        <v>7.2111793065617317E-33</v>
      </c>
      <c r="IB71" s="82">
        <f t="shared" si="71"/>
        <v>4.4816447555662301E-31</v>
      </c>
      <c r="IC71" s="82">
        <f t="shared" si="71"/>
        <v>2.894839511338525E-31</v>
      </c>
      <c r="ID71" s="82">
        <f t="shared" si="71"/>
        <v>9.7549787257288207E-30</v>
      </c>
      <c r="IE71" s="82">
        <f t="shared" si="71"/>
        <v>5.6828185289127078E-40</v>
      </c>
      <c r="IF71" s="82">
        <f t="shared" si="71"/>
        <v>5.9783345428326561E-23</v>
      </c>
      <c r="IG71" s="82">
        <f t="shared" si="71"/>
        <v>1.4263244519591709E-17</v>
      </c>
      <c r="II71" s="82">
        <f t="shared" si="72"/>
        <v>5.0182335955397704E-98</v>
      </c>
      <c r="IJ71" s="82">
        <f t="shared" si="72"/>
        <v>3.3764965761507945E-149</v>
      </c>
      <c r="IK71" s="82">
        <f t="shared" si="72"/>
        <v>8.1845687468202996E-160</v>
      </c>
      <c r="IL71" s="82">
        <f t="shared" si="72"/>
        <v>3.093026718995223E-178</v>
      </c>
      <c r="IM71" s="82">
        <f t="shared" si="72"/>
        <v>1.5331273482575484E-184</v>
      </c>
      <c r="IN71" s="82">
        <f t="shared" si="72"/>
        <v>4.7278561762376673E-165</v>
      </c>
      <c r="IO71" s="82">
        <f t="shared" si="72"/>
        <v>4.6915143195113221E-163</v>
      </c>
      <c r="IP71" s="82">
        <f t="shared" si="72"/>
        <v>7.5741275545460695E-200</v>
      </c>
      <c r="IQ71" s="82">
        <f t="shared" si="72"/>
        <v>1.0012421960623729E-178</v>
      </c>
      <c r="IR71" s="82">
        <f t="shared" si="72"/>
        <v>4.8205375380418419E-167</v>
      </c>
      <c r="IS71" s="82">
        <f t="shared" si="72"/>
        <v>4.2010124032424573E-166</v>
      </c>
      <c r="IT71" s="82">
        <f t="shared" si="72"/>
        <v>3.0416520088204804E-157</v>
      </c>
      <c r="IU71" s="82">
        <f t="shared" si="72"/>
        <v>3.6178323165795099E-209</v>
      </c>
      <c r="IV71" s="82">
        <f t="shared" si="72"/>
        <v>1.5532978651989173E-86</v>
      </c>
      <c r="IW71" s="82">
        <f t="shared" si="72"/>
        <v>4.6103729817539488E-46</v>
      </c>
      <c r="IY71" s="82">
        <f t="shared" si="73"/>
        <v>0.52135477096700855</v>
      </c>
      <c r="IZ71" s="82">
        <f t="shared" si="73"/>
        <v>3.5874314274920736E-2</v>
      </c>
      <c r="JA71" s="82">
        <f t="shared" si="73"/>
        <v>2.8708350021954383E-2</v>
      </c>
      <c r="JB71" s="82">
        <f t="shared" si="73"/>
        <v>6.4242560309412305E-2</v>
      </c>
      <c r="JC71" s="82">
        <f t="shared" si="73"/>
        <v>0.10190494043205731</v>
      </c>
      <c r="JD71" s="82">
        <f t="shared" si="73"/>
        <v>0.1796850027706077</v>
      </c>
      <c r="JE71" s="82">
        <f t="shared" si="73"/>
        <v>0.37190768833076787</v>
      </c>
      <c r="JF71" s="82">
        <f t="shared" si="73"/>
        <v>0.3149204063179375</v>
      </c>
      <c r="JG71" s="82">
        <f t="shared" si="73"/>
        <v>0.34642562076336375</v>
      </c>
      <c r="JH71" s="82">
        <f t="shared" si="73"/>
        <v>0.3608626021606266</v>
      </c>
      <c r="JI71" s="82">
        <f t="shared" si="73"/>
        <v>0.31516610006327817</v>
      </c>
      <c r="JJ71" s="82">
        <f t="shared" si="73"/>
        <v>0.29889466653527652</v>
      </c>
      <c r="JK71" s="82">
        <f t="shared" si="73"/>
        <v>0.26002431886814376</v>
      </c>
      <c r="JL71" s="82">
        <f t="shared" si="73"/>
        <v>0.26413070352903917</v>
      </c>
      <c r="JM71" s="82">
        <f t="shared" si="73"/>
        <v>0.26454437788218671</v>
      </c>
    </row>
    <row r="72" spans="2:273" x14ac:dyDescent="0.25">
      <c r="B72" s="2">
        <v>45</v>
      </c>
      <c r="C72" s="37">
        <v>0.61177599999999999</v>
      </c>
      <c r="D72" s="37">
        <v>0.44719300000000001</v>
      </c>
      <c r="E72" s="37">
        <v>0.43385400000000002</v>
      </c>
      <c r="F72" s="37">
        <v>0.48330400000000001</v>
      </c>
      <c r="G72" s="37">
        <v>0.51700699999999999</v>
      </c>
      <c r="H72" s="37">
        <v>0.60447200000000001</v>
      </c>
      <c r="I72" s="37">
        <v>0.73594300000000001</v>
      </c>
      <c r="J72" s="37">
        <v>0.71</v>
      </c>
      <c r="K72" s="37">
        <v>0.73428400000000005</v>
      </c>
      <c r="L72" s="37">
        <v>0.73590900000000004</v>
      </c>
      <c r="M72" s="37">
        <v>0.70975500000000002</v>
      </c>
      <c r="N72" s="37">
        <v>0.68495200000000001</v>
      </c>
      <c r="O72" s="37">
        <v>0.68815300000000001</v>
      </c>
      <c r="P72" s="37">
        <v>0.66331200000000001</v>
      </c>
      <c r="Q72" s="37">
        <v>0.59038599999999997</v>
      </c>
      <c r="S72" s="4">
        <f t="shared" si="75"/>
        <v>0.60220184847519131</v>
      </c>
      <c r="T72" s="4">
        <f t="shared" si="75"/>
        <v>0.44683449441510509</v>
      </c>
      <c r="U72" s="4">
        <f t="shared" si="75"/>
        <v>0.43673832060941709</v>
      </c>
      <c r="V72" s="4">
        <f t="shared" si="75"/>
        <v>0.48864924731822884</v>
      </c>
      <c r="W72" s="4">
        <f t="shared" si="75"/>
        <v>0.53242802395723832</v>
      </c>
      <c r="X72" s="4">
        <f t="shared" si="75"/>
        <v>0.61253536508090267</v>
      </c>
      <c r="Y72" s="4">
        <f t="shared" si="75"/>
        <v>0.72269879442324747</v>
      </c>
      <c r="Z72" s="4">
        <f t="shared" si="75"/>
        <v>0.69355302200383506</v>
      </c>
      <c r="AA72" s="4">
        <f t="shared" si="75"/>
        <v>0.72125647382665881</v>
      </c>
      <c r="AB72" s="4">
        <f t="shared" si="75"/>
        <v>0.72031187648318618</v>
      </c>
      <c r="AC72" s="4">
        <f t="shared" si="75"/>
        <v>0.69320074702285361</v>
      </c>
      <c r="AD72" s="4">
        <f t="shared" si="75"/>
        <v>0.67125273086940218</v>
      </c>
      <c r="AE72" s="4">
        <f t="shared" si="75"/>
        <v>0.66602122176144685</v>
      </c>
      <c r="AF72" s="4">
        <f t="shared" si="75"/>
        <v>0.6532779346902815</v>
      </c>
      <c r="AG72" s="4">
        <f t="shared" si="75"/>
        <v>0.5853627820864522</v>
      </c>
      <c r="AI72" s="4">
        <f t="shared" si="76"/>
        <v>9.5741515248086717E-3</v>
      </c>
      <c r="AJ72" s="4">
        <f t="shared" si="76"/>
        <v>3.5850558489491924E-4</v>
      </c>
      <c r="AK72" s="4">
        <f t="shared" si="76"/>
        <v>-2.8843206094170681E-3</v>
      </c>
      <c r="AL72" s="4">
        <f t="shared" si="76"/>
        <v>-5.3452473182288296E-3</v>
      </c>
      <c r="AM72" s="4">
        <f t="shared" si="76"/>
        <v>-1.5421023957238322E-2</v>
      </c>
      <c r="AN72" s="4">
        <f t="shared" si="76"/>
        <v>-8.0633650809026625E-3</v>
      </c>
      <c r="AO72" s="4">
        <f t="shared" si="76"/>
        <v>1.3244205576752544E-2</v>
      </c>
      <c r="AP72" s="4">
        <f t="shared" si="76"/>
        <v>1.6446977996164902E-2</v>
      </c>
      <c r="AQ72" s="4">
        <f t="shared" si="76"/>
        <v>1.3027526173341242E-2</v>
      </c>
      <c r="AR72" s="4">
        <f t="shared" si="76"/>
        <v>1.559712351681386E-2</v>
      </c>
      <c r="AS72" s="4">
        <f t="shared" si="76"/>
        <v>1.6554252977146411E-2</v>
      </c>
      <c r="AT72" s="4">
        <f t="shared" si="76"/>
        <v>1.3699269130597824E-2</v>
      </c>
      <c r="AU72" s="4">
        <f t="shared" si="76"/>
        <v>2.2131778238553168E-2</v>
      </c>
      <c r="AV72" s="4">
        <f t="shared" si="76"/>
        <v>1.003406530971851E-2</v>
      </c>
      <c r="AW72" s="4">
        <f t="shared" si="76"/>
        <v>5.0232179135477617E-3</v>
      </c>
      <c r="AY72" s="2">
        <f t="shared" si="66"/>
        <v>0.37934491630067652</v>
      </c>
      <c r="AZ72" s="2">
        <f t="shared" si="66"/>
        <v>0.38213186192068477</v>
      </c>
      <c r="BA72" s="2">
        <f t="shared" si="66"/>
        <v>0.38313642168904471</v>
      </c>
      <c r="BB72" s="2">
        <f t="shared" si="66"/>
        <v>0.38142263909904855</v>
      </c>
      <c r="BC72" s="2">
        <f t="shared" si="66"/>
        <v>0.38452691091174451</v>
      </c>
      <c r="BD72" s="2">
        <f t="shared" si="66"/>
        <v>0.38598303030602238</v>
      </c>
      <c r="BE72" s="2">
        <f t="shared" si="66"/>
        <v>0.38446999163339207</v>
      </c>
      <c r="BF72" s="2">
        <f t="shared" si="66"/>
        <v>0.3978107268146982</v>
      </c>
      <c r="BG72" s="2">
        <f t="shared" si="66"/>
        <v>0.39966874373089772</v>
      </c>
      <c r="BH72" s="2">
        <f t="shared" si="66"/>
        <v>0.39253003280656135</v>
      </c>
      <c r="BI72" s="2">
        <f t="shared" si="66"/>
        <v>0.38794230257141782</v>
      </c>
      <c r="BJ72" s="2">
        <f t="shared" si="66"/>
        <v>0.38780042583623048</v>
      </c>
      <c r="BK72" s="2">
        <f t="shared" si="66"/>
        <v>0.39598978392647005</v>
      </c>
      <c r="BL72" s="2">
        <f t="shared" si="66"/>
        <v>0.39102976118371785</v>
      </c>
      <c r="BM72" s="2">
        <f t="shared" si="66"/>
        <v>0.40176723599468855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0.44821327380952369</v>
      </c>
      <c r="DL72" s="2">
        <f t="shared" si="77"/>
        <v>0.39883260242914981</v>
      </c>
      <c r="DM72" s="2">
        <f t="shared" si="77"/>
        <v>0.4022577099437149</v>
      </c>
      <c r="DN72" s="2">
        <f t="shared" si="77"/>
        <v>0.40385482645803694</v>
      </c>
      <c r="DO72" s="2">
        <f t="shared" si="77"/>
        <v>0.41038830140056015</v>
      </c>
      <c r="DP72" s="2">
        <f t="shared" si="77"/>
        <v>0.42125681172014262</v>
      </c>
      <c r="DQ72" s="2">
        <f t="shared" si="77"/>
        <v>0.42643047832512326</v>
      </c>
      <c r="DR72" s="2">
        <f t="shared" si="77"/>
        <v>0.43939752419354838</v>
      </c>
      <c r="DS72" s="2">
        <f t="shared" si="77"/>
        <v>0.43409209417871714</v>
      </c>
      <c r="DT72" s="2">
        <f t="shared" si="77"/>
        <v>0.4284673842046719</v>
      </c>
      <c r="DU72" s="2">
        <f t="shared" si="77"/>
        <v>0.42042932258064519</v>
      </c>
      <c r="DV72" s="2">
        <f t="shared" si="77"/>
        <v>0.42659722291434932</v>
      </c>
      <c r="DW72" s="2">
        <f t="shared" si="77"/>
        <v>0.42525232258064521</v>
      </c>
      <c r="DX72" s="2">
        <f t="shared" si="77"/>
        <v>0.42182774523460398</v>
      </c>
      <c r="DY72" s="2">
        <f t="shared" si="77"/>
        <v>0.413294346033868</v>
      </c>
      <c r="EA72" s="2">
        <f t="shared" si="78"/>
        <v>0.376876672154139</v>
      </c>
      <c r="EB72" s="2">
        <f t="shared" si="78"/>
        <v>0.37181219418119588</v>
      </c>
      <c r="EC72" s="2">
        <f t="shared" si="78"/>
        <v>0.37020915578727848</v>
      </c>
      <c r="ED72" s="2">
        <f t="shared" si="78"/>
        <v>0.37000640094162296</v>
      </c>
      <c r="EE72" s="2">
        <f t="shared" si="78"/>
        <v>0.37352100080759132</v>
      </c>
      <c r="EF72" s="2">
        <f t="shared" si="78"/>
        <v>0.37370813150031024</v>
      </c>
      <c r="EG72" s="2">
        <f t="shared" si="78"/>
        <v>0.37479455947000623</v>
      </c>
      <c r="EH72" s="2">
        <f t="shared" si="78"/>
        <v>0.38658772966277222</v>
      </c>
      <c r="EI72" s="2">
        <f t="shared" si="78"/>
        <v>0.39071151148871036</v>
      </c>
      <c r="EJ72" s="2">
        <f t="shared" si="78"/>
        <v>0.3835097510549757</v>
      </c>
      <c r="EK72" s="2">
        <f t="shared" si="78"/>
        <v>0.37923557454074047</v>
      </c>
      <c r="EL72" s="2">
        <f t="shared" si="78"/>
        <v>0.377786948140652</v>
      </c>
      <c r="EM72" s="2">
        <f t="shared" si="78"/>
        <v>0.38763705958329275</v>
      </c>
      <c r="EN72" s="2">
        <f t="shared" si="78"/>
        <v>0.38200244310735998</v>
      </c>
      <c r="EO72" s="2">
        <f t="shared" si="78"/>
        <v>0.39774409973147395</v>
      </c>
      <c r="EQ72" s="2">
        <f t="shared" si="79"/>
        <v>0.37306014624802897</v>
      </c>
      <c r="ER72" s="2">
        <f t="shared" si="79"/>
        <v>0.37087712857884175</v>
      </c>
      <c r="ES72" s="2">
        <f t="shared" si="79"/>
        <v>0.36921373152643677</v>
      </c>
      <c r="ET72" s="2">
        <f t="shared" si="79"/>
        <v>0.36994081445531513</v>
      </c>
      <c r="EU72" s="2">
        <f t="shared" si="79"/>
        <v>0.373267627940365</v>
      </c>
      <c r="EV72" s="2">
        <f t="shared" si="79"/>
        <v>0.37092661089592416</v>
      </c>
      <c r="EW72" s="2">
        <f t="shared" si="79"/>
        <v>0.37234753230483786</v>
      </c>
      <c r="EX72" s="2">
        <f t="shared" si="79"/>
        <v>0.3833365950836316</v>
      </c>
      <c r="EY72" s="2">
        <f t="shared" si="79"/>
        <v>0.38767254560824493</v>
      </c>
      <c r="EZ72" s="2">
        <f t="shared" si="79"/>
        <v>0.37728713471768555</v>
      </c>
      <c r="FA72" s="2">
        <f t="shared" si="79"/>
        <v>0.37654356218317209</v>
      </c>
      <c r="FB72" s="2">
        <f t="shared" si="79"/>
        <v>0.37976180448687935</v>
      </c>
      <c r="FC72" s="2">
        <f t="shared" si="79"/>
        <v>0.38420589949833112</v>
      </c>
      <c r="FD72" s="2">
        <f t="shared" si="79"/>
        <v>0.3852643468488845</v>
      </c>
      <c r="FE72" s="2">
        <f t="shared" si="79"/>
        <v>0.39689701965631707</v>
      </c>
      <c r="FG72" s="2">
        <f t="shared" si="80"/>
        <v>0.96539508277597941</v>
      </c>
      <c r="FH72" s="2">
        <f t="shared" si="80"/>
        <v>0.61807680096255413</v>
      </c>
      <c r="FI72" s="2">
        <f t="shared" si="80"/>
        <v>0.59663378839691161</v>
      </c>
      <c r="FJ72" s="2">
        <f t="shared" si="80"/>
        <v>0.66272458537373879</v>
      </c>
      <c r="FK72" s="2">
        <f t="shared" si="80"/>
        <v>0.70147186132590555</v>
      </c>
      <c r="FL72" s="2">
        <f t="shared" si="80"/>
        <v>0.7418393724035891</v>
      </c>
      <c r="FM72" s="2">
        <f t="shared" si="80"/>
        <v>0.81261586555150245</v>
      </c>
      <c r="FN72" s="2">
        <f t="shared" si="80"/>
        <v>0.78747292956970694</v>
      </c>
      <c r="FO72" s="2">
        <f t="shared" si="80"/>
        <v>0.79350922051816308</v>
      </c>
      <c r="FP72" s="2">
        <f t="shared" si="80"/>
        <v>0.79934210571761966</v>
      </c>
      <c r="FQ72" s="2">
        <f t="shared" si="80"/>
        <v>0.78863236707177309</v>
      </c>
      <c r="FR72" s="2">
        <f t="shared" si="80"/>
        <v>0.79485259471280156</v>
      </c>
      <c r="FS72" s="2">
        <f t="shared" si="80"/>
        <v>0.77793579505782917</v>
      </c>
      <c r="FT72" s="2">
        <f t="shared" si="80"/>
        <v>0.77333224183452853</v>
      </c>
      <c r="FU72" s="2">
        <f t="shared" si="80"/>
        <v>0.74127874057967724</v>
      </c>
      <c r="FW72" s="2">
        <f t="shared" si="68"/>
        <v>9.250527801231595E-5</v>
      </c>
      <c r="FX72" s="2">
        <f t="shared" si="68"/>
        <v>5.6699623357600036E-5</v>
      </c>
      <c r="FY72" s="2">
        <f t="shared" si="68"/>
        <v>3.8150237512504936E-5</v>
      </c>
      <c r="FZ72" s="2">
        <f t="shared" si="68"/>
        <v>5.4783679851987851E-5</v>
      </c>
      <c r="GA72" s="2">
        <f t="shared" si="68"/>
        <v>6.5199578396071432E-5</v>
      </c>
      <c r="GB72" s="2">
        <f t="shared" si="68"/>
        <v>1.072511274475371E-4</v>
      </c>
      <c r="GC72" s="2">
        <f t="shared" si="68"/>
        <v>1.306882643896739E-4</v>
      </c>
      <c r="GD72" s="2">
        <f t="shared" si="68"/>
        <v>1.5802782476591402E-4</v>
      </c>
      <c r="GE72" s="2">
        <f t="shared" si="68"/>
        <v>1.5073938517782631E-4</v>
      </c>
      <c r="GF72" s="2">
        <f t="shared" si="68"/>
        <v>1.3213865479869873E-4</v>
      </c>
      <c r="GG72" s="2">
        <f t="shared" si="68"/>
        <v>1.1032042934685355E-4</v>
      </c>
      <c r="GH72" s="2">
        <f t="shared" si="68"/>
        <v>8.936062593644719E-5</v>
      </c>
      <c r="GI72" s="2">
        <f t="shared" si="68"/>
        <v>8.1350917333398396E-5</v>
      </c>
      <c r="GJ72" s="2">
        <f t="shared" si="68"/>
        <v>6.3191598901387669E-5</v>
      </c>
      <c r="GK72" s="2">
        <f t="shared" si="68"/>
        <v>5.0815074401203223E-5</v>
      </c>
      <c r="GM72" s="82">
        <f t="shared" si="69"/>
        <v>0.52817581758176302</v>
      </c>
      <c r="GN72" s="82">
        <f t="shared" si="69"/>
        <v>4.5142791661892195E-2</v>
      </c>
      <c r="GO72" s="82">
        <f t="shared" si="69"/>
        <v>3.6500160204145787E-2</v>
      </c>
      <c r="GP72" s="82">
        <f t="shared" si="69"/>
        <v>8.0473441320704234E-2</v>
      </c>
      <c r="GQ72" s="82">
        <f t="shared" si="69"/>
        <v>0.1257081353446827</v>
      </c>
      <c r="GR72" s="82">
        <f t="shared" si="69"/>
        <v>0.21832088202832339</v>
      </c>
      <c r="GS72" s="82">
        <f t="shared" si="69"/>
        <v>0.43227591673911048</v>
      </c>
      <c r="GT72" s="82">
        <f t="shared" si="69"/>
        <v>0.37246276671229511</v>
      </c>
      <c r="GU72" s="82">
        <f t="shared" si="69"/>
        <v>0.4081741653677714</v>
      </c>
      <c r="GV72" s="82">
        <f t="shared" si="69"/>
        <v>0.42341086915853759</v>
      </c>
      <c r="GW72" s="82">
        <f t="shared" si="69"/>
        <v>0.37239905198570061</v>
      </c>
      <c r="GX72" s="82">
        <f t="shared" si="69"/>
        <v>0.35121845400068796</v>
      </c>
      <c r="GY72" s="82">
        <f t="shared" si="69"/>
        <v>0.30895621201049361</v>
      </c>
      <c r="GZ72" s="82">
        <f t="shared" si="69"/>
        <v>0.31516191612391153</v>
      </c>
      <c r="HA72" s="82">
        <f t="shared" si="69"/>
        <v>0.32561227963048867</v>
      </c>
      <c r="HC72" s="82">
        <f t="shared" si="74"/>
        <v>1.7672301657942872E-3</v>
      </c>
      <c r="HD72" s="82">
        <f t="shared" si="70"/>
        <v>4.338775511791706E-8</v>
      </c>
      <c r="HE72" s="82">
        <f t="shared" si="70"/>
        <v>4.7910875982558392E-8</v>
      </c>
      <c r="HF72" s="82">
        <f t="shared" si="70"/>
        <v>1.4160186778599503E-7</v>
      </c>
      <c r="HG72" s="82">
        <f t="shared" si="70"/>
        <v>3.13209951461954E-7</v>
      </c>
      <c r="HH72" s="82">
        <f t="shared" si="70"/>
        <v>4.6847041980519811E-6</v>
      </c>
      <c r="HI72" s="82">
        <f t="shared" si="70"/>
        <v>4.1003133525206429E-5</v>
      </c>
      <c r="HJ72" s="82">
        <f t="shared" si="70"/>
        <v>3.053434537496092E-6</v>
      </c>
      <c r="HK72" s="82">
        <f t="shared" si="70"/>
        <v>1.7489780779637861E-5</v>
      </c>
      <c r="HL72" s="82">
        <f t="shared" si="70"/>
        <v>3.5310107286697957E-5</v>
      </c>
      <c r="HM72" s="82">
        <f t="shared" si="70"/>
        <v>2.4515186403810578E-5</v>
      </c>
      <c r="HN72" s="82">
        <f t="shared" si="70"/>
        <v>2.7337723819283498E-5</v>
      </c>
      <c r="HO72" s="82">
        <f t="shared" si="70"/>
        <v>8.6386408644775396E-7</v>
      </c>
      <c r="HP72" s="82">
        <f t="shared" si="70"/>
        <v>7.3462849680908807E-6</v>
      </c>
      <c r="HQ72" s="82">
        <f t="shared" si="70"/>
        <v>8.0543074269751485E-8</v>
      </c>
      <c r="HS72" s="82">
        <f t="shared" si="71"/>
        <v>3.1714580416964986E-18</v>
      </c>
      <c r="HT72" s="82">
        <f t="shared" si="71"/>
        <v>2.051701514899326E-31</v>
      </c>
      <c r="HU72" s="82">
        <f t="shared" si="71"/>
        <v>8.0867171234507715E-33</v>
      </c>
      <c r="HV72" s="82">
        <f t="shared" si="71"/>
        <v>8.3987940354449017E-35</v>
      </c>
      <c r="HW72" s="82">
        <f t="shared" si="71"/>
        <v>8.503979900271776E-36</v>
      </c>
      <c r="HX72" s="82">
        <f t="shared" si="71"/>
        <v>2.9142772535972524E-31</v>
      </c>
      <c r="HY72" s="82">
        <f t="shared" si="71"/>
        <v>9.4278083885579047E-29</v>
      </c>
      <c r="HZ72" s="82">
        <f t="shared" si="71"/>
        <v>3.0792884085631114E-36</v>
      </c>
      <c r="IA72" s="82">
        <f t="shared" si="71"/>
        <v>5.8532853015096968E-32</v>
      </c>
      <c r="IB72" s="82">
        <f t="shared" si="71"/>
        <v>3.1089977701750449E-30</v>
      </c>
      <c r="IC72" s="82">
        <f t="shared" si="71"/>
        <v>1.9351840448315202E-30</v>
      </c>
      <c r="ID72" s="82">
        <f t="shared" si="71"/>
        <v>5.6712815901306092E-29</v>
      </c>
      <c r="IE72" s="82">
        <f t="shared" si="71"/>
        <v>5.9462516582015755E-39</v>
      </c>
      <c r="IF72" s="82">
        <f t="shared" si="71"/>
        <v>2.1786637566467104E-22</v>
      </c>
      <c r="IG72" s="82">
        <f t="shared" si="71"/>
        <v>3.7162912507301138E-17</v>
      </c>
      <c r="II72" s="82">
        <f t="shared" si="72"/>
        <v>3.7878858352957222E-96</v>
      </c>
      <c r="IJ72" s="82">
        <f t="shared" si="72"/>
        <v>1.8302125626951498E-146</v>
      </c>
      <c r="IK72" s="82">
        <f t="shared" si="72"/>
        <v>5.3867783496653406E-157</v>
      </c>
      <c r="IL72" s="82">
        <f t="shared" si="72"/>
        <v>5.6470161403331096E-175</v>
      </c>
      <c r="IM72" s="82">
        <f t="shared" si="72"/>
        <v>4.2047105627809193E-181</v>
      </c>
      <c r="IN72" s="82">
        <f t="shared" si="72"/>
        <v>8.1439447735570981E-162</v>
      </c>
      <c r="IO72" s="82">
        <f t="shared" si="72"/>
        <v>8.6591759895963323E-160</v>
      </c>
      <c r="IP72" s="82">
        <f t="shared" si="72"/>
        <v>9.4762501455406571E-196</v>
      </c>
      <c r="IQ72" s="82">
        <f t="shared" si="72"/>
        <v>4.3793773571202039E-175</v>
      </c>
      <c r="IR72" s="82">
        <f t="shared" si="72"/>
        <v>1.0817475580417235E-163</v>
      </c>
      <c r="IS72" s="82">
        <f t="shared" si="72"/>
        <v>7.7679089994824942E-163</v>
      </c>
      <c r="IT72" s="82">
        <f t="shared" si="72"/>
        <v>3.1991168174730913E-154</v>
      </c>
      <c r="IU72" s="82">
        <f t="shared" si="72"/>
        <v>3.5521747642361211E-205</v>
      </c>
      <c r="IV72" s="82">
        <f t="shared" si="72"/>
        <v>6.0370474289726992E-85</v>
      </c>
      <c r="IW72" s="82">
        <f t="shared" si="72"/>
        <v>3.0038217181497567E-45</v>
      </c>
      <c r="IY72" s="82">
        <f t="shared" si="73"/>
        <v>0.52994304774755729</v>
      </c>
      <c r="IZ72" s="82">
        <f t="shared" si="73"/>
        <v>4.5142835049647313E-2</v>
      </c>
      <c r="JA72" s="82">
        <f t="shared" si="73"/>
        <v>3.6500208115021769E-2</v>
      </c>
      <c r="JB72" s="82">
        <f t="shared" si="73"/>
        <v>8.0473582922572021E-2</v>
      </c>
      <c r="JC72" s="82">
        <f t="shared" si="73"/>
        <v>0.12570844855463417</v>
      </c>
      <c r="JD72" s="82">
        <f t="shared" si="73"/>
        <v>0.21832556673252146</v>
      </c>
      <c r="JE72" s="82">
        <f t="shared" si="73"/>
        <v>0.43231691987263571</v>
      </c>
      <c r="JF72" s="82">
        <f t="shared" si="73"/>
        <v>0.3724658201468326</v>
      </c>
      <c r="JG72" s="82">
        <f t="shared" si="73"/>
        <v>0.40819165514855105</v>
      </c>
      <c r="JH72" s="82">
        <f t="shared" si="73"/>
        <v>0.42344617926582429</v>
      </c>
      <c r="JI72" s="82">
        <f t="shared" si="73"/>
        <v>0.3724235671721044</v>
      </c>
      <c r="JJ72" s="82">
        <f t="shared" si="73"/>
        <v>0.35124579172450726</v>
      </c>
      <c r="JK72" s="82">
        <f t="shared" si="73"/>
        <v>0.30895707587458004</v>
      </c>
      <c r="JL72" s="82">
        <f t="shared" si="73"/>
        <v>0.3151692624088796</v>
      </c>
      <c r="JM72" s="82">
        <f t="shared" si="73"/>
        <v>0.32561236017356299</v>
      </c>
    </row>
    <row r="73" spans="2:273" x14ac:dyDescent="0.25">
      <c r="B73" s="2">
        <v>46</v>
      </c>
      <c r="C73" s="37">
        <v>0.59457899999999997</v>
      </c>
      <c r="D73" s="37">
        <v>0.46215000000000001</v>
      </c>
      <c r="E73" s="37">
        <v>0.44463000000000003</v>
      </c>
      <c r="F73" s="37">
        <v>0.49762400000000001</v>
      </c>
      <c r="G73" s="37">
        <v>0.54493999999999998</v>
      </c>
      <c r="H73" s="37">
        <v>0.64386900000000002</v>
      </c>
      <c r="I73" s="37">
        <v>0.76292800000000005</v>
      </c>
      <c r="J73" s="37">
        <v>0.736452</v>
      </c>
      <c r="K73" s="37">
        <v>0.764594</v>
      </c>
      <c r="L73" s="37">
        <v>0.76636099999999996</v>
      </c>
      <c r="M73" s="37">
        <v>0.73922200000000005</v>
      </c>
      <c r="N73" s="37">
        <v>0.71451900000000002</v>
      </c>
      <c r="O73" s="37">
        <v>0.71597999999999995</v>
      </c>
      <c r="P73" s="37">
        <v>0.69693300000000002</v>
      </c>
      <c r="Q73" s="37">
        <v>0.61577099999999996</v>
      </c>
      <c r="S73" s="4">
        <f t="shared" si="75"/>
        <v>0.59459949925462696</v>
      </c>
      <c r="T73" s="4">
        <f t="shared" si="75"/>
        <v>0.45943303707506356</v>
      </c>
      <c r="U73" s="4">
        <f t="shared" si="75"/>
        <v>0.44767093060730184</v>
      </c>
      <c r="V73" s="4">
        <f t="shared" si="75"/>
        <v>0.50831518184769209</v>
      </c>
      <c r="W73" s="4">
        <f t="shared" si="75"/>
        <v>0.55640831727862428</v>
      </c>
      <c r="X73" s="4">
        <f t="shared" si="75"/>
        <v>0.64313095749782534</v>
      </c>
      <c r="Y73" s="4">
        <f t="shared" si="75"/>
        <v>0.74954814248552393</v>
      </c>
      <c r="Z73" s="4">
        <f t="shared" si="75"/>
        <v>0.7219102191176453</v>
      </c>
      <c r="AA73" s="4">
        <f t="shared" si="75"/>
        <v>0.75004872489976682</v>
      </c>
      <c r="AB73" s="4">
        <f t="shared" si="75"/>
        <v>0.74829419554064458</v>
      </c>
      <c r="AC73" s="4">
        <f t="shared" si="75"/>
        <v>0.72252160838580681</v>
      </c>
      <c r="AD73" s="4">
        <f t="shared" si="75"/>
        <v>0.69832715993695138</v>
      </c>
      <c r="AE73" s="4">
        <f t="shared" si="75"/>
        <v>0.6951138598766613</v>
      </c>
      <c r="AF73" s="4">
        <f t="shared" si="75"/>
        <v>0.6820265695036708</v>
      </c>
      <c r="AG73" s="4">
        <f t="shared" si="75"/>
        <v>0.60863390517774119</v>
      </c>
      <c r="AI73" s="4">
        <f t="shared" si="76"/>
        <v>-2.0499254626993313E-5</v>
      </c>
      <c r="AJ73" s="4">
        <f t="shared" si="76"/>
        <v>2.7169629249364502E-3</v>
      </c>
      <c r="AK73" s="4">
        <f t="shared" si="76"/>
        <v>-3.0409306073018172E-3</v>
      </c>
      <c r="AL73" s="4">
        <f t="shared" si="76"/>
        <v>-1.0691181847692077E-2</v>
      </c>
      <c r="AM73" s="4">
        <f t="shared" si="76"/>
        <v>-1.1468317278624296E-2</v>
      </c>
      <c r="AN73" s="4">
        <f t="shared" si="76"/>
        <v>7.3804250217468503E-4</v>
      </c>
      <c r="AO73" s="4">
        <f t="shared" si="76"/>
        <v>1.3379857514476123E-2</v>
      </c>
      <c r="AP73" s="4">
        <f t="shared" si="76"/>
        <v>1.4541780882354693E-2</v>
      </c>
      <c r="AQ73" s="4">
        <f t="shared" si="76"/>
        <v>1.4545275100233179E-2</v>
      </c>
      <c r="AR73" s="4">
        <f t="shared" si="76"/>
        <v>1.8066804459355379E-2</v>
      </c>
      <c r="AS73" s="4">
        <f t="shared" si="76"/>
        <v>1.6700391614193233E-2</v>
      </c>
      <c r="AT73" s="4">
        <f t="shared" si="76"/>
        <v>1.6191840063048635E-2</v>
      </c>
      <c r="AU73" s="4">
        <f t="shared" si="76"/>
        <v>2.086614012333865E-2</v>
      </c>
      <c r="AV73" s="4">
        <f t="shared" si="76"/>
        <v>1.4906430496329226E-2</v>
      </c>
      <c r="AW73" s="4">
        <f t="shared" si="76"/>
        <v>7.1370948222587716E-3</v>
      </c>
      <c r="AY73" s="2">
        <f t="shared" si="66"/>
        <v>0.37878790670521123</v>
      </c>
      <c r="AZ73" s="2">
        <f t="shared" si="66"/>
        <v>0.38151487225540703</v>
      </c>
      <c r="BA73" s="2">
        <f t="shared" si="66"/>
        <v>0.38243193047541346</v>
      </c>
      <c r="BB73" s="2">
        <f t="shared" si="66"/>
        <v>0.3807106267738149</v>
      </c>
      <c r="BC73" s="2">
        <f t="shared" si="66"/>
        <v>0.38380122413847678</v>
      </c>
      <c r="BD73" s="2">
        <f t="shared" si="66"/>
        <v>0.38507465092796228</v>
      </c>
      <c r="BE73" s="2">
        <f t="shared" si="66"/>
        <v>0.38358700291398906</v>
      </c>
      <c r="BF73" s="2">
        <f t="shared" si="66"/>
        <v>0.39686960120443687</v>
      </c>
      <c r="BG73" s="2">
        <f t="shared" si="66"/>
        <v>0.39883209023176008</v>
      </c>
      <c r="BH73" s="2">
        <f t="shared" si="66"/>
        <v>0.391698972621145</v>
      </c>
      <c r="BI73" s="2">
        <f t="shared" si="66"/>
        <v>0.38715260479061353</v>
      </c>
      <c r="BJ73" s="2">
        <f t="shared" si="66"/>
        <v>0.38700253593839051</v>
      </c>
      <c r="BK73" s="2">
        <f t="shared" si="66"/>
        <v>0.39522263591732915</v>
      </c>
      <c r="BL73" s="2">
        <f t="shared" si="66"/>
        <v>0.39032063496133146</v>
      </c>
      <c r="BM73" s="2">
        <f t="shared" si="66"/>
        <v>0.40132240516988543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0.44952022619047605</v>
      </c>
      <c r="DL73" s="2">
        <f t="shared" si="77"/>
        <v>0.39931653684210527</v>
      </c>
      <c r="DM73" s="2">
        <f t="shared" si="77"/>
        <v>0.40277075347091945</v>
      </c>
      <c r="DN73" s="2">
        <f t="shared" si="77"/>
        <v>0.40449849170222851</v>
      </c>
      <c r="DO73" s="2">
        <f t="shared" si="77"/>
        <v>0.4111585019607843</v>
      </c>
      <c r="DP73" s="2">
        <f t="shared" si="77"/>
        <v>0.42199956907308384</v>
      </c>
      <c r="DQ73" s="2">
        <f t="shared" si="77"/>
        <v>0.42727444926108382</v>
      </c>
      <c r="DR73" s="2">
        <f t="shared" si="77"/>
        <v>0.4406112620967742</v>
      </c>
      <c r="DS73" s="2">
        <f t="shared" si="77"/>
        <v>0.43508862076381172</v>
      </c>
      <c r="DT73" s="2">
        <f t="shared" si="77"/>
        <v>0.42940742958843164</v>
      </c>
      <c r="DU73" s="2">
        <f t="shared" si="77"/>
        <v>0.42113756129032259</v>
      </c>
      <c r="DV73" s="2">
        <f t="shared" si="77"/>
        <v>0.42750319087875421</v>
      </c>
      <c r="DW73" s="2">
        <f t="shared" si="77"/>
        <v>0.42614174193548393</v>
      </c>
      <c r="DX73" s="2">
        <f t="shared" si="77"/>
        <v>0.42261299083577702</v>
      </c>
      <c r="DY73" s="2">
        <f t="shared" si="77"/>
        <v>0.41386648440285195</v>
      </c>
      <c r="EA73" s="2">
        <f t="shared" si="78"/>
        <v>0.37647596460413396</v>
      </c>
      <c r="EB73" s="2">
        <f t="shared" si="78"/>
        <v>0.37148280725211258</v>
      </c>
      <c r="EC73" s="2">
        <f t="shared" si="78"/>
        <v>0.36989142064650682</v>
      </c>
      <c r="ED73" s="2">
        <f t="shared" si="78"/>
        <v>0.36966966661892914</v>
      </c>
      <c r="EE73" s="2">
        <f t="shared" si="78"/>
        <v>0.37318312221549227</v>
      </c>
      <c r="EF73" s="2">
        <f t="shared" si="78"/>
        <v>0.37335582786746618</v>
      </c>
      <c r="EG73" s="2">
        <f t="shared" si="78"/>
        <v>0.37439977436548977</v>
      </c>
      <c r="EH73" s="2">
        <f t="shared" si="78"/>
        <v>0.38610380500143698</v>
      </c>
      <c r="EI73" s="2">
        <f t="shared" si="78"/>
        <v>0.39022801518561046</v>
      </c>
      <c r="EJ73" s="2">
        <f t="shared" si="78"/>
        <v>0.38306704685697612</v>
      </c>
      <c r="EK73" s="2">
        <f t="shared" si="78"/>
        <v>0.37884587988111423</v>
      </c>
      <c r="EL73" s="2">
        <f t="shared" si="78"/>
        <v>0.37746904058242464</v>
      </c>
      <c r="EM73" s="2">
        <f t="shared" si="78"/>
        <v>0.38717364737556986</v>
      </c>
      <c r="EN73" s="2">
        <f t="shared" si="78"/>
        <v>0.38168811718849255</v>
      </c>
      <c r="EO73" s="2">
        <f t="shared" si="78"/>
        <v>0.39732955838083561</v>
      </c>
      <c r="EQ73" s="2">
        <f t="shared" si="79"/>
        <v>0.37273108967814195</v>
      </c>
      <c r="ER73" s="2">
        <f t="shared" si="79"/>
        <v>0.37056247720894203</v>
      </c>
      <c r="ES73" s="2">
        <f t="shared" si="79"/>
        <v>0.36891119526562244</v>
      </c>
      <c r="ET73" s="2">
        <f t="shared" si="79"/>
        <v>0.3696049127280025</v>
      </c>
      <c r="EU73" s="2">
        <f t="shared" si="79"/>
        <v>0.37293437179800065</v>
      </c>
      <c r="EV73" s="2">
        <f t="shared" si="79"/>
        <v>0.37062589074089941</v>
      </c>
      <c r="EW73" s="2">
        <f t="shared" si="79"/>
        <v>0.3720017774274102</v>
      </c>
      <c r="EX73" s="2">
        <f t="shared" si="79"/>
        <v>0.38291923795147087</v>
      </c>
      <c r="EY73" s="2">
        <f t="shared" si="79"/>
        <v>0.38724999765125134</v>
      </c>
      <c r="EZ73" s="2">
        <f t="shared" si="79"/>
        <v>0.37696906756882881</v>
      </c>
      <c r="FA73" s="2">
        <f t="shared" si="79"/>
        <v>0.37620588435440261</v>
      </c>
      <c r="FB73" s="2">
        <f t="shared" si="79"/>
        <v>0.37940603492129849</v>
      </c>
      <c r="FC73" s="2">
        <f t="shared" si="79"/>
        <v>0.38380659258789895</v>
      </c>
      <c r="FD73" s="2">
        <f t="shared" si="79"/>
        <v>0.38488415971606033</v>
      </c>
      <c r="FE73" s="2">
        <f t="shared" si="79"/>
        <v>0.39648916482386859</v>
      </c>
      <c r="FG73" s="2">
        <f t="shared" si="80"/>
        <v>0.96834355101674829</v>
      </c>
      <c r="FH73" s="2">
        <f t="shared" si="80"/>
        <v>0.6395696025078933</v>
      </c>
      <c r="FI73" s="2">
        <f t="shared" si="80"/>
        <v>0.61858864656895063</v>
      </c>
      <c r="FJ73" s="2">
        <f t="shared" si="80"/>
        <v>0.68299349696214773</v>
      </c>
      <c r="FK73" s="2">
        <f t="shared" si="80"/>
        <v>0.72039464049505608</v>
      </c>
      <c r="FL73" s="2">
        <f t="shared" si="80"/>
        <v>0.7590821798798203</v>
      </c>
      <c r="FM73" s="2">
        <f t="shared" si="80"/>
        <v>0.82623870146391021</v>
      </c>
      <c r="FN73" s="2">
        <f t="shared" si="80"/>
        <v>0.80247935656525626</v>
      </c>
      <c r="FO73" s="2">
        <f t="shared" si="80"/>
        <v>0.80819324344555366</v>
      </c>
      <c r="FP73" s="2">
        <f t="shared" si="80"/>
        <v>0.81370871876919337</v>
      </c>
      <c r="FQ73" s="2">
        <f t="shared" si="80"/>
        <v>0.80357734728025598</v>
      </c>
      <c r="FR73" s="2">
        <f t="shared" si="80"/>
        <v>0.80946402585825694</v>
      </c>
      <c r="FS73" s="2">
        <f t="shared" si="80"/>
        <v>0.79343899233631776</v>
      </c>
      <c r="FT73" s="2">
        <f t="shared" si="80"/>
        <v>0.78906968899842234</v>
      </c>
      <c r="FU73" s="2">
        <f t="shared" si="80"/>
        <v>0.75854680560134824</v>
      </c>
      <c r="FW73" s="2">
        <f t="shared" si="68"/>
        <v>1.0142911513994812E-4</v>
      </c>
      <c r="FX73" s="2">
        <f t="shared" si="68"/>
        <v>6.2169560656397658E-5</v>
      </c>
      <c r="FY73" s="2">
        <f t="shared" si="68"/>
        <v>4.18307496451234E-5</v>
      </c>
      <c r="FZ73" s="2">
        <f t="shared" si="68"/>
        <v>6.0068792972756274E-5</v>
      </c>
      <c r="GA73" s="2">
        <f t="shared" si="68"/>
        <v>7.1489466416133884E-5</v>
      </c>
      <c r="GB73" s="2">
        <f t="shared" si="68"/>
        <v>1.1759730593218636E-4</v>
      </c>
      <c r="GC73" s="2">
        <f t="shared" si="68"/>
        <v>1.4329502564999744E-4</v>
      </c>
      <c r="GD73" s="2">
        <f t="shared" si="68"/>
        <v>1.7327142250215925E-4</v>
      </c>
      <c r="GE73" s="2">
        <f t="shared" si="68"/>
        <v>1.6528004546924151E-4</v>
      </c>
      <c r="GF73" s="2">
        <f t="shared" si="68"/>
        <v>1.4488530678426746E-4</v>
      </c>
      <c r="GG73" s="2">
        <f t="shared" si="68"/>
        <v>1.2096265789999257E-4</v>
      </c>
      <c r="GH73" s="2">
        <f t="shared" si="68"/>
        <v>9.7981133203183288E-5</v>
      </c>
      <c r="GI73" s="2">
        <f t="shared" si="68"/>
        <v>8.9198807007474811E-5</v>
      </c>
      <c r="GJ73" s="2">
        <f t="shared" si="68"/>
        <v>6.928778795407417E-5</v>
      </c>
      <c r="GK73" s="2">
        <f t="shared" si="68"/>
        <v>5.5717347959411801E-5</v>
      </c>
      <c r="GM73" s="82">
        <f t="shared" si="69"/>
        <v>0.53222743470058864</v>
      </c>
      <c r="GN73" s="82">
        <f t="shared" si="69"/>
        <v>5.6353279561352734E-2</v>
      </c>
      <c r="GO73" s="82">
        <f t="shared" si="69"/>
        <v>4.6026079268229936E-2</v>
      </c>
      <c r="GP73" s="82">
        <f t="shared" si="69"/>
        <v>9.988775440112431E-2</v>
      </c>
      <c r="GQ73" s="82">
        <f t="shared" si="69"/>
        <v>0.15363545449275118</v>
      </c>
      <c r="GR73" s="82">
        <f t="shared" si="69"/>
        <v>0.26259548620140372</v>
      </c>
      <c r="GS73" s="82">
        <f t="shared" si="69"/>
        <v>0.4979597848520087</v>
      </c>
      <c r="GT73" s="82">
        <f t="shared" si="69"/>
        <v>0.43609841850401393</v>
      </c>
      <c r="GU73" s="82">
        <f t="shared" si="69"/>
        <v>0.47603351216494272</v>
      </c>
      <c r="GV73" s="82">
        <f t="shared" si="69"/>
        <v>0.49186097495800102</v>
      </c>
      <c r="GW73" s="82">
        <f t="shared" si="69"/>
        <v>0.43567353424141075</v>
      </c>
      <c r="GX73" s="82">
        <f t="shared" si="69"/>
        <v>0.40901997237818311</v>
      </c>
      <c r="GY73" s="82">
        <f t="shared" si="69"/>
        <v>0.36361363862022261</v>
      </c>
      <c r="GZ73" s="82">
        <f t="shared" si="69"/>
        <v>0.37227530238747103</v>
      </c>
      <c r="HA73" s="82">
        <f t="shared" si="69"/>
        <v>0.3951123625588685</v>
      </c>
      <c r="HC73" s="82">
        <f t="shared" si="74"/>
        <v>2.4925640280740718E-3</v>
      </c>
      <c r="HD73" s="82">
        <f t="shared" si="70"/>
        <v>8.5174198624637362E-8</v>
      </c>
      <c r="HE73" s="82">
        <f t="shared" si="70"/>
        <v>9.3577492729024201E-8</v>
      </c>
      <c r="HF73" s="82">
        <f t="shared" si="70"/>
        <v>2.8732166457455945E-7</v>
      </c>
      <c r="HG73" s="82">
        <f t="shared" si="70"/>
        <v>6.3909913544929178E-7</v>
      </c>
      <c r="HH73" s="82">
        <f t="shared" si="70"/>
        <v>8.8851826403397438E-6</v>
      </c>
      <c r="HI73" s="82">
        <f t="shared" si="70"/>
        <v>7.3745820754741683E-5</v>
      </c>
      <c r="HJ73" s="82">
        <f t="shared" si="70"/>
        <v>6.4499732564238719E-6</v>
      </c>
      <c r="HK73" s="82">
        <f t="shared" si="70"/>
        <v>3.354232119099568E-5</v>
      </c>
      <c r="HL73" s="82">
        <f t="shared" si="70"/>
        <v>6.4300449204497564E-5</v>
      </c>
      <c r="HM73" s="82">
        <f t="shared" si="70"/>
        <v>4.4535995868187359E-5</v>
      </c>
      <c r="HN73" s="82">
        <f t="shared" si="70"/>
        <v>4.8100372542598831E-5</v>
      </c>
      <c r="HO73" s="82">
        <f t="shared" si="70"/>
        <v>1.8262255509919725E-6</v>
      </c>
      <c r="HP73" s="82">
        <f t="shared" si="70"/>
        <v>1.3674259889360297E-5</v>
      </c>
      <c r="HQ73" s="82">
        <f t="shared" si="70"/>
        <v>2.0190264208750269E-7</v>
      </c>
      <c r="HS73" s="82">
        <f t="shared" si="71"/>
        <v>9.2772865211551359E-18</v>
      </c>
      <c r="HT73" s="82">
        <f t="shared" si="71"/>
        <v>1.1047464410864965E-30</v>
      </c>
      <c r="HU73" s="82">
        <f t="shared" si="71"/>
        <v>4.4924702801835324E-32</v>
      </c>
      <c r="HV73" s="82">
        <f t="shared" si="71"/>
        <v>5.8197192999318433E-34</v>
      </c>
      <c r="HW73" s="82">
        <f t="shared" si="71"/>
        <v>6.5047547309190968E-35</v>
      </c>
      <c r="HX73" s="82">
        <f t="shared" si="71"/>
        <v>1.9251412612783644E-30</v>
      </c>
      <c r="HY73" s="82">
        <f t="shared" si="71"/>
        <v>5.9051558477923527E-28</v>
      </c>
      <c r="HZ73" s="82">
        <f t="shared" si="71"/>
        <v>3.2062704199392328E-35</v>
      </c>
      <c r="IA73" s="82">
        <f t="shared" si="71"/>
        <v>4.608094727347564E-31</v>
      </c>
      <c r="IB73" s="82">
        <f t="shared" si="71"/>
        <v>2.0978448248447497E-29</v>
      </c>
      <c r="IC73" s="82">
        <f t="shared" si="71"/>
        <v>1.2598606383593968E-29</v>
      </c>
      <c r="ID73" s="82">
        <f t="shared" si="71"/>
        <v>3.2191766220656731E-28</v>
      </c>
      <c r="IE73" s="82">
        <f t="shared" si="71"/>
        <v>6.0297578751504625E-38</v>
      </c>
      <c r="IF73" s="82">
        <f t="shared" si="71"/>
        <v>7.8065945577134578E-22</v>
      </c>
      <c r="IG73" s="82">
        <f t="shared" si="71"/>
        <v>9.5648173650129834E-17</v>
      </c>
      <c r="II73" s="82">
        <f t="shared" si="72"/>
        <v>2.7402982667366982E-94</v>
      </c>
      <c r="IJ73" s="82">
        <f t="shared" si="72"/>
        <v>9.3536215751091835E-144</v>
      </c>
      <c r="IK73" s="82">
        <f t="shared" si="72"/>
        <v>3.3445202808337926E-154</v>
      </c>
      <c r="IL73" s="82">
        <f t="shared" si="72"/>
        <v>9.6129993618897073E-172</v>
      </c>
      <c r="IM73" s="82">
        <f t="shared" si="72"/>
        <v>1.0697265515020932E-177</v>
      </c>
      <c r="IN73" s="82">
        <f t="shared" si="72"/>
        <v>1.3021056066995965E-158</v>
      </c>
      <c r="IO73" s="82">
        <f t="shared" si="72"/>
        <v>1.4800076211687153E-156</v>
      </c>
      <c r="IP73" s="82">
        <f t="shared" si="72"/>
        <v>1.0743490833903557E-191</v>
      </c>
      <c r="IQ73" s="82">
        <f t="shared" si="72"/>
        <v>1.7557831613155092E-171</v>
      </c>
      <c r="IR73" s="82">
        <f t="shared" si="72"/>
        <v>2.2432034146861799E-160</v>
      </c>
      <c r="IS73" s="82">
        <f t="shared" si="72"/>
        <v>1.3319445089078458E-159</v>
      </c>
      <c r="IT73" s="82">
        <f t="shared" si="72"/>
        <v>3.1428701921434951E-151</v>
      </c>
      <c r="IU73" s="82">
        <f t="shared" si="72"/>
        <v>3.18982434763258E-201</v>
      </c>
      <c r="IV73" s="82">
        <f t="shared" si="72"/>
        <v>2.2667446372536309E-83</v>
      </c>
      <c r="IW73" s="82">
        <f t="shared" si="72"/>
        <v>1.9237066529510594E-44</v>
      </c>
      <c r="IY73" s="82">
        <f t="shared" si="73"/>
        <v>0.53471999872866272</v>
      </c>
      <c r="IZ73" s="82">
        <f t="shared" si="73"/>
        <v>5.6353364735551359E-2</v>
      </c>
      <c r="JA73" s="82">
        <f t="shared" si="73"/>
        <v>4.6026172845722663E-2</v>
      </c>
      <c r="JB73" s="82">
        <f t="shared" si="73"/>
        <v>9.9888041722788881E-2</v>
      </c>
      <c r="JC73" s="82">
        <f t="shared" si="73"/>
        <v>0.15363609359188662</v>
      </c>
      <c r="JD73" s="82">
        <f t="shared" si="73"/>
        <v>0.26260437138404408</v>
      </c>
      <c r="JE73" s="82">
        <f t="shared" si="73"/>
        <v>0.49803353067276346</v>
      </c>
      <c r="JF73" s="82">
        <f t="shared" si="73"/>
        <v>0.43610486847727037</v>
      </c>
      <c r="JG73" s="82">
        <f t="shared" si="73"/>
        <v>0.47606705448613373</v>
      </c>
      <c r="JH73" s="82">
        <f t="shared" si="73"/>
        <v>0.49192527540720554</v>
      </c>
      <c r="JI73" s="82">
        <f t="shared" si="73"/>
        <v>0.43571807023727893</v>
      </c>
      <c r="JJ73" s="82">
        <f t="shared" si="73"/>
        <v>0.40906807275072571</v>
      </c>
      <c r="JK73" s="82">
        <f t="shared" si="73"/>
        <v>0.36361546484577362</v>
      </c>
      <c r="JL73" s="82">
        <f t="shared" si="73"/>
        <v>0.37228897664736038</v>
      </c>
      <c r="JM73" s="82">
        <f t="shared" si="73"/>
        <v>0.39511256446151072</v>
      </c>
    </row>
    <row r="74" spans="2:273" x14ac:dyDescent="0.25">
      <c r="B74" s="2">
        <v>47</v>
      </c>
      <c r="C74" s="37">
        <v>0.587974</v>
      </c>
      <c r="D74" s="37">
        <v>0.46229700000000001</v>
      </c>
      <c r="E74" s="37">
        <v>0.45153500000000002</v>
      </c>
      <c r="F74" s="37">
        <v>0.51646499999999995</v>
      </c>
      <c r="G74" s="37">
        <v>0.57309900000000003</v>
      </c>
      <c r="H74" s="37">
        <v>0.688446</v>
      </c>
      <c r="I74" s="37">
        <v>0.77686599999999995</v>
      </c>
      <c r="J74" s="37">
        <v>0.76036999999999999</v>
      </c>
      <c r="K74" s="37">
        <v>0.77886</v>
      </c>
      <c r="L74" s="37">
        <v>0.77651499999999996</v>
      </c>
      <c r="M74" s="37">
        <v>0.75783699999999998</v>
      </c>
      <c r="N74" s="37">
        <v>0.73888699999999996</v>
      </c>
      <c r="O74" s="37">
        <v>0.74061600000000005</v>
      </c>
      <c r="P74" s="37">
        <v>0.72324100000000002</v>
      </c>
      <c r="Q74" s="37">
        <v>0.63502199999999998</v>
      </c>
      <c r="S74" s="4">
        <f t="shared" si="75"/>
        <v>0.5855402666082824</v>
      </c>
      <c r="T74" s="4">
        <f t="shared" si="75"/>
        <v>0.47386803731269111</v>
      </c>
      <c r="U74" s="4">
        <f t="shared" si="75"/>
        <v>0.46037874586273081</v>
      </c>
      <c r="V74" s="4">
        <f t="shared" si="75"/>
        <v>0.53024980498774676</v>
      </c>
      <c r="W74" s="4">
        <f t="shared" si="75"/>
        <v>0.58231818502134647</v>
      </c>
      <c r="X74" s="4">
        <f t="shared" si="75"/>
        <v>0.67453202403382972</v>
      </c>
      <c r="Y74" s="4">
        <f t="shared" si="75"/>
        <v>0.77394248731799953</v>
      </c>
      <c r="Z74" s="4">
        <f t="shared" si="75"/>
        <v>0.74856517852288285</v>
      </c>
      <c r="AA74" s="4">
        <f t="shared" si="75"/>
        <v>0.77640941414335973</v>
      </c>
      <c r="AB74" s="4">
        <f t="shared" si="75"/>
        <v>0.77357925437940933</v>
      </c>
      <c r="AC74" s="4">
        <f t="shared" si="75"/>
        <v>0.75014112833591395</v>
      </c>
      <c r="AD74" s="4">
        <f t="shared" si="75"/>
        <v>0.72428816669079332</v>
      </c>
      <c r="AE74" s="4">
        <f t="shared" si="75"/>
        <v>0.72354931328911587</v>
      </c>
      <c r="AF74" s="4">
        <f t="shared" si="75"/>
        <v>0.70999004829265444</v>
      </c>
      <c r="AG74" s="4">
        <f t="shared" si="75"/>
        <v>0.63062115793061646</v>
      </c>
      <c r="AI74" s="4">
        <f t="shared" si="76"/>
        <v>2.4337333917175963E-3</v>
      </c>
      <c r="AJ74" s="4">
        <f t="shared" si="76"/>
        <v>-1.1571037312691101E-2</v>
      </c>
      <c r="AK74" s="4">
        <f t="shared" si="76"/>
        <v>-8.8437458627307897E-3</v>
      </c>
      <c r="AL74" s="4">
        <f t="shared" si="76"/>
        <v>-1.3784804987746813E-2</v>
      </c>
      <c r="AM74" s="4">
        <f t="shared" si="76"/>
        <v>-9.2191850213464432E-3</v>
      </c>
      <c r="AN74" s="4">
        <f t="shared" si="76"/>
        <v>1.3913975966170278E-2</v>
      </c>
      <c r="AO74" s="4">
        <f t="shared" si="76"/>
        <v>2.9235126820004176E-3</v>
      </c>
      <c r="AP74" s="4">
        <f t="shared" si="76"/>
        <v>1.1804821477117144E-2</v>
      </c>
      <c r="AQ74" s="4">
        <f t="shared" si="76"/>
        <v>2.4505858566402638E-3</v>
      </c>
      <c r="AR74" s="4">
        <f t="shared" si="76"/>
        <v>2.935745620590624E-3</v>
      </c>
      <c r="AS74" s="4">
        <f t="shared" si="76"/>
        <v>7.6958716640860292E-3</v>
      </c>
      <c r="AT74" s="4">
        <f t="shared" si="76"/>
        <v>1.4598833309206638E-2</v>
      </c>
      <c r="AU74" s="4">
        <f t="shared" si="76"/>
        <v>1.7066686710884182E-2</v>
      </c>
      <c r="AV74" s="4">
        <f t="shared" si="76"/>
        <v>1.3250951707345582E-2</v>
      </c>
      <c r="AW74" s="4">
        <f t="shared" si="76"/>
        <v>4.4008420693835149E-3</v>
      </c>
      <c r="AY74" s="2">
        <f t="shared" si="66"/>
        <v>0.37823904130211944</v>
      </c>
      <c r="AZ74" s="2">
        <f t="shared" si="66"/>
        <v>0.38087853894484952</v>
      </c>
      <c r="BA74" s="2">
        <f t="shared" si="66"/>
        <v>0.38170694130117039</v>
      </c>
      <c r="BB74" s="2">
        <f t="shared" si="66"/>
        <v>0.37998291512972987</v>
      </c>
      <c r="BC74" s="2">
        <f t="shared" si="66"/>
        <v>0.38306300878277982</v>
      </c>
      <c r="BD74" s="2">
        <f t="shared" si="66"/>
        <v>0.38416845503072539</v>
      </c>
      <c r="BE74" s="2">
        <f t="shared" si="66"/>
        <v>0.38271324105175908</v>
      </c>
      <c r="BF74" s="2">
        <f t="shared" si="66"/>
        <v>0.39592321146591081</v>
      </c>
      <c r="BG74" s="2">
        <f t="shared" si="66"/>
        <v>0.39798950791875315</v>
      </c>
      <c r="BH74" s="2">
        <f t="shared" si="66"/>
        <v>0.39086665845944385</v>
      </c>
      <c r="BI74" s="2">
        <f t="shared" si="66"/>
        <v>0.38636534007004147</v>
      </c>
      <c r="BJ74" s="2">
        <f t="shared" si="66"/>
        <v>0.38621036448973928</v>
      </c>
      <c r="BK74" s="2">
        <f t="shared" si="66"/>
        <v>0.39444641717821971</v>
      </c>
      <c r="BL74" s="2">
        <f t="shared" si="66"/>
        <v>0.38961118034619163</v>
      </c>
      <c r="BM74" s="2">
        <f t="shared" si="66"/>
        <v>0.40085756459763033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0.45082717857142846</v>
      </c>
      <c r="DL74" s="2">
        <f t="shared" si="77"/>
        <v>0.39980047125506074</v>
      </c>
      <c r="DM74" s="2">
        <f t="shared" si="77"/>
        <v>0.40328379699812394</v>
      </c>
      <c r="DN74" s="2">
        <f t="shared" si="77"/>
        <v>0.40514215694642008</v>
      </c>
      <c r="DO74" s="2">
        <f t="shared" si="77"/>
        <v>0.41192870252100833</v>
      </c>
      <c r="DP74" s="2">
        <f t="shared" si="77"/>
        <v>0.42274232642602499</v>
      </c>
      <c r="DQ74" s="2">
        <f t="shared" si="77"/>
        <v>0.42811842019704444</v>
      </c>
      <c r="DR74" s="2">
        <f t="shared" si="77"/>
        <v>0.44182499999999997</v>
      </c>
      <c r="DS74" s="2">
        <f t="shared" si="77"/>
        <v>0.43608514734890624</v>
      </c>
      <c r="DT74" s="2">
        <f t="shared" si="77"/>
        <v>0.43034747497219139</v>
      </c>
      <c r="DU74" s="2">
        <f t="shared" si="77"/>
        <v>0.42184580000000005</v>
      </c>
      <c r="DV74" s="2">
        <f t="shared" si="77"/>
        <v>0.42840915884315911</v>
      </c>
      <c r="DW74" s="2">
        <f t="shared" si="77"/>
        <v>0.42703116129032265</v>
      </c>
      <c r="DX74" s="2">
        <f t="shared" si="77"/>
        <v>0.42339823643695002</v>
      </c>
      <c r="DY74" s="2">
        <f t="shared" si="77"/>
        <v>0.41443862277183591</v>
      </c>
      <c r="EA74" s="2">
        <f t="shared" si="78"/>
        <v>0.37607525705412898</v>
      </c>
      <c r="EB74" s="2">
        <f t="shared" si="78"/>
        <v>0.37115342032302923</v>
      </c>
      <c r="EC74" s="2">
        <f t="shared" si="78"/>
        <v>0.36957368550573522</v>
      </c>
      <c r="ED74" s="2">
        <f t="shared" si="78"/>
        <v>0.36933293229623532</v>
      </c>
      <c r="EE74" s="2">
        <f t="shared" si="78"/>
        <v>0.37284524362339322</v>
      </c>
      <c r="EF74" s="2">
        <f t="shared" si="78"/>
        <v>0.37300352423462213</v>
      </c>
      <c r="EG74" s="2">
        <f t="shared" si="78"/>
        <v>0.37400498926097331</v>
      </c>
      <c r="EH74" s="2">
        <f t="shared" si="78"/>
        <v>0.38561988034010175</v>
      </c>
      <c r="EI74" s="2">
        <f t="shared" si="78"/>
        <v>0.38974451888251055</v>
      </c>
      <c r="EJ74" s="2">
        <f t="shared" si="78"/>
        <v>0.3826243426589766</v>
      </c>
      <c r="EK74" s="2">
        <f t="shared" si="78"/>
        <v>0.37845618522148794</v>
      </c>
      <c r="EL74" s="2">
        <f t="shared" si="78"/>
        <v>0.37715113302419728</v>
      </c>
      <c r="EM74" s="2">
        <f t="shared" si="78"/>
        <v>0.38671023516784697</v>
      </c>
      <c r="EN74" s="2">
        <f t="shared" si="78"/>
        <v>0.38137379126962517</v>
      </c>
      <c r="EO74" s="2">
        <f t="shared" si="78"/>
        <v>0.39691501703019727</v>
      </c>
      <c r="EQ74" s="2">
        <f t="shared" si="79"/>
        <v>0.37240203310825498</v>
      </c>
      <c r="ER74" s="2">
        <f t="shared" si="79"/>
        <v>0.37024782583904231</v>
      </c>
      <c r="ES74" s="2">
        <f t="shared" si="79"/>
        <v>0.3686086590048081</v>
      </c>
      <c r="ET74" s="2">
        <f t="shared" si="79"/>
        <v>0.36926901100068993</v>
      </c>
      <c r="EU74" s="2">
        <f t="shared" si="79"/>
        <v>0.37260111565563631</v>
      </c>
      <c r="EV74" s="2">
        <f t="shared" si="79"/>
        <v>0.37032517058587461</v>
      </c>
      <c r="EW74" s="2">
        <f t="shared" si="79"/>
        <v>0.37165602254998253</v>
      </c>
      <c r="EX74" s="2">
        <f t="shared" si="79"/>
        <v>0.38250188081931014</v>
      </c>
      <c r="EY74" s="2">
        <f t="shared" si="79"/>
        <v>0.38682744969425775</v>
      </c>
      <c r="EZ74" s="2">
        <f t="shared" si="79"/>
        <v>0.37665100041997207</v>
      </c>
      <c r="FA74" s="2">
        <f t="shared" si="79"/>
        <v>0.37586820652563319</v>
      </c>
      <c r="FB74" s="2">
        <f t="shared" si="79"/>
        <v>0.37905026535571756</v>
      </c>
      <c r="FC74" s="2">
        <f t="shared" si="79"/>
        <v>0.38340728567746679</v>
      </c>
      <c r="FD74" s="2">
        <f t="shared" si="79"/>
        <v>0.38450397258323621</v>
      </c>
      <c r="FE74" s="2">
        <f t="shared" si="79"/>
        <v>0.39608130999142011</v>
      </c>
      <c r="FG74" s="2">
        <f t="shared" si="80"/>
        <v>0.97104833271199587</v>
      </c>
      <c r="FH74" s="2">
        <f t="shared" si="80"/>
        <v>0.66051722473292207</v>
      </c>
      <c r="FI74" s="2">
        <f t="shared" si="80"/>
        <v>0.64006941773571868</v>
      </c>
      <c r="FJ74" s="2">
        <f t="shared" si="80"/>
        <v>0.70259096231129425</v>
      </c>
      <c r="FK74" s="2">
        <f t="shared" si="80"/>
        <v>0.73856499440356527</v>
      </c>
      <c r="FL74" s="2">
        <f t="shared" si="80"/>
        <v>0.77552181285232002</v>
      </c>
      <c r="FM74" s="2">
        <f t="shared" si="80"/>
        <v>0.83906729430409077</v>
      </c>
      <c r="FN74" s="2">
        <f t="shared" si="80"/>
        <v>0.81667286606986433</v>
      </c>
      <c r="FO74" s="2">
        <f t="shared" si="80"/>
        <v>0.82206720216420626</v>
      </c>
      <c r="FP74" s="2">
        <f t="shared" si="80"/>
        <v>0.82726899232781814</v>
      </c>
      <c r="FQ74" s="2">
        <f t="shared" si="80"/>
        <v>0.8177098797468878</v>
      </c>
      <c r="FR74" s="2">
        <f t="shared" si="80"/>
        <v>0.82326616581471901</v>
      </c>
      <c r="FS74" s="2">
        <f t="shared" si="80"/>
        <v>0.80812680176116025</v>
      </c>
      <c r="FT74" s="2">
        <f t="shared" si="80"/>
        <v>0.80399143314072186</v>
      </c>
      <c r="FU74" s="2">
        <f t="shared" si="80"/>
        <v>0.7750121431152649</v>
      </c>
      <c r="FW74" s="2">
        <f t="shared" si="68"/>
        <v>1.1121372490111711E-4</v>
      </c>
      <c r="FX74" s="2">
        <f t="shared" si="68"/>
        <v>6.8167158856440643E-5</v>
      </c>
      <c r="FY74" s="2">
        <f t="shared" si="68"/>
        <v>4.5866319808960311E-5</v>
      </c>
      <c r="FZ74" s="2">
        <f t="shared" si="68"/>
        <v>6.5863740061237284E-5</v>
      </c>
      <c r="GA74" s="2">
        <f t="shared" si="68"/>
        <v>7.8386100536566856E-5</v>
      </c>
      <c r="GB74" s="2">
        <f t="shared" si="68"/>
        <v>1.2894141896516048E-4</v>
      </c>
      <c r="GC74" s="2">
        <f t="shared" si="68"/>
        <v>1.57117699113071E-4</v>
      </c>
      <c r="GD74" s="2">
        <f t="shared" si="68"/>
        <v>1.8998516082268239E-4</v>
      </c>
      <c r="GE74" s="2">
        <f t="shared" si="68"/>
        <v>1.8122307634578329E-4</v>
      </c>
      <c r="GF74" s="2">
        <f t="shared" si="68"/>
        <v>1.5886135922301E-4</v>
      </c>
      <c r="GG74" s="2">
        <f t="shared" si="68"/>
        <v>1.3263136909243549E-4</v>
      </c>
      <c r="GH74" s="2">
        <f t="shared" si="68"/>
        <v>1.0743316062040588E-4</v>
      </c>
      <c r="GI74" s="2">
        <f t="shared" si="68"/>
        <v>9.7803705332421265E-5</v>
      </c>
      <c r="GJ74" s="2">
        <f t="shared" si="68"/>
        <v>7.5972040895714126E-5</v>
      </c>
      <c r="GK74" s="2">
        <f t="shared" si="68"/>
        <v>6.1092528780966066E-5</v>
      </c>
      <c r="GM74" s="82">
        <f t="shared" si="69"/>
        <v>0.53204549815077762</v>
      </c>
      <c r="GN74" s="82">
        <f t="shared" si="69"/>
        <v>6.9790849826880094E-2</v>
      </c>
      <c r="GO74" s="82">
        <f t="shared" si="69"/>
        <v>5.7564903633443333E-2</v>
      </c>
      <c r="GP74" s="82">
        <f t="shared" si="69"/>
        <v>0.12286706932822976</v>
      </c>
      <c r="GQ74" s="82">
        <f t="shared" si="69"/>
        <v>0.18604609201439989</v>
      </c>
      <c r="GR74" s="82">
        <f t="shared" si="69"/>
        <v>0.31271083988489429</v>
      </c>
      <c r="GS74" s="82">
        <f t="shared" si="69"/>
        <v>0.56830616511030474</v>
      </c>
      <c r="GT74" s="82">
        <f t="shared" si="69"/>
        <v>0.5054908973803528</v>
      </c>
      <c r="GU74" s="82">
        <f t="shared" si="69"/>
        <v>0.5493854782722567</v>
      </c>
      <c r="GV74" s="82">
        <f t="shared" si="69"/>
        <v>0.56537426172849881</v>
      </c>
      <c r="GW74" s="82">
        <f t="shared" si="69"/>
        <v>0.50465625712579942</v>
      </c>
      <c r="GX74" s="82">
        <f t="shared" si="69"/>
        <v>0.47211743137305762</v>
      </c>
      <c r="GY74" s="82">
        <f t="shared" si="69"/>
        <v>0.42391911320714504</v>
      </c>
      <c r="GZ74" s="82">
        <f t="shared" si="69"/>
        <v>0.43534559471478512</v>
      </c>
      <c r="HA74" s="82">
        <f t="shared" si="69"/>
        <v>0.47239161988232686</v>
      </c>
      <c r="HC74" s="82">
        <f t="shared" si="74"/>
        <v>3.4813761061590247E-3</v>
      </c>
      <c r="HD74" s="82">
        <f t="shared" si="70"/>
        <v>1.6485786796930274E-7</v>
      </c>
      <c r="HE74" s="82">
        <f t="shared" si="70"/>
        <v>1.8022951065504053E-7</v>
      </c>
      <c r="HF74" s="82">
        <f t="shared" si="70"/>
        <v>5.7330314375838666E-7</v>
      </c>
      <c r="HG74" s="82">
        <f t="shared" si="70"/>
        <v>1.2808476072673237E-6</v>
      </c>
      <c r="HH74" s="82">
        <f t="shared" si="70"/>
        <v>1.6556260689840529E-5</v>
      </c>
      <c r="HI74" s="82">
        <f t="shared" si="70"/>
        <v>1.302541034037899E-4</v>
      </c>
      <c r="HJ74" s="82">
        <f t="shared" si="70"/>
        <v>1.3309194439850782E-5</v>
      </c>
      <c r="HK74" s="82">
        <f t="shared" si="70"/>
        <v>6.3017413837444412E-5</v>
      </c>
      <c r="HL74" s="82">
        <f t="shared" si="70"/>
        <v>1.1493254913160416E-4</v>
      </c>
      <c r="HM74" s="82">
        <f t="shared" si="70"/>
        <v>7.9478062383993398E-5</v>
      </c>
      <c r="HN74" s="82">
        <f t="shared" si="70"/>
        <v>8.3279667444056594E-5</v>
      </c>
      <c r="HO74" s="82">
        <f t="shared" si="70"/>
        <v>3.7793093528367356E-6</v>
      </c>
      <c r="HP74" s="82">
        <f t="shared" si="70"/>
        <v>2.5016101880410259E-5</v>
      </c>
      <c r="HQ74" s="82">
        <f t="shared" si="70"/>
        <v>4.9241053214540795E-7</v>
      </c>
      <c r="HS74" s="82">
        <f t="shared" si="71"/>
        <v>2.6738655590462483E-17</v>
      </c>
      <c r="HT74" s="82">
        <f t="shared" si="71"/>
        <v>5.8269574479517265E-30</v>
      </c>
      <c r="HU74" s="82">
        <f t="shared" si="71"/>
        <v>2.4451594336325912E-31</v>
      </c>
      <c r="HV74" s="82">
        <f t="shared" si="71"/>
        <v>3.9347296866981049E-33</v>
      </c>
      <c r="HW74" s="82">
        <f t="shared" si="71"/>
        <v>4.8460100875364995E-34</v>
      </c>
      <c r="HX74" s="82">
        <f t="shared" si="71"/>
        <v>1.2389112280086816E-29</v>
      </c>
      <c r="HY74" s="82">
        <f t="shared" si="71"/>
        <v>3.6003817255541325E-27</v>
      </c>
      <c r="HZ74" s="82">
        <f t="shared" si="71"/>
        <v>3.2249463233527011E-34</v>
      </c>
      <c r="IA74" s="82">
        <f t="shared" si="71"/>
        <v>3.5186341802814227E-30</v>
      </c>
      <c r="IB74" s="82">
        <f t="shared" si="71"/>
        <v>1.3768886458724652E-28</v>
      </c>
      <c r="IC74" s="82">
        <f t="shared" si="71"/>
        <v>7.987806529344118E-29</v>
      </c>
      <c r="ID74" s="82">
        <f t="shared" si="71"/>
        <v>1.784100355231074E-27</v>
      </c>
      <c r="IE74" s="82">
        <f t="shared" si="71"/>
        <v>5.9256450868657269E-37</v>
      </c>
      <c r="IF74" s="82">
        <f t="shared" si="71"/>
        <v>2.7504031842572368E-21</v>
      </c>
      <c r="IG74" s="82">
        <f t="shared" si="71"/>
        <v>2.4317610561058771E-16</v>
      </c>
      <c r="II74" s="82">
        <f t="shared" si="72"/>
        <v>1.9000042595691033E-92</v>
      </c>
      <c r="IJ74" s="82">
        <f t="shared" si="72"/>
        <v>4.5071480824340117E-141</v>
      </c>
      <c r="IK74" s="82">
        <f t="shared" si="72"/>
        <v>1.9588926059541839E-151</v>
      </c>
      <c r="IL74" s="82">
        <f t="shared" si="72"/>
        <v>1.5258225982904207E-168</v>
      </c>
      <c r="IM74" s="82">
        <f t="shared" si="72"/>
        <v>2.5245791870111357E-174</v>
      </c>
      <c r="IN74" s="82">
        <f t="shared" si="72"/>
        <v>1.9324101564509956E-155</v>
      </c>
      <c r="IO74" s="82">
        <f t="shared" si="72"/>
        <v>2.342481396712166E-153</v>
      </c>
      <c r="IP74" s="82">
        <f t="shared" si="72"/>
        <v>1.1037236114512429E-187</v>
      </c>
      <c r="IQ74" s="82">
        <f t="shared" si="72"/>
        <v>6.452316673191997E-168</v>
      </c>
      <c r="IR74" s="82">
        <f t="shared" si="72"/>
        <v>4.2985761310308142E-157</v>
      </c>
      <c r="IS74" s="82">
        <f t="shared" si="72"/>
        <v>2.1178776519055377E-156</v>
      </c>
      <c r="IT74" s="82">
        <f t="shared" si="72"/>
        <v>2.8840274968346397E-148</v>
      </c>
      <c r="IU74" s="82">
        <f t="shared" si="72"/>
        <v>2.6197906050276372E-197</v>
      </c>
      <c r="IV74" s="82">
        <f t="shared" si="72"/>
        <v>8.2222279134025256E-82</v>
      </c>
      <c r="IW74" s="82">
        <f t="shared" si="72"/>
        <v>1.2109628352831885E-43</v>
      </c>
      <c r="IY74" s="82">
        <f t="shared" si="73"/>
        <v>0.53552687425693668</v>
      </c>
      <c r="IZ74" s="82">
        <f t="shared" si="73"/>
        <v>6.9791014684748062E-2</v>
      </c>
      <c r="JA74" s="82">
        <f t="shared" si="73"/>
        <v>5.7565083862953989E-2</v>
      </c>
      <c r="JB74" s="82">
        <f t="shared" si="73"/>
        <v>0.12286764263137352</v>
      </c>
      <c r="JC74" s="82">
        <f t="shared" si="73"/>
        <v>0.18604737286200715</v>
      </c>
      <c r="JD74" s="82">
        <f t="shared" si="73"/>
        <v>0.31272739614558415</v>
      </c>
      <c r="JE74" s="82">
        <f t="shared" si="73"/>
        <v>0.56843641921370858</v>
      </c>
      <c r="JF74" s="82">
        <f t="shared" si="73"/>
        <v>0.50550420657479267</v>
      </c>
      <c r="JG74" s="82">
        <f t="shared" si="73"/>
        <v>0.54944849568609411</v>
      </c>
      <c r="JH74" s="82">
        <f t="shared" si="73"/>
        <v>0.56548919427763045</v>
      </c>
      <c r="JI74" s="82">
        <f t="shared" si="73"/>
        <v>0.50473573518818338</v>
      </c>
      <c r="JJ74" s="82">
        <f t="shared" si="73"/>
        <v>0.47220071104050165</v>
      </c>
      <c r="JK74" s="82">
        <f t="shared" si="73"/>
        <v>0.4239228925164979</v>
      </c>
      <c r="JL74" s="82">
        <f t="shared" si="73"/>
        <v>0.43537061081666556</v>
      </c>
      <c r="JM74" s="82">
        <f t="shared" si="73"/>
        <v>0.47239211229285921</v>
      </c>
    </row>
    <row r="75" spans="2:273" x14ac:dyDescent="0.25">
      <c r="B75" s="2">
        <v>48</v>
      </c>
      <c r="C75" s="37">
        <v>0.58141699999999996</v>
      </c>
      <c r="D75" s="37">
        <v>0.48446400000000001</v>
      </c>
      <c r="E75" s="37">
        <v>0.462316</v>
      </c>
      <c r="F75" s="37">
        <v>0.54463899999999998</v>
      </c>
      <c r="G75" s="37">
        <v>0.606074</v>
      </c>
      <c r="H75" s="37">
        <v>0.727298</v>
      </c>
      <c r="I75" s="37">
        <v>0.79006200000000004</v>
      </c>
      <c r="J75" s="37">
        <v>0.772235</v>
      </c>
      <c r="K75" s="37">
        <v>0.78886800000000001</v>
      </c>
      <c r="L75" s="37">
        <v>0.78488599999999997</v>
      </c>
      <c r="M75" s="37">
        <v>0.77664599999999995</v>
      </c>
      <c r="N75" s="37">
        <v>0.75821300000000003</v>
      </c>
      <c r="O75" s="37">
        <v>0.76427500000000004</v>
      </c>
      <c r="P75" s="37">
        <v>0.743336</v>
      </c>
      <c r="Q75" s="37">
        <v>0.65733699999999995</v>
      </c>
      <c r="S75" s="4">
        <f t="shared" si="75"/>
        <v>0.57524135750583194</v>
      </c>
      <c r="T75" s="4">
        <f t="shared" si="75"/>
        <v>0.49020456373193333</v>
      </c>
      <c r="U75" s="4">
        <f t="shared" si="75"/>
        <v>0.47496253209564021</v>
      </c>
      <c r="V75" s="4">
        <f t="shared" si="75"/>
        <v>0.55434644603277272</v>
      </c>
      <c r="W75" s="4">
        <f t="shared" si="75"/>
        <v>0.60983874468348331</v>
      </c>
      <c r="X75" s="4">
        <f t="shared" si="75"/>
        <v>0.70600765847851799</v>
      </c>
      <c r="Y75" s="4">
        <f t="shared" si="75"/>
        <v>0.79395229659890743</v>
      </c>
      <c r="Z75" s="4">
        <f t="shared" si="75"/>
        <v>0.77219842428786389</v>
      </c>
      <c r="AA75" s="4">
        <f t="shared" si="75"/>
        <v>0.79830405210865862</v>
      </c>
      <c r="AB75" s="4">
        <f t="shared" si="75"/>
        <v>0.79366374328160139</v>
      </c>
      <c r="AC75" s="4">
        <f t="shared" si="75"/>
        <v>0.77476206960014093</v>
      </c>
      <c r="AD75" s="4">
        <f t="shared" si="75"/>
        <v>0.74831691783563103</v>
      </c>
      <c r="AE75" s="4">
        <f t="shared" si="75"/>
        <v>0.75040875023288811</v>
      </c>
      <c r="AF75" s="4">
        <f t="shared" si="75"/>
        <v>0.73613448878345822</v>
      </c>
      <c r="AG75" s="4">
        <f t="shared" si="75"/>
        <v>0.64935341968813531</v>
      </c>
      <c r="AI75" s="4">
        <f t="shared" si="76"/>
        <v>6.175642494168021E-3</v>
      </c>
      <c r="AJ75" s="4">
        <f t="shared" si="76"/>
        <v>-5.7405637319333236E-3</v>
      </c>
      <c r="AK75" s="4">
        <f t="shared" si="76"/>
        <v>-1.2646532095640206E-2</v>
      </c>
      <c r="AL75" s="4">
        <f t="shared" si="76"/>
        <v>-9.7074460327727374E-3</v>
      </c>
      <c r="AM75" s="4">
        <f t="shared" si="76"/>
        <v>-3.764744683483312E-3</v>
      </c>
      <c r="AN75" s="4">
        <f t="shared" si="76"/>
        <v>2.1290341521482015E-2</v>
      </c>
      <c r="AO75" s="4">
        <f t="shared" si="76"/>
        <v>-3.8902965989073834E-3</v>
      </c>
      <c r="AP75" s="4">
        <f t="shared" si="76"/>
        <v>3.6575712136110994E-5</v>
      </c>
      <c r="AQ75" s="4">
        <f t="shared" si="76"/>
        <v>-9.4360521086586102E-3</v>
      </c>
      <c r="AR75" s="4">
        <f t="shared" si="76"/>
        <v>-8.7777432816014134E-3</v>
      </c>
      <c r="AS75" s="4">
        <f t="shared" si="76"/>
        <v>1.8839303998590129E-3</v>
      </c>
      <c r="AT75" s="4">
        <f t="shared" si="76"/>
        <v>9.8960821643689911E-3</v>
      </c>
      <c r="AU75" s="4">
        <f t="shared" si="76"/>
        <v>1.3866249767111927E-2</v>
      </c>
      <c r="AV75" s="4">
        <f t="shared" si="76"/>
        <v>7.2015112165417783E-3</v>
      </c>
      <c r="AW75" s="4">
        <f t="shared" si="76"/>
        <v>7.9835803118646353E-3</v>
      </c>
      <c r="AY75" s="2">
        <f t="shared" si="66"/>
        <v>0.37769812306683159</v>
      </c>
      <c r="AZ75" s="2">
        <f t="shared" si="66"/>
        <v>0.38022610001132517</v>
      </c>
      <c r="BA75" s="2">
        <f t="shared" si="66"/>
        <v>0.38096514732587161</v>
      </c>
      <c r="BB75" s="2">
        <f t="shared" si="66"/>
        <v>0.37924317171415395</v>
      </c>
      <c r="BC75" s="2">
        <f t="shared" si="66"/>
        <v>0.38231590624637379</v>
      </c>
      <c r="BD75" s="2">
        <f t="shared" si="66"/>
        <v>0.38326758823059154</v>
      </c>
      <c r="BE75" s="2">
        <f t="shared" si="66"/>
        <v>0.38185067311718746</v>
      </c>
      <c r="BF75" s="2">
        <f t="shared" si="66"/>
        <v>0.39497517769015639</v>
      </c>
      <c r="BG75" s="2">
        <f t="shared" si="66"/>
        <v>0.39714405660436652</v>
      </c>
      <c r="BH75" s="2">
        <f t="shared" si="66"/>
        <v>0.39003578088510388</v>
      </c>
      <c r="BI75" s="2">
        <f t="shared" si="66"/>
        <v>0.38558276542591519</v>
      </c>
      <c r="BJ75" s="2">
        <f t="shared" si="66"/>
        <v>0.38542626816338466</v>
      </c>
      <c r="BK75" s="2">
        <f t="shared" si="66"/>
        <v>0.39366421663546008</v>
      </c>
      <c r="BL75" s="2">
        <f t="shared" si="66"/>
        <v>0.38890393973038634</v>
      </c>
      <c r="BM75" s="2">
        <f t="shared" si="66"/>
        <v>0.40037527963091657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0.45213413095238081</v>
      </c>
      <c r="DL75" s="2">
        <f t="shared" si="77"/>
        <v>0.40028440566801621</v>
      </c>
      <c r="DM75" s="2">
        <f t="shared" si="77"/>
        <v>0.40379684052532844</v>
      </c>
      <c r="DN75" s="2">
        <f t="shared" si="77"/>
        <v>0.40578582219061166</v>
      </c>
      <c r="DO75" s="2">
        <f t="shared" si="77"/>
        <v>0.41269890308123247</v>
      </c>
      <c r="DP75" s="2">
        <f t="shared" si="77"/>
        <v>0.42348508377896615</v>
      </c>
      <c r="DQ75" s="2">
        <f t="shared" si="77"/>
        <v>0.42896239113300499</v>
      </c>
      <c r="DR75" s="2">
        <f t="shared" si="77"/>
        <v>0.44303873790322579</v>
      </c>
      <c r="DS75" s="2">
        <f t="shared" si="77"/>
        <v>0.43708167393400077</v>
      </c>
      <c r="DT75" s="2">
        <f t="shared" si="77"/>
        <v>0.43128752035595108</v>
      </c>
      <c r="DU75" s="2">
        <f t="shared" si="77"/>
        <v>0.42255403870967745</v>
      </c>
      <c r="DV75" s="2">
        <f t="shared" si="77"/>
        <v>0.42931512680756401</v>
      </c>
      <c r="DW75" s="2">
        <f t="shared" si="77"/>
        <v>0.42792058064516136</v>
      </c>
      <c r="DX75" s="2">
        <f t="shared" si="77"/>
        <v>0.42418348203812306</v>
      </c>
      <c r="DY75" s="2">
        <f t="shared" si="77"/>
        <v>0.41501076114081986</v>
      </c>
      <c r="EA75" s="2">
        <f t="shared" si="78"/>
        <v>0.37567454950412393</v>
      </c>
      <c r="EB75" s="2">
        <f t="shared" si="78"/>
        <v>0.37082403339394587</v>
      </c>
      <c r="EC75" s="2">
        <f t="shared" si="78"/>
        <v>0.36925595036496356</v>
      </c>
      <c r="ED75" s="2">
        <f t="shared" si="78"/>
        <v>0.3689961979735415</v>
      </c>
      <c r="EE75" s="2">
        <f t="shared" si="78"/>
        <v>0.37250736503129417</v>
      </c>
      <c r="EF75" s="2">
        <f t="shared" si="78"/>
        <v>0.37265122060177802</v>
      </c>
      <c r="EG75" s="2">
        <f t="shared" si="78"/>
        <v>0.3736102041564569</v>
      </c>
      <c r="EH75" s="2">
        <f t="shared" si="78"/>
        <v>0.38513595567876652</v>
      </c>
      <c r="EI75" s="2">
        <f t="shared" si="78"/>
        <v>0.3892610225794107</v>
      </c>
      <c r="EJ75" s="2">
        <f t="shared" si="78"/>
        <v>0.38218163846097702</v>
      </c>
      <c r="EK75" s="2">
        <f t="shared" si="78"/>
        <v>0.3780664905618617</v>
      </c>
      <c r="EL75" s="2">
        <f t="shared" si="78"/>
        <v>0.37683322546596992</v>
      </c>
      <c r="EM75" s="2">
        <f t="shared" si="78"/>
        <v>0.38624682296012403</v>
      </c>
      <c r="EN75" s="2">
        <f t="shared" si="78"/>
        <v>0.38105946535075774</v>
      </c>
      <c r="EO75" s="2">
        <f t="shared" si="78"/>
        <v>0.39650047567955898</v>
      </c>
      <c r="EQ75" s="2">
        <f t="shared" si="79"/>
        <v>0.37207297653836796</v>
      </c>
      <c r="ER75" s="2">
        <f t="shared" si="79"/>
        <v>0.36993317446914259</v>
      </c>
      <c r="ES75" s="2">
        <f t="shared" si="79"/>
        <v>0.36830612274399377</v>
      </c>
      <c r="ET75" s="2">
        <f t="shared" si="79"/>
        <v>0.3689331092733773</v>
      </c>
      <c r="EU75" s="2">
        <f t="shared" si="79"/>
        <v>0.37226785951327196</v>
      </c>
      <c r="EV75" s="2">
        <f t="shared" si="79"/>
        <v>0.37002445043084986</v>
      </c>
      <c r="EW75" s="2">
        <f t="shared" si="79"/>
        <v>0.37131026767255487</v>
      </c>
      <c r="EX75" s="2">
        <f t="shared" si="79"/>
        <v>0.3820845236871494</v>
      </c>
      <c r="EY75" s="2">
        <f t="shared" si="79"/>
        <v>0.38640490173726416</v>
      </c>
      <c r="EZ75" s="2">
        <f t="shared" si="79"/>
        <v>0.37633293327111528</v>
      </c>
      <c r="FA75" s="2">
        <f t="shared" si="79"/>
        <v>0.37553052869686371</v>
      </c>
      <c r="FB75" s="2">
        <f t="shared" si="79"/>
        <v>0.37869449579013664</v>
      </c>
      <c r="FC75" s="2">
        <f t="shared" si="79"/>
        <v>0.38300797876703463</v>
      </c>
      <c r="FD75" s="2">
        <f t="shared" si="79"/>
        <v>0.38412378545041204</v>
      </c>
      <c r="FE75" s="2">
        <f t="shared" si="79"/>
        <v>0.39567345515897162</v>
      </c>
      <c r="FG75" s="2">
        <f t="shared" si="80"/>
        <v>0.97352833081481038</v>
      </c>
      <c r="FH75" s="2">
        <f t="shared" si="80"/>
        <v>0.68085490856471642</v>
      </c>
      <c r="FI75" s="2">
        <f t="shared" si="80"/>
        <v>0.6610033883170674</v>
      </c>
      <c r="FJ75" s="2">
        <f t="shared" si="80"/>
        <v>0.72147097137299676</v>
      </c>
      <c r="FK75" s="2">
        <f t="shared" si="80"/>
        <v>0.75595455471465833</v>
      </c>
      <c r="FL75" s="2">
        <f t="shared" si="80"/>
        <v>0.7911482949117028</v>
      </c>
      <c r="FM75" s="2">
        <f t="shared" si="80"/>
        <v>0.85111942943870067</v>
      </c>
      <c r="FN75" s="2">
        <f t="shared" si="80"/>
        <v>0.8300624377704654</v>
      </c>
      <c r="FO75" s="2">
        <f t="shared" si="80"/>
        <v>0.83514232191832261</v>
      </c>
      <c r="FP75" s="2">
        <f t="shared" si="80"/>
        <v>0.84003624658101661</v>
      </c>
      <c r="FQ75" s="2">
        <f t="shared" si="80"/>
        <v>0.83103938134080035</v>
      </c>
      <c r="FR75" s="2">
        <f t="shared" si="80"/>
        <v>0.83627072903443855</v>
      </c>
      <c r="FS75" s="2">
        <f t="shared" si="80"/>
        <v>0.82200450795498481</v>
      </c>
      <c r="FT75" s="2">
        <f t="shared" si="80"/>
        <v>0.8181009163562919</v>
      </c>
      <c r="FU75" s="2">
        <f t="shared" si="80"/>
        <v>0.79066452765114448</v>
      </c>
      <c r="FW75" s="2">
        <f t="shared" si="68"/>
        <v>1.2194211606367156E-4</v>
      </c>
      <c r="FX75" s="2">
        <f t="shared" si="68"/>
        <v>7.4743311818923803E-5</v>
      </c>
      <c r="FY75" s="2">
        <f t="shared" si="68"/>
        <v>5.02911970642892E-5</v>
      </c>
      <c r="FZ75" s="2">
        <f t="shared" si="68"/>
        <v>7.2217695992390487E-5</v>
      </c>
      <c r="GA75" s="2">
        <f t="shared" si="68"/>
        <v>8.5948000133020627E-5</v>
      </c>
      <c r="GB75" s="2">
        <f t="shared" si="68"/>
        <v>1.4137969570662679E-4</v>
      </c>
      <c r="GC75" s="2">
        <f t="shared" si="68"/>
        <v>1.7227351990919761E-4</v>
      </c>
      <c r="GD75" s="2">
        <f t="shared" si="68"/>
        <v>2.0831076821609782E-4</v>
      </c>
      <c r="GE75" s="2">
        <f t="shared" si="68"/>
        <v>1.9870367770103895E-4</v>
      </c>
      <c r="GF75" s="2">
        <f t="shared" si="68"/>
        <v>1.7418534691856859E-4</v>
      </c>
      <c r="GG75" s="2">
        <f t="shared" si="68"/>
        <v>1.4542554346409534E-4</v>
      </c>
      <c r="GH75" s="2">
        <f t="shared" si="68"/>
        <v>1.1779689720318551E-4</v>
      </c>
      <c r="GI75" s="2">
        <f t="shared" si="68"/>
        <v>1.0723861850344436E-4</v>
      </c>
      <c r="GJ75" s="2">
        <f t="shared" si="68"/>
        <v>8.3301075791296505E-5</v>
      </c>
      <c r="GK75" s="2">
        <f t="shared" si="68"/>
        <v>6.698623093223808E-5</v>
      </c>
      <c r="GM75" s="82">
        <f t="shared" si="69"/>
        <v>0.52751160957715781</v>
      </c>
      <c r="GN75" s="82">
        <f t="shared" si="69"/>
        <v>8.5753247198543464E-2</v>
      </c>
      <c r="GO75" s="82">
        <f t="shared" si="69"/>
        <v>7.1413435662482136E-2</v>
      </c>
      <c r="GP75" s="82">
        <f t="shared" si="69"/>
        <v>0.14978174032944933</v>
      </c>
      <c r="GQ75" s="82">
        <f t="shared" si="69"/>
        <v>0.22325209034103369</v>
      </c>
      <c r="GR75" s="82">
        <f t="shared" si="69"/>
        <v>0.36874485544706631</v>
      </c>
      <c r="GS75" s="82">
        <f t="shared" si="69"/>
        <v>0.64090427016147056</v>
      </c>
      <c r="GT75" s="82">
        <f t="shared" si="69"/>
        <v>0.57949399053840844</v>
      </c>
      <c r="GU75" s="82">
        <f t="shared" si="69"/>
        <v>0.62584770076828289</v>
      </c>
      <c r="GV75" s="82">
        <f t="shared" si="69"/>
        <v>0.64065448686210957</v>
      </c>
      <c r="GW75" s="82">
        <f t="shared" si="69"/>
        <v>0.57827790332198825</v>
      </c>
      <c r="GX75" s="82">
        <f t="shared" si="69"/>
        <v>0.5400586371285242</v>
      </c>
      <c r="GY75" s="82">
        <f t="shared" si="69"/>
        <v>0.48948057637426495</v>
      </c>
      <c r="GZ75" s="82">
        <f t="shared" si="69"/>
        <v>0.50381242650822922</v>
      </c>
      <c r="HA75" s="82">
        <f t="shared" si="69"/>
        <v>0.55450845147108796</v>
      </c>
      <c r="HC75" s="82">
        <f t="shared" si="74"/>
        <v>4.8152847188517962E-3</v>
      </c>
      <c r="HD75" s="82">
        <f t="shared" si="70"/>
        <v>3.1461488049706869E-7</v>
      </c>
      <c r="HE75" s="82">
        <f t="shared" si="70"/>
        <v>3.4229832616744794E-7</v>
      </c>
      <c r="HF75" s="82">
        <f t="shared" si="70"/>
        <v>1.1249344633324045E-6</v>
      </c>
      <c r="HG75" s="82">
        <f t="shared" si="70"/>
        <v>2.5213647320061364E-6</v>
      </c>
      <c r="HH75" s="82">
        <f t="shared" si="70"/>
        <v>3.030999374244753E-5</v>
      </c>
      <c r="HI75" s="82">
        <f t="shared" si="70"/>
        <v>2.2594387633147935E-4</v>
      </c>
      <c r="HJ75" s="82">
        <f t="shared" si="70"/>
        <v>2.6828338707598215E-5</v>
      </c>
      <c r="HK75" s="82">
        <f t="shared" si="70"/>
        <v>1.159872737372875E-4</v>
      </c>
      <c r="HL75" s="82">
        <f t="shared" si="70"/>
        <v>2.0165461674389706E-4</v>
      </c>
      <c r="HM75" s="82">
        <f t="shared" si="70"/>
        <v>1.3933593991156718E-4</v>
      </c>
      <c r="HN75" s="82">
        <f t="shared" si="70"/>
        <v>1.4188974089410455E-4</v>
      </c>
      <c r="HO75" s="82">
        <f t="shared" si="70"/>
        <v>7.6566244882701175E-6</v>
      </c>
      <c r="HP75" s="82">
        <f t="shared" si="70"/>
        <v>4.4981241805750351E-5</v>
      </c>
      <c r="HQ75" s="82">
        <f t="shared" si="70"/>
        <v>1.1684374966283498E-6</v>
      </c>
      <c r="HS75" s="82">
        <f t="shared" si="71"/>
        <v>7.5930626609776034E-17</v>
      </c>
      <c r="HT75" s="82">
        <f t="shared" si="71"/>
        <v>3.010602925998081E-29</v>
      </c>
      <c r="HU75" s="82">
        <f t="shared" si="71"/>
        <v>1.3038860233421238E-30</v>
      </c>
      <c r="HV75" s="82">
        <f t="shared" si="71"/>
        <v>2.5957167468699111E-32</v>
      </c>
      <c r="HW75" s="82">
        <f t="shared" si="71"/>
        <v>3.5162867546278776E-33</v>
      </c>
      <c r="HX75" s="82">
        <f t="shared" si="71"/>
        <v>7.7672257755968893E-29</v>
      </c>
      <c r="HY75" s="82">
        <f t="shared" si="71"/>
        <v>2.1368057608902483E-26</v>
      </c>
      <c r="HZ75" s="82">
        <f t="shared" si="71"/>
        <v>3.1334315461538353E-33</v>
      </c>
      <c r="IA75" s="82">
        <f t="shared" si="71"/>
        <v>2.6059175822516981E-29</v>
      </c>
      <c r="IB75" s="82">
        <f t="shared" si="71"/>
        <v>8.7902136812234605E-28</v>
      </c>
      <c r="IC75" s="82">
        <f t="shared" si="71"/>
        <v>4.9321901258155815E-28</v>
      </c>
      <c r="ID75" s="82">
        <f t="shared" si="71"/>
        <v>9.6539911157583139E-27</v>
      </c>
      <c r="IE75" s="82">
        <f t="shared" si="71"/>
        <v>5.6435547469452773E-36</v>
      </c>
      <c r="IF75" s="82">
        <f t="shared" si="71"/>
        <v>9.5278825597748727E-21</v>
      </c>
      <c r="IG75" s="82">
        <f t="shared" si="71"/>
        <v>6.1072291333116333E-16</v>
      </c>
      <c r="II75" s="82">
        <f t="shared" si="72"/>
        <v>1.2626063183616725E-90</v>
      </c>
      <c r="IJ75" s="82">
        <f t="shared" si="72"/>
        <v>2.0477096214865399E-138</v>
      </c>
      <c r="IK75" s="82">
        <f t="shared" si="72"/>
        <v>1.0823311191148571E-148</v>
      </c>
      <c r="IL75" s="82">
        <f t="shared" si="72"/>
        <v>2.2581623131028443E-165</v>
      </c>
      <c r="IM75" s="82">
        <f t="shared" si="72"/>
        <v>5.5269502064316042E-171</v>
      </c>
      <c r="IN75" s="82">
        <f t="shared" si="72"/>
        <v>2.6619202643820556E-152</v>
      </c>
      <c r="IO75" s="82">
        <f t="shared" si="72"/>
        <v>3.4333188704515913E-150</v>
      </c>
      <c r="IP75" s="82">
        <f t="shared" si="72"/>
        <v>1.0275011356916657E-183</v>
      </c>
      <c r="IQ75" s="82">
        <f t="shared" si="72"/>
        <v>2.1734406232111057E-164</v>
      </c>
      <c r="IR75" s="82">
        <f t="shared" si="72"/>
        <v>7.6119302787885003E-154</v>
      </c>
      <c r="IS75" s="82">
        <f t="shared" si="72"/>
        <v>3.1228365997114736E-153</v>
      </c>
      <c r="IT75" s="82">
        <f t="shared" si="72"/>
        <v>2.4720076920720655E-145</v>
      </c>
      <c r="IU75" s="82">
        <f t="shared" si="72"/>
        <v>1.9678618136666985E-193</v>
      </c>
      <c r="IV75" s="82">
        <f t="shared" si="72"/>
        <v>2.8812841426638515E-80</v>
      </c>
      <c r="IW75" s="82">
        <f t="shared" si="72"/>
        <v>7.4929139695549246E-43</v>
      </c>
      <c r="IY75" s="82">
        <f t="shared" si="73"/>
        <v>0.53232689429600977</v>
      </c>
      <c r="IZ75" s="82">
        <f t="shared" si="73"/>
        <v>8.5753561813423959E-2</v>
      </c>
      <c r="JA75" s="82">
        <f t="shared" si="73"/>
        <v>7.1413777960808306E-2</v>
      </c>
      <c r="JB75" s="82">
        <f t="shared" si="73"/>
        <v>0.14978286526391266</v>
      </c>
      <c r="JC75" s="82">
        <f t="shared" si="73"/>
        <v>0.22325461170576569</v>
      </c>
      <c r="JD75" s="82">
        <f t="shared" si="73"/>
        <v>0.36877516544080874</v>
      </c>
      <c r="JE75" s="82">
        <f t="shared" si="73"/>
        <v>0.64113021403780202</v>
      </c>
      <c r="JF75" s="82">
        <f t="shared" si="73"/>
        <v>0.57952081887711604</v>
      </c>
      <c r="JG75" s="82">
        <f t="shared" si="73"/>
        <v>0.62596368804202018</v>
      </c>
      <c r="JH75" s="82">
        <f t="shared" si="73"/>
        <v>0.6408561414788535</v>
      </c>
      <c r="JI75" s="82">
        <f t="shared" si="73"/>
        <v>0.57841723926189981</v>
      </c>
      <c r="JJ75" s="82">
        <f t="shared" si="73"/>
        <v>0.54020052686941833</v>
      </c>
      <c r="JK75" s="82">
        <f t="shared" si="73"/>
        <v>0.48948823299875321</v>
      </c>
      <c r="JL75" s="82">
        <f t="shared" si="73"/>
        <v>0.50385740775003496</v>
      </c>
      <c r="JM75" s="82">
        <f t="shared" si="73"/>
        <v>0.55450961990858527</v>
      </c>
    </row>
    <row r="76" spans="2:273" x14ac:dyDescent="0.25">
      <c r="B76" s="2">
        <v>49</v>
      </c>
      <c r="C76" s="37">
        <v>0.566326</v>
      </c>
      <c r="D76" s="37">
        <v>0.50199199999999999</v>
      </c>
      <c r="E76" s="37">
        <v>0.47923199999999999</v>
      </c>
      <c r="F76" s="37">
        <v>0.57318899999999995</v>
      </c>
      <c r="G76" s="37">
        <v>0.64383500000000005</v>
      </c>
      <c r="H76" s="37">
        <v>0.75375400000000004</v>
      </c>
      <c r="I76" s="37">
        <v>0.788296</v>
      </c>
      <c r="J76" s="37">
        <v>0.77863800000000005</v>
      </c>
      <c r="K76" s="37">
        <v>0.78739700000000001</v>
      </c>
      <c r="L76" s="37">
        <v>0.782501</v>
      </c>
      <c r="M76" s="37">
        <v>0.78248200000000001</v>
      </c>
      <c r="N76" s="37">
        <v>0.767517</v>
      </c>
      <c r="O76" s="37">
        <v>0.77960099999999999</v>
      </c>
      <c r="P76" s="37">
        <v>0.75483500000000003</v>
      </c>
      <c r="Q76" s="37">
        <v>0.65741899999999998</v>
      </c>
      <c r="S76" s="4">
        <f t="shared" si="75"/>
        <v>0.5639673605853126</v>
      </c>
      <c r="T76" s="4">
        <f t="shared" si="75"/>
        <v>0.50846288480093915</v>
      </c>
      <c r="U76" s="4">
        <f t="shared" si="75"/>
        <v>0.49148516710631829</v>
      </c>
      <c r="V76" s="4">
        <f t="shared" si="75"/>
        <v>0.58040573140083529</v>
      </c>
      <c r="W76" s="4">
        <f t="shared" si="75"/>
        <v>0.63854713838713839</v>
      </c>
      <c r="X76" s="4">
        <f t="shared" si="75"/>
        <v>0.73672353985131422</v>
      </c>
      <c r="Y76" s="4">
        <f t="shared" si="75"/>
        <v>0.80400459463725416</v>
      </c>
      <c r="Z76" s="4">
        <f t="shared" si="75"/>
        <v>0.78968505414381196</v>
      </c>
      <c r="AA76" s="4">
        <f t="shared" si="75"/>
        <v>0.8099665105057865</v>
      </c>
      <c r="AB76" s="4">
        <f t="shared" si="75"/>
        <v>0.80158308565541703</v>
      </c>
      <c r="AC76" s="4">
        <f t="shared" si="75"/>
        <v>0.79334461920731514</v>
      </c>
      <c r="AD76" s="4">
        <f t="shared" si="75"/>
        <v>0.76902356458296395</v>
      </c>
      <c r="AE76" s="4">
        <f t="shared" si="75"/>
        <v>0.77422285219371634</v>
      </c>
      <c r="AF76" s="4">
        <f t="shared" si="75"/>
        <v>0.75864727872756244</v>
      </c>
      <c r="AG76" s="4">
        <f t="shared" si="75"/>
        <v>0.6605302839648507</v>
      </c>
      <c r="AI76" s="4">
        <f t="shared" si="76"/>
        <v>2.3586394146873912E-3</v>
      </c>
      <c r="AJ76" s="4">
        <f t="shared" si="76"/>
        <v>-6.4708848009391584E-3</v>
      </c>
      <c r="AK76" s="4">
        <f t="shared" si="76"/>
        <v>-1.2253167106318297E-2</v>
      </c>
      <c r="AL76" s="4">
        <f t="shared" si="76"/>
        <v>-7.2167314008353411E-3</v>
      </c>
      <c r="AM76" s="4">
        <f t="shared" si="76"/>
        <v>5.2878616128616551E-3</v>
      </c>
      <c r="AN76" s="4">
        <f t="shared" si="76"/>
        <v>1.7030460148685811E-2</v>
      </c>
      <c r="AO76" s="4">
        <f t="shared" si="76"/>
        <v>-1.5708594637254158E-2</v>
      </c>
      <c r="AP76" s="4">
        <f t="shared" si="76"/>
        <v>-1.1047054143811907E-2</v>
      </c>
      <c r="AQ76" s="4">
        <f t="shared" si="76"/>
        <v>-2.2569510505786483E-2</v>
      </c>
      <c r="AR76" s="4">
        <f t="shared" si="76"/>
        <v>-1.9082085655417025E-2</v>
      </c>
      <c r="AS76" s="4">
        <f t="shared" si="76"/>
        <v>-1.0862619207315127E-2</v>
      </c>
      <c r="AT76" s="4">
        <f t="shared" si="76"/>
        <v>-1.5065645829639429E-3</v>
      </c>
      <c r="AU76" s="4">
        <f t="shared" si="76"/>
        <v>5.3781478062836507E-3</v>
      </c>
      <c r="AV76" s="4">
        <f t="shared" si="76"/>
        <v>-3.8122787275624015E-3</v>
      </c>
      <c r="AW76" s="4">
        <f t="shared" si="76"/>
        <v>-3.1112839648507196E-3</v>
      </c>
      <c r="AY76" s="2">
        <f t="shared" ref="AY76:BM92" si="81">IF(OR($B76 &lt; C$230, $B76 &gt; C$233), #N/A, ((1-FG76)*DK76) + (FG76 - FW76)*EA76 + (FW76*EQ76))</f>
        <v>0.37716492448799704</v>
      </c>
      <c r="AZ76" s="2">
        <f t="shared" si="81"/>
        <v>0.37956074023831454</v>
      </c>
      <c r="BA76" s="2">
        <f t="shared" si="81"/>
        <v>0.38021019491974917</v>
      </c>
      <c r="BB76" s="2">
        <f t="shared" si="81"/>
        <v>0.37849489896056027</v>
      </c>
      <c r="BC76" s="2">
        <f t="shared" si="81"/>
        <v>0.38156332415550265</v>
      </c>
      <c r="BD76" s="2">
        <f t="shared" si="81"/>
        <v>0.38237485017782941</v>
      </c>
      <c r="BE76" s="2">
        <f t="shared" si="81"/>
        <v>0.38100094641604232</v>
      </c>
      <c r="BF76" s="2">
        <f t="shared" si="81"/>
        <v>0.39402873505963198</v>
      </c>
      <c r="BG76" s="2">
        <f t="shared" si="81"/>
        <v>0.39629847714709132</v>
      </c>
      <c r="BH76" s="2">
        <f t="shared" si="81"/>
        <v>0.38920871379467131</v>
      </c>
      <c r="BI76" s="2">
        <f t="shared" si="81"/>
        <v>0.38480685147845239</v>
      </c>
      <c r="BJ76" s="2">
        <f t="shared" si="81"/>
        <v>0.38465227502327931</v>
      </c>
      <c r="BK76" s="2">
        <f t="shared" si="81"/>
        <v>0.39287884011528196</v>
      </c>
      <c r="BL76" s="2">
        <f t="shared" si="81"/>
        <v>0.38820116888120576</v>
      </c>
      <c r="BM76" s="2">
        <f t="shared" si="81"/>
        <v>0.39987800926293654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0.45344108333333322</v>
      </c>
      <c r="DL76" s="2">
        <f t="shared" si="77"/>
        <v>0.40076834008097167</v>
      </c>
      <c r="DM76" s="2">
        <f t="shared" si="77"/>
        <v>0.40430988405253293</v>
      </c>
      <c r="DN76" s="2">
        <f t="shared" si="77"/>
        <v>0.40642948743480317</v>
      </c>
      <c r="DO76" s="2">
        <f t="shared" si="77"/>
        <v>0.4134691036414565</v>
      </c>
      <c r="DP76" s="2">
        <f t="shared" si="77"/>
        <v>0.42422784113190737</v>
      </c>
      <c r="DQ76" s="2">
        <f t="shared" si="77"/>
        <v>0.42980636206896561</v>
      </c>
      <c r="DR76" s="2">
        <f t="shared" si="77"/>
        <v>0.44425247580645161</v>
      </c>
      <c r="DS76" s="2">
        <f t="shared" si="77"/>
        <v>0.43807820051909535</v>
      </c>
      <c r="DT76" s="2">
        <f t="shared" si="77"/>
        <v>0.43222756573971083</v>
      </c>
      <c r="DU76" s="2">
        <f t="shared" si="77"/>
        <v>0.42326227741935485</v>
      </c>
      <c r="DV76" s="2">
        <f t="shared" si="77"/>
        <v>0.4302210947719689</v>
      </c>
      <c r="DW76" s="2">
        <f t="shared" si="77"/>
        <v>0.42881000000000008</v>
      </c>
      <c r="DX76" s="2">
        <f t="shared" si="77"/>
        <v>0.42496872763929605</v>
      </c>
      <c r="DY76" s="2">
        <f t="shared" si="77"/>
        <v>0.41558289950980382</v>
      </c>
      <c r="EA76" s="2">
        <f t="shared" si="78"/>
        <v>0.37527384195411895</v>
      </c>
      <c r="EB76" s="2">
        <f t="shared" si="78"/>
        <v>0.37049464646486258</v>
      </c>
      <c r="EC76" s="2">
        <f t="shared" si="78"/>
        <v>0.3689382152241919</v>
      </c>
      <c r="ED76" s="2">
        <f t="shared" si="78"/>
        <v>0.36865946365084767</v>
      </c>
      <c r="EE76" s="2">
        <f t="shared" si="78"/>
        <v>0.37216948643919506</v>
      </c>
      <c r="EF76" s="2">
        <f t="shared" si="78"/>
        <v>0.37229891696893397</v>
      </c>
      <c r="EG76" s="2">
        <f t="shared" si="78"/>
        <v>0.37321541905194044</v>
      </c>
      <c r="EH76" s="2">
        <f t="shared" si="78"/>
        <v>0.38465203101743128</v>
      </c>
      <c r="EI76" s="2">
        <f t="shared" si="78"/>
        <v>0.38877752627631079</v>
      </c>
      <c r="EJ76" s="2">
        <f t="shared" si="78"/>
        <v>0.38173893426297745</v>
      </c>
      <c r="EK76" s="2">
        <f t="shared" si="78"/>
        <v>0.37767679590223541</v>
      </c>
      <c r="EL76" s="2">
        <f t="shared" si="78"/>
        <v>0.37651531790774256</v>
      </c>
      <c r="EM76" s="2">
        <f t="shared" si="78"/>
        <v>0.38578341075240113</v>
      </c>
      <c r="EN76" s="2">
        <f t="shared" si="78"/>
        <v>0.38074513943189037</v>
      </c>
      <c r="EO76" s="2">
        <f t="shared" si="78"/>
        <v>0.39608593432892064</v>
      </c>
      <c r="EQ76" s="2">
        <f t="shared" si="79"/>
        <v>0.37174391996848094</v>
      </c>
      <c r="ER76" s="2">
        <f t="shared" si="79"/>
        <v>0.36961852309924287</v>
      </c>
      <c r="ES76" s="2">
        <f t="shared" si="79"/>
        <v>0.36800358648317949</v>
      </c>
      <c r="ET76" s="2">
        <f t="shared" si="79"/>
        <v>0.36859720754606473</v>
      </c>
      <c r="EU76" s="2">
        <f t="shared" si="79"/>
        <v>0.37193460337090761</v>
      </c>
      <c r="EV76" s="2">
        <f t="shared" si="79"/>
        <v>0.36972373027582506</v>
      </c>
      <c r="EW76" s="2">
        <f t="shared" si="79"/>
        <v>0.37096451279512721</v>
      </c>
      <c r="EX76" s="2">
        <f t="shared" si="79"/>
        <v>0.38166716655498872</v>
      </c>
      <c r="EY76" s="2">
        <f t="shared" si="79"/>
        <v>0.38598235378027052</v>
      </c>
      <c r="EZ76" s="2">
        <f t="shared" si="79"/>
        <v>0.37601486612225854</v>
      </c>
      <c r="FA76" s="2">
        <f t="shared" si="79"/>
        <v>0.37519285086809429</v>
      </c>
      <c r="FB76" s="2">
        <f t="shared" si="79"/>
        <v>0.37833872622455578</v>
      </c>
      <c r="FC76" s="2">
        <f t="shared" si="79"/>
        <v>0.38260867185660247</v>
      </c>
      <c r="FD76" s="2">
        <f t="shared" si="79"/>
        <v>0.38374359831758792</v>
      </c>
      <c r="FE76" s="2">
        <f t="shared" si="79"/>
        <v>0.39526560032652314</v>
      </c>
      <c r="FG76" s="2">
        <f t="shared" si="80"/>
        <v>0.97580118640781865</v>
      </c>
      <c r="FH76" s="2">
        <f t="shared" si="80"/>
        <v>0.70052661264019145</v>
      </c>
      <c r="FI76" s="2">
        <f t="shared" si="80"/>
        <v>0.68132599882603773</v>
      </c>
      <c r="FJ76" s="2">
        <f t="shared" si="80"/>
        <v>0.73959666280077985</v>
      </c>
      <c r="FK76" s="2">
        <f t="shared" si="80"/>
        <v>0.77254365807982717</v>
      </c>
      <c r="FL76" s="2">
        <f t="shared" si="80"/>
        <v>0.80595915338754609</v>
      </c>
      <c r="FM76" s="2">
        <f t="shared" si="80"/>
        <v>0.86241698538694234</v>
      </c>
      <c r="FN76" s="2">
        <f t="shared" si="80"/>
        <v>0.84266248634118135</v>
      </c>
      <c r="FO76" s="2">
        <f t="shared" si="80"/>
        <v>0.84743494950643083</v>
      </c>
      <c r="FP76" s="2">
        <f t="shared" si="80"/>
        <v>0.85202861442126798</v>
      </c>
      <c r="FQ76" s="2">
        <f t="shared" si="80"/>
        <v>0.84358064425037527</v>
      </c>
      <c r="FR76" s="2">
        <f t="shared" si="80"/>
        <v>0.84849448087843093</v>
      </c>
      <c r="FS76" s="2">
        <f t="shared" si="80"/>
        <v>0.83508331047934814</v>
      </c>
      <c r="FT76" s="2">
        <f t="shared" si="80"/>
        <v>0.83140771970217719</v>
      </c>
      <c r="FU76" s="2">
        <f t="shared" si="80"/>
        <v>0.8055012587287731</v>
      </c>
      <c r="FW76" s="2">
        <f t="shared" ref="FW76:GK92" si="83">POWER(10,($B76-C$232)/C$229)/(1+POWER(10,($B76-C$232)/C$229))</f>
        <v>1.3370529844524667E-4</v>
      </c>
      <c r="FX76" s="2">
        <f t="shared" si="83"/>
        <v>8.1953820739792758E-5</v>
      </c>
      <c r="FY76" s="2">
        <f t="shared" si="83"/>
        <v>5.5142933485200795E-5</v>
      </c>
      <c r="FZ76" s="2">
        <f t="shared" si="83"/>
        <v>7.9184577318113026E-5</v>
      </c>
      <c r="GA76" s="2">
        <f t="shared" si="83"/>
        <v>9.4239326705292516E-5</v>
      </c>
      <c r="GB76" s="2">
        <f t="shared" si="83"/>
        <v>1.550176392700818E-4</v>
      </c>
      <c r="GC76" s="2">
        <f t="shared" si="83"/>
        <v>1.8889101886394413E-4</v>
      </c>
      <c r="GD76" s="2">
        <f t="shared" si="83"/>
        <v>2.2840362504100372E-4</v>
      </c>
      <c r="GE76" s="2">
        <f t="shared" si="83"/>
        <v>2.1787007339863789E-4</v>
      </c>
      <c r="GF76" s="2">
        <f t="shared" si="83"/>
        <v>1.9098722542670423E-4</v>
      </c>
      <c r="GG76" s="2">
        <f t="shared" si="83"/>
        <v>1.5945370037239587E-4</v>
      </c>
      <c r="GH76" s="2">
        <f t="shared" si="83"/>
        <v>1.2916026147192044E-4</v>
      </c>
      <c r="GI76" s="2">
        <f t="shared" si="83"/>
        <v>1.1758359043155624E-4</v>
      </c>
      <c r="GJ76" s="2">
        <f t="shared" si="83"/>
        <v>9.1337079268294887E-5</v>
      </c>
      <c r="GK76" s="2">
        <f t="shared" si="83"/>
        <v>7.3448466982815758E-5</v>
      </c>
      <c r="GM76" s="82">
        <f t="shared" ref="GM76:HA92" si="84" xml:space="preserve"> _xlfn.NORM.DIST($B76, C$7, ABS(C$11), TRUE) * _xlfn.NORM.DIST(($B76 - C$7)*C$15, 0, ABS(C$11), TRUE) * 2</f>
        <v>0.51862252382611973</v>
      </c>
      <c r="GN76" s="82">
        <f t="shared" si="84"/>
        <v>0.10454453841964625</v>
      </c>
      <c r="GO76" s="82">
        <f t="shared" si="84"/>
        <v>8.788115355057495E-2</v>
      </c>
      <c r="GP76" s="82">
        <f t="shared" si="84"/>
        <v>0.18097624002078261</v>
      </c>
      <c r="GQ76" s="82">
        <f t="shared" si="84"/>
        <v>0.2654999914936782</v>
      </c>
      <c r="GR76" s="82">
        <f t="shared" si="84"/>
        <v>0.43061166113986443</v>
      </c>
      <c r="GS76" s="82">
        <f t="shared" si="84"/>
        <v>0.70643072558643027</v>
      </c>
      <c r="GT76" s="82">
        <f t="shared" si="84"/>
        <v>0.65352887143827454</v>
      </c>
      <c r="GU76" s="82">
        <f t="shared" si="84"/>
        <v>0.69588272247105476</v>
      </c>
      <c r="GV76" s="82">
        <f t="shared" si="84"/>
        <v>0.70560549096256553</v>
      </c>
      <c r="GW76" s="82">
        <f t="shared" si="84"/>
        <v>0.65225722468800673</v>
      </c>
      <c r="GX76" s="82">
        <f t="shared" si="84"/>
        <v>0.61127591258573954</v>
      </c>
      <c r="GY76" s="82">
        <f t="shared" si="84"/>
        <v>0.55891914737988824</v>
      </c>
      <c r="GZ76" s="82">
        <f t="shared" si="84"/>
        <v>0.57565857263079967</v>
      </c>
      <c r="HA76" s="82">
        <f t="shared" si="84"/>
        <v>0.63166364312972689</v>
      </c>
      <c r="HC76" s="82">
        <f t="shared" si="74"/>
        <v>6.5959196809913002E-3</v>
      </c>
      <c r="HD76" s="82">
        <f t="shared" si="70"/>
        <v>5.9200369580484686E-7</v>
      </c>
      <c r="HE76" s="82">
        <f t="shared" si="70"/>
        <v>6.4108496712017215E-7</v>
      </c>
      <c r="HF76" s="82">
        <f t="shared" si="70"/>
        <v>2.1707415777879839E-6</v>
      </c>
      <c r="HG76" s="82">
        <f t="shared" si="70"/>
        <v>4.875241506094522E-6</v>
      </c>
      <c r="HH76" s="82">
        <f t="shared" si="70"/>
        <v>5.4519801508645178E-5</v>
      </c>
      <c r="HI76" s="82">
        <f t="shared" si="70"/>
        <v>3.8493562209234019E-4</v>
      </c>
      <c r="HJ76" s="82">
        <f t="shared" si="70"/>
        <v>5.2833514236681415E-5</v>
      </c>
      <c r="HK76" s="82">
        <f t="shared" si="70"/>
        <v>2.0915483525011283E-4</v>
      </c>
      <c r="HL76" s="82">
        <f t="shared" si="70"/>
        <v>3.4732269924177511E-4</v>
      </c>
      <c r="HM76" s="82">
        <f t="shared" si="70"/>
        <v>2.3998270636793495E-4</v>
      </c>
      <c r="HN76" s="82">
        <f t="shared" si="70"/>
        <v>2.379045383291391E-4</v>
      </c>
      <c r="HO76" s="82">
        <f t="shared" si="70"/>
        <v>1.5186172676593869E-5</v>
      </c>
      <c r="HP76" s="82">
        <f t="shared" si="70"/>
        <v>7.9498084083626282E-5</v>
      </c>
      <c r="HQ76" s="82">
        <f t="shared" si="70"/>
        <v>2.6977362943717316E-6</v>
      </c>
      <c r="HS76" s="82">
        <f t="shared" ref="HS76:IG92" si="85" xml:space="preserve"> _xlfn.NORM.DIST($B76, C$9, ABS(C$13), TRUE) * _xlfn.NORM.DIST(($B76 - C$9)*C$17, 0, ABS(C$13), TRUE) * 2</f>
        <v>2.1244940988906544E-16</v>
      </c>
      <c r="HT76" s="82">
        <f t="shared" si="85"/>
        <v>1.523698926903348E-28</v>
      </c>
      <c r="HU76" s="82">
        <f t="shared" si="85"/>
        <v>6.8121480772833695E-30</v>
      </c>
      <c r="HV76" s="82">
        <f t="shared" si="85"/>
        <v>1.6708254157374582E-31</v>
      </c>
      <c r="HW76" s="82">
        <f t="shared" si="85"/>
        <v>2.4850367017537399E-32</v>
      </c>
      <c r="HX76" s="82">
        <f t="shared" si="85"/>
        <v>4.7439731447592238E-28</v>
      </c>
      <c r="HY76" s="82">
        <f t="shared" si="85"/>
        <v>1.2344790393407316E-25</v>
      </c>
      <c r="HZ76" s="82">
        <f t="shared" si="85"/>
        <v>2.9410083286940722E-32</v>
      </c>
      <c r="IA76" s="82">
        <f t="shared" si="85"/>
        <v>1.871905959319018E-28</v>
      </c>
      <c r="IB76" s="82">
        <f t="shared" si="85"/>
        <v>5.4585584556362907E-27</v>
      </c>
      <c r="IC76" s="82">
        <f t="shared" si="85"/>
        <v>2.9659366606375858E-27</v>
      </c>
      <c r="ID76" s="82">
        <f t="shared" si="85"/>
        <v>5.1004677193337316E-26</v>
      </c>
      <c r="IE76" s="82">
        <f t="shared" si="85"/>
        <v>5.2089891118407583E-35</v>
      </c>
      <c r="IF76" s="82">
        <f t="shared" si="85"/>
        <v>3.2453666934681695E-20</v>
      </c>
      <c r="IG76" s="82">
        <f t="shared" si="85"/>
        <v>1.5151251776892768E-15</v>
      </c>
      <c r="II76" s="82">
        <f t="shared" ref="II76:IW92" si="86" xml:space="preserve"> _xlfn.NORM.DIST($B76, C$10, ABS(C$14), TRUE) * _xlfn.NORM.DIST(($B76 - C$10)*C$18, 0, ABS(C$14), TRUE) * 2</f>
        <v>8.0415334841400089E-89</v>
      </c>
      <c r="IJ76" s="82">
        <f t="shared" si="86"/>
        <v>8.7716277402522565E-136</v>
      </c>
      <c r="IK76" s="82">
        <f t="shared" si="86"/>
        <v>5.6413502939837026E-146</v>
      </c>
      <c r="IL76" s="82">
        <f t="shared" si="86"/>
        <v>3.1161116504278657E-162</v>
      </c>
      <c r="IM76" s="82">
        <f t="shared" si="86"/>
        <v>1.1224402754688332E-167</v>
      </c>
      <c r="IN76" s="82">
        <f t="shared" si="86"/>
        <v>3.403567321908588E-149</v>
      </c>
      <c r="IO76" s="82">
        <f t="shared" si="86"/>
        <v>4.659925038854042E-147</v>
      </c>
      <c r="IP76" s="82">
        <f t="shared" si="86"/>
        <v>8.6678708275347452E-180</v>
      </c>
      <c r="IQ76" s="82">
        <f t="shared" si="86"/>
        <v>6.7107067281465706E-161</v>
      </c>
      <c r="IR76" s="82">
        <f t="shared" si="86"/>
        <v>1.2456046108150144E-150</v>
      </c>
      <c r="IS76" s="82">
        <f t="shared" si="86"/>
        <v>4.2700431457924142E-150</v>
      </c>
      <c r="IT76" s="82">
        <f t="shared" si="86"/>
        <v>1.9791494694170555E-142</v>
      </c>
      <c r="IU76" s="82">
        <f t="shared" si="86"/>
        <v>1.3519221587586478E-189</v>
      </c>
      <c r="IV76" s="82">
        <f t="shared" si="86"/>
        <v>9.754232716502279E-79</v>
      </c>
      <c r="IW76" s="82">
        <f t="shared" si="86"/>
        <v>4.5572132395073347E-42</v>
      </c>
      <c r="IY76" s="82">
        <f t="shared" ref="IY76:JM92" si="87">GM76+HC76+HS76+II76</f>
        <v>0.52521844350711122</v>
      </c>
      <c r="IZ76" s="82">
        <f t="shared" si="87"/>
        <v>0.10454513042334206</v>
      </c>
      <c r="JA76" s="82">
        <f t="shared" si="87"/>
        <v>8.7881794635542076E-2</v>
      </c>
      <c r="JB76" s="82">
        <f t="shared" si="87"/>
        <v>0.1809784107623604</v>
      </c>
      <c r="JC76" s="82">
        <f t="shared" si="87"/>
        <v>0.26550486673518431</v>
      </c>
      <c r="JD76" s="82">
        <f t="shared" si="87"/>
        <v>0.4306661809413731</v>
      </c>
      <c r="JE76" s="82">
        <f t="shared" si="87"/>
        <v>0.70681566120852257</v>
      </c>
      <c r="JF76" s="82">
        <f t="shared" si="87"/>
        <v>0.65358170495251122</v>
      </c>
      <c r="JG76" s="82">
        <f t="shared" si="87"/>
        <v>0.69609187730630484</v>
      </c>
      <c r="JH76" s="82">
        <f t="shared" si="87"/>
        <v>0.70595281366180729</v>
      </c>
      <c r="JI76" s="82">
        <f t="shared" si="87"/>
        <v>0.65249720739437467</v>
      </c>
      <c r="JJ76" s="82">
        <f t="shared" si="87"/>
        <v>0.61151381712406871</v>
      </c>
      <c r="JK76" s="82">
        <f t="shared" si="87"/>
        <v>0.55893433355256483</v>
      </c>
      <c r="JL76" s="82">
        <f t="shared" si="87"/>
        <v>0.57573807071488325</v>
      </c>
      <c r="JM76" s="82">
        <f t="shared" si="87"/>
        <v>0.6316663408660228</v>
      </c>
    </row>
    <row r="77" spans="2:273" x14ac:dyDescent="0.25">
      <c r="B77" s="2">
        <v>50</v>
      </c>
      <c r="C77" s="37">
        <v>0.56623000000000001</v>
      </c>
      <c r="D77" s="37">
        <v>0.51945399999999997</v>
      </c>
      <c r="E77" s="37">
        <v>0.50130799999999998</v>
      </c>
      <c r="F77" s="37">
        <v>0.60333700000000001</v>
      </c>
      <c r="G77" s="37">
        <v>0.67804699999999996</v>
      </c>
      <c r="H77" s="37">
        <v>0.77737100000000003</v>
      </c>
      <c r="I77" s="37">
        <v>0.77312599999999998</v>
      </c>
      <c r="J77" s="37">
        <v>0.77177799999999996</v>
      </c>
      <c r="K77" s="37">
        <v>0.776559</v>
      </c>
      <c r="L77" s="37">
        <v>0.76647600000000005</v>
      </c>
      <c r="M77" s="37">
        <v>0.77742100000000003</v>
      </c>
      <c r="N77" s="37">
        <v>0.76827999999999996</v>
      </c>
      <c r="O77" s="37">
        <v>0.77917099999999995</v>
      </c>
      <c r="P77" s="37">
        <v>0.76682600000000001</v>
      </c>
      <c r="Q77" s="37">
        <v>0.64764299999999997</v>
      </c>
      <c r="S77" s="4">
        <f t="shared" si="75"/>
        <v>0.55202179289893261</v>
      </c>
      <c r="T77" s="4">
        <f t="shared" si="75"/>
        <v>0.52860963544086648</v>
      </c>
      <c r="U77" s="4">
        <f t="shared" si="75"/>
        <v>0.50996188743970505</v>
      </c>
      <c r="V77" s="4">
        <f t="shared" si="75"/>
        <v>0.60812957203128071</v>
      </c>
      <c r="W77" s="4">
        <f t="shared" si="75"/>
        <v>0.66792153860536441</v>
      </c>
      <c r="X77" s="4">
        <f t="shared" si="75"/>
        <v>0.76567478952998602</v>
      </c>
      <c r="Y77" s="4">
        <f t="shared" si="75"/>
        <v>0.79109733574280205</v>
      </c>
      <c r="Z77" s="4">
        <f t="shared" si="75"/>
        <v>0.79283115998904929</v>
      </c>
      <c r="AA77" s="4">
        <f t="shared" si="75"/>
        <v>0.79774347755392416</v>
      </c>
      <c r="AB77" s="4">
        <f t="shared" si="75"/>
        <v>0.7827301998519236</v>
      </c>
      <c r="AC77" s="4">
        <f t="shared" si="75"/>
        <v>0.79778516269949673</v>
      </c>
      <c r="AD77" s="4">
        <f t="shared" si="75"/>
        <v>0.78274663223988206</v>
      </c>
      <c r="AE77" s="4">
        <f t="shared" si="75"/>
        <v>0.79184675289723461</v>
      </c>
      <c r="AF77" s="4">
        <f t="shared" si="75"/>
        <v>0.77349198175773415</v>
      </c>
      <c r="AG77" s="4">
        <f t="shared" si="75"/>
        <v>0.65616027409253852</v>
      </c>
      <c r="AI77" s="4">
        <f t="shared" si="76"/>
        <v>1.4208207101067405E-2</v>
      </c>
      <c r="AJ77" s="4">
        <f t="shared" si="76"/>
        <v>-9.1556354408665053E-3</v>
      </c>
      <c r="AK77" s="4">
        <f t="shared" si="76"/>
        <v>-8.6538874397050769E-3</v>
      </c>
      <c r="AL77" s="4">
        <f t="shared" si="76"/>
        <v>-4.7925720312806952E-3</v>
      </c>
      <c r="AM77" s="4">
        <f t="shared" si="76"/>
        <v>1.0125461394635549E-2</v>
      </c>
      <c r="AN77" s="4">
        <f t="shared" si="76"/>
        <v>1.1696210470014012E-2</v>
      </c>
      <c r="AO77" s="4">
        <f t="shared" si="76"/>
        <v>-1.7971335742802075E-2</v>
      </c>
      <c r="AP77" s="4">
        <f t="shared" si="76"/>
        <v>-2.105315998904933E-2</v>
      </c>
      <c r="AQ77" s="4">
        <f t="shared" si="76"/>
        <v>-2.1184477553924164E-2</v>
      </c>
      <c r="AR77" s="4">
        <f t="shared" si="76"/>
        <v>-1.6254199851923556E-2</v>
      </c>
      <c r="AS77" s="4">
        <f t="shared" si="76"/>
        <v>-2.0364162699496702E-2</v>
      </c>
      <c r="AT77" s="4">
        <f t="shared" si="76"/>
        <v>-1.4466632239882093E-2</v>
      </c>
      <c r="AU77" s="4">
        <f t="shared" si="76"/>
        <v>-1.267575289723466E-2</v>
      </c>
      <c r="AV77" s="4">
        <f t="shared" si="76"/>
        <v>-6.6659817577341407E-3</v>
      </c>
      <c r="AW77" s="4">
        <f t="shared" si="76"/>
        <v>-8.5172740925385515E-3</v>
      </c>
      <c r="AY77" s="2">
        <f t="shared" si="81"/>
        <v>0.37663919439233229</v>
      </c>
      <c r="AZ77" s="2">
        <f t="shared" si="81"/>
        <v>0.37888554531492569</v>
      </c>
      <c r="BA77" s="2">
        <f t="shared" si="81"/>
        <v>0.37944562900134027</v>
      </c>
      <c r="BB77" s="2">
        <f t="shared" si="81"/>
        <v>0.3777413947545849</v>
      </c>
      <c r="BC77" s="2">
        <f t="shared" si="81"/>
        <v>0.38080840833899726</v>
      </c>
      <c r="BD77" s="2">
        <f t="shared" si="81"/>
        <v>0.38149269101787181</v>
      </c>
      <c r="BE77" s="2">
        <f t="shared" si="81"/>
        <v>0.38016540663846649</v>
      </c>
      <c r="BF77" s="2">
        <f t="shared" si="81"/>
        <v>0.39308673617065726</v>
      </c>
      <c r="BG77" s="2">
        <f t="shared" si="81"/>
        <v>0.39545519349405561</v>
      </c>
      <c r="BH77" s="2">
        <f t="shared" si="81"/>
        <v>0.38838752158155848</v>
      </c>
      <c r="BI77" s="2">
        <f t="shared" si="81"/>
        <v>0.38403928982334662</v>
      </c>
      <c r="BJ77" s="2">
        <f t="shared" si="81"/>
        <v>0.38389009674790076</v>
      </c>
      <c r="BK77" s="2">
        <f t="shared" si="81"/>
        <v>0.39209280538081975</v>
      </c>
      <c r="BL77" s="2">
        <f t="shared" si="81"/>
        <v>0.38750483882359682</v>
      </c>
      <c r="BM77" s="2">
        <f t="shared" si="81"/>
        <v>0.39936808346174024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0.45474803571428557</v>
      </c>
      <c r="DL77" s="2">
        <f t="shared" si="77"/>
        <v>0.40125227449392714</v>
      </c>
      <c r="DM77" s="2">
        <f t="shared" si="77"/>
        <v>0.40482292757973742</v>
      </c>
      <c r="DN77" s="2">
        <f t="shared" si="77"/>
        <v>0.40707315267899474</v>
      </c>
      <c r="DO77" s="2">
        <f t="shared" si="77"/>
        <v>0.41423930420168065</v>
      </c>
      <c r="DP77" s="2">
        <f t="shared" si="77"/>
        <v>0.42497059848484853</v>
      </c>
      <c r="DQ77" s="2">
        <f t="shared" si="77"/>
        <v>0.43065033300492617</v>
      </c>
      <c r="DR77" s="2">
        <f t="shared" si="77"/>
        <v>0.44546621370967743</v>
      </c>
      <c r="DS77" s="2">
        <f t="shared" si="77"/>
        <v>0.43907472710418988</v>
      </c>
      <c r="DT77" s="2">
        <f t="shared" si="77"/>
        <v>0.43316761112347058</v>
      </c>
      <c r="DU77" s="2">
        <f t="shared" si="77"/>
        <v>0.42397051612903225</v>
      </c>
      <c r="DV77" s="2">
        <f t="shared" si="77"/>
        <v>0.4311270627363738</v>
      </c>
      <c r="DW77" s="2">
        <f t="shared" si="77"/>
        <v>0.4296994193548388</v>
      </c>
      <c r="DX77" s="2">
        <f t="shared" si="77"/>
        <v>0.4257539732404691</v>
      </c>
      <c r="DY77" s="2">
        <f t="shared" si="77"/>
        <v>0.41615503787878777</v>
      </c>
      <c r="EA77" s="2">
        <f t="shared" si="78"/>
        <v>0.37487313440411396</v>
      </c>
      <c r="EB77" s="2">
        <f t="shared" si="78"/>
        <v>0.37016525953577928</v>
      </c>
      <c r="EC77" s="2">
        <f t="shared" si="78"/>
        <v>0.3686204800834203</v>
      </c>
      <c r="ED77" s="2">
        <f t="shared" si="78"/>
        <v>0.36832272932815385</v>
      </c>
      <c r="EE77" s="2">
        <f t="shared" si="78"/>
        <v>0.37183160784709601</v>
      </c>
      <c r="EF77" s="2">
        <f t="shared" si="78"/>
        <v>0.37194661333608992</v>
      </c>
      <c r="EG77" s="2">
        <f t="shared" si="78"/>
        <v>0.37282063394742398</v>
      </c>
      <c r="EH77" s="2">
        <f t="shared" si="78"/>
        <v>0.38416810635609605</v>
      </c>
      <c r="EI77" s="2">
        <f t="shared" si="78"/>
        <v>0.38829402997321089</v>
      </c>
      <c r="EJ77" s="2">
        <f t="shared" si="78"/>
        <v>0.38129623006497787</v>
      </c>
      <c r="EK77" s="2">
        <f t="shared" si="78"/>
        <v>0.37728710124260917</v>
      </c>
      <c r="EL77" s="2">
        <f t="shared" si="78"/>
        <v>0.37619741034951526</v>
      </c>
      <c r="EM77" s="2">
        <f t="shared" si="78"/>
        <v>0.38531999854467824</v>
      </c>
      <c r="EN77" s="2">
        <f t="shared" si="78"/>
        <v>0.38043081351302294</v>
      </c>
      <c r="EO77" s="2">
        <f t="shared" si="78"/>
        <v>0.3956713929782823</v>
      </c>
      <c r="EQ77" s="2">
        <f t="shared" si="79"/>
        <v>0.37141486339859398</v>
      </c>
      <c r="ER77" s="2">
        <f t="shared" si="79"/>
        <v>0.36930387172934315</v>
      </c>
      <c r="ES77" s="2">
        <f t="shared" si="79"/>
        <v>0.36770105022236516</v>
      </c>
      <c r="ET77" s="2">
        <f t="shared" si="79"/>
        <v>0.36826130581875216</v>
      </c>
      <c r="EU77" s="2">
        <f t="shared" si="79"/>
        <v>0.37160134722854332</v>
      </c>
      <c r="EV77" s="2">
        <f t="shared" si="79"/>
        <v>0.36942301012080031</v>
      </c>
      <c r="EW77" s="2">
        <f t="shared" si="79"/>
        <v>0.37061875791769955</v>
      </c>
      <c r="EX77" s="2">
        <f t="shared" si="79"/>
        <v>0.38124980942282799</v>
      </c>
      <c r="EY77" s="2">
        <f t="shared" si="79"/>
        <v>0.38555980582327692</v>
      </c>
      <c r="EZ77" s="2">
        <f t="shared" si="79"/>
        <v>0.3756967989734018</v>
      </c>
      <c r="FA77" s="2">
        <f t="shared" si="79"/>
        <v>0.37485517303932481</v>
      </c>
      <c r="FB77" s="2">
        <f t="shared" si="79"/>
        <v>0.37798295665897486</v>
      </c>
      <c r="FC77" s="2">
        <f t="shared" si="79"/>
        <v>0.3822093649461703</v>
      </c>
      <c r="FD77" s="2">
        <f t="shared" si="79"/>
        <v>0.38336341118476375</v>
      </c>
      <c r="FE77" s="2">
        <f t="shared" si="79"/>
        <v>0.39485774549407465</v>
      </c>
      <c r="FG77" s="2">
        <f t="shared" si="80"/>
        <v>0.97788332815026591</v>
      </c>
      <c r="FH77" s="2">
        <f t="shared" si="80"/>
        <v>0.7194853479795239</v>
      </c>
      <c r="FI77" s="2">
        <f t="shared" si="80"/>
        <v>0.70098141816971316</v>
      </c>
      <c r="FJ77" s="2">
        <f t="shared" si="80"/>
        <v>0.75694018426173737</v>
      </c>
      <c r="FK77" s="2">
        <f t="shared" si="80"/>
        <v>0.78832086964188752</v>
      </c>
      <c r="FL77" s="2">
        <f t="shared" si="80"/>
        <v>0.81995871124816477</v>
      </c>
      <c r="FM77" s="2">
        <f t="shared" si="80"/>
        <v>0.87298518159802596</v>
      </c>
      <c r="FN77" s="2">
        <f t="shared" si="80"/>
        <v>0.85449207095238822</v>
      </c>
      <c r="FO77" s="2">
        <f t="shared" si="80"/>
        <v>0.8589657667191456</v>
      </c>
      <c r="FP77" s="2">
        <f t="shared" si="80"/>
        <v>0.8632682618864731</v>
      </c>
      <c r="FQ77" s="2">
        <f t="shared" si="80"/>
        <v>0.85535304598247086</v>
      </c>
      <c r="FR77" s="2">
        <f t="shared" si="80"/>
        <v>0.85995845238973279</v>
      </c>
      <c r="FS77" s="2">
        <f t="shared" si="80"/>
        <v>0.84737953413484157</v>
      </c>
      <c r="FT77" s="2">
        <f t="shared" si="80"/>
        <v>0.84392677698033192</v>
      </c>
      <c r="FU77" s="2">
        <f t="shared" si="80"/>
        <v>0.81952645499572629</v>
      </c>
      <c r="FW77" s="2">
        <f t="shared" si="83"/>
        <v>1.4660305332653877E-4</v>
      </c>
      <c r="FX77" s="2">
        <f t="shared" si="83"/>
        <v>8.9859867031695864E-5</v>
      </c>
      <c r="FY77" s="2">
        <f t="shared" si="83"/>
        <v>6.0462702570831744E-5</v>
      </c>
      <c r="FZ77" s="2">
        <f t="shared" si="83"/>
        <v>8.6823499204607141E-5</v>
      </c>
      <c r="GA77" s="2">
        <f t="shared" si="83"/>
        <v>1.0333042746716201E-4</v>
      </c>
      <c r="GB77" s="2">
        <f t="shared" si="83"/>
        <v>1.6997091942238323E-4</v>
      </c>
      <c r="GC77" s="2">
        <f t="shared" si="83"/>
        <v>2.0711110926673851E-4</v>
      </c>
      <c r="GD77" s="2">
        <f t="shared" si="83"/>
        <v>2.5043407621979952E-4</v>
      </c>
      <c r="GE77" s="2">
        <f t="shared" si="83"/>
        <v>2.388847637848634E-4</v>
      </c>
      <c r="GF77" s="2">
        <f t="shared" si="83"/>
        <v>2.0940946982180524E-4</v>
      </c>
      <c r="GG77" s="2">
        <f t="shared" si="83"/>
        <v>1.7483481612789545E-4</v>
      </c>
      <c r="GH77" s="2">
        <f t="shared" si="83"/>
        <v>1.4161964576860073E-4</v>
      </c>
      <c r="GI77" s="2">
        <f t="shared" si="83"/>
        <v>1.2892638055899094E-4</v>
      </c>
      <c r="GJ77" s="2">
        <f t="shared" si="83"/>
        <v>1.0014823340718394E-4</v>
      </c>
      <c r="GK77" s="2">
        <f t="shared" si="83"/>
        <v>8.0534071908224423E-5</v>
      </c>
      <c r="GM77" s="82">
        <f t="shared" si="84"/>
        <v>0.50549503628337722</v>
      </c>
      <c r="GN77" s="82">
        <f t="shared" si="84"/>
        <v>0.12646735020559477</v>
      </c>
      <c r="GO77" s="82">
        <f t="shared" si="84"/>
        <v>0.10728333667256276</v>
      </c>
      <c r="GP77" s="82">
        <f t="shared" si="84"/>
        <v>0.21675324035942886</v>
      </c>
      <c r="GQ77" s="82">
        <f t="shared" si="84"/>
        <v>0.31295269407584486</v>
      </c>
      <c r="GR77" s="82">
        <f t="shared" si="84"/>
        <v>0.49791051199992731</v>
      </c>
      <c r="GS77" s="82">
        <f t="shared" si="84"/>
        <v>0.73916513510386006</v>
      </c>
      <c r="GT77" s="82">
        <f t="shared" si="84"/>
        <v>0.71241632423196188</v>
      </c>
      <c r="GU77" s="82">
        <f t="shared" si="84"/>
        <v>0.73230154469000353</v>
      </c>
      <c r="GV77" s="82">
        <f t="shared" si="84"/>
        <v>0.72985734823852599</v>
      </c>
      <c r="GW77" s="82">
        <f t="shared" si="84"/>
        <v>0.71212104784902064</v>
      </c>
      <c r="GX77" s="82">
        <f t="shared" si="84"/>
        <v>0.67977708965994388</v>
      </c>
      <c r="GY77" s="82">
        <f t="shared" si="84"/>
        <v>0.62774662512144841</v>
      </c>
      <c r="GZ77" s="82">
        <f t="shared" si="84"/>
        <v>0.64445071562643341</v>
      </c>
      <c r="HA77" s="82">
        <f t="shared" si="84"/>
        <v>0.68045027896421229</v>
      </c>
      <c r="HC77" s="82">
        <f t="shared" si="74"/>
        <v>8.9480437266258699E-3</v>
      </c>
      <c r="HD77" s="82">
        <f t="shared" si="70"/>
        <v>1.0983815045326312E-6</v>
      </c>
      <c r="HE77" s="82">
        <f t="shared" si="70"/>
        <v>1.1840399718826562E-6</v>
      </c>
      <c r="HF77" s="82">
        <f t="shared" si="70"/>
        <v>4.119445898530485E-6</v>
      </c>
      <c r="HG77" s="82">
        <f t="shared" ref="HG77:HQ100" si="88" xml:space="preserve"> _xlfn.NORM.DIST($B77, G$8, ABS(G$12), TRUE) * _xlfn.NORM.DIST(($B77 - G$8)*G$16, 0, ABS(G$12), TRUE) * 2</f>
        <v>9.2596169536150037E-6</v>
      </c>
      <c r="HH77" s="82">
        <f t="shared" si="88"/>
        <v>9.6357584654873071E-5</v>
      </c>
      <c r="HI77" s="82">
        <f t="shared" si="88"/>
        <v>6.4413818011463918E-4</v>
      </c>
      <c r="HJ77" s="82">
        <f t="shared" si="88"/>
        <v>1.0165450642231643E-4</v>
      </c>
      <c r="HK77" s="82">
        <f t="shared" si="88"/>
        <v>3.6953952645533712E-4</v>
      </c>
      <c r="HL77" s="82">
        <f t="shared" si="88"/>
        <v>5.8727796932492261E-4</v>
      </c>
      <c r="HM77" s="82">
        <f t="shared" si="88"/>
        <v>4.0608825418426975E-4</v>
      </c>
      <c r="HN77" s="82">
        <f t="shared" si="88"/>
        <v>3.9256697645055443E-4</v>
      </c>
      <c r="HO77" s="82">
        <f t="shared" si="88"/>
        <v>2.9489410273490672E-5</v>
      </c>
      <c r="HP77" s="82">
        <f t="shared" si="88"/>
        <v>1.3810646222047596E-4</v>
      </c>
      <c r="HQ77" s="82">
        <f t="shared" si="88"/>
        <v>6.0608610714891232E-6</v>
      </c>
      <c r="HS77" s="82">
        <f t="shared" si="85"/>
        <v>5.8567624130484592E-16</v>
      </c>
      <c r="HT77" s="82">
        <f t="shared" si="85"/>
        <v>7.5540630761002249E-28</v>
      </c>
      <c r="HU77" s="82">
        <f t="shared" si="85"/>
        <v>3.4869210071468941E-29</v>
      </c>
      <c r="HV77" s="82">
        <f t="shared" si="85"/>
        <v>1.049392940034467E-30</v>
      </c>
      <c r="HW77" s="82">
        <f t="shared" si="85"/>
        <v>1.7105348542279832E-31</v>
      </c>
      <c r="HX77" s="82">
        <f t="shared" si="85"/>
        <v>2.8227444728531997E-27</v>
      </c>
      <c r="HY77" s="82">
        <f t="shared" si="85"/>
        <v>6.9423669330552392E-25</v>
      </c>
      <c r="HZ77" s="82">
        <f t="shared" si="85"/>
        <v>2.6665743423987114E-31</v>
      </c>
      <c r="IA77" s="82">
        <f t="shared" si="85"/>
        <v>1.304209185552232E-27</v>
      </c>
      <c r="IB77" s="82">
        <f t="shared" si="85"/>
        <v>3.2971393527279186E-26</v>
      </c>
      <c r="IC77" s="82">
        <f t="shared" si="85"/>
        <v>1.7369862614792868E-26</v>
      </c>
      <c r="ID77" s="82">
        <f t="shared" si="85"/>
        <v>2.6310618398069559E-25</v>
      </c>
      <c r="IE77" s="82">
        <f t="shared" si="85"/>
        <v>4.6595085029619214E-34</v>
      </c>
      <c r="IF77" s="82">
        <f t="shared" si="85"/>
        <v>1.0869276365384663E-19</v>
      </c>
      <c r="IG77" s="82">
        <f t="shared" si="85"/>
        <v>3.7130924331759178E-15</v>
      </c>
      <c r="II77" s="82">
        <f t="shared" si="86"/>
        <v>4.9087197528256445E-87</v>
      </c>
      <c r="IJ77" s="82">
        <f t="shared" si="86"/>
        <v>3.542730196998184E-133</v>
      </c>
      <c r="IK77" s="82">
        <f t="shared" si="86"/>
        <v>2.77383159693439E-143</v>
      </c>
      <c r="IL77" s="82">
        <f t="shared" si="86"/>
        <v>4.0093907978929793E-159</v>
      </c>
      <c r="IM77" s="82">
        <f t="shared" si="86"/>
        <v>2.114574026522599E-164</v>
      </c>
      <c r="IN77" s="82">
        <f t="shared" si="86"/>
        <v>4.0394123874208135E-146</v>
      </c>
      <c r="IO77" s="82">
        <f t="shared" si="86"/>
        <v>5.8569506093347252E-144</v>
      </c>
      <c r="IP77" s="82">
        <f t="shared" si="86"/>
        <v>6.6260057779429441E-176</v>
      </c>
      <c r="IQ77" s="82">
        <f t="shared" si="86"/>
        <v>1.8992328305606269E-157</v>
      </c>
      <c r="IR77" s="82">
        <f t="shared" si="86"/>
        <v>1.8835705205371593E-147</v>
      </c>
      <c r="IS77" s="82">
        <f t="shared" si="86"/>
        <v>5.4144064943190816E-147</v>
      </c>
      <c r="IT77" s="82">
        <f t="shared" si="86"/>
        <v>1.4800849418684888E-139</v>
      </c>
      <c r="IU77" s="82">
        <f t="shared" si="86"/>
        <v>8.4945178799073377E-186</v>
      </c>
      <c r="IV77" s="82">
        <f t="shared" si="86"/>
        <v>3.1901520730462518E-77</v>
      </c>
      <c r="IW77" s="82">
        <f t="shared" si="86"/>
        <v>2.7244406785518828E-41</v>
      </c>
      <c r="IY77" s="82">
        <f t="shared" si="87"/>
        <v>0.51444308001000361</v>
      </c>
      <c r="IZ77" s="82">
        <f t="shared" si="87"/>
        <v>0.1264684485870993</v>
      </c>
      <c r="JA77" s="82">
        <f t="shared" si="87"/>
        <v>0.10728452071253465</v>
      </c>
      <c r="JB77" s="82">
        <f t="shared" si="87"/>
        <v>0.2167573598053274</v>
      </c>
      <c r="JC77" s="82">
        <f t="shared" si="87"/>
        <v>0.3129619536927985</v>
      </c>
      <c r="JD77" s="82">
        <f t="shared" si="87"/>
        <v>0.49800686958458218</v>
      </c>
      <c r="JE77" s="82">
        <f t="shared" si="87"/>
        <v>0.73980927328397472</v>
      </c>
      <c r="JF77" s="82">
        <f t="shared" si="87"/>
        <v>0.71251797873838418</v>
      </c>
      <c r="JG77" s="82">
        <f t="shared" si="87"/>
        <v>0.73267108421645888</v>
      </c>
      <c r="JH77" s="82">
        <f t="shared" si="87"/>
        <v>0.73044462620785089</v>
      </c>
      <c r="JI77" s="82">
        <f t="shared" si="87"/>
        <v>0.71252713610320495</v>
      </c>
      <c r="JJ77" s="82">
        <f t="shared" si="87"/>
        <v>0.68016965663639439</v>
      </c>
      <c r="JK77" s="82">
        <f t="shared" si="87"/>
        <v>0.62777611453172188</v>
      </c>
      <c r="JL77" s="82">
        <f t="shared" si="87"/>
        <v>0.64458882208865387</v>
      </c>
      <c r="JM77" s="82">
        <f t="shared" si="87"/>
        <v>0.68045633982528742</v>
      </c>
    </row>
    <row r="78" spans="2:273" x14ac:dyDescent="0.25">
      <c r="B78" s="2">
        <v>51</v>
      </c>
      <c r="C78" s="37">
        <v>0.54474500000000003</v>
      </c>
      <c r="D78" s="37">
        <v>0.539964</v>
      </c>
      <c r="E78" s="37">
        <v>0.51912899999999995</v>
      </c>
      <c r="F78" s="37">
        <v>0.64155300000000004</v>
      </c>
      <c r="G78" s="37">
        <v>0.709673</v>
      </c>
      <c r="H78" s="37">
        <v>0.79072900000000002</v>
      </c>
      <c r="I78" s="37">
        <v>0.74182000000000003</v>
      </c>
      <c r="J78" s="37">
        <v>0.75554900000000003</v>
      </c>
      <c r="K78" s="37">
        <v>0.74320399999999998</v>
      </c>
      <c r="L78" s="37">
        <v>0.73094000000000003</v>
      </c>
      <c r="M78" s="37">
        <v>0.75636199999999998</v>
      </c>
      <c r="N78" s="37">
        <v>0.76528700000000005</v>
      </c>
      <c r="O78" s="37">
        <v>0.78313200000000005</v>
      </c>
      <c r="P78" s="37">
        <v>0.75124500000000005</v>
      </c>
      <c r="Q78" s="37">
        <v>0.625386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0.53973644351735095</v>
      </c>
      <c r="T78" s="4">
        <f t="shared" si="89"/>
        <v>0.55055005507181332</v>
      </c>
      <c r="U78" s="4">
        <f t="shared" si="89"/>
        <v>0.53035110967660981</v>
      </c>
      <c r="V78" s="4">
        <f t="shared" si="89"/>
        <v>0.63711981287391306</v>
      </c>
      <c r="W78" s="4">
        <f t="shared" si="89"/>
        <v>0.69735031315423679</v>
      </c>
      <c r="X78" s="4">
        <f t="shared" si="89"/>
        <v>0.79125242695161246</v>
      </c>
      <c r="Y78" s="4">
        <f t="shared" si="89"/>
        <v>0.73830480913858099</v>
      </c>
      <c r="Z78" s="4">
        <f t="shared" si="89"/>
        <v>0.76669190314265923</v>
      </c>
      <c r="AA78" s="4">
        <f t="shared" si="89"/>
        <v>0.74382849659473815</v>
      </c>
      <c r="AB78" s="4">
        <f t="shared" si="89"/>
        <v>0.72153722724490532</v>
      </c>
      <c r="AC78" s="4">
        <f t="shared" si="89"/>
        <v>0.77285512896329833</v>
      </c>
      <c r="AD78" s="4">
        <f t="shared" si="89"/>
        <v>0.78041555798471784</v>
      </c>
      <c r="AE78" s="4">
        <f t="shared" si="89"/>
        <v>0.79664250790429159</v>
      </c>
      <c r="AF78" s="4">
        <f t="shared" si="89"/>
        <v>0.77257717028168826</v>
      </c>
      <c r="AG78" s="4">
        <f t="shared" si="89"/>
        <v>0.62732051960772905</v>
      </c>
      <c r="AI78" s="4">
        <f t="shared" ref="AI78:AW94" si="90">IF(OR($B78 &lt; C$230, $B78 &gt; C$233), 0, C78-S78)</f>
        <v>5.0085564826490847E-3</v>
      </c>
      <c r="AJ78" s="4">
        <f t="shared" si="90"/>
        <v>-1.0586055071813316E-2</v>
      </c>
      <c r="AK78" s="4">
        <f t="shared" si="90"/>
        <v>-1.1222109676609859E-2</v>
      </c>
      <c r="AL78" s="4">
        <f t="shared" si="90"/>
        <v>4.4331871260869793E-3</v>
      </c>
      <c r="AM78" s="4">
        <f t="shared" si="90"/>
        <v>1.2322686845763209E-2</v>
      </c>
      <c r="AN78" s="4">
        <f t="shared" si="90"/>
        <v>-5.2342695161244901E-4</v>
      </c>
      <c r="AO78" s="4">
        <f t="shared" si="90"/>
        <v>3.5151908614190486E-3</v>
      </c>
      <c r="AP78" s="4">
        <f t="shared" si="90"/>
        <v>-1.11429031426592E-2</v>
      </c>
      <c r="AQ78" s="4">
        <f t="shared" si="90"/>
        <v>-6.2449659473817754E-4</v>
      </c>
      <c r="AR78" s="4">
        <f t="shared" si="90"/>
        <v>9.4027727550947127E-3</v>
      </c>
      <c r="AS78" s="4">
        <f t="shared" si="90"/>
        <v>-1.6493128963298354E-2</v>
      </c>
      <c r="AT78" s="4">
        <f t="shared" si="90"/>
        <v>-1.5128557984717794E-2</v>
      </c>
      <c r="AU78" s="4">
        <f t="shared" si="90"/>
        <v>-1.3510507904291535E-2</v>
      </c>
      <c r="AV78" s="4">
        <f t="shared" si="90"/>
        <v>-2.1332170281688212E-2</v>
      </c>
      <c r="AW78" s="4">
        <f t="shared" si="90"/>
        <v>-1.9345196077290572E-3</v>
      </c>
      <c r="AY78" s="2">
        <f t="shared" si="81"/>
        <v>0.37612066388313564</v>
      </c>
      <c r="AZ78" s="2">
        <f t="shared" si="81"/>
        <v>0.37820346186592185</v>
      </c>
      <c r="BA78" s="2">
        <f t="shared" si="81"/>
        <v>0.37867484459773437</v>
      </c>
      <c r="BB78" s="2">
        <f t="shared" si="81"/>
        <v>0.37698572129035396</v>
      </c>
      <c r="BC78" s="2">
        <f t="shared" si="81"/>
        <v>0.38005402344907258</v>
      </c>
      <c r="BD78" s="2">
        <f t="shared" si="81"/>
        <v>0.38062321545247085</v>
      </c>
      <c r="BE78" s="2">
        <f t="shared" si="81"/>
        <v>0.37934511902080775</v>
      </c>
      <c r="BF78" s="2">
        <f t="shared" si="81"/>
        <v>0.39215166040124066</v>
      </c>
      <c r="BG78" s="2">
        <f t="shared" si="81"/>
        <v>0.39461632048000161</v>
      </c>
      <c r="BH78" s="2">
        <f t="shared" si="81"/>
        <v>0.38757397115574377</v>
      </c>
      <c r="BI78" s="2">
        <f t="shared" si="81"/>
        <v>0.38328150477294265</v>
      </c>
      <c r="BJ78" s="2">
        <f t="shared" si="81"/>
        <v>0.38314114520988346</v>
      </c>
      <c r="BK78" s="2">
        <f t="shared" si="81"/>
        <v>0.39130834343864118</v>
      </c>
      <c r="BL78" s="2">
        <f t="shared" si="81"/>
        <v>0.38681664307510544</v>
      </c>
      <c r="BM78" s="2">
        <f t="shared" si="81"/>
        <v>0.3988476858737901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0.45605498809523798</v>
      </c>
      <c r="DL78" s="2">
        <f t="shared" si="91"/>
        <v>0.40173620890688261</v>
      </c>
      <c r="DM78" s="2">
        <f t="shared" si="91"/>
        <v>0.40533597110694192</v>
      </c>
      <c r="DN78" s="2">
        <f t="shared" si="91"/>
        <v>0.40771681792318631</v>
      </c>
      <c r="DO78" s="2">
        <f t="shared" si="91"/>
        <v>0.41500950476190474</v>
      </c>
      <c r="DP78" s="2">
        <f t="shared" si="91"/>
        <v>0.42571335583778969</v>
      </c>
      <c r="DQ78" s="2">
        <f t="shared" si="91"/>
        <v>0.43149430394088678</v>
      </c>
      <c r="DR78" s="2">
        <f t="shared" si="91"/>
        <v>0.44667995161290319</v>
      </c>
      <c r="DS78" s="2">
        <f t="shared" si="91"/>
        <v>0.44007125368928446</v>
      </c>
      <c r="DT78" s="2">
        <f t="shared" si="91"/>
        <v>0.43410765650723032</v>
      </c>
      <c r="DU78" s="2">
        <f t="shared" si="91"/>
        <v>0.4246787548387097</v>
      </c>
      <c r="DV78" s="2">
        <f t="shared" si="91"/>
        <v>0.4320330307007787</v>
      </c>
      <c r="DW78" s="2">
        <f t="shared" si="91"/>
        <v>0.43058883870967751</v>
      </c>
      <c r="DX78" s="2">
        <f t="shared" si="91"/>
        <v>0.42653921884164214</v>
      </c>
      <c r="DY78" s="2">
        <f t="shared" si="91"/>
        <v>0.41672717624777178</v>
      </c>
      <c r="EA78" s="2">
        <f t="shared" ref="EA78:EO95" si="92">CE$228*$B78+CE$229</f>
        <v>0.37447242685410892</v>
      </c>
      <c r="EB78" s="2">
        <f t="shared" si="92"/>
        <v>0.36983587260669593</v>
      </c>
      <c r="EC78" s="2">
        <f t="shared" si="92"/>
        <v>0.36830274494264864</v>
      </c>
      <c r="ED78" s="2">
        <f t="shared" si="92"/>
        <v>0.36798599500546003</v>
      </c>
      <c r="EE78" s="2">
        <f t="shared" si="92"/>
        <v>0.37149372925499696</v>
      </c>
      <c r="EF78" s="2">
        <f t="shared" si="92"/>
        <v>0.37159430970324581</v>
      </c>
      <c r="EG78" s="2">
        <f t="shared" si="92"/>
        <v>0.37242584884290758</v>
      </c>
      <c r="EH78" s="2">
        <f t="shared" si="92"/>
        <v>0.38368418169476082</v>
      </c>
      <c r="EI78" s="2">
        <f t="shared" si="92"/>
        <v>0.38781053367011104</v>
      </c>
      <c r="EJ78" s="2">
        <f t="shared" si="92"/>
        <v>0.38085352586697835</v>
      </c>
      <c r="EK78" s="2">
        <f t="shared" si="92"/>
        <v>0.37689740658298287</v>
      </c>
      <c r="EL78" s="2">
        <f t="shared" si="92"/>
        <v>0.3758795027912879</v>
      </c>
      <c r="EM78" s="2">
        <f t="shared" si="92"/>
        <v>0.3848565863369553</v>
      </c>
      <c r="EN78" s="2">
        <f t="shared" si="92"/>
        <v>0.38011648759415551</v>
      </c>
      <c r="EO78" s="2">
        <f t="shared" si="92"/>
        <v>0.39525685162764396</v>
      </c>
      <c r="EQ78" s="2">
        <f t="shared" ref="EQ78:FE94" si="93">CU$228*$B78+CU$229</f>
        <v>0.37108580682870695</v>
      </c>
      <c r="ER78" s="2">
        <f t="shared" si="93"/>
        <v>0.36898922035944343</v>
      </c>
      <c r="ES78" s="2">
        <f t="shared" si="93"/>
        <v>0.36739851396155082</v>
      </c>
      <c r="ET78" s="2">
        <f t="shared" si="93"/>
        <v>0.36792540409143953</v>
      </c>
      <c r="EU78" s="2">
        <f t="shared" si="93"/>
        <v>0.37126809108617898</v>
      </c>
      <c r="EV78" s="2">
        <f t="shared" si="93"/>
        <v>0.36912228996577551</v>
      </c>
      <c r="EW78" s="2">
        <f t="shared" si="93"/>
        <v>0.37027300304027189</v>
      </c>
      <c r="EX78" s="2">
        <f t="shared" si="93"/>
        <v>0.38083245229066731</v>
      </c>
      <c r="EY78" s="2">
        <f t="shared" si="93"/>
        <v>0.38513725786628333</v>
      </c>
      <c r="EZ78" s="2">
        <f t="shared" si="93"/>
        <v>0.37537873182454506</v>
      </c>
      <c r="FA78" s="2">
        <f t="shared" si="93"/>
        <v>0.37451749521055538</v>
      </c>
      <c r="FB78" s="2">
        <f t="shared" si="93"/>
        <v>0.37762718709339399</v>
      </c>
      <c r="FC78" s="2">
        <f t="shared" si="93"/>
        <v>0.38181005803573814</v>
      </c>
      <c r="FD78" s="2">
        <f t="shared" si="93"/>
        <v>0.38298322405193963</v>
      </c>
      <c r="FE78" s="2">
        <f t="shared" si="93"/>
        <v>0.39444989066162617</v>
      </c>
      <c r="FG78" s="2">
        <f t="shared" ref="FG78:FU94" si="94">POWER(10,($B78-C$231)/C$229)/(1+POWER(10,($B78-C$231)/C$229))</f>
        <v>0.97979002638030321</v>
      </c>
      <c r="FH78" s="2">
        <f t="shared" si="94"/>
        <v>0.73769327696464104</v>
      </c>
      <c r="FI78" s="2">
        <f t="shared" si="94"/>
        <v>0.71992287262119403</v>
      </c>
      <c r="FJ78" s="2">
        <f t="shared" si="94"/>
        <v>0.77348236476899757</v>
      </c>
      <c r="FK78" s="2">
        <f t="shared" si="94"/>
        <v>0.80328238072725422</v>
      </c>
      <c r="FL78" s="2">
        <f t="shared" si="94"/>
        <v>0.83315732453828772</v>
      </c>
      <c r="FM78" s="2">
        <f t="shared" si="94"/>
        <v>0.88285186987761999</v>
      </c>
      <c r="FN78" s="2">
        <f t="shared" si="94"/>
        <v>0.86557412076021278</v>
      </c>
      <c r="FO78" s="2">
        <f t="shared" si="94"/>
        <v>0.86975902728551169</v>
      </c>
      <c r="FP78" s="2">
        <f t="shared" si="94"/>
        <v>0.87378063887269686</v>
      </c>
      <c r="FQ78" s="2">
        <f t="shared" si="94"/>
        <v>0.86637977682827849</v>
      </c>
      <c r="FR78" s="2">
        <f t="shared" si="94"/>
        <v>0.87068718017857005</v>
      </c>
      <c r="FS78" s="2">
        <f t="shared" si="94"/>
        <v>0.85891384233362789</v>
      </c>
      <c r="FT78" s="2">
        <f t="shared" si="94"/>
        <v>0.85567758495450152</v>
      </c>
      <c r="FU78" s="2">
        <f t="shared" si="94"/>
        <v>0.83275029293272229</v>
      </c>
      <c r="FW78" s="2">
        <f t="shared" si="83"/>
        <v>1.6074477788672784E-4</v>
      </c>
      <c r="FX78" s="2">
        <f t="shared" si="83"/>
        <v>9.8528530713722076E-5</v>
      </c>
      <c r="FY78" s="2">
        <f t="shared" si="83"/>
        <v>6.6295648324249078E-5</v>
      </c>
      <c r="FZ78" s="2">
        <f t="shared" si="83"/>
        <v>9.5199276346868153E-5</v>
      </c>
      <c r="GA78" s="2">
        <f t="shared" si="83"/>
        <v>1.1329843122874038E-4</v>
      </c>
      <c r="GB78" s="2">
        <f t="shared" si="83"/>
        <v>1.8636635099873828E-4</v>
      </c>
      <c r="GC78" s="2">
        <f t="shared" si="83"/>
        <v>2.2708827787875215E-4</v>
      </c>
      <c r="GD78" s="2">
        <f t="shared" si="83"/>
        <v>2.7458886968708676E-4</v>
      </c>
      <c r="GE78" s="2">
        <f t="shared" si="83"/>
        <v>2.6192589822992722E-4</v>
      </c>
      <c r="GF78" s="2">
        <f t="shared" si="83"/>
        <v>2.2960827884661419E-4</v>
      </c>
      <c r="GG78" s="2">
        <f t="shared" si="83"/>
        <v>1.9169933027500606E-4</v>
      </c>
      <c r="GH78" s="2">
        <f t="shared" si="83"/>
        <v>1.5528073209785694E-4</v>
      </c>
      <c r="GI78" s="2">
        <f t="shared" si="83"/>
        <v>1.4136320683238041E-4</v>
      </c>
      <c r="GJ78" s="2">
        <f t="shared" si="83"/>
        <v>1.0980929332256717E-4</v>
      </c>
      <c r="GK78" s="2">
        <f t="shared" si="83"/>
        <v>8.8303167797633154E-5</v>
      </c>
      <c r="GM78" s="82">
        <f t="shared" si="84"/>
        <v>0.48836500228309437</v>
      </c>
      <c r="GN78" s="82">
        <f t="shared" si="84"/>
        <v>0.15181378912099408</v>
      </c>
      <c r="GO78" s="82">
        <f t="shared" si="84"/>
        <v>0.12993266266990502</v>
      </c>
      <c r="GP78" s="82">
        <f t="shared" si="84"/>
        <v>0.25735704896246631</v>
      </c>
      <c r="GQ78" s="82">
        <f t="shared" si="84"/>
        <v>0.36566987465553574</v>
      </c>
      <c r="GR78" s="82">
        <f t="shared" si="84"/>
        <v>0.5692054175900626</v>
      </c>
      <c r="GS78" s="82">
        <f t="shared" si="84"/>
        <v>0.69732609530029777</v>
      </c>
      <c r="GT78" s="82">
        <f t="shared" si="84"/>
        <v>0.72281030239146715</v>
      </c>
      <c r="GU78" s="82">
        <f t="shared" si="84"/>
        <v>0.69021778872498196</v>
      </c>
      <c r="GV78" s="82">
        <f t="shared" si="84"/>
        <v>0.67061180375282148</v>
      </c>
      <c r="GW78" s="82">
        <f t="shared" si="84"/>
        <v>0.72523138741380888</v>
      </c>
      <c r="GX78" s="82">
        <f t="shared" si="84"/>
        <v>0.72772841172949165</v>
      </c>
      <c r="GY78" s="82">
        <f t="shared" si="84"/>
        <v>0.68414698810856223</v>
      </c>
      <c r="GZ78" s="82">
        <f t="shared" si="84"/>
        <v>0.69433839077199644</v>
      </c>
      <c r="HA78" s="82">
        <f t="shared" si="84"/>
        <v>0.66546297498652218</v>
      </c>
      <c r="HC78" s="82">
        <f t="shared" si="74"/>
        <v>1.2022597193773826E-2</v>
      </c>
      <c r="HD78" s="82">
        <f t="shared" si="74"/>
        <v>2.0094359517259867E-6</v>
      </c>
      <c r="HE78" s="82">
        <f t="shared" si="74"/>
        <v>2.156579940920197E-6</v>
      </c>
      <c r="HF78" s="82">
        <f t="shared" si="74"/>
        <v>7.6883263105068557E-6</v>
      </c>
      <c r="HG78" s="82">
        <f t="shared" si="88"/>
        <v>1.7275932756243307E-5</v>
      </c>
      <c r="HH78" s="82">
        <f t="shared" si="88"/>
        <v>1.6734029426341846E-4</v>
      </c>
      <c r="HI78" s="82">
        <f t="shared" si="88"/>
        <v>1.0587671583588631E-3</v>
      </c>
      <c r="HJ78" s="82">
        <f t="shared" si="88"/>
        <v>1.9110642708695453E-4</v>
      </c>
      <c r="HK78" s="82">
        <f t="shared" si="88"/>
        <v>6.3976320021007823E-4</v>
      </c>
      <c r="HL78" s="82">
        <f t="shared" si="88"/>
        <v>9.7491682661456167E-4</v>
      </c>
      <c r="HM78" s="82">
        <f t="shared" si="88"/>
        <v>6.7516381781025691E-4</v>
      </c>
      <c r="HN78" s="82">
        <f t="shared" si="88"/>
        <v>6.3753664821900556E-4</v>
      </c>
      <c r="HO78" s="82">
        <f t="shared" si="88"/>
        <v>5.6067724538145033E-5</v>
      </c>
      <c r="HP78" s="82">
        <f t="shared" si="88"/>
        <v>2.3584330486619437E-4</v>
      </c>
      <c r="HQ78" s="82">
        <f t="shared" si="88"/>
        <v>1.3250647354148184E-5</v>
      </c>
      <c r="HS78" s="82">
        <f t="shared" si="85"/>
        <v>1.5908371308314018E-15</v>
      </c>
      <c r="HT78" s="82">
        <f t="shared" si="85"/>
        <v>3.6685935005772224E-27</v>
      </c>
      <c r="HU78" s="82">
        <f t="shared" si="85"/>
        <v>1.7487001728888548E-28</v>
      </c>
      <c r="HV78" s="82">
        <f t="shared" si="85"/>
        <v>6.4310292348420567E-30</v>
      </c>
      <c r="HW78" s="82">
        <f t="shared" si="85"/>
        <v>1.1467896767365175E-30</v>
      </c>
      <c r="HX78" s="82">
        <f t="shared" si="85"/>
        <v>1.6362760220100144E-26</v>
      </c>
      <c r="HY78" s="82">
        <f t="shared" si="85"/>
        <v>3.8004909708543505E-24</v>
      </c>
      <c r="HZ78" s="82">
        <f t="shared" si="85"/>
        <v>2.335585412647007E-30</v>
      </c>
      <c r="IA78" s="82">
        <f t="shared" si="85"/>
        <v>8.8136050562327739E-27</v>
      </c>
      <c r="IB78" s="82">
        <f t="shared" si="85"/>
        <v>1.9372267547923127E-25</v>
      </c>
      <c r="IC78" s="82">
        <f t="shared" si="85"/>
        <v>9.9070901857388933E-26</v>
      </c>
      <c r="ID78" s="82">
        <f t="shared" si="85"/>
        <v>1.3251730842522867E-24</v>
      </c>
      <c r="IE78" s="82">
        <f t="shared" si="85"/>
        <v>4.039384257731036E-33</v>
      </c>
      <c r="IF78" s="82">
        <f t="shared" si="85"/>
        <v>3.5793913261211018E-19</v>
      </c>
      <c r="IG78" s="82">
        <f t="shared" si="85"/>
        <v>8.9889297130768352E-15</v>
      </c>
      <c r="II78" s="82">
        <f t="shared" si="86"/>
        <v>2.8718185191206242E-85</v>
      </c>
      <c r="IJ78" s="82">
        <f t="shared" si="86"/>
        <v>1.3490959610719085E-130</v>
      </c>
      <c r="IK78" s="82">
        <f t="shared" si="86"/>
        <v>1.2866248417036917E-140</v>
      </c>
      <c r="IL78" s="82">
        <f t="shared" si="86"/>
        <v>4.8100777604486781E-156</v>
      </c>
      <c r="IM78" s="82">
        <f t="shared" si="86"/>
        <v>3.6954332206583363E-161</v>
      </c>
      <c r="IN78" s="82">
        <f t="shared" si="86"/>
        <v>4.4498727211397695E-143</v>
      </c>
      <c r="IO78" s="82">
        <f t="shared" si="86"/>
        <v>6.8169970940521772E-141</v>
      </c>
      <c r="IP78" s="82">
        <f t="shared" si="86"/>
        <v>4.5898828734572577E-172</v>
      </c>
      <c r="IQ78" s="82">
        <f t="shared" si="86"/>
        <v>4.9269568695573719E-154</v>
      </c>
      <c r="IR78" s="82">
        <f t="shared" si="86"/>
        <v>2.6320910832262927E-144</v>
      </c>
      <c r="IS78" s="82">
        <f t="shared" si="86"/>
        <v>6.3665779120812452E-144</v>
      </c>
      <c r="IT78" s="82">
        <f t="shared" si="86"/>
        <v>1.0338913411302406E-136</v>
      </c>
      <c r="IU78" s="82">
        <f t="shared" si="86"/>
        <v>4.8815378493014609E-182</v>
      </c>
      <c r="IV78" s="82">
        <f t="shared" si="86"/>
        <v>1.0079563775868242E-75</v>
      </c>
      <c r="IW78" s="82">
        <f t="shared" si="86"/>
        <v>1.6009785480517454E-40</v>
      </c>
      <c r="IY78" s="82">
        <f t="shared" si="87"/>
        <v>0.50038759947686973</v>
      </c>
      <c r="IZ78" s="82">
        <f t="shared" si="87"/>
        <v>0.1518157985569458</v>
      </c>
      <c r="JA78" s="82">
        <f t="shared" si="87"/>
        <v>0.12993481924984596</v>
      </c>
      <c r="JB78" s="82">
        <f t="shared" si="87"/>
        <v>0.25736473728877679</v>
      </c>
      <c r="JC78" s="82">
        <f t="shared" si="87"/>
        <v>0.36568715058829199</v>
      </c>
      <c r="JD78" s="82">
        <f t="shared" si="87"/>
        <v>0.56937275788432606</v>
      </c>
      <c r="JE78" s="82">
        <f t="shared" si="87"/>
        <v>0.69838486245865661</v>
      </c>
      <c r="JF78" s="82">
        <f t="shared" si="87"/>
        <v>0.72300140881855413</v>
      </c>
      <c r="JG78" s="82">
        <f t="shared" si="87"/>
        <v>0.69085755192519205</v>
      </c>
      <c r="JH78" s="82">
        <f t="shared" si="87"/>
        <v>0.67158672057943603</v>
      </c>
      <c r="JI78" s="82">
        <f t="shared" si="87"/>
        <v>0.72590655123161918</v>
      </c>
      <c r="JJ78" s="82">
        <f t="shared" si="87"/>
        <v>0.72836594837771063</v>
      </c>
      <c r="JK78" s="82">
        <f t="shared" si="87"/>
        <v>0.68420305583310037</v>
      </c>
      <c r="JL78" s="82">
        <f t="shared" si="87"/>
        <v>0.69457423407686258</v>
      </c>
      <c r="JM78" s="82">
        <f t="shared" si="87"/>
        <v>0.66547622563388531</v>
      </c>
    </row>
    <row r="79" spans="2:273" x14ac:dyDescent="0.25">
      <c r="B79" s="2">
        <v>52</v>
      </c>
      <c r="C79" s="37">
        <v>0.52999700000000005</v>
      </c>
      <c r="D79" s="37">
        <v>0.56169599999999997</v>
      </c>
      <c r="E79" s="37">
        <v>0.53631399999999996</v>
      </c>
      <c r="F79" s="37">
        <v>0.68253399999999997</v>
      </c>
      <c r="G79" s="37">
        <v>0.74315600000000004</v>
      </c>
      <c r="H79" s="37">
        <v>0.79584600000000005</v>
      </c>
      <c r="I79" s="37">
        <v>0.65918399999999999</v>
      </c>
      <c r="J79" s="37">
        <v>0.70990200000000003</v>
      </c>
      <c r="K79" s="37">
        <v>0.67011600000000004</v>
      </c>
      <c r="L79" s="37">
        <v>0.64868899999999996</v>
      </c>
      <c r="M79" s="37">
        <v>0.71373900000000001</v>
      </c>
      <c r="N79" s="37">
        <v>0.733379</v>
      </c>
      <c r="O79" s="37">
        <v>0.76686100000000001</v>
      </c>
      <c r="P79" s="37">
        <v>0.73288299999999995</v>
      </c>
      <c r="Q79" s="37">
        <v>0.58451699999999995</v>
      </c>
      <c r="S79" s="4">
        <f t="shared" si="89"/>
        <v>0.52745907368043921</v>
      </c>
      <c r="T79" s="4">
        <f t="shared" si="89"/>
        <v>0.57412191985749572</v>
      </c>
      <c r="U79" s="4">
        <f t="shared" si="89"/>
        <v>0.55254648708844534</v>
      </c>
      <c r="V79" s="4">
        <f t="shared" si="89"/>
        <v>0.66688237089115043</v>
      </c>
      <c r="W79" s="4">
        <f t="shared" si="89"/>
        <v>0.72613183996743158</v>
      </c>
      <c r="X79" s="4">
        <f t="shared" si="89"/>
        <v>0.8098338768159381</v>
      </c>
      <c r="Y79" s="4">
        <f t="shared" si="89"/>
        <v>0.64355050481528187</v>
      </c>
      <c r="Z79" s="4">
        <f t="shared" si="89"/>
        <v>0.69902192122540074</v>
      </c>
      <c r="AA79" s="4">
        <f t="shared" si="89"/>
        <v>0.64690365538123118</v>
      </c>
      <c r="AB79" s="4">
        <f t="shared" si="89"/>
        <v>0.62215384086727654</v>
      </c>
      <c r="AC79" s="4">
        <f t="shared" si="89"/>
        <v>0.70528096375760685</v>
      </c>
      <c r="AD79" s="4">
        <f t="shared" si="89"/>
        <v>0.74750677278456568</v>
      </c>
      <c r="AE79" s="4">
        <f t="shared" si="89"/>
        <v>0.77818283387693599</v>
      </c>
      <c r="AF79" s="4">
        <f t="shared" si="89"/>
        <v>0.74482346328496229</v>
      </c>
      <c r="AG79" s="4">
        <f t="shared" si="89"/>
        <v>0.57326267418426313</v>
      </c>
      <c r="AI79" s="4">
        <f t="shared" si="90"/>
        <v>2.5379263195608459E-3</v>
      </c>
      <c r="AJ79" s="4">
        <f t="shared" si="90"/>
        <v>-1.2425919857495749E-2</v>
      </c>
      <c r="AK79" s="4">
        <f t="shared" si="90"/>
        <v>-1.623248708844538E-2</v>
      </c>
      <c r="AL79" s="4">
        <f t="shared" si="90"/>
        <v>1.5651629108849541E-2</v>
      </c>
      <c r="AM79" s="4">
        <f t="shared" si="90"/>
        <v>1.7024160032568458E-2</v>
      </c>
      <c r="AN79" s="4">
        <f t="shared" si="90"/>
        <v>-1.398787681593805E-2</v>
      </c>
      <c r="AO79" s="4">
        <f t="shared" si="90"/>
        <v>1.5633495184718127E-2</v>
      </c>
      <c r="AP79" s="4">
        <f t="shared" si="90"/>
        <v>1.0880078774599289E-2</v>
      </c>
      <c r="AQ79" s="4">
        <f t="shared" si="90"/>
        <v>2.3212344618768865E-2</v>
      </c>
      <c r="AR79" s="4">
        <f t="shared" si="90"/>
        <v>2.6535159132723418E-2</v>
      </c>
      <c r="AS79" s="4">
        <f t="shared" si="90"/>
        <v>8.4580362423931632E-3</v>
      </c>
      <c r="AT79" s="4">
        <f t="shared" si="90"/>
        <v>-1.4127772784565673E-2</v>
      </c>
      <c r="AU79" s="4">
        <f t="shared" si="90"/>
        <v>-1.1321833876935972E-2</v>
      </c>
      <c r="AV79" s="4">
        <f t="shared" si="90"/>
        <v>-1.1940463284962344E-2</v>
      </c>
      <c r="AW79" s="4">
        <f t="shared" si="90"/>
        <v>1.1254325815736821E-2</v>
      </c>
      <c r="AY79" s="2">
        <f t="shared" si="81"/>
        <v>0.37560905147187962</v>
      </c>
      <c r="AZ79" s="2">
        <f t="shared" si="81"/>
        <v>0.37751726409358266</v>
      </c>
      <c r="BA79" s="2">
        <f t="shared" si="81"/>
        <v>0.37790104567624633</v>
      </c>
      <c r="BB79" s="2">
        <f t="shared" si="81"/>
        <v>0.37623068224821815</v>
      </c>
      <c r="BC79" s="2">
        <f t="shared" si="81"/>
        <v>0.37930274170590844</v>
      </c>
      <c r="BD79" s="2">
        <f t="shared" si="81"/>
        <v>0.37976819322274846</v>
      </c>
      <c r="BE79" s="2">
        <f t="shared" si="81"/>
        <v>0.37854089150279674</v>
      </c>
      <c r="BF79" s="2">
        <f t="shared" si="81"/>
        <v>0.39122562898855373</v>
      </c>
      <c r="BG79" s="2">
        <f t="shared" si="81"/>
        <v>0.39378367627888167</v>
      </c>
      <c r="BH79" s="2">
        <f t="shared" si="81"/>
        <v>0.38676954774235928</v>
      </c>
      <c r="BI79" s="2">
        <f t="shared" si="81"/>
        <v>0.38253466848307766</v>
      </c>
      <c r="BJ79" s="2">
        <f t="shared" si="81"/>
        <v>0.3824065522999549</v>
      </c>
      <c r="BK79" s="2">
        <f t="shared" si="81"/>
        <v>0.39052740512747369</v>
      </c>
      <c r="BL79" s="2">
        <f t="shared" si="81"/>
        <v>0.38613800923482139</v>
      </c>
      <c r="BM79" s="2">
        <f t="shared" si="81"/>
        <v>0.39831884162792541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0.45736194047619033</v>
      </c>
      <c r="DL79" s="2">
        <f t="shared" si="91"/>
        <v>0.40222014331983807</v>
      </c>
      <c r="DM79" s="2">
        <f t="shared" si="91"/>
        <v>0.40584901463414647</v>
      </c>
      <c r="DN79" s="2">
        <f t="shared" si="91"/>
        <v>0.40836048316737789</v>
      </c>
      <c r="DO79" s="2">
        <f t="shared" si="91"/>
        <v>0.41577970532212882</v>
      </c>
      <c r="DP79" s="2">
        <f t="shared" si="91"/>
        <v>0.42645611319073085</v>
      </c>
      <c r="DQ79" s="2">
        <f t="shared" si="91"/>
        <v>0.43233827487684739</v>
      </c>
      <c r="DR79" s="2">
        <f t="shared" si="91"/>
        <v>0.44789368951612901</v>
      </c>
      <c r="DS79" s="2">
        <f t="shared" si="91"/>
        <v>0.44106778027437898</v>
      </c>
      <c r="DT79" s="2">
        <f t="shared" si="91"/>
        <v>0.43504770189099001</v>
      </c>
      <c r="DU79" s="2">
        <f t="shared" si="91"/>
        <v>0.4253869935483871</v>
      </c>
      <c r="DV79" s="2">
        <f t="shared" si="91"/>
        <v>0.43293899866518359</v>
      </c>
      <c r="DW79" s="2">
        <f t="shared" si="91"/>
        <v>0.43147825806451623</v>
      </c>
      <c r="DX79" s="2">
        <f t="shared" si="91"/>
        <v>0.42732446444281513</v>
      </c>
      <c r="DY79" s="2">
        <f t="shared" si="91"/>
        <v>0.41729931461675573</v>
      </c>
      <c r="EA79" s="2">
        <f t="shared" si="92"/>
        <v>0.37407171930410393</v>
      </c>
      <c r="EB79" s="2">
        <f t="shared" si="92"/>
        <v>0.36950648567761263</v>
      </c>
      <c r="EC79" s="2">
        <f t="shared" si="92"/>
        <v>0.36798500980187704</v>
      </c>
      <c r="ED79" s="2">
        <f t="shared" si="92"/>
        <v>0.36764926068276615</v>
      </c>
      <c r="EE79" s="2">
        <f t="shared" si="92"/>
        <v>0.37115585066289791</v>
      </c>
      <c r="EF79" s="2">
        <f t="shared" si="92"/>
        <v>0.37124200607040175</v>
      </c>
      <c r="EG79" s="2">
        <f t="shared" si="92"/>
        <v>0.37203106373839112</v>
      </c>
      <c r="EH79" s="2">
        <f t="shared" si="92"/>
        <v>0.38320025703342553</v>
      </c>
      <c r="EI79" s="2">
        <f t="shared" si="92"/>
        <v>0.38732703736701113</v>
      </c>
      <c r="EJ79" s="2">
        <f t="shared" si="92"/>
        <v>0.38041082166897877</v>
      </c>
      <c r="EK79" s="2">
        <f t="shared" si="92"/>
        <v>0.37650771192335664</v>
      </c>
      <c r="EL79" s="2">
        <f t="shared" si="92"/>
        <v>0.37556159523306054</v>
      </c>
      <c r="EM79" s="2">
        <f t="shared" si="92"/>
        <v>0.38439317412923241</v>
      </c>
      <c r="EN79" s="2">
        <f t="shared" si="92"/>
        <v>0.37980216167528813</v>
      </c>
      <c r="EO79" s="2">
        <f t="shared" si="92"/>
        <v>0.39484231027700561</v>
      </c>
      <c r="EQ79" s="2">
        <f t="shared" si="93"/>
        <v>0.37075675025881993</v>
      </c>
      <c r="ER79" s="2">
        <f t="shared" si="93"/>
        <v>0.36867456898954371</v>
      </c>
      <c r="ES79" s="2">
        <f t="shared" si="93"/>
        <v>0.36709597770073654</v>
      </c>
      <c r="ET79" s="2">
        <f t="shared" si="93"/>
        <v>0.36758950236412696</v>
      </c>
      <c r="EU79" s="2">
        <f t="shared" si="93"/>
        <v>0.37093483494381463</v>
      </c>
      <c r="EV79" s="2">
        <f t="shared" si="93"/>
        <v>0.36882156981075076</v>
      </c>
      <c r="EW79" s="2">
        <f t="shared" si="93"/>
        <v>0.36992724816284417</v>
      </c>
      <c r="EX79" s="2">
        <f t="shared" si="93"/>
        <v>0.38041509515850658</v>
      </c>
      <c r="EY79" s="2">
        <f t="shared" si="93"/>
        <v>0.38471470990928974</v>
      </c>
      <c r="EZ79" s="2">
        <f t="shared" si="93"/>
        <v>0.37506066467568833</v>
      </c>
      <c r="FA79" s="2">
        <f t="shared" si="93"/>
        <v>0.37417981738178596</v>
      </c>
      <c r="FB79" s="2">
        <f t="shared" si="93"/>
        <v>0.37727141752781307</v>
      </c>
      <c r="FC79" s="2">
        <f t="shared" si="93"/>
        <v>0.38141075112530598</v>
      </c>
      <c r="FD79" s="2">
        <f t="shared" si="93"/>
        <v>0.38260303691911546</v>
      </c>
      <c r="FE79" s="2">
        <f t="shared" si="93"/>
        <v>0.39404203582917768</v>
      </c>
      <c r="FG79" s="2">
        <f t="shared" si="94"/>
        <v>0.98153545025106836</v>
      </c>
      <c r="FH79" s="2">
        <f t="shared" si="94"/>
        <v>0.7551215954408016</v>
      </c>
      <c r="FI79" s="2">
        <f t="shared" si="94"/>
        <v>0.73811273944300293</v>
      </c>
      <c r="FJ79" s="2">
        <f t="shared" si="94"/>
        <v>0.78921222995829932</v>
      </c>
      <c r="FK79" s="2">
        <f t="shared" si="94"/>
        <v>0.81743131422546755</v>
      </c>
      <c r="FL79" s="2">
        <f t="shared" si="94"/>
        <v>0.84557059425249481</v>
      </c>
      <c r="FM79" s="2">
        <f t="shared" si="94"/>
        <v>0.89204688005758637</v>
      </c>
      <c r="FN79" s="2">
        <f t="shared" si="94"/>
        <v>0.87593469408861002</v>
      </c>
      <c r="FO79" s="2">
        <f t="shared" si="94"/>
        <v>0.87984183333426857</v>
      </c>
      <c r="FP79" s="2">
        <f t="shared" si="94"/>
        <v>0.88359377446614162</v>
      </c>
      <c r="FQ79" s="2">
        <f t="shared" si="94"/>
        <v>0.87668710218182766</v>
      </c>
      <c r="FR79" s="2">
        <f t="shared" si="94"/>
        <v>0.88070798704411701</v>
      </c>
      <c r="FS79" s="2">
        <f t="shared" si="94"/>
        <v>0.86971047389600686</v>
      </c>
      <c r="FT79" s="2">
        <f t="shared" si="94"/>
        <v>0.86668343158942329</v>
      </c>
      <c r="FU79" s="2">
        <f t="shared" si="94"/>
        <v>0.84518821913049713</v>
      </c>
      <c r="FW79" s="2">
        <f t="shared" si="83"/>
        <v>1.762504107407618E-4</v>
      </c>
      <c r="FX79" s="2">
        <f t="shared" si="83"/>
        <v>1.0803335867618714E-4</v>
      </c>
      <c r="FY79" s="2">
        <f t="shared" si="83"/>
        <v>7.2691267947218828E-5</v>
      </c>
      <c r="FZ79" s="2">
        <f t="shared" si="83"/>
        <v>1.0438297208142088E-4</v>
      </c>
      <c r="GA79" s="2">
        <f t="shared" si="83"/>
        <v>1.2422790158568323E-4</v>
      </c>
      <c r="GB79" s="2">
        <f t="shared" si="83"/>
        <v>2.0434296621922162E-4</v>
      </c>
      <c r="GC79" s="2">
        <f t="shared" si="83"/>
        <v>2.4899189011365016E-4</v>
      </c>
      <c r="GD79" s="2">
        <f t="shared" si="83"/>
        <v>3.0107273254518661E-4</v>
      </c>
      <c r="GE79" s="2">
        <f t="shared" si="83"/>
        <v>2.8718877911420074E-4</v>
      </c>
      <c r="GF79" s="2">
        <f t="shared" si="83"/>
        <v>2.5175489448637557E-4</v>
      </c>
      <c r="GG79" s="2">
        <f t="shared" si="83"/>
        <v>2.1019024843401418E-4</v>
      </c>
      <c r="GH79" s="2">
        <f t="shared" si="83"/>
        <v>1.7025938633569358E-4</v>
      </c>
      <c r="GI79" s="2">
        <f t="shared" si="83"/>
        <v>1.5499956007216888E-4</v>
      </c>
      <c r="GJ79" s="2">
        <f t="shared" si="83"/>
        <v>1.2040222029657828E-4</v>
      </c>
      <c r="GK79" s="2">
        <f t="shared" si="83"/>
        <v>9.6821673284658684E-5</v>
      </c>
      <c r="GM79" s="82">
        <f t="shared" si="84"/>
        <v>0.46758030564925007</v>
      </c>
      <c r="GN79" s="82">
        <f t="shared" si="84"/>
        <v>0.18085523928444533</v>
      </c>
      <c r="GO79" s="82">
        <f t="shared" si="84"/>
        <v>0.15612941588087056</v>
      </c>
      <c r="GP79" s="82">
        <f t="shared" si="84"/>
        <v>0.30295721775007028</v>
      </c>
      <c r="GQ79" s="82">
        <f t="shared" si="84"/>
        <v>0.42357027202015807</v>
      </c>
      <c r="GR79" s="82">
        <f t="shared" si="84"/>
        <v>0.63954233417127149</v>
      </c>
      <c r="GS79" s="82">
        <f t="shared" si="84"/>
        <v>0.55666062612755574</v>
      </c>
      <c r="GT79" s="82">
        <f t="shared" si="84"/>
        <v>0.64550727144501074</v>
      </c>
      <c r="GU79" s="82">
        <f t="shared" si="84"/>
        <v>0.54446258224808608</v>
      </c>
      <c r="GV79" s="82">
        <f t="shared" si="84"/>
        <v>0.51345639205706683</v>
      </c>
      <c r="GW79" s="82">
        <f t="shared" si="84"/>
        <v>0.65169506387231002</v>
      </c>
      <c r="GX79" s="82">
        <f t="shared" si="84"/>
        <v>0.72078819804016625</v>
      </c>
      <c r="GY79" s="82">
        <f t="shared" si="84"/>
        <v>0.7056405145215533</v>
      </c>
      <c r="GZ79" s="82">
        <f t="shared" si="84"/>
        <v>0.69839541215149925</v>
      </c>
      <c r="HA79" s="82">
        <f t="shared" si="84"/>
        <v>0.56327400467789834</v>
      </c>
      <c r="HC79" s="82">
        <f t="shared" si="74"/>
        <v>1.5999457790031681E-2</v>
      </c>
      <c r="HD79" s="82">
        <f t="shared" si="74"/>
        <v>3.6249024428569813E-6</v>
      </c>
      <c r="HE79" s="82">
        <f t="shared" si="74"/>
        <v>3.8736658983023218E-6</v>
      </c>
      <c r="HF79" s="82">
        <f t="shared" si="74"/>
        <v>1.4112388632984238E-5</v>
      </c>
      <c r="HG79" s="82">
        <f t="shared" si="88"/>
        <v>3.1663420936317708E-5</v>
      </c>
      <c r="HH79" s="82">
        <f t="shared" si="88"/>
        <v>2.8557448407344574E-4</v>
      </c>
      <c r="HI79" s="82">
        <f t="shared" si="88"/>
        <v>1.7095494012270946E-3</v>
      </c>
      <c r="HJ79" s="82">
        <f t="shared" si="88"/>
        <v>3.5106555445303059E-4</v>
      </c>
      <c r="HK79" s="82">
        <f t="shared" si="88"/>
        <v>1.0853642367207228E-3</v>
      </c>
      <c r="HL79" s="82">
        <f t="shared" si="88"/>
        <v>1.589039952815844E-3</v>
      </c>
      <c r="HM79" s="82">
        <f t="shared" si="88"/>
        <v>1.1029927987717793E-3</v>
      </c>
      <c r="HN79" s="82">
        <f t="shared" si="88"/>
        <v>1.0190595233067858E-3</v>
      </c>
      <c r="HO79" s="82">
        <f t="shared" si="88"/>
        <v>1.0437896384998292E-4</v>
      </c>
      <c r="HP79" s="82">
        <f t="shared" si="88"/>
        <v>3.9591954469127348E-4</v>
      </c>
      <c r="HQ79" s="82">
        <f t="shared" si="88"/>
        <v>2.8192739432951881E-5</v>
      </c>
      <c r="HS79" s="82">
        <f t="shared" si="85"/>
        <v>4.257576625227307E-15</v>
      </c>
      <c r="HT79" s="82">
        <f t="shared" si="85"/>
        <v>1.7452512705587377E-26</v>
      </c>
      <c r="HU79" s="82">
        <f t="shared" si="85"/>
        <v>8.5922223536872648E-28</v>
      </c>
      <c r="HV79" s="82">
        <f t="shared" si="85"/>
        <v>3.8455651904479479E-29</v>
      </c>
      <c r="HW79" s="82">
        <f t="shared" si="85"/>
        <v>7.4884263410678876E-30</v>
      </c>
      <c r="HX79" s="82">
        <f t="shared" si="85"/>
        <v>9.240595111640495E-26</v>
      </c>
      <c r="HY79" s="82">
        <f t="shared" si="85"/>
        <v>2.0252722564942909E-23</v>
      </c>
      <c r="HZ79" s="82">
        <f t="shared" si="85"/>
        <v>1.9761767990367057E-29</v>
      </c>
      <c r="IA79" s="82">
        <f t="shared" si="85"/>
        <v>5.7770535853363154E-26</v>
      </c>
      <c r="IB79" s="82">
        <f t="shared" si="85"/>
        <v>1.1071604983829958E-24</v>
      </c>
      <c r="IC79" s="82">
        <f t="shared" si="85"/>
        <v>5.5031831477206237E-25</v>
      </c>
      <c r="ID79" s="82">
        <f t="shared" si="85"/>
        <v>6.5168438967406903E-24</v>
      </c>
      <c r="IE79" s="82">
        <f t="shared" si="85"/>
        <v>3.3937604416627108E-32</v>
      </c>
      <c r="IF79" s="82">
        <f t="shared" si="85"/>
        <v>1.1590221346380908E-18</v>
      </c>
      <c r="IG79" s="82">
        <f t="shared" si="85"/>
        <v>2.1496477454113327E-14</v>
      </c>
      <c r="II79" s="82">
        <f t="shared" si="86"/>
        <v>1.6102974585181064E-83</v>
      </c>
      <c r="IJ79" s="82">
        <f t="shared" si="86"/>
        <v>4.8439016452020416E-128</v>
      </c>
      <c r="IK79" s="82">
        <f t="shared" si="86"/>
        <v>5.6298824805880777E-138</v>
      </c>
      <c r="IL79" s="82">
        <f t="shared" si="86"/>
        <v>5.3806527204109787E-153</v>
      </c>
      <c r="IM79" s="82">
        <f t="shared" si="86"/>
        <v>5.9908923319171026E-158</v>
      </c>
      <c r="IN79" s="82">
        <f t="shared" si="86"/>
        <v>4.5501275336674658E-140</v>
      </c>
      <c r="IO79" s="82">
        <f t="shared" si="86"/>
        <v>7.3475860676544519E-138</v>
      </c>
      <c r="IP79" s="82">
        <f t="shared" si="86"/>
        <v>2.8811309770055354E-168</v>
      </c>
      <c r="IQ79" s="82">
        <f t="shared" si="86"/>
        <v>1.1715776667117955E-150</v>
      </c>
      <c r="IR79" s="82">
        <f t="shared" si="86"/>
        <v>3.3989001740610992E-141</v>
      </c>
      <c r="IS79" s="82">
        <f t="shared" si="86"/>
        <v>6.9422285959589826E-141</v>
      </c>
      <c r="IT79" s="82">
        <f t="shared" si="86"/>
        <v>6.7459689805505428E-134</v>
      </c>
      <c r="IU79" s="82">
        <f t="shared" si="86"/>
        <v>2.5657031708531143E-178</v>
      </c>
      <c r="IV79" s="82">
        <f t="shared" si="86"/>
        <v>3.0766990543856821E-74</v>
      </c>
      <c r="IW79" s="82">
        <f t="shared" si="86"/>
        <v>9.2475053466788397E-40</v>
      </c>
      <c r="IY79" s="82">
        <f t="shared" si="87"/>
        <v>0.48357976343928605</v>
      </c>
      <c r="IZ79" s="82">
        <f t="shared" si="87"/>
        <v>0.18085886418688818</v>
      </c>
      <c r="JA79" s="82">
        <f t="shared" si="87"/>
        <v>0.15613328954676886</v>
      </c>
      <c r="JB79" s="82">
        <f t="shared" si="87"/>
        <v>0.30297133013870325</v>
      </c>
      <c r="JC79" s="82">
        <f t="shared" si="87"/>
        <v>0.42360193544109437</v>
      </c>
      <c r="JD79" s="82">
        <f t="shared" si="87"/>
        <v>0.63982790865534489</v>
      </c>
      <c r="JE79" s="82">
        <f t="shared" si="87"/>
        <v>0.55837017552878287</v>
      </c>
      <c r="JF79" s="82">
        <f t="shared" si="87"/>
        <v>0.64585833699946382</v>
      </c>
      <c r="JG79" s="82">
        <f t="shared" si="87"/>
        <v>0.54554794648480676</v>
      </c>
      <c r="JH79" s="82">
        <f t="shared" si="87"/>
        <v>0.51504543200988273</v>
      </c>
      <c r="JI79" s="82">
        <f t="shared" si="87"/>
        <v>0.65279805667108182</v>
      </c>
      <c r="JJ79" s="82">
        <f t="shared" si="87"/>
        <v>0.72180725756347308</v>
      </c>
      <c r="JK79" s="82">
        <f t="shared" si="87"/>
        <v>0.70574489348540326</v>
      </c>
      <c r="JL79" s="82">
        <f t="shared" si="87"/>
        <v>0.69879133169619057</v>
      </c>
      <c r="JM79" s="82">
        <f t="shared" si="87"/>
        <v>0.56330219741735288</v>
      </c>
    </row>
    <row r="80" spans="2:273" x14ac:dyDescent="0.25">
      <c r="B80" s="2">
        <v>53</v>
      </c>
      <c r="C80" s="37">
        <v>0.50983599999999996</v>
      </c>
      <c r="D80" s="37">
        <v>0.596858</v>
      </c>
      <c r="E80" s="37">
        <v>0.56375699999999995</v>
      </c>
      <c r="F80" s="37">
        <v>0.715835</v>
      </c>
      <c r="G80" s="37">
        <v>0.758853</v>
      </c>
      <c r="H80" s="37">
        <v>0.79655399999999998</v>
      </c>
      <c r="I80" s="37">
        <v>0.53588199999999997</v>
      </c>
      <c r="J80" s="37">
        <v>0.61283299999999996</v>
      </c>
      <c r="K80" s="37">
        <v>0.53769400000000001</v>
      </c>
      <c r="L80" s="37">
        <v>0.509988</v>
      </c>
      <c r="M80" s="37">
        <v>0.628054</v>
      </c>
      <c r="N80" s="37">
        <v>0.69064499999999995</v>
      </c>
      <c r="O80" s="37">
        <v>0.73507999999999996</v>
      </c>
      <c r="P80" s="37">
        <v>0.69184000000000001</v>
      </c>
      <c r="Q80" s="37">
        <v>0.51605800000000002</v>
      </c>
      <c r="S80" s="4">
        <f t="shared" si="89"/>
        <v>0.51554014117120894</v>
      </c>
      <c r="T80" s="4">
        <f t="shared" si="89"/>
        <v>0.59909169609392587</v>
      </c>
      <c r="U80" s="4">
        <f t="shared" si="89"/>
        <v>0.57637089763163885</v>
      </c>
      <c r="V80" s="4">
        <f t="shared" si="89"/>
        <v>0.69683724458429896</v>
      </c>
      <c r="W80" s="4">
        <f t="shared" si="89"/>
        <v>0.75340182671977218</v>
      </c>
      <c r="X80" s="4">
        <f t="shared" si="89"/>
        <v>0.81337433719695706</v>
      </c>
      <c r="Y80" s="4">
        <f t="shared" si="89"/>
        <v>0.53459868894641882</v>
      </c>
      <c r="Z80" s="4">
        <f t="shared" si="89"/>
        <v>0.59945907683953736</v>
      </c>
      <c r="AA80" s="4">
        <f t="shared" si="89"/>
        <v>0.53762951810094139</v>
      </c>
      <c r="AB80" s="4">
        <f t="shared" si="89"/>
        <v>0.51746981056665431</v>
      </c>
      <c r="AC80" s="4">
        <f t="shared" si="89"/>
        <v>0.60372221094243206</v>
      </c>
      <c r="AD80" s="4">
        <f t="shared" si="89"/>
        <v>0.67520557424917416</v>
      </c>
      <c r="AE80" s="4">
        <f t="shared" si="89"/>
        <v>0.72748751766356545</v>
      </c>
      <c r="AF80" s="4">
        <f t="shared" si="89"/>
        <v>0.6839474545802946</v>
      </c>
      <c r="AG80" s="4">
        <f t="shared" si="89"/>
        <v>0.50803289154964004</v>
      </c>
      <c r="AI80" s="4">
        <f t="shared" si="90"/>
        <v>-5.7041411712089873E-3</v>
      </c>
      <c r="AJ80" s="4">
        <f t="shared" si="90"/>
        <v>-2.2336960939258743E-3</v>
      </c>
      <c r="AK80" s="4">
        <f t="shared" si="90"/>
        <v>-1.2613897631638893E-2</v>
      </c>
      <c r="AL80" s="4">
        <f t="shared" si="90"/>
        <v>1.8997755415701034E-2</v>
      </c>
      <c r="AM80" s="4">
        <f t="shared" si="90"/>
        <v>5.4511732802278168E-3</v>
      </c>
      <c r="AN80" s="4">
        <f t="shared" si="90"/>
        <v>-1.682033719695708E-2</v>
      </c>
      <c r="AO80" s="4">
        <f t="shared" si="90"/>
        <v>1.2833110535811487E-3</v>
      </c>
      <c r="AP80" s="4">
        <f t="shared" si="90"/>
        <v>1.3373923160462597E-2</v>
      </c>
      <c r="AQ80" s="4">
        <f t="shared" si="90"/>
        <v>6.4481899058610459E-5</v>
      </c>
      <c r="AR80" s="4">
        <f t="shared" si="90"/>
        <v>-7.4818105666543122E-3</v>
      </c>
      <c r="AS80" s="4">
        <f t="shared" si="90"/>
        <v>2.4331789057567943E-2</v>
      </c>
      <c r="AT80" s="4">
        <f t="shared" si="90"/>
        <v>1.5439425750825797E-2</v>
      </c>
      <c r="AU80" s="4">
        <f t="shared" si="90"/>
        <v>7.5924823364345029E-3</v>
      </c>
      <c r="AV80" s="4">
        <f t="shared" si="90"/>
        <v>7.8925454197054101E-3</v>
      </c>
      <c r="AW80" s="4">
        <f t="shared" si="90"/>
        <v>8.0251084503599746E-3</v>
      </c>
      <c r="AY80" s="2">
        <f t="shared" si="81"/>
        <v>0.37510406748062969</v>
      </c>
      <c r="AZ80" s="2">
        <f t="shared" si="81"/>
        <v>0.37682952740069448</v>
      </c>
      <c r="BA80" s="2">
        <f t="shared" si="81"/>
        <v>0.37712721188066822</v>
      </c>
      <c r="BB80" s="2">
        <f t="shared" si="81"/>
        <v>0.37547880798762689</v>
      </c>
      <c r="BC80" s="2">
        <f t="shared" si="81"/>
        <v>0.37855683901116072</v>
      </c>
      <c r="BD80" s="2">
        <f t="shared" si="81"/>
        <v>0.37892907479185811</v>
      </c>
      <c r="BE80" s="2">
        <f t="shared" si="81"/>
        <v>0.37775329898534538</v>
      </c>
      <c r="BF80" s="2">
        <f t="shared" si="81"/>
        <v>0.39031042452245118</v>
      </c>
      <c r="BG80" s="2">
        <f t="shared" si="81"/>
        <v>0.3929587984451649</v>
      </c>
      <c r="BH80" s="2">
        <f t="shared" si="81"/>
        <v>0.38597547345088912</v>
      </c>
      <c r="BI80" s="2">
        <f t="shared" si="81"/>
        <v>0.38179971854092681</v>
      </c>
      <c r="BJ80" s="2">
        <f t="shared" si="81"/>
        <v>0.38168719197358808</v>
      </c>
      <c r="BK80" s="2">
        <f t="shared" si="81"/>
        <v>0.38975167199104011</v>
      </c>
      <c r="BL80" s="2">
        <f t="shared" si="81"/>
        <v>0.38547011394824854</v>
      </c>
      <c r="BM80" s="2">
        <f t="shared" si="81"/>
        <v>0.39778340982881943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0.45866889285714274</v>
      </c>
      <c r="DL80" s="2">
        <f t="shared" si="91"/>
        <v>0.40270407773279354</v>
      </c>
      <c r="DM80" s="2">
        <f t="shared" si="91"/>
        <v>0.40636205816135096</v>
      </c>
      <c r="DN80" s="2">
        <f t="shared" si="91"/>
        <v>0.4090041484115694</v>
      </c>
      <c r="DO80" s="2">
        <f t="shared" si="91"/>
        <v>0.41654990588235291</v>
      </c>
      <c r="DP80" s="2">
        <f t="shared" si="91"/>
        <v>0.42719887054367206</v>
      </c>
      <c r="DQ80" s="2">
        <f t="shared" si="91"/>
        <v>0.43318224581280795</v>
      </c>
      <c r="DR80" s="2">
        <f t="shared" si="91"/>
        <v>0.44910742741935483</v>
      </c>
      <c r="DS80" s="2">
        <f t="shared" si="91"/>
        <v>0.44206430685947357</v>
      </c>
      <c r="DT80" s="2">
        <f t="shared" si="91"/>
        <v>0.43598774727474976</v>
      </c>
      <c r="DU80" s="2">
        <f t="shared" si="91"/>
        <v>0.42609523225806456</v>
      </c>
      <c r="DV80" s="2">
        <f t="shared" si="91"/>
        <v>0.43384496662958849</v>
      </c>
      <c r="DW80" s="2">
        <f t="shared" si="91"/>
        <v>0.43236767741935489</v>
      </c>
      <c r="DX80" s="2">
        <f t="shared" si="91"/>
        <v>0.42810971004398818</v>
      </c>
      <c r="DY80" s="2">
        <f t="shared" si="91"/>
        <v>0.41787145298573969</v>
      </c>
      <c r="EA80" s="2">
        <f t="shared" si="92"/>
        <v>0.37367101175409889</v>
      </c>
      <c r="EB80" s="2">
        <f t="shared" si="92"/>
        <v>0.36917709874852928</v>
      </c>
      <c r="EC80" s="2">
        <f t="shared" si="92"/>
        <v>0.36766727466110538</v>
      </c>
      <c r="ED80" s="2">
        <f t="shared" si="92"/>
        <v>0.36731252636007233</v>
      </c>
      <c r="EE80" s="2">
        <f t="shared" si="92"/>
        <v>0.37081797207079881</v>
      </c>
      <c r="EF80" s="2">
        <f t="shared" si="92"/>
        <v>0.3708897024375577</v>
      </c>
      <c r="EG80" s="2">
        <f t="shared" si="92"/>
        <v>0.37163627863387466</v>
      </c>
      <c r="EH80" s="2">
        <f t="shared" si="92"/>
        <v>0.3827163323720903</v>
      </c>
      <c r="EI80" s="2">
        <f t="shared" si="92"/>
        <v>0.38684354106391128</v>
      </c>
      <c r="EJ80" s="2">
        <f t="shared" si="92"/>
        <v>0.37996811747097919</v>
      </c>
      <c r="EK80" s="2">
        <f t="shared" si="92"/>
        <v>0.37611801726373034</v>
      </c>
      <c r="EL80" s="2">
        <f t="shared" si="92"/>
        <v>0.37524368767483318</v>
      </c>
      <c r="EM80" s="2">
        <f t="shared" si="92"/>
        <v>0.38392976192150952</v>
      </c>
      <c r="EN80" s="2">
        <f t="shared" si="92"/>
        <v>0.3794878357564207</v>
      </c>
      <c r="EO80" s="2">
        <f t="shared" si="92"/>
        <v>0.39442776892636727</v>
      </c>
      <c r="EQ80" s="2">
        <f t="shared" si="93"/>
        <v>0.37042769368893291</v>
      </c>
      <c r="ER80" s="2">
        <f t="shared" si="93"/>
        <v>0.36835991761964398</v>
      </c>
      <c r="ES80" s="2">
        <f t="shared" si="93"/>
        <v>0.36679344143992221</v>
      </c>
      <c r="ET80" s="2">
        <f t="shared" si="93"/>
        <v>0.36725360063681434</v>
      </c>
      <c r="EU80" s="2">
        <f t="shared" si="93"/>
        <v>0.37060157880145028</v>
      </c>
      <c r="EV80" s="2">
        <f t="shared" si="93"/>
        <v>0.36852084965572596</v>
      </c>
      <c r="EW80" s="2">
        <f t="shared" si="93"/>
        <v>0.36958149328541651</v>
      </c>
      <c r="EX80" s="2">
        <f t="shared" si="93"/>
        <v>0.37999773802634584</v>
      </c>
      <c r="EY80" s="2">
        <f t="shared" si="93"/>
        <v>0.3842921619522961</v>
      </c>
      <c r="EZ80" s="2">
        <f t="shared" si="93"/>
        <v>0.37474259752683159</v>
      </c>
      <c r="FA80" s="2">
        <f t="shared" si="93"/>
        <v>0.37384213955301648</v>
      </c>
      <c r="FB80" s="2">
        <f t="shared" si="93"/>
        <v>0.3769156479622322</v>
      </c>
      <c r="FC80" s="2">
        <f t="shared" si="93"/>
        <v>0.38101144421487382</v>
      </c>
      <c r="FD80" s="2">
        <f t="shared" si="93"/>
        <v>0.38222284978629134</v>
      </c>
      <c r="FE80" s="2">
        <f t="shared" si="93"/>
        <v>0.3936341809967292</v>
      </c>
      <c r="FG80" s="2">
        <f t="shared" si="94"/>
        <v>0.98313272655938611</v>
      </c>
      <c r="FH80" s="2">
        <f t="shared" si="94"/>
        <v>0.77175022375450675</v>
      </c>
      <c r="FI80" s="2">
        <f t="shared" si="94"/>
        <v>0.75552242416969395</v>
      </c>
      <c r="FJ80" s="2">
        <f t="shared" si="94"/>
        <v>0.8041263935074533</v>
      </c>
      <c r="FK80" s="2">
        <f t="shared" si="94"/>
        <v>0.83077696981906379</v>
      </c>
      <c r="FL80" s="2">
        <f t="shared" si="94"/>
        <v>0.85721857783138855</v>
      </c>
      <c r="FM80" s="2">
        <f t="shared" si="94"/>
        <v>0.90060142680440669</v>
      </c>
      <c r="FN80" s="2">
        <f t="shared" si="94"/>
        <v>0.88560228475822189</v>
      </c>
      <c r="FO80" s="2">
        <f t="shared" si="94"/>
        <v>0.88924346320528558</v>
      </c>
      <c r="FP80" s="2">
        <f t="shared" si="94"/>
        <v>0.89273762718430405</v>
      </c>
      <c r="FQ80" s="2">
        <f t="shared" si="94"/>
        <v>0.88630367285331912</v>
      </c>
      <c r="FR80" s="2">
        <f t="shared" si="94"/>
        <v>0.89005031481015973</v>
      </c>
      <c r="FS80" s="2">
        <f t="shared" si="94"/>
        <v>0.87979651929728631</v>
      </c>
      <c r="FT80" s="2">
        <f t="shared" si="94"/>
        <v>0.87697065957512954</v>
      </c>
      <c r="FU80" s="2">
        <f t="shared" si="94"/>
        <v>0.85686016145218935</v>
      </c>
      <c r="FW80" s="2">
        <f t="shared" si="83"/>
        <v>1.9325144632876425E-4</v>
      </c>
      <c r="FX80" s="2">
        <f t="shared" si="83"/>
        <v>1.1845498760438052E-4</v>
      </c>
      <c r="FY80" s="2">
        <f t="shared" si="83"/>
        <v>7.9703831381401635E-5</v>
      </c>
      <c r="FZ80" s="2">
        <f t="shared" si="83"/>
        <v>1.1445250032129701E-4</v>
      </c>
      <c r="GA80" s="2">
        <f t="shared" si="83"/>
        <v>1.3621155290719698E-4</v>
      </c>
      <c r="GB80" s="2">
        <f t="shared" si="83"/>
        <v>2.2405318986644702E-4</v>
      </c>
      <c r="GC80" s="2">
        <f t="shared" si="83"/>
        <v>2.7300762025830503E-4</v>
      </c>
      <c r="GD80" s="2">
        <f t="shared" si="83"/>
        <v>3.3011009799616673E-4</v>
      </c>
      <c r="GE80" s="2">
        <f t="shared" si="83"/>
        <v>3.1488750974408215E-4</v>
      </c>
      <c r="GF80" s="2">
        <f t="shared" si="83"/>
        <v>2.7603704795195342E-4</v>
      </c>
      <c r="GG80" s="2">
        <f t="shared" si="83"/>
        <v>2.3046435091486425E-4</v>
      </c>
      <c r="GH80" s="2">
        <f t="shared" si="83"/>
        <v>1.8668263829733767E-4</v>
      </c>
      <c r="GI80" s="2">
        <f t="shared" si="83"/>
        <v>1.6995109656897165E-4</v>
      </c>
      <c r="GJ80" s="2">
        <f t="shared" si="83"/>
        <v>1.3201687578944272E-4</v>
      </c>
      <c r="GK80" s="2">
        <f t="shared" si="83"/>
        <v>1.0616186199362451E-4</v>
      </c>
      <c r="GM80" s="82">
        <f t="shared" si="84"/>
        <v>0.443588044100444</v>
      </c>
      <c r="GN80" s="82">
        <f t="shared" si="84"/>
        <v>0.2138312388933831</v>
      </c>
      <c r="GO80" s="82">
        <f t="shared" si="84"/>
        <v>0.18615055388449719</v>
      </c>
      <c r="GP80" s="82">
        <f t="shared" si="84"/>
        <v>0.35363307449735532</v>
      </c>
      <c r="GQ80" s="82">
        <f t="shared" si="84"/>
        <v>0.48628651635560255</v>
      </c>
      <c r="GR80" s="82">
        <f t="shared" si="84"/>
        <v>0.69525022451027463</v>
      </c>
      <c r="GS80" s="82">
        <f t="shared" si="84"/>
        <v>0.35446161259578124</v>
      </c>
      <c r="GT80" s="82">
        <f t="shared" si="84"/>
        <v>0.47789906100921703</v>
      </c>
      <c r="GU80" s="82">
        <f t="shared" si="84"/>
        <v>0.33769404272617881</v>
      </c>
      <c r="GV80" s="82">
        <f t="shared" si="84"/>
        <v>0.30959579379472257</v>
      </c>
      <c r="GW80" s="82">
        <f t="shared" si="84"/>
        <v>0.48637349016538511</v>
      </c>
      <c r="GX80" s="82">
        <f t="shared" si="84"/>
        <v>0.6256523238434456</v>
      </c>
      <c r="GY80" s="82">
        <f t="shared" si="84"/>
        <v>0.66529041877263095</v>
      </c>
      <c r="GZ80" s="82">
        <f t="shared" si="84"/>
        <v>0.63075114287375711</v>
      </c>
      <c r="HA80" s="82">
        <f t="shared" si="84"/>
        <v>0.39474306238643647</v>
      </c>
      <c r="HC80" s="82">
        <f t="shared" si="74"/>
        <v>2.108966106906536E-2</v>
      </c>
      <c r="HD80" s="82">
        <f t="shared" si="74"/>
        <v>6.4480627304236794E-6</v>
      </c>
      <c r="HE80" s="82">
        <f t="shared" si="74"/>
        <v>6.8619203814650927E-6</v>
      </c>
      <c r="HF80" s="82">
        <f t="shared" si="74"/>
        <v>2.547764426902017E-5</v>
      </c>
      <c r="HG80" s="82">
        <f t="shared" si="88"/>
        <v>5.7011102125160691E-5</v>
      </c>
      <c r="HH80" s="82">
        <f t="shared" si="88"/>
        <v>4.7892271129171927E-4</v>
      </c>
      <c r="HI80" s="82">
        <f t="shared" si="88"/>
        <v>2.7117794574771817E-3</v>
      </c>
      <c r="HJ80" s="82">
        <f t="shared" si="88"/>
        <v>6.3023295316603351E-4</v>
      </c>
      <c r="HK80" s="82">
        <f t="shared" si="88"/>
        <v>1.8045338434159479E-3</v>
      </c>
      <c r="HL80" s="82">
        <f t="shared" si="88"/>
        <v>2.5431857617869888E-3</v>
      </c>
      <c r="HM80" s="82">
        <f t="shared" si="88"/>
        <v>1.7706783422124608E-3</v>
      </c>
      <c r="HN80" s="82">
        <f t="shared" si="88"/>
        <v>1.6033242199913428E-3</v>
      </c>
      <c r="HO80" s="82">
        <f t="shared" si="88"/>
        <v>1.9027964629026058E-4</v>
      </c>
      <c r="HP80" s="82">
        <f t="shared" si="88"/>
        <v>6.5341254089417518E-4</v>
      </c>
      <c r="HQ80" s="82">
        <f t="shared" si="88"/>
        <v>5.8380390406395255E-5</v>
      </c>
      <c r="HS80" s="82">
        <f t="shared" si="85"/>
        <v>1.122717739184438E-14</v>
      </c>
      <c r="HT80" s="82">
        <f t="shared" si="85"/>
        <v>8.1331284980424895E-26</v>
      </c>
      <c r="HU80" s="82">
        <f t="shared" si="85"/>
        <v>4.136321915251265E-27</v>
      </c>
      <c r="HV80" s="82">
        <f t="shared" si="85"/>
        <v>2.2437753409575534E-28</v>
      </c>
      <c r="HW80" s="82">
        <f t="shared" si="85"/>
        <v>4.7627150097109613E-29</v>
      </c>
      <c r="HX80" s="82">
        <f t="shared" si="85"/>
        <v>5.0839881320921269E-25</v>
      </c>
      <c r="HY80" s="82">
        <f t="shared" si="85"/>
        <v>1.0506114074503155E-22</v>
      </c>
      <c r="HZ80" s="82">
        <f t="shared" si="85"/>
        <v>1.6152782644637E-28</v>
      </c>
      <c r="IA80" s="82">
        <f t="shared" si="85"/>
        <v>3.6729009857830435E-25</v>
      </c>
      <c r="IB80" s="82">
        <f t="shared" si="85"/>
        <v>6.1550412844749763E-24</v>
      </c>
      <c r="IC80" s="82">
        <f t="shared" si="85"/>
        <v>2.9771653665980363E-24</v>
      </c>
      <c r="ID80" s="82">
        <f t="shared" si="85"/>
        <v>3.1291614392811177E-23</v>
      </c>
      <c r="IE80" s="82">
        <f t="shared" si="85"/>
        <v>2.7633813080724739E-31</v>
      </c>
      <c r="IF80" s="82">
        <f t="shared" si="85"/>
        <v>3.6902065648436512E-18</v>
      </c>
      <c r="IG80" s="82">
        <f t="shared" si="85"/>
        <v>5.0782713236047759E-14</v>
      </c>
      <c r="II80" s="82">
        <f t="shared" si="86"/>
        <v>8.653993968973915E-82</v>
      </c>
      <c r="IJ80" s="82">
        <f t="shared" si="86"/>
        <v>1.6398206897803119E-125</v>
      </c>
      <c r="IK80" s="82">
        <f t="shared" si="86"/>
        <v>2.3239299913504988E-135</v>
      </c>
      <c r="IL80" s="82">
        <f t="shared" si="86"/>
        <v>5.612131497720206E-150</v>
      </c>
      <c r="IM80" s="82">
        <f t="shared" si="86"/>
        <v>9.0095326836648762E-155</v>
      </c>
      <c r="IN80" s="82">
        <f t="shared" si="86"/>
        <v>4.3186419922547433E-137</v>
      </c>
      <c r="IO80" s="82">
        <f t="shared" si="86"/>
        <v>7.3337724004514086E-135</v>
      </c>
      <c r="IP80" s="82">
        <f t="shared" si="86"/>
        <v>1.6388425805476298E-164</v>
      </c>
      <c r="IQ80" s="82">
        <f t="shared" si="86"/>
        <v>2.553620699402824E-147</v>
      </c>
      <c r="IR80" s="82">
        <f t="shared" si="86"/>
        <v>4.0559773707319909E-138</v>
      </c>
      <c r="IS80" s="82">
        <f t="shared" si="86"/>
        <v>7.0198930214718494E-138</v>
      </c>
      <c r="IT80" s="82">
        <f t="shared" si="86"/>
        <v>4.1114590412026699E-131</v>
      </c>
      <c r="IU80" s="82">
        <f t="shared" si="86"/>
        <v>1.2333574464978288E-174</v>
      </c>
      <c r="IV80" s="82">
        <f t="shared" si="86"/>
        <v>9.0728160809794637E-73</v>
      </c>
      <c r="IW80" s="82">
        <f t="shared" si="86"/>
        <v>5.2504361825287999E-39</v>
      </c>
      <c r="IY80" s="82">
        <f t="shared" si="87"/>
        <v>0.46467770516952056</v>
      </c>
      <c r="IZ80" s="82">
        <f t="shared" si="87"/>
        <v>0.21383768695611352</v>
      </c>
      <c r="JA80" s="82">
        <f t="shared" si="87"/>
        <v>0.18615741580487866</v>
      </c>
      <c r="JB80" s="82">
        <f t="shared" si="87"/>
        <v>0.35365855214162434</v>
      </c>
      <c r="JC80" s="82">
        <f t="shared" si="87"/>
        <v>0.48634352745772769</v>
      </c>
      <c r="JD80" s="82">
        <f t="shared" si="87"/>
        <v>0.69572914722156631</v>
      </c>
      <c r="JE80" s="82">
        <f t="shared" si="87"/>
        <v>0.35717339205325843</v>
      </c>
      <c r="JF80" s="82">
        <f t="shared" si="87"/>
        <v>0.47852929396238308</v>
      </c>
      <c r="JG80" s="82">
        <f t="shared" si="87"/>
        <v>0.33949857656959476</v>
      </c>
      <c r="JH80" s="82">
        <f t="shared" si="87"/>
        <v>0.31213897955650954</v>
      </c>
      <c r="JI80" s="82">
        <f t="shared" si="87"/>
        <v>0.48814416850759756</v>
      </c>
      <c r="JJ80" s="82">
        <f t="shared" si="87"/>
        <v>0.62725564806343692</v>
      </c>
      <c r="JK80" s="82">
        <f t="shared" si="87"/>
        <v>0.66548069841892121</v>
      </c>
      <c r="JL80" s="82">
        <f t="shared" si="87"/>
        <v>0.63140455541465124</v>
      </c>
      <c r="JM80" s="82">
        <f t="shared" si="87"/>
        <v>0.39480144277689366</v>
      </c>
    </row>
    <row r="81" spans="2:273" x14ac:dyDescent="0.25">
      <c r="B81" s="2">
        <v>54</v>
      </c>
      <c r="C81" s="37">
        <v>0.49692900000000001</v>
      </c>
      <c r="D81" s="37">
        <v>0.62696499999999999</v>
      </c>
      <c r="E81" s="37">
        <v>0.591669</v>
      </c>
      <c r="F81" s="37">
        <v>0.74783699999999997</v>
      </c>
      <c r="G81" s="37">
        <v>0.78235100000000002</v>
      </c>
      <c r="H81" s="37">
        <v>0.77679100000000001</v>
      </c>
      <c r="I81" s="37">
        <v>0.43287799999999999</v>
      </c>
      <c r="J81" s="37">
        <v>0.49495299999999998</v>
      </c>
      <c r="K81" s="37">
        <v>0.43503700000000001</v>
      </c>
      <c r="L81" s="37">
        <v>0.42552699999999999</v>
      </c>
      <c r="M81" s="37">
        <v>0.49095800000000001</v>
      </c>
      <c r="N81" s="37">
        <v>0.59199599999999997</v>
      </c>
      <c r="O81" s="37">
        <v>0.67398000000000002</v>
      </c>
      <c r="P81" s="37">
        <v>0.62214499999999995</v>
      </c>
      <c r="Q81" s="37">
        <v>0.45309500000000003</v>
      </c>
      <c r="S81" s="4">
        <f t="shared" si="89"/>
        <v>0.50431926520549286</v>
      </c>
      <c r="T81" s="4">
        <f t="shared" si="89"/>
        <v>0.62515297051982699</v>
      </c>
      <c r="U81" s="4">
        <f t="shared" si="89"/>
        <v>0.6015730431531543</v>
      </c>
      <c r="V81" s="4">
        <f t="shared" si="89"/>
        <v>0.72633265044652884</v>
      </c>
      <c r="W81" s="4">
        <f t="shared" si="89"/>
        <v>0.77779266425731175</v>
      </c>
      <c r="X81" s="4">
        <f t="shared" si="89"/>
        <v>0.78909765872782445</v>
      </c>
      <c r="Y81" s="4">
        <f t="shared" si="89"/>
        <v>0.45009707354021583</v>
      </c>
      <c r="Z81" s="4">
        <f t="shared" si="89"/>
        <v>0.50161836060683107</v>
      </c>
      <c r="AA81" s="4">
        <f t="shared" si="89"/>
        <v>0.45593949788290533</v>
      </c>
      <c r="AB81" s="4">
        <f t="shared" si="89"/>
        <v>0.44306967578650835</v>
      </c>
      <c r="AC81" s="4">
        <f t="shared" si="89"/>
        <v>0.50243021784574693</v>
      </c>
      <c r="AD81" s="4">
        <f t="shared" si="89"/>
        <v>0.57697628757756936</v>
      </c>
      <c r="AE81" s="4">
        <f t="shared" si="89"/>
        <v>0.64712098371737514</v>
      </c>
      <c r="AF81" s="4">
        <f t="shared" si="89"/>
        <v>0.59869485314331872</v>
      </c>
      <c r="AG81" s="4">
        <f t="shared" si="89"/>
        <v>0.45247190002234838</v>
      </c>
      <c r="AI81" s="4">
        <f t="shared" si="90"/>
        <v>-7.3902652054928519E-3</v>
      </c>
      <c r="AJ81" s="4">
        <f t="shared" si="90"/>
        <v>1.8120294801730052E-3</v>
      </c>
      <c r="AK81" s="4">
        <f t="shared" si="90"/>
        <v>-9.9040431531542961E-3</v>
      </c>
      <c r="AL81" s="4">
        <f t="shared" si="90"/>
        <v>2.1504349553471136E-2</v>
      </c>
      <c r="AM81" s="4">
        <f t="shared" si="90"/>
        <v>4.5583357426882687E-3</v>
      </c>
      <c r="AN81" s="4">
        <f t="shared" si="90"/>
        <v>-1.2306658727824438E-2</v>
      </c>
      <c r="AO81" s="4">
        <f t="shared" si="90"/>
        <v>-1.7219073540215846E-2</v>
      </c>
      <c r="AP81" s="4">
        <f t="shared" si="90"/>
        <v>-6.6653606068310944E-3</v>
      </c>
      <c r="AQ81" s="4">
        <f t="shared" si="90"/>
        <v>-2.0902497882905324E-2</v>
      </c>
      <c r="AR81" s="4">
        <f t="shared" si="90"/>
        <v>-1.7542675786508366E-2</v>
      </c>
      <c r="AS81" s="4">
        <f t="shared" si="90"/>
        <v>-1.1472217845746924E-2</v>
      </c>
      <c r="AT81" s="4">
        <f t="shared" si="90"/>
        <v>1.5019712422430609E-2</v>
      </c>
      <c r="AU81" s="4">
        <f t="shared" si="90"/>
        <v>2.6859016282624881E-2</v>
      </c>
      <c r="AV81" s="4">
        <f t="shared" si="90"/>
        <v>2.3450146856681231E-2</v>
      </c>
      <c r="AW81" s="4">
        <f t="shared" si="90"/>
        <v>6.2309997765164216E-4</v>
      </c>
      <c r="AY81" s="2">
        <f t="shared" si="81"/>
        <v>0.37460541778999568</v>
      </c>
      <c r="AZ81" s="2">
        <f t="shared" si="81"/>
        <v>0.37614260903332097</v>
      </c>
      <c r="BA81" s="2">
        <f t="shared" si="81"/>
        <v>0.37635607340449595</v>
      </c>
      <c r="BB81" s="2">
        <f t="shared" si="81"/>
        <v>0.3747323481771821</v>
      </c>
      <c r="BC81" s="2">
        <f t="shared" si="81"/>
        <v>0.37781829751505502</v>
      </c>
      <c r="BD81" s="2">
        <f t="shared" si="81"/>
        <v>0.37810701102446448</v>
      </c>
      <c r="BE81" s="2">
        <f t="shared" si="81"/>
        <v>0.37698270792775457</v>
      </c>
      <c r="BF81" s="2">
        <f t="shared" si="81"/>
        <v>0.38940751364999066</v>
      </c>
      <c r="BG81" s="2">
        <f t="shared" si="81"/>
        <v>0.39214296255910852</v>
      </c>
      <c r="BH81" s="2">
        <f t="shared" si="81"/>
        <v>0.38519272770320034</v>
      </c>
      <c r="BI81" s="2">
        <f t="shared" si="81"/>
        <v>0.3810773771758631</v>
      </c>
      <c r="BJ81" s="2">
        <f t="shared" si="81"/>
        <v>0.38098370361345596</v>
      </c>
      <c r="BK81" s="2">
        <f t="shared" si="81"/>
        <v>0.38898257047120938</v>
      </c>
      <c r="BL81" s="2">
        <f t="shared" si="81"/>
        <v>0.38481390032889801</v>
      </c>
      <c r="BM81" s="2">
        <f t="shared" si="81"/>
        <v>0.39724308023115851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0.45997584523809509</v>
      </c>
      <c r="DL81" s="2">
        <f t="shared" si="91"/>
        <v>0.40318801214574901</v>
      </c>
      <c r="DM81" s="2">
        <f t="shared" si="91"/>
        <v>0.40687510168855545</v>
      </c>
      <c r="DN81" s="2">
        <f t="shared" si="91"/>
        <v>0.40964781365576097</v>
      </c>
      <c r="DO81" s="2">
        <f t="shared" si="91"/>
        <v>0.417320106442577</v>
      </c>
      <c r="DP81" s="2">
        <f t="shared" si="91"/>
        <v>0.42794162789661322</v>
      </c>
      <c r="DQ81" s="2">
        <f t="shared" si="91"/>
        <v>0.43402621674876857</v>
      </c>
      <c r="DR81" s="2">
        <f t="shared" si="91"/>
        <v>0.45032116532258065</v>
      </c>
      <c r="DS81" s="2">
        <f t="shared" si="91"/>
        <v>0.44306083344456809</v>
      </c>
      <c r="DT81" s="2">
        <f t="shared" si="91"/>
        <v>0.43692779265850951</v>
      </c>
      <c r="DU81" s="2">
        <f t="shared" si="91"/>
        <v>0.42680347096774196</v>
      </c>
      <c r="DV81" s="2">
        <f t="shared" si="91"/>
        <v>0.43475093459399339</v>
      </c>
      <c r="DW81" s="2">
        <f t="shared" si="91"/>
        <v>0.43325709677419361</v>
      </c>
      <c r="DX81" s="2">
        <f t="shared" si="91"/>
        <v>0.42889495564516117</v>
      </c>
      <c r="DY81" s="2">
        <f t="shared" si="91"/>
        <v>0.41844359135472364</v>
      </c>
      <c r="EA81" s="2">
        <f t="shared" si="92"/>
        <v>0.37327030420409391</v>
      </c>
      <c r="EB81" s="2">
        <f t="shared" si="92"/>
        <v>0.36884771181944598</v>
      </c>
      <c r="EC81" s="2">
        <f t="shared" si="92"/>
        <v>0.36734953952033372</v>
      </c>
      <c r="ED81" s="2">
        <f t="shared" si="92"/>
        <v>0.36697579203737851</v>
      </c>
      <c r="EE81" s="2">
        <f t="shared" si="92"/>
        <v>0.37048009347869976</v>
      </c>
      <c r="EF81" s="2">
        <f t="shared" si="92"/>
        <v>0.37053739880471365</v>
      </c>
      <c r="EG81" s="2">
        <f t="shared" si="92"/>
        <v>0.37124149352935826</v>
      </c>
      <c r="EH81" s="2">
        <f t="shared" si="92"/>
        <v>0.38223240771075506</v>
      </c>
      <c r="EI81" s="2">
        <f t="shared" si="92"/>
        <v>0.38636004476081137</v>
      </c>
      <c r="EJ81" s="2">
        <f t="shared" si="92"/>
        <v>0.37952541327297962</v>
      </c>
      <c r="EK81" s="2">
        <f t="shared" si="92"/>
        <v>0.37572832260410405</v>
      </c>
      <c r="EL81" s="2">
        <f t="shared" si="92"/>
        <v>0.37492578011660582</v>
      </c>
      <c r="EM81" s="2">
        <f t="shared" si="92"/>
        <v>0.38346634971378663</v>
      </c>
      <c r="EN81" s="2">
        <f t="shared" si="92"/>
        <v>0.37917350983755327</v>
      </c>
      <c r="EO81" s="2">
        <f t="shared" si="92"/>
        <v>0.39401322757572893</v>
      </c>
      <c r="EQ81" s="2">
        <f t="shared" si="93"/>
        <v>0.37009863711904595</v>
      </c>
      <c r="ER81" s="2">
        <f t="shared" si="93"/>
        <v>0.36804526624974426</v>
      </c>
      <c r="ES81" s="2">
        <f t="shared" si="93"/>
        <v>0.36649090517910787</v>
      </c>
      <c r="ET81" s="2">
        <f t="shared" si="93"/>
        <v>0.36691769890950177</v>
      </c>
      <c r="EU81" s="2">
        <f t="shared" si="93"/>
        <v>0.37026832265908594</v>
      </c>
      <c r="EV81" s="2">
        <f t="shared" si="93"/>
        <v>0.36822012950070115</v>
      </c>
      <c r="EW81" s="2">
        <f t="shared" si="93"/>
        <v>0.36923573840798884</v>
      </c>
      <c r="EX81" s="2">
        <f t="shared" si="93"/>
        <v>0.37958038089418517</v>
      </c>
      <c r="EY81" s="2">
        <f t="shared" si="93"/>
        <v>0.38386961399530251</v>
      </c>
      <c r="EZ81" s="2">
        <f t="shared" si="93"/>
        <v>0.37442453037797485</v>
      </c>
      <c r="FA81" s="2">
        <f t="shared" si="93"/>
        <v>0.37350446172424701</v>
      </c>
      <c r="FB81" s="2">
        <f t="shared" si="93"/>
        <v>0.37655987839665128</v>
      </c>
      <c r="FC81" s="2">
        <f t="shared" si="93"/>
        <v>0.38061213730444166</v>
      </c>
      <c r="FD81" s="2">
        <f t="shared" si="93"/>
        <v>0.38184266265346717</v>
      </c>
      <c r="FE81" s="2">
        <f t="shared" si="93"/>
        <v>0.39322632616428072</v>
      </c>
      <c r="FG81" s="2">
        <f t="shared" si="94"/>
        <v>0.98459399917234947</v>
      </c>
      <c r="FH81" s="2">
        <f t="shared" si="94"/>
        <v>0.78756733727853057</v>
      </c>
      <c r="FI81" s="2">
        <f t="shared" si="94"/>
        <v>0.77213204750069009</v>
      </c>
      <c r="FJ81" s="2">
        <f t="shared" si="94"/>
        <v>0.81822835816244388</v>
      </c>
      <c r="FK81" s="2">
        <f t="shared" si="94"/>
        <v>0.84333403856643607</v>
      </c>
      <c r="FL81" s="2">
        <f t="shared" si="94"/>
        <v>0.86812502128419011</v>
      </c>
      <c r="FM81" s="2">
        <f t="shared" si="94"/>
        <v>0.90854758124678991</v>
      </c>
      <c r="FN81" s="2">
        <f t="shared" si="94"/>
        <v>0.89460718503207981</v>
      </c>
      <c r="FO81" s="2">
        <f t="shared" si="94"/>
        <v>0.89799475861417177</v>
      </c>
      <c r="FP81" s="2">
        <f t="shared" si="94"/>
        <v>0.90124349675229531</v>
      </c>
      <c r="FQ81" s="2">
        <f t="shared" si="94"/>
        <v>0.89525989256264082</v>
      </c>
      <c r="FR81" s="2">
        <f t="shared" si="94"/>
        <v>0.89874511705670956</v>
      </c>
      <c r="FS81" s="2">
        <f t="shared" si="94"/>
        <v>0.88920124821894586</v>
      </c>
      <c r="FT81" s="2">
        <f t="shared" si="94"/>
        <v>0.88656797816094912</v>
      </c>
      <c r="FU81" s="2">
        <f t="shared" si="94"/>
        <v>0.8677897602215906</v>
      </c>
      <c r="FW81" s="2">
        <f t="shared" si="83"/>
        <v>2.1189204664056672E-4</v>
      </c>
      <c r="FX81" s="2">
        <f t="shared" si="83"/>
        <v>1.2988182680107732E-4</v>
      </c>
      <c r="FY81" s="2">
        <f t="shared" si="83"/>
        <v>8.7392841235632348E-5</v>
      </c>
      <c r="FZ81" s="2">
        <f t="shared" si="83"/>
        <v>1.2549328537808497E-4</v>
      </c>
      <c r="GA81" s="2">
        <f t="shared" si="83"/>
        <v>1.4935103513714383E-4</v>
      </c>
      <c r="GB81" s="2">
        <f t="shared" si="83"/>
        <v>2.4566412712829068E-4</v>
      </c>
      <c r="GC81" s="2">
        <f t="shared" si="83"/>
        <v>2.9933901861912445E-4</v>
      </c>
      <c r="GD81" s="2">
        <f t="shared" si="83"/>
        <v>3.6194699733704301E-4</v>
      </c>
      <c r="GE81" s="2">
        <f t="shared" si="83"/>
        <v>3.452567998469582E-4</v>
      </c>
      <c r="GF81" s="2">
        <f t="shared" si="83"/>
        <v>3.0266054408568119E-4</v>
      </c>
      <c r="GG81" s="2">
        <f t="shared" si="83"/>
        <v>2.5269351718045234E-4</v>
      </c>
      <c r="GH81" s="2">
        <f t="shared" si="83"/>
        <v>2.0468975586440162E-4</v>
      </c>
      <c r="GI81" s="2">
        <f t="shared" si="83"/>
        <v>1.8634461638498135E-4</v>
      </c>
      <c r="GJ81" s="2">
        <f t="shared" si="83"/>
        <v>1.4475178215880028E-4</v>
      </c>
      <c r="GK81" s="2">
        <f t="shared" si="83"/>
        <v>1.1640297470320758E-4</v>
      </c>
      <c r="GM81" s="82">
        <f t="shared" si="84"/>
        <v>0.41691664118716959</v>
      </c>
      <c r="GN81" s="82">
        <f t="shared" si="84"/>
        <v>0.25093726665746752</v>
      </c>
      <c r="GO81" s="82">
        <f t="shared" si="84"/>
        <v>0.22023798335300712</v>
      </c>
      <c r="GP81" s="82">
        <f t="shared" si="84"/>
        <v>0.40935785001773112</v>
      </c>
      <c r="GQ81" s="82">
        <f t="shared" si="84"/>
        <v>0.55259450798000609</v>
      </c>
      <c r="GR81" s="82">
        <f t="shared" si="84"/>
        <v>0.70998507348286199</v>
      </c>
      <c r="GS81" s="82">
        <f t="shared" si="84"/>
        <v>0.17203632575706021</v>
      </c>
      <c r="GT81" s="82">
        <f t="shared" si="84"/>
        <v>0.27873353094869496</v>
      </c>
      <c r="GU81" s="82">
        <f t="shared" si="84"/>
        <v>0.15705680690448898</v>
      </c>
      <c r="GV81" s="82">
        <f t="shared" si="84"/>
        <v>0.14093303793205753</v>
      </c>
      <c r="GW81" s="82">
        <f t="shared" si="84"/>
        <v>0.28622139021414283</v>
      </c>
      <c r="GX81" s="82">
        <f t="shared" si="84"/>
        <v>0.45028127736722884</v>
      </c>
      <c r="GY81" s="82">
        <f t="shared" si="84"/>
        <v>0.5520716021524168</v>
      </c>
      <c r="GZ81" s="82">
        <f t="shared" si="84"/>
        <v>0.49165285383262342</v>
      </c>
      <c r="HA81" s="82">
        <f t="shared" si="84"/>
        <v>0.22113082481572727</v>
      </c>
      <c r="HC81" s="82">
        <f t="shared" si="74"/>
        <v>2.7536787213501217E-2</v>
      </c>
      <c r="HD81" s="82">
        <f t="shared" si="74"/>
        <v>1.131053441385828E-5</v>
      </c>
      <c r="HE81" s="82">
        <f t="shared" si="74"/>
        <v>1.1987985210566443E-5</v>
      </c>
      <c r="HF81" s="82">
        <f t="shared" si="74"/>
        <v>4.5240076576186771E-5</v>
      </c>
      <c r="HG81" s="82">
        <f t="shared" si="88"/>
        <v>1.0084747370366526E-4</v>
      </c>
      <c r="HH81" s="82">
        <f t="shared" si="88"/>
        <v>7.8933858996800544E-4</v>
      </c>
      <c r="HI81" s="82">
        <f t="shared" si="88"/>
        <v>4.2262291364604234E-3</v>
      </c>
      <c r="HJ81" s="82">
        <f t="shared" si="88"/>
        <v>1.1057397391435846E-3</v>
      </c>
      <c r="HK81" s="82">
        <f t="shared" si="88"/>
        <v>2.9405350932808381E-3</v>
      </c>
      <c r="HL81" s="82">
        <f t="shared" si="88"/>
        <v>3.996987558712032E-3</v>
      </c>
      <c r="HM81" s="82">
        <f t="shared" si="88"/>
        <v>2.7934521267440359E-3</v>
      </c>
      <c r="HN81" s="82">
        <f t="shared" si="88"/>
        <v>2.483115225177942E-3</v>
      </c>
      <c r="HO81" s="82">
        <f t="shared" si="88"/>
        <v>3.3968727091063158E-4</v>
      </c>
      <c r="HP81" s="82">
        <f t="shared" si="88"/>
        <v>1.0602059939291977E-3</v>
      </c>
      <c r="HQ81" s="82">
        <f t="shared" si="88"/>
        <v>1.1766879608444068E-4</v>
      </c>
      <c r="HS81" s="82">
        <f t="shared" si="85"/>
        <v>2.9171105430002507E-14</v>
      </c>
      <c r="HT81" s="82">
        <f t="shared" si="85"/>
        <v>3.7127917919065473E-25</v>
      </c>
      <c r="HU81" s="82">
        <f t="shared" si="85"/>
        <v>1.9509388134811791E-26</v>
      </c>
      <c r="HV81" s="82">
        <f t="shared" si="85"/>
        <v>1.2774393791955853E-27</v>
      </c>
      <c r="HW81" s="82">
        <f t="shared" si="85"/>
        <v>2.9503821624164363E-28</v>
      </c>
      <c r="HX81" s="82">
        <f t="shared" si="85"/>
        <v>2.7250425537157595E-24</v>
      </c>
      <c r="HY81" s="82">
        <f t="shared" si="85"/>
        <v>5.305415288137786E-22</v>
      </c>
      <c r="HZ81" s="82">
        <f t="shared" si="85"/>
        <v>1.2754519698163568E-27</v>
      </c>
      <c r="IA81" s="82">
        <f t="shared" si="85"/>
        <v>2.2649872653518754E-24</v>
      </c>
      <c r="IB81" s="82">
        <f t="shared" si="85"/>
        <v>3.3284732456972412E-23</v>
      </c>
      <c r="IC81" s="82">
        <f t="shared" si="85"/>
        <v>1.5686146003859265E-23</v>
      </c>
      <c r="ID81" s="82">
        <f t="shared" si="85"/>
        <v>1.4670586010499641E-22</v>
      </c>
      <c r="IE81" s="82">
        <f t="shared" si="85"/>
        <v>2.180704631098466E-30</v>
      </c>
      <c r="IF81" s="82">
        <f t="shared" si="85"/>
        <v>1.1552833686163974E-17</v>
      </c>
      <c r="IG81" s="82">
        <f t="shared" si="85"/>
        <v>1.185102925862434E-13</v>
      </c>
      <c r="II81" s="82">
        <f t="shared" si="86"/>
        <v>4.4574806701571218E-80</v>
      </c>
      <c r="IJ81" s="82">
        <f t="shared" si="86"/>
        <v>5.2341584346392104E-123</v>
      </c>
      <c r="IK81" s="82">
        <f t="shared" si="86"/>
        <v>9.049484638876466E-133</v>
      </c>
      <c r="IL81" s="82">
        <f t="shared" si="86"/>
        <v>5.4579757763383468E-147</v>
      </c>
      <c r="IM81" s="82">
        <f t="shared" si="86"/>
        <v>1.2568936792587687E-151</v>
      </c>
      <c r="IN81" s="82">
        <f t="shared" si="86"/>
        <v>3.8046927834695891E-134</v>
      </c>
      <c r="IO81" s="82">
        <f t="shared" si="86"/>
        <v>6.7786393938454551E-132</v>
      </c>
      <c r="IP81" s="82">
        <f t="shared" si="86"/>
        <v>8.4474492375765642E-161</v>
      </c>
      <c r="IQ81" s="82">
        <f t="shared" si="86"/>
        <v>5.1019468313928288E-144</v>
      </c>
      <c r="IR81" s="82">
        <f t="shared" si="86"/>
        <v>4.4727378599952793E-135</v>
      </c>
      <c r="IS81" s="82">
        <f t="shared" si="86"/>
        <v>6.5826675870907453E-135</v>
      </c>
      <c r="IT81" s="82">
        <f t="shared" si="86"/>
        <v>2.3406194926665447E-128</v>
      </c>
      <c r="IU81" s="82">
        <f t="shared" si="86"/>
        <v>5.4225718542784234E-171</v>
      </c>
      <c r="IV81" s="82">
        <f t="shared" si="86"/>
        <v>2.5847224163263353E-71</v>
      </c>
      <c r="IW81" s="82">
        <f t="shared" si="86"/>
        <v>2.930209741517049E-38</v>
      </c>
      <c r="IY81" s="82">
        <f t="shared" si="87"/>
        <v>0.44445342840070001</v>
      </c>
      <c r="IZ81" s="82">
        <f t="shared" si="87"/>
        <v>0.25094857719188135</v>
      </c>
      <c r="JA81" s="82">
        <f t="shared" si="87"/>
        <v>0.22024997133821769</v>
      </c>
      <c r="JB81" s="82">
        <f t="shared" si="87"/>
        <v>0.40940309009430731</v>
      </c>
      <c r="JC81" s="82">
        <f t="shared" si="87"/>
        <v>0.55269535545370974</v>
      </c>
      <c r="JD81" s="82">
        <f t="shared" si="87"/>
        <v>0.71077441207282999</v>
      </c>
      <c r="JE81" s="82">
        <f t="shared" si="87"/>
        <v>0.17626255489352063</v>
      </c>
      <c r="JF81" s="82">
        <f t="shared" si="87"/>
        <v>0.27983927068783854</v>
      </c>
      <c r="JG81" s="82">
        <f t="shared" si="87"/>
        <v>0.15999734199776983</v>
      </c>
      <c r="JH81" s="82">
        <f t="shared" si="87"/>
        <v>0.14493002549076955</v>
      </c>
      <c r="JI81" s="82">
        <f t="shared" si="87"/>
        <v>0.28901484234088687</v>
      </c>
      <c r="JJ81" s="82">
        <f t="shared" si="87"/>
        <v>0.45276439259240681</v>
      </c>
      <c r="JK81" s="82">
        <f t="shared" si="87"/>
        <v>0.5524112894233274</v>
      </c>
      <c r="JL81" s="82">
        <f t="shared" si="87"/>
        <v>0.49271305982655261</v>
      </c>
      <c r="JM81" s="82">
        <f t="shared" si="87"/>
        <v>0.22124849361193022</v>
      </c>
    </row>
    <row r="82" spans="2:273" x14ac:dyDescent="0.25">
      <c r="B82" s="2">
        <v>55</v>
      </c>
      <c r="C82" s="37">
        <v>0.47815000000000002</v>
      </c>
      <c r="D82" s="37">
        <v>0.66451000000000005</v>
      </c>
      <c r="E82" s="37">
        <v>0.63088100000000003</v>
      </c>
      <c r="F82" s="37">
        <v>0.77056500000000006</v>
      </c>
      <c r="G82" s="37">
        <v>0.78997600000000001</v>
      </c>
      <c r="H82" s="37">
        <v>0.73247499999999999</v>
      </c>
      <c r="I82" s="37">
        <v>0.40585900000000003</v>
      </c>
      <c r="J82" s="37">
        <v>0.419269</v>
      </c>
      <c r="K82" s="37">
        <v>0.409802</v>
      </c>
      <c r="L82" s="37">
        <v>0.41012999999999999</v>
      </c>
      <c r="M82" s="37">
        <v>0.414688</v>
      </c>
      <c r="N82" s="37">
        <v>0.474831</v>
      </c>
      <c r="O82" s="37">
        <v>0.57169999999999999</v>
      </c>
      <c r="P82" s="37">
        <v>0.51472200000000001</v>
      </c>
      <c r="Q82" s="37">
        <v>0.405414</v>
      </c>
      <c r="S82" s="4">
        <f t="shared" si="89"/>
        <v>0.4941121347405128</v>
      </c>
      <c r="T82" s="4">
        <f t="shared" si="89"/>
        <v>0.6519255148934272</v>
      </c>
      <c r="U82" s="4">
        <f t="shared" si="89"/>
        <v>0.6278272339065577</v>
      </c>
      <c r="V82" s="4">
        <f t="shared" si="89"/>
        <v>0.75464719050931117</v>
      </c>
      <c r="W82" s="4">
        <f t="shared" si="89"/>
        <v>0.79649125461346004</v>
      </c>
      <c r="X82" s="4">
        <f t="shared" si="89"/>
        <v>0.72697834583456034</v>
      </c>
      <c r="Y82" s="4">
        <f t="shared" si="89"/>
        <v>0.40592736545980534</v>
      </c>
      <c r="Z82" s="4">
        <f t="shared" si="89"/>
        <v>0.43548976518529703</v>
      </c>
      <c r="AA82" s="4">
        <f t="shared" si="89"/>
        <v>0.41542256640346437</v>
      </c>
      <c r="AB82" s="4">
        <f t="shared" si="89"/>
        <v>0.40766103670832804</v>
      </c>
      <c r="AC82" s="4">
        <f t="shared" si="89"/>
        <v>0.43336960473009944</v>
      </c>
      <c r="AD82" s="4">
        <f t="shared" si="89"/>
        <v>0.48559056743602258</v>
      </c>
      <c r="AE82" s="4">
        <f t="shared" si="89"/>
        <v>0.55568618189106134</v>
      </c>
      <c r="AF82" s="4">
        <f t="shared" si="89"/>
        <v>0.51228762328691624</v>
      </c>
      <c r="AG82" s="4">
        <f t="shared" si="89"/>
        <v>0.41823863124610017</v>
      </c>
      <c r="AI82" s="4">
        <f t="shared" si="90"/>
        <v>-1.5962134740512779E-2</v>
      </c>
      <c r="AJ82" s="4">
        <f t="shared" si="90"/>
        <v>1.258448510657284E-2</v>
      </c>
      <c r="AK82" s="4">
        <f t="shared" si="90"/>
        <v>3.0537660934423227E-3</v>
      </c>
      <c r="AL82" s="4">
        <f t="shared" si="90"/>
        <v>1.5917809490688883E-2</v>
      </c>
      <c r="AM82" s="4">
        <f t="shared" si="90"/>
        <v>-6.5152546134600309E-3</v>
      </c>
      <c r="AN82" s="4">
        <f t="shared" si="90"/>
        <v>5.4966541654396517E-3</v>
      </c>
      <c r="AO82" s="4">
        <f t="shared" si="90"/>
        <v>-6.8365459805319606E-5</v>
      </c>
      <c r="AP82" s="4">
        <f t="shared" si="90"/>
        <v>-1.6220765185297026E-2</v>
      </c>
      <c r="AQ82" s="4">
        <f t="shared" si="90"/>
        <v>-5.6205664034643665E-3</v>
      </c>
      <c r="AR82" s="4">
        <f t="shared" si="90"/>
        <v>2.4689632916719551E-3</v>
      </c>
      <c r="AS82" s="4">
        <f t="shared" si="90"/>
        <v>-1.8681604730099444E-2</v>
      </c>
      <c r="AT82" s="4">
        <f t="shared" si="90"/>
        <v>-1.0759567436022577E-2</v>
      </c>
      <c r="AU82" s="4">
        <f t="shared" si="90"/>
        <v>1.6013818108938649E-2</v>
      </c>
      <c r="AV82" s="4">
        <f t="shared" si="90"/>
        <v>2.4343767130837746E-3</v>
      </c>
      <c r="AW82" s="4">
        <f t="shared" si="90"/>
        <v>-1.2824631246100171E-2</v>
      </c>
      <c r="AY82" s="2">
        <f t="shared" si="81"/>
        <v>0.37411280700332494</v>
      </c>
      <c r="AZ82" s="2">
        <f t="shared" si="81"/>
        <v>0.37545863549515396</v>
      </c>
      <c r="BA82" s="2">
        <f t="shared" si="81"/>
        <v>0.37559009387201342</v>
      </c>
      <c r="BB82" s="2">
        <f t="shared" si="81"/>
        <v>0.37399327108355801</v>
      </c>
      <c r="BC82" s="2">
        <f t="shared" si="81"/>
        <v>0.37708881363199764</v>
      </c>
      <c r="BD82" s="2">
        <f t="shared" si="81"/>
        <v>0.37730287572943455</v>
      </c>
      <c r="BE82" s="2">
        <f t="shared" si="81"/>
        <v>0.37622930065846549</v>
      </c>
      <c r="BF82" s="2">
        <f t="shared" si="81"/>
        <v>0.38851807190611792</v>
      </c>
      <c r="BG82" s="2">
        <f t="shared" si="81"/>
        <v>0.39133720259177157</v>
      </c>
      <c r="BH82" s="2">
        <f t="shared" si="81"/>
        <v>0.38442206872195289</v>
      </c>
      <c r="BI82" s="2">
        <f t="shared" si="81"/>
        <v>0.38036817135882561</v>
      </c>
      <c r="BJ82" s="2">
        <f t="shared" si="81"/>
        <v>0.38029651592878283</v>
      </c>
      <c r="BK82" s="2">
        <f t="shared" si="81"/>
        <v>0.38822128852547449</v>
      </c>
      <c r="BL82" s="2">
        <f t="shared" si="81"/>
        <v>0.38417009700337973</v>
      </c>
      <c r="BM82" s="2">
        <f t="shared" si="81"/>
        <v>0.3966993735289025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0.46128279761904745</v>
      </c>
      <c r="DL82" s="2">
        <f t="shared" si="91"/>
        <v>0.40367194655870448</v>
      </c>
      <c r="DM82" s="2">
        <f t="shared" si="91"/>
        <v>0.40738814521575994</v>
      </c>
      <c r="DN82" s="2">
        <f t="shared" si="91"/>
        <v>0.41029147889995254</v>
      </c>
      <c r="DO82" s="2">
        <f t="shared" si="91"/>
        <v>0.41809030700280109</v>
      </c>
      <c r="DP82" s="2">
        <f t="shared" si="91"/>
        <v>0.42868438524955443</v>
      </c>
      <c r="DQ82" s="2">
        <f t="shared" si="91"/>
        <v>0.43487018768472913</v>
      </c>
      <c r="DR82" s="2">
        <f t="shared" si="91"/>
        <v>0.45153490322580647</v>
      </c>
      <c r="DS82" s="2">
        <f t="shared" si="91"/>
        <v>0.44405736002966262</v>
      </c>
      <c r="DT82" s="2">
        <f t="shared" si="91"/>
        <v>0.43786783804226925</v>
      </c>
      <c r="DU82" s="2">
        <f t="shared" si="91"/>
        <v>0.42751170967741936</v>
      </c>
      <c r="DV82" s="2">
        <f t="shared" si="91"/>
        <v>0.43565690255839828</v>
      </c>
      <c r="DW82" s="2">
        <f t="shared" si="91"/>
        <v>0.43414651612903232</v>
      </c>
      <c r="DX82" s="2">
        <f t="shared" si="91"/>
        <v>0.42968020124633421</v>
      </c>
      <c r="DY82" s="2">
        <f t="shared" si="91"/>
        <v>0.4190157297237076</v>
      </c>
      <c r="EA82" s="2">
        <f t="shared" si="92"/>
        <v>0.37286959665408892</v>
      </c>
      <c r="EB82" s="2">
        <f t="shared" si="92"/>
        <v>0.36851832489036263</v>
      </c>
      <c r="EC82" s="2">
        <f t="shared" si="92"/>
        <v>0.36703180437956212</v>
      </c>
      <c r="ED82" s="2">
        <f t="shared" si="92"/>
        <v>0.36663905771468469</v>
      </c>
      <c r="EE82" s="2">
        <f t="shared" si="92"/>
        <v>0.37014221488660071</v>
      </c>
      <c r="EF82" s="2">
        <f t="shared" si="92"/>
        <v>0.37018509517186954</v>
      </c>
      <c r="EG82" s="2">
        <f t="shared" si="92"/>
        <v>0.3708467084248418</v>
      </c>
      <c r="EH82" s="2">
        <f t="shared" si="92"/>
        <v>0.38174848304941983</v>
      </c>
      <c r="EI82" s="2">
        <f t="shared" si="92"/>
        <v>0.38587654845771147</v>
      </c>
      <c r="EJ82" s="2">
        <f t="shared" si="92"/>
        <v>0.3790827090749801</v>
      </c>
      <c r="EK82" s="2">
        <f t="shared" si="92"/>
        <v>0.37533862794447781</v>
      </c>
      <c r="EL82" s="2">
        <f t="shared" si="92"/>
        <v>0.37460787255837846</v>
      </c>
      <c r="EM82" s="2">
        <f t="shared" si="92"/>
        <v>0.38300293750606368</v>
      </c>
      <c r="EN82" s="2">
        <f t="shared" si="92"/>
        <v>0.37885918391868589</v>
      </c>
      <c r="EO82" s="2">
        <f t="shared" si="92"/>
        <v>0.39359868622509059</v>
      </c>
      <c r="EQ82" s="2">
        <f t="shared" si="93"/>
        <v>0.36976958054915893</v>
      </c>
      <c r="ER82" s="2">
        <f t="shared" si="93"/>
        <v>0.36773061487984454</v>
      </c>
      <c r="ES82" s="2">
        <f t="shared" si="93"/>
        <v>0.36618836891829354</v>
      </c>
      <c r="ET82" s="2">
        <f t="shared" si="93"/>
        <v>0.36658179718218914</v>
      </c>
      <c r="EU82" s="2">
        <f t="shared" si="93"/>
        <v>0.36993506651672159</v>
      </c>
      <c r="EV82" s="2">
        <f t="shared" si="93"/>
        <v>0.36791940934567641</v>
      </c>
      <c r="EW82" s="2">
        <f t="shared" si="93"/>
        <v>0.36888998353056118</v>
      </c>
      <c r="EX82" s="2">
        <f t="shared" si="93"/>
        <v>0.37916302376202443</v>
      </c>
      <c r="EY82" s="2">
        <f t="shared" si="93"/>
        <v>0.38344706603830891</v>
      </c>
      <c r="EZ82" s="2">
        <f t="shared" si="93"/>
        <v>0.37410646322911811</v>
      </c>
      <c r="FA82" s="2">
        <f t="shared" si="93"/>
        <v>0.37316678389547758</v>
      </c>
      <c r="FB82" s="2">
        <f t="shared" si="93"/>
        <v>0.37620410883107036</v>
      </c>
      <c r="FC82" s="2">
        <f t="shared" si="93"/>
        <v>0.38021283039400949</v>
      </c>
      <c r="FD82" s="2">
        <f t="shared" si="93"/>
        <v>0.38146247552064305</v>
      </c>
      <c r="FE82" s="2">
        <f t="shared" si="93"/>
        <v>0.39281847133183223</v>
      </c>
      <c r="FG82" s="2">
        <f t="shared" si="94"/>
        <v>0.98593048817138318</v>
      </c>
      <c r="FH82" s="2">
        <f t="shared" si="94"/>
        <v>0.80256876948016953</v>
      </c>
      <c r="FI82" s="2">
        <f t="shared" si="94"/>
        <v>0.78792997243833374</v>
      </c>
      <c r="FJ82" s="2">
        <f t="shared" si="94"/>
        <v>0.83152775841110915</v>
      </c>
      <c r="FK82" s="2">
        <f t="shared" si="94"/>
        <v>0.85512181275696819</v>
      </c>
      <c r="FL82" s="2">
        <f t="shared" si="94"/>
        <v>0.87831662861338144</v>
      </c>
      <c r="FM82" s="2">
        <f t="shared" si="94"/>
        <v>0.91591780841931558</v>
      </c>
      <c r="FN82" s="2">
        <f t="shared" si="94"/>
        <v>0.90298091108266187</v>
      </c>
      <c r="FO82" s="2">
        <f t="shared" si="94"/>
        <v>0.90612757579951286</v>
      </c>
      <c r="FP82" s="2">
        <f t="shared" si="94"/>
        <v>0.90914350086581119</v>
      </c>
      <c r="FQ82" s="2">
        <f t="shared" si="94"/>
        <v>0.90358734826852538</v>
      </c>
      <c r="FR82" s="2">
        <f t="shared" si="94"/>
        <v>0.90682431610079139</v>
      </c>
      <c r="FS82" s="2">
        <f t="shared" si="94"/>
        <v>0.89795549642394024</v>
      </c>
      <c r="FT82" s="2">
        <f t="shared" si="94"/>
        <v>0.89550583237751402</v>
      </c>
      <c r="FU82" s="2">
        <f t="shared" si="94"/>
        <v>0.87800363624973521</v>
      </c>
      <c r="FW82" s="2">
        <f t="shared" si="83"/>
        <v>2.32330259558767E-4</v>
      </c>
      <c r="FX82" s="2">
        <f t="shared" si="83"/>
        <v>1.4241080664636644E-4</v>
      </c>
      <c r="FY82" s="2">
        <f t="shared" si="83"/>
        <v>9.5823536977369532E-5</v>
      </c>
      <c r="FZ82" s="2">
        <f t="shared" si="83"/>
        <v>1.3759898521819653E-4</v>
      </c>
      <c r="GA82" s="2">
        <f t="shared" si="83"/>
        <v>1.6375779399384007E-4</v>
      </c>
      <c r="GB82" s="2">
        <f t="shared" si="83"/>
        <v>2.6935897483120678E-4</v>
      </c>
      <c r="GC82" s="2">
        <f t="shared" si="83"/>
        <v>3.2820922859046723E-4</v>
      </c>
      <c r="GD82" s="2">
        <f t="shared" si="83"/>
        <v>3.9685313263078929E-4</v>
      </c>
      <c r="GE82" s="2">
        <f t="shared" si="83"/>
        <v>3.785539435639073E-4</v>
      </c>
      <c r="GF82" s="2">
        <f t="shared" si="83"/>
        <v>3.3185099732609401E-4</v>
      </c>
      <c r="GG82" s="2">
        <f t="shared" si="83"/>
        <v>2.7706617718386227E-4</v>
      </c>
      <c r="GH82" s="2">
        <f t="shared" si="83"/>
        <v>2.2443342214587981E-4</v>
      </c>
      <c r="GI82" s="2">
        <f t="shared" si="83"/>
        <v>2.0431913554605805E-4</v>
      </c>
      <c r="GJ82" s="2">
        <f t="shared" si="83"/>
        <v>1.5871495647359465E-4</v>
      </c>
      <c r="GK82" s="2">
        <f t="shared" si="83"/>
        <v>1.2763189037759835E-4</v>
      </c>
      <c r="GM82" s="82">
        <f t="shared" si="84"/>
        <v>0.38815398285322816</v>
      </c>
      <c r="GN82" s="82">
        <f t="shared" si="84"/>
        <v>0.2923094389153072</v>
      </c>
      <c r="GO82" s="82">
        <f t="shared" si="84"/>
        <v>0.25858645523308993</v>
      </c>
      <c r="GP82" s="82">
        <f t="shared" si="84"/>
        <v>0.4699627490592076</v>
      </c>
      <c r="GQ82" s="82">
        <f t="shared" si="84"/>
        <v>0.61872694493824942</v>
      </c>
      <c r="GR82" s="82">
        <f t="shared" si="84"/>
        <v>0.6537679240108053</v>
      </c>
      <c r="GS82" s="82">
        <f t="shared" si="84"/>
        <v>6.166494878422548E-2</v>
      </c>
      <c r="GT82" s="82">
        <f t="shared" si="84"/>
        <v>0.12336323215472167</v>
      </c>
      <c r="GU82" s="82">
        <f t="shared" si="84"/>
        <v>5.3024393707823983E-2</v>
      </c>
      <c r="GV82" s="82">
        <f t="shared" si="84"/>
        <v>4.7057742096209623E-2</v>
      </c>
      <c r="GW82" s="82">
        <f t="shared" si="84"/>
        <v>0.12781930505186873</v>
      </c>
      <c r="GX82" s="82">
        <f t="shared" si="84"/>
        <v>0.25662939842786425</v>
      </c>
      <c r="GY82" s="82">
        <f t="shared" si="84"/>
        <v>0.38963213077931536</v>
      </c>
      <c r="GZ82" s="82">
        <f t="shared" si="84"/>
        <v>0.31974479219044039</v>
      </c>
      <c r="HA82" s="82">
        <f t="shared" si="84"/>
        <v>9.6545378732964024E-2</v>
      </c>
      <c r="HC82" s="82">
        <f t="shared" si="74"/>
        <v>3.5617189946603477E-2</v>
      </c>
      <c r="HD82" s="82">
        <f t="shared" si="74"/>
        <v>1.9564499105344938E-5</v>
      </c>
      <c r="HE82" s="82">
        <f t="shared" si="74"/>
        <v>2.0655440023836579E-5</v>
      </c>
      <c r="HF82" s="82">
        <f t="shared" si="74"/>
        <v>7.9014917775632347E-5</v>
      </c>
      <c r="HG82" s="82">
        <f t="shared" si="88"/>
        <v>1.7526480345112338E-4</v>
      </c>
      <c r="HH82" s="82">
        <f t="shared" si="88"/>
        <v>1.2786150174705431E-3</v>
      </c>
      <c r="HI82" s="82">
        <f t="shared" si="88"/>
        <v>6.4716511626301196E-3</v>
      </c>
      <c r="HJ82" s="82">
        <f t="shared" si="88"/>
        <v>1.896209228275092E-3</v>
      </c>
      <c r="HK82" s="82">
        <f t="shared" si="88"/>
        <v>4.6967944900255798E-3</v>
      </c>
      <c r="HL82" s="82">
        <f t="shared" si="88"/>
        <v>6.1693226919324867E-3</v>
      </c>
      <c r="HM82" s="82">
        <f t="shared" si="88"/>
        <v>4.331228039897334E-3</v>
      </c>
      <c r="HN82" s="82">
        <f t="shared" si="88"/>
        <v>3.7857726082020492E-3</v>
      </c>
      <c r="HO82" s="82">
        <f t="shared" si="88"/>
        <v>5.9388791139948775E-4</v>
      </c>
      <c r="HP82" s="82">
        <f t="shared" si="88"/>
        <v>1.6913849136501301E-3</v>
      </c>
      <c r="HQ82" s="82">
        <f t="shared" si="88"/>
        <v>2.3086524880995489E-4</v>
      </c>
      <c r="HS82" s="82">
        <f t="shared" si="85"/>
        <v>7.46813800176519E-14</v>
      </c>
      <c r="HT82" s="82">
        <f t="shared" si="85"/>
        <v>1.6603089723952445E-24</v>
      </c>
      <c r="HU82" s="82">
        <f t="shared" si="85"/>
        <v>9.015614975268186E-26</v>
      </c>
      <c r="HV82" s="82">
        <f t="shared" si="85"/>
        <v>7.0965177649304212E-27</v>
      </c>
      <c r="HW82" s="82">
        <f t="shared" si="85"/>
        <v>1.780180745939994E-27</v>
      </c>
      <c r="HX82" s="82">
        <f t="shared" si="85"/>
        <v>1.4230144773748509E-23</v>
      </c>
      <c r="HY82" s="82">
        <f t="shared" si="85"/>
        <v>2.6080684547289264E-21</v>
      </c>
      <c r="HZ82" s="82">
        <f t="shared" si="85"/>
        <v>9.7292631799746051E-27</v>
      </c>
      <c r="IA82" s="82">
        <f t="shared" si="85"/>
        <v>1.3548147352727235E-23</v>
      </c>
      <c r="IB82" s="82">
        <f t="shared" si="85"/>
        <v>1.7508804551776583E-22</v>
      </c>
      <c r="IC82" s="82">
        <f t="shared" si="85"/>
        <v>8.0492822762285341E-23</v>
      </c>
      <c r="ID82" s="82">
        <f t="shared" si="85"/>
        <v>6.7158165464392418E-22</v>
      </c>
      <c r="IE82" s="82">
        <f t="shared" si="85"/>
        <v>1.6678315182617941E-29</v>
      </c>
      <c r="IF82" s="82">
        <f t="shared" si="85"/>
        <v>3.5563775989874827E-17</v>
      </c>
      <c r="IG82" s="82">
        <f t="shared" si="85"/>
        <v>2.7320596782019457E-13</v>
      </c>
      <c r="II82" s="82">
        <f t="shared" si="86"/>
        <v>2.2005225147861228E-78</v>
      </c>
      <c r="IJ82" s="82">
        <f t="shared" si="86"/>
        <v>1.5752436495908505E-120</v>
      </c>
      <c r="IK82" s="82">
        <f t="shared" si="86"/>
        <v>3.3243179324177419E-130</v>
      </c>
      <c r="IL82" s="82">
        <f t="shared" si="86"/>
        <v>4.9493385830990196E-144</v>
      </c>
      <c r="IM82" s="82">
        <f t="shared" si="86"/>
        <v>1.6266020184623684E-148</v>
      </c>
      <c r="IN82" s="82">
        <f t="shared" si="86"/>
        <v>3.1112999652354333E-131</v>
      </c>
      <c r="IO82" s="82">
        <f t="shared" si="86"/>
        <v>5.8021802623693545E-129</v>
      </c>
      <c r="IP82" s="82">
        <f t="shared" si="86"/>
        <v>3.9457482768448961E-157</v>
      </c>
      <c r="IQ82" s="82">
        <f t="shared" si="86"/>
        <v>9.3435301925945471E-141</v>
      </c>
      <c r="IR82" s="82">
        <f t="shared" si="86"/>
        <v>4.557990410038522E-132</v>
      </c>
      <c r="IS82" s="82">
        <f t="shared" si="86"/>
        <v>5.7241941392652865E-132</v>
      </c>
      <c r="IT82" s="82">
        <f t="shared" si="86"/>
        <v>1.2446577741335243E-125</v>
      </c>
      <c r="IU82" s="82">
        <f t="shared" si="86"/>
        <v>2.1805021317457912E-167</v>
      </c>
      <c r="IV82" s="82">
        <f t="shared" si="86"/>
        <v>7.1137951818137569E-70</v>
      </c>
      <c r="IW82" s="82">
        <f t="shared" si="86"/>
        <v>1.6074423349908836E-37</v>
      </c>
      <c r="IY82" s="82">
        <f t="shared" si="87"/>
        <v>0.42377117279990628</v>
      </c>
      <c r="IZ82" s="82">
        <f t="shared" si="87"/>
        <v>0.29232900341441254</v>
      </c>
      <c r="JA82" s="82">
        <f t="shared" si="87"/>
        <v>0.25860711067311376</v>
      </c>
      <c r="JB82" s="82">
        <f t="shared" si="87"/>
        <v>0.47004176397698322</v>
      </c>
      <c r="JC82" s="82">
        <f t="shared" si="87"/>
        <v>0.61890220974170052</v>
      </c>
      <c r="JD82" s="82">
        <f t="shared" si="87"/>
        <v>0.65504653902827581</v>
      </c>
      <c r="JE82" s="82">
        <f t="shared" si="87"/>
        <v>6.81365999468556E-2</v>
      </c>
      <c r="JF82" s="82">
        <f t="shared" si="87"/>
        <v>0.12525944138299677</v>
      </c>
      <c r="JG82" s="82">
        <f t="shared" si="87"/>
        <v>5.7721188197849563E-2</v>
      </c>
      <c r="JH82" s="82">
        <f t="shared" si="87"/>
        <v>5.3227064788142112E-2</v>
      </c>
      <c r="JI82" s="82">
        <f t="shared" si="87"/>
        <v>0.13215053309176605</v>
      </c>
      <c r="JJ82" s="82">
        <f t="shared" si="87"/>
        <v>0.26041517103606632</v>
      </c>
      <c r="JK82" s="82">
        <f t="shared" si="87"/>
        <v>0.39022601869071483</v>
      </c>
      <c r="JL82" s="82">
        <f t="shared" si="87"/>
        <v>0.32143617710409056</v>
      </c>
      <c r="JM82" s="82">
        <f t="shared" si="87"/>
        <v>9.6776243982047191E-2</v>
      </c>
    </row>
    <row r="83" spans="2:273" x14ac:dyDescent="0.25">
      <c r="B83" s="2">
        <v>56</v>
      </c>
      <c r="C83" s="37">
        <v>0.47250599999999998</v>
      </c>
      <c r="D83" s="37">
        <v>0.69902900000000001</v>
      </c>
      <c r="E83" s="37">
        <v>0.66763899999999998</v>
      </c>
      <c r="F83" s="37">
        <v>0.78920299999999999</v>
      </c>
      <c r="G83" s="37">
        <v>0.78961099999999995</v>
      </c>
      <c r="H83" s="37">
        <v>0.64897099999999996</v>
      </c>
      <c r="I83" s="37">
        <v>0.39787099999999997</v>
      </c>
      <c r="J83" s="37">
        <v>0.40301300000000001</v>
      </c>
      <c r="K83" s="37">
        <v>0.40449299999999999</v>
      </c>
      <c r="L83" s="37">
        <v>0.40057100000000001</v>
      </c>
      <c r="M83" s="37">
        <v>0.395756</v>
      </c>
      <c r="N83" s="37">
        <v>0.40762999999999999</v>
      </c>
      <c r="O83" s="37">
        <v>0.46177800000000002</v>
      </c>
      <c r="P83" s="37">
        <v>0.43582199999999999</v>
      </c>
      <c r="Q83" s="37">
        <v>0.39632899999999999</v>
      </c>
      <c r="S83" s="4">
        <f t="shared" si="89"/>
        <v>0.48519849150197086</v>
      </c>
      <c r="T83" s="4">
        <f t="shared" si="89"/>
        <v>0.67894826372754313</v>
      </c>
      <c r="U83" s="4">
        <f t="shared" si="89"/>
        <v>0.65473651775011621</v>
      </c>
      <c r="V83" s="4">
        <f t="shared" si="89"/>
        <v>0.78088973823911301</v>
      </c>
      <c r="W83" s="4">
        <f t="shared" si="89"/>
        <v>0.80373604768277007</v>
      </c>
      <c r="X83" s="4">
        <f t="shared" si="89"/>
        <v>0.63313291296971508</v>
      </c>
      <c r="Y83" s="4">
        <f t="shared" si="89"/>
        <v>0.39158530860483987</v>
      </c>
      <c r="Z83" s="4">
        <f t="shared" si="89"/>
        <v>0.40488907915401767</v>
      </c>
      <c r="AA83" s="4">
        <f t="shared" si="89"/>
        <v>0.40318123984992588</v>
      </c>
      <c r="AB83" s="4">
        <f t="shared" si="89"/>
        <v>0.39767788603483784</v>
      </c>
      <c r="AC83" s="4">
        <f t="shared" si="89"/>
        <v>0.40160090181435804</v>
      </c>
      <c r="AD83" s="4">
        <f t="shared" si="89"/>
        <v>0.42642807061774302</v>
      </c>
      <c r="AE83" s="4">
        <f t="shared" si="89"/>
        <v>0.47769134423064069</v>
      </c>
      <c r="AF83" s="4">
        <f t="shared" si="89"/>
        <v>0.4471357437176387</v>
      </c>
      <c r="AG83" s="4">
        <f t="shared" si="89"/>
        <v>0.40280659829690624</v>
      </c>
      <c r="AI83" s="4">
        <f t="shared" si="90"/>
        <v>-1.2692491501970882E-2</v>
      </c>
      <c r="AJ83" s="4">
        <f t="shared" si="90"/>
        <v>2.0080736272456878E-2</v>
      </c>
      <c r="AK83" s="4">
        <f t="shared" si="90"/>
        <v>1.2902482249883773E-2</v>
      </c>
      <c r="AL83" s="4">
        <f t="shared" si="90"/>
        <v>8.3132617608869808E-3</v>
      </c>
      <c r="AM83" s="4">
        <f t="shared" si="90"/>
        <v>-1.412504768277012E-2</v>
      </c>
      <c r="AN83" s="4">
        <f t="shared" si="90"/>
        <v>1.5838087030284886E-2</v>
      </c>
      <c r="AO83" s="4">
        <f t="shared" si="90"/>
        <v>6.285691395160109E-3</v>
      </c>
      <c r="AP83" s="4">
        <f t="shared" si="90"/>
        <v>-1.8760791540176625E-3</v>
      </c>
      <c r="AQ83" s="4">
        <f t="shared" si="90"/>
        <v>1.311760150074115E-3</v>
      </c>
      <c r="AR83" s="4">
        <f t="shared" si="90"/>
        <v>2.8931139651621751E-3</v>
      </c>
      <c r="AS83" s="4">
        <f t="shared" si="90"/>
        <v>-5.8449018143580389E-3</v>
      </c>
      <c r="AT83" s="4">
        <f t="shared" si="90"/>
        <v>-1.8798070617743023E-2</v>
      </c>
      <c r="AU83" s="4">
        <f t="shared" si="90"/>
        <v>-1.5913344230640669E-2</v>
      </c>
      <c r="AV83" s="4">
        <f t="shared" si="90"/>
        <v>-1.1313743717638713E-2</v>
      </c>
      <c r="AW83" s="4">
        <f t="shared" si="90"/>
        <v>-6.4775982969062507E-3</v>
      </c>
      <c r="AY83" s="2">
        <f t="shared" si="81"/>
        <v>0.37362594109325259</v>
      </c>
      <c r="AZ83" s="2">
        <f t="shared" si="81"/>
        <v>0.37477949625338947</v>
      </c>
      <c r="BA83" s="2">
        <f t="shared" si="81"/>
        <v>0.37483146079342466</v>
      </c>
      <c r="BB83" s="2">
        <f t="shared" si="81"/>
        <v>0.37326326861129716</v>
      </c>
      <c r="BC83" s="2">
        <f t="shared" si="81"/>
        <v>0.37636981047210327</v>
      </c>
      <c r="BD83" s="2">
        <f t="shared" si="81"/>
        <v>0.37651729003687961</v>
      </c>
      <c r="BE83" s="2">
        <f t="shared" si="81"/>
        <v>0.37549309890378468</v>
      </c>
      <c r="BF83" s="2">
        <f t="shared" si="81"/>
        <v>0.38764300972443472</v>
      </c>
      <c r="BG83" s="2">
        <f t="shared" si="81"/>
        <v>0.39054233222089019</v>
      </c>
      <c r="BH83" s="2">
        <f t="shared" si="81"/>
        <v>0.38366405540169202</v>
      </c>
      <c r="BI83" s="2">
        <f t="shared" si="81"/>
        <v>0.37967245316705028</v>
      </c>
      <c r="BJ83" s="2">
        <f t="shared" si="81"/>
        <v>0.37962587074467385</v>
      </c>
      <c r="BK83" s="2">
        <f t="shared" si="81"/>
        <v>0.38746879386319155</v>
      </c>
      <c r="BL83" s="2">
        <f t="shared" si="81"/>
        <v>0.38353923804947893</v>
      </c>
      <c r="BM83" s="2">
        <f t="shared" si="81"/>
        <v>0.39615364467260328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0.46258974999999986</v>
      </c>
      <c r="DL83" s="2">
        <f t="shared" si="91"/>
        <v>0.40415588097165994</v>
      </c>
      <c r="DM83" s="2">
        <f t="shared" si="91"/>
        <v>0.40790118874296444</v>
      </c>
      <c r="DN83" s="2">
        <f t="shared" si="91"/>
        <v>0.41093514414414412</v>
      </c>
      <c r="DO83" s="2">
        <f t="shared" si="91"/>
        <v>0.41886050756302518</v>
      </c>
      <c r="DP83" s="2">
        <f t="shared" si="91"/>
        <v>0.42942714260249559</v>
      </c>
      <c r="DQ83" s="2">
        <f t="shared" si="91"/>
        <v>0.43571415862068974</v>
      </c>
      <c r="DR83" s="2">
        <f t="shared" si="91"/>
        <v>0.45274864112903224</v>
      </c>
      <c r="DS83" s="2">
        <f t="shared" si="91"/>
        <v>0.4450538866147572</v>
      </c>
      <c r="DT83" s="2">
        <f t="shared" si="91"/>
        <v>0.43880788342602894</v>
      </c>
      <c r="DU83" s="2">
        <f t="shared" si="91"/>
        <v>0.42821994838709676</v>
      </c>
      <c r="DV83" s="2">
        <f t="shared" si="91"/>
        <v>0.43656287052280318</v>
      </c>
      <c r="DW83" s="2">
        <f t="shared" si="91"/>
        <v>0.43503593548387104</v>
      </c>
      <c r="DX83" s="2">
        <f t="shared" si="91"/>
        <v>0.4304654468475072</v>
      </c>
      <c r="DY83" s="2">
        <f t="shared" si="91"/>
        <v>0.41958786809269155</v>
      </c>
      <c r="EA83" s="2">
        <f t="shared" si="92"/>
        <v>0.37246888910408388</v>
      </c>
      <c r="EB83" s="2">
        <f t="shared" si="92"/>
        <v>0.36818893796127933</v>
      </c>
      <c r="EC83" s="2">
        <f t="shared" si="92"/>
        <v>0.36671406923879046</v>
      </c>
      <c r="ED83" s="2">
        <f t="shared" si="92"/>
        <v>0.36630232339199087</v>
      </c>
      <c r="EE83" s="2">
        <f t="shared" si="92"/>
        <v>0.36980433629450166</v>
      </c>
      <c r="EF83" s="2">
        <f t="shared" si="92"/>
        <v>0.36983279153902548</v>
      </c>
      <c r="EG83" s="2">
        <f t="shared" si="92"/>
        <v>0.37045192332032534</v>
      </c>
      <c r="EH83" s="2">
        <f t="shared" si="92"/>
        <v>0.3812645583880846</v>
      </c>
      <c r="EI83" s="2">
        <f t="shared" si="92"/>
        <v>0.38539305215461162</v>
      </c>
      <c r="EJ83" s="2">
        <f t="shared" si="92"/>
        <v>0.37864000487698052</v>
      </c>
      <c r="EK83" s="2">
        <f t="shared" si="92"/>
        <v>0.37494893328485152</v>
      </c>
      <c r="EL83" s="2">
        <f t="shared" si="92"/>
        <v>0.3742899650001511</v>
      </c>
      <c r="EM83" s="2">
        <f t="shared" si="92"/>
        <v>0.38253952529834079</v>
      </c>
      <c r="EN83" s="2">
        <f t="shared" si="92"/>
        <v>0.37854485799981846</v>
      </c>
      <c r="EO83" s="2">
        <f t="shared" si="92"/>
        <v>0.39318414487445225</v>
      </c>
      <c r="EQ83" s="2">
        <f t="shared" si="93"/>
        <v>0.36944052397927191</v>
      </c>
      <c r="ER83" s="2">
        <f t="shared" si="93"/>
        <v>0.36741596350994482</v>
      </c>
      <c r="ES83" s="2">
        <f t="shared" si="93"/>
        <v>0.36588583265747926</v>
      </c>
      <c r="ET83" s="2">
        <f t="shared" si="93"/>
        <v>0.36624589545487657</v>
      </c>
      <c r="EU83" s="2">
        <f t="shared" si="93"/>
        <v>0.36960181037435724</v>
      </c>
      <c r="EV83" s="2">
        <f t="shared" si="93"/>
        <v>0.3676186891906516</v>
      </c>
      <c r="EW83" s="2">
        <f t="shared" si="93"/>
        <v>0.36854422865313352</v>
      </c>
      <c r="EX83" s="2">
        <f t="shared" si="93"/>
        <v>0.3787456666298637</v>
      </c>
      <c r="EY83" s="2">
        <f t="shared" si="93"/>
        <v>0.38302451808131532</v>
      </c>
      <c r="EZ83" s="2">
        <f t="shared" si="93"/>
        <v>0.37378839608026138</v>
      </c>
      <c r="FA83" s="2">
        <f t="shared" si="93"/>
        <v>0.37282910606670816</v>
      </c>
      <c r="FB83" s="2">
        <f t="shared" si="93"/>
        <v>0.3758483392654895</v>
      </c>
      <c r="FC83" s="2">
        <f t="shared" si="93"/>
        <v>0.37981352348357733</v>
      </c>
      <c r="FD83" s="2">
        <f t="shared" si="93"/>
        <v>0.38108228838781888</v>
      </c>
      <c r="FE83" s="2">
        <f t="shared" si="93"/>
        <v>0.39241061649938375</v>
      </c>
      <c r="FG83" s="2">
        <f t="shared" si="94"/>
        <v>0.98715254801791741</v>
      </c>
      <c r="FH83" s="2">
        <f t="shared" si="94"/>
        <v>0.81675732105515952</v>
      </c>
      <c r="FI83" s="2">
        <f t="shared" si="94"/>
        <v>0.80291220476063663</v>
      </c>
      <c r="FJ83" s="2">
        <f t="shared" si="94"/>
        <v>0.84403957412030239</v>
      </c>
      <c r="FK83" s="2">
        <f t="shared" si="94"/>
        <v>0.86616341283535581</v>
      </c>
      <c r="FL83" s="2">
        <f t="shared" si="94"/>
        <v>0.887822381008047</v>
      </c>
      <c r="FM83" s="2">
        <f t="shared" si="94"/>
        <v>0.92274456937111471</v>
      </c>
      <c r="FN83" s="2">
        <f t="shared" si="94"/>
        <v>0.91075569382211929</v>
      </c>
      <c r="FO83" s="2">
        <f t="shared" si="94"/>
        <v>0.91367430243022407</v>
      </c>
      <c r="FP83" s="2">
        <f t="shared" si="94"/>
        <v>0.91647011775074827</v>
      </c>
      <c r="FQ83" s="2">
        <f t="shared" si="94"/>
        <v>0.91131830596594199</v>
      </c>
      <c r="FR83" s="2">
        <f t="shared" si="94"/>
        <v>0.91432032577563627</v>
      </c>
      <c r="FS83" s="2">
        <f t="shared" si="94"/>
        <v>0.90609111660010866</v>
      </c>
      <c r="FT83" s="2">
        <f t="shared" si="94"/>
        <v>0.90381583520879072</v>
      </c>
      <c r="FU83" s="2">
        <f t="shared" si="94"/>
        <v>0.8875307082961843</v>
      </c>
      <c r="FW83" s="2">
        <f t="shared" si="83"/>
        <v>2.5473935397769462E-4</v>
      </c>
      <c r="FX83" s="2">
        <f t="shared" si="83"/>
        <v>1.561481989788311E-4</v>
      </c>
      <c r="FY83" s="2">
        <f t="shared" si="83"/>
        <v>1.0506744763685073E-4</v>
      </c>
      <c r="FZ83" s="2">
        <f t="shared" si="83"/>
        <v>1.5087228422806166E-4</v>
      </c>
      <c r="GA83" s="2">
        <f t="shared" si="83"/>
        <v>1.7955401377873183E-4</v>
      </c>
      <c r="GB83" s="2">
        <f t="shared" si="83"/>
        <v>2.9533856779538506E-4</v>
      </c>
      <c r="GC83" s="2">
        <f t="shared" si="83"/>
        <v>3.5986286785235667E-4</v>
      </c>
      <c r="GD83" s="2">
        <f t="shared" si="83"/>
        <v>4.3512414710912529E-4</v>
      </c>
      <c r="GE83" s="2">
        <f t="shared" si="83"/>
        <v>4.1506098624081864E-4</v>
      </c>
      <c r="GF83" s="2">
        <f t="shared" si="83"/>
        <v>3.6385573359095941E-4</v>
      </c>
      <c r="GG83" s="2">
        <f t="shared" si="83"/>
        <v>3.0378890163681088E-4</v>
      </c>
      <c r="GH83" s="2">
        <f t="shared" si="83"/>
        <v>2.4608102549311325E-4</v>
      </c>
      <c r="GI83" s="2">
        <f t="shared" si="83"/>
        <v>2.2402706108311303E-4</v>
      </c>
      <c r="GJ83" s="2">
        <f t="shared" si="83"/>
        <v>1.740248244142964E-4</v>
      </c>
      <c r="GK83" s="2">
        <f t="shared" si="83"/>
        <v>1.3994386170560594E-4</v>
      </c>
      <c r="GM83" s="82">
        <f t="shared" si="84"/>
        <v>0.35792297200174578</v>
      </c>
      <c r="GN83" s="82">
        <f t="shared" si="84"/>
        <v>0.33799770076193442</v>
      </c>
      <c r="GO83" s="82">
        <f t="shared" si="84"/>
        <v>0.30133124074997136</v>
      </c>
      <c r="GP83" s="82">
        <f t="shared" si="84"/>
        <v>0.5349540266313364</v>
      </c>
      <c r="GQ83" s="82">
        <f t="shared" si="84"/>
        <v>0.67510013051167617</v>
      </c>
      <c r="GR83" s="82">
        <f t="shared" si="84"/>
        <v>0.51961605328323079</v>
      </c>
      <c r="GS83" s="82">
        <f t="shared" si="84"/>
        <v>1.5985603162484135E-2</v>
      </c>
      <c r="GT83" s="82">
        <f t="shared" si="84"/>
        <v>4.0385678688411038E-2</v>
      </c>
      <c r="GU83" s="82">
        <f t="shared" si="84"/>
        <v>1.2721554216262925E-2</v>
      </c>
      <c r="GV83" s="82">
        <f t="shared" si="84"/>
        <v>1.1307987916680022E-2</v>
      </c>
      <c r="GW83" s="82">
        <f t="shared" si="84"/>
        <v>4.2197674736459939E-2</v>
      </c>
      <c r="GX83" s="82">
        <f t="shared" si="84"/>
        <v>0.11200596133464212</v>
      </c>
      <c r="GY83" s="82">
        <f t="shared" si="84"/>
        <v>0.22757684380432538</v>
      </c>
      <c r="GZ83" s="82">
        <f t="shared" si="84"/>
        <v>0.16906032393366494</v>
      </c>
      <c r="HA83" s="82">
        <f t="shared" si="84"/>
        <v>3.2285348901000932E-2</v>
      </c>
      <c r="HC83" s="82">
        <f t="shared" si="74"/>
        <v>4.563872499831207E-2</v>
      </c>
      <c r="HD83" s="82">
        <f t="shared" si="74"/>
        <v>3.3373177234355502E-5</v>
      </c>
      <c r="HE83" s="82">
        <f t="shared" si="74"/>
        <v>3.5101188896480971E-5</v>
      </c>
      <c r="HF83" s="82">
        <f t="shared" si="74"/>
        <v>1.3574820913845548E-4</v>
      </c>
      <c r="HG83" s="82">
        <f t="shared" si="88"/>
        <v>2.992748004833005E-4</v>
      </c>
      <c r="HH83" s="82">
        <f t="shared" si="88"/>
        <v>2.0357464857909892E-3</v>
      </c>
      <c r="HI83" s="82">
        <f t="shared" si="88"/>
        <v>9.7382576894804174E-3</v>
      </c>
      <c r="HJ83" s="82">
        <f t="shared" si="88"/>
        <v>3.1786871667014932E-3</v>
      </c>
      <c r="HK83" s="82">
        <f t="shared" si="88"/>
        <v>7.3542187521866481E-3</v>
      </c>
      <c r="HL83" s="82">
        <f t="shared" si="88"/>
        <v>9.3526378122070208E-3</v>
      </c>
      <c r="HM83" s="82">
        <f t="shared" si="88"/>
        <v>6.6006349948122102E-3</v>
      </c>
      <c r="HN83" s="82">
        <f t="shared" si="88"/>
        <v>5.6823113356610031E-3</v>
      </c>
      <c r="HO83" s="82">
        <f t="shared" si="88"/>
        <v>1.0169540556786154E-3</v>
      </c>
      <c r="HP83" s="82">
        <f t="shared" si="88"/>
        <v>2.6532209026623142E-3</v>
      </c>
      <c r="HQ83" s="82">
        <f t="shared" si="88"/>
        <v>4.409615991365852E-4</v>
      </c>
      <c r="HS83" s="82">
        <f t="shared" si="85"/>
        <v>1.8838746930465148E-13</v>
      </c>
      <c r="HT83" s="82">
        <f t="shared" si="85"/>
        <v>7.273186814415082E-24</v>
      </c>
      <c r="HU83" s="82">
        <f t="shared" si="85"/>
        <v>4.0819851541712532E-25</v>
      </c>
      <c r="HV83" s="82">
        <f t="shared" si="85"/>
        <v>3.8467749559396487E-26</v>
      </c>
      <c r="HW83" s="82">
        <f t="shared" si="85"/>
        <v>1.0461999147414581E-26</v>
      </c>
      <c r="HX83" s="82">
        <f t="shared" si="85"/>
        <v>7.2396213955412929E-23</v>
      </c>
      <c r="HY83" s="82">
        <f t="shared" si="85"/>
        <v>1.2480869862125714E-20</v>
      </c>
      <c r="HZ83" s="82">
        <f t="shared" si="85"/>
        <v>7.1696663295467962E-26</v>
      </c>
      <c r="IA83" s="82">
        <f t="shared" si="85"/>
        <v>7.8606007262271429E-23</v>
      </c>
      <c r="IB83" s="82">
        <f t="shared" si="85"/>
        <v>8.9591958084411189E-22</v>
      </c>
      <c r="IC83" s="82">
        <f t="shared" si="85"/>
        <v>4.0228064056210752E-22</v>
      </c>
      <c r="ID83" s="82">
        <f t="shared" si="85"/>
        <v>3.0018239826086602E-21</v>
      </c>
      <c r="IE83" s="82">
        <f t="shared" si="85"/>
        <v>1.2362600682803379E-28</v>
      </c>
      <c r="IF83" s="82">
        <f t="shared" si="85"/>
        <v>1.0764935328834869E-16</v>
      </c>
      <c r="IG83" s="82">
        <f t="shared" si="85"/>
        <v>6.2218667313273175E-13</v>
      </c>
      <c r="II83" s="82">
        <f t="shared" si="86"/>
        <v>1.0411821992482759E-76</v>
      </c>
      <c r="IJ83" s="82">
        <f t="shared" si="86"/>
        <v>4.4699217714667244E-118</v>
      </c>
      <c r="IK83" s="82">
        <f t="shared" si="86"/>
        <v>1.1520199065743087E-127</v>
      </c>
      <c r="IL83" s="82">
        <f t="shared" si="86"/>
        <v>4.184807209492014E-141</v>
      </c>
      <c r="IM83" s="82">
        <f t="shared" si="86"/>
        <v>1.952772049390849E-145</v>
      </c>
      <c r="IN83" s="82">
        <f t="shared" si="86"/>
        <v>2.3616484521177286E-128</v>
      </c>
      <c r="IO83" s="82">
        <f t="shared" si="86"/>
        <v>4.5991201263278051E-126</v>
      </c>
      <c r="IP83" s="82">
        <f t="shared" si="86"/>
        <v>1.6701287787484736E-153</v>
      </c>
      <c r="IQ83" s="82">
        <f t="shared" si="86"/>
        <v>1.5684942237411141E-137</v>
      </c>
      <c r="IR83" s="82">
        <f t="shared" si="86"/>
        <v>4.2923653513686302E-129</v>
      </c>
      <c r="IS83" s="82">
        <f t="shared" si="86"/>
        <v>4.6160337458231891E-129</v>
      </c>
      <c r="IT83" s="82">
        <f t="shared" si="86"/>
        <v>6.1823627919718397E-123</v>
      </c>
      <c r="IU83" s="82">
        <f t="shared" si="86"/>
        <v>8.0194324364056589E-164</v>
      </c>
      <c r="IV83" s="82">
        <f t="shared" si="86"/>
        <v>1.8914959318049458E-68</v>
      </c>
      <c r="IW83" s="82">
        <f t="shared" si="86"/>
        <v>8.6677491014051037E-37</v>
      </c>
      <c r="IY83" s="82">
        <f t="shared" si="87"/>
        <v>0.40356169700024624</v>
      </c>
      <c r="IZ83" s="82">
        <f t="shared" si="87"/>
        <v>0.33803107393916876</v>
      </c>
      <c r="JA83" s="82">
        <f t="shared" si="87"/>
        <v>0.30136634193886785</v>
      </c>
      <c r="JB83" s="82">
        <f t="shared" si="87"/>
        <v>0.53508977484047482</v>
      </c>
      <c r="JC83" s="82">
        <f t="shared" si="87"/>
        <v>0.67539940531215947</v>
      </c>
      <c r="JD83" s="82">
        <f t="shared" si="87"/>
        <v>0.52165179976902176</v>
      </c>
      <c r="JE83" s="82">
        <f t="shared" si="87"/>
        <v>2.5723860851964552E-2</v>
      </c>
      <c r="JF83" s="82">
        <f t="shared" si="87"/>
        <v>4.356436585511253E-2</v>
      </c>
      <c r="JG83" s="82">
        <f t="shared" si="87"/>
        <v>2.0075772968449573E-2</v>
      </c>
      <c r="JH83" s="82">
        <f t="shared" si="87"/>
        <v>2.0660625728887043E-2</v>
      </c>
      <c r="JI83" s="82">
        <f t="shared" si="87"/>
        <v>4.8798309731272152E-2</v>
      </c>
      <c r="JJ83" s="82">
        <f t="shared" si="87"/>
        <v>0.11768827267030313</v>
      </c>
      <c r="JK83" s="82">
        <f t="shared" si="87"/>
        <v>0.228593797860004</v>
      </c>
      <c r="JL83" s="82">
        <f t="shared" si="87"/>
        <v>0.17171354483632736</v>
      </c>
      <c r="JM83" s="82">
        <f t="shared" si="87"/>
        <v>3.2726310500759706E-2</v>
      </c>
    </row>
    <row r="84" spans="2:273" x14ac:dyDescent="0.25">
      <c r="B84" s="2">
        <v>57</v>
      </c>
      <c r="C84" s="37">
        <v>0.45918500000000001</v>
      </c>
      <c r="D84" s="37">
        <v>0.71901499999999996</v>
      </c>
      <c r="E84" s="37">
        <v>0.69542300000000001</v>
      </c>
      <c r="F84" s="37">
        <v>0.79632199999999997</v>
      </c>
      <c r="G84" s="37">
        <v>0.77857399999999999</v>
      </c>
      <c r="H84" s="37">
        <v>0.53866700000000001</v>
      </c>
      <c r="I84" s="37">
        <v>0.391349</v>
      </c>
      <c r="J84" s="37">
        <v>0.405748</v>
      </c>
      <c r="K84" s="37">
        <v>0.40761500000000001</v>
      </c>
      <c r="L84" s="37">
        <v>0.39545999999999998</v>
      </c>
      <c r="M84" s="37">
        <v>0.40174599999999999</v>
      </c>
      <c r="N84" s="37">
        <v>0.40422000000000002</v>
      </c>
      <c r="O84" s="37">
        <v>0.41168199999999999</v>
      </c>
      <c r="P84" s="37">
        <v>0.39933000000000002</v>
      </c>
      <c r="Q84" s="37">
        <v>0.39619900000000002</v>
      </c>
      <c r="S84" s="4">
        <f t="shared" si="89"/>
        <v>0.47781169635361459</v>
      </c>
      <c r="T84" s="4">
        <f t="shared" si="89"/>
        <v>0.70564749474835475</v>
      </c>
      <c r="U84" s="4">
        <f t="shared" si="89"/>
        <v>0.68183745120618378</v>
      </c>
      <c r="V84" s="4">
        <f t="shared" si="89"/>
        <v>0.80347256637418107</v>
      </c>
      <c r="W84" s="4">
        <f t="shared" si="89"/>
        <v>0.79035043946562988</v>
      </c>
      <c r="X84" s="4">
        <f t="shared" si="89"/>
        <v>0.53316805553134283</v>
      </c>
      <c r="Y84" s="4">
        <f t="shared" si="89"/>
        <v>0.39106362516514331</v>
      </c>
      <c r="Z84" s="4">
        <f t="shared" si="89"/>
        <v>0.39606707222132703</v>
      </c>
      <c r="AA84" s="4">
        <f t="shared" si="89"/>
        <v>0.40311327703107419</v>
      </c>
      <c r="AB84" s="4">
        <f t="shared" si="89"/>
        <v>0.39849876795238659</v>
      </c>
      <c r="AC84" s="4">
        <f t="shared" si="89"/>
        <v>0.39311845836130932</v>
      </c>
      <c r="AD84" s="4">
        <f t="shared" si="89"/>
        <v>0.40046661869426958</v>
      </c>
      <c r="AE84" s="4">
        <f t="shared" si="89"/>
        <v>0.42729395266788994</v>
      </c>
      <c r="AF84" s="4">
        <f t="shared" si="89"/>
        <v>0.41057519929091152</v>
      </c>
      <c r="AG84" s="4">
        <f t="shared" si="89"/>
        <v>0.39766663365209481</v>
      </c>
      <c r="AI84" s="4">
        <f t="shared" si="90"/>
        <v>-1.862669635361458E-2</v>
      </c>
      <c r="AJ84" s="4">
        <f t="shared" si="90"/>
        <v>1.3367505251645206E-2</v>
      </c>
      <c r="AK84" s="4">
        <f t="shared" si="90"/>
        <v>1.3585548793816238E-2</v>
      </c>
      <c r="AL84" s="4">
        <f t="shared" si="90"/>
        <v>-7.1505663741810999E-3</v>
      </c>
      <c r="AM84" s="4">
        <f t="shared" si="90"/>
        <v>-1.1776439465629895E-2</v>
      </c>
      <c r="AN84" s="4">
        <f t="shared" si="90"/>
        <v>5.4989444686571742E-3</v>
      </c>
      <c r="AO84" s="4">
        <f t="shared" si="90"/>
        <v>2.8537483485668869E-4</v>
      </c>
      <c r="AP84" s="4">
        <f t="shared" si="90"/>
        <v>9.6809277786729653E-3</v>
      </c>
      <c r="AQ84" s="4">
        <f t="shared" si="90"/>
        <v>4.5017229689258142E-3</v>
      </c>
      <c r="AR84" s="4">
        <f t="shared" si="90"/>
        <v>-3.0387679523866118E-3</v>
      </c>
      <c r="AS84" s="4">
        <f t="shared" si="90"/>
        <v>8.6275416386906723E-3</v>
      </c>
      <c r="AT84" s="4">
        <f t="shared" si="90"/>
        <v>3.753381305730441E-3</v>
      </c>
      <c r="AU84" s="4">
        <f t="shared" si="90"/>
        <v>-1.561195266788995E-2</v>
      </c>
      <c r="AV84" s="4">
        <f t="shared" si="90"/>
        <v>-1.1245199290911501E-2</v>
      </c>
      <c r="AW84" s="4">
        <f t="shared" si="90"/>
        <v>-1.4676336520947908E-3</v>
      </c>
      <c r="AY84" s="2">
        <f t="shared" si="81"/>
        <v>0.37314452959178157</v>
      </c>
      <c r="AZ84" s="2">
        <f t="shared" si="81"/>
        <v>0.37410684308429681</v>
      </c>
      <c r="BA84" s="2">
        <f t="shared" si="81"/>
        <v>0.37408208292257716</v>
      </c>
      <c r="BB84" s="2">
        <f t="shared" si="81"/>
        <v>0.37254376612090201</v>
      </c>
      <c r="BC84" s="2">
        <f t="shared" si="81"/>
        <v>0.3756624536796862</v>
      </c>
      <c r="BD84" s="2">
        <f t="shared" si="81"/>
        <v>0.37575064770783156</v>
      </c>
      <c r="BE84" s="2">
        <f t="shared" si="81"/>
        <v>0.37477398615941809</v>
      </c>
      <c r="BF84" s="2">
        <f t="shared" si="81"/>
        <v>0.38678299882824491</v>
      </c>
      <c r="BG84" s="2">
        <f t="shared" si="81"/>
        <v>0.38975896644914787</v>
      </c>
      <c r="BH84" s="2">
        <f t="shared" si="81"/>
        <v>0.38291906900565242</v>
      </c>
      <c r="BI84" s="2">
        <f t="shared" si="81"/>
        <v>0.37899041990303678</v>
      </c>
      <c r="BJ84" s="2">
        <f t="shared" si="81"/>
        <v>0.37897184616322388</v>
      </c>
      <c r="BK84" s="2">
        <f t="shared" si="81"/>
        <v>0.38672585309847224</v>
      </c>
      <c r="BL84" s="2">
        <f t="shared" si="81"/>
        <v>0.38292168320724557</v>
      </c>
      <c r="BM84" s="2">
        <f t="shared" si="81"/>
        <v>0.39560708863533411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>
        <f t="shared" si="82"/>
        <v>0.39619900000000002</v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>
        <f t="shared" si="41"/>
        <v>0.39619900000000002</v>
      </c>
      <c r="DK84" s="2">
        <f t="shared" si="91"/>
        <v>0.46389670238095226</v>
      </c>
      <c r="DL84" s="2">
        <f t="shared" si="91"/>
        <v>0.40463981538461541</v>
      </c>
      <c r="DM84" s="2">
        <f t="shared" si="91"/>
        <v>0.40841423227016893</v>
      </c>
      <c r="DN84" s="2">
        <f t="shared" si="91"/>
        <v>0.41157880938833569</v>
      </c>
      <c r="DO84" s="2">
        <f t="shared" si="91"/>
        <v>0.41963070812324926</v>
      </c>
      <c r="DP84" s="2">
        <f t="shared" si="91"/>
        <v>0.43016989995543675</v>
      </c>
      <c r="DQ84" s="2">
        <f t="shared" si="91"/>
        <v>0.4365581295566503</v>
      </c>
      <c r="DR84" s="2">
        <f t="shared" si="91"/>
        <v>0.45396237903225806</v>
      </c>
      <c r="DS84" s="2">
        <f t="shared" si="91"/>
        <v>0.44605041319985173</v>
      </c>
      <c r="DT84" s="2">
        <f t="shared" si="91"/>
        <v>0.43974792880978869</v>
      </c>
      <c r="DU84" s="2">
        <f t="shared" si="91"/>
        <v>0.42892818709677422</v>
      </c>
      <c r="DV84" s="2">
        <f t="shared" si="91"/>
        <v>0.43746883848720808</v>
      </c>
      <c r="DW84" s="2">
        <f t="shared" si="91"/>
        <v>0.43592535483870976</v>
      </c>
      <c r="DX84" s="2">
        <f t="shared" si="91"/>
        <v>0.43125069244868025</v>
      </c>
      <c r="DY84" s="2">
        <f t="shared" si="91"/>
        <v>0.42016000646167551</v>
      </c>
      <c r="EA84" s="2">
        <f>CE$228*$B84+CE$229</f>
        <v>0.37206818155407889</v>
      </c>
      <c r="EB84" s="2">
        <f t="shared" si="92"/>
        <v>0.36785955103219597</v>
      </c>
      <c r="EC84" s="2">
        <f t="shared" si="92"/>
        <v>0.36639633409801881</v>
      </c>
      <c r="ED84" s="2">
        <f t="shared" si="92"/>
        <v>0.36596558906929705</v>
      </c>
      <c r="EE84" s="2">
        <f t="shared" si="92"/>
        <v>0.36946645770240255</v>
      </c>
      <c r="EF84" s="2">
        <f t="shared" si="92"/>
        <v>0.36948048790618143</v>
      </c>
      <c r="EG84" s="2">
        <f t="shared" si="92"/>
        <v>0.37005713821580893</v>
      </c>
      <c r="EH84" s="2">
        <f t="shared" si="92"/>
        <v>0.38078063372674936</v>
      </c>
      <c r="EI84" s="2">
        <f t="shared" si="92"/>
        <v>0.38490955585151171</v>
      </c>
      <c r="EJ84" s="2">
        <f t="shared" si="92"/>
        <v>0.37819730067898094</v>
      </c>
      <c r="EK84" s="2">
        <f t="shared" si="92"/>
        <v>0.37455923862522528</v>
      </c>
      <c r="EL84" s="2">
        <f t="shared" si="92"/>
        <v>0.37397205744192374</v>
      </c>
      <c r="EM84" s="2">
        <f t="shared" si="92"/>
        <v>0.3820761130906179</v>
      </c>
      <c r="EN84" s="2">
        <f t="shared" si="92"/>
        <v>0.37823053208095103</v>
      </c>
      <c r="EO84" s="2">
        <f t="shared" si="92"/>
        <v>0.3927696035238139</v>
      </c>
      <c r="EQ84" s="2">
        <f t="shared" si="93"/>
        <v>0.36911146740938494</v>
      </c>
      <c r="ER84" s="2">
        <f t="shared" si="93"/>
        <v>0.3671013121400451</v>
      </c>
      <c r="ES84" s="2">
        <f t="shared" si="93"/>
        <v>0.36558329639666493</v>
      </c>
      <c r="ET84" s="2">
        <f t="shared" si="93"/>
        <v>0.36590999372756394</v>
      </c>
      <c r="EU84" s="2">
        <f t="shared" si="93"/>
        <v>0.3692685542319929</v>
      </c>
      <c r="EV84" s="2">
        <f t="shared" si="93"/>
        <v>0.36731796903562686</v>
      </c>
      <c r="EW84" s="2">
        <f t="shared" si="93"/>
        <v>0.36819847377570586</v>
      </c>
      <c r="EX84" s="2">
        <f t="shared" si="93"/>
        <v>0.37832830949770302</v>
      </c>
      <c r="EY84" s="2">
        <f t="shared" si="93"/>
        <v>0.38260197012432173</v>
      </c>
      <c r="EZ84" s="2">
        <f t="shared" si="93"/>
        <v>0.37347032893140464</v>
      </c>
      <c r="FA84" s="2">
        <f t="shared" si="93"/>
        <v>0.37249142823793868</v>
      </c>
      <c r="FB84" s="2">
        <f t="shared" si="93"/>
        <v>0.37549256969990857</v>
      </c>
      <c r="FC84" s="2">
        <f t="shared" si="93"/>
        <v>0.37941421657314511</v>
      </c>
      <c r="FD84" s="2">
        <f t="shared" si="93"/>
        <v>0.38070210125499476</v>
      </c>
      <c r="FE84" s="2">
        <f t="shared" si="93"/>
        <v>0.39200276166693526</v>
      </c>
      <c r="FG84" s="2">
        <f t="shared" si="94"/>
        <v>0.98826972420212766</v>
      </c>
      <c r="FH84" s="2">
        <f t="shared" si="94"/>
        <v>0.83014200738984045</v>
      </c>
      <c r="FI84" s="2">
        <f t="shared" si="94"/>
        <v>0.81708170033995042</v>
      </c>
      <c r="FJ84" s="2">
        <f t="shared" si="94"/>
        <v>0.85578334082759178</v>
      </c>
      <c r="FK84" s="2">
        <f t="shared" si="94"/>
        <v>0.87648504886883682</v>
      </c>
      <c r="FL84" s="2">
        <f t="shared" si="94"/>
        <v>0.89667291437809393</v>
      </c>
      <c r="FM84" s="2">
        <f t="shared" si="94"/>
        <v>0.92905998514959753</v>
      </c>
      <c r="FN84" s="2">
        <f t="shared" si="94"/>
        <v>0.9179640354112919</v>
      </c>
      <c r="FO84" s="2">
        <f t="shared" si="94"/>
        <v>0.92066743973685305</v>
      </c>
      <c r="FP84" s="2">
        <f t="shared" si="94"/>
        <v>0.92325579322266416</v>
      </c>
      <c r="FQ84" s="2">
        <f t="shared" si="94"/>
        <v>0.91848527209873343</v>
      </c>
      <c r="FR84" s="2">
        <f t="shared" si="94"/>
        <v>0.92126563929141259</v>
      </c>
      <c r="FS84" s="2">
        <f t="shared" si="94"/>
        <v>0.91364049496120281</v>
      </c>
      <c r="FT84" s="2">
        <f t="shared" si="94"/>
        <v>0.91153026526838976</v>
      </c>
      <c r="FU84" s="2">
        <f t="shared" si="94"/>
        <v>0.89640156865457088</v>
      </c>
      <c r="FW84" s="2">
        <f t="shared" si="83"/>
        <v>2.7930928280961659E-4</v>
      </c>
      <c r="FX84" s="2">
        <f t="shared" si="83"/>
        <v>1.712105162785969E-4</v>
      </c>
      <c r="FY84" s="2">
        <f t="shared" si="83"/>
        <v>1.1520299767794318E-4</v>
      </c>
      <c r="FZ84" s="2">
        <f t="shared" si="83"/>
        <v>1.6542576213987979E-4</v>
      </c>
      <c r="GA84" s="2">
        <f t="shared" si="83"/>
        <v>1.9687365068679801E-4</v>
      </c>
      <c r="GB84" s="2">
        <f t="shared" si="83"/>
        <v>3.2382307313984579E-4</v>
      </c>
      <c r="GC84" s="2">
        <f t="shared" si="83"/>
        <v>3.945680892236031E-4</v>
      </c>
      <c r="GD84" s="2">
        <f t="shared" si="83"/>
        <v>4.7708411193296606E-4</v>
      </c>
      <c r="GE84" s="2">
        <f t="shared" si="83"/>
        <v>4.5508709782243458E-4</v>
      </c>
      <c r="GF84" s="2">
        <f t="shared" si="83"/>
        <v>3.9894587377043724E-4</v>
      </c>
      <c r="GG84" s="2">
        <f t="shared" si="83"/>
        <v>3.3308814439288095E-4</v>
      </c>
      <c r="GH84" s="2">
        <f t="shared" si="83"/>
        <v>2.698160731120155E-4</v>
      </c>
      <c r="GI84" s="2">
        <f t="shared" si="83"/>
        <v>2.4563547872555579E-4</v>
      </c>
      <c r="GJ84" s="2">
        <f t="shared" si="83"/>
        <v>1.9081122191361282E-4</v>
      </c>
      <c r="GK84" s="2">
        <f t="shared" si="83"/>
        <v>1.5344332132446255E-4</v>
      </c>
      <c r="GM84" s="82">
        <f t="shared" si="84"/>
        <v>0.32685606718496563</v>
      </c>
      <c r="GN84" s="82">
        <f t="shared" si="84"/>
        <v>0.3879015921782315</v>
      </c>
      <c r="GO84" s="82">
        <f t="shared" si="84"/>
        <v>0.34853374201427456</v>
      </c>
      <c r="GP84" s="82">
        <f t="shared" si="84"/>
        <v>0.60266224753346098</v>
      </c>
      <c r="GQ84" s="82">
        <f t="shared" si="84"/>
        <v>0.70341204694524895</v>
      </c>
      <c r="GR84" s="82">
        <f t="shared" si="84"/>
        <v>0.34304076376060827</v>
      </c>
      <c r="GS84" s="82">
        <f t="shared" si="84"/>
        <v>2.9560227003044416E-3</v>
      </c>
      <c r="GT84" s="82">
        <f t="shared" si="84"/>
        <v>9.6150573791871537E-3</v>
      </c>
      <c r="GU84" s="82">
        <f t="shared" si="84"/>
        <v>2.1391000169338342E-3</v>
      </c>
      <c r="GV84" s="82">
        <f t="shared" si="84"/>
        <v>1.931267932319193E-3</v>
      </c>
      <c r="GW84" s="82">
        <f t="shared" si="84"/>
        <v>1.0121433430204094E-2</v>
      </c>
      <c r="GX84" s="82">
        <f t="shared" si="84"/>
        <v>3.6586843333776355E-2</v>
      </c>
      <c r="GY84" s="82">
        <f t="shared" si="84"/>
        <v>0.10780944747415355</v>
      </c>
      <c r="GZ84" s="82">
        <f t="shared" si="84"/>
        <v>7.1331632573042841E-2</v>
      </c>
      <c r="HA84" s="82">
        <f t="shared" si="84"/>
        <v>8.1727273006912873E-3</v>
      </c>
      <c r="HC84" s="82">
        <f t="shared" si="74"/>
        <v>5.7937620711259463E-2</v>
      </c>
      <c r="HD84" s="82">
        <f t="shared" si="74"/>
        <v>5.6141214339416153E-5</v>
      </c>
      <c r="HE84" s="82">
        <f t="shared" si="74"/>
        <v>5.8832925717123516E-5</v>
      </c>
      <c r="HF84" s="82">
        <f t="shared" si="74"/>
        <v>2.2941257493082332E-4</v>
      </c>
      <c r="HG84" s="82">
        <f t="shared" si="88"/>
        <v>5.0212827688840274E-4</v>
      </c>
      <c r="HH84" s="82">
        <f t="shared" si="88"/>
        <v>3.1860036610800798E-3</v>
      </c>
      <c r="HI84" s="82">
        <f t="shared" si="88"/>
        <v>1.440110718367355E-2</v>
      </c>
      <c r="HJ84" s="82">
        <f t="shared" si="88"/>
        <v>5.2094121809493268E-3</v>
      </c>
      <c r="HK84" s="82">
        <f t="shared" si="88"/>
        <v>1.1289678987385039E-2</v>
      </c>
      <c r="HL84" s="82">
        <f t="shared" si="88"/>
        <v>1.3927348454421158E-2</v>
      </c>
      <c r="HM84" s="82">
        <f t="shared" si="88"/>
        <v>9.8879216676176253E-3</v>
      </c>
      <c r="HN84" s="82">
        <f t="shared" si="88"/>
        <v>8.3973377213125387E-3</v>
      </c>
      <c r="HO84" s="82">
        <f t="shared" si="88"/>
        <v>1.7057136736738996E-3</v>
      </c>
      <c r="HP84" s="82">
        <f t="shared" si="88"/>
        <v>4.0927471085378262E-3</v>
      </c>
      <c r="HQ84" s="82">
        <f t="shared" si="88"/>
        <v>8.2003812645918919E-4</v>
      </c>
      <c r="HS84" s="82">
        <f t="shared" si="85"/>
        <v>4.6824714785512968E-13</v>
      </c>
      <c r="HT84" s="82">
        <f t="shared" si="85"/>
        <v>3.121118914105945E-23</v>
      </c>
      <c r="HU84" s="82">
        <f t="shared" si="85"/>
        <v>1.8108141853391257E-24</v>
      </c>
      <c r="HV84" s="82">
        <f t="shared" si="85"/>
        <v>2.0346854751717919E-25</v>
      </c>
      <c r="HW84" s="82">
        <f t="shared" si="85"/>
        <v>5.988702463178289E-26</v>
      </c>
      <c r="HX84" s="82">
        <f t="shared" si="85"/>
        <v>3.5883622903944387E-22</v>
      </c>
      <c r="HY84" s="82">
        <f t="shared" si="85"/>
        <v>5.8143493425896527E-20</v>
      </c>
      <c r="HZ84" s="82">
        <f t="shared" si="85"/>
        <v>5.1041726978164183E-25</v>
      </c>
      <c r="IA84" s="82">
        <f t="shared" si="85"/>
        <v>4.4238207493117389E-22</v>
      </c>
      <c r="IB84" s="82">
        <f t="shared" si="85"/>
        <v>4.4595048543615776E-21</v>
      </c>
      <c r="IC84" s="82">
        <f t="shared" si="85"/>
        <v>1.9581042191682157E-21</v>
      </c>
      <c r="ID84" s="82">
        <f t="shared" si="85"/>
        <v>1.3101166614795878E-20</v>
      </c>
      <c r="IE84" s="82">
        <f t="shared" si="85"/>
        <v>8.8812278426263796E-28</v>
      </c>
      <c r="IF84" s="82">
        <f t="shared" si="85"/>
        <v>3.2040702456594497E-16</v>
      </c>
      <c r="IG84" s="82">
        <f t="shared" si="85"/>
        <v>1.3997491416925991E-12</v>
      </c>
      <c r="II84" s="82">
        <f t="shared" si="86"/>
        <v>4.7216453297203021E-75</v>
      </c>
      <c r="IJ84" s="82">
        <f t="shared" si="86"/>
        <v>1.1959262275953267E-115</v>
      </c>
      <c r="IK84" s="82">
        <f t="shared" si="86"/>
        <v>3.766144623406678E-125</v>
      </c>
      <c r="IL84" s="82">
        <f t="shared" si="86"/>
        <v>3.2992668095039273E-138</v>
      </c>
      <c r="IM84" s="82">
        <f t="shared" si="86"/>
        <v>2.1747547853770228E-142</v>
      </c>
      <c r="IN84" s="82">
        <f t="shared" si="86"/>
        <v>1.6639524503921324E-125</v>
      </c>
      <c r="IO84" s="82">
        <f t="shared" si="86"/>
        <v>3.3759379028382836E-123</v>
      </c>
      <c r="IP84" s="82">
        <f t="shared" si="86"/>
        <v>6.4060268891345769E-150</v>
      </c>
      <c r="IQ84" s="82">
        <f t="shared" si="86"/>
        <v>2.4135322463358497E-134</v>
      </c>
      <c r="IR84" s="82">
        <f t="shared" si="86"/>
        <v>3.735464235952678E-126</v>
      </c>
      <c r="IS84" s="82">
        <f t="shared" si="86"/>
        <v>3.4519700340896924E-126</v>
      </c>
      <c r="IT84" s="82">
        <f t="shared" si="86"/>
        <v>2.8684385366292661E-120</v>
      </c>
      <c r="IU84" s="82">
        <f t="shared" si="86"/>
        <v>2.6975392636266468E-160</v>
      </c>
      <c r="IV84" s="82">
        <f t="shared" si="86"/>
        <v>4.8587780922238366E-67</v>
      </c>
      <c r="IW84" s="82">
        <f t="shared" si="86"/>
        <v>4.5942263359428529E-36</v>
      </c>
      <c r="IY84" s="82">
        <f t="shared" si="87"/>
        <v>0.38479368789669333</v>
      </c>
      <c r="IZ84" s="82">
        <f t="shared" si="87"/>
        <v>0.38795773339257089</v>
      </c>
      <c r="JA84" s="82">
        <f t="shared" si="87"/>
        <v>0.34859257493999168</v>
      </c>
      <c r="JB84" s="82">
        <f t="shared" si="87"/>
        <v>0.60289166010839179</v>
      </c>
      <c r="JC84" s="82">
        <f t="shared" si="87"/>
        <v>0.70391417522213739</v>
      </c>
      <c r="JD84" s="82">
        <f t="shared" si="87"/>
        <v>0.34622676742168834</v>
      </c>
      <c r="JE84" s="82">
        <f t="shared" si="87"/>
        <v>1.735712988397799E-2</v>
      </c>
      <c r="JF84" s="82">
        <f t="shared" si="87"/>
        <v>1.482446956013648E-2</v>
      </c>
      <c r="JG84" s="82">
        <f t="shared" si="87"/>
        <v>1.3428779004318873E-2</v>
      </c>
      <c r="JH84" s="82">
        <f t="shared" si="87"/>
        <v>1.5858616386740351E-2</v>
      </c>
      <c r="JI84" s="82">
        <f t="shared" si="87"/>
        <v>2.0009355097821719E-2</v>
      </c>
      <c r="JJ84" s="82">
        <f t="shared" si="87"/>
        <v>4.498418105508889E-2</v>
      </c>
      <c r="JK84" s="82">
        <f t="shared" si="87"/>
        <v>0.10951516114782746</v>
      </c>
      <c r="JL84" s="82">
        <f t="shared" si="87"/>
        <v>7.5424379681580986E-2</v>
      </c>
      <c r="JM84" s="82">
        <f t="shared" si="87"/>
        <v>8.9927654285502246E-3</v>
      </c>
    </row>
    <row r="85" spans="2:273" x14ac:dyDescent="0.25">
      <c r="B85" s="2">
        <v>58</v>
      </c>
      <c r="C85" s="37">
        <v>0.46778399999999998</v>
      </c>
      <c r="D85" s="37">
        <v>0.74063299999999999</v>
      </c>
      <c r="E85" s="37">
        <v>0.72420200000000001</v>
      </c>
      <c r="F85" s="37">
        <v>0.80173799999999995</v>
      </c>
      <c r="G85" s="37">
        <v>0.75023399999999996</v>
      </c>
      <c r="H85" s="37">
        <v>0.43925999999999998</v>
      </c>
      <c r="I85" s="37">
        <v>0.409053</v>
      </c>
      <c r="J85" s="37">
        <v>0.39821499999999999</v>
      </c>
      <c r="K85" s="37">
        <v>0.41320600000000002</v>
      </c>
      <c r="L85" s="37">
        <v>0.40436899999999998</v>
      </c>
      <c r="M85" s="37">
        <v>0.40081800000000001</v>
      </c>
      <c r="N85" s="37">
        <v>0.40137800000000001</v>
      </c>
      <c r="O85" s="37">
        <v>0.403922</v>
      </c>
      <c r="P85" s="37">
        <v>0.394542</v>
      </c>
      <c r="Q85" s="37">
        <v>0.39622499999999999</v>
      </c>
      <c r="S85" s="4">
        <f t="shared" si="89"/>
        <v>0.47213021874851357</v>
      </c>
      <c r="T85" s="4">
        <f t="shared" si="89"/>
        <v>0.73124163337689174</v>
      </c>
      <c r="U85" s="4">
        <f t="shared" si="89"/>
        <v>0.70859707992810839</v>
      </c>
      <c r="V85" s="4">
        <f t="shared" si="89"/>
        <v>0.81856172893696078</v>
      </c>
      <c r="W85" s="4">
        <f t="shared" si="89"/>
        <v>0.74738816989325074</v>
      </c>
      <c r="X85" s="4">
        <f t="shared" si="89"/>
        <v>0.45553381424574158</v>
      </c>
      <c r="Y85" s="4">
        <f t="shared" si="89"/>
        <v>0.39558642160412777</v>
      </c>
      <c r="Z85" s="4">
        <f t="shared" si="89"/>
        <v>0.39627801459267287</v>
      </c>
      <c r="AA85" s="4">
        <f t="shared" si="89"/>
        <v>0.40736431660943206</v>
      </c>
      <c r="AB85" s="4">
        <f t="shared" si="89"/>
        <v>0.40326715828128418</v>
      </c>
      <c r="AC85" s="4">
        <f t="shared" si="89"/>
        <v>0.3943897990678884</v>
      </c>
      <c r="AD85" s="4">
        <f t="shared" si="89"/>
        <v>0.39436981721182224</v>
      </c>
      <c r="AE85" s="4">
        <f t="shared" si="89"/>
        <v>0.40285621732550853</v>
      </c>
      <c r="AF85" s="4">
        <f t="shared" si="89"/>
        <v>0.39591619242621423</v>
      </c>
      <c r="AG85" s="4">
        <f t="shared" si="89"/>
        <v>0.39645604080617713</v>
      </c>
      <c r="AI85" s="4">
        <f t="shared" si="90"/>
        <v>-4.3462187485135972E-3</v>
      </c>
      <c r="AJ85" s="4">
        <f t="shared" si="90"/>
        <v>9.3913666231082438E-3</v>
      </c>
      <c r="AK85" s="4">
        <f t="shared" si="90"/>
        <v>1.5604920071891626E-2</v>
      </c>
      <c r="AL85" s="4">
        <f t="shared" si="90"/>
        <v>-1.6823728936960824E-2</v>
      </c>
      <c r="AM85" s="4">
        <f t="shared" si="90"/>
        <v>2.8458301067492142E-3</v>
      </c>
      <c r="AN85" s="4">
        <f t="shared" si="90"/>
        <v>-1.6273814245741591E-2</v>
      </c>
      <c r="AO85" s="4">
        <f t="shared" si="90"/>
        <v>1.3466578395872231E-2</v>
      </c>
      <c r="AP85" s="4">
        <f t="shared" si="90"/>
        <v>1.9369854073271187E-3</v>
      </c>
      <c r="AQ85" s="4">
        <f t="shared" si="90"/>
        <v>5.8416833905679533E-3</v>
      </c>
      <c r="AR85" s="4">
        <f t="shared" si="90"/>
        <v>1.1018417187158014E-3</v>
      </c>
      <c r="AS85" s="4">
        <f t="shared" si="90"/>
        <v>6.4282009321116051E-3</v>
      </c>
      <c r="AT85" s="4">
        <f t="shared" si="90"/>
        <v>7.0081827881777747E-3</v>
      </c>
      <c r="AU85" s="4">
        <f t="shared" si="90"/>
        <v>1.0657826744914778E-3</v>
      </c>
      <c r="AV85" s="4">
        <f t="shared" si="90"/>
        <v>-1.3741924262142269E-3</v>
      </c>
      <c r="AW85" s="4">
        <f t="shared" si="90"/>
        <v>-2.3104080617714073E-4</v>
      </c>
      <c r="AY85" s="2">
        <f t="shared" si="81"/>
        <v>0.37266828738000013</v>
      </c>
      <c r="AZ85" s="2">
        <f t="shared" si="81"/>
        <v>0.37344209429465786</v>
      </c>
      <c r="BA85" s="2">
        <f t="shared" si="81"/>
        <v>0.37334359367863768</v>
      </c>
      <c r="BB85" s="2">
        <f t="shared" si="81"/>
        <v>0.37183593604416748</v>
      </c>
      <c r="BC85" s="2">
        <f t="shared" si="81"/>
        <v>0.37496766973265561</v>
      </c>
      <c r="BD85" s="2">
        <f t="shared" si="81"/>
        <v>0.37500314061292828</v>
      </c>
      <c r="BE85" s="2">
        <f t="shared" si="81"/>
        <v>0.37407172863710797</v>
      </c>
      <c r="BF85" s="2">
        <f t="shared" si="81"/>
        <v>0.38593849834721694</v>
      </c>
      <c r="BG85" s="2">
        <f t="shared" si="81"/>
        <v>0.38898754299505384</v>
      </c>
      <c r="BH85" s="2">
        <f t="shared" si="81"/>
        <v>0.38218733424641538</v>
      </c>
      <c r="BI85" s="2">
        <f t="shared" si="81"/>
        <v>0.37832213356385913</v>
      </c>
      <c r="BJ85" s="2">
        <f t="shared" si="81"/>
        <v>0.37833437869842573</v>
      </c>
      <c r="BK85" s="2">
        <f t="shared" si="81"/>
        <v>0.38599305122610933</v>
      </c>
      <c r="BL85" s="2">
        <f t="shared" si="81"/>
        <v>0.38231763785434286</v>
      </c>
      <c r="BM85" s="2">
        <f t="shared" si="81"/>
        <v>0.39506074807754693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>
        <f t="shared" si="82"/>
        <v>0.39821499999999999</v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>
        <f t="shared" si="82"/>
        <v>0.39622499999999999</v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>
        <f t="shared" si="34"/>
        <v>0.39821499999999999</v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>
        <f t="shared" si="41"/>
        <v>0.39622499999999999</v>
      </c>
      <c r="DK85" s="2">
        <f t="shared" si="91"/>
        <v>0.46520365476190462</v>
      </c>
      <c r="DL85" s="2">
        <f t="shared" si="91"/>
        <v>0.40512374979757088</v>
      </c>
      <c r="DM85" s="2">
        <f t="shared" si="91"/>
        <v>0.40892727579737348</v>
      </c>
      <c r="DN85" s="2">
        <f t="shared" si="91"/>
        <v>0.41222247463252726</v>
      </c>
      <c r="DO85" s="2">
        <f t="shared" si="91"/>
        <v>0.42040090868347335</v>
      </c>
      <c r="DP85" s="2">
        <f t="shared" si="91"/>
        <v>0.43091265730837791</v>
      </c>
      <c r="DQ85" s="2">
        <f t="shared" si="91"/>
        <v>0.43740210049261091</v>
      </c>
      <c r="DR85" s="2">
        <f t="shared" si="91"/>
        <v>0.45517611693548388</v>
      </c>
      <c r="DS85" s="2">
        <f t="shared" si="91"/>
        <v>0.44704693978494631</v>
      </c>
      <c r="DT85" s="2">
        <f t="shared" si="91"/>
        <v>0.44068797419354844</v>
      </c>
      <c r="DU85" s="2">
        <f t="shared" si="91"/>
        <v>0.42963642580645162</v>
      </c>
      <c r="DV85" s="2">
        <f t="shared" si="91"/>
        <v>0.43837480645161297</v>
      </c>
      <c r="DW85" s="2">
        <f t="shared" si="91"/>
        <v>0.43681477419354847</v>
      </c>
      <c r="DX85" s="2">
        <f t="shared" si="91"/>
        <v>0.43203593804985324</v>
      </c>
      <c r="DY85" s="2">
        <f t="shared" si="91"/>
        <v>0.42073214483065946</v>
      </c>
      <c r="EA85" s="2">
        <f t="shared" ref="EA85:EL116" si="95">CE$228*$B85+CE$229</f>
        <v>0.37166747400407385</v>
      </c>
      <c r="EB85" s="2">
        <f t="shared" si="92"/>
        <v>0.36753016410311268</v>
      </c>
      <c r="EC85" s="2">
        <f t="shared" si="92"/>
        <v>0.3660785989572472</v>
      </c>
      <c r="ED85" s="2">
        <f t="shared" si="92"/>
        <v>0.36562885474660317</v>
      </c>
      <c r="EE85" s="2">
        <f t="shared" si="92"/>
        <v>0.3691285791103035</v>
      </c>
      <c r="EF85" s="2">
        <f t="shared" si="92"/>
        <v>0.36912818427333738</v>
      </c>
      <c r="EG85" s="2">
        <f t="shared" si="92"/>
        <v>0.36966235311129247</v>
      </c>
      <c r="EH85" s="2">
        <f t="shared" si="92"/>
        <v>0.38029670906541413</v>
      </c>
      <c r="EI85" s="2">
        <f t="shared" si="92"/>
        <v>0.3844260595484118</v>
      </c>
      <c r="EJ85" s="2">
        <f t="shared" si="92"/>
        <v>0.37775459648098142</v>
      </c>
      <c r="EK85" s="2">
        <f t="shared" si="92"/>
        <v>0.37416954396559898</v>
      </c>
      <c r="EL85" s="2">
        <f t="shared" si="92"/>
        <v>0.37365414988369644</v>
      </c>
      <c r="EM85" s="2">
        <f t="shared" si="92"/>
        <v>0.38161270088289501</v>
      </c>
      <c r="EN85" s="2">
        <f t="shared" si="92"/>
        <v>0.37791620616208366</v>
      </c>
      <c r="EO85" s="2">
        <f t="shared" si="92"/>
        <v>0.39235506217317556</v>
      </c>
      <c r="EQ85" s="2">
        <f t="shared" si="93"/>
        <v>0.36878241083949792</v>
      </c>
      <c r="ER85" s="2">
        <f t="shared" si="93"/>
        <v>0.36678666077014538</v>
      </c>
      <c r="ES85" s="2">
        <f t="shared" si="93"/>
        <v>0.36528076013585059</v>
      </c>
      <c r="ET85" s="2">
        <f t="shared" si="93"/>
        <v>0.36557409200025137</v>
      </c>
      <c r="EU85" s="2">
        <f t="shared" si="93"/>
        <v>0.36893529808962855</v>
      </c>
      <c r="EV85" s="2">
        <f t="shared" si="93"/>
        <v>0.36701724888060205</v>
      </c>
      <c r="EW85" s="2">
        <f t="shared" si="93"/>
        <v>0.3678527188982782</v>
      </c>
      <c r="EX85" s="2">
        <f t="shared" si="93"/>
        <v>0.37791095236554229</v>
      </c>
      <c r="EY85" s="2">
        <f t="shared" si="93"/>
        <v>0.38217942216732814</v>
      </c>
      <c r="EZ85" s="2">
        <f t="shared" si="93"/>
        <v>0.3731522617825479</v>
      </c>
      <c r="FA85" s="2">
        <f t="shared" si="93"/>
        <v>0.37215375040916926</v>
      </c>
      <c r="FB85" s="2">
        <f t="shared" si="93"/>
        <v>0.37513680013432771</v>
      </c>
      <c r="FC85" s="2">
        <f t="shared" si="93"/>
        <v>0.37901490966271295</v>
      </c>
      <c r="FD85" s="2">
        <f t="shared" si="93"/>
        <v>0.38032191412217059</v>
      </c>
      <c r="FE85" s="2">
        <f t="shared" si="93"/>
        <v>0.39159490683448678</v>
      </c>
      <c r="FG85" s="2">
        <f t="shared" si="94"/>
        <v>0.98929080796906887</v>
      </c>
      <c r="FH85" s="2">
        <f t="shared" si="94"/>
        <v>0.84273727400923171</v>
      </c>
      <c r="FI85" s="2">
        <f t="shared" si="94"/>
        <v>0.83044761152269542</v>
      </c>
      <c r="FJ85" s="2">
        <f t="shared" si="94"/>
        <v>0.86678237823581661</v>
      </c>
      <c r="FK85" s="2">
        <f t="shared" si="94"/>
        <v>0.88611532978330088</v>
      </c>
      <c r="FL85" s="2">
        <f t="shared" si="94"/>
        <v>0.90489996035104814</v>
      </c>
      <c r="FM85" s="2">
        <f t="shared" si="94"/>
        <v>0.93489555869110919</v>
      </c>
      <c r="FN85" s="2">
        <f t="shared" si="94"/>
        <v>0.92463832976763383</v>
      </c>
      <c r="FO85" s="2">
        <f t="shared" si="94"/>
        <v>0.92713924753699273</v>
      </c>
      <c r="FP85" s="2">
        <f t="shared" si="94"/>
        <v>0.9295326093482118</v>
      </c>
      <c r="FQ85" s="2">
        <f t="shared" si="94"/>
        <v>0.92512061877791396</v>
      </c>
      <c r="FR85" s="2">
        <f t="shared" si="94"/>
        <v>0.92769247971157853</v>
      </c>
      <c r="FS85" s="2">
        <f t="shared" si="94"/>
        <v>0.92063613307890246</v>
      </c>
      <c r="FT85" s="2">
        <f t="shared" si="94"/>
        <v>0.91868163006418369</v>
      </c>
      <c r="FU85" s="2">
        <f t="shared" si="94"/>
        <v>0.90464792208601497</v>
      </c>
      <c r="FW85" s="2">
        <f t="shared" si="83"/>
        <v>3.0624828603024112E-4</v>
      </c>
      <c r="FX85" s="2">
        <f t="shared" si="83"/>
        <v>1.8772549718478623E-4</v>
      </c>
      <c r="FY85" s="2">
        <f t="shared" si="83"/>
        <v>1.2631617113333687E-4</v>
      </c>
      <c r="FZ85" s="2">
        <f t="shared" si="83"/>
        <v>1.8138284640030469E-4</v>
      </c>
      <c r="GA85" s="2">
        <f t="shared" si="83"/>
        <v>2.1586356525745497E-4</v>
      </c>
      <c r="GB85" s="2">
        <f t="shared" si="83"/>
        <v>3.5505384656123564E-4</v>
      </c>
      <c r="GC85" s="2">
        <f t="shared" si="83"/>
        <v>4.3261883813215234E-4</v>
      </c>
      <c r="GD85" s="2">
        <f t="shared" si="83"/>
        <v>5.2308824964266071E-4</v>
      </c>
      <c r="GE85" s="2">
        <f t="shared" si="83"/>
        <v>4.9897117228892885E-4</v>
      </c>
      <c r="GF85" s="2">
        <f t="shared" si="83"/>
        <v>4.3741861597252366E-4</v>
      </c>
      <c r="GG85" s="2">
        <f t="shared" si="83"/>
        <v>3.6521215135663085E-4</v>
      </c>
      <c r="GH85" s="2">
        <f t="shared" si="83"/>
        <v>2.9583974002315159E-4</v>
      </c>
      <c r="GI85" s="2">
        <f t="shared" si="83"/>
        <v>2.6932756397113718E-4</v>
      </c>
      <c r="GJ85" s="2">
        <f t="shared" si="83"/>
        <v>2.0921649291566919E-4</v>
      </c>
      <c r="GK85" s="2">
        <f t="shared" si="83"/>
        <v>1.6824476549151857E-4</v>
      </c>
      <c r="GM85" s="82">
        <f t="shared" si="84"/>
        <v>0.29557040617228686</v>
      </c>
      <c r="GN85" s="82">
        <f t="shared" si="84"/>
        <v>0.44160704891215052</v>
      </c>
      <c r="GO85" s="82">
        <f t="shared" si="84"/>
        <v>0.4001532029967777</v>
      </c>
      <c r="GP85" s="82">
        <f t="shared" si="84"/>
        <v>0.6675160255069994</v>
      </c>
      <c r="GQ85" s="82">
        <f t="shared" si="84"/>
        <v>0.68011704823508567</v>
      </c>
      <c r="GR85" s="82">
        <f t="shared" si="84"/>
        <v>0.18261173596184413</v>
      </c>
      <c r="GS85" s="82">
        <f t="shared" si="84"/>
        <v>3.8636555532893979E-4</v>
      </c>
      <c r="GT85" s="82">
        <f t="shared" si="84"/>
        <v>1.6461897952919262E-3</v>
      </c>
      <c r="GU85" s="82">
        <f t="shared" si="84"/>
        <v>2.4979525598069506E-4</v>
      </c>
      <c r="GV85" s="82">
        <f t="shared" si="84"/>
        <v>2.3248254017164797E-4</v>
      </c>
      <c r="GW85" s="82">
        <f t="shared" si="84"/>
        <v>1.7436812512558817E-3</v>
      </c>
      <c r="GX85" s="82">
        <f t="shared" si="84"/>
        <v>8.8082637233143912E-3</v>
      </c>
      <c r="GY85" s="82">
        <f t="shared" si="84"/>
        <v>4.0833751662405091E-2</v>
      </c>
      <c r="GZ85" s="82">
        <f t="shared" si="84"/>
        <v>2.3706567710554852E-2</v>
      </c>
      <c r="HA85" s="82">
        <f t="shared" si="84"/>
        <v>1.5537231105978264E-3</v>
      </c>
      <c r="HC85" s="82">
        <f t="shared" si="74"/>
        <v>7.2873093370294795E-2</v>
      </c>
      <c r="HD85" s="82">
        <f t="shared" si="74"/>
        <v>9.3139624607193973E-5</v>
      </c>
      <c r="HE85" s="82">
        <f t="shared" si="74"/>
        <v>9.7262005024986861E-5</v>
      </c>
      <c r="HF85" s="82">
        <f t="shared" si="74"/>
        <v>3.8139822180350506E-4</v>
      </c>
      <c r="HG85" s="82">
        <f t="shared" si="88"/>
        <v>8.2785348253231633E-4</v>
      </c>
      <c r="HH85" s="82">
        <f t="shared" si="88"/>
        <v>4.9016401103959177E-3</v>
      </c>
      <c r="HI85" s="82">
        <f t="shared" si="88"/>
        <v>2.0931836804177359E-2</v>
      </c>
      <c r="HJ85" s="82">
        <f t="shared" si="88"/>
        <v>8.3476711706896248E-3</v>
      </c>
      <c r="HK85" s="82">
        <f t="shared" si="88"/>
        <v>1.6993850472004097E-2</v>
      </c>
      <c r="HL85" s="82">
        <f t="shared" si="88"/>
        <v>2.0374662542285302E-2</v>
      </c>
      <c r="HM85" s="82">
        <f t="shared" si="88"/>
        <v>1.4561705859926619E-2</v>
      </c>
      <c r="HN85" s="82">
        <f t="shared" si="88"/>
        <v>1.2219131321280486E-2</v>
      </c>
      <c r="HO85" s="82">
        <f t="shared" si="88"/>
        <v>2.8025829481818556E-3</v>
      </c>
      <c r="HP85" s="82">
        <f t="shared" si="88"/>
        <v>6.2087105083032867E-3</v>
      </c>
      <c r="HQ85" s="82">
        <f t="shared" si="88"/>
        <v>1.4849407101745981E-3</v>
      </c>
      <c r="HS85" s="82">
        <f t="shared" si="85"/>
        <v>1.1467931405659558E-12</v>
      </c>
      <c r="HT85" s="82">
        <f t="shared" si="85"/>
        <v>1.3120426753247117E-22</v>
      </c>
      <c r="HU85" s="82">
        <f t="shared" si="85"/>
        <v>7.8705463989943578E-24</v>
      </c>
      <c r="HV85" s="82">
        <f t="shared" si="85"/>
        <v>1.0501454250326674E-24</v>
      </c>
      <c r="HW85" s="82">
        <f t="shared" si="85"/>
        <v>3.3390360482360373E-25</v>
      </c>
      <c r="HX85" s="82">
        <f t="shared" si="85"/>
        <v>1.7328227919041973E-21</v>
      </c>
      <c r="HY85" s="82">
        <f t="shared" si="85"/>
        <v>2.6368906831936314E-19</v>
      </c>
      <c r="HZ85" s="82">
        <f t="shared" si="85"/>
        <v>3.5104572512677733E-24</v>
      </c>
      <c r="IA85" s="82">
        <f t="shared" si="85"/>
        <v>2.4149589963545843E-21</v>
      </c>
      <c r="IB85" s="82">
        <f t="shared" si="85"/>
        <v>2.159302553564682E-20</v>
      </c>
      <c r="IC85" s="82">
        <f t="shared" si="85"/>
        <v>9.2828421701148657E-21</v>
      </c>
      <c r="ID85" s="82">
        <f t="shared" si="85"/>
        <v>5.5831144384789772E-20</v>
      </c>
      <c r="IE85" s="82">
        <f t="shared" si="85"/>
        <v>6.183651498461588E-27</v>
      </c>
      <c r="IF85" s="82">
        <f t="shared" si="85"/>
        <v>9.3774040927878772E-16</v>
      </c>
      <c r="IG85" s="82">
        <f t="shared" si="85"/>
        <v>3.1108665087622229E-12</v>
      </c>
      <c r="II85" s="82">
        <f t="shared" si="86"/>
        <v>2.0522339802646804E-73</v>
      </c>
      <c r="IJ85" s="82">
        <f t="shared" si="86"/>
        <v>3.0169085266616892E-113</v>
      </c>
      <c r="IK85" s="82">
        <f t="shared" si="86"/>
        <v>1.1614872834027658E-122</v>
      </c>
      <c r="IL85" s="82">
        <f t="shared" si="86"/>
        <v>2.4253482500950061E-135</v>
      </c>
      <c r="IM85" s="82">
        <f t="shared" si="86"/>
        <v>2.246769900990591E-139</v>
      </c>
      <c r="IN85" s="82">
        <f t="shared" si="86"/>
        <v>1.0882285809445659E-122</v>
      </c>
      <c r="IO85" s="82">
        <f t="shared" si="86"/>
        <v>2.294836046512197E-120</v>
      </c>
      <c r="IP85" s="82">
        <f t="shared" si="86"/>
        <v>2.2266257829670423E-146</v>
      </c>
      <c r="IQ85" s="82">
        <f t="shared" si="86"/>
        <v>3.4042619827170937E-131</v>
      </c>
      <c r="IR85" s="82">
        <f t="shared" si="86"/>
        <v>3.0041283016351654E-123</v>
      </c>
      <c r="IS85" s="82">
        <f t="shared" si="86"/>
        <v>2.3939206657929611E-123</v>
      </c>
      <c r="IT85" s="82">
        <f t="shared" si="86"/>
        <v>1.2431522455808864E-117</v>
      </c>
      <c r="IU85" s="82">
        <f t="shared" si="86"/>
        <v>8.2990825674862535E-157</v>
      </c>
      <c r="IV85" s="82">
        <f t="shared" si="86"/>
        <v>1.2057779537374864E-65</v>
      </c>
      <c r="IW85" s="82">
        <f t="shared" si="86"/>
        <v>2.3936160355825812E-35</v>
      </c>
      <c r="IY85" s="82">
        <f t="shared" si="87"/>
        <v>0.36844349954372846</v>
      </c>
      <c r="IZ85" s="82">
        <f t="shared" si="87"/>
        <v>0.44170018853675774</v>
      </c>
      <c r="JA85" s="82">
        <f t="shared" si="87"/>
        <v>0.40025046500180267</v>
      </c>
      <c r="JB85" s="82">
        <f t="shared" si="87"/>
        <v>0.6678974237288029</v>
      </c>
      <c r="JC85" s="82">
        <f t="shared" si="87"/>
        <v>0.68094490171761801</v>
      </c>
      <c r="JD85" s="82">
        <f t="shared" si="87"/>
        <v>0.18751337607224006</v>
      </c>
      <c r="JE85" s="82">
        <f t="shared" si="87"/>
        <v>2.1318202359506298E-2</v>
      </c>
      <c r="JF85" s="82">
        <f t="shared" si="87"/>
        <v>9.9938609659815519E-3</v>
      </c>
      <c r="JG85" s="82">
        <f t="shared" si="87"/>
        <v>1.7243645727984792E-2</v>
      </c>
      <c r="JH85" s="82">
        <f t="shared" si="87"/>
        <v>2.0607145082456951E-2</v>
      </c>
      <c r="JI85" s="82">
        <f t="shared" si="87"/>
        <v>1.6305387111182502E-2</v>
      </c>
      <c r="JJ85" s="82">
        <f t="shared" si="87"/>
        <v>2.1027395044594877E-2</v>
      </c>
      <c r="JK85" s="82">
        <f t="shared" si="87"/>
        <v>4.3636334610586948E-2</v>
      </c>
      <c r="JL85" s="82">
        <f t="shared" si="87"/>
        <v>2.9915278218859077E-2</v>
      </c>
      <c r="JM85" s="82">
        <f t="shared" si="87"/>
        <v>3.0386638238832911E-3</v>
      </c>
    </row>
    <row r="86" spans="2:273" x14ac:dyDescent="0.25">
      <c r="B86" s="2">
        <v>59</v>
      </c>
      <c r="C86" s="37">
        <v>0.46910499999999999</v>
      </c>
      <c r="D86" s="37">
        <v>0.75555600000000001</v>
      </c>
      <c r="E86" s="37">
        <v>0.74815100000000001</v>
      </c>
      <c r="F86" s="37">
        <v>0.79219300000000004</v>
      </c>
      <c r="G86" s="37">
        <v>0.69303800000000004</v>
      </c>
      <c r="H86" s="37">
        <v>0.400426</v>
      </c>
      <c r="I86" s="37">
        <v>0.39901700000000001</v>
      </c>
      <c r="J86" s="37">
        <v>0.40331</v>
      </c>
      <c r="K86" s="37">
        <v>0.40771000000000002</v>
      </c>
      <c r="L86" s="37">
        <v>0.40650199999999997</v>
      </c>
      <c r="M86" s="37">
        <v>0.40035399999999999</v>
      </c>
      <c r="N86" s="37">
        <v>0.40026</v>
      </c>
      <c r="O86" s="37">
        <v>0.40271000000000001</v>
      </c>
      <c r="P86" s="37">
        <v>0.39730900000000002</v>
      </c>
      <c r="Q86" s="37">
        <v>0.395899</v>
      </c>
      <c r="S86" s="4">
        <f t="shared" si="89"/>
        <v>0.46827116910662769</v>
      </c>
      <c r="T86" s="4">
        <f t="shared" si="89"/>
        <v>0.75453035224102671</v>
      </c>
      <c r="U86" s="4">
        <f t="shared" si="89"/>
        <v>0.73436766476375182</v>
      </c>
      <c r="V86" s="4">
        <f t="shared" si="89"/>
        <v>0.81772162802856574</v>
      </c>
      <c r="W86" s="4">
        <f t="shared" si="89"/>
        <v>0.67424626429127554</v>
      </c>
      <c r="X86" s="4">
        <f t="shared" si="89"/>
        <v>0.41176769811518382</v>
      </c>
      <c r="Y86" s="4">
        <f t="shared" si="89"/>
        <v>0.40255850515724967</v>
      </c>
      <c r="Z86" s="4">
        <f t="shared" si="89"/>
        <v>0.39993825386645188</v>
      </c>
      <c r="AA86" s="4">
        <f t="shared" si="89"/>
        <v>0.41395325492931767</v>
      </c>
      <c r="AB86" s="4">
        <f t="shared" si="89"/>
        <v>0.41026346314717371</v>
      </c>
      <c r="AC86" s="4">
        <f t="shared" si="89"/>
        <v>0.39929407880351042</v>
      </c>
      <c r="AD86" s="4">
        <f t="shared" si="89"/>
        <v>0.39660049192976388</v>
      </c>
      <c r="AE86" s="4">
        <f t="shared" si="89"/>
        <v>0.39466791555226743</v>
      </c>
      <c r="AF86" s="4">
        <f t="shared" si="89"/>
        <v>0.39294452755697373</v>
      </c>
      <c r="AG86" s="4">
        <f t="shared" si="89"/>
        <v>0.39650871470303756</v>
      </c>
      <c r="AI86" s="4">
        <f t="shared" si="90"/>
        <v>8.3383089337230043E-4</v>
      </c>
      <c r="AJ86" s="4">
        <f t="shared" si="90"/>
        <v>1.0256477589732915E-3</v>
      </c>
      <c r="AK86" s="4">
        <f t="shared" si="90"/>
        <v>1.3783335236248195E-2</v>
      </c>
      <c r="AL86" s="4">
        <f t="shared" si="90"/>
        <v>-2.5528628028565703E-2</v>
      </c>
      <c r="AM86" s="4">
        <f t="shared" si="90"/>
        <v>1.87917357087245E-2</v>
      </c>
      <c r="AN86" s="4">
        <f t="shared" si="90"/>
        <v>-1.1341698115183818E-2</v>
      </c>
      <c r="AO86" s="4">
        <f t="shared" si="90"/>
        <v>-3.5415051572496581E-3</v>
      </c>
      <c r="AP86" s="4">
        <f t="shared" si="90"/>
        <v>3.3717461335481258E-3</v>
      </c>
      <c r="AQ86" s="4">
        <f t="shared" si="90"/>
        <v>-6.2432549293176542E-3</v>
      </c>
      <c r="AR86" s="4">
        <f t="shared" si="90"/>
        <v>-3.7614631471737381E-3</v>
      </c>
      <c r="AS86" s="4">
        <f t="shared" si="90"/>
        <v>1.0599211964895661E-3</v>
      </c>
      <c r="AT86" s="4">
        <f t="shared" si="90"/>
        <v>3.6595080702361282E-3</v>
      </c>
      <c r="AU86" s="4">
        <f t="shared" si="90"/>
        <v>8.0420844477325781E-3</v>
      </c>
      <c r="AV86" s="4">
        <f t="shared" si="90"/>
        <v>4.3644724430262904E-3</v>
      </c>
      <c r="AW86" s="4">
        <f t="shared" si="90"/>
        <v>-6.0971470303755604E-4</v>
      </c>
      <c r="AY86" s="2">
        <f t="shared" si="81"/>
        <v>0.3721969361285018</v>
      </c>
      <c r="AZ86" s="2">
        <f t="shared" si="81"/>
        <v>0.37278644299852914</v>
      </c>
      <c r="BA86" s="2">
        <f t="shared" si="81"/>
        <v>0.37261735969392035</v>
      </c>
      <c r="BB86" s="2">
        <f t="shared" si="81"/>
        <v>0.37114071435248375</v>
      </c>
      <c r="BC86" s="2">
        <f t="shared" si="81"/>
        <v>0.37428616584716257</v>
      </c>
      <c r="BD86" s="2">
        <f t="shared" si="81"/>
        <v>0.37427478375618933</v>
      </c>
      <c r="BE86" s="2">
        <f t="shared" si="81"/>
        <v>0.37338599461161587</v>
      </c>
      <c r="BF86" s="2">
        <f t="shared" si="81"/>
        <v>0.38510978014260294</v>
      </c>
      <c r="BG86" s="2">
        <f t="shared" si="81"/>
        <v>0.38822834303859433</v>
      </c>
      <c r="BH86" s="2">
        <f t="shared" si="81"/>
        <v>0.38146893941424087</v>
      </c>
      <c r="BI86" s="2">
        <f t="shared" si="81"/>
        <v>0.3776675393556097</v>
      </c>
      <c r="BJ86" s="2">
        <f t="shared" si="81"/>
        <v>0.37771328409518923</v>
      </c>
      <c r="BK86" s="2">
        <f t="shared" si="81"/>
        <v>0.38527081093419185</v>
      </c>
      <c r="BL86" s="2">
        <f t="shared" si="81"/>
        <v>0.38172717234338993</v>
      </c>
      <c r="BM86" s="2">
        <f t="shared" si="81"/>
        <v>0.39451552240663268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>
        <f t="shared" si="82"/>
        <v>0.395899</v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>
        <f t="shared" si="41"/>
        <v>0.395899</v>
      </c>
      <c r="DK86" s="2">
        <f t="shared" si="91"/>
        <v>0.46651060714285697</v>
      </c>
      <c r="DL86" s="2">
        <f t="shared" si="91"/>
        <v>0.40560768421052634</v>
      </c>
      <c r="DM86" s="2">
        <f t="shared" si="91"/>
        <v>0.40944031932457797</v>
      </c>
      <c r="DN86" s="2">
        <f t="shared" si="91"/>
        <v>0.41286613987671877</v>
      </c>
      <c r="DO86" s="2">
        <f t="shared" si="91"/>
        <v>0.42117110924369744</v>
      </c>
      <c r="DP86" s="2">
        <f t="shared" si="91"/>
        <v>0.43165541466131913</v>
      </c>
      <c r="DQ86" s="2">
        <f t="shared" si="91"/>
        <v>0.43824607142857153</v>
      </c>
      <c r="DR86" s="2">
        <f t="shared" si="91"/>
        <v>0.45638985483870964</v>
      </c>
      <c r="DS86" s="2">
        <f t="shared" si="91"/>
        <v>0.44804346637004083</v>
      </c>
      <c r="DT86" s="2">
        <f t="shared" si="91"/>
        <v>0.44162801957730818</v>
      </c>
      <c r="DU86" s="2">
        <f t="shared" si="91"/>
        <v>0.43034466451612907</v>
      </c>
      <c r="DV86" s="2">
        <f t="shared" si="91"/>
        <v>0.43928077441601787</v>
      </c>
      <c r="DW86" s="2">
        <f t="shared" si="91"/>
        <v>0.43770419354838719</v>
      </c>
      <c r="DX86" s="2">
        <f t="shared" si="91"/>
        <v>0.43282118365102629</v>
      </c>
      <c r="DY86" s="2">
        <f t="shared" si="91"/>
        <v>0.42130428319964341</v>
      </c>
      <c r="EA86" s="2">
        <f t="shared" si="95"/>
        <v>0.37126676645406886</v>
      </c>
      <c r="EB86" s="2">
        <f t="shared" si="92"/>
        <v>0.36720077717402932</v>
      </c>
      <c r="EC86" s="2">
        <f t="shared" si="92"/>
        <v>0.36576086381647555</v>
      </c>
      <c r="ED86" s="2">
        <f t="shared" si="92"/>
        <v>0.36529212042390935</v>
      </c>
      <c r="EE86" s="2">
        <f t="shared" si="92"/>
        <v>0.36879070051820445</v>
      </c>
      <c r="EF86" s="2">
        <f t="shared" si="92"/>
        <v>0.36877588064049327</v>
      </c>
      <c r="EG86" s="2">
        <f t="shared" si="92"/>
        <v>0.36926756800677601</v>
      </c>
      <c r="EH86" s="2">
        <f t="shared" si="92"/>
        <v>0.3798127844040789</v>
      </c>
      <c r="EI86" s="2">
        <f t="shared" si="92"/>
        <v>0.38394256324531195</v>
      </c>
      <c r="EJ86" s="2">
        <f t="shared" si="92"/>
        <v>0.37731189228298184</v>
      </c>
      <c r="EK86" s="2">
        <f t="shared" si="92"/>
        <v>0.37377984930597274</v>
      </c>
      <c r="EL86" s="2">
        <f t="shared" si="92"/>
        <v>0.37333624232546908</v>
      </c>
      <c r="EM86" s="2">
        <f t="shared" si="92"/>
        <v>0.38114928867517206</v>
      </c>
      <c r="EN86" s="2">
        <f t="shared" si="92"/>
        <v>0.37760188024321623</v>
      </c>
      <c r="EO86" s="2">
        <f t="shared" si="92"/>
        <v>0.39194052082253722</v>
      </c>
      <c r="EQ86" s="2">
        <f t="shared" si="93"/>
        <v>0.3684533542696109</v>
      </c>
      <c r="ER86" s="2">
        <f t="shared" si="93"/>
        <v>0.36647200940024566</v>
      </c>
      <c r="ES86" s="2">
        <f t="shared" si="93"/>
        <v>0.36497822387503631</v>
      </c>
      <c r="ET86" s="2">
        <f t="shared" si="93"/>
        <v>0.3652381902729388</v>
      </c>
      <c r="EU86" s="2">
        <f t="shared" si="93"/>
        <v>0.36860204194726426</v>
      </c>
      <c r="EV86" s="2">
        <f t="shared" si="93"/>
        <v>0.36671652872557731</v>
      </c>
      <c r="EW86" s="2">
        <f t="shared" si="93"/>
        <v>0.36750696402085048</v>
      </c>
      <c r="EX86" s="2">
        <f t="shared" si="93"/>
        <v>0.37749359523338155</v>
      </c>
      <c r="EY86" s="2">
        <f t="shared" si="93"/>
        <v>0.3817568742103345</v>
      </c>
      <c r="EZ86" s="2">
        <f t="shared" si="93"/>
        <v>0.37283419463369116</v>
      </c>
      <c r="FA86" s="2">
        <f t="shared" si="93"/>
        <v>0.37181607258039978</v>
      </c>
      <c r="FB86" s="2">
        <f t="shared" si="93"/>
        <v>0.37478103056874679</v>
      </c>
      <c r="FC86" s="2">
        <f t="shared" si="93"/>
        <v>0.37861560275228079</v>
      </c>
      <c r="FD86" s="2">
        <f t="shared" si="93"/>
        <v>0.37994172698934647</v>
      </c>
      <c r="FE86" s="2">
        <f t="shared" si="93"/>
        <v>0.39118705200203829</v>
      </c>
      <c r="FG86" s="2">
        <f t="shared" si="94"/>
        <v>0.99022388882770151</v>
      </c>
      <c r="FH86" s="2">
        <f t="shared" si="94"/>
        <v>0.85456220612128597</v>
      </c>
      <c r="FI86" s="2">
        <f t="shared" si="94"/>
        <v>0.84302450215353575</v>
      </c>
      <c r="FJ86" s="2">
        <f t="shared" si="94"/>
        <v>0.87706305413309471</v>
      </c>
      <c r="FK86" s="2">
        <f t="shared" si="94"/>
        <v>0.89508462962999502</v>
      </c>
      <c r="FL86" s="2">
        <f t="shared" si="94"/>
        <v>0.91253585291777561</v>
      </c>
      <c r="FM86" s="2">
        <f t="shared" si="94"/>
        <v>0.94028194987304203</v>
      </c>
      <c r="FN86" s="2">
        <f t="shared" si="94"/>
        <v>0.93081054389327234</v>
      </c>
      <c r="FO86" s="2">
        <f t="shared" si="94"/>
        <v>0.93312144850885226</v>
      </c>
      <c r="FP86" s="2">
        <f t="shared" si="94"/>
        <v>0.93533201066611737</v>
      </c>
      <c r="FQ86" s="2">
        <f t="shared" si="94"/>
        <v>0.93125626953262264</v>
      </c>
      <c r="FR86" s="2">
        <f t="shared" si="94"/>
        <v>0.93363250930281094</v>
      </c>
      <c r="FS86" s="2">
        <f t="shared" si="94"/>
        <v>0.92711029262318001</v>
      </c>
      <c r="FT86" s="2">
        <f t="shared" si="94"/>
        <v>0.92530229299332367</v>
      </c>
      <c r="FU86" s="2">
        <f t="shared" si="94"/>
        <v>0.91230209037172338</v>
      </c>
      <c r="FW86" s="2">
        <f t="shared" si="83"/>
        <v>3.3578464705043818E-4</v>
      </c>
      <c r="FX86" s="2">
        <f t="shared" si="83"/>
        <v>2.0583318659251243E-4</v>
      </c>
      <c r="FY86" s="2">
        <f t="shared" si="83"/>
        <v>1.3850123958713615E-4</v>
      </c>
      <c r="FZ86" s="2">
        <f t="shared" si="83"/>
        <v>1.9887885595380454E-4</v>
      </c>
      <c r="GA86" s="2">
        <f t="shared" si="83"/>
        <v>2.3668476341949681E-4</v>
      </c>
      <c r="GB86" s="2">
        <f t="shared" si="83"/>
        <v>3.8929546591263281E-4</v>
      </c>
      <c r="GC86" s="2">
        <f t="shared" si="83"/>
        <v>4.7433732522617934E-4</v>
      </c>
      <c r="GD86" s="2">
        <f t="shared" si="83"/>
        <v>5.7352591648269905E-4</v>
      </c>
      <c r="GE86" s="2">
        <f t="shared" si="83"/>
        <v>5.4708467435087471E-4</v>
      </c>
      <c r="GF86" s="2">
        <f t="shared" si="83"/>
        <v>4.7959973524038473E-4</v>
      </c>
      <c r="GG86" s="2">
        <f t="shared" si="83"/>
        <v>4.0043305166668174E-4</v>
      </c>
      <c r="GH86" s="2">
        <f t="shared" si="83"/>
        <v>3.2437256621887134E-4</v>
      </c>
      <c r="GI86" s="2">
        <f t="shared" si="83"/>
        <v>2.9530412826209434E-4</v>
      </c>
      <c r="GJ86" s="2">
        <f t="shared" si="83"/>
        <v>2.2939669242237395E-4</v>
      </c>
      <c r="GK86" s="2">
        <f t="shared" si="83"/>
        <v>1.8447372260815777E-4</v>
      </c>
      <c r="GM86" s="82">
        <f t="shared" si="84"/>
        <v>0.26464501173013011</v>
      </c>
      <c r="GN86" s="82">
        <f t="shared" si="84"/>
        <v>0.49801768957079096</v>
      </c>
      <c r="GO86" s="82">
        <f t="shared" si="84"/>
        <v>0.45595589193334862</v>
      </c>
      <c r="GP86" s="82">
        <f t="shared" si="84"/>
        <v>0.71487436173244412</v>
      </c>
      <c r="GQ86" s="82">
        <f t="shared" si="84"/>
        <v>0.59083493944171106</v>
      </c>
      <c r="GR86" s="82">
        <f t="shared" si="84"/>
        <v>7.6732928395502206E-2</v>
      </c>
      <c r="GS86" s="82">
        <f t="shared" si="84"/>
        <v>3.5474295237783066E-5</v>
      </c>
      <c r="GT86" s="82">
        <f t="shared" si="84"/>
        <v>2.0115924674037847E-4</v>
      </c>
      <c r="GU86" s="82">
        <f t="shared" si="84"/>
        <v>2.0134589462548902E-5</v>
      </c>
      <c r="GV86" s="82">
        <f t="shared" si="84"/>
        <v>1.9614934908011033E-5</v>
      </c>
      <c r="GW86" s="82">
        <f t="shared" si="84"/>
        <v>2.1410243202039494E-4</v>
      </c>
      <c r="GX86" s="82">
        <f t="shared" si="84"/>
        <v>1.546927432022031E-3</v>
      </c>
      <c r="GY86" s="82">
        <f t="shared" si="84"/>
        <v>1.2242170985402015E-2</v>
      </c>
      <c r="GZ86" s="82">
        <f t="shared" si="84"/>
        <v>6.1500242561875829E-3</v>
      </c>
      <c r="HA86" s="82">
        <f t="shared" si="84"/>
        <v>2.2064451089184812E-4</v>
      </c>
      <c r="HC86" s="82">
        <f t="shared" si="74"/>
        <v>9.0819174678139034E-2</v>
      </c>
      <c r="HD86" s="82">
        <f t="shared" si="74"/>
        <v>1.5239456042667474E-4</v>
      </c>
      <c r="HE86" s="82">
        <f t="shared" si="74"/>
        <v>1.5860026254180493E-4</v>
      </c>
      <c r="HF86" s="82">
        <f t="shared" si="74"/>
        <v>6.2379259096053438E-4</v>
      </c>
      <c r="HG86" s="82">
        <f t="shared" si="88"/>
        <v>1.341262443158756E-3</v>
      </c>
      <c r="HH86" s="82">
        <f t="shared" si="88"/>
        <v>7.4138865876321467E-3</v>
      </c>
      <c r="HI86" s="82">
        <f t="shared" si="88"/>
        <v>2.990669824306013E-2</v>
      </c>
      <c r="HJ86" s="82">
        <f t="shared" si="88"/>
        <v>1.3080959002860663E-2</v>
      </c>
      <c r="HK86" s="82">
        <f t="shared" si="88"/>
        <v>2.5085779092127971E-2</v>
      </c>
      <c r="HL86" s="82">
        <f t="shared" si="88"/>
        <v>2.9285637772512387E-2</v>
      </c>
      <c r="HM86" s="82">
        <f t="shared" si="88"/>
        <v>2.1084078667102962E-2</v>
      </c>
      <c r="HN86" s="82">
        <f t="shared" si="88"/>
        <v>1.7508955581552722E-2</v>
      </c>
      <c r="HO86" s="82">
        <f t="shared" si="88"/>
        <v>4.5112989022667704E-3</v>
      </c>
      <c r="HP86" s="82">
        <f t="shared" si="88"/>
        <v>9.2633978059552674E-3</v>
      </c>
      <c r="HQ86" s="82">
        <f t="shared" si="88"/>
        <v>2.6186767033945599E-3</v>
      </c>
      <c r="HS86" s="82">
        <f t="shared" si="85"/>
        <v>2.7674855960690877E-12</v>
      </c>
      <c r="HT86" s="82">
        <f t="shared" si="85"/>
        <v>5.4030638932385002E-22</v>
      </c>
      <c r="HU86" s="82">
        <f t="shared" si="85"/>
        <v>3.3517114187391645E-23</v>
      </c>
      <c r="HV86" s="82">
        <f t="shared" si="85"/>
        <v>5.2887861787506861E-24</v>
      </c>
      <c r="HW86" s="82">
        <f t="shared" si="85"/>
        <v>1.8133546871751247E-24</v>
      </c>
      <c r="HX86" s="82">
        <f t="shared" si="85"/>
        <v>8.1525443799128369E-21</v>
      </c>
      <c r="HY86" s="82">
        <f t="shared" si="85"/>
        <v>1.1641861421050285E-18</v>
      </c>
      <c r="HZ86" s="82">
        <f t="shared" si="85"/>
        <v>2.3324838927710273E-23</v>
      </c>
      <c r="IA86" s="82">
        <f t="shared" si="85"/>
        <v>1.2787839792501385E-20</v>
      </c>
      <c r="IB86" s="82">
        <f t="shared" si="85"/>
        <v>1.0170773331452204E-19</v>
      </c>
      <c r="IC86" s="82">
        <f t="shared" si="85"/>
        <v>4.286162240415118E-20</v>
      </c>
      <c r="ID86" s="82">
        <f t="shared" si="85"/>
        <v>2.323210335847599E-19</v>
      </c>
      <c r="IE86" s="82">
        <f t="shared" si="85"/>
        <v>4.1728165877607847E-26</v>
      </c>
      <c r="IF86" s="82">
        <f t="shared" si="85"/>
        <v>2.6987106036284946E-15</v>
      </c>
      <c r="IG86" s="82">
        <f t="shared" si="85"/>
        <v>6.829941617697194E-12</v>
      </c>
      <c r="II86" s="82">
        <f t="shared" si="86"/>
        <v>8.5492592825345793E-72</v>
      </c>
      <c r="IJ86" s="82">
        <f t="shared" si="86"/>
        <v>7.1758642143342399E-111</v>
      </c>
      <c r="IK86" s="82">
        <f t="shared" si="86"/>
        <v>3.3791952514819781E-120</v>
      </c>
      <c r="IL86" s="82">
        <f t="shared" si="86"/>
        <v>1.6624419381675954E-132</v>
      </c>
      <c r="IM86" s="82">
        <f t="shared" si="86"/>
        <v>2.1532653227737427E-136</v>
      </c>
      <c r="IN86" s="82">
        <f t="shared" si="86"/>
        <v>6.6062378005682339E-120</v>
      </c>
      <c r="IO86" s="82">
        <f t="shared" si="86"/>
        <v>1.4446006239281048E-117</v>
      </c>
      <c r="IP86" s="82">
        <f t="shared" si="86"/>
        <v>7.0133725158166267E-143</v>
      </c>
      <c r="IQ86" s="82">
        <f t="shared" si="86"/>
        <v>4.4014322226848788E-128</v>
      </c>
      <c r="IR86" s="82">
        <f t="shared" si="86"/>
        <v>2.2326455139718262E-120</v>
      </c>
      <c r="IS86" s="82">
        <f t="shared" si="86"/>
        <v>1.5395666789208819E-120</v>
      </c>
      <c r="IT86" s="82">
        <f t="shared" si="86"/>
        <v>5.0325953785395498E-115</v>
      </c>
      <c r="IU86" s="82">
        <f t="shared" si="86"/>
        <v>2.3352412166116659E-153</v>
      </c>
      <c r="IV86" s="82">
        <f t="shared" si="86"/>
        <v>2.8908615332076314E-64</v>
      </c>
      <c r="IW86" s="82">
        <f t="shared" si="86"/>
        <v>1.2258393911710462E-34</v>
      </c>
      <c r="IY86" s="82">
        <f t="shared" si="87"/>
        <v>0.35546418641103666</v>
      </c>
      <c r="IZ86" s="82">
        <f t="shared" si="87"/>
        <v>0.49817008413121761</v>
      </c>
      <c r="JA86" s="82">
        <f t="shared" si="87"/>
        <v>0.45611449219589045</v>
      </c>
      <c r="JB86" s="82">
        <f t="shared" si="87"/>
        <v>0.71549815432340469</v>
      </c>
      <c r="JC86" s="82">
        <f t="shared" si="87"/>
        <v>0.59217620188486986</v>
      </c>
      <c r="JD86" s="82">
        <f t="shared" si="87"/>
        <v>8.4146814983134352E-2</v>
      </c>
      <c r="JE86" s="82">
        <f t="shared" si="87"/>
        <v>2.9942172538297913E-2</v>
      </c>
      <c r="JF86" s="82">
        <f t="shared" si="87"/>
        <v>1.3282118249601042E-2</v>
      </c>
      <c r="JG86" s="82">
        <f t="shared" si="87"/>
        <v>2.5105913681590521E-2</v>
      </c>
      <c r="JH86" s="82">
        <f t="shared" si="87"/>
        <v>2.9305252707420397E-2</v>
      </c>
      <c r="JI86" s="82">
        <f t="shared" si="87"/>
        <v>2.1298181099123358E-2</v>
      </c>
      <c r="JJ86" s="82">
        <f t="shared" si="87"/>
        <v>1.9055883013574755E-2</v>
      </c>
      <c r="JK86" s="82">
        <f t="shared" si="87"/>
        <v>1.6753469887668786E-2</v>
      </c>
      <c r="JL86" s="82">
        <f t="shared" si="87"/>
        <v>1.5413422062145549E-2</v>
      </c>
      <c r="JM86" s="82">
        <f t="shared" si="87"/>
        <v>2.8393212211163497E-3</v>
      </c>
    </row>
    <row r="87" spans="2:273" x14ac:dyDescent="0.25">
      <c r="B87" s="2">
        <v>60</v>
      </c>
      <c r="C87" s="37">
        <v>0.478383</v>
      </c>
      <c r="D87" s="37">
        <v>0.77143899999999999</v>
      </c>
      <c r="E87" s="37">
        <v>0.76844699999999999</v>
      </c>
      <c r="F87" s="37">
        <v>0.77183599999999997</v>
      </c>
      <c r="G87" s="37">
        <v>0.60086700000000004</v>
      </c>
      <c r="H87" s="37">
        <v>0.39271800000000001</v>
      </c>
      <c r="I87" s="37">
        <v>0.40853099999999998</v>
      </c>
      <c r="J87" s="37">
        <v>0.40972599999999998</v>
      </c>
      <c r="K87" s="37">
        <v>0.41953200000000002</v>
      </c>
      <c r="L87" s="37">
        <v>0.41595500000000002</v>
      </c>
      <c r="M87" s="37">
        <v>0.408889</v>
      </c>
      <c r="N87" s="37">
        <v>0.39989599999999997</v>
      </c>
      <c r="O87" s="37">
        <v>0.40869899999999998</v>
      </c>
      <c r="P87" s="37">
        <v>0.39849600000000002</v>
      </c>
      <c r="Q87" s="37">
        <v>0.39313399999999998</v>
      </c>
      <c r="S87" s="4">
        <f t="shared" si="89"/>
        <v>0.46628570324563268</v>
      </c>
      <c r="T87" s="4">
        <f t="shared" si="89"/>
        <v>0.77355189293099202</v>
      </c>
      <c r="U87" s="4">
        <f t="shared" si="89"/>
        <v>0.75820947867227606</v>
      </c>
      <c r="V87" s="4">
        <f t="shared" si="89"/>
        <v>0.78819966376343764</v>
      </c>
      <c r="W87" s="4">
        <f t="shared" si="89"/>
        <v>0.58438048927634922</v>
      </c>
      <c r="X87" s="4">
        <f t="shared" si="89"/>
        <v>0.39512264222405202</v>
      </c>
      <c r="Y87" s="4">
        <f t="shared" si="89"/>
        <v>0.41168860186505701</v>
      </c>
      <c r="Z87" s="4">
        <f t="shared" si="89"/>
        <v>0.40581349204823669</v>
      </c>
      <c r="AA87" s="4">
        <f t="shared" si="89"/>
        <v>0.42283106335802401</v>
      </c>
      <c r="AB87" s="4">
        <f t="shared" si="89"/>
        <v>0.41942733161036955</v>
      </c>
      <c r="AC87" s="4">
        <f t="shared" si="89"/>
        <v>0.40632313199387604</v>
      </c>
      <c r="AD87" s="4">
        <f t="shared" si="89"/>
        <v>0.40210639261115505</v>
      </c>
      <c r="AE87" s="4">
        <f t="shared" si="89"/>
        <v>0.39417349883198527</v>
      </c>
      <c r="AF87" s="4">
        <f t="shared" si="89"/>
        <v>0.39496686094660222</v>
      </c>
      <c r="AG87" s="4">
        <f t="shared" si="89"/>
        <v>0.39719068918936129</v>
      </c>
      <c r="AI87" s="4">
        <f t="shared" si="90"/>
        <v>1.2097296754367326E-2</v>
      </c>
      <c r="AJ87" s="4">
        <f t="shared" si="90"/>
        <v>-2.1128929309920386E-3</v>
      </c>
      <c r="AK87" s="4">
        <f t="shared" si="90"/>
        <v>1.0237521327723931E-2</v>
      </c>
      <c r="AL87" s="4">
        <f t="shared" si="90"/>
        <v>-1.6363663763437675E-2</v>
      </c>
      <c r="AM87" s="4">
        <f t="shared" si="90"/>
        <v>1.6486510723650816E-2</v>
      </c>
      <c r="AN87" s="4">
        <f t="shared" si="90"/>
        <v>-2.4046422240520116E-3</v>
      </c>
      <c r="AO87" s="4">
        <f t="shared" si="90"/>
        <v>-3.1576018650570359E-3</v>
      </c>
      <c r="AP87" s="4">
        <f t="shared" si="90"/>
        <v>3.9125079517632888E-3</v>
      </c>
      <c r="AQ87" s="4">
        <f t="shared" si="90"/>
        <v>-3.2990633580239903E-3</v>
      </c>
      <c r="AR87" s="4">
        <f t="shared" si="90"/>
        <v>-3.4723316103695279E-3</v>
      </c>
      <c r="AS87" s="4">
        <f t="shared" si="90"/>
        <v>2.5658680061239614E-3</v>
      </c>
      <c r="AT87" s="4">
        <f t="shared" si="90"/>
        <v>-2.2103926111550765E-3</v>
      </c>
      <c r="AU87" s="4">
        <f t="shared" si="90"/>
        <v>1.4525501168014709E-2</v>
      </c>
      <c r="AV87" s="4">
        <f t="shared" si="90"/>
        <v>3.5291390533978007E-3</v>
      </c>
      <c r="AW87" s="4">
        <f t="shared" si="90"/>
        <v>-4.0566891893613066E-3</v>
      </c>
      <c r="AY87" s="2">
        <f t="shared" si="81"/>
        <v>0.37173020543466856</v>
      </c>
      <c r="AZ87" s="2">
        <f t="shared" si="81"/>
        <v>0.37214086861986251</v>
      </c>
      <c r="BA87" s="2">
        <f t="shared" si="81"/>
        <v>0.37190449351212618</v>
      </c>
      <c r="BB87" s="2">
        <f t="shared" si="81"/>
        <v>0.37045881900444988</v>
      </c>
      <c r="BC87" s="2">
        <f t="shared" si="81"/>
        <v>0.37361845073906735</v>
      </c>
      <c r="BD87" s="2">
        <f t="shared" si="81"/>
        <v>0.37356543935416803</v>
      </c>
      <c r="BE87" s="2">
        <f t="shared" si="81"/>
        <v>0.37271637207133235</v>
      </c>
      <c r="BF87" s="2">
        <f t="shared" si="81"/>
        <v>0.38429695294968791</v>
      </c>
      <c r="BG87" s="2">
        <f t="shared" si="81"/>
        <v>0.38748151100573924</v>
      </c>
      <c r="BH87" s="2">
        <f t="shared" si="81"/>
        <v>0.3807638553108203</v>
      </c>
      <c r="BI87" s="2">
        <f t="shared" si="81"/>
        <v>0.37702648303553621</v>
      </c>
      <c r="BJ87" s="2">
        <f t="shared" si="81"/>
        <v>0.37710827663727586</v>
      </c>
      <c r="BK87" s="2">
        <f t="shared" si="81"/>
        <v>0.38455941136854205</v>
      </c>
      <c r="BL87" s="2">
        <f t="shared" si="81"/>
        <v>0.38115024039704454</v>
      </c>
      <c r="BM87" s="2">
        <f t="shared" si="81"/>
        <v>0.39397217778230309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>
        <f t="shared" si="82"/>
        <v>0.40869899999999998</v>
      </c>
      <c r="CR87" s="2" t="str">
        <f t="shared" si="82"/>
        <v/>
      </c>
      <c r="CS87" s="2">
        <f t="shared" si="82"/>
        <v>0.39313399999999998</v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>
        <f t="shared" si="39"/>
        <v>0.40869899999999998</v>
      </c>
      <c r="DH87" s="2" t="str">
        <f t="shared" si="40"/>
        <v/>
      </c>
      <c r="DI87" s="2">
        <f t="shared" si="41"/>
        <v>0.39313399999999998</v>
      </c>
      <c r="DK87" s="2">
        <f t="shared" si="91"/>
        <v>0.46781755952380938</v>
      </c>
      <c r="DL87" s="2">
        <f t="shared" si="91"/>
        <v>0.40609161862348181</v>
      </c>
      <c r="DM87" s="2">
        <f t="shared" si="91"/>
        <v>0.40995336285178247</v>
      </c>
      <c r="DN87" s="2">
        <f t="shared" si="91"/>
        <v>0.41350980512091035</v>
      </c>
      <c r="DO87" s="2">
        <f t="shared" si="91"/>
        <v>0.42194130980392153</v>
      </c>
      <c r="DP87" s="2">
        <f t="shared" si="91"/>
        <v>0.43239817201426028</v>
      </c>
      <c r="DQ87" s="2">
        <f t="shared" si="91"/>
        <v>0.43909004236453208</v>
      </c>
      <c r="DR87" s="2">
        <f t="shared" si="91"/>
        <v>0.45760359274193546</v>
      </c>
      <c r="DS87" s="2">
        <f t="shared" si="91"/>
        <v>0.44903999295513541</v>
      </c>
      <c r="DT87" s="2">
        <f t="shared" si="91"/>
        <v>0.44256806496106793</v>
      </c>
      <c r="DU87" s="2">
        <f t="shared" si="91"/>
        <v>0.43105290322580647</v>
      </c>
      <c r="DV87" s="2">
        <f t="shared" si="91"/>
        <v>0.44018674238042277</v>
      </c>
      <c r="DW87" s="2">
        <f t="shared" si="91"/>
        <v>0.43859361290322585</v>
      </c>
      <c r="DX87" s="2">
        <f t="shared" si="91"/>
        <v>0.43360642925219928</v>
      </c>
      <c r="DY87" s="2">
        <f t="shared" si="91"/>
        <v>0.42187642156862737</v>
      </c>
      <c r="EA87" s="2">
        <f t="shared" si="95"/>
        <v>0.37086605890406388</v>
      </c>
      <c r="EB87" s="2">
        <f t="shared" si="92"/>
        <v>0.36687139024494603</v>
      </c>
      <c r="EC87" s="2">
        <f t="shared" si="92"/>
        <v>0.36544312867570394</v>
      </c>
      <c r="ED87" s="2">
        <f t="shared" si="92"/>
        <v>0.36495538610121553</v>
      </c>
      <c r="EE87" s="2">
        <f t="shared" si="92"/>
        <v>0.3684528219261054</v>
      </c>
      <c r="EF87" s="2">
        <f t="shared" si="92"/>
        <v>0.36842357700764922</v>
      </c>
      <c r="EG87" s="2">
        <f t="shared" si="92"/>
        <v>0.36887278290225961</v>
      </c>
      <c r="EH87" s="2">
        <f t="shared" si="92"/>
        <v>0.37932885974274366</v>
      </c>
      <c r="EI87" s="2">
        <f t="shared" si="92"/>
        <v>0.38345906694221205</v>
      </c>
      <c r="EJ87" s="2">
        <f t="shared" si="92"/>
        <v>0.37686918808498227</v>
      </c>
      <c r="EK87" s="2">
        <f t="shared" si="92"/>
        <v>0.37339015464634645</v>
      </c>
      <c r="EL87" s="2">
        <f t="shared" si="92"/>
        <v>0.37301833476724172</v>
      </c>
      <c r="EM87" s="2">
        <f t="shared" si="92"/>
        <v>0.38068587646744917</v>
      </c>
      <c r="EN87" s="2">
        <f t="shared" si="92"/>
        <v>0.3772875543243488</v>
      </c>
      <c r="EO87" s="2">
        <f t="shared" si="92"/>
        <v>0.39152597947189888</v>
      </c>
      <c r="EQ87" s="2">
        <f t="shared" si="93"/>
        <v>0.36812429769972393</v>
      </c>
      <c r="ER87" s="2">
        <f t="shared" si="93"/>
        <v>0.36615735803034588</v>
      </c>
      <c r="ES87" s="2">
        <f t="shared" si="93"/>
        <v>0.36467568761422198</v>
      </c>
      <c r="ET87" s="2">
        <f t="shared" si="93"/>
        <v>0.36490228854562617</v>
      </c>
      <c r="EU87" s="2">
        <f t="shared" si="93"/>
        <v>0.36826878580489991</v>
      </c>
      <c r="EV87" s="2">
        <f t="shared" si="93"/>
        <v>0.3664158085705525</v>
      </c>
      <c r="EW87" s="2">
        <f t="shared" si="93"/>
        <v>0.36716120914342282</v>
      </c>
      <c r="EX87" s="2">
        <f t="shared" si="93"/>
        <v>0.37707623810122087</v>
      </c>
      <c r="EY87" s="2">
        <f t="shared" si="93"/>
        <v>0.38133432625334091</v>
      </c>
      <c r="EZ87" s="2">
        <f t="shared" si="93"/>
        <v>0.37251612748483437</v>
      </c>
      <c r="FA87" s="2">
        <f t="shared" si="93"/>
        <v>0.37147839475163036</v>
      </c>
      <c r="FB87" s="2">
        <f t="shared" si="93"/>
        <v>0.37442526100316592</v>
      </c>
      <c r="FC87" s="2">
        <f t="shared" si="93"/>
        <v>0.37821629584184863</v>
      </c>
      <c r="FD87" s="2">
        <f t="shared" si="93"/>
        <v>0.3795615398565223</v>
      </c>
      <c r="FE87" s="2">
        <f t="shared" si="93"/>
        <v>0.39077919716958981</v>
      </c>
      <c r="FG87" s="2">
        <f t="shared" si="94"/>
        <v>0.99107640464041413</v>
      </c>
      <c r="FH87" s="2">
        <f t="shared" si="94"/>
        <v>0.86563975426328621</v>
      </c>
      <c r="FI87" s="2">
        <f t="shared" si="94"/>
        <v>0.85483155726258242</v>
      </c>
      <c r="FJ87" s="2">
        <f t="shared" si="94"/>
        <v>0.88665409672456541</v>
      </c>
      <c r="FK87" s="2">
        <f t="shared" si="94"/>
        <v>0.90342451660501166</v>
      </c>
      <c r="FL87" s="2">
        <f t="shared" si="94"/>
        <v>0.91961310051640255</v>
      </c>
      <c r="FM87" s="2">
        <f t="shared" si="94"/>
        <v>0.94524879854034349</v>
      </c>
      <c r="FN87" s="2">
        <f t="shared" si="94"/>
        <v>0.93651195578975799</v>
      </c>
      <c r="FO87" s="2">
        <f t="shared" si="94"/>
        <v>0.93864498717129885</v>
      </c>
      <c r="FP87" s="2">
        <f t="shared" si="94"/>
        <v>0.94068458317650494</v>
      </c>
      <c r="FQ87" s="2">
        <f t="shared" si="94"/>
        <v>0.93692344129709171</v>
      </c>
      <c r="FR87" s="2">
        <f t="shared" si="94"/>
        <v>0.93911659315517815</v>
      </c>
      <c r="FS87" s="2">
        <f t="shared" si="94"/>
        <v>0.93309469937016276</v>
      </c>
      <c r="FT87" s="2">
        <f t="shared" si="94"/>
        <v>0.93142416075966072</v>
      </c>
      <c r="FU87" s="2">
        <f t="shared" si="94"/>
        <v>0.91939658234196686</v>
      </c>
      <c r="FW87" s="2">
        <f t="shared" si="83"/>
        <v>3.68168616937833E-4</v>
      </c>
      <c r="FX87" s="2">
        <f t="shared" si="83"/>
        <v>2.256871193529871E-4</v>
      </c>
      <c r="FY87" s="2">
        <f t="shared" si="83"/>
        <v>1.5186156011881679E-4</v>
      </c>
      <c r="FZ87" s="2">
        <f t="shared" si="83"/>
        <v>2.1806214516566588E-4</v>
      </c>
      <c r="GA87" s="2">
        <f t="shared" si="83"/>
        <v>2.5951375647317068E-4</v>
      </c>
      <c r="GB87" s="2">
        <f t="shared" si="83"/>
        <v>4.2683795882674777E-4</v>
      </c>
      <c r="GC87" s="2">
        <f t="shared" si="83"/>
        <v>5.2007673434683395E-4</v>
      </c>
      <c r="GD87" s="2">
        <f t="shared" si="83"/>
        <v>6.2882386779504701E-4</v>
      </c>
      <c r="GE87" s="2">
        <f t="shared" si="83"/>
        <v>5.9983475654615519E-4</v>
      </c>
      <c r="GF87" s="2">
        <f t="shared" si="83"/>
        <v>5.2584632117547224E-4</v>
      </c>
      <c r="GG87" s="2">
        <f t="shared" si="83"/>
        <v>4.3904914835616091E-4</v>
      </c>
      <c r="GH87" s="2">
        <f t="shared" si="83"/>
        <v>3.556563160642474E-4</v>
      </c>
      <c r="GI87" s="2">
        <f t="shared" si="83"/>
        <v>3.2378531309426161E-4</v>
      </c>
      <c r="GJ87" s="2">
        <f t="shared" si="83"/>
        <v>2.5152290485913208E-4</v>
      </c>
      <c r="GK87" s="2">
        <f t="shared" si="83"/>
        <v>2.0226781470094487E-4</v>
      </c>
      <c r="GM87" s="82">
        <f t="shared" si="84"/>
        <v>0.23460135070424373</v>
      </c>
      <c r="GN87" s="82">
        <f t="shared" si="84"/>
        <v>0.5546767370970237</v>
      </c>
      <c r="GO87" s="82">
        <f t="shared" si="84"/>
        <v>0.5152171273535131</v>
      </c>
      <c r="GP87" s="82">
        <f t="shared" si="84"/>
        <v>0.71819503322049127</v>
      </c>
      <c r="GQ87" s="82">
        <f t="shared" si="84"/>
        <v>0.44734418504655704</v>
      </c>
      <c r="GR87" s="82">
        <f t="shared" si="84"/>
        <v>2.5077506803789038E-2</v>
      </c>
      <c r="GS87" s="82">
        <f t="shared" si="84"/>
        <v>2.2782667362755795E-6</v>
      </c>
      <c r="GT87" s="82">
        <f t="shared" si="84"/>
        <v>1.7454364178641341E-5</v>
      </c>
      <c r="GU87" s="82">
        <f t="shared" si="84"/>
        <v>1.1155647483591212E-6</v>
      </c>
      <c r="GV87" s="82">
        <f t="shared" si="84"/>
        <v>1.1554573306720974E-6</v>
      </c>
      <c r="GW87" s="82">
        <f t="shared" si="84"/>
        <v>1.8639363447161698E-5</v>
      </c>
      <c r="GX87" s="82">
        <f t="shared" si="84"/>
        <v>1.9680393151994964E-4</v>
      </c>
      <c r="GY87" s="82">
        <f t="shared" si="84"/>
        <v>2.8848553647942842E-3</v>
      </c>
      <c r="GZ87" s="82">
        <f t="shared" si="84"/>
        <v>1.2375828189565507E-3</v>
      </c>
      <c r="HA87" s="82">
        <f t="shared" si="84"/>
        <v>2.3320485503521077E-5</v>
      </c>
      <c r="HC87" s="82">
        <f t="shared" si="74"/>
        <v>0.11215285130503623</v>
      </c>
      <c r="HD87" s="82">
        <f t="shared" si="74"/>
        <v>2.4592435925276427E-4</v>
      </c>
      <c r="HE87" s="82">
        <f t="shared" si="74"/>
        <v>2.5510394658261168E-4</v>
      </c>
      <c r="HF87" s="82">
        <f t="shared" si="74"/>
        <v>1.0037494225076092E-3</v>
      </c>
      <c r="HG87" s="82">
        <f t="shared" si="88"/>
        <v>2.1356248757304743E-3</v>
      </c>
      <c r="HH87" s="82">
        <f t="shared" si="88"/>
        <v>1.1025538644433952E-2</v>
      </c>
      <c r="HI87" s="82">
        <f t="shared" si="88"/>
        <v>4.2008486528252051E-2</v>
      </c>
      <c r="HJ87" s="82">
        <f t="shared" si="88"/>
        <v>2.0048403846679531E-2</v>
      </c>
      <c r="HK87" s="82">
        <f t="shared" si="88"/>
        <v>3.6320801702945278E-2</v>
      </c>
      <c r="HL87" s="82">
        <f t="shared" si="88"/>
        <v>4.136385577275143E-2</v>
      </c>
      <c r="HM87" s="82">
        <f t="shared" si="88"/>
        <v>3.001813068372482E-2</v>
      </c>
      <c r="HN87" s="82">
        <f t="shared" si="88"/>
        <v>2.4708352301952462E-2</v>
      </c>
      <c r="HO87" s="82">
        <f t="shared" si="88"/>
        <v>7.1151293621232762E-3</v>
      </c>
      <c r="HP87" s="82">
        <f t="shared" si="88"/>
        <v>1.3594469830900553E-2</v>
      </c>
      <c r="HQ87" s="82">
        <f t="shared" si="88"/>
        <v>4.4979445294193411E-3</v>
      </c>
      <c r="HS87" s="82">
        <f t="shared" si="85"/>
        <v>6.5808148247483861E-12</v>
      </c>
      <c r="HT87" s="82">
        <f t="shared" si="85"/>
        <v>2.1796625748272156E-21</v>
      </c>
      <c r="HU87" s="82">
        <f t="shared" si="85"/>
        <v>1.3984965369422081E-22</v>
      </c>
      <c r="HV87" s="82">
        <f t="shared" si="85"/>
        <v>2.5990812034736894E-23</v>
      </c>
      <c r="HW87" s="82">
        <f t="shared" si="85"/>
        <v>9.5922566412903524E-24</v>
      </c>
      <c r="HX87" s="82">
        <f t="shared" si="85"/>
        <v>3.7369495765117136E-20</v>
      </c>
      <c r="HY87" s="82">
        <f t="shared" si="85"/>
        <v>5.0037639615110144E-18</v>
      </c>
      <c r="HZ87" s="82">
        <f t="shared" si="85"/>
        <v>1.4972531176243657E-22</v>
      </c>
      <c r="IA87" s="82">
        <f t="shared" si="85"/>
        <v>6.5684783949196997E-20</v>
      </c>
      <c r="IB87" s="82">
        <f t="shared" si="85"/>
        <v>4.6602870854275036E-19</v>
      </c>
      <c r="IC87" s="82">
        <f t="shared" si="85"/>
        <v>1.9275377915595982E-19</v>
      </c>
      <c r="ID87" s="82">
        <f t="shared" si="85"/>
        <v>9.4395170613019244E-19</v>
      </c>
      <c r="IE87" s="82">
        <f t="shared" si="85"/>
        <v>2.72916330259395E-25</v>
      </c>
      <c r="IF87" s="82">
        <f t="shared" si="85"/>
        <v>7.6370617768760871E-15</v>
      </c>
      <c r="IG87" s="82">
        <f t="shared" si="85"/>
        <v>1.481357793744486E-11</v>
      </c>
      <c r="II87" s="82">
        <f t="shared" si="86"/>
        <v>3.413496500406986E-70</v>
      </c>
      <c r="IJ87" s="82">
        <f t="shared" si="86"/>
        <v>1.6093172489786703E-108</v>
      </c>
      <c r="IK87" s="82">
        <f t="shared" si="86"/>
        <v>9.2745833129567088E-118</v>
      </c>
      <c r="IL87" s="82">
        <f t="shared" si="86"/>
        <v>1.0625163813049225E-129</v>
      </c>
      <c r="IM87" s="82">
        <f t="shared" si="86"/>
        <v>1.9143805291355242E-133</v>
      </c>
      <c r="IN87" s="82">
        <f t="shared" si="86"/>
        <v>3.7225838144748879E-117</v>
      </c>
      <c r="IO87" s="82">
        <f t="shared" si="86"/>
        <v>8.4214002661766172E-115</v>
      </c>
      <c r="IP87" s="82">
        <f t="shared" si="86"/>
        <v>2.0018399496474266E-139</v>
      </c>
      <c r="IQ87" s="82">
        <f t="shared" si="86"/>
        <v>5.2163626741057795E-125</v>
      </c>
      <c r="IR87" s="82">
        <f t="shared" si="86"/>
        <v>1.5333804998142719E-117</v>
      </c>
      <c r="IS87" s="82">
        <f t="shared" si="86"/>
        <v>9.1819437559223274E-118</v>
      </c>
      <c r="IT87" s="82">
        <f t="shared" si="86"/>
        <v>1.9030486629834753E-112</v>
      </c>
      <c r="IU87" s="82">
        <f t="shared" si="86"/>
        <v>6.0099932285114922E-150</v>
      </c>
      <c r="IV87" s="82">
        <f t="shared" si="86"/>
        <v>6.6958853367173509E-63</v>
      </c>
      <c r="IW87" s="82">
        <f t="shared" si="86"/>
        <v>6.1709300429444002E-34</v>
      </c>
      <c r="IY87" s="82">
        <f t="shared" si="87"/>
        <v>0.34675420201586077</v>
      </c>
      <c r="IZ87" s="82">
        <f t="shared" si="87"/>
        <v>0.55492266145627644</v>
      </c>
      <c r="JA87" s="82">
        <f t="shared" si="87"/>
        <v>0.51547223130009567</v>
      </c>
      <c r="JB87" s="82">
        <f t="shared" si="87"/>
        <v>0.71919878264299886</v>
      </c>
      <c r="JC87" s="82">
        <f t="shared" si="87"/>
        <v>0.44947980992228753</v>
      </c>
      <c r="JD87" s="82">
        <f t="shared" si="87"/>
        <v>3.6103045448222987E-2</v>
      </c>
      <c r="JE87" s="82">
        <f t="shared" si="87"/>
        <v>4.2010764794988331E-2</v>
      </c>
      <c r="JF87" s="82">
        <f t="shared" si="87"/>
        <v>2.0065858210858174E-2</v>
      </c>
      <c r="JG87" s="82">
        <f t="shared" si="87"/>
        <v>3.632191726769364E-2</v>
      </c>
      <c r="JH87" s="82">
        <f t="shared" si="87"/>
        <v>4.1365011230082099E-2</v>
      </c>
      <c r="JI87" s="82">
        <f t="shared" si="87"/>
        <v>3.0036770047171982E-2</v>
      </c>
      <c r="JJ87" s="82">
        <f t="shared" si="87"/>
        <v>2.4905156233472413E-2</v>
      </c>
      <c r="JK87" s="82">
        <f t="shared" si="87"/>
        <v>9.9999847269175608E-3</v>
      </c>
      <c r="JL87" s="82">
        <f t="shared" si="87"/>
        <v>1.483205264986474E-2</v>
      </c>
      <c r="JM87" s="82">
        <f t="shared" si="87"/>
        <v>4.5212650297364407E-3</v>
      </c>
    </row>
    <row r="88" spans="2:273" x14ac:dyDescent="0.25">
      <c r="B88" s="2">
        <v>61</v>
      </c>
      <c r="C88" s="37">
        <v>0.473246</v>
      </c>
      <c r="D88" s="37">
        <v>0.776478</v>
      </c>
      <c r="E88" s="37">
        <v>0.77916300000000005</v>
      </c>
      <c r="F88" s="37">
        <v>0.73233099999999995</v>
      </c>
      <c r="G88" s="37">
        <v>0.48243599999999998</v>
      </c>
      <c r="H88" s="37">
        <v>0.39851999999999999</v>
      </c>
      <c r="I88" s="37">
        <v>0.421595</v>
      </c>
      <c r="J88" s="37">
        <v>0.41808899999999999</v>
      </c>
      <c r="K88" s="37">
        <v>0.42967899999999998</v>
      </c>
      <c r="L88" s="37">
        <v>0.43190400000000001</v>
      </c>
      <c r="M88" s="37">
        <v>0.41208899999999998</v>
      </c>
      <c r="N88" s="37">
        <v>0.41041499999999997</v>
      </c>
      <c r="O88" s="37">
        <v>0.41487800000000002</v>
      </c>
      <c r="P88" s="37">
        <v>0.40915699999999999</v>
      </c>
      <c r="Q88" s="37">
        <v>0.39977099999999999</v>
      </c>
      <c r="S88" s="4">
        <f t="shared" si="89"/>
        <v>0.46615573777611785</v>
      </c>
      <c r="T88" s="4">
        <f t="shared" si="89"/>
        <v>0.78523664463189047</v>
      </c>
      <c r="U88" s="4">
        <f t="shared" si="89"/>
        <v>0.77843720211656575</v>
      </c>
      <c r="V88" s="4">
        <f t="shared" si="89"/>
        <v>0.7211155031629588</v>
      </c>
      <c r="W88" s="4">
        <f t="shared" si="89"/>
        <v>0.50012588735203789</v>
      </c>
      <c r="X88" s="4">
        <f t="shared" si="89"/>
        <v>0.39330364237939236</v>
      </c>
      <c r="Y88" s="4">
        <f t="shared" si="89"/>
        <v>0.42315894848740138</v>
      </c>
      <c r="Z88" s="4">
        <f t="shared" si="89"/>
        <v>0.41405468431004133</v>
      </c>
      <c r="AA88" s="4">
        <f t="shared" si="89"/>
        <v>0.4342945618730264</v>
      </c>
      <c r="AB88" s="4">
        <f t="shared" si="89"/>
        <v>0.43098947697235385</v>
      </c>
      <c r="AC88" s="4">
        <f t="shared" si="89"/>
        <v>0.41543401851727507</v>
      </c>
      <c r="AD88" s="4">
        <f t="shared" si="89"/>
        <v>0.40964761044921461</v>
      </c>
      <c r="AE88" s="4">
        <f t="shared" si="89"/>
        <v>0.39707347557746386</v>
      </c>
      <c r="AF88" s="4">
        <f t="shared" si="89"/>
        <v>0.39930989749646273</v>
      </c>
      <c r="AG88" s="4">
        <f t="shared" si="89"/>
        <v>0.39854663803044094</v>
      </c>
      <c r="AI88" s="4">
        <f t="shared" si="90"/>
        <v>7.0902622238821489E-3</v>
      </c>
      <c r="AJ88" s="4">
        <f t="shared" si="90"/>
        <v>-8.7586446318904665E-3</v>
      </c>
      <c r="AK88" s="4">
        <f t="shared" si="90"/>
        <v>7.2579788343429819E-4</v>
      </c>
      <c r="AL88" s="4">
        <f t="shared" si="90"/>
        <v>1.121549683704115E-2</v>
      </c>
      <c r="AM88" s="4">
        <f t="shared" si="90"/>
        <v>-1.7689887352037914E-2</v>
      </c>
      <c r="AN88" s="4">
        <f t="shared" si="90"/>
        <v>5.2163576206076256E-3</v>
      </c>
      <c r="AO88" s="4">
        <f t="shared" si="90"/>
        <v>-1.5639484874013787E-3</v>
      </c>
      <c r="AP88" s="4">
        <f t="shared" si="90"/>
        <v>4.0343156899586563E-3</v>
      </c>
      <c r="AQ88" s="4">
        <f t="shared" si="90"/>
        <v>-4.6155618730264192E-3</v>
      </c>
      <c r="AR88" s="4">
        <f t="shared" si="90"/>
        <v>9.1452302764616356E-4</v>
      </c>
      <c r="AS88" s="4">
        <f t="shared" si="90"/>
        <v>-3.345018517275089E-3</v>
      </c>
      <c r="AT88" s="4">
        <f t="shared" si="90"/>
        <v>7.6738955078536897E-4</v>
      </c>
      <c r="AU88" s="4">
        <f t="shared" si="90"/>
        <v>1.7804524422536161E-2</v>
      </c>
      <c r="AV88" s="4">
        <f t="shared" si="90"/>
        <v>9.8471025035372639E-3</v>
      </c>
      <c r="AW88" s="4">
        <f t="shared" si="90"/>
        <v>1.2243619695590513E-3</v>
      </c>
      <c r="AY88" s="2">
        <f t="shared" si="81"/>
        <v>0.37126783369829791</v>
      </c>
      <c r="AZ88" s="2">
        <f t="shared" si="81"/>
        <v>0.37150615082129668</v>
      </c>
      <c r="BA88" s="2">
        <f t="shared" si="81"/>
        <v>0.37120586947481243</v>
      </c>
      <c r="BB88" s="2">
        <f t="shared" si="81"/>
        <v>0.36979076959259399</v>
      </c>
      <c r="BC88" s="2">
        <f t="shared" si="81"/>
        <v>0.37296485560869785</v>
      </c>
      <c r="BD88" s="2">
        <f t="shared" si="81"/>
        <v>0.37287483960444784</v>
      </c>
      <c r="BE88" s="2">
        <f t="shared" si="81"/>
        <v>0.37206238463938551</v>
      </c>
      <c r="BF88" s="2">
        <f t="shared" si="81"/>
        <v>0.38349998505743665</v>
      </c>
      <c r="BG88" s="2">
        <f t="shared" si="81"/>
        <v>0.3867470731658505</v>
      </c>
      <c r="BH88" s="2">
        <f t="shared" si="81"/>
        <v>0.38007195282725303</v>
      </c>
      <c r="BI88" s="2">
        <f t="shared" si="81"/>
        <v>0.37639872694016957</v>
      </c>
      <c r="BJ88" s="2">
        <f t="shared" si="81"/>
        <v>0.37651898682895685</v>
      </c>
      <c r="BK88" s="2">
        <f t="shared" si="81"/>
        <v>0.38385900605670148</v>
      </c>
      <c r="BL88" s="2">
        <f t="shared" si="81"/>
        <v>0.38058669634377035</v>
      </c>
      <c r="BM88" s="2">
        <f t="shared" si="81"/>
        <v>0.39343135767921555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>
        <f t="shared" si="82"/>
        <v>0.39977099999999999</v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>
        <f t="shared" si="41"/>
        <v>0.39977099999999999</v>
      </c>
      <c r="DK88" s="2">
        <f t="shared" si="91"/>
        <v>0.46912451190476173</v>
      </c>
      <c r="DL88" s="2">
        <f t="shared" si="91"/>
        <v>0.40657555303643728</v>
      </c>
      <c r="DM88" s="2">
        <f t="shared" si="91"/>
        <v>0.41046640637898696</v>
      </c>
      <c r="DN88" s="2">
        <f t="shared" si="91"/>
        <v>0.41415347036510192</v>
      </c>
      <c r="DO88" s="2">
        <f t="shared" si="91"/>
        <v>0.42271151036414562</v>
      </c>
      <c r="DP88" s="2">
        <f t="shared" si="91"/>
        <v>0.43314092936720144</v>
      </c>
      <c r="DQ88" s="2">
        <f t="shared" si="91"/>
        <v>0.4399340133004927</v>
      </c>
      <c r="DR88" s="2">
        <f t="shared" si="91"/>
        <v>0.45881733064516128</v>
      </c>
      <c r="DS88" s="2">
        <f t="shared" si="91"/>
        <v>0.45003651954022994</v>
      </c>
      <c r="DT88" s="2">
        <f t="shared" si="91"/>
        <v>0.44350811034482762</v>
      </c>
      <c r="DU88" s="2">
        <f t="shared" si="91"/>
        <v>0.43176114193548387</v>
      </c>
      <c r="DV88" s="2">
        <f t="shared" si="91"/>
        <v>0.44109271034482767</v>
      </c>
      <c r="DW88" s="2">
        <f t="shared" si="91"/>
        <v>0.43948303225806457</v>
      </c>
      <c r="DX88" s="2">
        <f t="shared" si="91"/>
        <v>0.43439167485337232</v>
      </c>
      <c r="DY88" s="2">
        <f t="shared" si="91"/>
        <v>0.42244855993761132</v>
      </c>
      <c r="EA88" s="2">
        <f t="shared" si="95"/>
        <v>0.37046535135405884</v>
      </c>
      <c r="EB88" s="2">
        <f t="shared" si="92"/>
        <v>0.36654200331586267</v>
      </c>
      <c r="EC88" s="2">
        <f t="shared" si="92"/>
        <v>0.36512539353493229</v>
      </c>
      <c r="ED88" s="2">
        <f t="shared" si="92"/>
        <v>0.36461865177852171</v>
      </c>
      <c r="EE88" s="2">
        <f t="shared" si="92"/>
        <v>0.36811494333400629</v>
      </c>
      <c r="EF88" s="2">
        <f t="shared" si="92"/>
        <v>0.36807127337480516</v>
      </c>
      <c r="EG88" s="2">
        <f t="shared" si="92"/>
        <v>0.36847799779774315</v>
      </c>
      <c r="EH88" s="2">
        <f t="shared" si="92"/>
        <v>0.37884493508140843</v>
      </c>
      <c r="EI88" s="2">
        <f t="shared" si="92"/>
        <v>0.38297557063911214</v>
      </c>
      <c r="EJ88" s="2">
        <f t="shared" si="92"/>
        <v>0.37642648388698269</v>
      </c>
      <c r="EK88" s="2">
        <f t="shared" si="92"/>
        <v>0.37300045998672021</v>
      </c>
      <c r="EL88" s="2">
        <f t="shared" si="92"/>
        <v>0.37270042720901436</v>
      </c>
      <c r="EM88" s="2">
        <f t="shared" si="92"/>
        <v>0.38022246425972628</v>
      </c>
      <c r="EN88" s="2">
        <f t="shared" si="92"/>
        <v>0.37697322840548142</v>
      </c>
      <c r="EO88" s="2">
        <f t="shared" si="92"/>
        <v>0.39111143812126059</v>
      </c>
      <c r="EQ88" s="2">
        <f t="shared" si="93"/>
        <v>0.36779524112983691</v>
      </c>
      <c r="ER88" s="2">
        <f t="shared" si="93"/>
        <v>0.36584270666044616</v>
      </c>
      <c r="ES88" s="2">
        <f t="shared" si="93"/>
        <v>0.36437315135340764</v>
      </c>
      <c r="ET88" s="2">
        <f t="shared" si="93"/>
        <v>0.3645663868183136</v>
      </c>
      <c r="EU88" s="2">
        <f t="shared" si="93"/>
        <v>0.36793552966253557</v>
      </c>
      <c r="EV88" s="2">
        <f t="shared" si="93"/>
        <v>0.36611508841552776</v>
      </c>
      <c r="EW88" s="2">
        <f t="shared" si="93"/>
        <v>0.36681545426599516</v>
      </c>
      <c r="EX88" s="2">
        <f t="shared" si="93"/>
        <v>0.37665888096906014</v>
      </c>
      <c r="EY88" s="2">
        <f t="shared" si="93"/>
        <v>0.38091177829634731</v>
      </c>
      <c r="EZ88" s="2">
        <f t="shared" si="93"/>
        <v>0.37219806033597763</v>
      </c>
      <c r="FA88" s="2">
        <f t="shared" si="93"/>
        <v>0.37114071692286088</v>
      </c>
      <c r="FB88" s="2">
        <f t="shared" si="93"/>
        <v>0.374069491437585</v>
      </c>
      <c r="FC88" s="2">
        <f t="shared" si="93"/>
        <v>0.37781698893141646</v>
      </c>
      <c r="FD88" s="2">
        <f t="shared" si="93"/>
        <v>0.37918135272369818</v>
      </c>
      <c r="FE88" s="2">
        <f t="shared" si="93"/>
        <v>0.39037134233714132</v>
      </c>
      <c r="FG88" s="2">
        <f t="shared" si="94"/>
        <v>0.99185518916618454</v>
      </c>
      <c r="FH88" s="2">
        <f t="shared" si="94"/>
        <v>0.875995993736016</v>
      </c>
      <c r="FI88" s="2">
        <f t="shared" si="94"/>
        <v>0.86589180932111454</v>
      </c>
      <c r="FJ88" s="2">
        <f t="shared" si="94"/>
        <v>0.8955859644193227</v>
      </c>
      <c r="FK88" s="2">
        <f t="shared" si="94"/>
        <v>0.91116724751013844</v>
      </c>
      <c r="FL88" s="2">
        <f t="shared" si="94"/>
        <v>0.92616402147133559</v>
      </c>
      <c r="FM88" s="2">
        <f t="shared" si="94"/>
        <v>0.94982459014889131</v>
      </c>
      <c r="FN88" s="2">
        <f t="shared" si="94"/>
        <v>0.94177294405344569</v>
      </c>
      <c r="FO88" s="2">
        <f t="shared" si="94"/>
        <v>0.94373983848920862</v>
      </c>
      <c r="FP88" s="2">
        <f t="shared" si="94"/>
        <v>0.9456198808892492</v>
      </c>
      <c r="FQ88" s="2">
        <f t="shared" si="94"/>
        <v>0.94215243769052748</v>
      </c>
      <c r="FR88" s="2">
        <f t="shared" si="94"/>
        <v>0.94417461195834906</v>
      </c>
      <c r="FS88" s="2">
        <f t="shared" si="94"/>
        <v>0.93862030193909851</v>
      </c>
      <c r="FT88" s="2">
        <f t="shared" si="94"/>
        <v>0.93707842689359133</v>
      </c>
      <c r="FU88" s="2">
        <f t="shared" si="94"/>
        <v>0.92596372735007937</v>
      </c>
      <c r="FW88" s="2">
        <f t="shared" si="83"/>
        <v>4.0367452235897993E-4</v>
      </c>
      <c r="FX88" s="2">
        <f t="shared" si="83"/>
        <v>2.4745561745046927E-4</v>
      </c>
      <c r="FY88" s="2">
        <f t="shared" si="83"/>
        <v>1.6651044990312295E-4</v>
      </c>
      <c r="FZ88" s="2">
        <f t="shared" si="83"/>
        <v>2.3909535743227319E-4</v>
      </c>
      <c r="GA88" s="2">
        <f t="shared" si="83"/>
        <v>2.8454405132337878E-4</v>
      </c>
      <c r="GB88" s="2">
        <f t="shared" si="83"/>
        <v>4.6799924267062451E-4</v>
      </c>
      <c r="GC88" s="2">
        <f t="shared" si="83"/>
        <v>5.7022418792663078E-4</v>
      </c>
      <c r="GD88" s="2">
        <f t="shared" si="83"/>
        <v>6.8944983285232537E-4</v>
      </c>
      <c r="GE88" s="2">
        <f t="shared" si="83"/>
        <v>6.5766767197211718E-4</v>
      </c>
      <c r="GF88" s="2">
        <f t="shared" si="83"/>
        <v>5.7654977576160002E-4</v>
      </c>
      <c r="GG88" s="2">
        <f t="shared" si="83"/>
        <v>4.8138742727666219E-4</v>
      </c>
      <c r="GH88" s="2">
        <f t="shared" si="83"/>
        <v>3.8995601529317705E-4</v>
      </c>
      <c r="GI88" s="2">
        <f t="shared" si="83"/>
        <v>3.5501244608131325E-4</v>
      </c>
      <c r="GJ88" s="2">
        <f t="shared" si="83"/>
        <v>2.7578268873459688E-4</v>
      </c>
      <c r="GK88" s="2">
        <f t="shared" si="83"/>
        <v>2.2177792073054133E-4</v>
      </c>
      <c r="GM88" s="82">
        <f t="shared" si="84"/>
        <v>0.20588819640775879</v>
      </c>
      <c r="GN88" s="82">
        <f t="shared" si="84"/>
        <v>0.60684376076458768</v>
      </c>
      <c r="GO88" s="82">
        <f t="shared" si="84"/>
        <v>0.57592561422988653</v>
      </c>
      <c r="GP88" s="82">
        <f t="shared" si="84"/>
        <v>0.64991150838187617</v>
      </c>
      <c r="GQ88" s="82">
        <f t="shared" si="84"/>
        <v>0.28784125829341367</v>
      </c>
      <c r="GR88" s="82">
        <f t="shared" si="84"/>
        <v>6.3098717009690171E-3</v>
      </c>
      <c r="GS88" s="82">
        <f t="shared" si="84"/>
        <v>1.0204159516350312E-7</v>
      </c>
      <c r="GT88" s="82">
        <f t="shared" si="84"/>
        <v>1.0715963145742843E-6</v>
      </c>
      <c r="GU88" s="82">
        <f t="shared" si="84"/>
        <v>4.2362895267488177E-8</v>
      </c>
      <c r="GV88" s="82">
        <f t="shared" si="84"/>
        <v>4.739386293060768E-8</v>
      </c>
      <c r="GW88" s="82">
        <f t="shared" si="84"/>
        <v>1.1463661635323065E-6</v>
      </c>
      <c r="GX88" s="82">
        <f t="shared" si="84"/>
        <v>1.8050677777470201E-5</v>
      </c>
      <c r="GY88" s="82">
        <f t="shared" si="84"/>
        <v>5.3170017177478458E-4</v>
      </c>
      <c r="GZ88" s="82">
        <f t="shared" si="84"/>
        <v>1.9232831294211072E-4</v>
      </c>
      <c r="HA88" s="82">
        <f t="shared" si="84"/>
        <v>1.8298842837399575E-6</v>
      </c>
      <c r="HC88" s="82">
        <f t="shared" si="74"/>
        <v>0.13723679969111288</v>
      </c>
      <c r="HD88" s="82">
        <f t="shared" si="74"/>
        <v>3.9142317997987943E-4</v>
      </c>
      <c r="HE88" s="82">
        <f t="shared" si="74"/>
        <v>4.0476105844419909E-4</v>
      </c>
      <c r="HF88" s="82">
        <f t="shared" si="74"/>
        <v>1.5891292821005949E-3</v>
      </c>
      <c r="HG88" s="82">
        <f t="shared" si="88"/>
        <v>3.3420965653878395E-3</v>
      </c>
      <c r="HH88" s="82">
        <f t="shared" si="88"/>
        <v>1.6123027056648878E-2</v>
      </c>
      <c r="HI88" s="82">
        <f t="shared" si="88"/>
        <v>5.8019805408216878E-2</v>
      </c>
      <c r="HJ88" s="82">
        <f t="shared" si="88"/>
        <v>3.0058094948101317E-2</v>
      </c>
      <c r="HK88" s="82">
        <f t="shared" si="88"/>
        <v>5.1587963491711956E-2</v>
      </c>
      <c r="HL88" s="82">
        <f t="shared" si="88"/>
        <v>5.7418907842954815E-2</v>
      </c>
      <c r="HM88" s="82">
        <f t="shared" si="88"/>
        <v>4.2029630441873418E-2</v>
      </c>
      <c r="HN88" s="82">
        <f t="shared" si="88"/>
        <v>3.4342910836721592E-2</v>
      </c>
      <c r="HO88" s="82">
        <f t="shared" si="88"/>
        <v>1.0996484425571064E-2</v>
      </c>
      <c r="HP88" s="82">
        <f t="shared" si="88"/>
        <v>1.9625536091070289E-2</v>
      </c>
      <c r="HQ88" s="82">
        <f t="shared" si="88"/>
        <v>7.5261705926611185E-3</v>
      </c>
      <c r="HS88" s="82">
        <f t="shared" si="85"/>
        <v>1.5419555160997363E-11</v>
      </c>
      <c r="HT88" s="82">
        <f t="shared" si="85"/>
        <v>8.613865486463198E-21</v>
      </c>
      <c r="HU88" s="82">
        <f t="shared" si="85"/>
        <v>5.7173082536867172E-22</v>
      </c>
      <c r="HV88" s="82">
        <f t="shared" si="85"/>
        <v>1.2463613126666858E-22</v>
      </c>
      <c r="HW88" s="82">
        <f t="shared" si="85"/>
        <v>4.942406245152576E-23</v>
      </c>
      <c r="HX88" s="82">
        <f t="shared" si="85"/>
        <v>1.6689004620150109E-19</v>
      </c>
      <c r="HY88" s="82">
        <f t="shared" si="85"/>
        <v>2.0937283806618393E-17</v>
      </c>
      <c r="HZ88" s="82">
        <f t="shared" si="85"/>
        <v>9.2853578439821889E-22</v>
      </c>
      <c r="IA88" s="82">
        <f t="shared" si="85"/>
        <v>3.2727872302035529E-19</v>
      </c>
      <c r="IB88" s="82">
        <f t="shared" si="85"/>
        <v>2.0772770431893359E-18</v>
      </c>
      <c r="IC88" s="82">
        <f t="shared" si="85"/>
        <v>8.442833859616646E-19</v>
      </c>
      <c r="ID88" s="82">
        <f t="shared" si="85"/>
        <v>3.7451071670613694E-18</v>
      </c>
      <c r="IE88" s="82">
        <f t="shared" si="85"/>
        <v>1.730013534235887E-24</v>
      </c>
      <c r="IF88" s="82">
        <f t="shared" si="85"/>
        <v>2.1251811899530306E-14</v>
      </c>
      <c r="IG88" s="82">
        <f t="shared" si="85"/>
        <v>3.1740468722902344E-11</v>
      </c>
      <c r="II88" s="82">
        <f t="shared" si="86"/>
        <v>1.30629448923863E-68</v>
      </c>
      <c r="IJ88" s="82">
        <f t="shared" si="86"/>
        <v>3.4030286540077029E-106</v>
      </c>
      <c r="IK88" s="82">
        <f t="shared" si="86"/>
        <v>2.4013683515106602E-115</v>
      </c>
      <c r="IL88" s="82">
        <f t="shared" si="86"/>
        <v>6.3320253358174775E-127</v>
      </c>
      <c r="IM88" s="82">
        <f t="shared" si="86"/>
        <v>1.5788901913515299E-130</v>
      </c>
      <c r="IN88" s="82">
        <f t="shared" si="86"/>
        <v>1.9471184440284881E-114</v>
      </c>
      <c r="IO88" s="82">
        <f t="shared" si="86"/>
        <v>4.5463483108642681E-112</v>
      </c>
      <c r="IP88" s="82">
        <f t="shared" si="86"/>
        <v>5.1779303135205817E-136</v>
      </c>
      <c r="IQ88" s="82">
        <f t="shared" si="86"/>
        <v>5.6669039759214327E-122</v>
      </c>
      <c r="IR88" s="82">
        <f t="shared" si="86"/>
        <v>9.7321877369881052E-115</v>
      </c>
      <c r="IS88" s="82">
        <f t="shared" si="86"/>
        <v>5.0783138917042129E-115</v>
      </c>
      <c r="IT88" s="82">
        <f t="shared" si="86"/>
        <v>6.7220116149592489E-110</v>
      </c>
      <c r="IU88" s="82">
        <f t="shared" si="86"/>
        <v>1.4146794854374925E-146</v>
      </c>
      <c r="IV88" s="82">
        <f t="shared" si="86"/>
        <v>1.4983408404783511E-61</v>
      </c>
      <c r="IW88" s="82">
        <f t="shared" si="86"/>
        <v>3.0535612855571797E-33</v>
      </c>
      <c r="IY88" s="82">
        <f t="shared" si="87"/>
        <v>0.34312499611429126</v>
      </c>
      <c r="IZ88" s="82">
        <f t="shared" si="87"/>
        <v>0.60723518394456755</v>
      </c>
      <c r="JA88" s="82">
        <f t="shared" si="87"/>
        <v>0.57633037528833075</v>
      </c>
      <c r="JB88" s="82">
        <f t="shared" si="87"/>
        <v>0.65150063766397681</v>
      </c>
      <c r="JC88" s="82">
        <f t="shared" si="87"/>
        <v>0.29118335485880154</v>
      </c>
      <c r="JD88" s="82">
        <f t="shared" si="87"/>
        <v>2.2432898757617895E-2</v>
      </c>
      <c r="JE88" s="82">
        <f t="shared" si="87"/>
        <v>5.8019907449812065E-2</v>
      </c>
      <c r="JF88" s="82">
        <f t="shared" si="87"/>
        <v>3.0059166544415893E-2</v>
      </c>
      <c r="JG88" s="82">
        <f t="shared" si="87"/>
        <v>5.1588005854607225E-2</v>
      </c>
      <c r="JH88" s="82">
        <f t="shared" si="87"/>
        <v>5.7418955236817747E-2</v>
      </c>
      <c r="JI88" s="82">
        <f t="shared" si="87"/>
        <v>4.2030776808036949E-2</v>
      </c>
      <c r="JJ88" s="82">
        <f t="shared" si="87"/>
        <v>3.4360961514499071E-2</v>
      </c>
      <c r="JK88" s="82">
        <f t="shared" si="87"/>
        <v>1.1528184597345848E-2</v>
      </c>
      <c r="JL88" s="82">
        <f t="shared" si="87"/>
        <v>1.9817864404033651E-2</v>
      </c>
      <c r="JM88" s="82">
        <f t="shared" si="87"/>
        <v>7.5280005086853273E-3</v>
      </c>
    </row>
    <row r="89" spans="2:273" x14ac:dyDescent="0.25">
      <c r="B89" s="2">
        <v>62</v>
      </c>
      <c r="C89" s="37">
        <v>0.47487000000000001</v>
      </c>
      <c r="D89" s="37">
        <v>0.77278500000000006</v>
      </c>
      <c r="E89" s="37">
        <v>0.77868099999999996</v>
      </c>
      <c r="F89" s="37">
        <v>0.65079799999999999</v>
      </c>
      <c r="G89" s="37">
        <v>0.41696800000000001</v>
      </c>
      <c r="H89" s="37">
        <v>0.40403800000000001</v>
      </c>
      <c r="I89" s="37">
        <v>0.43286000000000002</v>
      </c>
      <c r="J89" s="37">
        <v>0.42662</v>
      </c>
      <c r="K89" s="37">
        <v>0.43648999999999999</v>
      </c>
      <c r="L89" s="37">
        <v>0.43644699999999997</v>
      </c>
      <c r="M89" s="37">
        <v>0.42932900000000002</v>
      </c>
      <c r="N89" s="37">
        <v>0.41616999999999998</v>
      </c>
      <c r="O89" s="37">
        <v>0.41577500000000001</v>
      </c>
      <c r="P89" s="37">
        <v>0.41013300000000003</v>
      </c>
      <c r="Q89" s="37">
        <v>0.397484</v>
      </c>
      <c r="S89" s="4">
        <f t="shared" si="89"/>
        <v>0.46779092143499401</v>
      </c>
      <c r="T89" s="4">
        <f t="shared" si="89"/>
        <v>0.7854200510540178</v>
      </c>
      <c r="U89" s="4">
        <f t="shared" si="89"/>
        <v>0.79184995341466047</v>
      </c>
      <c r="V89" s="4">
        <f t="shared" si="89"/>
        <v>0.62432872866966127</v>
      </c>
      <c r="W89" s="4">
        <f t="shared" si="89"/>
        <v>0.4391724916067386</v>
      </c>
      <c r="X89" s="4">
        <f t="shared" si="89"/>
        <v>0.398019161777865</v>
      </c>
      <c r="Y89" s="4">
        <f t="shared" si="89"/>
        <v>0.4371553422528115</v>
      </c>
      <c r="Z89" s="4">
        <f t="shared" si="89"/>
        <v>0.42506981387631937</v>
      </c>
      <c r="AA89" s="4">
        <f t="shared" si="89"/>
        <v>0.44861704426029103</v>
      </c>
      <c r="AB89" s="4">
        <f t="shared" si="89"/>
        <v>0.44515174915732308</v>
      </c>
      <c r="AC89" s="4">
        <f t="shared" si="89"/>
        <v>0.42683961359408173</v>
      </c>
      <c r="AD89" s="4">
        <f t="shared" si="89"/>
        <v>0.41918399806051143</v>
      </c>
      <c r="AE89" s="4">
        <f t="shared" si="89"/>
        <v>0.40208064062096416</v>
      </c>
      <c r="AF89" s="4">
        <f t="shared" si="89"/>
        <v>0.40537590928079686</v>
      </c>
      <c r="AG89" s="4">
        <f t="shared" si="89"/>
        <v>0.40080192839474832</v>
      </c>
      <c r="AI89" s="4">
        <f t="shared" si="90"/>
        <v>7.0790785650060029E-3</v>
      </c>
      <c r="AJ89" s="4">
        <f t="shared" si="90"/>
        <v>-1.2635051054017743E-2</v>
      </c>
      <c r="AK89" s="4">
        <f t="shared" si="90"/>
        <v>-1.3168953414660511E-2</v>
      </c>
      <c r="AL89" s="4">
        <f t="shared" si="90"/>
        <v>2.6469271330338717E-2</v>
      </c>
      <c r="AM89" s="4">
        <f t="shared" si="90"/>
        <v>-2.2204491606738597E-2</v>
      </c>
      <c r="AN89" s="4">
        <f t="shared" si="90"/>
        <v>6.0188382221350034E-3</v>
      </c>
      <c r="AO89" s="4">
        <f t="shared" si="90"/>
        <v>-4.2953422528114737E-3</v>
      </c>
      <c r="AP89" s="4">
        <f t="shared" si="90"/>
        <v>1.5501861236806302E-3</v>
      </c>
      <c r="AQ89" s="4">
        <f t="shared" si="90"/>
        <v>-1.2127044260291042E-2</v>
      </c>
      <c r="AR89" s="4">
        <f t="shared" si="90"/>
        <v>-8.7047491573231106E-3</v>
      </c>
      <c r="AS89" s="4">
        <f t="shared" si="90"/>
        <v>2.4893864059182813E-3</v>
      </c>
      <c r="AT89" s="4">
        <f t="shared" si="90"/>
        <v>-3.0139980605114469E-3</v>
      </c>
      <c r="AU89" s="4">
        <f t="shared" si="90"/>
        <v>1.3694359379035848E-2</v>
      </c>
      <c r="AV89" s="4">
        <f t="shared" si="90"/>
        <v>4.7570907192031608E-3</v>
      </c>
      <c r="AW89" s="4">
        <f t="shared" si="90"/>
        <v>-3.3179283947483151E-3</v>
      </c>
      <c r="AY89" s="2">
        <f t="shared" si="81"/>
        <v>0.37080956877264271</v>
      </c>
      <c r="AZ89" s="2">
        <f t="shared" si="81"/>
        <v>0.37088288511823841</v>
      </c>
      <c r="BA89" s="2">
        <f t="shared" si="81"/>
        <v>0.37052214188787458</v>
      </c>
      <c r="BB89" s="2">
        <f t="shared" si="81"/>
        <v>0.36913690751546335</v>
      </c>
      <c r="BC89" s="2">
        <f t="shared" si="81"/>
        <v>0.37232555483060092</v>
      </c>
      <c r="BD89" s="2">
        <f t="shared" si="81"/>
        <v>0.37220260788747889</v>
      </c>
      <c r="BE89" s="2">
        <f t="shared" si="81"/>
        <v>0.37142350578230349</v>
      </c>
      <c r="BF89" s="2">
        <f t="shared" si="81"/>
        <v>0.38271872534101598</v>
      </c>
      <c r="BG89" s="2">
        <f t="shared" si="81"/>
        <v>0.38602495489322997</v>
      </c>
      <c r="BH89" s="2">
        <f t="shared" si="81"/>
        <v>0.37939301907309281</v>
      </c>
      <c r="BI89" s="2">
        <f t="shared" si="81"/>
        <v>0.37578396462119162</v>
      </c>
      <c r="BJ89" s="2">
        <f t="shared" si="81"/>
        <v>0.37594497740097865</v>
      </c>
      <c r="BK89" s="2">
        <f t="shared" si="81"/>
        <v>0.38316963978110619</v>
      </c>
      <c r="BL89" s="2">
        <f t="shared" si="81"/>
        <v>0.38003631105249008</v>
      </c>
      <c r="BM89" s="2">
        <f t="shared" si="81"/>
        <v>0.3928935936796103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0.47043146428571414</v>
      </c>
      <c r="DL89" s="2">
        <f t="shared" si="91"/>
        <v>0.40705948744939274</v>
      </c>
      <c r="DM89" s="2">
        <f t="shared" si="91"/>
        <v>0.41097944990619145</v>
      </c>
      <c r="DN89" s="2">
        <f t="shared" si="91"/>
        <v>0.41479713560929349</v>
      </c>
      <c r="DO89" s="2">
        <f t="shared" si="91"/>
        <v>0.4234817109243697</v>
      </c>
      <c r="DP89" s="2">
        <f t="shared" si="91"/>
        <v>0.43388368672014266</v>
      </c>
      <c r="DQ89" s="2">
        <f t="shared" si="91"/>
        <v>0.44077798423645331</v>
      </c>
      <c r="DR89" s="2">
        <f t="shared" si="91"/>
        <v>0.4600310685483871</v>
      </c>
      <c r="DS89" s="2">
        <f t="shared" si="91"/>
        <v>0.45103304612532447</v>
      </c>
      <c r="DT89" s="2">
        <f t="shared" si="91"/>
        <v>0.44444815572858737</v>
      </c>
      <c r="DU89" s="2">
        <f t="shared" si="91"/>
        <v>0.43246938064516127</v>
      </c>
      <c r="DV89" s="2">
        <f t="shared" si="91"/>
        <v>0.44199867830923256</v>
      </c>
      <c r="DW89" s="2">
        <f t="shared" si="91"/>
        <v>0.44037245161290328</v>
      </c>
      <c r="DX89" s="2">
        <f t="shared" si="91"/>
        <v>0.43517692045454531</v>
      </c>
      <c r="DY89" s="2">
        <f t="shared" si="91"/>
        <v>0.42302069830659528</v>
      </c>
      <c r="EA89" s="2">
        <f t="shared" si="95"/>
        <v>0.37006464380405385</v>
      </c>
      <c r="EB89" s="2">
        <f t="shared" si="92"/>
        <v>0.36621261638677938</v>
      </c>
      <c r="EC89" s="2">
        <f t="shared" si="92"/>
        <v>0.36480765839416063</v>
      </c>
      <c r="ED89" s="2">
        <f t="shared" si="92"/>
        <v>0.36428191745582789</v>
      </c>
      <c r="EE89" s="2">
        <f t="shared" si="92"/>
        <v>0.36777706474190724</v>
      </c>
      <c r="EF89" s="2">
        <f t="shared" si="92"/>
        <v>0.36771896974196105</v>
      </c>
      <c r="EG89" s="2">
        <f t="shared" si="92"/>
        <v>0.36808321269322669</v>
      </c>
      <c r="EH89" s="2">
        <f t="shared" si="92"/>
        <v>0.3783610104200732</v>
      </c>
      <c r="EI89" s="2">
        <f t="shared" si="92"/>
        <v>0.38249207433601229</v>
      </c>
      <c r="EJ89" s="2">
        <f t="shared" si="92"/>
        <v>0.37598377968898317</v>
      </c>
      <c r="EK89" s="2">
        <f t="shared" si="92"/>
        <v>0.37261076532709392</v>
      </c>
      <c r="EL89" s="2">
        <f t="shared" si="92"/>
        <v>0.372382519650787</v>
      </c>
      <c r="EM89" s="2">
        <f t="shared" si="92"/>
        <v>0.37975905205200333</v>
      </c>
      <c r="EN89" s="2">
        <f t="shared" si="92"/>
        <v>0.37665890248661399</v>
      </c>
      <c r="EO89" s="2">
        <f t="shared" si="92"/>
        <v>0.39069689677062225</v>
      </c>
      <c r="EQ89" s="2">
        <f t="shared" si="93"/>
        <v>0.36746618455994989</v>
      </c>
      <c r="ER89" s="2">
        <f t="shared" si="93"/>
        <v>0.36552805529054644</v>
      </c>
      <c r="ES89" s="2">
        <f t="shared" si="93"/>
        <v>0.36407061509259331</v>
      </c>
      <c r="ET89" s="2">
        <f t="shared" si="93"/>
        <v>0.36423048509100098</v>
      </c>
      <c r="EU89" s="2">
        <f t="shared" si="93"/>
        <v>0.36760227352017122</v>
      </c>
      <c r="EV89" s="2">
        <f t="shared" si="93"/>
        <v>0.36581436826050295</v>
      </c>
      <c r="EW89" s="2">
        <f t="shared" si="93"/>
        <v>0.36646969938856749</v>
      </c>
      <c r="EX89" s="2">
        <f t="shared" si="93"/>
        <v>0.37624152383689941</v>
      </c>
      <c r="EY89" s="2">
        <f t="shared" si="93"/>
        <v>0.38048923033935372</v>
      </c>
      <c r="EZ89" s="2">
        <f t="shared" si="93"/>
        <v>0.37187999318712089</v>
      </c>
      <c r="FA89" s="2">
        <f t="shared" si="93"/>
        <v>0.37080303909409146</v>
      </c>
      <c r="FB89" s="2">
        <f t="shared" si="93"/>
        <v>0.37371372187200408</v>
      </c>
      <c r="FC89" s="2">
        <f t="shared" si="93"/>
        <v>0.3774176820209843</v>
      </c>
      <c r="FD89" s="2">
        <f t="shared" si="93"/>
        <v>0.37880116559087401</v>
      </c>
      <c r="FE89" s="2">
        <f t="shared" si="93"/>
        <v>0.38996348750469284</v>
      </c>
      <c r="FG89" s="2">
        <f t="shared" si="94"/>
        <v>0.99256651699177967</v>
      </c>
      <c r="FH89" s="2">
        <f t="shared" si="94"/>
        <v>0.8856594312544811</v>
      </c>
      <c r="FI89" s="2">
        <f t="shared" si="94"/>
        <v>0.87623139864951283</v>
      </c>
      <c r="FJ89" s="2">
        <f t="shared" si="94"/>
        <v>0.90389027860416127</v>
      </c>
      <c r="FK89" s="2">
        <f t="shared" si="94"/>
        <v>0.91834532784715062</v>
      </c>
      <c r="FL89" s="2">
        <f t="shared" si="94"/>
        <v>0.93222043931724696</v>
      </c>
      <c r="FM89" s="2">
        <f t="shared" si="94"/>
        <v>0.95403655870832216</v>
      </c>
      <c r="FN89" s="2">
        <f t="shared" si="94"/>
        <v>0.9466228238895027</v>
      </c>
      <c r="FO89" s="2">
        <f t="shared" si="94"/>
        <v>0.94843486077451777</v>
      </c>
      <c r="FP89" s="2">
        <f t="shared" si="94"/>
        <v>0.95016629457012491</v>
      </c>
      <c r="FQ89" s="2">
        <f t="shared" si="94"/>
        <v>0.94697248831209169</v>
      </c>
      <c r="FR89" s="2">
        <f t="shared" si="94"/>
        <v>0.94883531859405967</v>
      </c>
      <c r="FS89" s="2">
        <f t="shared" si="94"/>
        <v>0.94371708017904976</v>
      </c>
      <c r="FT89" s="2">
        <f t="shared" si="94"/>
        <v>0.94229536641767575</v>
      </c>
      <c r="FU89" s="2">
        <f t="shared" si="94"/>
        <v>0.93203536875846871</v>
      </c>
      <c r="FW89" s="2">
        <f t="shared" si="83"/>
        <v>4.4260307457885288E-4</v>
      </c>
      <c r="FX89" s="2">
        <f t="shared" si="83"/>
        <v>2.7132321145781222E-4</v>
      </c>
      <c r="FY89" s="2">
        <f t="shared" si="83"/>
        <v>1.8257214479520527E-4</v>
      </c>
      <c r="FZ89" s="2">
        <f t="shared" si="83"/>
        <v>2.6215679892452814E-4</v>
      </c>
      <c r="GA89" s="2">
        <f t="shared" si="83"/>
        <v>3.1198778333710753E-4</v>
      </c>
      <c r="GB89" s="2">
        <f t="shared" si="83"/>
        <v>5.1312779679585721E-4</v>
      </c>
      <c r="GC89" s="2">
        <f t="shared" si="83"/>
        <v>6.2520399387678953E-4</v>
      </c>
      <c r="GD89" s="2">
        <f t="shared" si="83"/>
        <v>7.5591642785768475E-4</v>
      </c>
      <c r="GE89" s="2">
        <f t="shared" si="83"/>
        <v>7.2107251014900248E-4</v>
      </c>
      <c r="GF89" s="2">
        <f t="shared" si="83"/>
        <v>6.3213909570386355E-4</v>
      </c>
      <c r="GG89" s="2">
        <f t="shared" si="83"/>
        <v>5.2780630479193314E-4</v>
      </c>
      <c r="GH89" s="2">
        <f t="shared" si="83"/>
        <v>4.2756218237127833E-4</v>
      </c>
      <c r="GI89" s="2">
        <f t="shared" si="83"/>
        <v>3.8925007429873497E-4</v>
      </c>
      <c r="GJ89" s="2">
        <f t="shared" si="83"/>
        <v>3.0238165959747126E-4</v>
      </c>
      <c r="GK89" s="2">
        <f t="shared" si="83"/>
        <v>2.4316945143500537E-4</v>
      </c>
      <c r="GM89" s="82">
        <f t="shared" si="84"/>
        <v>0.17887136507525511</v>
      </c>
      <c r="GN89" s="82">
        <f t="shared" si="84"/>
        <v>0.64680512239321564</v>
      </c>
      <c r="GO89" s="82">
        <f t="shared" si="84"/>
        <v>0.63321755397076662</v>
      </c>
      <c r="GP89" s="82">
        <f t="shared" si="84"/>
        <v>0.50769208519172937</v>
      </c>
      <c r="GQ89" s="82">
        <f t="shared" si="84"/>
        <v>0.15439243772862274</v>
      </c>
      <c r="GR89" s="82">
        <f t="shared" si="84"/>
        <v>1.2137843011082361E-3</v>
      </c>
      <c r="GS89" s="82">
        <f t="shared" si="84"/>
        <v>3.1806458191895505E-9</v>
      </c>
      <c r="GT89" s="82">
        <f t="shared" si="84"/>
        <v>4.6434716858358692E-8</v>
      </c>
      <c r="GU89" s="82">
        <f t="shared" si="84"/>
        <v>1.1003665289312469E-9</v>
      </c>
      <c r="GV89" s="82">
        <f t="shared" si="84"/>
        <v>1.351041376715525E-9</v>
      </c>
      <c r="GW89" s="82">
        <f t="shared" si="84"/>
        <v>4.9681841522290071E-8</v>
      </c>
      <c r="GX89" s="82">
        <f t="shared" si="84"/>
        <v>1.1895626406237108E-6</v>
      </c>
      <c r="GY89" s="82">
        <f t="shared" si="84"/>
        <v>7.6376369262620808E-5</v>
      </c>
      <c r="GZ89" s="82">
        <f t="shared" si="84"/>
        <v>2.3010484377470413E-5</v>
      </c>
      <c r="HA89" s="82">
        <f t="shared" si="84"/>
        <v>1.0641778431396599E-7</v>
      </c>
      <c r="HC89" s="82">
        <f t="shared" si="74"/>
        <v>0.16639348586007263</v>
      </c>
      <c r="HD89" s="82">
        <f t="shared" si="74"/>
        <v>6.1449923537845144E-4</v>
      </c>
      <c r="HE89" s="82">
        <f t="shared" si="74"/>
        <v>6.335272487451067E-4</v>
      </c>
      <c r="HF89" s="82">
        <f t="shared" si="74"/>
        <v>2.4755361065205285E-3</v>
      </c>
      <c r="HG89" s="82">
        <f t="shared" si="88"/>
        <v>5.1407967074961593E-3</v>
      </c>
      <c r="HH89" s="82">
        <f t="shared" si="88"/>
        <v>2.3186418629097757E-2</v>
      </c>
      <c r="HI89" s="82">
        <f t="shared" si="88"/>
        <v>7.880530308514154E-2</v>
      </c>
      <c r="HJ89" s="82">
        <f t="shared" si="88"/>
        <v>4.4092833977479366E-2</v>
      </c>
      <c r="HK89" s="82">
        <f t="shared" si="88"/>
        <v>7.1893063157666137E-2</v>
      </c>
      <c r="HL89" s="82">
        <f t="shared" si="88"/>
        <v>7.8348068296774931E-2</v>
      </c>
      <c r="HM89" s="82">
        <f t="shared" si="88"/>
        <v>5.7880456713583772E-2</v>
      </c>
      <c r="HN89" s="82">
        <f t="shared" si="88"/>
        <v>4.7020842028340427E-2</v>
      </c>
      <c r="HO89" s="82">
        <f t="shared" si="88"/>
        <v>1.6656034422904281E-2</v>
      </c>
      <c r="HP89" s="82">
        <f t="shared" si="88"/>
        <v>2.787380568676167E-2</v>
      </c>
      <c r="HQ89" s="82">
        <f t="shared" si="88"/>
        <v>1.2269800698681449E-2</v>
      </c>
      <c r="HS89" s="82">
        <f t="shared" si="85"/>
        <v>3.5601305978258136E-11</v>
      </c>
      <c r="HT89" s="82">
        <f t="shared" si="85"/>
        <v>3.3347962397179129E-20</v>
      </c>
      <c r="HU89" s="82">
        <f t="shared" si="85"/>
        <v>2.2901279820425643E-21</v>
      </c>
      <c r="HV89" s="82">
        <f t="shared" si="85"/>
        <v>5.8321874795248245E-22</v>
      </c>
      <c r="HW89" s="82">
        <f t="shared" si="85"/>
        <v>2.4804992442596679E-22</v>
      </c>
      <c r="HX89" s="82">
        <f t="shared" si="85"/>
        <v>7.2616790606347855E-19</v>
      </c>
      <c r="HY89" s="82">
        <f t="shared" si="85"/>
        <v>8.5290039433543889E-17</v>
      </c>
      <c r="HZ89" s="82">
        <f t="shared" si="85"/>
        <v>5.5633250547316519E-21</v>
      </c>
      <c r="IA89" s="82">
        <f t="shared" si="85"/>
        <v>1.5818369042493947E-18</v>
      </c>
      <c r="IB89" s="82">
        <f t="shared" si="85"/>
        <v>9.00750098326686E-18</v>
      </c>
      <c r="IC89" s="82">
        <f t="shared" si="85"/>
        <v>3.6018800359527647E-18</v>
      </c>
      <c r="ID89" s="82">
        <f t="shared" si="85"/>
        <v>1.4508955047693422E-17</v>
      </c>
      <c r="IE89" s="82">
        <f t="shared" si="85"/>
        <v>1.0629020174725744E-23</v>
      </c>
      <c r="IF89" s="82">
        <f t="shared" si="85"/>
        <v>5.8152557124392167E-14</v>
      </c>
      <c r="IG89" s="82">
        <f t="shared" si="85"/>
        <v>6.7186228908834903E-11</v>
      </c>
      <c r="II89" s="82">
        <f t="shared" si="86"/>
        <v>4.7913150935375851E-67</v>
      </c>
      <c r="IJ89" s="82">
        <f t="shared" si="86"/>
        <v>6.7849580862907307E-104</v>
      </c>
      <c r="IK89" s="82">
        <f t="shared" si="86"/>
        <v>5.8655319602077716E-113</v>
      </c>
      <c r="IL89" s="82">
        <f t="shared" si="86"/>
        <v>3.5185898271170921E-124</v>
      </c>
      <c r="IM89" s="82">
        <f t="shared" si="86"/>
        <v>1.2080077580675378E-127</v>
      </c>
      <c r="IN89" s="82">
        <f t="shared" si="86"/>
        <v>9.4536453693056991E-112</v>
      </c>
      <c r="IO89" s="82">
        <f t="shared" si="86"/>
        <v>2.2729220824299455E-109</v>
      </c>
      <c r="IP89" s="82">
        <f t="shared" si="86"/>
        <v>1.2136938447889572E-132</v>
      </c>
      <c r="IQ89" s="82">
        <f t="shared" si="86"/>
        <v>5.6432579532144273E-119</v>
      </c>
      <c r="IR89" s="82">
        <f t="shared" si="86"/>
        <v>5.7082498060078918E-112</v>
      </c>
      <c r="IS89" s="82">
        <f t="shared" si="86"/>
        <v>2.6046819754236273E-112</v>
      </c>
      <c r="IT89" s="82">
        <f t="shared" si="86"/>
        <v>2.2178974203831254E-107</v>
      </c>
      <c r="IU89" s="82">
        <f t="shared" si="86"/>
        <v>3.0456870339126719E-143</v>
      </c>
      <c r="IV89" s="82">
        <f t="shared" si="86"/>
        <v>3.2391889364895798E-60</v>
      </c>
      <c r="IW89" s="82">
        <f t="shared" si="86"/>
        <v>1.4852606058844272E-32</v>
      </c>
      <c r="IY89" s="82">
        <f t="shared" si="87"/>
        <v>0.34526485097092907</v>
      </c>
      <c r="IZ89" s="82">
        <f t="shared" si="87"/>
        <v>0.64741962162859412</v>
      </c>
      <c r="JA89" s="82">
        <f t="shared" si="87"/>
        <v>0.63385108121951172</v>
      </c>
      <c r="JB89" s="82">
        <f t="shared" si="87"/>
        <v>0.51016762129824988</v>
      </c>
      <c r="JC89" s="82">
        <f t="shared" si="87"/>
        <v>0.15953323443611889</v>
      </c>
      <c r="JD89" s="82">
        <f t="shared" si="87"/>
        <v>2.4400202930205991E-2</v>
      </c>
      <c r="JE89" s="82">
        <f t="shared" si="87"/>
        <v>7.8805306265787439E-2</v>
      </c>
      <c r="JF89" s="82">
        <f t="shared" si="87"/>
        <v>4.4092880412196223E-2</v>
      </c>
      <c r="JG89" s="82">
        <f t="shared" si="87"/>
        <v>7.1893064258032671E-2</v>
      </c>
      <c r="JH89" s="82">
        <f t="shared" si="87"/>
        <v>7.8348069647816321E-2</v>
      </c>
      <c r="JI89" s="82">
        <f t="shared" si="87"/>
        <v>5.7880506395425302E-2</v>
      </c>
      <c r="JJ89" s="82">
        <f t="shared" si="87"/>
        <v>4.7022031590981062E-2</v>
      </c>
      <c r="JK89" s="82">
        <f t="shared" si="87"/>
        <v>1.6732410792166901E-2</v>
      </c>
      <c r="JL89" s="82">
        <f t="shared" si="87"/>
        <v>2.789681617119729E-2</v>
      </c>
      <c r="JM89" s="82">
        <f t="shared" si="87"/>
        <v>1.2269907183651991E-2</v>
      </c>
    </row>
    <row r="90" spans="2:273" x14ac:dyDescent="0.25">
      <c r="B90" s="2">
        <v>63</v>
      </c>
      <c r="C90" s="37">
        <v>0.48591699999999999</v>
      </c>
      <c r="D90" s="37">
        <v>0.75781799999999999</v>
      </c>
      <c r="E90" s="37">
        <v>0.781246</v>
      </c>
      <c r="F90" s="37">
        <v>0.52384500000000001</v>
      </c>
      <c r="G90" s="37">
        <v>0.39298300000000003</v>
      </c>
      <c r="H90" s="37">
        <v>0.41558099999999998</v>
      </c>
      <c r="I90" s="37">
        <v>0.44273899999999999</v>
      </c>
      <c r="J90" s="37">
        <v>0.44270900000000002</v>
      </c>
      <c r="K90" s="37">
        <v>0.46</v>
      </c>
      <c r="L90" s="37">
        <v>0.45009900000000003</v>
      </c>
      <c r="M90" s="37">
        <v>0.43262499999999998</v>
      </c>
      <c r="N90" s="37">
        <v>0.43126700000000001</v>
      </c>
      <c r="O90" s="37">
        <v>0.42826199999999998</v>
      </c>
      <c r="P90" s="37">
        <v>0.41432600000000003</v>
      </c>
      <c r="Q90" s="37">
        <v>0.40361000000000002</v>
      </c>
      <c r="S90" s="4">
        <f t="shared" si="89"/>
        <v>0.47102430412431751</v>
      </c>
      <c r="T90" s="4">
        <f t="shared" si="89"/>
        <v>0.76969731217786763</v>
      </c>
      <c r="U90" s="4">
        <f t="shared" si="89"/>
        <v>0.7931054536604587</v>
      </c>
      <c r="V90" s="4">
        <f t="shared" si="89"/>
        <v>0.52407355035088277</v>
      </c>
      <c r="W90" s="4">
        <f t="shared" si="89"/>
        <v>0.40567172570669202</v>
      </c>
      <c r="X90" s="4">
        <f t="shared" si="89"/>
        <v>0.40597361195022685</v>
      </c>
      <c r="Y90" s="4">
        <f t="shared" si="89"/>
        <v>0.45376566258714301</v>
      </c>
      <c r="Z90" s="4">
        <f t="shared" si="89"/>
        <v>0.43924160842396587</v>
      </c>
      <c r="AA90" s="4">
        <f t="shared" si="89"/>
        <v>0.46595622409820536</v>
      </c>
      <c r="AB90" s="4">
        <f t="shared" si="89"/>
        <v>0.46200991546630238</v>
      </c>
      <c r="AC90" s="4">
        <f t="shared" si="89"/>
        <v>0.44072474796599026</v>
      </c>
      <c r="AD90" s="4">
        <f t="shared" si="89"/>
        <v>0.43088202693937644</v>
      </c>
      <c r="AE90" s="4">
        <f t="shared" si="89"/>
        <v>0.40916612668792529</v>
      </c>
      <c r="AF90" s="4">
        <f t="shared" si="89"/>
        <v>0.41323877074121085</v>
      </c>
      <c r="AG90" s="4">
        <f t="shared" si="89"/>
        <v>0.40424455191640124</v>
      </c>
      <c r="AI90" s="4">
        <f t="shared" si="90"/>
        <v>1.4892695875682482E-2</v>
      </c>
      <c r="AJ90" s="4">
        <f t="shared" si="90"/>
        <v>-1.187931217786764E-2</v>
      </c>
      <c r="AK90" s="4">
        <f t="shared" si="90"/>
        <v>-1.1859453660458708E-2</v>
      </c>
      <c r="AL90" s="4">
        <f t="shared" si="90"/>
        <v>-2.2855035088276132E-4</v>
      </c>
      <c r="AM90" s="4">
        <f t="shared" si="90"/>
        <v>-1.2688725706691995E-2</v>
      </c>
      <c r="AN90" s="4">
        <f t="shared" si="90"/>
        <v>9.6073880497731245E-3</v>
      </c>
      <c r="AO90" s="4">
        <f t="shared" si="90"/>
        <v>-1.1026662587143021E-2</v>
      </c>
      <c r="AP90" s="4">
        <f t="shared" si="90"/>
        <v>3.4673915760341512E-3</v>
      </c>
      <c r="AQ90" s="4">
        <f t="shared" si="90"/>
        <v>-5.9562240982053427E-3</v>
      </c>
      <c r="AR90" s="4">
        <f t="shared" si="90"/>
        <v>-1.1910915466302352E-2</v>
      </c>
      <c r="AS90" s="4">
        <f t="shared" si="90"/>
        <v>-8.0997479659902782E-3</v>
      </c>
      <c r="AT90" s="4">
        <f t="shared" si="90"/>
        <v>3.8497306062357239E-4</v>
      </c>
      <c r="AU90" s="4">
        <f t="shared" si="90"/>
        <v>1.9095873312074685E-2</v>
      </c>
      <c r="AV90" s="4">
        <f t="shared" si="90"/>
        <v>1.0872292587891796E-3</v>
      </c>
      <c r="AW90" s="4">
        <f t="shared" si="90"/>
        <v>-6.3455191640121589E-4</v>
      </c>
      <c r="AY90" s="2">
        <f t="shared" si="81"/>
        <v>0.3703551684238276</v>
      </c>
      <c r="AZ90" s="2">
        <f t="shared" si="81"/>
        <v>0.37027149951586424</v>
      </c>
      <c r="BA90" s="2">
        <f t="shared" si="81"/>
        <v>0.36985376464283065</v>
      </c>
      <c r="BB90" s="2">
        <f t="shared" si="81"/>
        <v>0.36849741611259962</v>
      </c>
      <c r="BC90" s="2">
        <f t="shared" si="81"/>
        <v>0.37170058594003924</v>
      </c>
      <c r="BD90" s="2">
        <f t="shared" si="81"/>
        <v>0.37154827824052894</v>
      </c>
      <c r="BE90" s="2">
        <f t="shared" si="81"/>
        <v>0.3707991713614579</v>
      </c>
      <c r="BF90" s="2">
        <f t="shared" si="81"/>
        <v>0.38195292254293428</v>
      </c>
      <c r="BG90" s="2">
        <f t="shared" si="81"/>
        <v>0.38531499650853196</v>
      </c>
      <c r="BH90" s="2">
        <f t="shared" si="81"/>
        <v>0.37872677201884491</v>
      </c>
      <c r="BI90" s="2">
        <f t="shared" si="81"/>
        <v>0.37518183406242728</v>
      </c>
      <c r="BJ90" s="2">
        <f t="shared" si="81"/>
        <v>0.37538575764383902</v>
      </c>
      <c r="BK90" s="2">
        <f t="shared" si="81"/>
        <v>0.38249126426153957</v>
      </c>
      <c r="BL90" s="2">
        <f t="shared" si="81"/>
        <v>0.37949878648740415</v>
      </c>
      <c r="BM90" s="2">
        <f t="shared" si="81"/>
        <v>0.39235931622812703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0.47173841666666649</v>
      </c>
      <c r="DL90" s="2">
        <f t="shared" si="91"/>
        <v>0.40754342186234821</v>
      </c>
      <c r="DM90" s="2">
        <f t="shared" si="91"/>
        <v>0.411492493433396</v>
      </c>
      <c r="DN90" s="2">
        <f t="shared" si="91"/>
        <v>0.41544080085348506</v>
      </c>
      <c r="DO90" s="2">
        <f t="shared" si="91"/>
        <v>0.42425191148459379</v>
      </c>
      <c r="DP90" s="2">
        <f t="shared" si="91"/>
        <v>0.43462644407308382</v>
      </c>
      <c r="DQ90" s="2">
        <f t="shared" si="91"/>
        <v>0.44162195517241387</v>
      </c>
      <c r="DR90" s="2">
        <f t="shared" si="91"/>
        <v>0.46124480645161292</v>
      </c>
      <c r="DS90" s="2">
        <f t="shared" si="91"/>
        <v>0.45202957271041905</v>
      </c>
      <c r="DT90" s="2">
        <f t="shared" si="91"/>
        <v>0.44538820111234712</v>
      </c>
      <c r="DU90" s="2">
        <f t="shared" si="91"/>
        <v>0.43317761935483873</v>
      </c>
      <c r="DV90" s="2">
        <f t="shared" si="91"/>
        <v>0.44290464627363746</v>
      </c>
      <c r="DW90" s="2">
        <f t="shared" si="91"/>
        <v>0.441261870967742</v>
      </c>
      <c r="DX90" s="2">
        <f t="shared" si="91"/>
        <v>0.43596216605571836</v>
      </c>
      <c r="DY90" s="2">
        <f t="shared" si="91"/>
        <v>0.42359283667557923</v>
      </c>
      <c r="EA90" s="2">
        <f t="shared" si="95"/>
        <v>0.36966393625404881</v>
      </c>
      <c r="EB90" s="2">
        <f t="shared" si="92"/>
        <v>0.36588322945769602</v>
      </c>
      <c r="EC90" s="2">
        <f t="shared" si="92"/>
        <v>0.36448992325338903</v>
      </c>
      <c r="ED90" s="2">
        <f t="shared" si="92"/>
        <v>0.36394518313313406</v>
      </c>
      <c r="EE90" s="2">
        <f t="shared" si="92"/>
        <v>0.36743918614980819</v>
      </c>
      <c r="EF90" s="2">
        <f t="shared" si="92"/>
        <v>0.367366666109117</v>
      </c>
      <c r="EG90" s="2">
        <f t="shared" si="92"/>
        <v>0.36768842758871029</v>
      </c>
      <c r="EH90" s="2">
        <f t="shared" si="92"/>
        <v>0.37787708575873796</v>
      </c>
      <c r="EI90" s="2">
        <f t="shared" si="92"/>
        <v>0.38200857803291238</v>
      </c>
      <c r="EJ90" s="2">
        <f t="shared" si="92"/>
        <v>0.37554107549098359</v>
      </c>
      <c r="EK90" s="2">
        <f t="shared" si="92"/>
        <v>0.37222107066746768</v>
      </c>
      <c r="EL90" s="2">
        <f t="shared" si="92"/>
        <v>0.37206461209255964</v>
      </c>
      <c r="EM90" s="2">
        <f t="shared" si="92"/>
        <v>0.37929563984428044</v>
      </c>
      <c r="EN90" s="2">
        <f t="shared" si="92"/>
        <v>0.37634457656774656</v>
      </c>
      <c r="EO90" s="2">
        <f t="shared" si="92"/>
        <v>0.39028235541998391</v>
      </c>
      <c r="EQ90" s="2">
        <f t="shared" si="93"/>
        <v>0.36713712799006293</v>
      </c>
      <c r="ER90" s="2">
        <f t="shared" si="93"/>
        <v>0.36521340392064672</v>
      </c>
      <c r="ES90" s="2">
        <f t="shared" si="93"/>
        <v>0.36376807883177903</v>
      </c>
      <c r="ET90" s="2">
        <f t="shared" si="93"/>
        <v>0.36389458336368841</v>
      </c>
      <c r="EU90" s="2">
        <f t="shared" si="93"/>
        <v>0.36726901737780687</v>
      </c>
      <c r="EV90" s="2">
        <f t="shared" si="93"/>
        <v>0.36551364810547815</v>
      </c>
      <c r="EW90" s="2">
        <f t="shared" si="93"/>
        <v>0.36612394451113983</v>
      </c>
      <c r="EX90" s="2">
        <f t="shared" si="93"/>
        <v>0.37582416670473873</v>
      </c>
      <c r="EY90" s="2">
        <f t="shared" si="93"/>
        <v>0.38006668238236008</v>
      </c>
      <c r="EZ90" s="2">
        <f t="shared" si="93"/>
        <v>0.37156192603826416</v>
      </c>
      <c r="FA90" s="2">
        <f t="shared" si="93"/>
        <v>0.37046536126532198</v>
      </c>
      <c r="FB90" s="2">
        <f t="shared" si="93"/>
        <v>0.37335795230642321</v>
      </c>
      <c r="FC90" s="2">
        <f t="shared" si="93"/>
        <v>0.37701837511055214</v>
      </c>
      <c r="FD90" s="2">
        <f t="shared" si="93"/>
        <v>0.37842097845804989</v>
      </c>
      <c r="FE90" s="2">
        <f t="shared" si="93"/>
        <v>0.38955563267224436</v>
      </c>
      <c r="FG90" s="2">
        <f t="shared" si="94"/>
        <v>0.99321614583444751</v>
      </c>
      <c r="FH90" s="2">
        <f t="shared" si="94"/>
        <v>0.89466036826201789</v>
      </c>
      <c r="FI90" s="2">
        <f t="shared" si="94"/>
        <v>0.88587888130856429</v>
      </c>
      <c r="FJ90" s="2">
        <f t="shared" si="94"/>
        <v>0.9115993219329297</v>
      </c>
      <c r="FK90" s="2">
        <f t="shared" si="94"/>
        <v>0.92499113577058323</v>
      </c>
      <c r="FL90" s="2">
        <f t="shared" si="94"/>
        <v>0.93781343358079694</v>
      </c>
      <c r="FM90" s="2">
        <f t="shared" si="94"/>
        <v>0.95791062190340759</v>
      </c>
      <c r="FN90" s="2">
        <f t="shared" si="94"/>
        <v>0.95108972417950599</v>
      </c>
      <c r="FO90" s="2">
        <f t="shared" si="94"/>
        <v>0.95275768753381673</v>
      </c>
      <c r="FP90" s="2">
        <f t="shared" si="94"/>
        <v>0.9543509573777107</v>
      </c>
      <c r="FQ90" s="2">
        <f t="shared" si="94"/>
        <v>0.95141162868673879</v>
      </c>
      <c r="FR90" s="2">
        <f t="shared" si="94"/>
        <v>0.95312623320310319</v>
      </c>
      <c r="FS90" s="2">
        <f t="shared" si="94"/>
        <v>0.94841389787628405</v>
      </c>
      <c r="FT90" s="2">
        <f t="shared" si="94"/>
        <v>0.94710417637460531</v>
      </c>
      <c r="FU90" s="2">
        <f t="shared" si="94"/>
        <v>0.93764261303382579</v>
      </c>
      <c r="FW90" s="2">
        <f t="shared" si="83"/>
        <v>4.8528389844881744E-4</v>
      </c>
      <c r="FX90" s="2">
        <f t="shared" si="83"/>
        <v>2.9749219808499784E-4</v>
      </c>
      <c r="FY90" s="2">
        <f t="shared" si="83"/>
        <v>2.0018284992403892E-4</v>
      </c>
      <c r="FZ90" s="2">
        <f t="shared" si="83"/>
        <v>2.8744194389048567E-4</v>
      </c>
      <c r="GA90" s="2">
        <f t="shared" si="83"/>
        <v>3.4207750535292437E-4</v>
      </c>
      <c r="GB90" s="2">
        <f t="shared" si="83"/>
        <v>5.6260558886952669E-4</v>
      </c>
      <c r="GC90" s="2">
        <f t="shared" si="83"/>
        <v>6.8548120019305435E-4</v>
      </c>
      <c r="GD90" s="2">
        <f t="shared" si="83"/>
        <v>8.2878543838339194E-4</v>
      </c>
      <c r="GE90" s="2">
        <f t="shared" si="83"/>
        <v>7.9058528595727154E-4</v>
      </c>
      <c r="GF90" s="2">
        <f t="shared" si="83"/>
        <v>6.9308446578330001E-4</v>
      </c>
      <c r="GG90" s="2">
        <f t="shared" si="83"/>
        <v>5.7869863661490944E-4</v>
      </c>
      <c r="GH90" s="2">
        <f t="shared" si="83"/>
        <v>4.687932725423227E-4</v>
      </c>
      <c r="GI90" s="2">
        <f t="shared" si="83"/>
        <v>4.2678819165003703E-4</v>
      </c>
      <c r="GJ90" s="2">
        <f t="shared" si="83"/>
        <v>3.3154522441478822E-4</v>
      </c>
      <c r="GK90" s="2">
        <f t="shared" si="83"/>
        <v>2.6662374632684214E-4</v>
      </c>
      <c r="GM90" s="82">
        <f t="shared" si="84"/>
        <v>0.15382850019123065</v>
      </c>
      <c r="GN90" s="82">
        <f t="shared" si="84"/>
        <v>0.66436902119173125</v>
      </c>
      <c r="GO90" s="82">
        <f t="shared" si="84"/>
        <v>0.67744973750615012</v>
      </c>
      <c r="GP90" s="82">
        <f t="shared" si="84"/>
        <v>0.32994570439356358</v>
      </c>
      <c r="GQ90" s="82">
        <f t="shared" si="84"/>
        <v>6.8068262738315941E-2</v>
      </c>
      <c r="GR90" s="82">
        <f t="shared" si="84"/>
        <v>1.7763247647757983E-4</v>
      </c>
      <c r="GS90" s="82">
        <f t="shared" si="84"/>
        <v>6.8891195927181869E-11</v>
      </c>
      <c r="GT90" s="82">
        <f t="shared" si="84"/>
        <v>1.4176766807759989E-9</v>
      </c>
      <c r="GU90" s="82">
        <f t="shared" si="84"/>
        <v>1.9522339354611702E-11</v>
      </c>
      <c r="GV90" s="82">
        <f t="shared" si="84"/>
        <v>2.6730772832355879E-11</v>
      </c>
      <c r="GW90" s="82">
        <f t="shared" si="84"/>
        <v>1.5145249777978437E-9</v>
      </c>
      <c r="GX90" s="82">
        <f t="shared" si="84"/>
        <v>5.6192488827223958E-8</v>
      </c>
      <c r="GY90" s="82">
        <f t="shared" si="84"/>
        <v>8.5291518615641877E-6</v>
      </c>
      <c r="GZ90" s="82">
        <f t="shared" si="84"/>
        <v>2.1147228944061698E-6</v>
      </c>
      <c r="HA90" s="82">
        <f t="shared" si="84"/>
        <v>4.5815496015980787E-9</v>
      </c>
      <c r="HC90" s="82">
        <f t="shared" si="74"/>
        <v>0.19986510222588139</v>
      </c>
      <c r="HD90" s="82">
        <f t="shared" si="74"/>
        <v>9.5157727067230944E-4</v>
      </c>
      <c r="HE90" s="82">
        <f t="shared" si="74"/>
        <v>9.7821618009484882E-4</v>
      </c>
      <c r="HF90" s="82">
        <f t="shared" si="74"/>
        <v>3.7947651675927347E-3</v>
      </c>
      <c r="HG90" s="82">
        <f t="shared" si="88"/>
        <v>7.7731465480907428E-3</v>
      </c>
      <c r="HH90" s="82">
        <f t="shared" si="88"/>
        <v>3.2795392632547792E-2</v>
      </c>
      <c r="HI90" s="82">
        <f t="shared" si="88"/>
        <v>0.10528112912392608</v>
      </c>
      <c r="HJ90" s="82">
        <f t="shared" si="88"/>
        <v>6.329828697650608E-2</v>
      </c>
      <c r="HK90" s="82">
        <f t="shared" si="88"/>
        <v>9.8324113013411041E-2</v>
      </c>
      <c r="HL90" s="82">
        <f t="shared" si="88"/>
        <v>0.1051041884995307</v>
      </c>
      <c r="HM90" s="82">
        <f t="shared" si="88"/>
        <v>7.8411569591324476E-2</v>
      </c>
      <c r="HN90" s="82">
        <f t="shared" si="88"/>
        <v>6.3424693289921591E-2</v>
      </c>
      <c r="HO90" s="82">
        <f t="shared" si="88"/>
        <v>2.4728538998629146E-2</v>
      </c>
      <c r="HP90" s="82">
        <f t="shared" si="88"/>
        <v>3.8952833572410195E-2</v>
      </c>
      <c r="HQ90" s="82">
        <f t="shared" si="88"/>
        <v>1.9493443888037192E-2</v>
      </c>
      <c r="HS90" s="82">
        <f t="shared" si="85"/>
        <v>8.0996482017828563E-11</v>
      </c>
      <c r="HT90" s="82">
        <f t="shared" si="85"/>
        <v>1.2647531933516363E-19</v>
      </c>
      <c r="HU90" s="82">
        <f t="shared" si="85"/>
        <v>8.9881110810789709E-21</v>
      </c>
      <c r="HV90" s="82">
        <f t="shared" si="85"/>
        <v>2.6630889514472551E-21</v>
      </c>
      <c r="HW90" s="82">
        <f t="shared" si="85"/>
        <v>1.2126244401410044E-21</v>
      </c>
      <c r="HX90" s="82">
        <f t="shared" si="85"/>
        <v>3.0785172429050535E-18</v>
      </c>
      <c r="HY90" s="82">
        <f t="shared" si="85"/>
        <v>3.3824886110569262E-16</v>
      </c>
      <c r="HZ90" s="82">
        <f t="shared" si="85"/>
        <v>3.2203896863278106E-20</v>
      </c>
      <c r="IA90" s="82">
        <f t="shared" si="85"/>
        <v>7.4165580981658171E-18</v>
      </c>
      <c r="IB90" s="82">
        <f t="shared" si="85"/>
        <v>3.7996861408782489E-17</v>
      </c>
      <c r="IC90" s="82">
        <f t="shared" si="85"/>
        <v>1.496686208563034E-17</v>
      </c>
      <c r="ID90" s="82">
        <f t="shared" si="85"/>
        <v>5.4887041675265053E-17</v>
      </c>
      <c r="IE90" s="82">
        <f t="shared" si="85"/>
        <v>6.329434592510905E-23</v>
      </c>
      <c r="IF90" s="82">
        <f t="shared" si="85"/>
        <v>1.5647629327154772E-13</v>
      </c>
      <c r="IG90" s="82">
        <f t="shared" si="85"/>
        <v>1.4049603292219905E-10</v>
      </c>
      <c r="II90" s="82">
        <f t="shared" si="86"/>
        <v>1.6843865622610508E-65</v>
      </c>
      <c r="IJ90" s="82">
        <f t="shared" si="86"/>
        <v>1.2755207599585516E-101</v>
      </c>
      <c r="IK90" s="82">
        <f t="shared" si="86"/>
        <v>1.3515785754468166E-110</v>
      </c>
      <c r="IL90" s="82">
        <f t="shared" si="86"/>
        <v>1.8231180747606948E-121</v>
      </c>
      <c r="IM90" s="82">
        <f t="shared" si="86"/>
        <v>8.5739885974694374E-125</v>
      </c>
      <c r="IN90" s="82">
        <f t="shared" si="86"/>
        <v>4.2605610404742813E-109</v>
      </c>
      <c r="IO90" s="82">
        <f t="shared" si="86"/>
        <v>1.0523288050296208E-106</v>
      </c>
      <c r="IP90" s="82">
        <f t="shared" si="86"/>
        <v>2.5780418069481082E-129</v>
      </c>
      <c r="IQ90" s="82">
        <f t="shared" si="86"/>
        <v>5.151356968912782E-116</v>
      </c>
      <c r="IR90" s="82">
        <f t="shared" si="86"/>
        <v>3.0940622179992086E-109</v>
      </c>
      <c r="IS90" s="82">
        <f t="shared" si="86"/>
        <v>1.2389153512106257E-109</v>
      </c>
      <c r="IT90" s="82">
        <f t="shared" si="86"/>
        <v>6.8356195015313107E-105</v>
      </c>
      <c r="IU90" s="82">
        <f t="shared" si="86"/>
        <v>5.9973168249078786E-140</v>
      </c>
      <c r="IV90" s="82">
        <f t="shared" si="86"/>
        <v>6.7652865817634093E-59</v>
      </c>
      <c r="IW90" s="82">
        <f t="shared" si="86"/>
        <v>7.1013310054274202E-32</v>
      </c>
      <c r="IY90" s="82">
        <f t="shared" si="87"/>
        <v>0.35369360249810849</v>
      </c>
      <c r="IZ90" s="82">
        <f t="shared" si="87"/>
        <v>0.66532059846240355</v>
      </c>
      <c r="JA90" s="82">
        <f t="shared" si="87"/>
        <v>0.67842795368624498</v>
      </c>
      <c r="JB90" s="82">
        <f t="shared" si="87"/>
        <v>0.33374046956115633</v>
      </c>
      <c r="JC90" s="82">
        <f t="shared" si="87"/>
        <v>7.5841409286406689E-2</v>
      </c>
      <c r="JD90" s="82">
        <f t="shared" si="87"/>
        <v>3.2973025109025368E-2</v>
      </c>
      <c r="JE90" s="82">
        <f t="shared" si="87"/>
        <v>0.10528112919281761</v>
      </c>
      <c r="JF90" s="82">
        <f t="shared" si="87"/>
        <v>6.3298288394182764E-2</v>
      </c>
      <c r="JG90" s="82">
        <f t="shared" si="87"/>
        <v>9.8324113032933397E-2</v>
      </c>
      <c r="JH90" s="82">
        <f t="shared" si="87"/>
        <v>0.10510418852626151</v>
      </c>
      <c r="JI90" s="82">
        <f t="shared" si="87"/>
        <v>7.8411571105849467E-2</v>
      </c>
      <c r="JJ90" s="82">
        <f t="shared" si="87"/>
        <v>6.3424749482410475E-2</v>
      </c>
      <c r="JK90" s="82">
        <f t="shared" si="87"/>
        <v>2.4737068150490711E-2</v>
      </c>
      <c r="JL90" s="82">
        <f t="shared" si="87"/>
        <v>3.8954948295461082E-2</v>
      </c>
      <c r="JM90" s="82">
        <f t="shared" si="87"/>
        <v>1.9493448610082825E-2</v>
      </c>
    </row>
    <row r="91" spans="2:273" x14ac:dyDescent="0.25">
      <c r="B91" s="2">
        <v>64</v>
      </c>
      <c r="C91" s="37">
        <v>0.491844</v>
      </c>
      <c r="D91" s="37">
        <v>0.73332299999999995</v>
      </c>
      <c r="E91" s="37">
        <v>0.76883100000000004</v>
      </c>
      <c r="F91" s="37">
        <v>0.424674</v>
      </c>
      <c r="G91" s="37">
        <v>0.38777200000000001</v>
      </c>
      <c r="H91" s="37">
        <v>0.41709099999999999</v>
      </c>
      <c r="I91" s="37">
        <v>0.464586</v>
      </c>
      <c r="J91" s="37">
        <v>0.45742899999999997</v>
      </c>
      <c r="K91" s="37">
        <v>0.49341200000000002</v>
      </c>
      <c r="L91" s="37">
        <v>0.48419000000000001</v>
      </c>
      <c r="M91" s="37">
        <v>0.450658</v>
      </c>
      <c r="N91" s="37">
        <v>0.439498</v>
      </c>
      <c r="O91" s="37">
        <v>0.42765999999999998</v>
      </c>
      <c r="P91" s="37">
        <v>0.414906</v>
      </c>
      <c r="Q91" s="37">
        <v>0.40729799999999999</v>
      </c>
      <c r="S91" s="4">
        <f t="shared" si="89"/>
        <v>0.47560492944674498</v>
      </c>
      <c r="T91" s="4">
        <f t="shared" si="89"/>
        <v>0.73527470134849593</v>
      </c>
      <c r="U91" s="4">
        <f t="shared" si="89"/>
        <v>0.77543465400254585</v>
      </c>
      <c r="V91" s="4">
        <f t="shared" si="89"/>
        <v>0.44770730506877005</v>
      </c>
      <c r="W91" s="4">
        <f t="shared" si="89"/>
        <v>0.39303152056389273</v>
      </c>
      <c r="X91" s="4">
        <f t="shared" si="89"/>
        <v>0.41643690329067534</v>
      </c>
      <c r="Y91" s="4">
        <f t="shared" si="89"/>
        <v>0.47293656458184596</v>
      </c>
      <c r="Z91" s="4">
        <f t="shared" si="89"/>
        <v>0.45683124902822014</v>
      </c>
      <c r="AA91" s="4">
        <f t="shared" si="89"/>
        <v>0.4862981456352114</v>
      </c>
      <c r="AB91" s="4">
        <f t="shared" si="89"/>
        <v>0.48151043917653696</v>
      </c>
      <c r="AC91" s="4">
        <f t="shared" si="89"/>
        <v>0.45717691805522004</v>
      </c>
      <c r="AD91" s="4">
        <f t="shared" si="89"/>
        <v>0.44487728651629871</v>
      </c>
      <c r="AE91" s="4">
        <f t="shared" si="89"/>
        <v>0.4186539951330982</v>
      </c>
      <c r="AF91" s="4">
        <f t="shared" si="89"/>
        <v>0.42310132620995811</v>
      </c>
      <c r="AG91" s="4">
        <f t="shared" si="89"/>
        <v>0.40919188070383783</v>
      </c>
      <c r="AI91" s="4">
        <f t="shared" si="90"/>
        <v>1.6239070553255019E-2</v>
      </c>
      <c r="AJ91" s="4">
        <f t="shared" si="90"/>
        <v>-1.9517013484959822E-3</v>
      </c>
      <c r="AK91" s="4">
        <f t="shared" si="90"/>
        <v>-6.6036540025458113E-3</v>
      </c>
      <c r="AL91" s="4">
        <f t="shared" si="90"/>
        <v>-2.3033305068770049E-2</v>
      </c>
      <c r="AM91" s="4">
        <f t="shared" si="90"/>
        <v>-5.2595205638927278E-3</v>
      </c>
      <c r="AN91" s="4">
        <f t="shared" si="90"/>
        <v>6.5409670932464747E-4</v>
      </c>
      <c r="AO91" s="4">
        <f t="shared" si="90"/>
        <v>-8.3505645818459651E-3</v>
      </c>
      <c r="AP91" s="4">
        <f t="shared" si="90"/>
        <v>5.9775097177983127E-4</v>
      </c>
      <c r="AQ91" s="4">
        <f t="shared" si="90"/>
        <v>7.1138543647886188E-3</v>
      </c>
      <c r="AR91" s="4">
        <f t="shared" si="90"/>
        <v>2.6795608234630452E-3</v>
      </c>
      <c r="AS91" s="4">
        <f t="shared" si="90"/>
        <v>-6.5189180552200354E-3</v>
      </c>
      <c r="AT91" s="4">
        <f t="shared" si="90"/>
        <v>-5.3792865162987091E-3</v>
      </c>
      <c r="AU91" s="4">
        <f t="shared" si="90"/>
        <v>9.0060048669017845E-3</v>
      </c>
      <c r="AV91" s="4">
        <f t="shared" si="90"/>
        <v>-8.1953262099581092E-3</v>
      </c>
      <c r="AW91" s="4">
        <f t="shared" si="90"/>
        <v>-1.8938807038378358E-3</v>
      </c>
      <c r="AY91" s="2">
        <f t="shared" si="81"/>
        <v>0.36990440062782221</v>
      </c>
      <c r="AZ91" s="2">
        <f t="shared" si="81"/>
        <v>0.36967227159653071</v>
      </c>
      <c r="BA91" s="2">
        <f t="shared" si="81"/>
        <v>0.36920101156916818</v>
      </c>
      <c r="BB91" s="2">
        <f t="shared" si="81"/>
        <v>0.36787234030944077</v>
      </c>
      <c r="BC91" s="2">
        <f t="shared" si="81"/>
        <v>0.37108986860903825</v>
      </c>
      <c r="BD91" s="2">
        <f t="shared" si="81"/>
        <v>0.3709113130216864</v>
      </c>
      <c r="BE91" s="2">
        <f t="shared" si="81"/>
        <v>0.37018879061025473</v>
      </c>
      <c r="BF91" s="2">
        <f t="shared" si="81"/>
        <v>0.38120224276367426</v>
      </c>
      <c r="BG91" s="2">
        <f t="shared" si="81"/>
        <v>0.384616967668166</v>
      </c>
      <c r="BH91" s="2">
        <f t="shared" si="81"/>
        <v>0.37807287365830128</v>
      </c>
      <c r="BI91" s="2">
        <f t="shared" si="81"/>
        <v>0.37459192949204489</v>
      </c>
      <c r="BJ91" s="2">
        <f t="shared" si="81"/>
        <v>0.37484079611171506</v>
      </c>
      <c r="BK91" s="2">
        <f t="shared" si="81"/>
        <v>0.38182375256592438</v>
      </c>
      <c r="BL91" s="2">
        <f t="shared" si="81"/>
        <v>0.37897376885559703</v>
      </c>
      <c r="BM91" s="2">
        <f t="shared" si="81"/>
        <v>0.39182886513634707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0.4730453690476189</v>
      </c>
      <c r="DL91" s="2">
        <f t="shared" si="91"/>
        <v>0.40802735627530368</v>
      </c>
      <c r="DM91" s="2">
        <f t="shared" si="91"/>
        <v>0.41200553696060049</v>
      </c>
      <c r="DN91" s="2">
        <f t="shared" si="91"/>
        <v>0.41608446609767658</v>
      </c>
      <c r="DO91" s="2">
        <f t="shared" si="91"/>
        <v>0.42502211204481788</v>
      </c>
      <c r="DP91" s="2">
        <f t="shared" si="91"/>
        <v>0.43536920142602498</v>
      </c>
      <c r="DQ91" s="2">
        <f t="shared" si="91"/>
        <v>0.44246592610837449</v>
      </c>
      <c r="DR91" s="2">
        <f t="shared" si="91"/>
        <v>0.46245854435483869</v>
      </c>
      <c r="DS91" s="2">
        <f t="shared" si="91"/>
        <v>0.45302609929551357</v>
      </c>
      <c r="DT91" s="2">
        <f t="shared" si="91"/>
        <v>0.44632824649610681</v>
      </c>
      <c r="DU91" s="2">
        <f t="shared" si="91"/>
        <v>0.43388585806451613</v>
      </c>
      <c r="DV91" s="2">
        <f t="shared" si="91"/>
        <v>0.44381061423804236</v>
      </c>
      <c r="DW91" s="2">
        <f t="shared" si="91"/>
        <v>0.44215129032258071</v>
      </c>
      <c r="DX91" s="2">
        <f t="shared" si="91"/>
        <v>0.43674741165689135</v>
      </c>
      <c r="DY91" s="2">
        <f t="shared" si="91"/>
        <v>0.42416497504456319</v>
      </c>
      <c r="EA91" s="2">
        <f t="shared" si="95"/>
        <v>0.36926322870404382</v>
      </c>
      <c r="EB91" s="2">
        <f t="shared" si="92"/>
        <v>0.36555384252861273</v>
      </c>
      <c r="EC91" s="2">
        <f t="shared" si="92"/>
        <v>0.36417218811261737</v>
      </c>
      <c r="ED91" s="2">
        <f t="shared" si="92"/>
        <v>0.36360844881044024</v>
      </c>
      <c r="EE91" s="2">
        <f t="shared" si="92"/>
        <v>0.36710130755770909</v>
      </c>
      <c r="EF91" s="2">
        <f t="shared" si="92"/>
        <v>0.36701436247627295</v>
      </c>
      <c r="EG91" s="2">
        <f t="shared" si="92"/>
        <v>0.36729364248419383</v>
      </c>
      <c r="EH91" s="2">
        <f t="shared" si="92"/>
        <v>0.37739316109740273</v>
      </c>
      <c r="EI91" s="2">
        <f t="shared" si="92"/>
        <v>0.38152508172981253</v>
      </c>
      <c r="EJ91" s="2">
        <f t="shared" si="92"/>
        <v>0.37509837129298401</v>
      </c>
      <c r="EK91" s="2">
        <f t="shared" si="92"/>
        <v>0.37183137600784139</v>
      </c>
      <c r="EL91" s="2">
        <f t="shared" si="92"/>
        <v>0.37174670453433234</v>
      </c>
      <c r="EM91" s="2">
        <f t="shared" si="92"/>
        <v>0.37883222763655755</v>
      </c>
      <c r="EN91" s="2">
        <f t="shared" si="92"/>
        <v>0.37603025064887918</v>
      </c>
      <c r="EO91" s="2">
        <f t="shared" si="92"/>
        <v>0.38986781406934556</v>
      </c>
      <c r="EQ91" s="2">
        <f t="shared" si="93"/>
        <v>0.36680807142017591</v>
      </c>
      <c r="ER91" s="2">
        <f t="shared" si="93"/>
        <v>0.364898752550747</v>
      </c>
      <c r="ES91" s="2">
        <f t="shared" si="93"/>
        <v>0.36346554257096469</v>
      </c>
      <c r="ET91" s="2">
        <f t="shared" si="93"/>
        <v>0.36355868163637584</v>
      </c>
      <c r="EU91" s="2">
        <f t="shared" si="93"/>
        <v>0.36693576123544253</v>
      </c>
      <c r="EV91" s="2">
        <f t="shared" si="93"/>
        <v>0.3652129279504534</v>
      </c>
      <c r="EW91" s="2">
        <f t="shared" si="93"/>
        <v>0.36577818963371217</v>
      </c>
      <c r="EX91" s="2">
        <f t="shared" si="93"/>
        <v>0.37540680957257799</v>
      </c>
      <c r="EY91" s="2">
        <f t="shared" si="93"/>
        <v>0.37964413442536649</v>
      </c>
      <c r="EZ91" s="2">
        <f t="shared" si="93"/>
        <v>0.37124385888940742</v>
      </c>
      <c r="FA91" s="2">
        <f t="shared" si="93"/>
        <v>0.37012768343655256</v>
      </c>
      <c r="FB91" s="2">
        <f t="shared" si="93"/>
        <v>0.37300218274084229</v>
      </c>
      <c r="FC91" s="2">
        <f t="shared" si="93"/>
        <v>0.37661906820011998</v>
      </c>
      <c r="FD91" s="2">
        <f t="shared" si="93"/>
        <v>0.37804079132522572</v>
      </c>
      <c r="FE91" s="2">
        <f t="shared" si="93"/>
        <v>0.38914777783979587</v>
      </c>
      <c r="FG91" s="2">
        <f t="shared" si="94"/>
        <v>0.99380935623826716</v>
      </c>
      <c r="FH91" s="2">
        <f t="shared" si="94"/>
        <v>0.90303032679194462</v>
      </c>
      <c r="FI91" s="2">
        <f t="shared" si="94"/>
        <v>0.89486459383181782</v>
      </c>
      <c r="FJ91" s="2">
        <f t="shared" si="94"/>
        <v>0.91874560219505841</v>
      </c>
      <c r="FK91" s="2">
        <f t="shared" si="94"/>
        <v>0.93113660665108144</v>
      </c>
      <c r="FL91" s="2">
        <f t="shared" si="94"/>
        <v>0.94297314100220009</v>
      </c>
      <c r="FM91" s="2">
        <f t="shared" si="94"/>
        <v>0.96147134357925668</v>
      </c>
      <c r="FN91" s="2">
        <f t="shared" si="94"/>
        <v>0.95520050032861248</v>
      </c>
      <c r="FO91" s="2">
        <f t="shared" si="94"/>
        <v>0.95673465306634398</v>
      </c>
      <c r="FP91" s="2">
        <f t="shared" si="94"/>
        <v>0.95819968229065233</v>
      </c>
      <c r="FQ91" s="2">
        <f t="shared" si="94"/>
        <v>0.95549661560110777</v>
      </c>
      <c r="FR91" s="2">
        <f t="shared" si="94"/>
        <v>0.95707357155101502</v>
      </c>
      <c r="FS91" s="2">
        <f t="shared" si="94"/>
        <v>0.95273839443285935</v>
      </c>
      <c r="FT91" s="2">
        <f t="shared" si="94"/>
        <v>0.95153285685385813</v>
      </c>
      <c r="FU91" s="2">
        <f t="shared" si="94"/>
        <v>0.94281562944742903</v>
      </c>
      <c r="FW91" s="2">
        <f t="shared" si="83"/>
        <v>5.3207830204678966E-4</v>
      </c>
      <c r="FX91" s="2">
        <f t="shared" si="83"/>
        <v>3.2618434673941152E-4</v>
      </c>
      <c r="FY91" s="2">
        <f t="shared" si="83"/>
        <v>2.1949189107510546E-4</v>
      </c>
      <c r="FZ91" s="2">
        <f t="shared" si="83"/>
        <v>3.1516508401256433E-4</v>
      </c>
      <c r="GA91" s="2">
        <f t="shared" si="83"/>
        <v>3.7506814762871079E-4</v>
      </c>
      <c r="GB91" s="2">
        <f t="shared" si="83"/>
        <v>6.1685127904684029E-4</v>
      </c>
      <c r="GC91" s="2">
        <f t="shared" si="83"/>
        <v>7.5156548585365737E-4</v>
      </c>
      <c r="GD91" s="2">
        <f t="shared" si="83"/>
        <v>9.0867250526555554E-4</v>
      </c>
      <c r="GE91" s="2">
        <f t="shared" si="83"/>
        <v>8.6679341423288349E-4</v>
      </c>
      <c r="GF91" s="2">
        <f t="shared" si="83"/>
        <v>7.599011920943117E-4</v>
      </c>
      <c r="GG91" s="2">
        <f t="shared" si="83"/>
        <v>6.344950121870528E-4</v>
      </c>
      <c r="GH91" s="2">
        <f t="shared" si="83"/>
        <v>5.139983545544278E-4</v>
      </c>
      <c r="GI91" s="2">
        <f t="shared" si="83"/>
        <v>4.6794467854027023E-4</v>
      </c>
      <c r="GJ91" s="2">
        <f t="shared" si="83"/>
        <v>3.635204817183012E-4</v>
      </c>
      <c r="GK91" s="2">
        <f t="shared" si="83"/>
        <v>2.9233960445921637E-4</v>
      </c>
      <c r="GM91" s="82">
        <f t="shared" si="84"/>
        <v>0.13094870294710648</v>
      </c>
      <c r="GN91" s="82">
        <f t="shared" si="84"/>
        <v>0.64943939339850076</v>
      </c>
      <c r="GO91" s="82">
        <f t="shared" si="84"/>
        <v>0.69385117298608556</v>
      </c>
      <c r="GP91" s="82">
        <f t="shared" si="84"/>
        <v>0.17339946140580337</v>
      </c>
      <c r="GQ91" s="82">
        <f t="shared" si="84"/>
        <v>2.4419235839949007E-2</v>
      </c>
      <c r="GR91" s="82">
        <f t="shared" si="84"/>
        <v>1.9709070931214987E-5</v>
      </c>
      <c r="GS91" s="82">
        <f t="shared" si="84"/>
        <v>1.0357432513680808E-12</v>
      </c>
      <c r="GT91" s="82">
        <f t="shared" si="84"/>
        <v>3.0457520425393328E-11</v>
      </c>
      <c r="GU91" s="82">
        <f t="shared" si="84"/>
        <v>2.3633789809199541E-13</v>
      </c>
      <c r="GV91" s="82">
        <f t="shared" si="84"/>
        <v>3.6672350662217971E-13</v>
      </c>
      <c r="GW91" s="82">
        <f t="shared" si="84"/>
        <v>3.2434543457374951E-11</v>
      </c>
      <c r="GX91" s="82">
        <f t="shared" si="84"/>
        <v>1.8994316727730619E-9</v>
      </c>
      <c r="GY91" s="82">
        <f t="shared" si="84"/>
        <v>7.3912501816494183E-7</v>
      </c>
      <c r="GZ91" s="82">
        <f t="shared" si="84"/>
        <v>1.490502569835987E-7</v>
      </c>
      <c r="HA91" s="82">
        <f t="shared" si="84"/>
        <v>1.4591109570007101E-10</v>
      </c>
      <c r="HC91" s="82">
        <f t="shared" si="74"/>
        <v>0.23775120070181452</v>
      </c>
      <c r="HD91" s="82">
        <f t="shared" si="74"/>
        <v>1.4535636930118028E-3</v>
      </c>
      <c r="HE91" s="82">
        <f t="shared" si="74"/>
        <v>1.4901382549693616E-3</v>
      </c>
      <c r="HF91" s="82">
        <f t="shared" si="74"/>
        <v>5.7245066810823926E-3</v>
      </c>
      <c r="HG91" s="82">
        <f t="shared" si="88"/>
        <v>1.1554712312175979E-2</v>
      </c>
      <c r="HH91" s="82">
        <f t="shared" si="88"/>
        <v>4.562896195451914E-2</v>
      </c>
      <c r="HI91" s="82">
        <f t="shared" si="88"/>
        <v>0.13837094778243333</v>
      </c>
      <c r="HJ91" s="82">
        <f t="shared" si="88"/>
        <v>8.8947930466894046E-2</v>
      </c>
      <c r="HK91" s="82">
        <f t="shared" si="88"/>
        <v>0.1319974520069101</v>
      </c>
      <c r="HL91" s="82">
        <f t="shared" si="88"/>
        <v>0.13864902794221151</v>
      </c>
      <c r="HM91" s="82">
        <f t="shared" si="88"/>
        <v>0.10451388282034556</v>
      </c>
      <c r="HN91" s="82">
        <f t="shared" si="88"/>
        <v>8.4294773650916768E-2</v>
      </c>
      <c r="HO91" s="82">
        <f t="shared" si="88"/>
        <v>3.5991759438830609E-2</v>
      </c>
      <c r="HP91" s="82">
        <f t="shared" si="88"/>
        <v>5.3568227660340285E-2</v>
      </c>
      <c r="HQ91" s="82">
        <f t="shared" si="88"/>
        <v>3.0187063581054979E-2</v>
      </c>
      <c r="HS91" s="82">
        <f t="shared" si="85"/>
        <v>1.8158374238091451E-10</v>
      </c>
      <c r="HT91" s="82">
        <f t="shared" si="85"/>
        <v>4.6990549213817698E-19</v>
      </c>
      <c r="HU91" s="82">
        <f t="shared" si="85"/>
        <v>3.456371008447304E-20</v>
      </c>
      <c r="HV91" s="82">
        <f t="shared" si="85"/>
        <v>1.1866153907827913E-20</v>
      </c>
      <c r="HW91" s="82">
        <f t="shared" si="85"/>
        <v>5.7743594135282244E-21</v>
      </c>
      <c r="HX91" s="82">
        <f t="shared" si="85"/>
        <v>1.2715949370283645E-17</v>
      </c>
      <c r="HY91" s="82">
        <f t="shared" si="85"/>
        <v>1.3059914517164001E-15</v>
      </c>
      <c r="HZ91" s="82">
        <f t="shared" si="85"/>
        <v>1.8010541847762377E-19</v>
      </c>
      <c r="IA91" s="82">
        <f t="shared" si="85"/>
        <v>3.3732306009377597E-17</v>
      </c>
      <c r="IB91" s="82">
        <f t="shared" si="85"/>
        <v>1.5593022188697499E-16</v>
      </c>
      <c r="IC91" s="82">
        <f t="shared" si="85"/>
        <v>6.0575622914925714E-17</v>
      </c>
      <c r="ID91" s="82">
        <f t="shared" si="85"/>
        <v>2.0275423265152583E-16</v>
      </c>
      <c r="IE91" s="82">
        <f t="shared" si="85"/>
        <v>3.653162318486404E-22</v>
      </c>
      <c r="IF91" s="82">
        <f t="shared" si="85"/>
        <v>4.1403687565134948E-13</v>
      </c>
      <c r="IG91" s="82">
        <f t="shared" si="85"/>
        <v>2.9024729378679689E-10</v>
      </c>
      <c r="II91" s="82">
        <f t="shared" si="86"/>
        <v>5.6754936678975478E-64</v>
      </c>
      <c r="IJ91" s="82">
        <f t="shared" si="86"/>
        <v>2.2609341197932986E-99</v>
      </c>
      <c r="IK91" s="82">
        <f t="shared" si="86"/>
        <v>2.9380658083403459E-108</v>
      </c>
      <c r="IL91" s="82">
        <f t="shared" si="86"/>
        <v>8.8081015074229574E-119</v>
      </c>
      <c r="IM91" s="82">
        <f t="shared" si="86"/>
        <v>5.6453743685382366E-122</v>
      </c>
      <c r="IN91" s="82">
        <f t="shared" si="86"/>
        <v>1.7823639070998401E-106</v>
      </c>
      <c r="IO91" s="82">
        <f t="shared" si="86"/>
        <v>4.5119587247773932E-104</v>
      </c>
      <c r="IP91" s="82">
        <f t="shared" si="86"/>
        <v>4.9624991772540737E-126</v>
      </c>
      <c r="IQ91" s="82">
        <f t="shared" si="86"/>
        <v>4.3104525796003267E-113</v>
      </c>
      <c r="IR91" s="82">
        <f t="shared" si="86"/>
        <v>1.5498525578240242E-106</v>
      </c>
      <c r="IS91" s="82">
        <f t="shared" si="86"/>
        <v>5.4648959953664377E-107</v>
      </c>
      <c r="IT91" s="82">
        <f t="shared" si="86"/>
        <v>1.9679314931417287E-102</v>
      </c>
      <c r="IU91" s="82">
        <f t="shared" si="86"/>
        <v>1.0801264738761538E-136</v>
      </c>
      <c r="IV91" s="82">
        <f t="shared" si="86"/>
        <v>1.3650910282655336E-57</v>
      </c>
      <c r="IW91" s="82">
        <f t="shared" si="86"/>
        <v>3.3374827230014505E-31</v>
      </c>
      <c r="IY91" s="82">
        <f t="shared" si="87"/>
        <v>0.36869990383050477</v>
      </c>
      <c r="IZ91" s="82">
        <f t="shared" si="87"/>
        <v>0.65089295709151251</v>
      </c>
      <c r="JA91" s="82">
        <f t="shared" si="87"/>
        <v>0.69534131124105492</v>
      </c>
      <c r="JB91" s="82">
        <f t="shared" si="87"/>
        <v>0.17912396808688577</v>
      </c>
      <c r="JC91" s="82">
        <f t="shared" si="87"/>
        <v>3.5973948152124985E-2</v>
      </c>
      <c r="JD91" s="82">
        <f t="shared" si="87"/>
        <v>4.5648671025450366E-2</v>
      </c>
      <c r="JE91" s="82">
        <f t="shared" si="87"/>
        <v>0.13837094778347039</v>
      </c>
      <c r="JF91" s="82">
        <f t="shared" si="87"/>
        <v>8.8947930497351571E-2</v>
      </c>
      <c r="JG91" s="82">
        <f t="shared" si="87"/>
        <v>0.13199745200714647</v>
      </c>
      <c r="JH91" s="82">
        <f t="shared" si="87"/>
        <v>0.13864902794257841</v>
      </c>
      <c r="JI91" s="82">
        <f t="shared" si="87"/>
        <v>0.10451388285278015</v>
      </c>
      <c r="JJ91" s="82">
        <f t="shared" si="87"/>
        <v>8.4294775550348644E-2</v>
      </c>
      <c r="JK91" s="82">
        <f t="shared" si="87"/>
        <v>3.5992498563848771E-2</v>
      </c>
      <c r="JL91" s="82">
        <f t="shared" si="87"/>
        <v>5.3568376711011306E-2</v>
      </c>
      <c r="JM91" s="82">
        <f t="shared" si="87"/>
        <v>3.0187064017213369E-2</v>
      </c>
    </row>
    <row r="92" spans="2:273" x14ac:dyDescent="0.25">
      <c r="B92" s="2">
        <v>65</v>
      </c>
      <c r="C92" s="37">
        <v>0.47982799999999998</v>
      </c>
      <c r="D92" s="37">
        <v>0.68603199999999998</v>
      </c>
      <c r="E92" s="37">
        <v>0.74015299999999995</v>
      </c>
      <c r="F92" s="37">
        <v>0.39639799999999997</v>
      </c>
      <c r="G92" s="37">
        <v>0.394206</v>
      </c>
      <c r="H92" s="37">
        <v>0.42427300000000001</v>
      </c>
      <c r="I92" s="37">
        <v>0.49694100000000002</v>
      </c>
      <c r="J92" s="37">
        <v>0.48136499999999999</v>
      </c>
      <c r="K92" s="37">
        <v>0.52152799999999999</v>
      </c>
      <c r="L92" s="37">
        <v>0.50517000000000001</v>
      </c>
      <c r="M92" s="37">
        <v>0.46915699999999999</v>
      </c>
      <c r="N92" s="37">
        <v>0.45866299999999999</v>
      </c>
      <c r="O92" s="37">
        <v>0.431676</v>
      </c>
      <c r="P92" s="37">
        <v>0.43461100000000003</v>
      </c>
      <c r="Q92" s="37">
        <v>0.41533900000000001</v>
      </c>
      <c r="S92" s="4">
        <f t="shared" si="89"/>
        <v>0.48118620754079167</v>
      </c>
      <c r="T92" s="4">
        <f t="shared" si="89"/>
        <v>0.68313618290337441</v>
      </c>
      <c r="U92" s="4">
        <f t="shared" si="89"/>
        <v>0.73378028636898374</v>
      </c>
      <c r="V92" s="4">
        <f t="shared" si="89"/>
        <v>0.40531094639831855</v>
      </c>
      <c r="W92" s="4">
        <f t="shared" si="89"/>
        <v>0.39229568293398781</v>
      </c>
      <c r="X92" s="4">
        <f t="shared" si="89"/>
        <v>0.42945742499723505</v>
      </c>
      <c r="Y92" s="4">
        <f t="shared" si="89"/>
        <v>0.4944406950553083</v>
      </c>
      <c r="Z92" s="4">
        <f t="shared" si="89"/>
        <v>0.47790310703220551</v>
      </c>
      <c r="AA92" s="4">
        <f t="shared" si="89"/>
        <v>0.50940920880418139</v>
      </c>
      <c r="AB92" s="4">
        <f t="shared" si="89"/>
        <v>0.50341539669569391</v>
      </c>
      <c r="AC92" s="4">
        <f t="shared" si="89"/>
        <v>0.47614769413046865</v>
      </c>
      <c r="AD92" s="4">
        <f t="shared" si="89"/>
        <v>0.46121670506876161</v>
      </c>
      <c r="AE92" s="4">
        <f t="shared" si="89"/>
        <v>0.4309107285566468</v>
      </c>
      <c r="AF92" s="4">
        <f t="shared" si="89"/>
        <v>0.43514179688310661</v>
      </c>
      <c r="AG92" s="4">
        <f t="shared" si="89"/>
        <v>0.41595929960310773</v>
      </c>
      <c r="AI92" s="4">
        <f t="shared" si="90"/>
        <v>-1.3582075407916894E-3</v>
      </c>
      <c r="AJ92" s="4">
        <f t="shared" si="90"/>
        <v>2.8958170966255636E-3</v>
      </c>
      <c r="AK92" s="4">
        <f t="shared" si="90"/>
        <v>6.3727136310162136E-3</v>
      </c>
      <c r="AL92" s="4">
        <f t="shared" si="90"/>
        <v>-8.9129463983185775E-3</v>
      </c>
      <c r="AM92" s="4">
        <f t="shared" si="90"/>
        <v>1.9103170660121904E-3</v>
      </c>
      <c r="AN92" s="4">
        <f t="shared" si="90"/>
        <v>-5.1844249972350376E-3</v>
      </c>
      <c r="AO92" s="4">
        <f t="shared" si="90"/>
        <v>2.5003049446917225E-3</v>
      </c>
      <c r="AP92" s="4">
        <f t="shared" si="90"/>
        <v>3.4618929677944776E-3</v>
      </c>
      <c r="AQ92" s="4">
        <f t="shared" si="90"/>
        <v>1.2118791195818601E-2</v>
      </c>
      <c r="AR92" s="4">
        <f t="shared" si="90"/>
        <v>1.7546033043061016E-3</v>
      </c>
      <c r="AS92" s="4">
        <f t="shared" si="90"/>
        <v>-6.9906941304686554E-3</v>
      </c>
      <c r="AT92" s="4">
        <f t="shared" si="90"/>
        <v>-2.5537050687616247E-3</v>
      </c>
      <c r="AU92" s="4">
        <f t="shared" si="90"/>
        <v>7.652714433531993E-4</v>
      </c>
      <c r="AV92" s="4">
        <f t="shared" si="90"/>
        <v>-5.307968831065879E-4</v>
      </c>
      <c r="AW92" s="4">
        <f t="shared" si="90"/>
        <v>-6.2029960310772125E-4</v>
      </c>
      <c r="AY92" s="2">
        <f t="shared" si="81"/>
        <v>0.36945704373069027</v>
      </c>
      <c r="AZ92" s="2">
        <f t="shared" si="81"/>
        <v>0.36908534557922656</v>
      </c>
      <c r="BA92" s="2">
        <f t="shared" si="81"/>
        <v>0.36856399690465175</v>
      </c>
      <c r="BB92" s="2">
        <f t="shared" si="81"/>
        <v>0.36726160542224989</v>
      </c>
      <c r="BC92" s="2">
        <f t="shared" si="81"/>
        <v>0.37049322239448829</v>
      </c>
      <c r="BD92" s="2">
        <f t="shared" si="81"/>
        <v>0.37029111874593312</v>
      </c>
      <c r="BE92" s="2">
        <f t="shared" si="81"/>
        <v>0.36959175563895197</v>
      </c>
      <c r="BF92" s="2">
        <f t="shared" si="81"/>
        <v>0.38046628517411901</v>
      </c>
      <c r="BG92" s="2">
        <f t="shared" si="81"/>
        <v>0.38393058031117405</v>
      </c>
      <c r="BH92" s="2">
        <f t="shared" si="81"/>
        <v>0.37743094173080755</v>
      </c>
      <c r="BI92" s="2">
        <f t="shared" si="81"/>
        <v>0.37401381183500143</v>
      </c>
      <c r="BJ92" s="2">
        <f t="shared" si="81"/>
        <v>0.3743095317701467</v>
      </c>
      <c r="BK92" s="2">
        <f t="shared" si="81"/>
        <v>0.38116691221656906</v>
      </c>
      <c r="BL92" s="2">
        <f t="shared" si="81"/>
        <v>0.37846086036055093</v>
      </c>
      <c r="BM92" s="2">
        <f t="shared" si="81"/>
        <v>0.39130249967462299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0.47435232142857126</v>
      </c>
      <c r="DL92" s="2">
        <f t="shared" si="91"/>
        <v>0.40851129068825914</v>
      </c>
      <c r="DM92" s="2">
        <f t="shared" si="91"/>
        <v>0.41251858048780499</v>
      </c>
      <c r="DN92" s="2">
        <f t="shared" si="91"/>
        <v>0.41672813134186815</v>
      </c>
      <c r="DO92" s="2">
        <f t="shared" si="91"/>
        <v>0.42579231260504197</v>
      </c>
      <c r="DP92" s="2">
        <f t="shared" si="91"/>
        <v>0.43611195877896619</v>
      </c>
      <c r="DQ92" s="2">
        <f t="shared" si="91"/>
        <v>0.44330989704433504</v>
      </c>
      <c r="DR92" s="2">
        <f t="shared" si="91"/>
        <v>0.46367228225806451</v>
      </c>
      <c r="DS92" s="2">
        <f t="shared" si="91"/>
        <v>0.45402262588060815</v>
      </c>
      <c r="DT92" s="2">
        <f t="shared" si="91"/>
        <v>0.44726829187986655</v>
      </c>
      <c r="DU92" s="2">
        <f t="shared" si="91"/>
        <v>0.43459409677419358</v>
      </c>
      <c r="DV92" s="2">
        <f t="shared" si="91"/>
        <v>0.44471658220244725</v>
      </c>
      <c r="DW92" s="2">
        <f t="shared" si="91"/>
        <v>0.44304070967741943</v>
      </c>
      <c r="DX92" s="2">
        <f t="shared" si="91"/>
        <v>0.43753265725806439</v>
      </c>
      <c r="DY92" s="2">
        <f t="shared" si="91"/>
        <v>0.42473711341354714</v>
      </c>
      <c r="EA92" s="2">
        <f t="shared" si="95"/>
        <v>0.36886252115403884</v>
      </c>
      <c r="EB92" s="2">
        <f t="shared" si="92"/>
        <v>0.36522445559952937</v>
      </c>
      <c r="EC92" s="2">
        <f t="shared" si="92"/>
        <v>0.36385445297184571</v>
      </c>
      <c r="ED92" s="2">
        <f t="shared" si="92"/>
        <v>0.36327171448774637</v>
      </c>
      <c r="EE92" s="2">
        <f t="shared" si="92"/>
        <v>0.36676342896561004</v>
      </c>
      <c r="EF92" s="2">
        <f t="shared" si="92"/>
        <v>0.3666620588434289</v>
      </c>
      <c r="EG92" s="2">
        <f t="shared" si="92"/>
        <v>0.36689885737967737</v>
      </c>
      <c r="EH92" s="2">
        <f t="shared" si="92"/>
        <v>0.3769092364360675</v>
      </c>
      <c r="EI92" s="2">
        <f t="shared" si="92"/>
        <v>0.38104158542671263</v>
      </c>
      <c r="EJ92" s="2">
        <f t="shared" si="92"/>
        <v>0.37465566709498443</v>
      </c>
      <c r="EK92" s="2">
        <f t="shared" si="92"/>
        <v>0.37144168134821509</v>
      </c>
      <c r="EL92" s="2">
        <f t="shared" si="92"/>
        <v>0.37142879697610498</v>
      </c>
      <c r="EM92" s="2">
        <f t="shared" si="92"/>
        <v>0.3783688154288346</v>
      </c>
      <c r="EN92" s="2">
        <f t="shared" si="92"/>
        <v>0.37571592473001175</v>
      </c>
      <c r="EO92" s="2">
        <f t="shared" si="92"/>
        <v>0.38945327271870722</v>
      </c>
      <c r="EQ92" s="2">
        <f t="shared" si="93"/>
        <v>0.36647901485028889</v>
      </c>
      <c r="ER92" s="2">
        <f t="shared" si="93"/>
        <v>0.36458410118084728</v>
      </c>
      <c r="ES92" s="2">
        <f t="shared" si="93"/>
        <v>0.36316300631015036</v>
      </c>
      <c r="ET92" s="2">
        <f t="shared" si="93"/>
        <v>0.36322277990906321</v>
      </c>
      <c r="EU92" s="2">
        <f t="shared" si="93"/>
        <v>0.36660250509307818</v>
      </c>
      <c r="EV92" s="2">
        <f t="shared" si="93"/>
        <v>0.3649122077954286</v>
      </c>
      <c r="EW92" s="2">
        <f t="shared" si="93"/>
        <v>0.36543243475628451</v>
      </c>
      <c r="EX92" s="2">
        <f t="shared" si="93"/>
        <v>0.37498945244041726</v>
      </c>
      <c r="EY92" s="2">
        <f t="shared" si="93"/>
        <v>0.3792215864683729</v>
      </c>
      <c r="EZ92" s="2">
        <f t="shared" si="93"/>
        <v>0.37092579174055068</v>
      </c>
      <c r="FA92" s="2">
        <f t="shared" si="93"/>
        <v>0.36979000560778308</v>
      </c>
      <c r="FB92" s="2">
        <f t="shared" si="93"/>
        <v>0.37264641317526143</v>
      </c>
      <c r="FC92" s="2">
        <f t="shared" si="93"/>
        <v>0.37621976128968782</v>
      </c>
      <c r="FD92" s="2">
        <f t="shared" si="93"/>
        <v>0.37766060419240161</v>
      </c>
      <c r="FE92" s="2">
        <f t="shared" si="93"/>
        <v>0.38873992300734739</v>
      </c>
      <c r="FG92" s="2">
        <f t="shared" si="94"/>
        <v>0.9943509887163231</v>
      </c>
      <c r="FH92" s="2">
        <f t="shared" si="94"/>
        <v>0.91080154070145669</v>
      </c>
      <c r="FI92" s="2">
        <f t="shared" si="94"/>
        <v>0.90322008060509951</v>
      </c>
      <c r="FJ92" s="2">
        <f t="shared" si="94"/>
        <v>0.92536147988967854</v>
      </c>
      <c r="FK92" s="2">
        <f t="shared" si="94"/>
        <v>0.93681297396948182</v>
      </c>
      <c r="FL92" s="2">
        <f t="shared" si="94"/>
        <v>0.94772860188916364</v>
      </c>
      <c r="FM92" s="2">
        <f t="shared" si="94"/>
        <v>0.96474191915264129</v>
      </c>
      <c r="FN92" s="2">
        <f t="shared" si="94"/>
        <v>0.95898067785125962</v>
      </c>
      <c r="FO92" s="2">
        <f t="shared" si="94"/>
        <v>0.96039074689268611</v>
      </c>
      <c r="FP92" s="2">
        <f t="shared" si="94"/>
        <v>0.96173692653791543</v>
      </c>
      <c r="FQ92" s="2">
        <f t="shared" si="94"/>
        <v>0.95925287281044058</v>
      </c>
      <c r="FR92" s="2">
        <f t="shared" si="94"/>
        <v>0.96070220180196786</v>
      </c>
      <c r="FS92" s="2">
        <f t="shared" si="94"/>
        <v>0.95671691031922201</v>
      </c>
      <c r="FT92" s="2">
        <f t="shared" si="94"/>
        <v>0.95560812726144262</v>
      </c>
      <c r="FU92" s="2">
        <f t="shared" si="94"/>
        <v>0.94758349507828299</v>
      </c>
      <c r="FW92" s="2">
        <f t="shared" si="83"/>
        <v>5.8338230951409146E-4</v>
      </c>
      <c r="FX92" s="2">
        <f t="shared" si="83"/>
        <v>3.5764276922040734E-4</v>
      </c>
      <c r="FY92" s="2">
        <f t="shared" si="83"/>
        <v>2.4066297647116523E-4</v>
      </c>
      <c r="FZ92" s="2">
        <f t="shared" si="83"/>
        <v>3.4556113548042921E-4</v>
      </c>
      <c r="GA92" s="2">
        <f t="shared" si="83"/>
        <v>4.1123916488409161E-4</v>
      </c>
      <c r="GB92" s="2">
        <f t="shared" si="83"/>
        <v>6.7632372788766089E-4</v>
      </c>
      <c r="GC92" s="2">
        <f t="shared" si="83"/>
        <v>8.2401541911599548E-4</v>
      </c>
      <c r="GD92" s="2">
        <f t="shared" si="83"/>
        <v>9.9625225092852599E-4</v>
      </c>
      <c r="GE92" s="2">
        <f t="shared" si="83"/>
        <v>9.5034060545138481E-4</v>
      </c>
      <c r="GF92" s="2">
        <f t="shared" si="83"/>
        <v>8.3315400658821924E-4</v>
      </c>
      <c r="GG92" s="2">
        <f t="shared" si="83"/>
        <v>6.9566736119294086E-4</v>
      </c>
      <c r="GH92" s="2">
        <f t="shared" si="83"/>
        <v>5.6356004188615162E-4</v>
      </c>
      <c r="GI92" s="2">
        <f t="shared" si="83"/>
        <v>5.1306797381866077E-4</v>
      </c>
      <c r="GJ92" s="2">
        <f t="shared" si="83"/>
        <v>3.9857830319691632E-4</v>
      </c>
      <c r="GK92" s="2">
        <f t="shared" si="83"/>
        <v>3.2053496166311826E-4</v>
      </c>
      <c r="GM92" s="82">
        <f t="shared" si="84"/>
        <v>0.11033648618459405</v>
      </c>
      <c r="GN92" s="82">
        <f t="shared" si="84"/>
        <v>0.59642182691890622</v>
      </c>
      <c r="GO92" s="82">
        <f t="shared" si="84"/>
        <v>0.66663341639524432</v>
      </c>
      <c r="GP92" s="82">
        <f t="shared" si="84"/>
        <v>7.2203685108904181E-2</v>
      </c>
      <c r="GQ92" s="82">
        <f t="shared" si="84"/>
        <v>7.0773676904026571E-3</v>
      </c>
      <c r="GR92" s="82">
        <f t="shared" si="84"/>
        <v>1.6538970955556266E-6</v>
      </c>
      <c r="GS92" s="82">
        <f t="shared" si="84"/>
        <v>1.0800468249933797E-14</v>
      </c>
      <c r="GT92" s="82">
        <f t="shared" si="84"/>
        <v>4.6005781225820033E-13</v>
      </c>
      <c r="GU92" s="82">
        <f t="shared" si="84"/>
        <v>1.9509037651915263E-15</v>
      </c>
      <c r="GV92" s="82">
        <f t="shared" si="84"/>
        <v>3.4862610951683344E-15</v>
      </c>
      <c r="GW92" s="82">
        <f t="shared" si="84"/>
        <v>4.8752861450005633E-13</v>
      </c>
      <c r="GX92" s="82">
        <f t="shared" si="84"/>
        <v>4.5886869897243216E-11</v>
      </c>
      <c r="GY92" s="82">
        <f t="shared" si="84"/>
        <v>4.9639134376692024E-8</v>
      </c>
      <c r="GZ92" s="82">
        <f t="shared" si="84"/>
        <v>8.0476007251462547E-9</v>
      </c>
      <c r="HA92" s="82">
        <f t="shared" si="84"/>
        <v>3.4358007331813195E-12</v>
      </c>
      <c r="HC92" s="82">
        <f t="shared" si="74"/>
        <v>0.27991452067191985</v>
      </c>
      <c r="HD92" s="82">
        <f t="shared" si="74"/>
        <v>2.1903431541290689E-3</v>
      </c>
      <c r="HE92" s="82">
        <f t="shared" si="74"/>
        <v>2.2395515674713631E-3</v>
      </c>
      <c r="HF92" s="82">
        <f t="shared" si="74"/>
        <v>8.4989118692023156E-3</v>
      </c>
      <c r="HG92" s="82">
        <f t="shared" si="88"/>
        <v>1.6887360460082861E-2</v>
      </c>
      <c r="HH92" s="82">
        <f t="shared" si="88"/>
        <v>6.2456656362607048E-2</v>
      </c>
      <c r="HI92" s="82">
        <f t="shared" si="88"/>
        <v>0.17894935888960828</v>
      </c>
      <c r="HJ92" s="82">
        <f t="shared" si="88"/>
        <v>0.12238087978086873</v>
      </c>
      <c r="HK92" s="82">
        <f t="shared" si="88"/>
        <v>0.17398499285610608</v>
      </c>
      <c r="HL92" s="82">
        <f t="shared" si="88"/>
        <v>0.17989291140795494</v>
      </c>
      <c r="HM92" s="82">
        <f t="shared" si="88"/>
        <v>0.13708640813781436</v>
      </c>
      <c r="HN92" s="82">
        <f t="shared" si="88"/>
        <v>0.11040335595283</v>
      </c>
      <c r="HO92" s="82">
        <f t="shared" si="88"/>
        <v>5.1364268807419698E-2</v>
      </c>
      <c r="HP92" s="82">
        <f t="shared" si="88"/>
        <v>7.2504281392632722E-2</v>
      </c>
      <c r="HQ92" s="82">
        <f t="shared" si="88"/>
        <v>4.5576268947560825E-2</v>
      </c>
      <c r="HS92" s="82">
        <f t="shared" si="85"/>
        <v>4.0114649872907925E-10</v>
      </c>
      <c r="HT92" s="82">
        <f t="shared" si="85"/>
        <v>1.7103564774180152E-18</v>
      </c>
      <c r="HU92" s="82">
        <f t="shared" si="85"/>
        <v>1.3023219198717261E-19</v>
      </c>
      <c r="HV92" s="82">
        <f t="shared" si="85"/>
        <v>5.1595042791418199E-20</v>
      </c>
      <c r="HW92" s="82">
        <f t="shared" si="85"/>
        <v>2.6784002849130775E-20</v>
      </c>
      <c r="HX92" s="82">
        <f t="shared" si="85"/>
        <v>5.1175681287129687E-17</v>
      </c>
      <c r="HY92" s="82">
        <f t="shared" si="85"/>
        <v>4.9092656255502607E-15</v>
      </c>
      <c r="HZ92" s="82">
        <f t="shared" si="85"/>
        <v>9.7318633768497238E-19</v>
      </c>
      <c r="IA92" s="82">
        <f t="shared" si="85"/>
        <v>1.4883295352375342E-16</v>
      </c>
      <c r="IB92" s="82">
        <f t="shared" si="85"/>
        <v>6.2252672844463705E-16</v>
      </c>
      <c r="IC92" s="82">
        <f t="shared" si="85"/>
        <v>2.3880093379308791E-16</v>
      </c>
      <c r="ID92" s="82">
        <f t="shared" si="85"/>
        <v>7.3137700859720613E-16</v>
      </c>
      <c r="IE92" s="82">
        <f t="shared" si="85"/>
        <v>2.0436665254401065E-21</v>
      </c>
      <c r="IF92" s="82">
        <f t="shared" si="85"/>
        <v>1.0773189040496423E-12</v>
      </c>
      <c r="IG92" s="82">
        <f t="shared" si="85"/>
        <v>5.9237432790720177E-10</v>
      </c>
      <c r="II92" s="82">
        <f t="shared" si="86"/>
        <v>1.8329130053845083E-62</v>
      </c>
      <c r="IJ92" s="82">
        <f t="shared" si="86"/>
        <v>3.7787621348102593E-97</v>
      </c>
      <c r="IK92" s="82">
        <f t="shared" si="86"/>
        <v>6.0251679410931523E-106</v>
      </c>
      <c r="IL92" s="82">
        <f t="shared" si="86"/>
        <v>3.9680070136903436E-116</v>
      </c>
      <c r="IM92" s="82">
        <f t="shared" si="86"/>
        <v>3.448264653253904E-119</v>
      </c>
      <c r="IN92" s="82">
        <f t="shared" si="86"/>
        <v>6.9213319674314803E-104</v>
      </c>
      <c r="IO92" s="82">
        <f t="shared" si="86"/>
        <v>1.7915431503007763E-101</v>
      </c>
      <c r="IP92" s="82">
        <f t="shared" si="86"/>
        <v>8.6565038030799834E-123</v>
      </c>
      <c r="IQ92" s="82">
        <f t="shared" si="86"/>
        <v>3.3062480762269533E-110</v>
      </c>
      <c r="IR92" s="82">
        <f t="shared" si="86"/>
        <v>7.1744522680898971E-104</v>
      </c>
      <c r="IS92" s="82">
        <f t="shared" si="86"/>
        <v>2.2355126667024801E-104</v>
      </c>
      <c r="IT92" s="82">
        <f t="shared" si="86"/>
        <v>5.2922364485604702E-100</v>
      </c>
      <c r="IU92" s="82">
        <f t="shared" si="86"/>
        <v>1.7792606811104563E-133</v>
      </c>
      <c r="IV92" s="82">
        <f t="shared" si="86"/>
        <v>2.661116000674324E-56</v>
      </c>
      <c r="IW92" s="82">
        <f t="shared" si="86"/>
        <v>1.5418481730990841E-30</v>
      </c>
      <c r="IY92" s="82">
        <f t="shared" si="87"/>
        <v>0.39025100725766043</v>
      </c>
      <c r="IZ92" s="82">
        <f t="shared" si="87"/>
        <v>0.59861217007303524</v>
      </c>
      <c r="JA92" s="82">
        <f t="shared" si="87"/>
        <v>0.66887296796271567</v>
      </c>
      <c r="JB92" s="82">
        <f t="shared" si="87"/>
        <v>8.07025969781065E-2</v>
      </c>
      <c r="JC92" s="82">
        <f t="shared" si="87"/>
        <v>2.3964728150485518E-2</v>
      </c>
      <c r="JD92" s="82">
        <f t="shared" si="87"/>
        <v>6.2458310259702651E-2</v>
      </c>
      <c r="JE92" s="82">
        <f t="shared" si="87"/>
        <v>0.17894935888962399</v>
      </c>
      <c r="JF92" s="82">
        <f t="shared" si="87"/>
        <v>0.12238087978132879</v>
      </c>
      <c r="JG92" s="82">
        <f t="shared" si="87"/>
        <v>0.17398499285610816</v>
      </c>
      <c r="JH92" s="82">
        <f t="shared" si="87"/>
        <v>0.17989291140795904</v>
      </c>
      <c r="JI92" s="82">
        <f t="shared" si="87"/>
        <v>0.13708640813830214</v>
      </c>
      <c r="JJ92" s="82">
        <f t="shared" si="87"/>
        <v>0.1104033559987176</v>
      </c>
      <c r="JK92" s="82">
        <f t="shared" si="87"/>
        <v>5.1364318446554078E-2</v>
      </c>
      <c r="JL92" s="82">
        <f t="shared" si="87"/>
        <v>7.2504289441310765E-2</v>
      </c>
      <c r="JM92" s="82">
        <f t="shared" si="87"/>
        <v>4.5576269543370955E-2</v>
      </c>
    </row>
    <row r="93" spans="2:273" x14ac:dyDescent="0.25">
      <c r="B93" s="2">
        <v>66</v>
      </c>
      <c r="C93" s="37">
        <v>0.49496000000000001</v>
      </c>
      <c r="D93" s="37">
        <v>0.62876200000000004</v>
      </c>
      <c r="E93" s="37">
        <v>0.69340900000000005</v>
      </c>
      <c r="F93" s="37">
        <v>0.38535799999999998</v>
      </c>
      <c r="G93" s="37">
        <v>0.39752300000000002</v>
      </c>
      <c r="H93" s="37">
        <v>0.44439000000000001</v>
      </c>
      <c r="I93" s="37">
        <v>0.53091699999999997</v>
      </c>
      <c r="J93" s="37">
        <v>0.50646899999999995</v>
      </c>
      <c r="K93" s="37">
        <v>0.55701800000000001</v>
      </c>
      <c r="L93" s="37">
        <v>0.52977600000000002</v>
      </c>
      <c r="M93" s="37">
        <v>0.496923</v>
      </c>
      <c r="N93" s="37">
        <v>0.47472700000000001</v>
      </c>
      <c r="O93" s="37">
        <v>0.45541100000000001</v>
      </c>
      <c r="P93" s="37">
        <v>0.44588899999999998</v>
      </c>
      <c r="Q93" s="37">
        <v>0.42369699999999999</v>
      </c>
      <c r="S93" s="4">
        <f t="shared" si="89"/>
        <v>0.48731110245507087</v>
      </c>
      <c r="T93" s="4">
        <f t="shared" si="89"/>
        <v>0.6190955639664093</v>
      </c>
      <c r="U93" s="4">
        <f t="shared" si="89"/>
        <v>0.6693745463365669</v>
      </c>
      <c r="V93" s="4">
        <f t="shared" si="89"/>
        <v>0.38955298412054734</v>
      </c>
      <c r="W93" s="4">
        <f t="shared" si="89"/>
        <v>0.39745960626595805</v>
      </c>
      <c r="X93" s="4">
        <f t="shared" si="89"/>
        <v>0.44518271624840905</v>
      </c>
      <c r="Y93" s="4">
        <f t="shared" si="89"/>
        <v>0.51785443065205505</v>
      </c>
      <c r="Z93" s="4">
        <f t="shared" si="89"/>
        <v>0.50225500938367829</v>
      </c>
      <c r="AA93" s="4">
        <f t="shared" si="89"/>
        <v>0.53480157970513009</v>
      </c>
      <c r="AB93" s="4">
        <f t="shared" si="89"/>
        <v>0.527278598607127</v>
      </c>
      <c r="AC93" s="4">
        <f t="shared" si="89"/>
        <v>0.4974213926378791</v>
      </c>
      <c r="AD93" s="4">
        <f t="shared" si="89"/>
        <v>0.47982839329736243</v>
      </c>
      <c r="AE93" s="4">
        <f t="shared" si="89"/>
        <v>0.44623862709796858</v>
      </c>
      <c r="AF93" s="4">
        <f t="shared" si="89"/>
        <v>0.44946236383790772</v>
      </c>
      <c r="AG93" s="4">
        <f t="shared" si="89"/>
        <v>0.42481671726377634</v>
      </c>
      <c r="AI93" s="4">
        <f t="shared" si="90"/>
        <v>7.6488975449291452E-3</v>
      </c>
      <c r="AJ93" s="4">
        <f t="shared" si="90"/>
        <v>9.6664360335907418E-3</v>
      </c>
      <c r="AK93" s="4">
        <f t="shared" si="90"/>
        <v>2.4034453663433153E-2</v>
      </c>
      <c r="AL93" s="4">
        <f t="shared" si="90"/>
        <v>-4.1949841205473626E-3</v>
      </c>
      <c r="AM93" s="4">
        <f t="shared" si="90"/>
        <v>6.3393734041961025E-5</v>
      </c>
      <c r="AN93" s="4">
        <f t="shared" si="90"/>
        <v>-7.927162484090422E-4</v>
      </c>
      <c r="AO93" s="4">
        <f t="shared" si="90"/>
        <v>1.3062569347944919E-2</v>
      </c>
      <c r="AP93" s="4">
        <f t="shared" si="90"/>
        <v>4.2139906163216612E-3</v>
      </c>
      <c r="AQ93" s="4">
        <f t="shared" si="90"/>
        <v>2.2216420294869921E-2</v>
      </c>
      <c r="AR93" s="4">
        <f t="shared" si="90"/>
        <v>2.4974013928730221E-3</v>
      </c>
      <c r="AS93" s="4">
        <f t="shared" si="90"/>
        <v>-4.9839263787909704E-4</v>
      </c>
      <c r="AT93" s="4">
        <f t="shared" si="90"/>
        <v>-5.1013932973624221E-3</v>
      </c>
      <c r="AU93" s="4">
        <f t="shared" si="90"/>
        <v>9.1723729020314337E-3</v>
      </c>
      <c r="AV93" s="4">
        <f t="shared" si="90"/>
        <v>-3.5733638379077393E-3</v>
      </c>
      <c r="AW93" s="4">
        <f t="shared" si="90"/>
        <v>-1.1197172637763542E-3</v>
      </c>
      <c r="AY93" s="2">
        <f t="shared" ref="AY93:BM109" si="126">IF(OR($B93 &lt; C$230, $B93 &gt; C$233), #N/A, ((1-FG93)*DK93) + (FG93 - FW93)*EA93 + (FW93*EQ93))</f>
        <v>0.36901288649469094</v>
      </c>
      <c r="AZ93" s="2">
        <f t="shared" si="126"/>
        <v>0.36851074896558572</v>
      </c>
      <c r="BA93" s="2">
        <f t="shared" si="126"/>
        <v>0.36794269538271257</v>
      </c>
      <c r="BB93" s="2">
        <f t="shared" si="126"/>
        <v>0.36666503486656704</v>
      </c>
      <c r="BC93" s="2">
        <f t="shared" si="126"/>
        <v>0.36991038311804975</v>
      </c>
      <c r="BD93" s="2">
        <f t="shared" si="126"/>
        <v>0.3696870601254244</v>
      </c>
      <c r="BE93" s="2">
        <f t="shared" si="126"/>
        <v>0.36900744958063003</v>
      </c>
      <c r="BF93" s="2">
        <f t="shared" si="126"/>
        <v>0.37974459600131294</v>
      </c>
      <c r="BG93" s="2">
        <f t="shared" si="126"/>
        <v>0.38325550020462923</v>
      </c>
      <c r="BH93" s="2">
        <f t="shared" si="126"/>
        <v>0.37680056006833734</v>
      </c>
      <c r="BI93" s="2">
        <f t="shared" si="126"/>
        <v>0.37344701787324386</v>
      </c>
      <c r="BJ93" s="2">
        <f t="shared" si="126"/>
        <v>0.37379138368132342</v>
      </c>
      <c r="BK93" s="2">
        <f t="shared" si="126"/>
        <v>0.38052049699701246</v>
      </c>
      <c r="BL93" s="2">
        <f t="shared" si="126"/>
        <v>0.37795962960549639</v>
      </c>
      <c r="BM93" s="2">
        <f t="shared" si="126"/>
        <v>0.3907804081327183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0.47565927380952366</v>
      </c>
      <c r="DL93" s="2">
        <f t="shared" si="91"/>
        <v>0.40899522510121461</v>
      </c>
      <c r="DM93" s="2">
        <f t="shared" si="91"/>
        <v>0.41303162401500948</v>
      </c>
      <c r="DN93" s="2">
        <f t="shared" si="91"/>
        <v>0.41737179658605972</v>
      </c>
      <c r="DO93" s="2">
        <f t="shared" si="91"/>
        <v>0.42656251316526606</v>
      </c>
      <c r="DP93" s="2">
        <f t="shared" si="91"/>
        <v>0.43685471613190735</v>
      </c>
      <c r="DQ93" s="2">
        <f t="shared" si="91"/>
        <v>0.44415386798029566</v>
      </c>
      <c r="DR93" s="2">
        <f t="shared" si="91"/>
        <v>0.46488602016129033</v>
      </c>
      <c r="DS93" s="2">
        <f t="shared" si="91"/>
        <v>0.45501915246570268</v>
      </c>
      <c r="DT93" s="2">
        <f t="shared" si="91"/>
        <v>0.4482083372636263</v>
      </c>
      <c r="DU93" s="2">
        <f t="shared" si="91"/>
        <v>0.43530233548387098</v>
      </c>
      <c r="DV93" s="2">
        <f t="shared" si="91"/>
        <v>0.44562255016685209</v>
      </c>
      <c r="DW93" s="2">
        <f t="shared" si="91"/>
        <v>0.44393012903225815</v>
      </c>
      <c r="DX93" s="2">
        <f t="shared" si="91"/>
        <v>0.43831790285923744</v>
      </c>
      <c r="DY93" s="2">
        <f t="shared" si="91"/>
        <v>0.42530925178253109</v>
      </c>
      <c r="EA93" s="2">
        <f t="shared" si="95"/>
        <v>0.36846181360403379</v>
      </c>
      <c r="EB93" s="2">
        <f t="shared" si="92"/>
        <v>0.36489506867044608</v>
      </c>
      <c r="EC93" s="2">
        <f t="shared" si="92"/>
        <v>0.36353671783107411</v>
      </c>
      <c r="ED93" s="2">
        <f t="shared" si="92"/>
        <v>0.36293498016505255</v>
      </c>
      <c r="EE93" s="2">
        <f t="shared" si="92"/>
        <v>0.36642555037351099</v>
      </c>
      <c r="EF93" s="2">
        <f t="shared" si="92"/>
        <v>0.36630975521058479</v>
      </c>
      <c r="EG93" s="2">
        <f t="shared" si="92"/>
        <v>0.36650407227516096</v>
      </c>
      <c r="EH93" s="2">
        <f t="shared" si="92"/>
        <v>0.37642531177473226</v>
      </c>
      <c r="EI93" s="2">
        <f t="shared" si="92"/>
        <v>0.38055808912361272</v>
      </c>
      <c r="EJ93" s="2">
        <f t="shared" si="92"/>
        <v>0.37421296289698491</v>
      </c>
      <c r="EK93" s="2">
        <f t="shared" si="92"/>
        <v>0.37105198668858885</v>
      </c>
      <c r="EL93" s="2">
        <f t="shared" si="92"/>
        <v>0.37111088941787762</v>
      </c>
      <c r="EM93" s="2">
        <f t="shared" si="92"/>
        <v>0.37790540322111171</v>
      </c>
      <c r="EN93" s="2">
        <f t="shared" si="92"/>
        <v>0.37540159881114438</v>
      </c>
      <c r="EO93" s="2">
        <f t="shared" si="92"/>
        <v>0.38903873136806888</v>
      </c>
      <c r="EQ93" s="2">
        <f t="shared" si="93"/>
        <v>0.36614995828040187</v>
      </c>
      <c r="ER93" s="2">
        <f t="shared" si="93"/>
        <v>0.36426944981094755</v>
      </c>
      <c r="ES93" s="2">
        <f t="shared" si="93"/>
        <v>0.36286047004933603</v>
      </c>
      <c r="ET93" s="2">
        <f t="shared" si="93"/>
        <v>0.36288687818175064</v>
      </c>
      <c r="EU93" s="2">
        <f t="shared" si="93"/>
        <v>0.36626924895071383</v>
      </c>
      <c r="EV93" s="2">
        <f t="shared" si="93"/>
        <v>0.36461148764040385</v>
      </c>
      <c r="EW93" s="2">
        <f t="shared" si="93"/>
        <v>0.36508667987885679</v>
      </c>
      <c r="EX93" s="2">
        <f t="shared" si="93"/>
        <v>0.37457209530825658</v>
      </c>
      <c r="EY93" s="2">
        <f t="shared" si="93"/>
        <v>0.3787990385113793</v>
      </c>
      <c r="EZ93" s="2">
        <f t="shared" si="93"/>
        <v>0.37060772459169394</v>
      </c>
      <c r="FA93" s="2">
        <f t="shared" si="93"/>
        <v>0.36945232777901366</v>
      </c>
      <c r="FB93" s="2">
        <f t="shared" si="93"/>
        <v>0.3722906436096805</v>
      </c>
      <c r="FC93" s="2">
        <f t="shared" si="93"/>
        <v>0.37582045437925565</v>
      </c>
      <c r="FD93" s="2">
        <f t="shared" si="93"/>
        <v>0.37728041705957743</v>
      </c>
      <c r="FE93" s="2">
        <f t="shared" si="93"/>
        <v>0.3883320681748989</v>
      </c>
      <c r="FG93" s="2">
        <f t="shared" si="94"/>
        <v>0.9948454784136096</v>
      </c>
      <c r="FH93" s="2">
        <f t="shared" si="94"/>
        <v>0.91800651257956356</v>
      </c>
      <c r="FI93" s="2">
        <f t="shared" si="94"/>
        <v>0.91097758665226336</v>
      </c>
      <c r="FJ93" s="2">
        <f t="shared" si="94"/>
        <v>0.93147885618599469</v>
      </c>
      <c r="FK93" s="2">
        <f t="shared" si="94"/>
        <v>0.94205056160831435</v>
      </c>
      <c r="FL93" s="2">
        <f t="shared" si="94"/>
        <v>0.95210764624438893</v>
      </c>
      <c r="FM93" s="2">
        <f t="shared" si="94"/>
        <v>0.96774417992824013</v>
      </c>
      <c r="FN93" s="2">
        <f t="shared" si="94"/>
        <v>0.96245442198487763</v>
      </c>
      <c r="FO93" s="2">
        <f t="shared" si="94"/>
        <v>0.96374959245308045</v>
      </c>
      <c r="FP93" s="2">
        <f t="shared" si="94"/>
        <v>0.96498577862578316</v>
      </c>
      <c r="FQ93" s="2">
        <f t="shared" si="94"/>
        <v>0.96270446243379793</v>
      </c>
      <c r="FR93" s="2">
        <f t="shared" si="94"/>
        <v>0.96403562517456987</v>
      </c>
      <c r="FS93" s="2">
        <f t="shared" si="94"/>
        <v>0.96037444137962324</v>
      </c>
      <c r="FT93" s="2">
        <f t="shared" si="94"/>
        <v>0.95935537282216887</v>
      </c>
      <c r="FU93" s="2">
        <f t="shared" si="94"/>
        <v>0.95197407975885118</v>
      </c>
      <c r="FW93" s="2">
        <f t="shared" ref="FW93:GK109" si="128">POWER(10,($B93-C$232)/C$229)/(1+POWER(10,($B93-C$232)/C$229))</f>
        <v>6.3962998167320156E-4</v>
      </c>
      <c r="FX93" s="2">
        <f t="shared" si="128"/>
        <v>3.9213396798205564E-4</v>
      </c>
      <c r="FY93" s="2">
        <f t="shared" si="128"/>
        <v>2.6387557946375975E-4</v>
      </c>
      <c r="FZ93" s="2">
        <f t="shared" si="128"/>
        <v>3.7888761871087621E-4</v>
      </c>
      <c r="GA93" s="2">
        <f t="shared" si="128"/>
        <v>4.5089688808518883E-4</v>
      </c>
      <c r="GB93" s="2">
        <f t="shared" si="128"/>
        <v>7.4152583623650554E-4</v>
      </c>
      <c r="GC93" s="2">
        <f t="shared" si="128"/>
        <v>9.0344311705121332E-4</v>
      </c>
      <c r="GD93" s="2">
        <f t="shared" si="128"/>
        <v>1.0922638862887195E-3</v>
      </c>
      <c r="GE93" s="2">
        <f t="shared" si="128"/>
        <v>1.0419322209938963E-3</v>
      </c>
      <c r="GF93" s="2">
        <f t="shared" si="128"/>
        <v>9.1346177710347972E-4</v>
      </c>
      <c r="GG93" s="2">
        <f t="shared" si="128"/>
        <v>7.6273290117671573E-4</v>
      </c>
      <c r="GH93" s="2">
        <f t="shared" si="128"/>
        <v>6.1789770227139269E-4</v>
      </c>
      <c r="GI93" s="2">
        <f t="shared" si="128"/>
        <v>5.6254000077314592E-4</v>
      </c>
      <c r="GJ93" s="2">
        <f t="shared" si="128"/>
        <v>4.370156138621817E-4</v>
      </c>
      <c r="GK93" s="2">
        <f t="shared" si="128"/>
        <v>3.5144872814159658E-4</v>
      </c>
      <c r="GM93" s="82">
        <f t="shared" ref="GM93:HA109" si="129" xml:space="preserve"> _xlfn.NORM.DIST($B93, C$7, ABS(C$11), TRUE) * _xlfn.NORM.DIST(($B93 - C$7)*C$15, 0, ABS(C$11), TRUE) * 2</f>
        <v>9.2019287032743161E-2</v>
      </c>
      <c r="GN93" s="82">
        <f t="shared" si="129"/>
        <v>0.50837950149828914</v>
      </c>
      <c r="GO93" s="82">
        <f t="shared" si="129"/>
        <v>0.5879998919469922</v>
      </c>
      <c r="GP93" s="82">
        <f t="shared" si="129"/>
        <v>2.3485960190337357E-2</v>
      </c>
      <c r="GQ93" s="82">
        <f t="shared" si="129"/>
        <v>1.6486842369091157E-3</v>
      </c>
      <c r="GR93" s="82">
        <f t="shared" si="129"/>
        <v>1.0478222483066088E-7</v>
      </c>
      <c r="GS93" s="82">
        <f t="shared" si="129"/>
        <v>7.8071633981204993E-17</v>
      </c>
      <c r="GT93" s="82">
        <f t="shared" si="129"/>
        <v>4.8827133414729416E-15</v>
      </c>
      <c r="GU93" s="82">
        <f t="shared" si="129"/>
        <v>1.0975542813269065E-17</v>
      </c>
      <c r="GV93" s="82">
        <f t="shared" si="129"/>
        <v>2.2954713945160808E-17</v>
      </c>
      <c r="GW93" s="82">
        <f t="shared" si="129"/>
        <v>5.1401607022088209E-15</v>
      </c>
      <c r="GX93" s="82">
        <f t="shared" si="129"/>
        <v>7.9156439986550714E-13</v>
      </c>
      <c r="GY93" s="82">
        <f t="shared" si="129"/>
        <v>2.5811420288161029E-9</v>
      </c>
      <c r="GZ93" s="82">
        <f t="shared" si="129"/>
        <v>3.3258251671147674E-10</v>
      </c>
      <c r="HA93" s="82">
        <f t="shared" si="129"/>
        <v>5.9799344542658275E-14</v>
      </c>
      <c r="HC93" s="82">
        <f t="shared" si="74"/>
        <v>0.32584839251669778</v>
      </c>
      <c r="HD93" s="82">
        <f t="shared" si="74"/>
        <v>3.2561219575802515E-3</v>
      </c>
      <c r="HE93" s="82">
        <f t="shared" si="74"/>
        <v>3.320935668773211E-3</v>
      </c>
      <c r="HF93" s="82">
        <f t="shared" si="74"/>
        <v>1.2419330651552266E-2</v>
      </c>
      <c r="HG93" s="82">
        <f t="shared" si="88"/>
        <v>2.4269078133708079E-2</v>
      </c>
      <c r="HH93" s="82">
        <f t="shared" si="88"/>
        <v>8.4119152178027332E-2</v>
      </c>
      <c r="HI93" s="82">
        <f t="shared" si="88"/>
        <v>0.22777539587975809</v>
      </c>
      <c r="HJ93" s="82">
        <f t="shared" si="88"/>
        <v>0.16491178571895979</v>
      </c>
      <c r="HK93" s="82">
        <f t="shared" si="88"/>
        <v>0.22522594129942264</v>
      </c>
      <c r="HL93" s="82">
        <f t="shared" si="88"/>
        <v>0.22962361966780884</v>
      </c>
      <c r="HM93" s="82">
        <f t="shared" si="88"/>
        <v>0.17698244863731494</v>
      </c>
      <c r="HN93" s="82">
        <f t="shared" si="88"/>
        <v>0.14251949528247193</v>
      </c>
      <c r="HO93" s="82">
        <f t="shared" si="88"/>
        <v>7.1887931048416662E-2</v>
      </c>
      <c r="HP93" s="82">
        <f t="shared" si="88"/>
        <v>9.6599923411084504E-2</v>
      </c>
      <c r="HQ93" s="82">
        <f t="shared" si="88"/>
        <v>6.7105607984315002E-2</v>
      </c>
      <c r="HS93" s="82">
        <f t="shared" ref="HS93:IG109" si="130" xml:space="preserve"> _xlfn.NORM.DIST($B93, C$9, ABS(C$13), TRUE) * _xlfn.NORM.DIST(($B93 - C$9)*C$17, 0, ABS(C$13), TRUE) * 2</f>
        <v>8.7327128068740822E-10</v>
      </c>
      <c r="HT93" s="82">
        <f t="shared" si="130"/>
        <v>6.0987017891160702E-18</v>
      </c>
      <c r="HU93" s="82">
        <f t="shared" si="130"/>
        <v>4.8080101387612329E-19</v>
      </c>
      <c r="HV93" s="82">
        <f t="shared" si="130"/>
        <v>2.1891898815563274E-19</v>
      </c>
      <c r="HW93" s="82">
        <f t="shared" si="130"/>
        <v>1.2101673108393267E-19</v>
      </c>
      <c r="HX93" s="82">
        <f t="shared" si="130"/>
        <v>2.0067411982112637E-16</v>
      </c>
      <c r="HY93" s="82">
        <f t="shared" si="130"/>
        <v>1.7966832988998534E-14</v>
      </c>
      <c r="HZ93" s="82">
        <f t="shared" si="130"/>
        <v>5.0806934713039431E-18</v>
      </c>
      <c r="IA93" s="82">
        <f t="shared" si="130"/>
        <v>6.3704263560941833E-16</v>
      </c>
      <c r="IB93" s="82">
        <f t="shared" si="130"/>
        <v>2.4178933815323486E-15</v>
      </c>
      <c r="IC93" s="82">
        <f t="shared" si="130"/>
        <v>9.1696091704005686E-16</v>
      </c>
      <c r="ID93" s="82">
        <f t="shared" si="130"/>
        <v>2.5762562202891231E-15</v>
      </c>
      <c r="IE93" s="82">
        <f t="shared" si="130"/>
        <v>1.1081357999908971E-20</v>
      </c>
      <c r="IF93" s="82">
        <f t="shared" si="130"/>
        <v>2.7565670756113347E-12</v>
      </c>
      <c r="IG93" s="82">
        <f t="shared" si="130"/>
        <v>1.1944060313709848E-9</v>
      </c>
      <c r="II93" s="82">
        <f t="shared" ref="II93:IW109" si="131" xml:space="preserve"> _xlfn.NORM.DIST($B93, C$10, ABS(C$14), TRUE) * _xlfn.NORM.DIST(($B93 - C$10)*C$18, 0, ABS(C$14), TRUE) * 2</f>
        <v>5.6735899428412027E-61</v>
      </c>
      <c r="IJ93" s="82">
        <f t="shared" si="131"/>
        <v>5.9548903923503442E-95</v>
      </c>
      <c r="IK93" s="82">
        <f t="shared" si="131"/>
        <v>1.1656424036177859E-103</v>
      </c>
      <c r="IL93" s="82">
        <f t="shared" si="131"/>
        <v>1.6668113381256961E-113</v>
      </c>
      <c r="IM93" s="82">
        <f t="shared" si="131"/>
        <v>1.9539246359102718E-116</v>
      </c>
      <c r="IN93" s="82">
        <f t="shared" si="131"/>
        <v>2.4948725524301851E-101</v>
      </c>
      <c r="IO93" s="82">
        <f t="shared" si="131"/>
        <v>6.5877898309242692E-99</v>
      </c>
      <c r="IP93" s="82">
        <f t="shared" si="131"/>
        <v>1.3684160499362318E-119</v>
      </c>
      <c r="IQ93" s="82">
        <f t="shared" si="131"/>
        <v>2.3246697845576397E-107</v>
      </c>
      <c r="IR93" s="82">
        <f t="shared" si="131"/>
        <v>3.0692054697143152E-101</v>
      </c>
      <c r="IS93" s="82">
        <f t="shared" si="131"/>
        <v>8.4806477875204906E-102</v>
      </c>
      <c r="IT93" s="82">
        <f t="shared" si="131"/>
        <v>1.3294353488975991E-97</v>
      </c>
      <c r="IU93" s="82">
        <f t="shared" si="131"/>
        <v>2.6807320653827242E-130</v>
      </c>
      <c r="IV93" s="82">
        <f t="shared" si="131"/>
        <v>5.0118043410143806E-55</v>
      </c>
      <c r="IW93" s="82">
        <f t="shared" si="131"/>
        <v>7.0017836185272582E-30</v>
      </c>
      <c r="IY93" s="82">
        <f t="shared" ref="IY93:JM109" si="132">GM93+HC93+HS93+II93</f>
        <v>0.41786768042271222</v>
      </c>
      <c r="IZ93" s="82">
        <f t="shared" si="132"/>
        <v>0.51163562345586944</v>
      </c>
      <c r="JA93" s="82">
        <f t="shared" si="132"/>
        <v>0.59132082761576543</v>
      </c>
      <c r="JB93" s="82">
        <f t="shared" si="132"/>
        <v>3.590529084188962E-2</v>
      </c>
      <c r="JC93" s="82">
        <f t="shared" si="132"/>
        <v>2.5917762370617194E-2</v>
      </c>
      <c r="JD93" s="82">
        <f t="shared" si="132"/>
        <v>8.4119256960252353E-2</v>
      </c>
      <c r="JE93" s="82">
        <f t="shared" si="132"/>
        <v>0.22777539587977613</v>
      </c>
      <c r="JF93" s="82">
        <f t="shared" si="132"/>
        <v>0.16491178571896467</v>
      </c>
      <c r="JG93" s="82">
        <f t="shared" si="132"/>
        <v>0.22522594129942328</v>
      </c>
      <c r="JH93" s="82">
        <f t="shared" si="132"/>
        <v>0.22962361966781128</v>
      </c>
      <c r="JI93" s="82">
        <f t="shared" si="132"/>
        <v>0.17698244863732099</v>
      </c>
      <c r="JJ93" s="82">
        <f t="shared" si="132"/>
        <v>0.14251949528326607</v>
      </c>
      <c r="JK93" s="82">
        <f t="shared" si="132"/>
        <v>7.1887933629558684E-2</v>
      </c>
      <c r="JL93" s="82">
        <f t="shared" si="132"/>
        <v>9.6599923746423594E-2</v>
      </c>
      <c r="JM93" s="82">
        <f t="shared" si="132"/>
        <v>6.7105609178780834E-2</v>
      </c>
    </row>
    <row r="94" spans="2:273" x14ac:dyDescent="0.25">
      <c r="B94" s="2">
        <v>67</v>
      </c>
      <c r="C94" s="37">
        <v>0.49937799999999999</v>
      </c>
      <c r="D94" s="37">
        <v>0.57095399999999996</v>
      </c>
      <c r="E94" s="37">
        <v>0.60851200000000005</v>
      </c>
      <c r="F94" s="37">
        <v>0.39460000000000001</v>
      </c>
      <c r="G94" s="37">
        <v>0.40227200000000002</v>
      </c>
      <c r="H94" s="37">
        <v>0.45763599999999999</v>
      </c>
      <c r="I94" s="37">
        <v>0.56034600000000001</v>
      </c>
      <c r="J94" s="37">
        <v>0.54065600000000003</v>
      </c>
      <c r="K94" s="37">
        <v>0.58018099999999995</v>
      </c>
      <c r="L94" s="37">
        <v>0.56210300000000002</v>
      </c>
      <c r="M94" s="37">
        <v>0.52089600000000003</v>
      </c>
      <c r="N94" s="37">
        <v>0.49795499999999998</v>
      </c>
      <c r="O94" s="37">
        <v>0.47847800000000001</v>
      </c>
      <c r="P94" s="37">
        <v>0.46457900000000002</v>
      </c>
      <c r="Q94" s="37">
        <v>0.43707600000000002</v>
      </c>
      <c r="S94" s="4">
        <f t="shared" si="89"/>
        <v>0.49339927745330242</v>
      </c>
      <c r="T94" s="4">
        <f t="shared" si="89"/>
        <v>0.55256813957512552</v>
      </c>
      <c r="U94" s="4">
        <f t="shared" si="89"/>
        <v>0.59206547103066254</v>
      </c>
      <c r="V94" s="4">
        <f t="shared" si="89"/>
        <v>0.38826335113699095</v>
      </c>
      <c r="W94" s="4">
        <f t="shared" si="89"/>
        <v>0.40594588904433104</v>
      </c>
      <c r="X94" s="4">
        <f t="shared" si="89"/>
        <v>0.46367120105646864</v>
      </c>
      <c r="Y94" s="4">
        <f t="shared" si="89"/>
        <v>0.5425509565592771</v>
      </c>
      <c r="Z94" s="4">
        <f t="shared" si="89"/>
        <v>0.52936403804264465</v>
      </c>
      <c r="AA94" s="4">
        <f t="shared" si="89"/>
        <v>0.56172004180043755</v>
      </c>
      <c r="AB94" s="4">
        <f t="shared" si="89"/>
        <v>0.55243844754339544</v>
      </c>
      <c r="AC94" s="4">
        <f t="shared" si="89"/>
        <v>0.52059340667190246</v>
      </c>
      <c r="AD94" s="4">
        <f t="shared" si="89"/>
        <v>0.50049829657282341</v>
      </c>
      <c r="AE94" s="4">
        <f t="shared" si="89"/>
        <v>0.46481041986502414</v>
      </c>
      <c r="AF94" s="4">
        <f t="shared" si="89"/>
        <v>0.4660559304729337</v>
      </c>
      <c r="AG94" s="4">
        <f t="shared" si="89"/>
        <v>0.43593391443294038</v>
      </c>
      <c r="AI94" s="4">
        <f t="shared" si="90"/>
        <v>5.978722546697568E-3</v>
      </c>
      <c r="AJ94" s="4">
        <f t="shared" si="90"/>
        <v>1.8385860424874445E-2</v>
      </c>
      <c r="AK94" s="4">
        <f t="shared" si="90"/>
        <v>1.6446528969337515E-2</v>
      </c>
      <c r="AL94" s="4">
        <f t="shared" si="90"/>
        <v>6.3366488630090534E-3</v>
      </c>
      <c r="AM94" s="4">
        <f t="shared" si="90"/>
        <v>-3.6738890443310246E-3</v>
      </c>
      <c r="AN94" s="4">
        <f t="shared" si="90"/>
        <v>-6.0352010564686531E-3</v>
      </c>
      <c r="AO94" s="4">
        <f t="shared" si="90"/>
        <v>1.7795043440722913E-2</v>
      </c>
      <c r="AP94" s="4">
        <f t="shared" si="90"/>
        <v>1.1291961957355379E-2</v>
      </c>
      <c r="AQ94" s="4">
        <f t="shared" si="90"/>
        <v>1.8460958199562394E-2</v>
      </c>
      <c r="AR94" s="4">
        <f t="shared" si="90"/>
        <v>9.6645524566045804E-3</v>
      </c>
      <c r="AS94" s="4">
        <f t="shared" si="90"/>
        <v>3.0259332809756678E-4</v>
      </c>
      <c r="AT94" s="4">
        <f t="shared" si="90"/>
        <v>-2.543296572823428E-3</v>
      </c>
      <c r="AU94" s="4">
        <f t="shared" si="90"/>
        <v>1.3667580134975876E-2</v>
      </c>
      <c r="AV94" s="4">
        <f t="shared" si="90"/>
        <v>-1.4769304729336796E-3</v>
      </c>
      <c r="AW94" s="4">
        <f t="shared" si="90"/>
        <v>1.1420855670596364E-3</v>
      </c>
      <c r="AY94" s="2">
        <f t="shared" si="126"/>
        <v>0.36857172804997618</v>
      </c>
      <c r="AZ94" s="2">
        <f t="shared" si="126"/>
        <v>0.367948408474496</v>
      </c>
      <c r="BA94" s="2">
        <f t="shared" si="126"/>
        <v>0.36733696154403567</v>
      </c>
      <c r="BB94" s="2">
        <f t="shared" si="126"/>
        <v>0.36608236659458349</v>
      </c>
      <c r="BC94" s="2">
        <f t="shared" si="126"/>
        <v>0.36934101780218448</v>
      </c>
      <c r="BD94" s="2">
        <f t="shared" si="126"/>
        <v>0.3690984723837899</v>
      </c>
      <c r="BE94" s="2">
        <f t="shared" si="126"/>
        <v>0.36843525349764922</v>
      </c>
      <c r="BF94" s="2">
        <f t="shared" si="126"/>
        <v>0.37903668086779863</v>
      </c>
      <c r="BG94" s="2">
        <f t="shared" si="126"/>
        <v>0.382591357151703</v>
      </c>
      <c r="BH94" s="2">
        <f t="shared" si="126"/>
        <v>0.37618128764946879</v>
      </c>
      <c r="BI94" s="2">
        <f t="shared" si="126"/>
        <v>0.37289106819653001</v>
      </c>
      <c r="BJ94" s="2">
        <f t="shared" si="126"/>
        <v>0.37328575933407798</v>
      </c>
      <c r="BK94" s="2">
        <f t="shared" si="126"/>
        <v>0.37988421749374057</v>
      </c>
      <c r="BL94" s="2">
        <f t="shared" si="126"/>
        <v>0.37746962071293128</v>
      </c>
      <c r="BM94" s="2">
        <f t="shared" si="126"/>
        <v>0.39026271676844315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0.47696622619047602</v>
      </c>
      <c r="DL94" s="2">
        <f t="shared" si="91"/>
        <v>0.40947915951417008</v>
      </c>
      <c r="DM94" s="2">
        <f t="shared" si="91"/>
        <v>0.41354466754221397</v>
      </c>
      <c r="DN94" s="2">
        <f t="shared" si="91"/>
        <v>0.41801546183025129</v>
      </c>
      <c r="DO94" s="2">
        <f t="shared" si="91"/>
        <v>0.42733271372549014</v>
      </c>
      <c r="DP94" s="2">
        <f t="shared" si="91"/>
        <v>0.43759747348484851</v>
      </c>
      <c r="DQ94" s="2">
        <f t="shared" si="91"/>
        <v>0.44499783891625622</v>
      </c>
      <c r="DR94" s="2">
        <f t="shared" si="91"/>
        <v>0.46609975806451609</v>
      </c>
      <c r="DS94" s="2">
        <f t="shared" si="91"/>
        <v>0.45601567905079721</v>
      </c>
      <c r="DT94" s="2">
        <f t="shared" si="91"/>
        <v>0.44914838264738605</v>
      </c>
      <c r="DU94" s="2">
        <f t="shared" si="91"/>
        <v>0.43601057419354838</v>
      </c>
      <c r="DV94" s="2">
        <f t="shared" si="91"/>
        <v>0.44652851813125699</v>
      </c>
      <c r="DW94" s="2">
        <f t="shared" si="91"/>
        <v>0.44481954838709686</v>
      </c>
      <c r="DX94" s="2">
        <f t="shared" si="91"/>
        <v>0.43910314846041043</v>
      </c>
      <c r="DY94" s="2">
        <f t="shared" si="91"/>
        <v>0.42588139015151505</v>
      </c>
      <c r="EA94" s="2">
        <f t="shared" si="95"/>
        <v>0.36806110605402881</v>
      </c>
      <c r="EB94" s="2">
        <f t="shared" si="92"/>
        <v>0.36456568174136272</v>
      </c>
      <c r="EC94" s="2">
        <f t="shared" si="92"/>
        <v>0.36321898269030245</v>
      </c>
      <c r="ED94" s="2">
        <f t="shared" si="92"/>
        <v>0.36259824584235872</v>
      </c>
      <c r="EE94" s="2">
        <f t="shared" si="92"/>
        <v>0.36608767178141194</v>
      </c>
      <c r="EF94" s="2">
        <f t="shared" si="92"/>
        <v>0.36595745157774073</v>
      </c>
      <c r="EG94" s="2">
        <f t="shared" si="92"/>
        <v>0.3661092871706445</v>
      </c>
      <c r="EH94" s="2">
        <f t="shared" si="92"/>
        <v>0.37594138711339703</v>
      </c>
      <c r="EI94" s="2">
        <f t="shared" si="92"/>
        <v>0.38007459282051287</v>
      </c>
      <c r="EJ94" s="2">
        <f t="shared" si="92"/>
        <v>0.37377025869898534</v>
      </c>
      <c r="EK94" s="2">
        <f t="shared" si="92"/>
        <v>0.37066229202896256</v>
      </c>
      <c r="EL94" s="2">
        <f t="shared" si="92"/>
        <v>0.37079298185965026</v>
      </c>
      <c r="EM94" s="2">
        <f t="shared" si="92"/>
        <v>0.37744199101338882</v>
      </c>
      <c r="EN94" s="2">
        <f t="shared" si="92"/>
        <v>0.37508727289227695</v>
      </c>
      <c r="EO94" s="2">
        <f t="shared" si="92"/>
        <v>0.38862419001743054</v>
      </c>
      <c r="EQ94" s="2">
        <f t="shared" si="93"/>
        <v>0.3658209017105149</v>
      </c>
      <c r="ER94" s="2">
        <f t="shared" si="93"/>
        <v>0.36395479844104783</v>
      </c>
      <c r="ES94" s="2">
        <f t="shared" si="93"/>
        <v>0.36255793378852175</v>
      </c>
      <c r="ET94" s="2">
        <f t="shared" si="93"/>
        <v>0.36255097645443801</v>
      </c>
      <c r="EU94" s="2">
        <f t="shared" si="93"/>
        <v>0.36593599280834949</v>
      </c>
      <c r="EV94" s="2">
        <f t="shared" si="93"/>
        <v>0.36431076748537905</v>
      </c>
      <c r="EW94" s="2">
        <f t="shared" si="93"/>
        <v>0.36474092500142913</v>
      </c>
      <c r="EX94" s="2">
        <f t="shared" si="93"/>
        <v>0.37415473817609585</v>
      </c>
      <c r="EY94" s="2">
        <f t="shared" si="93"/>
        <v>0.37837649055438571</v>
      </c>
      <c r="EZ94" s="2">
        <f t="shared" si="93"/>
        <v>0.37028965744283721</v>
      </c>
      <c r="FA94" s="2">
        <f t="shared" si="93"/>
        <v>0.36911464995024418</v>
      </c>
      <c r="FB94" s="2">
        <f t="shared" si="93"/>
        <v>0.37193487404409964</v>
      </c>
      <c r="FC94" s="2">
        <f t="shared" si="93"/>
        <v>0.37542114746882349</v>
      </c>
      <c r="FD94" s="2">
        <f t="shared" si="93"/>
        <v>0.37690022992675332</v>
      </c>
      <c r="FE94" s="2">
        <f t="shared" si="93"/>
        <v>0.38792421334245042</v>
      </c>
      <c r="FG94" s="2">
        <f t="shared" si="94"/>
        <v>0.99529688738228383</v>
      </c>
      <c r="FH94" s="2">
        <f t="shared" si="94"/>
        <v>0.92467763463854502</v>
      </c>
      <c r="FI94" s="2">
        <f t="shared" si="94"/>
        <v>0.91816961607604952</v>
      </c>
      <c r="FJ94" s="2">
        <f t="shared" si="94"/>
        <v>0.93712891694238509</v>
      </c>
      <c r="FK94" s="2">
        <f t="shared" si="94"/>
        <v>0.94687862226702257</v>
      </c>
      <c r="FL94" s="2">
        <f t="shared" si="94"/>
        <v>0.95613681443738785</v>
      </c>
      <c r="FM94" s="2">
        <f t="shared" si="94"/>
        <v>0.97049861273019089</v>
      </c>
      <c r="FN94" s="2">
        <f t="shared" si="94"/>
        <v>0.96564452901254128</v>
      </c>
      <c r="FO94" s="2">
        <f t="shared" si="94"/>
        <v>0.96683344592130904</v>
      </c>
      <c r="FP94" s="2">
        <f t="shared" si="94"/>
        <v>0.96796796397383411</v>
      </c>
      <c r="FQ94" s="2">
        <f t="shared" si="94"/>
        <v>0.96587407774960621</v>
      </c>
      <c r="FR94" s="2">
        <f t="shared" si="94"/>
        <v>0.96709597636328459</v>
      </c>
      <c r="FS94" s="2">
        <f t="shared" si="94"/>
        <v>0.96373461742744282</v>
      </c>
      <c r="FT94" s="2">
        <f t="shared" si="94"/>
        <v>0.96279861664231614</v>
      </c>
      <c r="FU94" s="2">
        <f t="shared" si="94"/>
        <v>0.95601396572775743</v>
      </c>
      <c r="FW94" s="2">
        <f t="shared" si="128"/>
        <v>7.012970512198679E-4</v>
      </c>
      <c r="FX94" s="2">
        <f t="shared" si="128"/>
        <v>4.2995007982554528E-4</v>
      </c>
      <c r="FY94" s="2">
        <f t="shared" si="128"/>
        <v>2.8932645363439108E-4</v>
      </c>
      <c r="FZ94" s="2">
        <f t="shared" si="128"/>
        <v>4.1542682702917761E-4</v>
      </c>
      <c r="GA94" s="2">
        <f t="shared" si="128"/>
        <v>4.9437710024082123E-4</v>
      </c>
      <c r="GB94" s="2">
        <f t="shared" si="128"/>
        <v>8.1300874779030965E-4</v>
      </c>
      <c r="GC94" s="2">
        <f t="shared" si="128"/>
        <v>9.9051934309838633E-4</v>
      </c>
      <c r="GD94" s="2">
        <f t="shared" si="128"/>
        <v>1.1975173417924985E-3</v>
      </c>
      <c r="GE94" s="2">
        <f t="shared" si="128"/>
        <v>1.1423411297747761E-3</v>
      </c>
      <c r="GF94" s="2">
        <f t="shared" si="128"/>
        <v>1.0015026600315275E-3</v>
      </c>
      <c r="GG94" s="2">
        <f t="shared" si="128"/>
        <v>8.362584577911896E-4</v>
      </c>
      <c r="GH94" s="2">
        <f t="shared" si="128"/>
        <v>6.7747097146630454E-4</v>
      </c>
      <c r="GI94" s="2">
        <f t="shared" si="128"/>
        <v>6.1677937093521529E-4</v>
      </c>
      <c r="GJ94" s="2">
        <f t="shared" si="128"/>
        <v>4.791578894899837E-4</v>
      </c>
      <c r="GK94" s="2">
        <f t="shared" si="128"/>
        <v>3.8534280159745145E-4</v>
      </c>
      <c r="GM94" s="82">
        <f t="shared" si="129"/>
        <v>7.5957623158181692E-2</v>
      </c>
      <c r="GN94" s="82">
        <f t="shared" si="129"/>
        <v>0.39795382480093583</v>
      </c>
      <c r="GO94" s="82">
        <f t="shared" si="129"/>
        <v>0.46668772525598029</v>
      </c>
      <c r="GP94" s="82">
        <f t="shared" si="129"/>
        <v>5.9092043615680545E-3</v>
      </c>
      <c r="GQ94" s="82">
        <f t="shared" si="129"/>
        <v>3.0755863167158742E-4</v>
      </c>
      <c r="GR94" s="82">
        <f t="shared" si="129"/>
        <v>5.0056070138253958E-9</v>
      </c>
      <c r="GS94" s="82">
        <f t="shared" si="129"/>
        <v>3.9104996346701965E-19</v>
      </c>
      <c r="GT94" s="82">
        <f t="shared" si="129"/>
        <v>3.6395921405316714E-17</v>
      </c>
      <c r="GU94" s="82">
        <f t="shared" si="129"/>
        <v>4.2068489956798611E-20</v>
      </c>
      <c r="GV94" s="82">
        <f t="shared" si="129"/>
        <v>1.0464880502328549E-19</v>
      </c>
      <c r="GW94" s="82">
        <f t="shared" si="129"/>
        <v>3.7996507777102475E-17</v>
      </c>
      <c r="GX94" s="82">
        <f t="shared" si="129"/>
        <v>9.7440345690255713E-15</v>
      </c>
      <c r="GY94" s="82">
        <f t="shared" si="129"/>
        <v>1.0384455658376157E-10</v>
      </c>
      <c r="GZ94" s="82">
        <f t="shared" si="129"/>
        <v>1.0514288810065985E-11</v>
      </c>
      <c r="HA94" s="82">
        <f t="shared" si="129"/>
        <v>7.6915036497991956E-16</v>
      </c>
      <c r="HC94" s="82">
        <f t="shared" si="74"/>
        <v>0.37451005622229577</v>
      </c>
      <c r="HD94" s="82">
        <f t="shared" si="74"/>
        <v>4.7755518922685944E-3</v>
      </c>
      <c r="HE94" s="82">
        <f t="shared" si="74"/>
        <v>4.8590180283509948E-3</v>
      </c>
      <c r="HF94" s="82">
        <f t="shared" si="74"/>
        <v>1.7864192512144252E-2</v>
      </c>
      <c r="HG94" s="82">
        <f t="shared" si="88"/>
        <v>3.4299406914226678E-2</v>
      </c>
      <c r="HH94" s="82">
        <f t="shared" si="88"/>
        <v>0.11149698657382882</v>
      </c>
      <c r="HI94" s="82">
        <f t="shared" si="88"/>
        <v>0.28542066919133796</v>
      </c>
      <c r="HJ94" s="82">
        <f t="shared" si="88"/>
        <v>0.21771628671765639</v>
      </c>
      <c r="HK94" s="82">
        <f t="shared" si="88"/>
        <v>0.28642928612555912</v>
      </c>
      <c r="HL94" s="82">
        <f t="shared" si="88"/>
        <v>0.28842953139081401</v>
      </c>
      <c r="HM94" s="82">
        <f t="shared" si="88"/>
        <v>0.22494630549080843</v>
      </c>
      <c r="HN94" s="82">
        <f t="shared" si="88"/>
        <v>0.1813653117773856</v>
      </c>
      <c r="HO94" s="82">
        <f t="shared" si="88"/>
        <v>9.8691515246348602E-2</v>
      </c>
      <c r="HP94" s="82">
        <f t="shared" si="88"/>
        <v>0.126713172089469</v>
      </c>
      <c r="HQ94" s="82">
        <f t="shared" si="88"/>
        <v>9.6385418849318547E-2</v>
      </c>
      <c r="HS94" s="82">
        <f t="shared" si="130"/>
        <v>1.8733573040701743E-9</v>
      </c>
      <c r="HT94" s="82">
        <f t="shared" si="130"/>
        <v>2.130424858220684E-17</v>
      </c>
      <c r="HU94" s="82">
        <f t="shared" si="130"/>
        <v>1.7392600113830687E-18</v>
      </c>
      <c r="HV94" s="82">
        <f t="shared" si="130"/>
        <v>9.0644254971678441E-19</v>
      </c>
      <c r="HW94" s="82">
        <f t="shared" si="130"/>
        <v>5.3262053998354331E-19</v>
      </c>
      <c r="HX94" s="82">
        <f t="shared" si="130"/>
        <v>7.6672128801993194E-16</v>
      </c>
      <c r="HY94" s="82">
        <f t="shared" si="130"/>
        <v>6.4019505195043785E-14</v>
      </c>
      <c r="HZ94" s="82">
        <f t="shared" si="130"/>
        <v>2.5628019934822385E-17</v>
      </c>
      <c r="IA94" s="82">
        <f t="shared" si="130"/>
        <v>2.6452183495682118E-15</v>
      </c>
      <c r="IB94" s="82">
        <f t="shared" si="130"/>
        <v>9.1363850096971692E-15</v>
      </c>
      <c r="IC94" s="82">
        <f t="shared" si="130"/>
        <v>3.4296380539282703E-15</v>
      </c>
      <c r="ID94" s="82">
        <f t="shared" si="130"/>
        <v>8.8617308463878678E-15</v>
      </c>
      <c r="IE94" s="82">
        <f t="shared" si="130"/>
        <v>5.8240215670137494E-20</v>
      </c>
      <c r="IF94" s="82">
        <f t="shared" si="130"/>
        <v>6.9361156363591738E-12</v>
      </c>
      <c r="IG94" s="82">
        <f t="shared" si="130"/>
        <v>2.3792463291439723E-9</v>
      </c>
      <c r="II94" s="82">
        <f t="shared" si="131"/>
        <v>1.6832689893557825E-59</v>
      </c>
      <c r="IJ94" s="82">
        <f t="shared" si="131"/>
        <v>8.8483420867700796E-93</v>
      </c>
      <c r="IK94" s="82">
        <f t="shared" si="131"/>
        <v>2.1274101465350896E-101</v>
      </c>
      <c r="IL94" s="82">
        <f t="shared" si="131"/>
        <v>6.5286846090077684E-111</v>
      </c>
      <c r="IM94" s="82">
        <f t="shared" si="131"/>
        <v>1.0271073290407829E-113</v>
      </c>
      <c r="IN94" s="82">
        <f t="shared" si="131"/>
        <v>8.3478410255531911E-99</v>
      </c>
      <c r="IO94" s="82">
        <f t="shared" si="131"/>
        <v>2.2433879850749218E-96</v>
      </c>
      <c r="IP94" s="82">
        <f t="shared" si="131"/>
        <v>1.9603309962076615E-116</v>
      </c>
      <c r="IQ94" s="82">
        <f t="shared" si="131"/>
        <v>1.4983124247833725E-104</v>
      </c>
      <c r="IR94" s="82">
        <f t="shared" si="131"/>
        <v>1.2133997937111984E-98</v>
      </c>
      <c r="IS94" s="82">
        <f t="shared" si="131"/>
        <v>2.9835912982925076E-99</v>
      </c>
      <c r="IT94" s="82">
        <f t="shared" si="131"/>
        <v>3.1195757267722347E-95</v>
      </c>
      <c r="IU94" s="82">
        <f t="shared" si="131"/>
        <v>3.6941765978912084E-127</v>
      </c>
      <c r="IV94" s="82">
        <f t="shared" si="131"/>
        <v>9.1191401746063813E-54</v>
      </c>
      <c r="IW94" s="82">
        <f t="shared" si="131"/>
        <v>3.1255141198159539E-29</v>
      </c>
      <c r="IY94" s="82">
        <f t="shared" si="132"/>
        <v>0.4504676812538348</v>
      </c>
      <c r="IZ94" s="82">
        <f t="shared" si="132"/>
        <v>0.40272937669320441</v>
      </c>
      <c r="JA94" s="82">
        <f t="shared" si="132"/>
        <v>0.47154674328433127</v>
      </c>
      <c r="JB94" s="82">
        <f t="shared" si="132"/>
        <v>2.3773396873712306E-2</v>
      </c>
      <c r="JC94" s="82">
        <f t="shared" si="132"/>
        <v>3.4606965545898268E-2</v>
      </c>
      <c r="JD94" s="82">
        <f t="shared" si="132"/>
        <v>0.1114969915794366</v>
      </c>
      <c r="JE94" s="82">
        <f t="shared" si="132"/>
        <v>0.28542066919140197</v>
      </c>
      <c r="JF94" s="82">
        <f t="shared" si="132"/>
        <v>0.21771628671765644</v>
      </c>
      <c r="JG94" s="82">
        <f t="shared" si="132"/>
        <v>0.28642928612556179</v>
      </c>
      <c r="JH94" s="82">
        <f t="shared" si="132"/>
        <v>0.28842953139082317</v>
      </c>
      <c r="JI94" s="82">
        <f t="shared" si="132"/>
        <v>0.2249463054908119</v>
      </c>
      <c r="JJ94" s="82">
        <f t="shared" si="132"/>
        <v>0.1813653117774042</v>
      </c>
      <c r="JK94" s="82">
        <f t="shared" si="132"/>
        <v>9.869151535019316E-2</v>
      </c>
      <c r="JL94" s="82">
        <f t="shared" si="132"/>
        <v>0.1267131721069194</v>
      </c>
      <c r="JM94" s="82">
        <f t="shared" si="132"/>
        <v>9.6385421228565638E-2</v>
      </c>
    </row>
    <row r="95" spans="2:273" x14ac:dyDescent="0.25">
      <c r="B95" s="2">
        <v>68</v>
      </c>
      <c r="C95" s="37">
        <v>0.49401699999999998</v>
      </c>
      <c r="D95" s="37">
        <v>0.50091600000000003</v>
      </c>
      <c r="E95" s="37">
        <v>0.50100299999999998</v>
      </c>
      <c r="F95" s="37">
        <v>0.40279700000000002</v>
      </c>
      <c r="G95" s="37">
        <v>0.409217</v>
      </c>
      <c r="H95" s="37">
        <v>0.47688000000000003</v>
      </c>
      <c r="I95" s="37">
        <v>0.58372000000000002</v>
      </c>
      <c r="J95" s="37">
        <v>0.56685799999999997</v>
      </c>
      <c r="K95" s="37">
        <v>0.59853199999999995</v>
      </c>
      <c r="L95" s="37">
        <v>0.58943199999999996</v>
      </c>
      <c r="M95" s="37">
        <v>0.55175399999999997</v>
      </c>
      <c r="N95" s="37">
        <v>0.52542699999999998</v>
      </c>
      <c r="O95" s="37">
        <v>0.49890600000000002</v>
      </c>
      <c r="P95" s="37">
        <v>0.48092499999999999</v>
      </c>
      <c r="Q95" s="37">
        <v>0.44625799999999999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0.49874670138092886</v>
      </c>
      <c r="T95" s="4">
        <f t="shared" si="133"/>
        <v>0.49335204129483551</v>
      </c>
      <c r="U95" s="4">
        <f t="shared" si="133"/>
        <v>0.51712535841622231</v>
      </c>
      <c r="V95" s="4">
        <f t="shared" si="133"/>
        <v>0.39336321438878852</v>
      </c>
      <c r="W95" s="4">
        <f t="shared" si="133"/>
        <v>0.41709580795978274</v>
      </c>
      <c r="X95" s="4">
        <f t="shared" si="133"/>
        <v>0.48483129168124145</v>
      </c>
      <c r="Y95" s="4">
        <f t="shared" si="133"/>
        <v>0.56771276474898347</v>
      </c>
      <c r="Z95" s="4">
        <f t="shared" si="133"/>
        <v>0.55836034886522556</v>
      </c>
      <c r="AA95" s="4">
        <f t="shared" si="133"/>
        <v>0.58915474020949776</v>
      </c>
      <c r="AB95" s="4">
        <f t="shared" si="133"/>
        <v>0.57803196218908048</v>
      </c>
      <c r="AC95" s="4">
        <f t="shared" si="133"/>
        <v>0.54506290280208392</v>
      </c>
      <c r="AD95" s="4">
        <f t="shared" si="133"/>
        <v>0.52285482997301247</v>
      </c>
      <c r="AE95" s="4">
        <f t="shared" si="133"/>
        <v>0.48660936129008187</v>
      </c>
      <c r="AF95" s="4">
        <f t="shared" si="133"/>
        <v>0.48477798429039731</v>
      </c>
      <c r="AG95" s="4">
        <f t="shared" si="133"/>
        <v>0.44932072360312197</v>
      </c>
      <c r="AI95" s="4">
        <f t="shared" ref="AI95:AW111" si="134">IF(OR($B95 &lt; C$230, $B95 &gt; C$233), 0, C95-S95)</f>
        <v>-4.7297013809288746E-3</v>
      </c>
      <c r="AJ95" s="4">
        <f t="shared" si="134"/>
        <v>7.5639587051645196E-3</v>
      </c>
      <c r="AK95" s="4">
        <f t="shared" si="134"/>
        <v>-1.6122358416222338E-2</v>
      </c>
      <c r="AL95" s="4">
        <f t="shared" si="134"/>
        <v>9.4337856112114982E-3</v>
      </c>
      <c r="AM95" s="4">
        <f t="shared" si="134"/>
        <v>-7.878807959782741E-3</v>
      </c>
      <c r="AN95" s="4">
        <f t="shared" si="134"/>
        <v>-7.9512916812414236E-3</v>
      </c>
      <c r="AO95" s="4">
        <f t="shared" si="134"/>
        <v>1.6007235251016549E-2</v>
      </c>
      <c r="AP95" s="4">
        <f t="shared" si="134"/>
        <v>8.4976511347744088E-3</v>
      </c>
      <c r="AQ95" s="4">
        <f t="shared" si="134"/>
        <v>9.3772597905021904E-3</v>
      </c>
      <c r="AR95" s="4">
        <f t="shared" si="134"/>
        <v>1.1400037810919472E-2</v>
      </c>
      <c r="AS95" s="4">
        <f t="shared" si="134"/>
        <v>6.6910971979160516E-3</v>
      </c>
      <c r="AT95" s="4">
        <f t="shared" si="134"/>
        <v>2.5721700269875081E-3</v>
      </c>
      <c r="AU95" s="4">
        <f t="shared" si="134"/>
        <v>1.2296638709918151E-2</v>
      </c>
      <c r="AV95" s="4">
        <f t="shared" si="134"/>
        <v>-3.852984290397321E-3</v>
      </c>
      <c r="AW95" s="4">
        <f t="shared" si="134"/>
        <v>-3.0627236031219862E-3</v>
      </c>
      <c r="AY95" s="2">
        <f t="shared" si="126"/>
        <v>0.36813337776908267</v>
      </c>
      <c r="AZ95" s="2">
        <f t="shared" si="126"/>
        <v>0.36739816504675044</v>
      </c>
      <c r="BA95" s="2">
        <f t="shared" si="126"/>
        <v>0.36674654797910211</v>
      </c>
      <c r="BB95" s="2">
        <f t="shared" si="126"/>
        <v>0.36551326815650997</v>
      </c>
      <c r="BC95" s="2">
        <f t="shared" si="126"/>
        <v>0.36878473813905466</v>
      </c>
      <c r="BD95" s="2">
        <f t="shared" si="126"/>
        <v>0.36852467194116284</v>
      </c>
      <c r="BE95" s="2">
        <f t="shared" si="126"/>
        <v>0.36787455216919285</v>
      </c>
      <c r="BF95" s="2">
        <f t="shared" si="126"/>
        <v>0.37834201558457287</v>
      </c>
      <c r="BG95" s="2">
        <f t="shared" si="126"/>
        <v>0.38193775394252677</v>
      </c>
      <c r="BH95" s="2">
        <f t="shared" si="126"/>
        <v>0.37557266645334275</v>
      </c>
      <c r="BI95" s="2">
        <f t="shared" si="126"/>
        <v>0.37234547403618767</v>
      </c>
      <c r="BJ95" s="2">
        <f t="shared" si="126"/>
        <v>0.37279206173289697</v>
      </c>
      <c r="BK95" s="2">
        <f t="shared" si="126"/>
        <v>0.37925775042846993</v>
      </c>
      <c r="BL95" s="2">
        <f t="shared" si="126"/>
        <v>0.37699036124195057</v>
      </c>
      <c r="BM95" s="2">
        <f t="shared" si="126"/>
        <v>0.3897494980949846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0.47827317857142837</v>
      </c>
      <c r="DL95" s="2">
        <f t="shared" si="135"/>
        <v>0.40996309392712554</v>
      </c>
      <c r="DM95" s="2">
        <f t="shared" si="135"/>
        <v>0.41405771106941847</v>
      </c>
      <c r="DN95" s="2">
        <f t="shared" si="135"/>
        <v>0.41865912707444286</v>
      </c>
      <c r="DO95" s="2">
        <f t="shared" si="135"/>
        <v>0.42810291428571423</v>
      </c>
      <c r="DP95" s="2">
        <f t="shared" si="135"/>
        <v>0.43834023083778972</v>
      </c>
      <c r="DQ95" s="2">
        <f t="shared" si="135"/>
        <v>0.44584180985221683</v>
      </c>
      <c r="DR95" s="2">
        <f t="shared" si="135"/>
        <v>0.46731349596774191</v>
      </c>
      <c r="DS95" s="2">
        <f t="shared" si="135"/>
        <v>0.45701220563589179</v>
      </c>
      <c r="DT95" s="2">
        <f t="shared" si="135"/>
        <v>0.45008842803114579</v>
      </c>
      <c r="DU95" s="2">
        <f t="shared" si="135"/>
        <v>0.43671881290322578</v>
      </c>
      <c r="DV95" s="2">
        <f t="shared" si="135"/>
        <v>0.44743448609566189</v>
      </c>
      <c r="DW95" s="2">
        <f t="shared" si="135"/>
        <v>0.44570896774193558</v>
      </c>
      <c r="DX95" s="2">
        <f t="shared" si="135"/>
        <v>0.43988839406158348</v>
      </c>
      <c r="DY95" s="2">
        <f t="shared" si="135"/>
        <v>0.426453528520499</v>
      </c>
      <c r="EA95" s="2">
        <f t="shared" si="95"/>
        <v>0.36766039850402377</v>
      </c>
      <c r="EB95" s="2">
        <f t="shared" si="92"/>
        <v>0.36423629481227943</v>
      </c>
      <c r="EC95" s="2">
        <f t="shared" si="92"/>
        <v>0.36290124754953085</v>
      </c>
      <c r="ED95" s="2">
        <f t="shared" si="92"/>
        <v>0.3622615115196649</v>
      </c>
      <c r="EE95" s="2">
        <f t="shared" si="92"/>
        <v>0.36574979318931289</v>
      </c>
      <c r="EF95" s="2">
        <f t="shared" si="92"/>
        <v>0.36560514794489668</v>
      </c>
      <c r="EG95" s="2">
        <f t="shared" si="92"/>
        <v>0.36571450206612804</v>
      </c>
      <c r="EH95" s="2">
        <f t="shared" si="92"/>
        <v>0.3754574624520618</v>
      </c>
      <c r="EI95" s="2">
        <f t="shared" si="92"/>
        <v>0.37959109651741296</v>
      </c>
      <c r="EJ95" s="2">
        <f t="shared" si="92"/>
        <v>0.37332755450098576</v>
      </c>
      <c r="EK95" s="2">
        <f t="shared" si="92"/>
        <v>0.37027259736933632</v>
      </c>
      <c r="EL95" s="2">
        <f t="shared" si="92"/>
        <v>0.3704750743014229</v>
      </c>
      <c r="EM95" s="2">
        <f t="shared" ref="EM95:EO158" si="136">CQ$228*$B95+CQ$229</f>
        <v>0.37697857880566593</v>
      </c>
      <c r="EN95" s="2">
        <f t="shared" si="136"/>
        <v>0.37477294697340952</v>
      </c>
      <c r="EO95" s="2">
        <f t="shared" si="136"/>
        <v>0.3882096486667922</v>
      </c>
      <c r="EQ95" s="2">
        <f t="shared" ref="EQ95:FE111" si="137">CU$228*$B95+CU$229</f>
        <v>0.36549184514062788</v>
      </c>
      <c r="ER95" s="2">
        <f t="shared" si="137"/>
        <v>0.36364014707114811</v>
      </c>
      <c r="ES95" s="2">
        <f t="shared" si="137"/>
        <v>0.36225539752770741</v>
      </c>
      <c r="ET95" s="2">
        <f t="shared" si="137"/>
        <v>0.36221507472712544</v>
      </c>
      <c r="EU95" s="2">
        <f t="shared" si="137"/>
        <v>0.3656027366659852</v>
      </c>
      <c r="EV95" s="2">
        <f t="shared" si="137"/>
        <v>0.3640100473303543</v>
      </c>
      <c r="EW95" s="2">
        <f t="shared" si="137"/>
        <v>0.36439517012400147</v>
      </c>
      <c r="EX95" s="2">
        <f t="shared" si="137"/>
        <v>0.37373738104393511</v>
      </c>
      <c r="EY95" s="2">
        <f t="shared" si="137"/>
        <v>0.37795394259739212</v>
      </c>
      <c r="EZ95" s="2">
        <f t="shared" si="137"/>
        <v>0.36997159029398047</v>
      </c>
      <c r="FA95" s="2">
        <f t="shared" si="137"/>
        <v>0.36877697212147476</v>
      </c>
      <c r="FB95" s="2">
        <f t="shared" si="137"/>
        <v>0.37157910447851872</v>
      </c>
      <c r="FC95" s="2">
        <f t="shared" si="137"/>
        <v>0.37502184055839133</v>
      </c>
      <c r="FD95" s="2">
        <f t="shared" si="137"/>
        <v>0.37652004279392914</v>
      </c>
      <c r="FE95" s="2">
        <f t="shared" si="137"/>
        <v>0.38751635851000193</v>
      </c>
      <c r="FG95" s="2">
        <f t="shared" ref="FG95:FU111" si="138">POWER(10,($B95-C$231)/C$229)/(1+POWER(10,($B95-C$231)/C$229))</f>
        <v>0.9957089345726563</v>
      </c>
      <c r="FH95" s="2">
        <f t="shared" si="138"/>
        <v>0.93084687040239522</v>
      </c>
      <c r="FI95" s="2">
        <f t="shared" si="138"/>
        <v>0.92482855442277112</v>
      </c>
      <c r="FJ95" s="2">
        <f t="shared" si="138"/>
        <v>0.94234192782321091</v>
      </c>
      <c r="FK95" s="2">
        <f t="shared" si="138"/>
        <v>0.95132521663634362</v>
      </c>
      <c r="FL95" s="2">
        <f t="shared" si="138"/>
        <v>0.95984130745149321</v>
      </c>
      <c r="FM95" s="2">
        <f t="shared" si="138"/>
        <v>0.97302439168769661</v>
      </c>
      <c r="FN95" s="2">
        <f t="shared" si="138"/>
        <v>0.96857243539862758</v>
      </c>
      <c r="FO95" s="2">
        <f t="shared" si="138"/>
        <v>0.96966321140928491</v>
      </c>
      <c r="FP95" s="2">
        <f t="shared" si="138"/>
        <v>0.97070386560405908</v>
      </c>
      <c r="FQ95" s="2">
        <f t="shared" si="138"/>
        <v>0.96878305352810556</v>
      </c>
      <c r="FR95" s="2">
        <f t="shared" si="138"/>
        <v>0.96990404003921316</v>
      </c>
      <c r="FS95" s="2">
        <f t="shared" si="138"/>
        <v>0.96681970097444825</v>
      </c>
      <c r="FT95" s="2">
        <f t="shared" si="138"/>
        <v>0.9659605130565363</v>
      </c>
      <c r="FU95" s="2">
        <f t="shared" si="138"/>
        <v>0.95972839701052259</v>
      </c>
      <c r="FW95" s="2">
        <f t="shared" si="128"/>
        <v>7.6890490167297538E-4</v>
      </c>
      <c r="FX95" s="2">
        <f t="shared" si="128"/>
        <v>4.7141133343565808E-4</v>
      </c>
      <c r="FY95" s="2">
        <f t="shared" si="128"/>
        <v>3.1723129288019629E-4</v>
      </c>
      <c r="FZ95" s="2">
        <f t="shared" si="128"/>
        <v>4.554882021314182E-4</v>
      </c>
      <c r="GA95" s="2">
        <f t="shared" si="128"/>
        <v>5.4204785724084735E-4</v>
      </c>
      <c r="GB95" s="2">
        <f t="shared" si="128"/>
        <v>8.9137644778094593E-4</v>
      </c>
      <c r="GC95" s="2">
        <f t="shared" si="128"/>
        <v>1.085979082582253E-3</v>
      </c>
      <c r="GD95" s="2">
        <f t="shared" si="128"/>
        <v>1.3128999697827905E-3</v>
      </c>
      <c r="GE95" s="2">
        <f t="shared" si="128"/>
        <v>1.2524141115294641E-3</v>
      </c>
      <c r="GF95" s="2">
        <f t="shared" si="128"/>
        <v>1.0980197359562801E-3</v>
      </c>
      <c r="GG95" s="2">
        <f t="shared" si="128"/>
        <v>9.1686519197597917E-4</v>
      </c>
      <c r="GH95" s="2">
        <f t="shared" si="128"/>
        <v>7.4278359952222603E-4</v>
      </c>
      <c r="GI95" s="2">
        <f t="shared" si="128"/>
        <v>6.7624489159439098E-4</v>
      </c>
      <c r="GJ95" s="2">
        <f t="shared" si="128"/>
        <v>5.2536189175447225E-4</v>
      </c>
      <c r="GK95" s="2">
        <f t="shared" si="128"/>
        <v>4.2250427247562418E-4</v>
      </c>
      <c r="GM95" s="82">
        <f t="shared" si="129"/>
        <v>6.2056921077923925E-2</v>
      </c>
      <c r="GN95" s="82">
        <f t="shared" si="129"/>
        <v>0.28356436322719791</v>
      </c>
      <c r="GO95" s="82">
        <f t="shared" si="129"/>
        <v>0.32769165829707003</v>
      </c>
      <c r="GP95" s="82">
        <f t="shared" si="129"/>
        <v>1.1422373985647103E-3</v>
      </c>
      <c r="GQ95" s="82">
        <f t="shared" si="129"/>
        <v>4.5822887702884368E-5</v>
      </c>
      <c r="GR95" s="82">
        <f t="shared" si="129"/>
        <v>1.8014563855548874E-10</v>
      </c>
      <c r="GS95" s="82">
        <f t="shared" si="129"/>
        <v>1.3568709377443803E-21</v>
      </c>
      <c r="GT95" s="82">
        <f t="shared" si="129"/>
        <v>1.9048334040342968E-19</v>
      </c>
      <c r="GU95" s="82">
        <f t="shared" si="129"/>
        <v>1.0983196030980228E-22</v>
      </c>
      <c r="GV95" s="82">
        <f t="shared" si="129"/>
        <v>3.3025646299890187E-22</v>
      </c>
      <c r="GW95" s="82">
        <f t="shared" si="129"/>
        <v>1.9686424279123532E-19</v>
      </c>
      <c r="GX95" s="82">
        <f t="shared" si="129"/>
        <v>8.5555259620063604E-17</v>
      </c>
      <c r="GY95" s="82">
        <f t="shared" si="129"/>
        <v>3.2309282950782193E-12</v>
      </c>
      <c r="GZ95" s="82">
        <f t="shared" si="129"/>
        <v>2.5417414676980709E-13</v>
      </c>
      <c r="HA95" s="82">
        <f t="shared" si="129"/>
        <v>7.3100971577532276E-18</v>
      </c>
      <c r="HC95" s="82">
        <f t="shared" si="74"/>
        <v>0.42414575344298278</v>
      </c>
      <c r="HD95" s="82">
        <f t="shared" si="74"/>
        <v>6.9104557094461522E-3</v>
      </c>
      <c r="HE95" s="82">
        <f t="shared" si="74"/>
        <v>7.0153729302898388E-3</v>
      </c>
      <c r="HF95" s="82">
        <f t="shared" si="74"/>
        <v>2.5296661541928476E-2</v>
      </c>
      <c r="HG95" s="82">
        <f t="shared" si="88"/>
        <v>4.7678175772134887E-2</v>
      </c>
      <c r="HH95" s="82">
        <f t="shared" si="88"/>
        <v>0.14546705502828311</v>
      </c>
      <c r="HI95" s="82">
        <f t="shared" si="88"/>
        <v>0.35219836877908567</v>
      </c>
      <c r="HJ95" s="82">
        <f t="shared" si="88"/>
        <v>0.28169971454814785</v>
      </c>
      <c r="HK95" s="82">
        <f t="shared" si="88"/>
        <v>0.35797221028541049</v>
      </c>
      <c r="HL95" s="82">
        <f t="shared" si="88"/>
        <v>0.35662376639889942</v>
      </c>
      <c r="HM95" s="82">
        <f t="shared" si="88"/>
        <v>0.28154472330565156</v>
      </c>
      <c r="HN95" s="82">
        <f t="shared" si="88"/>
        <v>0.22756574584957717</v>
      </c>
      <c r="HO95" s="82">
        <f t="shared" si="88"/>
        <v>0.13293349004787047</v>
      </c>
      <c r="HP95" s="82">
        <f t="shared" si="88"/>
        <v>0.16367443538919443</v>
      </c>
      <c r="HQ95" s="82">
        <f t="shared" si="88"/>
        <v>0.13509593151447935</v>
      </c>
      <c r="HS95" s="82">
        <f t="shared" si="130"/>
        <v>3.9602511810848636E-9</v>
      </c>
      <c r="HT95" s="82">
        <f t="shared" si="130"/>
        <v>7.2908251115885392E-17</v>
      </c>
      <c r="HU95" s="82">
        <f t="shared" si="130"/>
        <v>6.1647999164080858E-18</v>
      </c>
      <c r="HV95" s="82">
        <f t="shared" si="130"/>
        <v>3.6625424454689881E-18</v>
      </c>
      <c r="HW95" s="82">
        <f t="shared" si="130"/>
        <v>2.2834813665523423E-18</v>
      </c>
      <c r="HX95" s="82">
        <f t="shared" si="130"/>
        <v>2.8543546359089921E-15</v>
      </c>
      <c r="HY95" s="82">
        <f t="shared" si="130"/>
        <v>2.220988292463952E-13</v>
      </c>
      <c r="HZ95" s="82">
        <f t="shared" si="130"/>
        <v>1.2490502957972617E-16</v>
      </c>
      <c r="IA95" s="82">
        <f t="shared" si="130"/>
        <v>1.0655796508851226E-14</v>
      </c>
      <c r="IB95" s="82">
        <f t="shared" si="130"/>
        <v>3.3587431492445241E-14</v>
      </c>
      <c r="IC95" s="82">
        <f t="shared" si="130"/>
        <v>1.2494956102723258E-14</v>
      </c>
      <c r="ID95" s="82">
        <f t="shared" si="130"/>
        <v>2.9767028099983722E-14</v>
      </c>
      <c r="IE95" s="82">
        <f t="shared" si="130"/>
        <v>2.9669171441942719E-19</v>
      </c>
      <c r="IF95" s="82">
        <f t="shared" si="130"/>
        <v>1.7162961723123937E-11</v>
      </c>
      <c r="IG95" s="82">
        <f t="shared" si="130"/>
        <v>4.6823365714231035E-9</v>
      </c>
      <c r="II95" s="82">
        <f t="shared" si="131"/>
        <v>4.7866343485875074E-58</v>
      </c>
      <c r="IJ95" s="82">
        <f t="shared" si="131"/>
        <v>1.2396964127056248E-90</v>
      </c>
      <c r="IK95" s="82">
        <f t="shared" si="131"/>
        <v>3.6629249862681902E-99</v>
      </c>
      <c r="IL95" s="82">
        <f t="shared" si="131"/>
        <v>2.3844682303903118E-108</v>
      </c>
      <c r="IM95" s="82">
        <f t="shared" si="131"/>
        <v>5.0087127589066011E-111</v>
      </c>
      <c r="IN95" s="82">
        <f t="shared" si="131"/>
        <v>2.5927992680744548E-96</v>
      </c>
      <c r="IO95" s="82">
        <f t="shared" si="131"/>
        <v>7.074947037043271E-94</v>
      </c>
      <c r="IP95" s="82">
        <f t="shared" si="131"/>
        <v>2.5449450194308164E-113</v>
      </c>
      <c r="IQ95" s="82">
        <f t="shared" si="131"/>
        <v>8.8523964433228323E-102</v>
      </c>
      <c r="IR95" s="82">
        <f t="shared" si="131"/>
        <v>4.4332740518133508E-96</v>
      </c>
      <c r="IS95" s="82">
        <f t="shared" si="131"/>
        <v>9.734415360578387E-97</v>
      </c>
      <c r="IT95" s="82">
        <f t="shared" si="131"/>
        <v>6.8379487101344437E-93</v>
      </c>
      <c r="IU95" s="82">
        <f t="shared" si="131"/>
        <v>4.6562246948854643E-124</v>
      </c>
      <c r="IV95" s="82">
        <f t="shared" si="131"/>
        <v>1.6030408127894678E-52</v>
      </c>
      <c r="IW95" s="82">
        <f t="shared" si="131"/>
        <v>1.371453873541415E-28</v>
      </c>
      <c r="IY95" s="82">
        <f t="shared" si="132"/>
        <v>0.48620267848115789</v>
      </c>
      <c r="IZ95" s="82">
        <f t="shared" si="132"/>
        <v>0.29047481893664412</v>
      </c>
      <c r="JA95" s="82">
        <f t="shared" si="132"/>
        <v>0.3347070312273599</v>
      </c>
      <c r="JB95" s="82">
        <f t="shared" si="132"/>
        <v>2.6438898940493189E-2</v>
      </c>
      <c r="JC95" s="82">
        <f t="shared" si="132"/>
        <v>4.7723998659837771E-2</v>
      </c>
      <c r="JD95" s="82">
        <f t="shared" si="132"/>
        <v>0.14546705520843162</v>
      </c>
      <c r="JE95" s="82">
        <f t="shared" si="132"/>
        <v>0.35219836877930777</v>
      </c>
      <c r="JF95" s="82">
        <f t="shared" si="132"/>
        <v>0.28169971454814796</v>
      </c>
      <c r="JG95" s="82">
        <f t="shared" si="132"/>
        <v>0.35797221028542114</v>
      </c>
      <c r="JH95" s="82">
        <f t="shared" si="132"/>
        <v>0.35662376639893301</v>
      </c>
      <c r="JI95" s="82">
        <f t="shared" si="132"/>
        <v>0.28154472330566405</v>
      </c>
      <c r="JJ95" s="82">
        <f t="shared" si="132"/>
        <v>0.22756574584960701</v>
      </c>
      <c r="JK95" s="82">
        <f t="shared" si="132"/>
        <v>0.13293349005110139</v>
      </c>
      <c r="JL95" s="82">
        <f t="shared" si="132"/>
        <v>0.16367443540661158</v>
      </c>
      <c r="JM95" s="82">
        <f t="shared" si="132"/>
        <v>0.13509593619681592</v>
      </c>
    </row>
    <row r="96" spans="2:273" x14ac:dyDescent="0.25">
      <c r="B96" s="2">
        <v>69</v>
      </c>
      <c r="C96" s="37">
        <v>0.49527399999999999</v>
      </c>
      <c r="D96" s="37">
        <v>0.42741400000000002</v>
      </c>
      <c r="E96" s="37">
        <v>0.42790600000000001</v>
      </c>
      <c r="F96" s="37">
        <v>0.40786899999999998</v>
      </c>
      <c r="G96" s="37">
        <v>0.426815</v>
      </c>
      <c r="H96" s="37">
        <v>0.50383</v>
      </c>
      <c r="I96" s="37">
        <v>0.60913600000000001</v>
      </c>
      <c r="J96" s="37">
        <v>0.59627699999999995</v>
      </c>
      <c r="K96" s="37">
        <v>0.62285699999999999</v>
      </c>
      <c r="L96" s="37">
        <v>0.61407699999999998</v>
      </c>
      <c r="M96" s="37">
        <v>0.58176300000000003</v>
      </c>
      <c r="N96" s="37">
        <v>0.55267599999999995</v>
      </c>
      <c r="O96" s="37">
        <v>0.53185899999999997</v>
      </c>
      <c r="P96" s="37">
        <v>0.49934600000000001</v>
      </c>
      <c r="Q96" s="37">
        <v>0.46515800000000002</v>
      </c>
      <c r="S96" s="4">
        <f t="shared" si="133"/>
        <v>0.50255244342894045</v>
      </c>
      <c r="T96" s="4">
        <f t="shared" si="133"/>
        <v>0.44822753250946146</v>
      </c>
      <c r="U96" s="4">
        <f t="shared" si="133"/>
        <v>0.45798402346300821</v>
      </c>
      <c r="V96" s="4">
        <f t="shared" si="133"/>
        <v>0.40163096559122352</v>
      </c>
      <c r="W96" s="4">
        <f t="shared" si="133"/>
        <v>0.43092570918553708</v>
      </c>
      <c r="X96" s="4">
        <f t="shared" si="133"/>
        <v>0.50838769685208973</v>
      </c>
      <c r="Y96" s="4">
        <f t="shared" si="133"/>
        <v>0.59236466878120386</v>
      </c>
      <c r="Z96" s="4">
        <f t="shared" si="133"/>
        <v>0.58803119800330284</v>
      </c>
      <c r="AA96" s="4">
        <f t="shared" si="133"/>
        <v>0.61584974845953899</v>
      </c>
      <c r="AB96" s="4">
        <f t="shared" si="133"/>
        <v>0.60302946098697585</v>
      </c>
      <c r="AC96" s="4">
        <f t="shared" si="133"/>
        <v>0.57004364097976046</v>
      </c>
      <c r="AD96" s="4">
        <f t="shared" si="133"/>
        <v>0.54636472792072255</v>
      </c>
      <c r="AE96" s="4">
        <f t="shared" si="133"/>
        <v>0.51137582411741955</v>
      </c>
      <c r="AF96" s="4">
        <f t="shared" si="133"/>
        <v>0.50532541365648587</v>
      </c>
      <c r="AG96" s="4">
        <f t="shared" si="133"/>
        <v>0.46477170058194495</v>
      </c>
      <c r="AI96" s="4">
        <f t="shared" si="134"/>
        <v>-7.278443428940462E-3</v>
      </c>
      <c r="AJ96" s="4">
        <f t="shared" si="134"/>
        <v>-2.0813532509461441E-2</v>
      </c>
      <c r="AK96" s="4">
        <f t="shared" si="134"/>
        <v>-3.0078023463008197E-2</v>
      </c>
      <c r="AL96" s="4">
        <f t="shared" si="134"/>
        <v>6.2380344087764605E-3</v>
      </c>
      <c r="AM96" s="4">
        <f t="shared" si="134"/>
        <v>-4.1107091855370759E-3</v>
      </c>
      <c r="AN96" s="4">
        <f t="shared" si="134"/>
        <v>-4.5576968520897321E-3</v>
      </c>
      <c r="AO96" s="4">
        <f t="shared" si="134"/>
        <v>1.6771331218796148E-2</v>
      </c>
      <c r="AP96" s="4">
        <f t="shared" si="134"/>
        <v>8.2458019966971108E-3</v>
      </c>
      <c r="AQ96" s="4">
        <f t="shared" si="134"/>
        <v>7.0072515404610014E-3</v>
      </c>
      <c r="AR96" s="4">
        <f t="shared" si="134"/>
        <v>1.1047539013024132E-2</v>
      </c>
      <c r="AS96" s="4">
        <f t="shared" si="134"/>
        <v>1.1719359020239573E-2</v>
      </c>
      <c r="AT96" s="4">
        <f t="shared" si="134"/>
        <v>6.3112720792773969E-3</v>
      </c>
      <c r="AU96" s="4">
        <f t="shared" si="134"/>
        <v>2.0483175882580418E-2</v>
      </c>
      <c r="AV96" s="4">
        <f t="shared" si="134"/>
        <v>-5.9794136564858547E-3</v>
      </c>
      <c r="AW96" s="4">
        <f t="shared" si="134"/>
        <v>3.862994180550694E-4</v>
      </c>
      <c r="AY96" s="2">
        <f t="shared" si="126"/>
        <v>0.36769765507914909</v>
      </c>
      <c r="AZ96" s="2">
        <f t="shared" si="126"/>
        <v>0.36685978777088557</v>
      </c>
      <c r="BA96" s="2">
        <f t="shared" si="126"/>
        <v>0.36617112229714716</v>
      </c>
      <c r="BB96" s="2">
        <f t="shared" si="126"/>
        <v>0.36495735033852128</v>
      </c>
      <c r="BC96" s="2">
        <f t="shared" si="126"/>
        <v>0.36824111251023001</v>
      </c>
      <c r="BD96" s="2">
        <f t="shared" si="126"/>
        <v>0.36796496558448433</v>
      </c>
      <c r="BE96" s="2">
        <f t="shared" si="126"/>
        <v>0.36732473887831352</v>
      </c>
      <c r="BF96" s="2">
        <f t="shared" si="126"/>
        <v>0.37766005551020049</v>
      </c>
      <c r="BG96" s="2">
        <f t="shared" si="126"/>
        <v>0.38129427413808525</v>
      </c>
      <c r="BH96" s="2">
        <f t="shared" si="126"/>
        <v>0.37497422821263932</v>
      </c>
      <c r="BI96" s="2">
        <f t="shared" si="126"/>
        <v>0.37180974307888337</v>
      </c>
      <c r="BJ96" s="2">
        <f t="shared" si="126"/>
        <v>0.37230969536269198</v>
      </c>
      <c r="BK96" s="2">
        <f t="shared" si="126"/>
        <v>0.3786407468516092</v>
      </c>
      <c r="BL96" s="2">
        <f t="shared" si="126"/>
        <v>0.37652136899449162</v>
      </c>
      <c r="BM96" s="2">
        <f t="shared" si="126"/>
        <v>0.38924077848335764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0.47958013095238078</v>
      </c>
      <c r="DL96" s="2">
        <f t="shared" si="135"/>
        <v>0.41044702834008101</v>
      </c>
      <c r="DM96" s="2">
        <f t="shared" si="135"/>
        <v>0.41457075459662296</v>
      </c>
      <c r="DN96" s="2">
        <f t="shared" si="135"/>
        <v>0.41930279231863438</v>
      </c>
      <c r="DO96" s="2">
        <f t="shared" si="135"/>
        <v>0.42887311484593832</v>
      </c>
      <c r="DP96" s="2">
        <f t="shared" si="135"/>
        <v>0.43908298819073088</v>
      </c>
      <c r="DQ96" s="2">
        <f t="shared" si="135"/>
        <v>0.44668578078817744</v>
      </c>
      <c r="DR96" s="2">
        <f t="shared" si="135"/>
        <v>0.46852723387096773</v>
      </c>
      <c r="DS96" s="2">
        <f t="shared" si="135"/>
        <v>0.45800873222098637</v>
      </c>
      <c r="DT96" s="2">
        <f t="shared" si="135"/>
        <v>0.45102847341490548</v>
      </c>
      <c r="DU96" s="2">
        <f t="shared" si="135"/>
        <v>0.43742705161290324</v>
      </c>
      <c r="DV96" s="2">
        <f t="shared" si="135"/>
        <v>0.44834045406006678</v>
      </c>
      <c r="DW96" s="2">
        <f t="shared" si="135"/>
        <v>0.44659838709677424</v>
      </c>
      <c r="DX96" s="2">
        <f t="shared" si="135"/>
        <v>0.44067363966275647</v>
      </c>
      <c r="DY96" s="2">
        <f t="shared" si="135"/>
        <v>0.42702566688948296</v>
      </c>
      <c r="EA96" s="2">
        <f t="shared" si="95"/>
        <v>0.36725969095401878</v>
      </c>
      <c r="EB96" s="2">
        <f t="shared" si="95"/>
        <v>0.36390690788319607</v>
      </c>
      <c r="EC96" s="2">
        <f t="shared" si="95"/>
        <v>0.36258351240875919</v>
      </c>
      <c r="ED96" s="2">
        <f t="shared" si="95"/>
        <v>0.36192477719697108</v>
      </c>
      <c r="EE96" s="2">
        <f t="shared" si="95"/>
        <v>0.36541191459721378</v>
      </c>
      <c r="EF96" s="2">
        <f t="shared" si="95"/>
        <v>0.36525284431205263</v>
      </c>
      <c r="EG96" s="2">
        <f t="shared" si="95"/>
        <v>0.36531971696161164</v>
      </c>
      <c r="EH96" s="2">
        <f t="shared" si="95"/>
        <v>0.37497353779072656</v>
      </c>
      <c r="EI96" s="2">
        <f t="shared" si="95"/>
        <v>0.37910760021431311</v>
      </c>
      <c r="EJ96" s="2">
        <f t="shared" si="95"/>
        <v>0.37288485030298618</v>
      </c>
      <c r="EK96" s="2">
        <f t="shared" si="95"/>
        <v>0.36988290270971003</v>
      </c>
      <c r="EL96" s="2">
        <f t="shared" si="95"/>
        <v>0.37015716674319554</v>
      </c>
      <c r="EM96" s="2">
        <f t="shared" si="136"/>
        <v>0.37651516659794299</v>
      </c>
      <c r="EN96" s="2">
        <f t="shared" si="136"/>
        <v>0.37445862105454214</v>
      </c>
      <c r="EO96" s="2">
        <f t="shared" si="136"/>
        <v>0.38779510731615385</v>
      </c>
      <c r="EQ96" s="2">
        <f t="shared" si="137"/>
        <v>0.36516278857074086</v>
      </c>
      <c r="ER96" s="2">
        <f t="shared" si="137"/>
        <v>0.36332549570124839</v>
      </c>
      <c r="ES96" s="2">
        <f t="shared" si="137"/>
        <v>0.36195286126689308</v>
      </c>
      <c r="ET96" s="2">
        <f t="shared" si="137"/>
        <v>0.36187917299981281</v>
      </c>
      <c r="EU96" s="2">
        <f t="shared" si="137"/>
        <v>0.36526948052362085</v>
      </c>
      <c r="EV96" s="2">
        <f t="shared" si="137"/>
        <v>0.3637093271753295</v>
      </c>
      <c r="EW96" s="2">
        <f t="shared" si="137"/>
        <v>0.3640494152465738</v>
      </c>
      <c r="EX96" s="2">
        <f t="shared" si="137"/>
        <v>0.37332002391177443</v>
      </c>
      <c r="EY96" s="2">
        <f t="shared" si="137"/>
        <v>0.37753139464039848</v>
      </c>
      <c r="EZ96" s="2">
        <f t="shared" si="137"/>
        <v>0.36965352314512367</v>
      </c>
      <c r="FA96" s="2">
        <f t="shared" si="137"/>
        <v>0.36843929429270528</v>
      </c>
      <c r="FB96" s="2">
        <f t="shared" si="137"/>
        <v>0.3712233349129378</v>
      </c>
      <c r="FC96" s="2">
        <f t="shared" si="137"/>
        <v>0.37462253364795917</v>
      </c>
      <c r="FD96" s="2">
        <f t="shared" si="137"/>
        <v>0.37613985566110503</v>
      </c>
      <c r="FE96" s="2">
        <f t="shared" si="137"/>
        <v>0.38710850367755345</v>
      </c>
      <c r="FG96" s="2">
        <f t="shared" si="138"/>
        <v>0.9960850236510419</v>
      </c>
      <c r="FH96" s="2">
        <f t="shared" si="138"/>
        <v>0.93654549295359579</v>
      </c>
      <c r="FI96" s="2">
        <f t="shared" si="138"/>
        <v>0.93098635175465061</v>
      </c>
      <c r="FJ96" s="2">
        <f t="shared" si="138"/>
        <v>0.94714707522812158</v>
      </c>
      <c r="FK96" s="2">
        <f t="shared" si="138"/>
        <v>0.95541712806740675</v>
      </c>
      <c r="FL96" s="2">
        <f t="shared" si="138"/>
        <v>0.96324496208514476</v>
      </c>
      <c r="FM96" s="2">
        <f t="shared" si="138"/>
        <v>0.97533941942538438</v>
      </c>
      <c r="FN96" s="2">
        <f t="shared" si="138"/>
        <v>0.97125824127383842</v>
      </c>
      <c r="FO96" s="2">
        <f t="shared" si="138"/>
        <v>0.97225846926843862</v>
      </c>
      <c r="FP96" s="2">
        <f t="shared" si="138"/>
        <v>0.97321255675476548</v>
      </c>
      <c r="FQ96" s="2">
        <f t="shared" si="138"/>
        <v>0.97145139046950812</v>
      </c>
      <c r="FR96" s="2">
        <f t="shared" si="138"/>
        <v>0.97247928017435992</v>
      </c>
      <c r="FS96" s="2">
        <f t="shared" si="138"/>
        <v>0.96965060236707423</v>
      </c>
      <c r="FT96" s="2">
        <f t="shared" si="138"/>
        <v>0.96886235840787216</v>
      </c>
      <c r="FU96" s="2">
        <f t="shared" si="138"/>
        <v>0.96314125389536986</v>
      </c>
      <c r="FW96" s="2">
        <f t="shared" si="128"/>
        <v>8.4302492184694464E-4</v>
      </c>
      <c r="FX96" s="2">
        <f t="shared" si="128"/>
        <v>5.1686874086366715E-4</v>
      </c>
      <c r="FY96" s="2">
        <f t="shared" si="128"/>
        <v>3.4782655023182676E-4</v>
      </c>
      <c r="FZ96" s="2">
        <f t="shared" si="128"/>
        <v>4.9941093578374546E-4</v>
      </c>
      <c r="GA96" s="2">
        <f t="shared" si="128"/>
        <v>5.9431257667937846E-4</v>
      </c>
      <c r="GB96" s="2">
        <f t="shared" si="128"/>
        <v>9.7729079411079038E-4</v>
      </c>
      <c r="GC96" s="2">
        <f t="shared" si="128"/>
        <v>1.1906276395286591E-3</v>
      </c>
      <c r="GD96" s="2">
        <f t="shared" si="128"/>
        <v>1.4393838692688748E-3</v>
      </c>
      <c r="GE96" s="2">
        <f t="shared" si="128"/>
        <v>1.3730788558175358E-3</v>
      </c>
      <c r="GF96" s="2">
        <f t="shared" si="128"/>
        <v>1.2038271720234846E-3</v>
      </c>
      <c r="GG96" s="2">
        <f t="shared" si="128"/>
        <v>1.0052337713381417E-3</v>
      </c>
      <c r="GH96" s="2">
        <f t="shared" si="128"/>
        <v>8.143876603368429E-4</v>
      </c>
      <c r="GI96" s="2">
        <f t="shared" si="128"/>
        <v>7.4143940523891197E-4</v>
      </c>
      <c r="GJ96" s="2">
        <f t="shared" si="128"/>
        <v>5.7601866332998618E-4</v>
      </c>
      <c r="GK96" s="2">
        <f t="shared" si="128"/>
        <v>4.6324783942993601E-4</v>
      </c>
      <c r="GM96" s="82">
        <f t="shared" si="129"/>
        <v>5.0180074369235592E-2</v>
      </c>
      <c r="GN96" s="82">
        <f t="shared" si="129"/>
        <v>0.18262492376992659</v>
      </c>
      <c r="GO96" s="82">
        <f t="shared" si="129"/>
        <v>0.20083705742816538</v>
      </c>
      <c r="GP96" s="82">
        <f t="shared" si="129"/>
        <v>1.6881337001762879E-4</v>
      </c>
      <c r="GQ96" s="82">
        <f t="shared" si="129"/>
        <v>5.4419484132759046E-6</v>
      </c>
      <c r="GR96" s="82">
        <f t="shared" si="129"/>
        <v>4.8809997312438781E-12</v>
      </c>
      <c r="GS96" s="82">
        <f t="shared" si="129"/>
        <v>3.2608284891114843E-24</v>
      </c>
      <c r="GT96" s="82">
        <f t="shared" si="129"/>
        <v>6.998189769833375E-22</v>
      </c>
      <c r="GU96" s="82">
        <f t="shared" si="129"/>
        <v>1.9528747786771957E-25</v>
      </c>
      <c r="GV96" s="82">
        <f t="shared" si="129"/>
        <v>7.2137075537723579E-25</v>
      </c>
      <c r="GW96" s="82">
        <f t="shared" si="129"/>
        <v>7.1475053945520306E-22</v>
      </c>
      <c r="GX96" s="82">
        <f t="shared" si="129"/>
        <v>5.3563423856760185E-19</v>
      </c>
      <c r="GY96" s="82">
        <f t="shared" si="129"/>
        <v>7.7712819107384992E-14</v>
      </c>
      <c r="GZ96" s="82">
        <f t="shared" si="129"/>
        <v>4.6971233704293031E-15</v>
      </c>
      <c r="HA96" s="82">
        <f t="shared" si="129"/>
        <v>5.1333638801594223E-20</v>
      </c>
      <c r="HC96" s="82">
        <f t="shared" si="74"/>
        <v>0.47216297263021717</v>
      </c>
      <c r="HD96" s="82">
        <f t="shared" si="74"/>
        <v>9.8668338923499077E-3</v>
      </c>
      <c r="HE96" s="82">
        <f t="shared" si="74"/>
        <v>9.9952745853798507E-3</v>
      </c>
      <c r="HF96" s="82">
        <f t="shared" si="74"/>
        <v>3.5268407226744611E-2</v>
      </c>
      <c r="HG96" s="82">
        <f t="shared" si="88"/>
        <v>6.5195202101523353E-2</v>
      </c>
      <c r="HH96" s="82">
        <f t="shared" si="88"/>
        <v>0.18684800516609326</v>
      </c>
      <c r="HI96" s="82">
        <f t="shared" si="88"/>
        <v>0.42809846296022719</v>
      </c>
      <c r="HJ96" s="82">
        <f t="shared" si="88"/>
        <v>0.35734636464480901</v>
      </c>
      <c r="HK96" s="82">
        <f t="shared" si="88"/>
        <v>0.4397398477914955</v>
      </c>
      <c r="HL96" s="82">
        <f t="shared" si="88"/>
        <v>0.43417202124906629</v>
      </c>
      <c r="HM96" s="82">
        <f t="shared" si="88"/>
        <v>0.34709859946928107</v>
      </c>
      <c r="HN96" s="82">
        <f t="shared" si="88"/>
        <v>0.28159496877099011</v>
      </c>
      <c r="HO96" s="82">
        <f t="shared" si="88"/>
        <v>0.17572448356385176</v>
      </c>
      <c r="HP96" s="82">
        <f t="shared" si="88"/>
        <v>0.20823042454904073</v>
      </c>
      <c r="HQ96" s="82">
        <f t="shared" si="88"/>
        <v>0.18484814417079551</v>
      </c>
      <c r="HS96" s="82">
        <f t="shared" si="130"/>
        <v>8.2501379263439741E-9</v>
      </c>
      <c r="HT96" s="82">
        <f t="shared" si="130"/>
        <v>2.4444013885532196E-16</v>
      </c>
      <c r="HU96" s="82">
        <f t="shared" si="130"/>
        <v>2.1410764176079509E-17</v>
      </c>
      <c r="HV96" s="82">
        <f t="shared" si="130"/>
        <v>1.4441587010029846E-17</v>
      </c>
      <c r="HW96" s="82">
        <f t="shared" si="130"/>
        <v>9.5364962955339412E-18</v>
      </c>
      <c r="HX96" s="82">
        <f t="shared" si="130"/>
        <v>1.0354014083546807E-14</v>
      </c>
      <c r="HY96" s="82">
        <f t="shared" si="130"/>
        <v>7.502072098903217E-13</v>
      </c>
      <c r="HZ96" s="82">
        <f t="shared" si="130"/>
        <v>5.8820110659166253E-16</v>
      </c>
      <c r="IA96" s="82">
        <f t="shared" si="130"/>
        <v>4.1643755208913023E-14</v>
      </c>
      <c r="IB96" s="82">
        <f t="shared" si="130"/>
        <v>1.2013009481973203E-13</v>
      </c>
      <c r="IC96" s="82">
        <f t="shared" si="130"/>
        <v>4.4342160060416262E-14</v>
      </c>
      <c r="ID96" s="82">
        <f t="shared" si="130"/>
        <v>9.7644053317898598E-14</v>
      </c>
      <c r="IE96" s="82">
        <f t="shared" si="130"/>
        <v>1.4650283666975193E-18</v>
      </c>
      <c r="IF96" s="82">
        <f t="shared" si="130"/>
        <v>4.1763914784447374E-11</v>
      </c>
      <c r="IG96" s="82">
        <f t="shared" si="130"/>
        <v>9.103868675346998E-9</v>
      </c>
      <c r="II96" s="82">
        <f t="shared" si="131"/>
        <v>1.3046375157051969E-56</v>
      </c>
      <c r="IJ96" s="82">
        <f t="shared" si="131"/>
        <v>1.6377044671433589E-88</v>
      </c>
      <c r="IK96" s="82">
        <f t="shared" si="131"/>
        <v>5.9497261499637117E-97</v>
      </c>
      <c r="IL96" s="82">
        <f t="shared" si="131"/>
        <v>8.1205497204168711E-106</v>
      </c>
      <c r="IM96" s="82">
        <f t="shared" si="131"/>
        <v>2.2658973655347758E-108</v>
      </c>
      <c r="IN96" s="82">
        <f t="shared" si="131"/>
        <v>7.4753996053272177E-94</v>
      </c>
      <c r="IO96" s="82">
        <f t="shared" si="131"/>
        <v>2.0663228691978203E-91</v>
      </c>
      <c r="IP96" s="82">
        <f t="shared" si="131"/>
        <v>2.9941074184356907E-110</v>
      </c>
      <c r="IQ96" s="82">
        <f t="shared" si="131"/>
        <v>4.7944508022854425E-99</v>
      </c>
      <c r="IR96" s="82">
        <f t="shared" si="131"/>
        <v>1.496890380301436E-93</v>
      </c>
      <c r="IS96" s="82">
        <f t="shared" si="131"/>
        <v>2.9453882199596129E-94</v>
      </c>
      <c r="IT96" s="82">
        <f t="shared" si="131"/>
        <v>1.4001026369036145E-90</v>
      </c>
      <c r="IU96" s="82">
        <f t="shared" si="131"/>
        <v>5.3678938418870335E-121</v>
      </c>
      <c r="IV96" s="82">
        <f t="shared" si="131"/>
        <v>2.7224984742163692E-51</v>
      </c>
      <c r="IW96" s="82">
        <f t="shared" si="131"/>
        <v>5.9154692819512728E-28</v>
      </c>
      <c r="IY96" s="82">
        <f t="shared" si="132"/>
        <v>0.52234305524959068</v>
      </c>
      <c r="IZ96" s="82">
        <f t="shared" si="132"/>
        <v>0.19249175766227675</v>
      </c>
      <c r="JA96" s="82">
        <f t="shared" si="132"/>
        <v>0.21083233201354526</v>
      </c>
      <c r="JB96" s="82">
        <f t="shared" si="132"/>
        <v>3.5437220596762256E-2</v>
      </c>
      <c r="JC96" s="82">
        <f t="shared" si="132"/>
        <v>6.520064404993664E-2</v>
      </c>
      <c r="JD96" s="82">
        <f t="shared" si="132"/>
        <v>0.18684800517098463</v>
      </c>
      <c r="JE96" s="82">
        <f t="shared" si="132"/>
        <v>0.42809846296097742</v>
      </c>
      <c r="JF96" s="82">
        <f t="shared" si="132"/>
        <v>0.35734636464480962</v>
      </c>
      <c r="JG96" s="82">
        <f t="shared" si="132"/>
        <v>0.43973984779153713</v>
      </c>
      <c r="JH96" s="82">
        <f t="shared" si="132"/>
        <v>0.43417202124918641</v>
      </c>
      <c r="JI96" s="82">
        <f t="shared" si="132"/>
        <v>0.34709859946932542</v>
      </c>
      <c r="JJ96" s="82">
        <f t="shared" si="132"/>
        <v>0.28159496877108775</v>
      </c>
      <c r="JK96" s="82">
        <f t="shared" si="132"/>
        <v>0.17572448356392947</v>
      </c>
      <c r="JL96" s="82">
        <f t="shared" si="132"/>
        <v>0.20823042459080934</v>
      </c>
      <c r="JM96" s="82">
        <f t="shared" si="132"/>
        <v>0.1848481532746642</v>
      </c>
    </row>
    <row r="97" spans="2:273" x14ac:dyDescent="0.25">
      <c r="B97" s="2">
        <v>70</v>
      </c>
      <c r="C97" s="37">
        <v>0.496305</v>
      </c>
      <c r="D97" s="37">
        <v>0.39705099999999999</v>
      </c>
      <c r="E97" s="37">
        <v>0.40097300000000002</v>
      </c>
      <c r="F97" s="37">
        <v>0.41278300000000001</v>
      </c>
      <c r="G97" s="37">
        <v>0.44330900000000001</v>
      </c>
      <c r="H97" s="37">
        <v>0.53565200000000002</v>
      </c>
      <c r="I97" s="37">
        <v>0.63170999999999999</v>
      </c>
      <c r="J97" s="37">
        <v>0.61970000000000003</v>
      </c>
      <c r="K97" s="37">
        <v>0.63914099999999996</v>
      </c>
      <c r="L97" s="37">
        <v>0.626278</v>
      </c>
      <c r="M97" s="37">
        <v>0.60398200000000002</v>
      </c>
      <c r="N97" s="37">
        <v>0.57710799999999995</v>
      </c>
      <c r="O97" s="37">
        <v>0.55639000000000005</v>
      </c>
      <c r="P97" s="37">
        <v>0.53427899999999995</v>
      </c>
      <c r="Q97" s="37">
        <v>0.48839700000000003</v>
      </c>
      <c r="S97" s="4">
        <f t="shared" si="133"/>
        <v>0.50398662852706666</v>
      </c>
      <c r="T97" s="4">
        <f t="shared" si="133"/>
        <v>0.419325284893731</v>
      </c>
      <c r="U97" s="4">
        <f t="shared" si="133"/>
        <v>0.42046632349817797</v>
      </c>
      <c r="V97" s="4">
        <f t="shared" si="133"/>
        <v>0.4123249561814058</v>
      </c>
      <c r="W97" s="4">
        <f t="shared" si="133"/>
        <v>0.44755991056217947</v>
      </c>
      <c r="X97" s="4">
        <f t="shared" si="133"/>
        <v>0.53386134969886945</v>
      </c>
      <c r="Y97" s="4">
        <f t="shared" si="133"/>
        <v>0.61539994717707369</v>
      </c>
      <c r="Z97" s="4">
        <f t="shared" si="133"/>
        <v>0.61676671761215318</v>
      </c>
      <c r="AA97" s="4">
        <f t="shared" si="133"/>
        <v>0.64003229929312921</v>
      </c>
      <c r="AB97" s="4">
        <f t="shared" si="133"/>
        <v>0.62623476837003178</v>
      </c>
      <c r="AC97" s="4">
        <f t="shared" si="133"/>
        <v>0.59459106175274357</v>
      </c>
      <c r="AD97" s="4">
        <f t="shared" si="133"/>
        <v>0.57034270705399326</v>
      </c>
      <c r="AE97" s="4">
        <f t="shared" si="133"/>
        <v>0.53856868162657823</v>
      </c>
      <c r="AF97" s="4">
        <f t="shared" si="133"/>
        <v>0.52722616353585994</v>
      </c>
      <c r="AG97" s="4">
        <f t="shared" si="133"/>
        <v>0.48182704161427603</v>
      </c>
      <c r="AI97" s="4">
        <f t="shared" si="134"/>
        <v>-7.681628527066664E-3</v>
      </c>
      <c r="AJ97" s="4">
        <f t="shared" si="134"/>
        <v>-2.2274284893731011E-2</v>
      </c>
      <c r="AK97" s="4">
        <f t="shared" si="134"/>
        <v>-1.949332349817795E-2</v>
      </c>
      <c r="AL97" s="4">
        <f t="shared" si="134"/>
        <v>4.580438185942115E-4</v>
      </c>
      <c r="AM97" s="4">
        <f t="shared" si="134"/>
        <v>-4.2509105621794663E-3</v>
      </c>
      <c r="AN97" s="4">
        <f t="shared" si="134"/>
        <v>1.7906503011305697E-3</v>
      </c>
      <c r="AO97" s="4">
        <f t="shared" si="134"/>
        <v>1.6310052822926302E-2</v>
      </c>
      <c r="AP97" s="4">
        <f t="shared" si="134"/>
        <v>2.9332823878468473E-3</v>
      </c>
      <c r="AQ97" s="4">
        <f t="shared" si="134"/>
        <v>-8.9129929312925515E-4</v>
      </c>
      <c r="AR97" s="4">
        <f t="shared" si="134"/>
        <v>4.3231629968221164E-5</v>
      </c>
      <c r="AS97" s="4">
        <f t="shared" si="134"/>
        <v>9.3909382472564529E-3</v>
      </c>
      <c r="AT97" s="4">
        <f t="shared" si="134"/>
        <v>6.7652929460066957E-3</v>
      </c>
      <c r="AU97" s="4">
        <f t="shared" si="134"/>
        <v>1.7821318373421824E-2</v>
      </c>
      <c r="AV97" s="4">
        <f t="shared" si="134"/>
        <v>7.052836464140011E-3</v>
      </c>
      <c r="AW97" s="4">
        <f t="shared" si="134"/>
        <v>6.5699583857239952E-3</v>
      </c>
      <c r="AY97" s="2">
        <f t="shared" si="126"/>
        <v>0.36726438922476923</v>
      </c>
      <c r="AZ97" s="2">
        <f t="shared" si="126"/>
        <v>0.36633298664068248</v>
      </c>
      <c r="BA97" s="2">
        <f t="shared" si="126"/>
        <v>0.36561028269342988</v>
      </c>
      <c r="BB97" s="2">
        <f t="shared" si="126"/>
        <v>0.364414179375876</v>
      </c>
      <c r="BC97" s="2">
        <f t="shared" si="126"/>
        <v>0.36770967660635312</v>
      </c>
      <c r="BD97" s="2">
        <f t="shared" si="126"/>
        <v>0.36741865824803654</v>
      </c>
      <c r="BE97" s="2">
        <f t="shared" si="126"/>
        <v>0.36678521931221897</v>
      </c>
      <c r="BF97" s="2">
        <f t="shared" si="126"/>
        <v>0.37699024359522343</v>
      </c>
      <c r="BG97" s="2">
        <f t="shared" si="126"/>
        <v>0.38066048878277914</v>
      </c>
      <c r="BH97" s="2">
        <f t="shared" si="126"/>
        <v>0.37438550016662503</v>
      </c>
      <c r="BI97" s="2">
        <f t="shared" si="126"/>
        <v>0.37128338435854263</v>
      </c>
      <c r="BJ97" s="2">
        <f t="shared" si="126"/>
        <v>0.37183807114487688</v>
      </c>
      <c r="BK97" s="2">
        <f t="shared" si="126"/>
        <v>0.37803283927706582</v>
      </c>
      <c r="BL97" s="2">
        <f t="shared" si="126"/>
        <v>0.37606215780637531</v>
      </c>
      <c r="BM97" s="2">
        <f t="shared" si="126"/>
        <v>0.38873654507687644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0.48088708333333319</v>
      </c>
      <c r="DL97" s="2">
        <f t="shared" si="135"/>
        <v>0.41093096275303648</v>
      </c>
      <c r="DM97" s="2">
        <f t="shared" si="135"/>
        <v>0.41508379812382751</v>
      </c>
      <c r="DN97" s="2">
        <f t="shared" si="135"/>
        <v>0.41994645756282595</v>
      </c>
      <c r="DO97" s="2">
        <f t="shared" si="135"/>
        <v>0.42964331540616241</v>
      </c>
      <c r="DP97" s="2">
        <f t="shared" si="135"/>
        <v>0.43982574554367204</v>
      </c>
      <c r="DQ97" s="2">
        <f t="shared" si="135"/>
        <v>0.447529751724138</v>
      </c>
      <c r="DR97" s="2">
        <f t="shared" si="135"/>
        <v>0.46974097177419355</v>
      </c>
      <c r="DS97" s="2">
        <f t="shared" si="135"/>
        <v>0.4590052588060809</v>
      </c>
      <c r="DT97" s="2">
        <f t="shared" si="135"/>
        <v>0.45196851879866523</v>
      </c>
      <c r="DU97" s="2">
        <f t="shared" si="135"/>
        <v>0.43813529032258064</v>
      </c>
      <c r="DV97" s="2">
        <f t="shared" si="135"/>
        <v>0.44924642202447168</v>
      </c>
      <c r="DW97" s="2">
        <f t="shared" si="135"/>
        <v>0.44748780645161296</v>
      </c>
      <c r="DX97" s="2">
        <f t="shared" si="135"/>
        <v>0.44145888526392951</v>
      </c>
      <c r="DY97" s="2">
        <f t="shared" si="135"/>
        <v>0.42759780525846691</v>
      </c>
      <c r="EA97" s="2">
        <f t="shared" si="95"/>
        <v>0.36685898340401379</v>
      </c>
      <c r="EB97" s="2">
        <f t="shared" si="95"/>
        <v>0.36357752095411278</v>
      </c>
      <c r="EC97" s="2">
        <f t="shared" si="95"/>
        <v>0.36226577726798753</v>
      </c>
      <c r="ED97" s="2">
        <f t="shared" si="95"/>
        <v>0.36158804287427726</v>
      </c>
      <c r="EE97" s="2">
        <f t="shared" si="95"/>
        <v>0.36507403600511473</v>
      </c>
      <c r="EF97" s="2">
        <f t="shared" si="95"/>
        <v>0.36490054067920852</v>
      </c>
      <c r="EG97" s="2">
        <f t="shared" si="95"/>
        <v>0.36492493185709518</v>
      </c>
      <c r="EH97" s="2">
        <f t="shared" si="95"/>
        <v>0.37448961312939133</v>
      </c>
      <c r="EI97" s="2">
        <f t="shared" si="95"/>
        <v>0.37862410391121321</v>
      </c>
      <c r="EJ97" s="2">
        <f t="shared" si="95"/>
        <v>0.37244214610498666</v>
      </c>
      <c r="EK97" s="2">
        <f t="shared" si="95"/>
        <v>0.36949320805008379</v>
      </c>
      <c r="EL97" s="2">
        <f t="shared" si="95"/>
        <v>0.36983925918496818</v>
      </c>
      <c r="EM97" s="2">
        <f t="shared" si="136"/>
        <v>0.37605175439022009</v>
      </c>
      <c r="EN97" s="2">
        <f t="shared" si="136"/>
        <v>0.37414429513567471</v>
      </c>
      <c r="EO97" s="2">
        <f t="shared" si="136"/>
        <v>0.38738056596551551</v>
      </c>
      <c r="EQ97" s="2">
        <f t="shared" si="137"/>
        <v>0.36483373200085389</v>
      </c>
      <c r="ER97" s="2">
        <f t="shared" si="137"/>
        <v>0.36301084433134867</v>
      </c>
      <c r="ES97" s="2">
        <f t="shared" si="137"/>
        <v>0.3616503250060788</v>
      </c>
      <c r="ET97" s="2">
        <f t="shared" si="137"/>
        <v>0.36154327127250024</v>
      </c>
      <c r="EU97" s="2">
        <f t="shared" si="137"/>
        <v>0.3649362243812565</v>
      </c>
      <c r="EV97" s="2">
        <f t="shared" si="137"/>
        <v>0.36340860702030475</v>
      </c>
      <c r="EW97" s="2">
        <f t="shared" si="137"/>
        <v>0.36370366036914614</v>
      </c>
      <c r="EX97" s="2">
        <f t="shared" si="137"/>
        <v>0.3729026667796137</v>
      </c>
      <c r="EY97" s="2">
        <f t="shared" si="137"/>
        <v>0.37710884668340489</v>
      </c>
      <c r="EZ97" s="2">
        <f t="shared" si="137"/>
        <v>0.36933545599626694</v>
      </c>
      <c r="FA97" s="2">
        <f t="shared" si="137"/>
        <v>0.36810161646393585</v>
      </c>
      <c r="FB97" s="2">
        <f t="shared" si="137"/>
        <v>0.37086756534735693</v>
      </c>
      <c r="FC97" s="2">
        <f t="shared" si="137"/>
        <v>0.37422322673752695</v>
      </c>
      <c r="FD97" s="2">
        <f t="shared" si="137"/>
        <v>0.37575966852828085</v>
      </c>
      <c r="FE97" s="2">
        <f t="shared" si="137"/>
        <v>0.38670064884510497</v>
      </c>
      <c r="FG97" s="2">
        <f t="shared" si="138"/>
        <v>0.99642826876008461</v>
      </c>
      <c r="FH97" s="2">
        <f t="shared" si="138"/>
        <v>0.94180387482908023</v>
      </c>
      <c r="FI97" s="2">
        <f t="shared" si="138"/>
        <v>0.93667426217122363</v>
      </c>
      <c r="FJ97" s="2">
        <f t="shared" si="138"/>
        <v>0.95157234767042276</v>
      </c>
      <c r="FK97" s="2">
        <f t="shared" si="138"/>
        <v>0.95917980771055167</v>
      </c>
      <c r="FL97" s="2">
        <f t="shared" si="138"/>
        <v>0.96637024688797823</v>
      </c>
      <c r="FM97" s="2">
        <f t="shared" si="138"/>
        <v>0.97746037529575047</v>
      </c>
      <c r="FN97" s="2">
        <f t="shared" si="138"/>
        <v>0.97372074523067664</v>
      </c>
      <c r="FO97" s="2">
        <f t="shared" si="138"/>
        <v>0.97463751461223092</v>
      </c>
      <c r="FP97" s="2">
        <f t="shared" si="138"/>
        <v>0.97551184270116631</v>
      </c>
      <c r="FQ97" s="2">
        <f t="shared" si="138"/>
        <v>0.97389779074029914</v>
      </c>
      <c r="FR97" s="2">
        <f t="shared" si="138"/>
        <v>0.97483987935003169</v>
      </c>
      <c r="FS97" s="2">
        <f t="shared" si="138"/>
        <v>0.97224690803384728</v>
      </c>
      <c r="FT97" s="2">
        <f t="shared" si="138"/>
        <v>0.97152411584195819</v>
      </c>
      <c r="FU97" s="2">
        <f t="shared" si="138"/>
        <v>0.96627504827135569</v>
      </c>
      <c r="FW97" s="2">
        <f t="shared" si="128"/>
        <v>9.2428327039515009E-4</v>
      </c>
      <c r="FX97" s="2">
        <f t="shared" si="128"/>
        <v>5.6670704489200511E-4</v>
      </c>
      <c r="FY97" s="2">
        <f t="shared" si="128"/>
        <v>3.8137143042918717E-4</v>
      </c>
      <c r="FZ97" s="2">
        <f t="shared" si="128"/>
        <v>5.4756681899209602E-4</v>
      </c>
      <c r="GA97" s="2">
        <f t="shared" si="128"/>
        <v>6.5161341967855102E-4</v>
      </c>
      <c r="GB97" s="2">
        <f t="shared" si="128"/>
        <v>1.0714770204091142E-3</v>
      </c>
      <c r="GC97" s="2">
        <f t="shared" si="128"/>
        <v>1.3053473017371313E-3</v>
      </c>
      <c r="GD97" s="2">
        <f t="shared" si="128"/>
        <v>1.5780338882941743E-3</v>
      </c>
      <c r="GE97" s="2">
        <f t="shared" si="128"/>
        <v>1.5053516097930336E-3</v>
      </c>
      <c r="GF97" s="2">
        <f t="shared" si="128"/>
        <v>1.3198169584497572E-3</v>
      </c>
      <c r="GG97" s="2">
        <f t="shared" si="128"/>
        <v>1.1021100262070293E-3</v>
      </c>
      <c r="GH97" s="2">
        <f t="shared" si="128"/>
        <v>8.9288815796229222E-4</v>
      </c>
      <c r="GI97" s="2">
        <f t="shared" si="128"/>
        <v>8.1291399164358459E-4</v>
      </c>
      <c r="GJ97" s="2">
        <f t="shared" si="128"/>
        <v>6.3155680725384875E-4</v>
      </c>
      <c r="GK97" s="2">
        <f t="shared" si="128"/>
        <v>5.0791845478540497E-4</v>
      </c>
      <c r="GM97" s="82">
        <f t="shared" si="129"/>
        <v>4.01598892878001E-2</v>
      </c>
      <c r="GN97" s="82">
        <f t="shared" si="129"/>
        <v>0.10571333184342707</v>
      </c>
      <c r="GO97" s="82">
        <f t="shared" si="129"/>
        <v>0.10633888639998469</v>
      </c>
      <c r="GP97" s="82">
        <f t="shared" si="129"/>
        <v>1.9010700602548875E-5</v>
      </c>
      <c r="GQ97" s="82">
        <f t="shared" si="129"/>
        <v>5.1442667745144389E-7</v>
      </c>
      <c r="GR97" s="82">
        <f t="shared" si="129"/>
        <v>9.9520814249728176E-14</v>
      </c>
      <c r="GS97" s="82">
        <f t="shared" si="129"/>
        <v>5.4267835325706604E-27</v>
      </c>
      <c r="GT97" s="82">
        <f t="shared" si="129"/>
        <v>1.8045938611583607E-24</v>
      </c>
      <c r="GU97" s="82">
        <f t="shared" si="129"/>
        <v>2.3645530565929487E-28</v>
      </c>
      <c r="GV97" s="82">
        <f t="shared" si="129"/>
        <v>1.0904672073424554E-27</v>
      </c>
      <c r="GW97" s="82">
        <f t="shared" si="129"/>
        <v>1.8182130559000056E-24</v>
      </c>
      <c r="GX97" s="82">
        <f t="shared" si="129"/>
        <v>2.3905850721139456E-21</v>
      </c>
      <c r="GY97" s="82">
        <f t="shared" si="129"/>
        <v>1.4446923833441401E-15</v>
      </c>
      <c r="GZ97" s="82">
        <f t="shared" si="129"/>
        <v>6.634359508598737E-17</v>
      </c>
      <c r="HA97" s="82">
        <f t="shared" si="129"/>
        <v>2.6633447150564807E-22</v>
      </c>
      <c r="HC97" s="82">
        <f t="shared" si="74"/>
        <v>0.51513181823385912</v>
      </c>
      <c r="HD97" s="82">
        <f t="shared" si="74"/>
        <v>1.3901668216597296E-2</v>
      </c>
      <c r="HE97" s="82">
        <f t="shared" si="74"/>
        <v>1.4054327077608234E-2</v>
      </c>
      <c r="HF97" s="82">
        <f t="shared" si="74"/>
        <v>4.8417661646558106E-2</v>
      </c>
      <c r="HG97" s="82">
        <f t="shared" si="88"/>
        <v>8.7708953771118106E-2</v>
      </c>
      <c r="HH97" s="82">
        <f t="shared" si="88"/>
        <v>0.23633722271491711</v>
      </c>
      <c r="HI97" s="82">
        <f t="shared" si="88"/>
        <v>0.51268011773596978</v>
      </c>
      <c r="HJ97" s="82">
        <f t="shared" si="88"/>
        <v>0.44437921335982644</v>
      </c>
      <c r="HK97" s="82">
        <f t="shared" si="88"/>
        <v>0.53031289637396528</v>
      </c>
      <c r="HL97" s="82">
        <f t="shared" si="88"/>
        <v>0.52051666705618194</v>
      </c>
      <c r="HM97" s="82">
        <f t="shared" si="88"/>
        <v>0.42161414499968697</v>
      </c>
      <c r="HN97" s="82">
        <f t="shared" si="88"/>
        <v>0.34372354683051309</v>
      </c>
      <c r="HO97" s="82">
        <f t="shared" si="88"/>
        <v>0.22803257821975478</v>
      </c>
      <c r="HP97" s="82">
        <f t="shared" si="88"/>
        <v>0.2609819819740391</v>
      </c>
      <c r="HQ97" s="82">
        <f t="shared" si="88"/>
        <v>0.24700823979733871</v>
      </c>
      <c r="HS97" s="82">
        <f t="shared" si="130"/>
        <v>1.6937216551124982E-8</v>
      </c>
      <c r="HT97" s="82">
        <f t="shared" si="130"/>
        <v>8.028929928119419E-16</v>
      </c>
      <c r="HU97" s="82">
        <f t="shared" si="130"/>
        <v>7.2863090285975403E-17</v>
      </c>
      <c r="HV97" s="82">
        <f t="shared" si="130"/>
        <v>5.5570155052382477E-17</v>
      </c>
      <c r="HW97" s="82">
        <f t="shared" si="130"/>
        <v>3.8796899295678151E-17</v>
      </c>
      <c r="HX97" s="82">
        <f t="shared" si="130"/>
        <v>3.65970846526039E-14</v>
      </c>
      <c r="HY97" s="82">
        <f t="shared" si="130"/>
        <v>2.4673202287217616E-12</v>
      </c>
      <c r="HZ97" s="82">
        <f t="shared" si="130"/>
        <v>2.6764647329355826E-15</v>
      </c>
      <c r="IA97" s="82">
        <f t="shared" si="130"/>
        <v>1.5789273578943483E-13</v>
      </c>
      <c r="IB97" s="82">
        <f t="shared" si="130"/>
        <v>4.1802994399038998E-13</v>
      </c>
      <c r="IC97" s="82">
        <f t="shared" si="130"/>
        <v>1.5328571819136715E-13</v>
      </c>
      <c r="ID97" s="82">
        <f t="shared" si="130"/>
        <v>3.1279214160988176E-13</v>
      </c>
      <c r="IE97" s="82">
        <f t="shared" si="130"/>
        <v>7.0121445177092083E-18</v>
      </c>
      <c r="IF97" s="82">
        <f t="shared" si="130"/>
        <v>9.994208095312061E-11</v>
      </c>
      <c r="IG97" s="82">
        <f t="shared" si="130"/>
        <v>1.7487753493456611E-8</v>
      </c>
      <c r="II97" s="82">
        <f t="shared" si="131"/>
        <v>3.4082712046331982E-55</v>
      </c>
      <c r="IJ97" s="82">
        <f t="shared" si="131"/>
        <v>2.0399708695610403E-86</v>
      </c>
      <c r="IK97" s="82">
        <f t="shared" si="131"/>
        <v>9.1171556324459181E-95</v>
      </c>
      <c r="IL97" s="82">
        <f t="shared" si="131"/>
        <v>2.5787476061317986E-103</v>
      </c>
      <c r="IM97" s="82">
        <f t="shared" si="131"/>
        <v>9.50954505132602E-106</v>
      </c>
      <c r="IN97" s="82">
        <f t="shared" si="131"/>
        <v>2.0006571414127661E-91</v>
      </c>
      <c r="IO97" s="82">
        <f t="shared" si="131"/>
        <v>5.5889661099887957E-89</v>
      </c>
      <c r="IP97" s="82">
        <f t="shared" si="131"/>
        <v>3.1922628560441847E-107</v>
      </c>
      <c r="IQ97" s="82">
        <f t="shared" si="131"/>
        <v>2.3803382702196593E-96</v>
      </c>
      <c r="IR97" s="82">
        <f t="shared" si="131"/>
        <v>4.6709186435276805E-91</v>
      </c>
      <c r="IS97" s="82">
        <f t="shared" si="131"/>
        <v>8.264932627179925E-92</v>
      </c>
      <c r="IT97" s="82">
        <f t="shared" si="131"/>
        <v>2.6779313202293992E-88</v>
      </c>
      <c r="IU97" s="82">
        <f t="shared" si="131"/>
        <v>5.6601685049460793E-118</v>
      </c>
      <c r="IV97" s="82">
        <f t="shared" si="131"/>
        <v>4.4670890956888392E-50</v>
      </c>
      <c r="IW97" s="82">
        <f t="shared" si="131"/>
        <v>2.5081112774671699E-27</v>
      </c>
      <c r="IY97" s="82">
        <f t="shared" si="132"/>
        <v>0.55529172445887576</v>
      </c>
      <c r="IZ97" s="82">
        <f t="shared" si="132"/>
        <v>0.11961500006002518</v>
      </c>
      <c r="JA97" s="82">
        <f t="shared" si="132"/>
        <v>0.12039321347759299</v>
      </c>
      <c r="JB97" s="82">
        <f t="shared" si="132"/>
        <v>4.843667234716071E-2</v>
      </c>
      <c r="JC97" s="82">
        <f t="shared" si="132"/>
        <v>8.7709468197795598E-2</v>
      </c>
      <c r="JD97" s="82">
        <f t="shared" si="132"/>
        <v>0.23633722271505325</v>
      </c>
      <c r="JE97" s="82">
        <f t="shared" si="132"/>
        <v>0.51268011773843714</v>
      </c>
      <c r="JF97" s="82">
        <f t="shared" si="132"/>
        <v>0.44437921335982911</v>
      </c>
      <c r="JG97" s="82">
        <f t="shared" si="132"/>
        <v>0.53031289637412315</v>
      </c>
      <c r="JH97" s="82">
        <f t="shared" si="132"/>
        <v>0.52051666705659994</v>
      </c>
      <c r="JI97" s="82">
        <f t="shared" si="132"/>
        <v>0.42161414499984023</v>
      </c>
      <c r="JJ97" s="82">
        <f t="shared" si="132"/>
        <v>0.3437235468308259</v>
      </c>
      <c r="JK97" s="82">
        <f t="shared" si="132"/>
        <v>0.22803257821975623</v>
      </c>
      <c r="JL97" s="82">
        <f t="shared" si="132"/>
        <v>0.26098198207398121</v>
      </c>
      <c r="JM97" s="82">
        <f t="shared" si="132"/>
        <v>0.24700825728509221</v>
      </c>
    </row>
    <row r="98" spans="2:273" x14ac:dyDescent="0.25">
      <c r="B98" s="2">
        <v>71</v>
      </c>
      <c r="C98" s="37">
        <v>0.48834</v>
      </c>
      <c r="D98" s="37">
        <v>0.40226800000000001</v>
      </c>
      <c r="E98" s="37">
        <v>0.403532</v>
      </c>
      <c r="F98" s="37">
        <v>0.42456300000000002</v>
      </c>
      <c r="G98" s="37">
        <v>0.47019300000000003</v>
      </c>
      <c r="H98" s="37">
        <v>0.56981499999999996</v>
      </c>
      <c r="I98" s="37">
        <v>0.64597300000000002</v>
      </c>
      <c r="J98" s="37">
        <v>0.63400299999999998</v>
      </c>
      <c r="K98" s="37">
        <v>0.65644400000000003</v>
      </c>
      <c r="L98" s="37">
        <v>0.64310599999999996</v>
      </c>
      <c r="M98" s="37">
        <v>0.62761900000000004</v>
      </c>
      <c r="N98" s="37">
        <v>0.60075199999999995</v>
      </c>
      <c r="O98" s="37">
        <v>0.58378799999999997</v>
      </c>
      <c r="P98" s="37">
        <v>0.55859700000000001</v>
      </c>
      <c r="Q98" s="37">
        <v>0.502467</v>
      </c>
      <c r="S98" s="4">
        <f t="shared" si="133"/>
        <v>0.50230426747900703</v>
      </c>
      <c r="T98" s="4">
        <f t="shared" si="133"/>
        <v>0.40484070890601703</v>
      </c>
      <c r="U98" s="4">
        <f t="shared" si="133"/>
        <v>0.40254005463030884</v>
      </c>
      <c r="V98" s="4">
        <f t="shared" si="133"/>
        <v>0.42546074231138697</v>
      </c>
      <c r="W98" s="4">
        <f t="shared" si="133"/>
        <v>0.46703537853942434</v>
      </c>
      <c r="X98" s="4">
        <f t="shared" si="133"/>
        <v>0.56056487432326307</v>
      </c>
      <c r="Y98" s="4">
        <f t="shared" si="133"/>
        <v>0.63525663268087951</v>
      </c>
      <c r="Z98" s="4">
        <f t="shared" si="133"/>
        <v>0.64190261046114661</v>
      </c>
      <c r="AA98" s="4">
        <f t="shared" si="133"/>
        <v>0.65775822502586656</v>
      </c>
      <c r="AB98" s="4">
        <f t="shared" si="133"/>
        <v>0.64571619690922888</v>
      </c>
      <c r="AC98" s="4">
        <f t="shared" si="133"/>
        <v>0.61758813053323014</v>
      </c>
      <c r="AD98" s="4">
        <f t="shared" si="133"/>
        <v>0.59397464117425192</v>
      </c>
      <c r="AE98" s="4">
        <f t="shared" si="133"/>
        <v>0.56734681291418221</v>
      </c>
      <c r="AF98" s="4">
        <f t="shared" si="133"/>
        <v>0.54984296143944833</v>
      </c>
      <c r="AG98" s="4">
        <f t="shared" si="133"/>
        <v>0.49975621395774938</v>
      </c>
      <c r="AI98" s="4">
        <f t="shared" si="134"/>
        <v>-1.3964267479007031E-2</v>
      </c>
      <c r="AJ98" s="4">
        <f t="shared" si="134"/>
        <v>-2.5727089060170183E-3</v>
      </c>
      <c r="AK98" s="4">
        <f t="shared" si="134"/>
        <v>9.9194536969116065E-4</v>
      </c>
      <c r="AL98" s="4">
        <f t="shared" si="134"/>
        <v>-8.9774231138695093E-4</v>
      </c>
      <c r="AM98" s="4">
        <f t="shared" si="134"/>
        <v>3.157621460575688E-3</v>
      </c>
      <c r="AN98" s="4">
        <f t="shared" si="134"/>
        <v>9.2501256767368867E-3</v>
      </c>
      <c r="AO98" s="4">
        <f t="shared" si="134"/>
        <v>1.0716367319120512E-2</v>
      </c>
      <c r="AP98" s="4">
        <f t="shared" si="134"/>
        <v>-7.8996104611466222E-3</v>
      </c>
      <c r="AQ98" s="4">
        <f t="shared" si="134"/>
        <v>-1.3142250258665333E-3</v>
      </c>
      <c r="AR98" s="4">
        <f t="shared" si="134"/>
        <v>-2.6101969092289234E-3</v>
      </c>
      <c r="AS98" s="4">
        <f t="shared" si="134"/>
        <v>1.0030869466769898E-2</v>
      </c>
      <c r="AT98" s="4">
        <f t="shared" si="134"/>
        <v>6.7773588257480366E-3</v>
      </c>
      <c r="AU98" s="4">
        <f t="shared" si="134"/>
        <v>1.6441187085817766E-2</v>
      </c>
      <c r="AV98" s="4">
        <f t="shared" si="134"/>
        <v>8.7540385605516802E-3</v>
      </c>
      <c r="AW98" s="4">
        <f t="shared" si="134"/>
        <v>2.7107860422506125E-3</v>
      </c>
      <c r="AY98" s="2">
        <f t="shared" si="126"/>
        <v>0.3668334189926104</v>
      </c>
      <c r="AZ98" s="2">
        <f t="shared" si="126"/>
        <v>0.36581742410381035</v>
      </c>
      <c r="BA98" s="2">
        <f t="shared" si="126"/>
        <v>0.36506357205054402</v>
      </c>
      <c r="BB98" s="2">
        <f t="shared" si="126"/>
        <v>0.36388328777537826</v>
      </c>
      <c r="BC98" s="2">
        <f t="shared" si="126"/>
        <v>0.36718994271847061</v>
      </c>
      <c r="BD98" s="2">
        <f t="shared" si="126"/>
        <v>0.36688505953366768</v>
      </c>
      <c r="BE98" s="2">
        <f t="shared" si="126"/>
        <v>0.36625541468313266</v>
      </c>
      <c r="BF98" s="2">
        <f t="shared" si="126"/>
        <v>0.37633201723300708</v>
      </c>
      <c r="BG98" s="2">
        <f t="shared" si="126"/>
        <v>0.3800359621430075</v>
      </c>
      <c r="BH98" s="2">
        <f t="shared" si="126"/>
        <v>0.37380600991432006</v>
      </c>
      <c r="BI98" s="2">
        <f t="shared" si="126"/>
        <v>0.37076591232285216</v>
      </c>
      <c r="BJ98" s="2">
        <f t="shared" si="126"/>
        <v>0.37137661049640602</v>
      </c>
      <c r="BK98" s="2">
        <f t="shared" si="126"/>
        <v>0.37743364784379441</v>
      </c>
      <c r="BL98" s="2">
        <f t="shared" si="126"/>
        <v>0.37561224242013852</v>
      </c>
      <c r="BM98" s="2">
        <f t="shared" si="126"/>
        <v>0.38823675203037622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0.48219403571428554</v>
      </c>
      <c r="DL98" s="2">
        <f t="shared" si="135"/>
        <v>0.41141489716599194</v>
      </c>
      <c r="DM98" s="2">
        <f t="shared" si="135"/>
        <v>0.415596841651032</v>
      </c>
      <c r="DN98" s="2">
        <f t="shared" si="135"/>
        <v>0.42059012280701752</v>
      </c>
      <c r="DO98" s="2">
        <f t="shared" si="135"/>
        <v>0.4304135159663865</v>
      </c>
      <c r="DP98" s="2">
        <f t="shared" si="135"/>
        <v>0.44056850289661326</v>
      </c>
      <c r="DQ98" s="2">
        <f t="shared" si="135"/>
        <v>0.44837372266009862</v>
      </c>
      <c r="DR98" s="2">
        <f t="shared" si="135"/>
        <v>0.47095470967741937</v>
      </c>
      <c r="DS98" s="2">
        <f t="shared" si="135"/>
        <v>0.46000178539117542</v>
      </c>
      <c r="DT98" s="2">
        <f t="shared" si="135"/>
        <v>0.45290856418242498</v>
      </c>
      <c r="DU98" s="2">
        <f t="shared" si="135"/>
        <v>0.43884352903225804</v>
      </c>
      <c r="DV98" s="2">
        <f t="shared" si="135"/>
        <v>0.45015238998887658</v>
      </c>
      <c r="DW98" s="2">
        <f t="shared" si="135"/>
        <v>0.44837722580645167</v>
      </c>
      <c r="DX98" s="2">
        <f t="shared" si="135"/>
        <v>0.4422441308651025</v>
      </c>
      <c r="DY98" s="2">
        <f t="shared" si="135"/>
        <v>0.42816994362745087</v>
      </c>
      <c r="EA98" s="2">
        <f t="shared" si="95"/>
        <v>0.36645827585400875</v>
      </c>
      <c r="EB98" s="2">
        <f t="shared" si="95"/>
        <v>0.36324813402502942</v>
      </c>
      <c r="EC98" s="2">
        <f t="shared" si="95"/>
        <v>0.36194804212721593</v>
      </c>
      <c r="ED98" s="2">
        <f t="shared" si="95"/>
        <v>0.36125130855158338</v>
      </c>
      <c r="EE98" s="2">
        <f t="shared" si="95"/>
        <v>0.36473615741301568</v>
      </c>
      <c r="EF98" s="2">
        <f t="shared" si="95"/>
        <v>0.36454823704636447</v>
      </c>
      <c r="EG98" s="2">
        <f t="shared" si="95"/>
        <v>0.36453014675257872</v>
      </c>
      <c r="EH98" s="2">
        <f t="shared" si="95"/>
        <v>0.3740056884680561</v>
      </c>
      <c r="EI98" s="2">
        <f t="shared" si="95"/>
        <v>0.3781406076081133</v>
      </c>
      <c r="EJ98" s="2">
        <f t="shared" si="95"/>
        <v>0.37199944190698708</v>
      </c>
      <c r="EK98" s="2">
        <f t="shared" si="95"/>
        <v>0.36910351339045749</v>
      </c>
      <c r="EL98" s="2">
        <f t="shared" si="95"/>
        <v>0.36952135162674088</v>
      </c>
      <c r="EM98" s="2">
        <f t="shared" si="136"/>
        <v>0.3755883421824972</v>
      </c>
      <c r="EN98" s="2">
        <f t="shared" si="136"/>
        <v>0.37382996921680728</v>
      </c>
      <c r="EO98" s="2">
        <f t="shared" si="136"/>
        <v>0.38696602461487717</v>
      </c>
      <c r="EQ98" s="2">
        <f t="shared" si="137"/>
        <v>0.36450467543096687</v>
      </c>
      <c r="ER98" s="2">
        <f t="shared" si="137"/>
        <v>0.36269619296144895</v>
      </c>
      <c r="ES98" s="2">
        <f t="shared" si="137"/>
        <v>0.36134778874526446</v>
      </c>
      <c r="ET98" s="2">
        <f t="shared" si="137"/>
        <v>0.36120736954518762</v>
      </c>
      <c r="EU98" s="2">
        <f t="shared" si="137"/>
        <v>0.36460296823889216</v>
      </c>
      <c r="EV98" s="2">
        <f t="shared" si="137"/>
        <v>0.36310788686527995</v>
      </c>
      <c r="EW98" s="2">
        <f t="shared" si="137"/>
        <v>0.36335790549171848</v>
      </c>
      <c r="EX98" s="2">
        <f t="shared" si="137"/>
        <v>0.37248530964745297</v>
      </c>
      <c r="EY98" s="2">
        <f t="shared" si="137"/>
        <v>0.37668629872641129</v>
      </c>
      <c r="EZ98" s="2">
        <f t="shared" si="137"/>
        <v>0.3690173888474102</v>
      </c>
      <c r="FA98" s="2">
        <f t="shared" si="137"/>
        <v>0.36776393863516643</v>
      </c>
      <c r="FB98" s="2">
        <f t="shared" si="137"/>
        <v>0.37051179578177601</v>
      </c>
      <c r="FC98" s="2">
        <f t="shared" si="137"/>
        <v>0.37382391982709479</v>
      </c>
      <c r="FD98" s="2">
        <f t="shared" si="137"/>
        <v>0.37537948139545674</v>
      </c>
      <c r="FE98" s="2">
        <f t="shared" si="137"/>
        <v>0.38629279401265648</v>
      </c>
      <c r="FG98" s="2">
        <f t="shared" si="138"/>
        <v>0.99674151833905866</v>
      </c>
      <c r="FH98" s="2">
        <f t="shared" si="138"/>
        <v>0.94665132430204812</v>
      </c>
      <c r="FI98" s="2">
        <f t="shared" si="138"/>
        <v>0.94192263485895555</v>
      </c>
      <c r="FJ98" s="2">
        <f t="shared" si="138"/>
        <v>0.95564445235062256</v>
      </c>
      <c r="FK98" s="2">
        <f t="shared" si="138"/>
        <v>0.96263734543362411</v>
      </c>
      <c r="FL98" s="2">
        <f t="shared" si="138"/>
        <v>0.96923827503940274</v>
      </c>
      <c r="FM98" s="2">
        <f t="shared" si="138"/>
        <v>0.97940276864683407</v>
      </c>
      <c r="FN98" s="2">
        <f t="shared" si="138"/>
        <v>0.97597748779577853</v>
      </c>
      <c r="FO98" s="2">
        <f t="shared" si="138"/>
        <v>0.97681740357940483</v>
      </c>
      <c r="FP98" s="2">
        <f t="shared" si="138"/>
        <v>0.97761830944893735</v>
      </c>
      <c r="FQ98" s="2">
        <f t="shared" si="138"/>
        <v>0.97613970200360334</v>
      </c>
      <c r="FR98" s="2">
        <f t="shared" si="138"/>
        <v>0.97700278560289699</v>
      </c>
      <c r="FS98" s="2">
        <f t="shared" si="138"/>
        <v>0.97462691896637832</v>
      </c>
      <c r="FT98" s="2">
        <f t="shared" si="138"/>
        <v>0.97396445111965757</v>
      </c>
      <c r="FU98" s="2">
        <f t="shared" si="138"/>
        <v>0.9691509360227768</v>
      </c>
      <c r="FW98" s="2">
        <f t="shared" si="128"/>
        <v>1.0133660879689406E-3</v>
      </c>
      <c r="FX98" s="2">
        <f t="shared" si="128"/>
        <v>6.2134794620450414E-4</v>
      </c>
      <c r="FY98" s="2">
        <f t="shared" si="128"/>
        <v>4.1815007267219812E-4</v>
      </c>
      <c r="FZ98" s="2">
        <f t="shared" si="128"/>
        <v>6.0036336180516506E-4</v>
      </c>
      <c r="GA98" s="2">
        <f t="shared" si="128"/>
        <v>7.1443499297340815E-4</v>
      </c>
      <c r="GB98" s="2">
        <f t="shared" si="128"/>
        <v>1.1747297538336221E-3</v>
      </c>
      <c r="GC98" s="2">
        <f t="shared" si="128"/>
        <v>1.4311046249345359E-3</v>
      </c>
      <c r="GD98" s="2">
        <f t="shared" si="128"/>
        <v>1.730016363455363E-3</v>
      </c>
      <c r="GE98" s="2">
        <f t="shared" si="128"/>
        <v>1.6503455320312501E-3</v>
      </c>
      <c r="GF98" s="2">
        <f t="shared" si="128"/>
        <v>1.4469662704746382E-3</v>
      </c>
      <c r="GG98" s="2">
        <f t="shared" si="128"/>
        <v>1.2083111342625894E-3</v>
      </c>
      <c r="GH98" s="2">
        <f t="shared" si="128"/>
        <v>9.7894806606409223E-4</v>
      </c>
      <c r="GI98" s="2">
        <f t="shared" si="128"/>
        <v>8.9127256602827614E-4</v>
      </c>
      <c r="GJ98" s="2">
        <f t="shared" si="128"/>
        <v>6.924460770281485E-4</v>
      </c>
      <c r="GK98" s="2">
        <f t="shared" si="128"/>
        <v>5.5689422157203898E-4</v>
      </c>
      <c r="GM98" s="82">
        <f t="shared" si="129"/>
        <v>3.1810725025860957E-2</v>
      </c>
      <c r="GN98" s="82">
        <f t="shared" si="129"/>
        <v>5.476123884952188E-2</v>
      </c>
      <c r="GO98" s="82">
        <f t="shared" si="129"/>
        <v>4.8268503992782097E-2</v>
      </c>
      <c r="GP98" s="82">
        <f t="shared" si="129"/>
        <v>1.6272852235528537E-6</v>
      </c>
      <c r="GQ98" s="82">
        <f t="shared" si="129"/>
        <v>3.8666460509942638E-8</v>
      </c>
      <c r="GR98" s="82">
        <f t="shared" si="129"/>
        <v>1.5265144301462807E-15</v>
      </c>
      <c r="GS98" s="82">
        <f t="shared" si="129"/>
        <v>6.2537761589925254E-30</v>
      </c>
      <c r="GT98" s="82">
        <f t="shared" si="129"/>
        <v>3.2658666332833831E-27</v>
      </c>
      <c r="GU98" s="82">
        <f t="shared" si="129"/>
        <v>1.9494954507993577E-31</v>
      </c>
      <c r="GV98" s="82">
        <f t="shared" si="129"/>
        <v>1.1407331082421692E-30</v>
      </c>
      <c r="GW98" s="82">
        <f t="shared" si="129"/>
        <v>3.2403811471411571E-27</v>
      </c>
      <c r="GX98" s="82">
        <f t="shared" si="129"/>
        <v>7.60475600187585E-24</v>
      </c>
      <c r="GY98" s="82">
        <f t="shared" si="129"/>
        <v>2.0754105115993561E-17</v>
      </c>
      <c r="GZ98" s="82">
        <f t="shared" si="129"/>
        <v>7.1610600765735624E-19</v>
      </c>
      <c r="HA98" s="82">
        <f t="shared" si="129"/>
        <v>1.0208961507091644E-24</v>
      </c>
      <c r="HC98" s="82">
        <f t="shared" si="74"/>
        <v>0.54900238058059891</v>
      </c>
      <c r="HD98" s="82">
        <f t="shared" si="74"/>
        <v>1.9328863780991256E-2</v>
      </c>
      <c r="HE98" s="82">
        <f t="shared" si="74"/>
        <v>1.9504226063075312E-2</v>
      </c>
      <c r="HF98" s="82">
        <f t="shared" si="74"/>
        <v>6.5459754099318951E-2</v>
      </c>
      <c r="HG98" s="82">
        <f t="shared" si="88"/>
        <v>0.11611289596527752</v>
      </c>
      <c r="HH98" s="82">
        <f t="shared" si="88"/>
        <v>0.29444269432364273</v>
      </c>
      <c r="HI98" s="82">
        <f t="shared" si="88"/>
        <v>0.60412943302412381</v>
      </c>
      <c r="HJ98" s="82">
        <f t="shared" si="88"/>
        <v>0.54000359956597432</v>
      </c>
      <c r="HK98" s="82">
        <f t="shared" si="88"/>
        <v>0.62259929323257102</v>
      </c>
      <c r="HL98" s="82">
        <f t="shared" si="88"/>
        <v>0.61303136023193106</v>
      </c>
      <c r="HM98" s="82">
        <f t="shared" si="88"/>
        <v>0.50459916305019437</v>
      </c>
      <c r="HN98" s="82">
        <f t="shared" si="88"/>
        <v>0.41396800667909278</v>
      </c>
      <c r="HO98" s="82">
        <f t="shared" si="88"/>
        <v>0.29057200106141023</v>
      </c>
      <c r="HP98" s="82">
        <f t="shared" si="88"/>
        <v>0.32232005264266994</v>
      </c>
      <c r="HQ98" s="82">
        <f t="shared" si="88"/>
        <v>0.32248501389769607</v>
      </c>
      <c r="HS98" s="82">
        <f t="shared" si="130"/>
        <v>3.4266641418374004E-8</v>
      </c>
      <c r="HT98" s="82">
        <f t="shared" si="130"/>
        <v>2.5836651845052482E-15</v>
      </c>
      <c r="HU98" s="82">
        <f t="shared" si="130"/>
        <v>2.4296791986440054E-16</v>
      </c>
      <c r="HV98" s="82">
        <f t="shared" si="130"/>
        <v>2.0867360726060792E-16</v>
      </c>
      <c r="HW98" s="82">
        <f t="shared" si="130"/>
        <v>1.5375429141002283E-16</v>
      </c>
      <c r="HX98" s="82">
        <f t="shared" si="130"/>
        <v>1.2604569851103667E-13</v>
      </c>
      <c r="HY98" s="82">
        <f t="shared" si="130"/>
        <v>7.9011072420444879E-12</v>
      </c>
      <c r="HZ98" s="82">
        <f t="shared" si="130"/>
        <v>1.176782741662439E-14</v>
      </c>
      <c r="IA98" s="82">
        <f t="shared" si="130"/>
        <v>5.8080719897703398E-13</v>
      </c>
      <c r="IB98" s="82">
        <f t="shared" si="130"/>
        <v>1.4153111124725441E-12</v>
      </c>
      <c r="IC98" s="82">
        <f t="shared" si="130"/>
        <v>5.1617476414559145E-13</v>
      </c>
      <c r="ID98" s="82">
        <f t="shared" si="130"/>
        <v>9.7852573518547982E-13</v>
      </c>
      <c r="IE98" s="82">
        <f t="shared" si="130"/>
        <v>3.2533161599607628E-17</v>
      </c>
      <c r="IF98" s="82">
        <f t="shared" si="130"/>
        <v>2.3520103374357348E-10</v>
      </c>
      <c r="IG98" s="82">
        <f t="shared" si="130"/>
        <v>3.3188797141813087E-8</v>
      </c>
      <c r="II98" s="82">
        <f t="shared" si="131"/>
        <v>8.5342421867305144E-54</v>
      </c>
      <c r="IJ98" s="82">
        <f t="shared" si="131"/>
        <v>2.3959744868966652E-84</v>
      </c>
      <c r="IK98" s="82">
        <f t="shared" si="131"/>
        <v>1.3180033991748113E-92</v>
      </c>
      <c r="IL98" s="82">
        <f t="shared" si="131"/>
        <v>7.6359539265479619E-101</v>
      </c>
      <c r="IM98" s="82">
        <f t="shared" si="131"/>
        <v>3.7024251767869733E-103</v>
      </c>
      <c r="IN98" s="82">
        <f t="shared" si="131"/>
        <v>4.9703352673992809E-89</v>
      </c>
      <c r="IO98" s="82">
        <f t="shared" si="131"/>
        <v>1.39999111894415E-86</v>
      </c>
      <c r="IP98" s="82">
        <f t="shared" si="131"/>
        <v>3.0844279063470076E-104</v>
      </c>
      <c r="IQ98" s="82">
        <f t="shared" si="131"/>
        <v>1.0833346937090652E-93</v>
      </c>
      <c r="IR98" s="82">
        <f t="shared" si="131"/>
        <v>1.3469879605087699E-88</v>
      </c>
      <c r="IS98" s="82">
        <f t="shared" si="131"/>
        <v>2.1508109462539085E-89</v>
      </c>
      <c r="IT98" s="82">
        <f t="shared" si="131"/>
        <v>4.7846083129514256E-86</v>
      </c>
      <c r="IU98" s="82">
        <f t="shared" si="131"/>
        <v>5.4589870618048917E-115</v>
      </c>
      <c r="IV98" s="82">
        <f t="shared" si="131"/>
        <v>7.0813664635527395E-49</v>
      </c>
      <c r="IW98" s="82">
        <f t="shared" si="131"/>
        <v>1.045334744641377E-26</v>
      </c>
      <c r="IY98" s="82">
        <f t="shared" si="132"/>
        <v>0.58081313987310124</v>
      </c>
      <c r="IZ98" s="82">
        <f t="shared" si="132"/>
        <v>7.4090102630515714E-2</v>
      </c>
      <c r="JA98" s="82">
        <f t="shared" si="132"/>
        <v>6.7772730055857655E-2</v>
      </c>
      <c r="JB98" s="82">
        <f t="shared" si="132"/>
        <v>6.5461381384542716E-2</v>
      </c>
      <c r="JC98" s="82">
        <f t="shared" si="132"/>
        <v>0.11611293463173818</v>
      </c>
      <c r="JD98" s="82">
        <f t="shared" si="132"/>
        <v>0.29444269432377029</v>
      </c>
      <c r="JE98" s="82">
        <f t="shared" si="132"/>
        <v>0.60412943303202493</v>
      </c>
      <c r="JF98" s="82">
        <f t="shared" si="132"/>
        <v>0.54000359956598609</v>
      </c>
      <c r="JG98" s="82">
        <f t="shared" si="132"/>
        <v>0.62259929323315177</v>
      </c>
      <c r="JH98" s="82">
        <f t="shared" si="132"/>
        <v>0.61303136023334637</v>
      </c>
      <c r="JI98" s="82">
        <f t="shared" si="132"/>
        <v>0.50459916305071051</v>
      </c>
      <c r="JJ98" s="82">
        <f t="shared" si="132"/>
        <v>0.41396800668007133</v>
      </c>
      <c r="JK98" s="82">
        <f t="shared" si="132"/>
        <v>0.29057200106141029</v>
      </c>
      <c r="JL98" s="82">
        <f t="shared" si="132"/>
        <v>0.32232005287787097</v>
      </c>
      <c r="JM98" s="82">
        <f t="shared" si="132"/>
        <v>0.32248504708649323</v>
      </c>
    </row>
    <row r="99" spans="2:273" x14ac:dyDescent="0.25">
      <c r="B99" s="2">
        <v>72</v>
      </c>
      <c r="C99" s="37">
        <v>0.49029800000000001</v>
      </c>
      <c r="D99" s="37">
        <v>0.39644600000000002</v>
      </c>
      <c r="E99" s="37">
        <v>0.40393299999999999</v>
      </c>
      <c r="F99" s="37">
        <v>0.44070799999999999</v>
      </c>
      <c r="G99" s="37">
        <v>0.494836</v>
      </c>
      <c r="H99" s="37">
        <v>0.59833999999999998</v>
      </c>
      <c r="I99" s="37">
        <v>0.64667799999999998</v>
      </c>
      <c r="J99" s="37">
        <v>0.63965700000000003</v>
      </c>
      <c r="K99" s="37">
        <v>0.64951199999999998</v>
      </c>
      <c r="L99" s="37">
        <v>0.638903</v>
      </c>
      <c r="M99" s="37">
        <v>0.632131</v>
      </c>
      <c r="N99" s="37">
        <v>0.61999899999999997</v>
      </c>
      <c r="O99" s="37">
        <v>0.60144799999999998</v>
      </c>
      <c r="P99" s="37">
        <v>0.58193799999999996</v>
      </c>
      <c r="Q99" s="37">
        <v>0.52335699999999996</v>
      </c>
      <c r="S99" s="4">
        <f t="shared" si="133"/>
        <v>0.49699169687389666</v>
      </c>
      <c r="T99" s="4">
        <f t="shared" si="133"/>
        <v>0.40109978686936076</v>
      </c>
      <c r="U99" s="4">
        <f t="shared" si="133"/>
        <v>0.39830009978072917</v>
      </c>
      <c r="V99" s="4">
        <f t="shared" si="133"/>
        <v>0.44115447144684095</v>
      </c>
      <c r="W99" s="4">
        <f t="shared" si="133"/>
        <v>0.48923087614443045</v>
      </c>
      <c r="X99" s="4">
        <f t="shared" si="133"/>
        <v>0.5876090035733168</v>
      </c>
      <c r="Y99" s="4">
        <f t="shared" si="133"/>
        <v>0.64735662800983895</v>
      </c>
      <c r="Z99" s="4">
        <f t="shared" si="133"/>
        <v>0.65713326197136335</v>
      </c>
      <c r="AA99" s="4">
        <f t="shared" si="133"/>
        <v>0.6589347396688694</v>
      </c>
      <c r="AB99" s="4">
        <f t="shared" si="133"/>
        <v>0.65549723631822965</v>
      </c>
      <c r="AC99" s="4">
        <f t="shared" si="133"/>
        <v>0.63724545494187868</v>
      </c>
      <c r="AD99" s="4">
        <f t="shared" si="133"/>
        <v>0.61632697589298835</v>
      </c>
      <c r="AE99" s="4">
        <f t="shared" si="133"/>
        <v>0.59654540426439939</v>
      </c>
      <c r="AF99" s="4">
        <f t="shared" si="133"/>
        <v>0.57238867823695116</v>
      </c>
      <c r="AG99" s="4">
        <f t="shared" si="133"/>
        <v>0.51751554009022271</v>
      </c>
      <c r="AI99" s="4">
        <f t="shared" si="134"/>
        <v>-6.6936968738966485E-3</v>
      </c>
      <c r="AJ99" s="4">
        <f t="shared" si="134"/>
        <v>-4.6537868693607432E-3</v>
      </c>
      <c r="AK99" s="4">
        <f t="shared" si="134"/>
        <v>5.63290021927082E-3</v>
      </c>
      <c r="AL99" s="4">
        <f t="shared" si="134"/>
        <v>-4.4647144684095696E-4</v>
      </c>
      <c r="AM99" s="4">
        <f t="shared" si="134"/>
        <v>5.6051238555695493E-3</v>
      </c>
      <c r="AN99" s="4">
        <f t="shared" si="134"/>
        <v>1.0730996426683181E-2</v>
      </c>
      <c r="AO99" s="4">
        <f t="shared" si="134"/>
        <v>-6.7862800983897742E-4</v>
      </c>
      <c r="AP99" s="4">
        <f t="shared" si="134"/>
        <v>-1.7476261971363316E-2</v>
      </c>
      <c r="AQ99" s="4">
        <f t="shared" si="134"/>
        <v>-9.4227396688694176E-3</v>
      </c>
      <c r="AR99" s="4">
        <f t="shared" si="134"/>
        <v>-1.6594236318229649E-2</v>
      </c>
      <c r="AS99" s="4">
        <f t="shared" si="134"/>
        <v>-5.1144549418786767E-3</v>
      </c>
      <c r="AT99" s="4">
        <f t="shared" si="134"/>
        <v>3.6720241070116177E-3</v>
      </c>
      <c r="AU99" s="4">
        <f t="shared" si="134"/>
        <v>4.90259573560059E-3</v>
      </c>
      <c r="AV99" s="4">
        <f t="shared" si="134"/>
        <v>9.5493217630487903E-3</v>
      </c>
      <c r="AW99" s="4">
        <f t="shared" si="134"/>
        <v>5.8414599097772468E-3</v>
      </c>
      <c r="AY99" s="2">
        <f t="shared" si="126"/>
        <v>0.36640459240735201</v>
      </c>
      <c r="AZ99" s="2">
        <f t="shared" si="126"/>
        <v>0.3653127254003205</v>
      </c>
      <c r="BA99" s="2">
        <f t="shared" si="126"/>
        <v>0.36453049056114029</v>
      </c>
      <c r="BB99" s="2">
        <f t="shared" si="126"/>
        <v>0.36336418380770946</v>
      </c>
      <c r="BC99" s="2">
        <f t="shared" si="126"/>
        <v>0.36668140778801162</v>
      </c>
      <c r="BD99" s="2">
        <f t="shared" si="126"/>
        <v>0.36636348910010341</v>
      </c>
      <c r="BE99" s="2">
        <f t="shared" si="126"/>
        <v>0.36573476416956108</v>
      </c>
      <c r="BF99" s="2">
        <f t="shared" si="126"/>
        <v>0.37568481403665943</v>
      </c>
      <c r="BG99" s="2">
        <f t="shared" si="126"/>
        <v>0.37942025656801542</v>
      </c>
      <c r="BH99" s="2">
        <f t="shared" si="126"/>
        <v>0.37323528946462931</v>
      </c>
      <c r="BI99" s="2">
        <f t="shared" si="126"/>
        <v>0.37025685016703969</v>
      </c>
      <c r="BJ99" s="2">
        <f t="shared" si="126"/>
        <v>0.3709247485976615</v>
      </c>
      <c r="BK99" s="2">
        <f t="shared" si="126"/>
        <v>0.37684278559132761</v>
      </c>
      <c r="BL99" s="2">
        <f t="shared" si="126"/>
        <v>0.37517114253499229</v>
      </c>
      <c r="BM99" s="2">
        <f t="shared" si="126"/>
        <v>0.3877413260987333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0.48350098809523789</v>
      </c>
      <c r="DL99" s="2">
        <f t="shared" si="135"/>
        <v>0.41189883157894741</v>
      </c>
      <c r="DM99" s="2">
        <f t="shared" si="135"/>
        <v>0.41610988517823649</v>
      </c>
      <c r="DN99" s="2">
        <f t="shared" si="135"/>
        <v>0.42123378805120909</v>
      </c>
      <c r="DO99" s="2">
        <f t="shared" si="135"/>
        <v>0.43118371652661058</v>
      </c>
      <c r="DP99" s="2">
        <f t="shared" si="135"/>
        <v>0.44131126024955442</v>
      </c>
      <c r="DQ99" s="2">
        <f t="shared" si="135"/>
        <v>0.44921769359605918</v>
      </c>
      <c r="DR99" s="2">
        <f t="shared" si="135"/>
        <v>0.47216844758064513</v>
      </c>
      <c r="DS99" s="2">
        <f t="shared" si="135"/>
        <v>0.46099831197627</v>
      </c>
      <c r="DT99" s="2">
        <f t="shared" si="135"/>
        <v>0.45384860956618467</v>
      </c>
      <c r="DU99" s="2">
        <f t="shared" si="135"/>
        <v>0.4395517677419355</v>
      </c>
      <c r="DV99" s="2">
        <f t="shared" si="135"/>
        <v>0.45105835795328147</v>
      </c>
      <c r="DW99" s="2">
        <f t="shared" si="135"/>
        <v>0.44926664516129039</v>
      </c>
      <c r="DX99" s="2">
        <f t="shared" si="135"/>
        <v>0.44302937646627555</v>
      </c>
      <c r="DY99" s="2">
        <f t="shared" si="135"/>
        <v>0.42874208199643482</v>
      </c>
      <c r="EA99" s="2">
        <f t="shared" si="95"/>
        <v>0.36605756830400377</v>
      </c>
      <c r="EB99" s="2">
        <f t="shared" si="95"/>
        <v>0.36291874709594613</v>
      </c>
      <c r="EC99" s="2">
        <f t="shared" si="95"/>
        <v>0.36163030698644427</v>
      </c>
      <c r="ED99" s="2">
        <f t="shared" si="95"/>
        <v>0.36091457422888956</v>
      </c>
      <c r="EE99" s="2">
        <f t="shared" si="95"/>
        <v>0.36439827882091658</v>
      </c>
      <c r="EF99" s="2">
        <f t="shared" si="95"/>
        <v>0.36419593341352041</v>
      </c>
      <c r="EG99" s="2">
        <f t="shared" si="95"/>
        <v>0.36413536164806232</v>
      </c>
      <c r="EH99" s="2">
        <f t="shared" si="95"/>
        <v>0.37352176380672086</v>
      </c>
      <c r="EI99" s="2">
        <f t="shared" si="95"/>
        <v>0.37765711130501345</v>
      </c>
      <c r="EJ99" s="2">
        <f t="shared" si="95"/>
        <v>0.37155673770898751</v>
      </c>
      <c r="EK99" s="2">
        <f t="shared" si="95"/>
        <v>0.36871381873083126</v>
      </c>
      <c r="EL99" s="2">
        <f t="shared" si="95"/>
        <v>0.36920344406851352</v>
      </c>
      <c r="EM99" s="2">
        <f t="shared" si="136"/>
        <v>0.37512492997477431</v>
      </c>
      <c r="EN99" s="2">
        <f t="shared" si="136"/>
        <v>0.3735156432979399</v>
      </c>
      <c r="EO99" s="2">
        <f t="shared" si="136"/>
        <v>0.38655148326423883</v>
      </c>
      <c r="EQ99" s="2">
        <f t="shared" si="137"/>
        <v>0.36417561886107985</v>
      </c>
      <c r="ER99" s="2">
        <f t="shared" si="137"/>
        <v>0.36238154159154923</v>
      </c>
      <c r="ES99" s="2">
        <f t="shared" si="137"/>
        <v>0.36104525248445013</v>
      </c>
      <c r="ET99" s="2">
        <f t="shared" si="137"/>
        <v>0.36087146781787505</v>
      </c>
      <c r="EU99" s="2">
        <f t="shared" si="137"/>
        <v>0.36426971209652781</v>
      </c>
      <c r="EV99" s="2">
        <f t="shared" si="137"/>
        <v>0.3628071667102552</v>
      </c>
      <c r="EW99" s="2">
        <f t="shared" si="137"/>
        <v>0.36301215061429076</v>
      </c>
      <c r="EX99" s="2">
        <f t="shared" si="137"/>
        <v>0.37206795251529229</v>
      </c>
      <c r="EY99" s="2">
        <f t="shared" si="137"/>
        <v>0.3762637507694177</v>
      </c>
      <c r="EZ99" s="2">
        <f t="shared" si="137"/>
        <v>0.36869932169855346</v>
      </c>
      <c r="FA99" s="2">
        <f t="shared" si="137"/>
        <v>0.36742626080639695</v>
      </c>
      <c r="FB99" s="2">
        <f t="shared" si="137"/>
        <v>0.37015602621619514</v>
      </c>
      <c r="FC99" s="2">
        <f t="shared" si="137"/>
        <v>0.37342461291666262</v>
      </c>
      <c r="FD99" s="2">
        <f t="shared" si="137"/>
        <v>0.37499929426263257</v>
      </c>
      <c r="FE99" s="2">
        <f t="shared" si="137"/>
        <v>0.385884939180208</v>
      </c>
      <c r="FG99" s="2">
        <f t="shared" si="138"/>
        <v>0.9970273771215038</v>
      </c>
      <c r="FH99" s="2">
        <f t="shared" si="138"/>
        <v>0.9511159626846144</v>
      </c>
      <c r="FI99" s="2">
        <f t="shared" si="138"/>
        <v>0.94676075140066873</v>
      </c>
      <c r="FJ99" s="2">
        <f t="shared" si="138"/>
        <v>0.95938876191738054</v>
      </c>
      <c r="FK99" s="2">
        <f t="shared" si="138"/>
        <v>0.96581246222339756</v>
      </c>
      <c r="FL99" s="2">
        <f t="shared" si="138"/>
        <v>0.97186883080915754</v>
      </c>
      <c r="FM99" s="2">
        <f t="shared" si="138"/>
        <v>0.98118099544034976</v>
      </c>
      <c r="FN99" s="2">
        <f t="shared" si="138"/>
        <v>0.97804480132359572</v>
      </c>
      <c r="FO99" s="2">
        <f t="shared" si="138"/>
        <v>0.97881400522344664</v>
      </c>
      <c r="FP99" s="2">
        <f t="shared" si="138"/>
        <v>0.97954737732027475</v>
      </c>
      <c r="FQ99" s="2">
        <f t="shared" si="138"/>
        <v>0.97819336771535359</v>
      </c>
      <c r="FR99" s="2">
        <f t="shared" si="138"/>
        <v>0.97898376472525006</v>
      </c>
      <c r="FS99" s="2">
        <f t="shared" si="138"/>
        <v>0.97680769695176584</v>
      </c>
      <c r="FT99" s="2">
        <f t="shared" si="138"/>
        <v>0.97620077685519202</v>
      </c>
      <c r="FU99" s="2">
        <f t="shared" si="138"/>
        <v>0.97178874310572572</v>
      </c>
      <c r="FW99" s="2">
        <f t="shared" si="128"/>
        <v>1.1110251977548592E-3</v>
      </c>
      <c r="FX99" s="2">
        <f t="shared" si="128"/>
        <v>6.8125363644069609E-4</v>
      </c>
      <c r="FY99" s="2">
        <f t="shared" si="128"/>
        <v>4.5847394147778764E-4</v>
      </c>
      <c r="FZ99" s="2">
        <f t="shared" si="128"/>
        <v>6.5824720900474313E-4</v>
      </c>
      <c r="GA99" s="2">
        <f t="shared" si="128"/>
        <v>7.8330840094605872E-4</v>
      </c>
      <c r="GB99" s="2">
        <f t="shared" si="128"/>
        <v>1.2879195940318964E-3</v>
      </c>
      <c r="GC99" s="2">
        <f t="shared" si="128"/>
        <v>1.5689583909392123E-3</v>
      </c>
      <c r="GD99" s="2">
        <f t="shared" si="128"/>
        <v>1.8966086607140116E-3</v>
      </c>
      <c r="GE99" s="2">
        <f t="shared" si="128"/>
        <v>1.8092798141727791E-3</v>
      </c>
      <c r="GF99" s="2">
        <f t="shared" si="128"/>
        <v>1.5863455111931499E-3</v>
      </c>
      <c r="GG99" s="2">
        <f t="shared" si="128"/>
        <v>1.3247323812996398E-3</v>
      </c>
      <c r="GH99" s="2">
        <f t="shared" si="128"/>
        <v>1.073293840058452E-3</v>
      </c>
      <c r="GI99" s="2">
        <f t="shared" si="128"/>
        <v>9.7717690962147554E-4</v>
      </c>
      <c r="GJ99" s="2">
        <f t="shared" si="128"/>
        <v>7.5920130630292599E-4</v>
      </c>
      <c r="GK99" s="2">
        <f t="shared" si="128"/>
        <v>6.1058956566413666E-4</v>
      </c>
      <c r="GM99" s="82">
        <f t="shared" si="129"/>
        <v>2.4938813703548366E-2</v>
      </c>
      <c r="GN99" s="82">
        <f t="shared" si="129"/>
        <v>2.5300702493172983E-2</v>
      </c>
      <c r="GO99" s="82">
        <f t="shared" si="129"/>
        <v>1.8675583759435753E-2</v>
      </c>
      <c r="GP99" s="82">
        <f t="shared" si="129"/>
        <v>1.0568883285890496E-7</v>
      </c>
      <c r="GQ99" s="82">
        <f t="shared" si="129"/>
        <v>2.309158241352264E-9</v>
      </c>
      <c r="GR99" s="82">
        <f t="shared" si="129"/>
        <v>1.7610620295724664E-17</v>
      </c>
      <c r="GS99" s="82">
        <f t="shared" si="129"/>
        <v>4.9899907880364081E-33</v>
      </c>
      <c r="GT99" s="82">
        <f t="shared" si="129"/>
        <v>4.147776539457529E-30</v>
      </c>
      <c r="GU99" s="82">
        <f t="shared" si="129"/>
        <v>1.094389590342554E-34</v>
      </c>
      <c r="GV99" s="82">
        <f t="shared" si="129"/>
        <v>8.2575577693049344E-34</v>
      </c>
      <c r="GW99" s="82">
        <f t="shared" si="129"/>
        <v>4.0455730527075981E-30</v>
      </c>
      <c r="GX99" s="82">
        <f t="shared" si="129"/>
        <v>1.72410632836545E-26</v>
      </c>
      <c r="GY99" s="82">
        <f t="shared" si="129"/>
        <v>2.3037234640843767E-19</v>
      </c>
      <c r="GZ99" s="82">
        <f t="shared" si="129"/>
        <v>5.9065031695644854E-21</v>
      </c>
      <c r="HA99" s="82">
        <f t="shared" si="129"/>
        <v>2.8909863420762164E-27</v>
      </c>
      <c r="HC99" s="82">
        <f t="shared" si="74"/>
        <v>0.5695891777197527</v>
      </c>
      <c r="HD99" s="82">
        <f t="shared" si="74"/>
        <v>2.6523507389297939E-2</v>
      </c>
      <c r="HE99" s="82">
        <f t="shared" si="74"/>
        <v>2.6716850009214196E-2</v>
      </c>
      <c r="HF99" s="82">
        <f t="shared" si="74"/>
        <v>8.7168591432273679E-2</v>
      </c>
      <c r="HG99" s="82">
        <f t="shared" si="88"/>
        <v>0.15128939281940812</v>
      </c>
      <c r="HH99" s="82">
        <f t="shared" si="88"/>
        <v>0.36140167075605073</v>
      </c>
      <c r="HI99" s="82">
        <f t="shared" si="88"/>
        <v>0.69229983718587307</v>
      </c>
      <c r="HJ99" s="82">
        <f t="shared" si="88"/>
        <v>0.6317555859736812</v>
      </c>
      <c r="HK99" s="82">
        <f t="shared" si="88"/>
        <v>0.6910924967981209</v>
      </c>
      <c r="HL99" s="82">
        <f t="shared" si="88"/>
        <v>0.69782754280295822</v>
      </c>
      <c r="HM99" s="82">
        <f t="shared" si="88"/>
        <v>0.59371044556481212</v>
      </c>
      <c r="HN99" s="82">
        <f t="shared" si="88"/>
        <v>0.49199191075194082</v>
      </c>
      <c r="HO99" s="82">
        <f t="shared" si="88"/>
        <v>0.36362675298421598</v>
      </c>
      <c r="HP99" s="82">
        <f t="shared" si="88"/>
        <v>0.39235596952057578</v>
      </c>
      <c r="HQ99" s="82">
        <f t="shared" si="88"/>
        <v>0.41130862832178733</v>
      </c>
      <c r="HS99" s="82">
        <f t="shared" si="130"/>
        <v>6.8321338905336239E-8</v>
      </c>
      <c r="HT99" s="82">
        <f t="shared" si="130"/>
        <v>8.1454022364116814E-15</v>
      </c>
      <c r="HU99" s="82">
        <f t="shared" si="130"/>
        <v>7.9388954896936432E-16</v>
      </c>
      <c r="HV99" s="82">
        <f t="shared" si="130"/>
        <v>7.6471165922999085E-16</v>
      </c>
      <c r="HW99" s="82">
        <f t="shared" si="130"/>
        <v>5.9358793926688959E-16</v>
      </c>
      <c r="HX99" s="82">
        <f t="shared" si="130"/>
        <v>4.230197575006926E-13</v>
      </c>
      <c r="HY99" s="82">
        <f t="shared" si="130"/>
        <v>2.4636439005257167E-11</v>
      </c>
      <c r="HZ99" s="82">
        <f t="shared" si="130"/>
        <v>4.9996550456214933E-14</v>
      </c>
      <c r="IA99" s="82">
        <f t="shared" si="130"/>
        <v>2.0728567349606285E-12</v>
      </c>
      <c r="IB99" s="82">
        <f t="shared" si="130"/>
        <v>4.66223677964621E-12</v>
      </c>
      <c r="IC99" s="82">
        <f t="shared" si="130"/>
        <v>1.693206827792385E-12</v>
      </c>
      <c r="ID99" s="82">
        <f t="shared" si="130"/>
        <v>2.9895244604714944E-12</v>
      </c>
      <c r="IE99" s="82">
        <f t="shared" si="130"/>
        <v>1.4631168721057122E-16</v>
      </c>
      <c r="IF99" s="82">
        <f t="shared" si="130"/>
        <v>5.4435151400382868E-10</v>
      </c>
      <c r="IG99" s="82">
        <f t="shared" si="130"/>
        <v>6.2230524253063193E-8</v>
      </c>
      <c r="II99" s="82">
        <f t="shared" si="131"/>
        <v>2.0482560750348739E-52</v>
      </c>
      <c r="IJ99" s="82">
        <f t="shared" si="131"/>
        <v>2.6534555036152559E-82</v>
      </c>
      <c r="IK99" s="82">
        <f t="shared" si="131"/>
        <v>1.7975038941125829E-90</v>
      </c>
      <c r="IL99" s="82">
        <f t="shared" si="131"/>
        <v>2.1083873678924978E-98</v>
      </c>
      <c r="IM99" s="82">
        <f t="shared" si="131"/>
        <v>1.3372776750013357E-100</v>
      </c>
      <c r="IN99" s="82">
        <f t="shared" si="131"/>
        <v>1.1462400148050177E-86</v>
      </c>
      <c r="IO99" s="82">
        <f t="shared" si="131"/>
        <v>3.2477447820933043E-84</v>
      </c>
      <c r="IP99" s="82">
        <f t="shared" si="131"/>
        <v>2.7008336506375159E-101</v>
      </c>
      <c r="IQ99" s="82">
        <f t="shared" si="131"/>
        <v>4.5197378254151622E-91</v>
      </c>
      <c r="IR99" s="82">
        <f t="shared" si="131"/>
        <v>3.5898519784596413E-86</v>
      </c>
      <c r="IS99" s="82">
        <f t="shared" si="131"/>
        <v>5.1907897470058201E-87</v>
      </c>
      <c r="IT99" s="82">
        <f t="shared" si="131"/>
        <v>7.9855104587688065E-84</v>
      </c>
      <c r="IU99" s="82">
        <f t="shared" si="131"/>
        <v>4.8156388746042316E-112</v>
      </c>
      <c r="IV99" s="82">
        <f t="shared" si="131"/>
        <v>1.084542689892849E-47</v>
      </c>
      <c r="IW99" s="82">
        <f t="shared" si="131"/>
        <v>4.2826875764430283E-26</v>
      </c>
      <c r="IY99" s="82">
        <f t="shared" si="132"/>
        <v>0.59452805974463996</v>
      </c>
      <c r="IZ99" s="82">
        <f t="shared" si="132"/>
        <v>5.1824209882479072E-2</v>
      </c>
      <c r="JA99" s="82">
        <f t="shared" si="132"/>
        <v>4.5392433768650736E-2</v>
      </c>
      <c r="JB99" s="82">
        <f t="shared" si="132"/>
        <v>8.7168697121107294E-2</v>
      </c>
      <c r="JC99" s="82">
        <f t="shared" si="132"/>
        <v>0.15128939512856696</v>
      </c>
      <c r="JD99" s="82">
        <f t="shared" si="132"/>
        <v>0.36140167075647373</v>
      </c>
      <c r="JE99" s="82">
        <f t="shared" si="132"/>
        <v>0.69229983721050947</v>
      </c>
      <c r="JF99" s="82">
        <f t="shared" si="132"/>
        <v>0.63175558597373116</v>
      </c>
      <c r="JG99" s="82">
        <f t="shared" si="132"/>
        <v>0.6910924968001938</v>
      </c>
      <c r="JH99" s="82">
        <f t="shared" si="132"/>
        <v>0.69782754280762049</v>
      </c>
      <c r="JI99" s="82">
        <f t="shared" si="132"/>
        <v>0.59371044556650532</v>
      </c>
      <c r="JJ99" s="82">
        <f t="shared" si="132"/>
        <v>0.49199191075493032</v>
      </c>
      <c r="JK99" s="82">
        <f t="shared" si="132"/>
        <v>0.36362675298421615</v>
      </c>
      <c r="JL99" s="82">
        <f t="shared" si="132"/>
        <v>0.39235597006492728</v>
      </c>
      <c r="JM99" s="82">
        <f t="shared" si="132"/>
        <v>0.41130869055231156</v>
      </c>
    </row>
    <row r="100" spans="2:273" x14ac:dyDescent="0.25">
      <c r="B100" s="2">
        <v>73</v>
      </c>
      <c r="C100" s="37">
        <v>0.48168800000000001</v>
      </c>
      <c r="D100" s="37">
        <v>0.407661</v>
      </c>
      <c r="E100" s="37">
        <v>0.40511200000000003</v>
      </c>
      <c r="F100" s="37">
        <v>0.45801500000000001</v>
      </c>
      <c r="G100" s="37">
        <v>0.52001399999999998</v>
      </c>
      <c r="H100" s="37">
        <v>0.61941599999999997</v>
      </c>
      <c r="I100" s="37">
        <v>0.63497599999999998</v>
      </c>
      <c r="J100" s="37">
        <v>0.63083299999999998</v>
      </c>
      <c r="K100" s="37">
        <v>0.63009499999999996</v>
      </c>
      <c r="L100" s="37">
        <v>0.63032500000000002</v>
      </c>
      <c r="M100" s="37">
        <v>0.63627100000000003</v>
      </c>
      <c r="N100" s="37">
        <v>0.64152399999999998</v>
      </c>
      <c r="O100" s="37">
        <v>0.62236599999999997</v>
      </c>
      <c r="P100" s="37">
        <v>0.59983900000000001</v>
      </c>
      <c r="Q100" s="37">
        <v>0.53379699999999997</v>
      </c>
      <c r="S100" s="4">
        <f t="shared" si="133"/>
        <v>0.48791116307519838</v>
      </c>
      <c r="T100" s="4">
        <f t="shared" si="133"/>
        <v>0.40450150848427002</v>
      </c>
      <c r="U100" s="4">
        <f t="shared" si="133"/>
        <v>0.40210901913919794</v>
      </c>
      <c r="V100" s="4">
        <f t="shared" si="133"/>
        <v>0.45944190557244519</v>
      </c>
      <c r="W100" s="4">
        <f t="shared" si="133"/>
        <v>0.51383078866920995</v>
      </c>
      <c r="X100" s="4">
        <f t="shared" si="133"/>
        <v>0.6138617022286964</v>
      </c>
      <c r="Y100" s="4">
        <f t="shared" si="133"/>
        <v>0.63732101666692975</v>
      </c>
      <c r="Z100" s="4">
        <f t="shared" si="133"/>
        <v>0.64910372017464346</v>
      </c>
      <c r="AA100" s="4">
        <f t="shared" si="133"/>
        <v>0.6274450798186646</v>
      </c>
      <c r="AB100" s="4">
        <f t="shared" si="133"/>
        <v>0.63938722421081107</v>
      </c>
      <c r="AC100" s="4">
        <f t="shared" si="133"/>
        <v>0.64859003176819552</v>
      </c>
      <c r="AD100" s="4">
        <f t="shared" si="133"/>
        <v>0.63610076547646266</v>
      </c>
      <c r="AE100" s="4">
        <f t="shared" si="133"/>
        <v>0.62448080012977192</v>
      </c>
      <c r="AF100" s="4">
        <f t="shared" si="133"/>
        <v>0.5939059378313335</v>
      </c>
      <c r="AG100" s="4">
        <f t="shared" si="133"/>
        <v>0.5333626029686489</v>
      </c>
      <c r="AI100" s="4">
        <f t="shared" si="134"/>
        <v>-6.2231630751983791E-3</v>
      </c>
      <c r="AJ100" s="4">
        <f t="shared" si="134"/>
        <v>3.159491515729973E-3</v>
      </c>
      <c r="AK100" s="4">
        <f t="shared" si="134"/>
        <v>3.0029808608020847E-3</v>
      </c>
      <c r="AL100" s="4">
        <f t="shared" si="134"/>
        <v>-1.4269055724451807E-3</v>
      </c>
      <c r="AM100" s="4">
        <f t="shared" si="134"/>
        <v>6.1832113307900283E-3</v>
      </c>
      <c r="AN100" s="4">
        <f t="shared" si="134"/>
        <v>5.5542977713035624E-3</v>
      </c>
      <c r="AO100" s="4">
        <f t="shared" si="134"/>
        <v>-2.3450166669297667E-3</v>
      </c>
      <c r="AP100" s="4">
        <f t="shared" si="134"/>
        <v>-1.8270720174643484E-2</v>
      </c>
      <c r="AQ100" s="4">
        <f t="shared" si="134"/>
        <v>2.6499201813353634E-3</v>
      </c>
      <c r="AR100" s="4">
        <f t="shared" si="134"/>
        <v>-9.0622242108110429E-3</v>
      </c>
      <c r="AS100" s="4">
        <f t="shared" si="134"/>
        <v>-1.2319031768195488E-2</v>
      </c>
      <c r="AT100" s="4">
        <f t="shared" si="134"/>
        <v>5.4232345235373236E-3</v>
      </c>
      <c r="AU100" s="4">
        <f t="shared" si="134"/>
        <v>-2.1148001297719432E-3</v>
      </c>
      <c r="AV100" s="4">
        <f t="shared" si="134"/>
        <v>5.9330621686665141E-3</v>
      </c>
      <c r="AW100" s="4">
        <f t="shared" si="134"/>
        <v>4.3439703135106367E-4</v>
      </c>
      <c r="AY100" s="2">
        <f t="shared" si="126"/>
        <v>0.3659777664071191</v>
      </c>
      <c r="AZ100" s="2">
        <f t="shared" si="126"/>
        <v>0.3648184877200234</v>
      </c>
      <c r="BA100" s="2">
        <f t="shared" si="126"/>
        <v>0.36401050689978121</v>
      </c>
      <c r="BB100" s="2">
        <f t="shared" si="126"/>
        <v>0.36285635974864816</v>
      </c>
      <c r="BC100" s="2">
        <f t="shared" si="126"/>
        <v>0.36618356031168092</v>
      </c>
      <c r="BD100" s="2">
        <f t="shared" si="126"/>
        <v>0.36585328104727233</v>
      </c>
      <c r="BE100" s="2">
        <f t="shared" si="126"/>
        <v>0.36522272676969741</v>
      </c>
      <c r="BF100" s="2">
        <f t="shared" si="126"/>
        <v>0.37504807665758361</v>
      </c>
      <c r="BG100" s="2">
        <f t="shared" si="126"/>
        <v>0.37881293656608633</v>
      </c>
      <c r="BH100" s="2">
        <f t="shared" si="126"/>
        <v>0.37267287857549625</v>
      </c>
      <c r="BI100" s="2">
        <f t="shared" si="126"/>
        <v>0.36975573252249216</v>
      </c>
      <c r="BJ100" s="2">
        <f t="shared" si="126"/>
        <v>0.37048193696807252</v>
      </c>
      <c r="BK100" s="2">
        <f t="shared" si="126"/>
        <v>0.37625986293577024</v>
      </c>
      <c r="BL100" s="2">
        <f t="shared" si="126"/>
        <v>0.3747383861255647</v>
      </c>
      <c r="BM100" s="2">
        <f t="shared" si="126"/>
        <v>0.38725017160766712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0.4848079404761903</v>
      </c>
      <c r="DL100" s="2">
        <f t="shared" si="135"/>
        <v>0.41238276599190288</v>
      </c>
      <c r="DM100" s="2">
        <f t="shared" si="135"/>
        <v>0.41662292870544099</v>
      </c>
      <c r="DN100" s="2">
        <f t="shared" si="135"/>
        <v>0.42187745329540066</v>
      </c>
      <c r="DO100" s="2">
        <f t="shared" si="135"/>
        <v>0.43195391708683467</v>
      </c>
      <c r="DP100" s="2">
        <f t="shared" si="135"/>
        <v>0.44205401760249557</v>
      </c>
      <c r="DQ100" s="2">
        <f t="shared" si="135"/>
        <v>0.45006166453201979</v>
      </c>
      <c r="DR100" s="2">
        <f t="shared" si="135"/>
        <v>0.47338218548387095</v>
      </c>
      <c r="DS100" s="2">
        <f t="shared" si="135"/>
        <v>0.46199483856136453</v>
      </c>
      <c r="DT100" s="2">
        <f t="shared" si="135"/>
        <v>0.45478865494994442</v>
      </c>
      <c r="DU100" s="2">
        <f t="shared" si="135"/>
        <v>0.4402600064516129</v>
      </c>
      <c r="DV100" s="2">
        <f t="shared" si="135"/>
        <v>0.45196432591768637</v>
      </c>
      <c r="DW100" s="2">
        <f t="shared" si="135"/>
        <v>0.45015606451612911</v>
      </c>
      <c r="DX100" s="2">
        <f t="shared" si="135"/>
        <v>0.44381462206744854</v>
      </c>
      <c r="DY100" s="2">
        <f t="shared" si="135"/>
        <v>0.42931422036541883</v>
      </c>
      <c r="EA100" s="2">
        <f t="shared" si="95"/>
        <v>0.36565686075399872</v>
      </c>
      <c r="EB100" s="2">
        <f t="shared" si="95"/>
        <v>0.36258936016686277</v>
      </c>
      <c r="EC100" s="2">
        <f t="shared" si="95"/>
        <v>0.36131257184567261</v>
      </c>
      <c r="ED100" s="2">
        <f t="shared" si="95"/>
        <v>0.36057783990619574</v>
      </c>
      <c r="EE100" s="2">
        <f t="shared" si="95"/>
        <v>0.36406040022881753</v>
      </c>
      <c r="EF100" s="2">
        <f t="shared" si="95"/>
        <v>0.36384362978067636</v>
      </c>
      <c r="EG100" s="2">
        <f t="shared" si="95"/>
        <v>0.36374057654354586</v>
      </c>
      <c r="EH100" s="2">
        <f t="shared" si="95"/>
        <v>0.37303783914538557</v>
      </c>
      <c r="EI100" s="2">
        <f t="shared" si="95"/>
        <v>0.37717361500191354</v>
      </c>
      <c r="EJ100" s="2">
        <f t="shared" si="95"/>
        <v>0.37111403351098793</v>
      </c>
      <c r="EK100" s="2">
        <f t="shared" si="95"/>
        <v>0.36832412407120496</v>
      </c>
      <c r="EL100" s="2">
        <f t="shared" si="95"/>
        <v>0.36888553651028616</v>
      </c>
      <c r="EM100" s="2">
        <f t="shared" si="136"/>
        <v>0.37466151776705137</v>
      </c>
      <c r="EN100" s="2">
        <f t="shared" si="136"/>
        <v>0.37320131737907247</v>
      </c>
      <c r="EO100" s="2">
        <f t="shared" si="136"/>
        <v>0.38613694191360048</v>
      </c>
      <c r="EQ100" s="2">
        <f t="shared" si="137"/>
        <v>0.36384656229119289</v>
      </c>
      <c r="ER100" s="2">
        <f t="shared" si="137"/>
        <v>0.36206689022164951</v>
      </c>
      <c r="ES100" s="2">
        <f t="shared" si="137"/>
        <v>0.3607427162236358</v>
      </c>
      <c r="ET100" s="2">
        <f t="shared" si="137"/>
        <v>0.36053556609056248</v>
      </c>
      <c r="EU100" s="2">
        <f t="shared" si="137"/>
        <v>0.36393645595416346</v>
      </c>
      <c r="EV100" s="2">
        <f t="shared" si="137"/>
        <v>0.3625064465552304</v>
      </c>
      <c r="EW100" s="2">
        <f t="shared" si="137"/>
        <v>0.3626663957368631</v>
      </c>
      <c r="EX100" s="2">
        <f t="shared" si="137"/>
        <v>0.37165059538313155</v>
      </c>
      <c r="EY100" s="2">
        <f t="shared" si="137"/>
        <v>0.37584120281242406</v>
      </c>
      <c r="EZ100" s="2">
        <f t="shared" si="137"/>
        <v>0.36838125454969672</v>
      </c>
      <c r="FA100" s="2">
        <f t="shared" si="137"/>
        <v>0.36708858297762753</v>
      </c>
      <c r="FB100" s="2">
        <f t="shared" si="137"/>
        <v>0.36980025665061422</v>
      </c>
      <c r="FC100" s="2">
        <f t="shared" si="137"/>
        <v>0.37302530600623046</v>
      </c>
      <c r="FD100" s="2">
        <f t="shared" si="137"/>
        <v>0.37461910712980845</v>
      </c>
      <c r="FE100" s="2">
        <f t="shared" si="137"/>
        <v>0.38547708434775951</v>
      </c>
      <c r="FG100" s="2">
        <f t="shared" si="138"/>
        <v>0.99728822642581616</v>
      </c>
      <c r="FH100" s="2">
        <f t="shared" si="138"/>
        <v>0.95522463737832286</v>
      </c>
      <c r="FI100" s="2">
        <f t="shared" si="138"/>
        <v>0.95121670397993063</v>
      </c>
      <c r="FJ100" s="2">
        <f t="shared" si="138"/>
        <v>0.96282928674718926</v>
      </c>
      <c r="FK100" s="2">
        <f t="shared" si="138"/>
        <v>0.96872652019794203</v>
      </c>
      <c r="FL100" s="2">
        <f t="shared" si="138"/>
        <v>0.9742804066603169</v>
      </c>
      <c r="FM100" s="2">
        <f t="shared" si="138"/>
        <v>0.98280839682300047</v>
      </c>
      <c r="FN100" s="2">
        <f t="shared" si="138"/>
        <v>0.97993786440208064</v>
      </c>
      <c r="FO100" s="2">
        <f t="shared" si="138"/>
        <v>0.98064205724653553</v>
      </c>
      <c r="FP100" s="2">
        <f t="shared" si="138"/>
        <v>0.98131335777138318</v>
      </c>
      <c r="FQ100" s="2">
        <f t="shared" si="138"/>
        <v>0.98007388180163524</v>
      </c>
      <c r="FR100" s="2">
        <f t="shared" si="138"/>
        <v>0.98079745626578529</v>
      </c>
      <c r="FS100" s="2">
        <f t="shared" si="138"/>
        <v>0.97880511644024937</v>
      </c>
      <c r="FT100" s="2">
        <f t="shared" si="138"/>
        <v>0.97824930296174584</v>
      </c>
      <c r="FU100" s="2">
        <f t="shared" si="138"/>
        <v>0.97420700235418234</v>
      </c>
      <c r="FW100" s="2">
        <f t="shared" si="128"/>
        <v>1.2180843386005794E-3</v>
      </c>
      <c r="FX100" s="2">
        <f t="shared" si="128"/>
        <v>7.4693066554446018E-4</v>
      </c>
      <c r="FY100" s="2">
        <f t="shared" si="128"/>
        <v>5.026844452204305E-4</v>
      </c>
      <c r="FZ100" s="2">
        <f t="shared" si="128"/>
        <v>7.2170787920196539E-4</v>
      </c>
      <c r="GA100" s="2">
        <f t="shared" si="128"/>
        <v>8.5881567991865943E-4</v>
      </c>
      <c r="GB100" s="2">
        <f t="shared" si="128"/>
        <v>1.4120003035070412E-3</v>
      </c>
      <c r="GC100" s="2">
        <f t="shared" si="128"/>
        <v>1.7200682991086313E-3</v>
      </c>
      <c r="GD100" s="2">
        <f t="shared" si="128"/>
        <v>2.0792095864448669E-3</v>
      </c>
      <c r="GE100" s="2">
        <f t="shared" si="128"/>
        <v>1.983489636840691E-3</v>
      </c>
      <c r="GF100" s="2">
        <f t="shared" si="128"/>
        <v>1.7391270950781609E-3</v>
      </c>
      <c r="GG100" s="2">
        <f t="shared" si="128"/>
        <v>1.4523545495938599E-3</v>
      </c>
      <c r="GH100" s="2">
        <f t="shared" si="128"/>
        <v>1.1767214448162092E-3</v>
      </c>
      <c r="GI100" s="2">
        <f t="shared" si="128"/>
        <v>1.0713521720926514E-3</v>
      </c>
      <c r="GJ100" s="2">
        <f t="shared" si="128"/>
        <v>8.3238670953755681E-4</v>
      </c>
      <c r="GK100" s="2">
        <f t="shared" si="128"/>
        <v>6.6945870868144756E-4</v>
      </c>
      <c r="GM100" s="82">
        <f t="shared" si="129"/>
        <v>1.9350930350124543E-2</v>
      </c>
      <c r="GN100" s="82">
        <f t="shared" si="129"/>
        <v>1.0398830707825638E-2</v>
      </c>
      <c r="GO100" s="82">
        <f t="shared" si="129"/>
        <v>6.1330942585354903E-3</v>
      </c>
      <c r="GP100" s="82">
        <f t="shared" si="129"/>
        <v>5.2015000594245802E-9</v>
      </c>
      <c r="GQ100" s="82">
        <f t="shared" si="129"/>
        <v>1.0950605108105428E-10</v>
      </c>
      <c r="GR100" s="82">
        <f t="shared" si="129"/>
        <v>1.5278148218733255E-19</v>
      </c>
      <c r="GS100" s="82">
        <f t="shared" si="129"/>
        <v>2.7567324783241162E-36</v>
      </c>
      <c r="GT100" s="82">
        <f t="shared" si="129"/>
        <v>3.6966671317853612E-33</v>
      </c>
      <c r="GU100" s="82">
        <f t="shared" si="129"/>
        <v>4.1829318041376942E-38</v>
      </c>
      <c r="GV100" s="82">
        <f t="shared" si="129"/>
        <v>4.1361709202387709E-37</v>
      </c>
      <c r="GW100" s="82">
        <f t="shared" si="129"/>
        <v>3.5381491411792166E-33</v>
      </c>
      <c r="GX100" s="82">
        <f t="shared" si="129"/>
        <v>2.785529322899433E-29</v>
      </c>
      <c r="GY100" s="82">
        <f t="shared" si="129"/>
        <v>1.9757049101993341E-21</v>
      </c>
      <c r="GZ100" s="82">
        <f t="shared" si="129"/>
        <v>3.7224935190603398E-23</v>
      </c>
      <c r="HA100" s="82">
        <f t="shared" si="129"/>
        <v>6.0478237273482521E-30</v>
      </c>
      <c r="HC100" s="82">
        <f t="shared" si="74"/>
        <v>0.57329156203522724</v>
      </c>
      <c r="HD100" s="82">
        <f t="shared" si="74"/>
        <v>3.5923492227938461E-2</v>
      </c>
      <c r="HE100" s="82">
        <f t="shared" si="74"/>
        <v>3.6125757120487087E-2</v>
      </c>
      <c r="HF100" s="82">
        <f t="shared" si="74"/>
        <v>0.11434812974212463</v>
      </c>
      <c r="HG100" s="82">
        <f t="shared" si="88"/>
        <v>0.19405247917661556</v>
      </c>
      <c r="HH100" s="82">
        <f t="shared" si="88"/>
        <v>0.43697893755138856</v>
      </c>
      <c r="HI100" s="82">
        <f t="shared" ref="HI100:HQ128" si="139" xml:space="preserve"> _xlfn.NORM.DIST($B100, I$8, ABS(I$12), TRUE) * _xlfn.NORM.DIST(($B100 - I$8)*I$16, 0, ABS(I$12), TRUE) * 2</f>
        <v>0.73619559142373803</v>
      </c>
      <c r="HJ100" s="82">
        <f t="shared" si="139"/>
        <v>0.6836761425406791</v>
      </c>
      <c r="HK100" s="82">
        <f t="shared" si="139"/>
        <v>0.68234727752857427</v>
      </c>
      <c r="HL100" s="82">
        <f t="shared" si="139"/>
        <v>0.72720559885786851</v>
      </c>
      <c r="HM100" s="82">
        <f t="shared" si="139"/>
        <v>0.67777566374045228</v>
      </c>
      <c r="HN100" s="82">
        <f t="shared" si="139"/>
        <v>0.57640941561792269</v>
      </c>
      <c r="HO100" s="82">
        <f t="shared" si="139"/>
        <v>0.44647567368211755</v>
      </c>
      <c r="HP100" s="82">
        <f t="shared" si="139"/>
        <v>0.47074396176306516</v>
      </c>
      <c r="HQ100" s="82">
        <f t="shared" si="139"/>
        <v>0.510755958146353</v>
      </c>
      <c r="HS100" s="82">
        <f t="shared" si="130"/>
        <v>1.3424668098026671E-7</v>
      </c>
      <c r="HT100" s="82">
        <f t="shared" si="130"/>
        <v>2.515886872588067E-14</v>
      </c>
      <c r="HU100" s="82">
        <f t="shared" si="130"/>
        <v>2.541821751805765E-15</v>
      </c>
      <c r="HV100" s="82">
        <f t="shared" si="130"/>
        <v>2.7348750303310302E-15</v>
      </c>
      <c r="HW100" s="82">
        <f t="shared" si="130"/>
        <v>2.2324221621683862E-15</v>
      </c>
      <c r="HX100" s="82">
        <f t="shared" si="130"/>
        <v>1.3834137151974794E-12</v>
      </c>
      <c r="HY100" s="82">
        <f t="shared" si="130"/>
        <v>7.4800663094002476E-11</v>
      </c>
      <c r="HZ100" s="82">
        <f t="shared" si="130"/>
        <v>2.0525953660947198E-13</v>
      </c>
      <c r="IA100" s="82">
        <f t="shared" si="130"/>
        <v>7.1776879001837039E-12</v>
      </c>
      <c r="IB100" s="82">
        <f t="shared" si="130"/>
        <v>1.4943217631132553E-11</v>
      </c>
      <c r="IC100" s="82">
        <f t="shared" si="130"/>
        <v>5.4106550821878965E-12</v>
      </c>
      <c r="ID100" s="82">
        <f t="shared" si="130"/>
        <v>8.9197540993456389E-12</v>
      </c>
      <c r="IE100" s="82">
        <f t="shared" si="130"/>
        <v>6.3784660288626764E-16</v>
      </c>
      <c r="IF100" s="82">
        <f t="shared" si="130"/>
        <v>1.2390106571637746E-9</v>
      </c>
      <c r="IG100" s="82">
        <f t="shared" si="130"/>
        <v>1.152856154469192E-7</v>
      </c>
      <c r="II100" s="82">
        <f t="shared" si="131"/>
        <v>4.7118778412046696E-51</v>
      </c>
      <c r="IJ100" s="82">
        <f t="shared" si="131"/>
        <v>2.7708594124326814E-80</v>
      </c>
      <c r="IK100" s="82">
        <f t="shared" si="131"/>
        <v>2.3127075777911653E-88</v>
      </c>
      <c r="IL100" s="82">
        <f t="shared" si="131"/>
        <v>5.4283995668962784E-96</v>
      </c>
      <c r="IM100" s="82">
        <f t="shared" si="131"/>
        <v>4.4809224345497514E-98</v>
      </c>
      <c r="IN100" s="82">
        <f t="shared" si="131"/>
        <v>2.4538301740783905E-84</v>
      </c>
      <c r="IO100" s="82">
        <f t="shared" si="131"/>
        <v>6.9775620968761148E-82</v>
      </c>
      <c r="IP100" s="82">
        <f t="shared" si="131"/>
        <v>2.143240527685521E-98</v>
      </c>
      <c r="IQ100" s="82">
        <f t="shared" si="131"/>
        <v>1.7285940785918736E-88</v>
      </c>
      <c r="IR100" s="82">
        <f t="shared" si="131"/>
        <v>8.8418510505241251E-84</v>
      </c>
      <c r="IS100" s="82">
        <f t="shared" si="131"/>
        <v>1.1618100716581943E-84</v>
      </c>
      <c r="IT100" s="82">
        <f t="shared" si="131"/>
        <v>1.2450028075356112E-81</v>
      </c>
      <c r="IU100" s="82">
        <f t="shared" si="131"/>
        <v>3.8855889410834132E-109</v>
      </c>
      <c r="IV100" s="82">
        <f t="shared" si="131"/>
        <v>1.6047783651164993E-46</v>
      </c>
      <c r="IW100" s="82">
        <f t="shared" si="131"/>
        <v>1.7247704838982746E-25</v>
      </c>
      <c r="IY100" s="82">
        <f t="shared" si="132"/>
        <v>0.59264262663203282</v>
      </c>
      <c r="IZ100" s="82">
        <f t="shared" si="132"/>
        <v>4.6322322935789258E-2</v>
      </c>
      <c r="JA100" s="82">
        <f t="shared" si="132"/>
        <v>4.2258851379025117E-2</v>
      </c>
      <c r="JB100" s="82">
        <f t="shared" si="132"/>
        <v>0.11434813494362743</v>
      </c>
      <c r="JC100" s="82">
        <f t="shared" si="132"/>
        <v>0.19405247928612382</v>
      </c>
      <c r="JD100" s="82">
        <f t="shared" si="132"/>
        <v>0.43697893755277195</v>
      </c>
      <c r="JE100" s="82">
        <f t="shared" si="132"/>
        <v>0.73619559149853864</v>
      </c>
      <c r="JF100" s="82">
        <f t="shared" si="132"/>
        <v>0.68367614254088438</v>
      </c>
      <c r="JG100" s="82">
        <f t="shared" si="132"/>
        <v>0.68234727753575197</v>
      </c>
      <c r="JH100" s="82">
        <f t="shared" si="132"/>
        <v>0.72720559887281178</v>
      </c>
      <c r="JI100" s="82">
        <f t="shared" si="132"/>
        <v>0.67777566374586296</v>
      </c>
      <c r="JJ100" s="82">
        <f t="shared" si="132"/>
        <v>0.57640941562684245</v>
      </c>
      <c r="JK100" s="82">
        <f t="shared" si="132"/>
        <v>0.44647567368211816</v>
      </c>
      <c r="JL100" s="82">
        <f t="shared" si="132"/>
        <v>0.47074396300207583</v>
      </c>
      <c r="JM100" s="82">
        <f t="shared" si="132"/>
        <v>0.51075607343196849</v>
      </c>
    </row>
    <row r="101" spans="2:273" x14ac:dyDescent="0.25">
      <c r="B101" s="2">
        <v>74</v>
      </c>
      <c r="C101" s="37">
        <v>0.47008</v>
      </c>
      <c r="D101" s="37">
        <v>0.413161</v>
      </c>
      <c r="E101" s="37">
        <v>0.416937</v>
      </c>
      <c r="F101" s="37">
        <v>0.48335099999999998</v>
      </c>
      <c r="G101" s="37">
        <v>0.54932999999999998</v>
      </c>
      <c r="H101" s="37">
        <v>0.63531199999999999</v>
      </c>
      <c r="I101" s="37">
        <v>0.59529100000000001</v>
      </c>
      <c r="J101" s="37">
        <v>0.61106000000000005</v>
      </c>
      <c r="K101" s="37">
        <v>0.58303300000000002</v>
      </c>
      <c r="L101" s="37">
        <v>0.58751600000000004</v>
      </c>
      <c r="M101" s="37">
        <v>0.62753199999999998</v>
      </c>
      <c r="N101" s="37">
        <v>0.63981500000000002</v>
      </c>
      <c r="O101" s="37">
        <v>0.64375199999999999</v>
      </c>
      <c r="P101" s="37">
        <v>0.61731899999999995</v>
      </c>
      <c r="Q101" s="37">
        <v>0.53923200000000004</v>
      </c>
      <c r="S101" s="4">
        <f t="shared" si="133"/>
        <v>0.47539521242564786</v>
      </c>
      <c r="T101" s="4">
        <f t="shared" si="133"/>
        <v>0.41250393221538423</v>
      </c>
      <c r="U101" s="4">
        <f t="shared" si="133"/>
        <v>0.41042637889347255</v>
      </c>
      <c r="V101" s="4">
        <f t="shared" si="133"/>
        <v>0.48022299233624438</v>
      </c>
      <c r="W101" s="4">
        <f t="shared" si="133"/>
        <v>0.5403053918466455</v>
      </c>
      <c r="X101" s="4">
        <f t="shared" si="133"/>
        <v>0.6375868705437796</v>
      </c>
      <c r="Y101" s="4">
        <f t="shared" si="133"/>
        <v>0.58416337196189894</v>
      </c>
      <c r="Z101" s="4">
        <f t="shared" si="133"/>
        <v>0.60345061589388915</v>
      </c>
      <c r="AA101" s="4">
        <f t="shared" si="133"/>
        <v>0.55818379972269982</v>
      </c>
      <c r="AB101" s="4">
        <f t="shared" si="133"/>
        <v>0.5793718325123266</v>
      </c>
      <c r="AC101" s="4">
        <f t="shared" si="133"/>
        <v>0.63888435259439424</v>
      </c>
      <c r="AD101" s="4">
        <f t="shared" si="133"/>
        <v>0.65007163512852328</v>
      </c>
      <c r="AE101" s="4">
        <f t="shared" si="133"/>
        <v>0.64809168939317907</v>
      </c>
      <c r="AF101" s="4">
        <f t="shared" si="133"/>
        <v>0.61292596392748067</v>
      </c>
      <c r="AG101" s="4">
        <f t="shared" si="133"/>
        <v>0.5433898757639275</v>
      </c>
      <c r="AI101" s="4">
        <f t="shared" si="134"/>
        <v>-5.3152124256478639E-3</v>
      </c>
      <c r="AJ101" s="4">
        <f t="shared" si="134"/>
        <v>6.5706778461577242E-4</v>
      </c>
      <c r="AK101" s="4">
        <f t="shared" si="134"/>
        <v>6.5106211065274477E-3</v>
      </c>
      <c r="AL101" s="4">
        <f t="shared" si="134"/>
        <v>3.1280076637555942E-3</v>
      </c>
      <c r="AM101" s="4">
        <f t="shared" si="134"/>
        <v>9.0246081533544853E-3</v>
      </c>
      <c r="AN101" s="4">
        <f t="shared" si="134"/>
        <v>-2.2748705437796168E-3</v>
      </c>
      <c r="AO101" s="4">
        <f t="shared" si="134"/>
        <v>1.1127628038101078E-2</v>
      </c>
      <c r="AP101" s="4">
        <f t="shared" si="134"/>
        <v>7.6093841061108947E-3</v>
      </c>
      <c r="AQ101" s="4">
        <f t="shared" si="134"/>
        <v>2.4849200277300199E-2</v>
      </c>
      <c r="AR101" s="4">
        <f t="shared" si="134"/>
        <v>8.1441674876734371E-3</v>
      </c>
      <c r="AS101" s="4">
        <f t="shared" si="134"/>
        <v>-1.1352352594394266E-2</v>
      </c>
      <c r="AT101" s="4">
        <f t="shared" si="134"/>
        <v>-1.0256635128523262E-2</v>
      </c>
      <c r="AU101" s="4">
        <f t="shared" si="134"/>
        <v>-4.3396893931790803E-3</v>
      </c>
      <c r="AV101" s="4">
        <f t="shared" si="134"/>
        <v>4.3930360725192852E-3</v>
      </c>
      <c r="AW101" s="4">
        <f t="shared" si="134"/>
        <v>-4.1578757639274544E-3</v>
      </c>
      <c r="AY101" s="2">
        <f t="shared" si="126"/>
        <v>0.36555280650538241</v>
      </c>
      <c r="AZ101" s="2">
        <f t="shared" si="126"/>
        <v>0.36433428823026959</v>
      </c>
      <c r="BA101" s="2">
        <f t="shared" si="126"/>
        <v>0.36350306800192062</v>
      </c>
      <c r="BB101" s="2">
        <f t="shared" si="126"/>
        <v>0.36235929896012775</v>
      </c>
      <c r="BC101" s="2">
        <f t="shared" si="126"/>
        <v>0.36569588620203403</v>
      </c>
      <c r="BD101" s="2">
        <f t="shared" si="126"/>
        <v>0.36535378741566443</v>
      </c>
      <c r="BE101" s="2">
        <f t="shared" si="126"/>
        <v>0.36471878265036689</v>
      </c>
      <c r="BF101" s="2">
        <f t="shared" si="126"/>
        <v>0.3744212567553476</v>
      </c>
      <c r="BG101" s="2">
        <f t="shared" si="126"/>
        <v>0.3782135721845355</v>
      </c>
      <c r="BH101" s="2">
        <f t="shared" si="126"/>
        <v>0.37211832746834567</v>
      </c>
      <c r="BI101" s="2">
        <f t="shared" si="126"/>
        <v>0.36926210758175143</v>
      </c>
      <c r="BJ101" s="2">
        <f t="shared" si="126"/>
        <v>0.37004764544062158</v>
      </c>
      <c r="BK101" s="2">
        <f t="shared" si="126"/>
        <v>0.37568449143007104</v>
      </c>
      <c r="BL101" s="2">
        <f t="shared" si="126"/>
        <v>0.37431351211601044</v>
      </c>
      <c r="BM101" s="2">
        <f t="shared" si="126"/>
        <v>0.38676317484543854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0.48611489285714271</v>
      </c>
      <c r="DL101" s="2">
        <f t="shared" si="135"/>
        <v>0.41286670040485829</v>
      </c>
      <c r="DM101" s="2">
        <f t="shared" si="135"/>
        <v>0.41713597223264548</v>
      </c>
      <c r="DN101" s="2">
        <f t="shared" si="135"/>
        <v>0.42252111853959218</v>
      </c>
      <c r="DO101" s="2">
        <f t="shared" si="135"/>
        <v>0.43272411764705876</v>
      </c>
      <c r="DP101" s="2">
        <f t="shared" si="135"/>
        <v>0.44279677495543679</v>
      </c>
      <c r="DQ101" s="2">
        <f t="shared" si="135"/>
        <v>0.45090563546798035</v>
      </c>
      <c r="DR101" s="2">
        <f t="shared" si="135"/>
        <v>0.47459592338709677</v>
      </c>
      <c r="DS101" s="2">
        <f t="shared" si="135"/>
        <v>0.46299136514645911</v>
      </c>
      <c r="DT101" s="2">
        <f t="shared" si="135"/>
        <v>0.45572870033370416</v>
      </c>
      <c r="DU101" s="2">
        <f t="shared" si="135"/>
        <v>0.4409682451612903</v>
      </c>
      <c r="DV101" s="2">
        <f t="shared" si="135"/>
        <v>0.45287029388209127</v>
      </c>
      <c r="DW101" s="2">
        <f t="shared" si="135"/>
        <v>0.45104548387096782</v>
      </c>
      <c r="DX101" s="2">
        <f t="shared" si="135"/>
        <v>0.44459986766862158</v>
      </c>
      <c r="DY101" s="2">
        <f t="shared" si="135"/>
        <v>0.42988635873440278</v>
      </c>
      <c r="EA101" s="2">
        <f t="shared" si="95"/>
        <v>0.36525615320399374</v>
      </c>
      <c r="EB101" s="2">
        <f t="shared" si="95"/>
        <v>0.36225997323777948</v>
      </c>
      <c r="EC101" s="2">
        <f t="shared" si="95"/>
        <v>0.36099483670490101</v>
      </c>
      <c r="ED101" s="2">
        <f t="shared" si="95"/>
        <v>0.36024110558350192</v>
      </c>
      <c r="EE101" s="2">
        <f t="shared" si="95"/>
        <v>0.36372252163671848</v>
      </c>
      <c r="EF101" s="2">
        <f t="shared" si="95"/>
        <v>0.36349132614783225</v>
      </c>
      <c r="EG101" s="2">
        <f t="shared" si="95"/>
        <v>0.3633457914390294</v>
      </c>
      <c r="EH101" s="2">
        <f t="shared" si="95"/>
        <v>0.3725539144840504</v>
      </c>
      <c r="EI101" s="2">
        <f t="shared" si="95"/>
        <v>0.37669011869881364</v>
      </c>
      <c r="EJ101" s="2">
        <f t="shared" si="95"/>
        <v>0.37067132931298841</v>
      </c>
      <c r="EK101" s="2">
        <f t="shared" si="95"/>
        <v>0.36793442941157872</v>
      </c>
      <c r="EL101" s="2">
        <f t="shared" si="95"/>
        <v>0.3685676289520588</v>
      </c>
      <c r="EM101" s="2">
        <f t="shared" si="136"/>
        <v>0.37419810555932848</v>
      </c>
      <c r="EN101" s="2">
        <f t="shared" si="136"/>
        <v>0.37288699146020504</v>
      </c>
      <c r="EO101" s="2">
        <f t="shared" si="136"/>
        <v>0.38572240056296214</v>
      </c>
      <c r="EQ101" s="2">
        <f t="shared" si="137"/>
        <v>0.36351750572130587</v>
      </c>
      <c r="ER101" s="2">
        <f t="shared" si="137"/>
        <v>0.36175223885174979</v>
      </c>
      <c r="ES101" s="2">
        <f t="shared" si="137"/>
        <v>0.36044017996282152</v>
      </c>
      <c r="ET101" s="2">
        <f t="shared" si="137"/>
        <v>0.36019966436324985</v>
      </c>
      <c r="EU101" s="2">
        <f t="shared" si="137"/>
        <v>0.36360319981179912</v>
      </c>
      <c r="EV101" s="2">
        <f t="shared" si="137"/>
        <v>0.3622057264002056</v>
      </c>
      <c r="EW101" s="2">
        <f t="shared" si="137"/>
        <v>0.36232064085943544</v>
      </c>
      <c r="EX101" s="2">
        <f t="shared" si="137"/>
        <v>0.37123323825097082</v>
      </c>
      <c r="EY101" s="2">
        <f t="shared" si="137"/>
        <v>0.37541865485543047</v>
      </c>
      <c r="EZ101" s="2">
        <f t="shared" si="137"/>
        <v>0.36806318740083999</v>
      </c>
      <c r="FA101" s="2">
        <f t="shared" si="137"/>
        <v>0.36675090514885805</v>
      </c>
      <c r="FB101" s="2">
        <f t="shared" si="137"/>
        <v>0.3694444870850333</v>
      </c>
      <c r="FC101" s="2">
        <f t="shared" si="137"/>
        <v>0.3726259990957983</v>
      </c>
      <c r="FD101" s="2">
        <f t="shared" si="137"/>
        <v>0.37423891999698428</v>
      </c>
      <c r="FE101" s="2">
        <f t="shared" si="137"/>
        <v>0.38506922951531103</v>
      </c>
      <c r="FG101" s="2">
        <f t="shared" si="138"/>
        <v>0.9975262428514835</v>
      </c>
      <c r="FH101" s="2">
        <f t="shared" si="138"/>
        <v>0.95900286563324844</v>
      </c>
      <c r="FI101" s="2">
        <f t="shared" si="138"/>
        <v>0.95531730921148961</v>
      </c>
      <c r="FJ101" s="2">
        <f t="shared" si="138"/>
        <v>0.96598866847049247</v>
      </c>
      <c r="FK101" s="2">
        <f t="shared" si="138"/>
        <v>0.97139954679002216</v>
      </c>
      <c r="FL101" s="2">
        <f t="shared" si="138"/>
        <v>0.9764902484545861</v>
      </c>
      <c r="FM101" s="2">
        <f t="shared" si="138"/>
        <v>0.98429731850712576</v>
      </c>
      <c r="FN101" s="2">
        <f t="shared" si="138"/>
        <v>0.98167075917304847</v>
      </c>
      <c r="FO101" s="2">
        <f t="shared" si="138"/>
        <v>0.98231522409456029</v>
      </c>
      <c r="FP101" s="2">
        <f t="shared" si="138"/>
        <v>0.98292951206512058</v>
      </c>
      <c r="FQ101" s="2">
        <f t="shared" si="138"/>
        <v>0.98179524614199254</v>
      </c>
      <c r="FR101" s="2">
        <f t="shared" si="138"/>
        <v>0.98245743177239986</v>
      </c>
      <c r="FS101" s="2">
        <f t="shared" si="138"/>
        <v>0.98063392026492313</v>
      </c>
      <c r="FT101" s="2">
        <f t="shared" si="138"/>
        <v>0.98012509142922599</v>
      </c>
      <c r="FU101" s="2">
        <f t="shared" si="138"/>
        <v>0.9764229984632069</v>
      </c>
      <c r="FW101" s="2">
        <f t="shared" si="128"/>
        <v>1.3354459786243031E-3</v>
      </c>
      <c r="FX101" s="2">
        <f t="shared" si="128"/>
        <v>8.1893417433723573E-4</v>
      </c>
      <c r="FY101" s="2">
        <f t="shared" si="128"/>
        <v>5.5115580372158668E-4</v>
      </c>
      <c r="FZ101" s="2">
        <f t="shared" si="128"/>
        <v>7.9128185730643788E-4</v>
      </c>
      <c r="GA101" s="2">
        <f t="shared" si="128"/>
        <v>9.4159464984045122E-4</v>
      </c>
      <c r="GB101" s="2">
        <f t="shared" si="128"/>
        <v>1.5480166637019993E-3</v>
      </c>
      <c r="GC101" s="2">
        <f t="shared" si="128"/>
        <v>1.8857044549175502E-3</v>
      </c>
      <c r="GD101" s="2">
        <f t="shared" si="128"/>
        <v>2.2793507426587694E-3</v>
      </c>
      <c r="GE101" s="2">
        <f t="shared" si="128"/>
        <v>2.1744370311861123E-3</v>
      </c>
      <c r="GF101" s="2">
        <f t="shared" si="128"/>
        <v>1.9065950366025652E-3</v>
      </c>
      <c r="GG101" s="2">
        <f t="shared" si="128"/>
        <v>1.5922519894791278E-3</v>
      </c>
      <c r="GH101" s="2">
        <f t="shared" si="128"/>
        <v>1.2901029444165673E-3</v>
      </c>
      <c r="GI101" s="2">
        <f t="shared" si="128"/>
        <v>1.1745928886732525E-3</v>
      </c>
      <c r="GJ101" s="2">
        <f t="shared" si="128"/>
        <v>9.126205877922276E-4</v>
      </c>
      <c r="GK101" s="2">
        <f t="shared" si="128"/>
        <v>7.3399946960587983E-4</v>
      </c>
      <c r="GM101" s="82">
        <f t="shared" si="129"/>
        <v>1.486125792180649E-2</v>
      </c>
      <c r="GN101" s="82">
        <f t="shared" si="129"/>
        <v>3.7945858903809171E-3</v>
      </c>
      <c r="GO101" s="82">
        <f t="shared" si="129"/>
        <v>1.7041523331124376E-3</v>
      </c>
      <c r="GP101" s="82">
        <f t="shared" si="129"/>
        <v>1.9379726121769986E-10</v>
      </c>
      <c r="GQ101" s="82">
        <f t="shared" si="129"/>
        <v>4.122036333533513E-12</v>
      </c>
      <c r="GR101" s="82">
        <f t="shared" si="129"/>
        <v>9.9665755208799632E-22</v>
      </c>
      <c r="GS101" s="82">
        <f t="shared" si="129"/>
        <v>1.0544140009947162E-39</v>
      </c>
      <c r="GT101" s="82">
        <f t="shared" si="129"/>
        <v>2.3118910020657325E-36</v>
      </c>
      <c r="GU101" s="82">
        <f t="shared" si="129"/>
        <v>1.0885112371050501E-41</v>
      </c>
      <c r="GV101" s="82">
        <f t="shared" si="129"/>
        <v>1.4335387041554185E-40</v>
      </c>
      <c r="GW101" s="82">
        <f t="shared" si="129"/>
        <v>2.1675445772333944E-36</v>
      </c>
      <c r="GX101" s="82">
        <f t="shared" si="129"/>
        <v>3.2069580315643157E-32</v>
      </c>
      <c r="GY101" s="82">
        <f t="shared" si="129"/>
        <v>1.3090530041693884E-23</v>
      </c>
      <c r="GZ101" s="82">
        <f t="shared" si="129"/>
        <v>1.7925469913232584E-25</v>
      </c>
      <c r="HA101" s="82">
        <f t="shared" si="129"/>
        <v>9.3457739616082456E-33</v>
      </c>
      <c r="HC101" s="82">
        <f t="shared" si="74"/>
        <v>0.5579105381738424</v>
      </c>
      <c r="HD101" s="82">
        <f t="shared" si="74"/>
        <v>4.8027496725693029E-2</v>
      </c>
      <c r="HE101" s="82">
        <f t="shared" si="74"/>
        <v>4.8224106731420406E-2</v>
      </c>
      <c r="HF101" s="82">
        <f t="shared" si="74"/>
        <v>0.14779376533220476</v>
      </c>
      <c r="HG101" s="82">
        <f t="shared" si="74"/>
        <v>0.24508174207867461</v>
      </c>
      <c r="HH101" s="82">
        <f t="shared" si="74"/>
        <v>0.51955763157522372</v>
      </c>
      <c r="HI101" s="82">
        <f t="shared" si="139"/>
        <v>0.65739677620056136</v>
      </c>
      <c r="HJ101" s="82">
        <f t="shared" si="139"/>
        <v>0.6397098118849236</v>
      </c>
      <c r="HK101" s="82">
        <f t="shared" si="139"/>
        <v>0.55208574101675467</v>
      </c>
      <c r="HL101" s="82">
        <f t="shared" si="139"/>
        <v>0.62708066677413299</v>
      </c>
      <c r="HM101" s="82">
        <f t="shared" si="139"/>
        <v>0.72023793747213471</v>
      </c>
      <c r="HN101" s="82">
        <f t="shared" si="139"/>
        <v>0.66063594331077913</v>
      </c>
      <c r="HO101" s="82">
        <f t="shared" si="139"/>
        <v>0.53520501844470025</v>
      </c>
      <c r="HP101" s="82">
        <f t="shared" si="139"/>
        <v>0.55567282673257967</v>
      </c>
      <c r="HQ101" s="82">
        <f t="shared" si="139"/>
        <v>0.60807121512406581</v>
      </c>
      <c r="HS101" s="82">
        <f t="shared" si="130"/>
        <v>2.5996838332228061E-7</v>
      </c>
      <c r="HT101" s="82">
        <f t="shared" si="130"/>
        <v>7.6133661740890201E-14</v>
      </c>
      <c r="HU101" s="82">
        <f t="shared" si="130"/>
        <v>7.9745872432193214E-15</v>
      </c>
      <c r="HV101" s="82">
        <f t="shared" si="130"/>
        <v>9.5453629434190679E-15</v>
      </c>
      <c r="HW101" s="82">
        <f t="shared" si="130"/>
        <v>8.1791313830745236E-15</v>
      </c>
      <c r="HX101" s="82">
        <f t="shared" si="130"/>
        <v>4.408699432463017E-12</v>
      </c>
      <c r="HY101" s="82">
        <f t="shared" si="130"/>
        <v>2.211470493113345E-10</v>
      </c>
      <c r="HZ101" s="82">
        <f t="shared" si="130"/>
        <v>8.143244712251774E-13</v>
      </c>
      <c r="IA101" s="82">
        <f t="shared" si="130"/>
        <v>2.411510085163261E-11</v>
      </c>
      <c r="IB101" s="82">
        <f t="shared" si="130"/>
        <v>4.6602736598209479E-11</v>
      </c>
      <c r="IC101" s="82">
        <f t="shared" si="130"/>
        <v>1.6843224448393698E-11</v>
      </c>
      <c r="ID101" s="82">
        <f t="shared" si="130"/>
        <v>2.5991568073139761E-11</v>
      </c>
      <c r="IE101" s="82">
        <f t="shared" si="130"/>
        <v>2.6955384301154103E-15</v>
      </c>
      <c r="IF101" s="82">
        <f t="shared" si="130"/>
        <v>2.7735270311700154E-9</v>
      </c>
      <c r="IG101" s="82">
        <f t="shared" si="130"/>
        <v>2.1101436812615796E-7</v>
      </c>
      <c r="II101" s="82">
        <f t="shared" si="131"/>
        <v>1.0389541172167034E-49</v>
      </c>
      <c r="IJ101" s="82">
        <f t="shared" si="131"/>
        <v>2.7282989961825031E-78</v>
      </c>
      <c r="IK101" s="82">
        <f t="shared" si="131"/>
        <v>2.8071825670731215E-86</v>
      </c>
      <c r="IL101" s="82">
        <f t="shared" si="131"/>
        <v>1.3032544520604796E-93</v>
      </c>
      <c r="IM101" s="82">
        <f t="shared" si="131"/>
        <v>1.3929182522429739E-95</v>
      </c>
      <c r="IN101" s="82">
        <f t="shared" si="131"/>
        <v>4.8763489706632348E-82</v>
      </c>
      <c r="IO101" s="82">
        <f t="shared" si="131"/>
        <v>1.38833166023117E-79</v>
      </c>
      <c r="IP101" s="82">
        <f t="shared" si="131"/>
        <v>1.5413334474197679E-95</v>
      </c>
      <c r="IQ101" s="82">
        <f t="shared" si="131"/>
        <v>6.0604470649277614E-86</v>
      </c>
      <c r="IR101" s="82">
        <f t="shared" si="131"/>
        <v>2.0126403958522319E-81</v>
      </c>
      <c r="IS101" s="82">
        <f t="shared" si="131"/>
        <v>2.4116242741569919E-82</v>
      </c>
      <c r="IT101" s="82">
        <f t="shared" si="131"/>
        <v>1.8132239011143636E-79</v>
      </c>
      <c r="IU101" s="82">
        <f t="shared" si="131"/>
        <v>2.8676287469184488E-106</v>
      </c>
      <c r="IV101" s="82">
        <f t="shared" si="131"/>
        <v>2.2941619038781565E-45</v>
      </c>
      <c r="IW101" s="82">
        <f t="shared" si="131"/>
        <v>6.8281283898444814E-25</v>
      </c>
      <c r="IY101" s="82">
        <f t="shared" si="132"/>
        <v>0.57277205606403225</v>
      </c>
      <c r="IZ101" s="82">
        <f t="shared" si="132"/>
        <v>5.1822082616150081E-2</v>
      </c>
      <c r="JA101" s="82">
        <f t="shared" si="132"/>
        <v>4.992825906454082E-2</v>
      </c>
      <c r="JB101" s="82">
        <f t="shared" si="132"/>
        <v>0.14779376552601156</v>
      </c>
      <c r="JC101" s="82">
        <f t="shared" si="132"/>
        <v>0.24508174208280484</v>
      </c>
      <c r="JD101" s="82">
        <f t="shared" si="132"/>
        <v>0.51955763157963242</v>
      </c>
      <c r="JE101" s="82">
        <f t="shared" si="132"/>
        <v>0.65739677642170846</v>
      </c>
      <c r="JF101" s="82">
        <f t="shared" si="132"/>
        <v>0.63970981188573794</v>
      </c>
      <c r="JG101" s="82">
        <f t="shared" si="132"/>
        <v>0.55208574104086983</v>
      </c>
      <c r="JH101" s="82">
        <f t="shared" si="132"/>
        <v>0.62708066682073571</v>
      </c>
      <c r="JI101" s="82">
        <f t="shared" si="132"/>
        <v>0.72023793748897791</v>
      </c>
      <c r="JJ101" s="82">
        <f t="shared" si="132"/>
        <v>0.66063594333677067</v>
      </c>
      <c r="JK101" s="82">
        <f t="shared" si="132"/>
        <v>0.53520501844470292</v>
      </c>
      <c r="JL101" s="82">
        <f t="shared" si="132"/>
        <v>0.55567282950610675</v>
      </c>
      <c r="JM101" s="82">
        <f t="shared" si="132"/>
        <v>0.6080714261384339</v>
      </c>
    </row>
    <row r="102" spans="2:273" x14ac:dyDescent="0.25">
      <c r="B102" s="2">
        <v>75</v>
      </c>
      <c r="C102" s="37">
        <v>0.45724700000000001</v>
      </c>
      <c r="D102" s="37">
        <v>0.42330899999999999</v>
      </c>
      <c r="E102" s="37">
        <v>0.41951699999999997</v>
      </c>
      <c r="F102" s="37">
        <v>0.50266599999999995</v>
      </c>
      <c r="G102" s="37">
        <v>0.57411599999999996</v>
      </c>
      <c r="H102" s="37">
        <v>0.64949900000000005</v>
      </c>
      <c r="I102" s="37">
        <v>0.50945799999999997</v>
      </c>
      <c r="J102" s="37">
        <v>0.54777100000000001</v>
      </c>
      <c r="K102" s="37">
        <v>0.484458</v>
      </c>
      <c r="L102" s="37">
        <v>0.49962499999999999</v>
      </c>
      <c r="M102" s="37">
        <v>0.59715200000000002</v>
      </c>
      <c r="N102" s="37">
        <v>0.63600100000000004</v>
      </c>
      <c r="O102" s="37">
        <v>0.64601699999999995</v>
      </c>
      <c r="P102" s="37">
        <v>0.61911300000000002</v>
      </c>
      <c r="Q102" s="37">
        <v>0.53597399999999995</v>
      </c>
      <c r="S102" s="4">
        <f t="shared" si="133"/>
        <v>0.46024667400985186</v>
      </c>
      <c r="T102" s="4">
        <f t="shared" si="133"/>
        <v>0.42370180220553927</v>
      </c>
      <c r="U102" s="4">
        <f t="shared" si="133"/>
        <v>0.42162775699912963</v>
      </c>
      <c r="V102" s="4">
        <f t="shared" si="133"/>
        <v>0.50323328619256946</v>
      </c>
      <c r="W102" s="4">
        <f t="shared" si="133"/>
        <v>0.56790336736457359</v>
      </c>
      <c r="X102" s="4">
        <f t="shared" si="133"/>
        <v>0.65513410312794595</v>
      </c>
      <c r="Y102" s="4">
        <f t="shared" si="133"/>
        <v>0.49453542750350082</v>
      </c>
      <c r="Z102" s="4">
        <f t="shared" si="133"/>
        <v>0.52575427502733996</v>
      </c>
      <c r="AA102" s="4">
        <f t="shared" si="133"/>
        <v>0.4756277301887159</v>
      </c>
      <c r="AB102" s="4">
        <f t="shared" si="133"/>
        <v>0.48952557291106186</v>
      </c>
      <c r="AC102" s="4">
        <f t="shared" si="133"/>
        <v>0.59203365275602782</v>
      </c>
      <c r="AD102" s="4">
        <f t="shared" si="133"/>
        <v>0.64903078622650556</v>
      </c>
      <c r="AE102" s="4">
        <f t="shared" si="133"/>
        <v>0.66103397958229559</v>
      </c>
      <c r="AF102" s="4">
        <f t="shared" si="133"/>
        <v>0.62598207596959377</v>
      </c>
      <c r="AG102" s="4">
        <f t="shared" si="133"/>
        <v>0.53972861750106438</v>
      </c>
      <c r="AI102" s="4">
        <f t="shared" si="134"/>
        <v>-2.9996740098518493E-3</v>
      </c>
      <c r="AJ102" s="4">
        <f t="shared" si="134"/>
        <v>-3.9280220553927769E-4</v>
      </c>
      <c r="AK102" s="4">
        <f t="shared" si="134"/>
        <v>-2.1107569991296593E-3</v>
      </c>
      <c r="AL102" s="4">
        <f t="shared" si="134"/>
        <v>-5.6728619256951607E-4</v>
      </c>
      <c r="AM102" s="4">
        <f t="shared" si="134"/>
        <v>6.2126326354263739E-3</v>
      </c>
      <c r="AN102" s="4">
        <f t="shared" si="134"/>
        <v>-5.6351031279459063E-3</v>
      </c>
      <c r="AO102" s="4">
        <f t="shared" si="134"/>
        <v>1.4922572496499142E-2</v>
      </c>
      <c r="AP102" s="4">
        <f t="shared" si="134"/>
        <v>2.2016724972660051E-2</v>
      </c>
      <c r="AQ102" s="4">
        <f t="shared" si="134"/>
        <v>8.8302698112840972E-3</v>
      </c>
      <c r="AR102" s="4">
        <f t="shared" si="134"/>
        <v>1.0099427088938129E-2</v>
      </c>
      <c r="AS102" s="4">
        <f t="shared" si="134"/>
        <v>5.1183472439721989E-3</v>
      </c>
      <c r="AT102" s="4">
        <f t="shared" si="134"/>
        <v>-1.3029786226505524E-2</v>
      </c>
      <c r="AU102" s="4">
        <f t="shared" si="134"/>
        <v>-1.5016979582295642E-2</v>
      </c>
      <c r="AV102" s="4">
        <f t="shared" si="134"/>
        <v>-6.8690759695937409E-3</v>
      </c>
      <c r="AW102" s="4">
        <f t="shared" si="134"/>
        <v>-3.7546175010644278E-3</v>
      </c>
      <c r="AY102" s="2">
        <f t="shared" si="126"/>
        <v>0.36512958644524396</v>
      </c>
      <c r="AZ102" s="2">
        <f t="shared" si="126"/>
        <v>0.36385969104142085</v>
      </c>
      <c r="BA102" s="2">
        <f t="shared" si="126"/>
        <v>0.36300760752954897</v>
      </c>
      <c r="BB102" s="2">
        <f t="shared" si="126"/>
        <v>0.36187248190869215</v>
      </c>
      <c r="BC102" s="2">
        <f t="shared" si="126"/>
        <v>0.36521787370527681</v>
      </c>
      <c r="BD102" s="2">
        <f t="shared" si="126"/>
        <v>0.36486438091320561</v>
      </c>
      <c r="BE102" s="2">
        <f t="shared" si="126"/>
        <v>0.36422243406665566</v>
      </c>
      <c r="BF102" s="2">
        <f t="shared" si="126"/>
        <v>0.37380381822149744</v>
      </c>
      <c r="BG102" s="2">
        <f t="shared" si="126"/>
        <v>0.3776217417763838</v>
      </c>
      <c r="BH102" s="2">
        <f t="shared" si="126"/>
        <v>0.37157119899767166</v>
      </c>
      <c r="BI102" s="2">
        <f t="shared" si="126"/>
        <v>0.3687755387348946</v>
      </c>
      <c r="BJ102" s="2">
        <f t="shared" si="126"/>
        <v>0.36962136361834469</v>
      </c>
      <c r="BK102" s="2">
        <f t="shared" si="126"/>
        <v>0.37511628688835985</v>
      </c>
      <c r="BL102" s="2">
        <f t="shared" si="126"/>
        <v>0.37389607249009138</v>
      </c>
      <c r="BM102" s="2">
        <f t="shared" si="126"/>
        <v>0.38628020791742307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0.48742184523809506</v>
      </c>
      <c r="DL102" s="2">
        <f t="shared" si="135"/>
        <v>0.41335063481781376</v>
      </c>
      <c r="DM102" s="2">
        <f t="shared" si="135"/>
        <v>0.41764901575985003</v>
      </c>
      <c r="DN102" s="2">
        <f t="shared" si="135"/>
        <v>0.42316478378378375</v>
      </c>
      <c r="DO102" s="2">
        <f t="shared" si="135"/>
        <v>0.43349431820728285</v>
      </c>
      <c r="DP102" s="2">
        <f t="shared" si="135"/>
        <v>0.44353953230837795</v>
      </c>
      <c r="DQ102" s="2">
        <f t="shared" si="135"/>
        <v>0.45174960640394096</v>
      </c>
      <c r="DR102" s="2">
        <f t="shared" si="135"/>
        <v>0.47580966129032254</v>
      </c>
      <c r="DS102" s="2">
        <f t="shared" si="135"/>
        <v>0.46398789173155364</v>
      </c>
      <c r="DT102" s="2">
        <f t="shared" si="135"/>
        <v>0.45666874571746391</v>
      </c>
      <c r="DU102" s="2">
        <f t="shared" si="135"/>
        <v>0.44167648387096775</v>
      </c>
      <c r="DV102" s="2">
        <f t="shared" si="135"/>
        <v>0.45377626184649617</v>
      </c>
      <c r="DW102" s="2">
        <f t="shared" si="135"/>
        <v>0.45193490322580654</v>
      </c>
      <c r="DX102" s="2">
        <f t="shared" si="135"/>
        <v>0.44538511326979457</v>
      </c>
      <c r="DY102" s="2">
        <f t="shared" si="135"/>
        <v>0.43045849710338674</v>
      </c>
      <c r="EA102" s="2">
        <f t="shared" si="95"/>
        <v>0.36485544565398875</v>
      </c>
      <c r="EB102" s="2">
        <f t="shared" si="95"/>
        <v>0.36193058630869612</v>
      </c>
      <c r="EC102" s="2">
        <f t="shared" si="95"/>
        <v>0.36067710156412935</v>
      </c>
      <c r="ED102" s="2">
        <f t="shared" si="95"/>
        <v>0.3599043712608081</v>
      </c>
      <c r="EE102" s="2">
        <f t="shared" si="95"/>
        <v>0.36338464304461943</v>
      </c>
      <c r="EF102" s="2">
        <f t="shared" si="95"/>
        <v>0.3631390225149882</v>
      </c>
      <c r="EG102" s="2">
        <f t="shared" si="95"/>
        <v>0.36295100633451299</v>
      </c>
      <c r="EH102" s="2">
        <f t="shared" si="95"/>
        <v>0.37206998982271511</v>
      </c>
      <c r="EI102" s="2">
        <f t="shared" si="95"/>
        <v>0.37620662239571379</v>
      </c>
      <c r="EJ102" s="2">
        <f t="shared" si="95"/>
        <v>0.37022862511498883</v>
      </c>
      <c r="EK102" s="2">
        <f t="shared" si="95"/>
        <v>0.36754473475195243</v>
      </c>
      <c r="EL102" s="2">
        <f t="shared" si="95"/>
        <v>0.36824972139383144</v>
      </c>
      <c r="EM102" s="2">
        <f t="shared" si="136"/>
        <v>0.37373469335160558</v>
      </c>
      <c r="EN102" s="2">
        <f t="shared" si="136"/>
        <v>0.37257266554133767</v>
      </c>
      <c r="EO102" s="2">
        <f t="shared" si="136"/>
        <v>0.38530785921232386</v>
      </c>
      <c r="EQ102" s="2">
        <f t="shared" si="137"/>
        <v>0.36318844915141885</v>
      </c>
      <c r="ER102" s="2">
        <f t="shared" si="137"/>
        <v>0.36143758748185006</v>
      </c>
      <c r="ES102" s="2">
        <f t="shared" si="137"/>
        <v>0.36013764370200718</v>
      </c>
      <c r="ET102" s="2">
        <f t="shared" si="137"/>
        <v>0.35986376263593728</v>
      </c>
      <c r="EU102" s="2">
        <f t="shared" si="137"/>
        <v>0.36326994366943477</v>
      </c>
      <c r="EV102" s="2">
        <f t="shared" si="137"/>
        <v>0.36190500624518085</v>
      </c>
      <c r="EW102" s="2">
        <f t="shared" si="137"/>
        <v>0.36197488598200778</v>
      </c>
      <c r="EX102" s="2">
        <f t="shared" si="137"/>
        <v>0.37081588111881014</v>
      </c>
      <c r="EY102" s="2">
        <f t="shared" si="137"/>
        <v>0.37499610689843688</v>
      </c>
      <c r="EZ102" s="2">
        <f t="shared" si="137"/>
        <v>0.36774512025198325</v>
      </c>
      <c r="FA102" s="2">
        <f t="shared" si="137"/>
        <v>0.36641322732008863</v>
      </c>
      <c r="FB102" s="2">
        <f t="shared" si="137"/>
        <v>0.36908871751945244</v>
      </c>
      <c r="FC102" s="2">
        <f t="shared" si="137"/>
        <v>0.37222669218536614</v>
      </c>
      <c r="FD102" s="2">
        <f t="shared" si="137"/>
        <v>0.37385873286416016</v>
      </c>
      <c r="FE102" s="2">
        <f t="shared" si="137"/>
        <v>0.38466137468286254</v>
      </c>
      <c r="FG102" s="2">
        <f t="shared" si="138"/>
        <v>0.99774341548982515</v>
      </c>
      <c r="FH102" s="2">
        <f t="shared" si="138"/>
        <v>0.96247480430741794</v>
      </c>
      <c r="FI102" s="2">
        <f t="shared" si="138"/>
        <v>0.95908805256532192</v>
      </c>
      <c r="FJ102" s="2">
        <f t="shared" si="138"/>
        <v>0.96888819089712852</v>
      </c>
      <c r="FK102" s="2">
        <f t="shared" si="138"/>
        <v>0.9738502700855346</v>
      </c>
      <c r="FL102" s="2">
        <f t="shared" si="138"/>
        <v>0.97851440659047206</v>
      </c>
      <c r="FM102" s="2">
        <f t="shared" si="138"/>
        <v>0.98565917003775305</v>
      </c>
      <c r="FN102" s="2">
        <f t="shared" si="138"/>
        <v>0.98325653024733539</v>
      </c>
      <c r="FO102" s="2">
        <f t="shared" si="138"/>
        <v>0.98384615619373483</v>
      </c>
      <c r="FP102" s="2">
        <f t="shared" si="138"/>
        <v>0.98440811067335143</v>
      </c>
      <c r="FQ102" s="2">
        <f t="shared" si="138"/>
        <v>0.98337042955834186</v>
      </c>
      <c r="FR102" s="2">
        <f t="shared" si="138"/>
        <v>0.9839762540794712</v>
      </c>
      <c r="FS102" s="2">
        <f t="shared" si="138"/>
        <v>0.98230777772878342</v>
      </c>
      <c r="FT102" s="2">
        <f t="shared" si="138"/>
        <v>0.98184211386726983</v>
      </c>
      <c r="FU102" s="2">
        <f t="shared" si="138"/>
        <v>0.97845281896853509</v>
      </c>
      <c r="FW102" s="2">
        <f t="shared" si="128"/>
        <v>1.4640987611266132E-3</v>
      </c>
      <c r="FX102" s="2">
        <f t="shared" si="128"/>
        <v>8.9787252596480835E-4</v>
      </c>
      <c r="FY102" s="2">
        <f t="shared" si="128"/>
        <v>6.0429818819376653E-4</v>
      </c>
      <c r="FZ102" s="2">
        <f t="shared" si="128"/>
        <v>8.6755707297855075E-4</v>
      </c>
      <c r="GA102" s="2">
        <f t="shared" si="128"/>
        <v>1.0323442215442724E-3</v>
      </c>
      <c r="GB102" s="2">
        <f t="shared" si="128"/>
        <v>1.6971130554262804E-3</v>
      </c>
      <c r="GC102" s="2">
        <f t="shared" si="128"/>
        <v>2.0672577243036009E-3</v>
      </c>
      <c r="GD102" s="2">
        <f t="shared" si="128"/>
        <v>2.4987089054896022E-3</v>
      </c>
      <c r="GE102" s="2">
        <f t="shared" si="128"/>
        <v>2.3837227224932137E-3</v>
      </c>
      <c r="GF102" s="2">
        <f t="shared" si="128"/>
        <v>2.0901554131857714E-3</v>
      </c>
      <c r="GG102" s="2">
        <f t="shared" si="128"/>
        <v>1.7456014341270412E-3</v>
      </c>
      <c r="GH102" s="2">
        <f t="shared" si="128"/>
        <v>1.4143937042676246E-3</v>
      </c>
      <c r="GI102" s="2">
        <f t="shared" si="128"/>
        <v>1.2877695583765111E-3</v>
      </c>
      <c r="GJ102" s="2">
        <f t="shared" si="128"/>
        <v>1.0005804767676705E-3</v>
      </c>
      <c r="GK102" s="2">
        <f t="shared" si="128"/>
        <v>8.0475742555084404E-4</v>
      </c>
      <c r="GM102" s="82">
        <f t="shared" si="129"/>
        <v>1.1296443627781691E-2</v>
      </c>
      <c r="GN102" s="82">
        <f t="shared" si="129"/>
        <v>1.2274580705179262E-3</v>
      </c>
      <c r="GO102" s="82">
        <f t="shared" si="129"/>
        <v>3.997008840688096E-4</v>
      </c>
      <c r="GP102" s="82">
        <f t="shared" si="129"/>
        <v>5.4623880129949809E-12</v>
      </c>
      <c r="GQ102" s="82">
        <f t="shared" si="129"/>
        <v>1.2312579329157717E-13</v>
      </c>
      <c r="GR102" s="82">
        <f t="shared" si="129"/>
        <v>4.8884523408099531E-24</v>
      </c>
      <c r="GS102" s="82">
        <f t="shared" si="129"/>
        <v>2.7921293226644521E-43</v>
      </c>
      <c r="GT102" s="82">
        <f t="shared" si="129"/>
        <v>1.0145455922631387E-39</v>
      </c>
      <c r="GU102" s="82">
        <f t="shared" si="129"/>
        <v>1.9284678870230093E-45</v>
      </c>
      <c r="GV102" s="82">
        <f t="shared" si="129"/>
        <v>3.4377095895443707E-44</v>
      </c>
      <c r="GW102" s="82">
        <f t="shared" si="129"/>
        <v>9.3012433621478269E-40</v>
      </c>
      <c r="GX102" s="82">
        <f t="shared" si="129"/>
        <v>2.6308948242233731E-35</v>
      </c>
      <c r="GY102" s="82">
        <f t="shared" si="129"/>
        <v>6.7006971412164941E-26</v>
      </c>
      <c r="GZ102" s="82">
        <f t="shared" si="129"/>
        <v>6.5951781011640814E-28</v>
      </c>
      <c r="HA102" s="82">
        <f t="shared" si="129"/>
        <v>1.0667562909069742E-35</v>
      </c>
      <c r="HC102" s="82">
        <f t="shared" si="74"/>
        <v>0.52333373801801009</v>
      </c>
      <c r="HD102" s="82">
        <f t="shared" si="74"/>
        <v>6.3388339983543457E-2</v>
      </c>
      <c r="HE102" s="82">
        <f t="shared" si="74"/>
        <v>6.3558060166727534E-2</v>
      </c>
      <c r="HF102" s="82">
        <f t="shared" si="74"/>
        <v>0.18824471295918654</v>
      </c>
      <c r="HG102" s="82">
        <f t="shared" si="74"/>
        <v>0.30484375819617859</v>
      </c>
      <c r="HH102" s="82">
        <f t="shared" si="74"/>
        <v>0.60279298082585664</v>
      </c>
      <c r="HI102" s="82">
        <f t="shared" si="139"/>
        <v>0.4350581665428126</v>
      </c>
      <c r="HJ102" s="82">
        <f t="shared" si="139"/>
        <v>0.47908442719035449</v>
      </c>
      <c r="HK102" s="82">
        <f t="shared" si="139"/>
        <v>0.33864073255235128</v>
      </c>
      <c r="HL102" s="82">
        <f t="shared" si="139"/>
        <v>0.39873061998267334</v>
      </c>
      <c r="HM102" s="82">
        <f t="shared" si="139"/>
        <v>0.65922165570033453</v>
      </c>
      <c r="HN102" s="82">
        <f t="shared" si="139"/>
        <v>0.72004633036500032</v>
      </c>
      <c r="HO102" s="82">
        <f t="shared" si="139"/>
        <v>0.61701259147071608</v>
      </c>
      <c r="HP102" s="82">
        <f t="shared" si="139"/>
        <v>0.63942769385197507</v>
      </c>
      <c r="HQ102" s="82">
        <f t="shared" si="139"/>
        <v>0.66673226018741838</v>
      </c>
      <c r="HS102" s="82">
        <f t="shared" si="130"/>
        <v>4.9615246161260603E-7</v>
      </c>
      <c r="HT102" s="82">
        <f t="shared" si="130"/>
        <v>2.2572225147825754E-13</v>
      </c>
      <c r="HU102" s="82">
        <f t="shared" si="130"/>
        <v>2.4516243101060188E-14</v>
      </c>
      <c r="HV102" s="82">
        <f t="shared" si="130"/>
        <v>3.2513857533177585E-14</v>
      </c>
      <c r="HW102" s="82">
        <f t="shared" si="130"/>
        <v>2.9193365327874649E-14</v>
      </c>
      <c r="HX102" s="82">
        <f t="shared" si="130"/>
        <v>1.3691296883302846E-11</v>
      </c>
      <c r="HY102" s="82">
        <f t="shared" si="130"/>
        <v>6.3667295784055783E-10</v>
      </c>
      <c r="HZ102" s="82">
        <f t="shared" si="130"/>
        <v>3.1220117630040625E-12</v>
      </c>
      <c r="IA102" s="82">
        <f t="shared" si="130"/>
        <v>7.8613084527101081E-11</v>
      </c>
      <c r="IB102" s="82">
        <f t="shared" si="130"/>
        <v>1.4141875440537473E-10</v>
      </c>
      <c r="IC102" s="82">
        <f t="shared" si="130"/>
        <v>5.1079388819307354E-11</v>
      </c>
      <c r="ID102" s="82">
        <f t="shared" si="130"/>
        <v>7.3968925158776747E-11</v>
      </c>
      <c r="IE102" s="82">
        <f t="shared" si="130"/>
        <v>1.1042690383216039E-14</v>
      </c>
      <c r="IF102" s="82">
        <f t="shared" si="130"/>
        <v>6.1060200700550403E-9</v>
      </c>
      <c r="IG102" s="82">
        <f t="shared" si="130"/>
        <v>3.8161021290662231E-7</v>
      </c>
      <c r="II102" s="82">
        <f t="shared" si="131"/>
        <v>2.1958034695488811E-48</v>
      </c>
      <c r="IJ102" s="82">
        <f t="shared" si="131"/>
        <v>2.5330631667584871E-76</v>
      </c>
      <c r="IK102" s="82">
        <f t="shared" si="131"/>
        <v>3.2145573285308467E-84</v>
      </c>
      <c r="IL102" s="82">
        <f t="shared" si="131"/>
        <v>2.9175910232849241E-91</v>
      </c>
      <c r="IM102" s="82">
        <f t="shared" si="131"/>
        <v>4.0169656562136085E-93</v>
      </c>
      <c r="IN102" s="82">
        <f t="shared" si="131"/>
        <v>8.9955717015279457E-80</v>
      </c>
      <c r="IO102" s="82">
        <f t="shared" si="131"/>
        <v>2.5583093145617582E-77</v>
      </c>
      <c r="IP102" s="82">
        <f t="shared" si="131"/>
        <v>1.004564385717405E-92</v>
      </c>
      <c r="IQ102" s="82">
        <f t="shared" si="131"/>
        <v>1.9478296175785831E-83</v>
      </c>
      <c r="IR102" s="82">
        <f t="shared" si="131"/>
        <v>4.2339734971290748E-79</v>
      </c>
      <c r="IS102" s="82">
        <f t="shared" si="131"/>
        <v>4.6425797897077658E-80</v>
      </c>
      <c r="IT102" s="82">
        <f t="shared" si="131"/>
        <v>2.4668809001694855E-77</v>
      </c>
      <c r="IU102" s="82">
        <f t="shared" si="131"/>
        <v>1.9357721583015757E-103</v>
      </c>
      <c r="IV102" s="82">
        <f t="shared" si="131"/>
        <v>3.1686589222793175E-44</v>
      </c>
      <c r="IW102" s="82">
        <f t="shared" si="131"/>
        <v>2.6572296501638819E-24</v>
      </c>
      <c r="IY102" s="82">
        <f t="shared" si="132"/>
        <v>0.53463067779825335</v>
      </c>
      <c r="IZ102" s="82">
        <f t="shared" si="132"/>
        <v>6.4615798054287105E-2</v>
      </c>
      <c r="JA102" s="82">
        <f t="shared" si="132"/>
        <v>6.3957761050820863E-2</v>
      </c>
      <c r="JB102" s="82">
        <f t="shared" si="132"/>
        <v>0.18824471296468143</v>
      </c>
      <c r="JC102" s="82">
        <f t="shared" si="132"/>
        <v>0.30484375819633092</v>
      </c>
      <c r="JD102" s="82">
        <f t="shared" si="132"/>
        <v>0.60279298083954791</v>
      </c>
      <c r="JE102" s="82">
        <f t="shared" si="132"/>
        <v>0.43505816717948553</v>
      </c>
      <c r="JF102" s="82">
        <f t="shared" si="132"/>
        <v>0.47908442719347649</v>
      </c>
      <c r="JG102" s="82">
        <f t="shared" si="132"/>
        <v>0.33864073263096434</v>
      </c>
      <c r="JH102" s="82">
        <f t="shared" si="132"/>
        <v>0.39873062012409211</v>
      </c>
      <c r="JI102" s="82">
        <f t="shared" si="132"/>
        <v>0.65922165575141389</v>
      </c>
      <c r="JJ102" s="82">
        <f t="shared" si="132"/>
        <v>0.72004633043896926</v>
      </c>
      <c r="JK102" s="82">
        <f t="shared" si="132"/>
        <v>0.61701259147072707</v>
      </c>
      <c r="JL102" s="82">
        <f t="shared" si="132"/>
        <v>0.63942769995799509</v>
      </c>
      <c r="JM102" s="82">
        <f t="shared" si="132"/>
        <v>0.66673264179763125</v>
      </c>
    </row>
    <row r="103" spans="2:273" x14ac:dyDescent="0.25">
      <c r="B103" s="2">
        <v>76</v>
      </c>
      <c r="C103" s="37">
        <v>0.45445099999999999</v>
      </c>
      <c r="D103" s="37">
        <v>0.43154500000000001</v>
      </c>
      <c r="E103" s="37">
        <v>0.434062</v>
      </c>
      <c r="F103" s="37">
        <v>0.53505199999999997</v>
      </c>
      <c r="G103" s="37">
        <v>0.59821400000000002</v>
      </c>
      <c r="H103" s="37">
        <v>0.65163899999999997</v>
      </c>
      <c r="I103" s="37">
        <v>0.41201599999999999</v>
      </c>
      <c r="J103" s="37">
        <v>0.44816099999999998</v>
      </c>
      <c r="K103" s="37">
        <v>0.39427600000000002</v>
      </c>
      <c r="L103" s="37">
        <v>0.40470899999999999</v>
      </c>
      <c r="M103" s="37">
        <v>0.52395400000000003</v>
      </c>
      <c r="N103" s="37">
        <v>0.61528400000000005</v>
      </c>
      <c r="O103" s="37">
        <v>0.64218799999999998</v>
      </c>
      <c r="P103" s="37">
        <v>0.60923099999999997</v>
      </c>
      <c r="Q103" s="37">
        <v>0.51243399999999995</v>
      </c>
      <c r="S103" s="4">
        <f t="shared" si="133"/>
        <v>0.44362574442656211</v>
      </c>
      <c r="T103" s="4">
        <f t="shared" si="133"/>
        <v>0.43746498204618006</v>
      </c>
      <c r="U103" s="4">
        <f t="shared" si="133"/>
        <v>0.43515681895791153</v>
      </c>
      <c r="V103" s="4">
        <f t="shared" si="133"/>
        <v>0.52802761835665812</v>
      </c>
      <c r="W103" s="4">
        <f t="shared" si="133"/>
        <v>0.59562674916118952</v>
      </c>
      <c r="X103" s="4">
        <f t="shared" si="133"/>
        <v>0.65872469251477639</v>
      </c>
      <c r="Y103" s="4">
        <f t="shared" si="133"/>
        <v>0.4149967624117803</v>
      </c>
      <c r="Z103" s="4">
        <f t="shared" si="133"/>
        <v>0.44804499041378809</v>
      </c>
      <c r="AA103" s="4">
        <f t="shared" si="133"/>
        <v>0.41487729645984711</v>
      </c>
      <c r="AB103" s="4">
        <f t="shared" si="133"/>
        <v>0.41582334876484578</v>
      </c>
      <c r="AC103" s="4">
        <f t="shared" si="133"/>
        <v>0.51244051325654971</v>
      </c>
      <c r="AD103" s="4">
        <f t="shared" si="133"/>
        <v>0.6170977243019875</v>
      </c>
      <c r="AE103" s="4">
        <f t="shared" si="133"/>
        <v>0.65273148454565466</v>
      </c>
      <c r="AF103" s="4">
        <f t="shared" si="133"/>
        <v>0.62484210501852333</v>
      </c>
      <c r="AG103" s="4">
        <f t="shared" si="133"/>
        <v>0.51427549564802666</v>
      </c>
      <c r="AI103" s="4">
        <f t="shared" si="134"/>
        <v>1.0825255573437886E-2</v>
      </c>
      <c r="AJ103" s="4">
        <f t="shared" si="134"/>
        <v>-5.9199820461800501E-3</v>
      </c>
      <c r="AK103" s="4">
        <f t="shared" si="134"/>
        <v>-1.0948189579115253E-3</v>
      </c>
      <c r="AL103" s="4">
        <f t="shared" si="134"/>
        <v>7.0243816433418482E-3</v>
      </c>
      <c r="AM103" s="4">
        <f t="shared" si="134"/>
        <v>2.5872508388105064E-3</v>
      </c>
      <c r="AN103" s="4">
        <f t="shared" si="134"/>
        <v>-7.0856925147764205E-3</v>
      </c>
      <c r="AO103" s="4">
        <f t="shared" si="134"/>
        <v>-2.9807624117803022E-3</v>
      </c>
      <c r="AP103" s="4">
        <f t="shared" si="134"/>
        <v>1.1600958621188484E-4</v>
      </c>
      <c r="AQ103" s="4">
        <f t="shared" si="134"/>
        <v>-2.0601296459847096E-2</v>
      </c>
      <c r="AR103" s="4">
        <f t="shared" si="134"/>
        <v>-1.1114348764845794E-2</v>
      </c>
      <c r="AS103" s="4">
        <f t="shared" si="134"/>
        <v>1.1513486743450319E-2</v>
      </c>
      <c r="AT103" s="4">
        <f t="shared" si="134"/>
        <v>-1.8137243019874516E-3</v>
      </c>
      <c r="AU103" s="4">
        <f t="shared" si="134"/>
        <v>-1.054348454565468E-2</v>
      </c>
      <c r="AV103" s="4">
        <f t="shared" si="134"/>
        <v>-1.5611105018523364E-2</v>
      </c>
      <c r="AW103" s="4">
        <f t="shared" si="134"/>
        <v>-1.8414956480267142E-3</v>
      </c>
      <c r="AY103" s="2">
        <f t="shared" si="126"/>
        <v>0.36470798785111924</v>
      </c>
      <c r="AZ103" s="2">
        <f t="shared" si="126"/>
        <v>0.36339425318747953</v>
      </c>
      <c r="BA103" s="2">
        <f t="shared" si="126"/>
        <v>0.36252355311725376</v>
      </c>
      <c r="BB103" s="2">
        <f t="shared" si="126"/>
        <v>0.36139539122131997</v>
      </c>
      <c r="BC103" s="2">
        <f t="shared" si="126"/>
        <v>0.36474901747579369</v>
      </c>
      <c r="BD103" s="2">
        <f t="shared" si="126"/>
        <v>0.36438445697360133</v>
      </c>
      <c r="BE103" s="2">
        <f t="shared" si="126"/>
        <v>0.36373320591937758</v>
      </c>
      <c r="BF103" s="2">
        <f t="shared" si="126"/>
        <v>0.37319523975220614</v>
      </c>
      <c r="BG103" s="2">
        <f t="shared" si="126"/>
        <v>0.37703703423045426</v>
      </c>
      <c r="BH103" s="2">
        <f t="shared" si="126"/>
        <v>0.37103107034895061</v>
      </c>
      <c r="BI103" s="2">
        <f t="shared" si="126"/>
        <v>0.36829560578560888</v>
      </c>
      <c r="BJ103" s="2">
        <f t="shared" si="126"/>
        <v>0.36920260188786846</v>
      </c>
      <c r="BK103" s="2">
        <f t="shared" si="126"/>
        <v>0.37455487194921705</v>
      </c>
      <c r="BL103" s="2">
        <f t="shared" si="126"/>
        <v>0.37348563391136058</v>
      </c>
      <c r="BM103" s="2">
        <f t="shared" si="126"/>
        <v>0.38580113210710243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0.48872879761904742</v>
      </c>
      <c r="DL103" s="2">
        <f t="shared" si="135"/>
        <v>0.41383456923076922</v>
      </c>
      <c r="DM103" s="2">
        <f t="shared" si="135"/>
        <v>0.41816205928705452</v>
      </c>
      <c r="DN103" s="2">
        <f t="shared" si="135"/>
        <v>0.42380844902797532</v>
      </c>
      <c r="DO103" s="2">
        <f t="shared" si="135"/>
        <v>0.43426451876750694</v>
      </c>
      <c r="DP103" s="2">
        <f t="shared" si="135"/>
        <v>0.44428228966131911</v>
      </c>
      <c r="DQ103" s="2">
        <f t="shared" si="135"/>
        <v>0.45259357733990158</v>
      </c>
      <c r="DR103" s="2">
        <f t="shared" si="135"/>
        <v>0.47702339919354836</v>
      </c>
      <c r="DS103" s="2">
        <f t="shared" si="135"/>
        <v>0.46498441831664816</v>
      </c>
      <c r="DT103" s="2">
        <f t="shared" si="135"/>
        <v>0.45760879110122366</v>
      </c>
      <c r="DU103" s="2">
        <f t="shared" si="135"/>
        <v>0.44238472258064515</v>
      </c>
      <c r="DV103" s="2">
        <f t="shared" si="135"/>
        <v>0.45468222981090106</v>
      </c>
      <c r="DW103" s="2">
        <f t="shared" si="135"/>
        <v>0.4528243225806452</v>
      </c>
      <c r="DX103" s="2">
        <f t="shared" si="135"/>
        <v>0.44617035887096762</v>
      </c>
      <c r="DY103" s="2">
        <f t="shared" si="135"/>
        <v>0.43103063547237069</v>
      </c>
      <c r="EA103" s="2">
        <f t="shared" si="95"/>
        <v>0.36445473810398371</v>
      </c>
      <c r="EB103" s="2">
        <f t="shared" si="95"/>
        <v>0.36160119937961283</v>
      </c>
      <c r="EC103" s="2">
        <f t="shared" si="95"/>
        <v>0.36035936642335775</v>
      </c>
      <c r="ED103" s="2">
        <f t="shared" si="95"/>
        <v>0.35956763693811428</v>
      </c>
      <c r="EE103" s="2">
        <f t="shared" si="95"/>
        <v>0.36304676445252032</v>
      </c>
      <c r="EF103" s="2">
        <f t="shared" si="95"/>
        <v>0.36278671888214414</v>
      </c>
      <c r="EG103" s="2">
        <f t="shared" si="95"/>
        <v>0.36255622122999653</v>
      </c>
      <c r="EH103" s="2">
        <f t="shared" si="95"/>
        <v>0.37158606516137987</v>
      </c>
      <c r="EI103" s="2">
        <f t="shared" si="95"/>
        <v>0.37572312609261388</v>
      </c>
      <c r="EJ103" s="2">
        <f t="shared" si="95"/>
        <v>0.36978592091698925</v>
      </c>
      <c r="EK103" s="2">
        <f t="shared" si="95"/>
        <v>0.36715504009232613</v>
      </c>
      <c r="EL103" s="2">
        <f t="shared" si="95"/>
        <v>0.36793181383560408</v>
      </c>
      <c r="EM103" s="2">
        <f t="shared" si="136"/>
        <v>0.37327128114388264</v>
      </c>
      <c r="EN103" s="2">
        <f t="shared" si="136"/>
        <v>0.37225833962247024</v>
      </c>
      <c r="EO103" s="2">
        <f t="shared" si="136"/>
        <v>0.38489331786168551</v>
      </c>
      <c r="EQ103" s="2">
        <f t="shared" si="137"/>
        <v>0.36285939258153188</v>
      </c>
      <c r="ER103" s="2">
        <f t="shared" si="137"/>
        <v>0.36112293611195034</v>
      </c>
      <c r="ES103" s="2">
        <f t="shared" si="137"/>
        <v>0.35983510744119285</v>
      </c>
      <c r="ET103" s="2">
        <f t="shared" si="137"/>
        <v>0.35952786090862465</v>
      </c>
      <c r="EU103" s="2">
        <f t="shared" si="137"/>
        <v>0.36293668752707042</v>
      </c>
      <c r="EV103" s="2">
        <f t="shared" si="137"/>
        <v>0.36160428609015605</v>
      </c>
      <c r="EW103" s="2">
        <f t="shared" si="137"/>
        <v>0.36162913110458011</v>
      </c>
      <c r="EX103" s="2">
        <f t="shared" si="137"/>
        <v>0.37039852398664941</v>
      </c>
      <c r="EY103" s="2">
        <f t="shared" si="137"/>
        <v>0.37457355894144329</v>
      </c>
      <c r="EZ103" s="2">
        <f t="shared" si="137"/>
        <v>0.36742705310312651</v>
      </c>
      <c r="FA103" s="2">
        <f t="shared" si="137"/>
        <v>0.36607554949131915</v>
      </c>
      <c r="FB103" s="2">
        <f t="shared" si="137"/>
        <v>0.36873294795387151</v>
      </c>
      <c r="FC103" s="2">
        <f t="shared" si="137"/>
        <v>0.37182738527493397</v>
      </c>
      <c r="FD103" s="2">
        <f t="shared" si="137"/>
        <v>0.37347854573133599</v>
      </c>
      <c r="FE103" s="2">
        <f t="shared" si="137"/>
        <v>0.38425351985041406</v>
      </c>
      <c r="FG103" s="2">
        <f t="shared" si="138"/>
        <v>0.99794156175363924</v>
      </c>
      <c r="FH103" s="2">
        <f t="shared" si="138"/>
        <v>0.96566324130999648</v>
      </c>
      <c r="FI103" s="2">
        <f t="shared" si="138"/>
        <v>0.96255305868467145</v>
      </c>
      <c r="FJ103" s="2">
        <f t="shared" si="138"/>
        <v>0.97154780492617021</v>
      </c>
      <c r="FK103" s="2">
        <f t="shared" si="138"/>
        <v>0.97609616270498234</v>
      </c>
      <c r="FL103" s="2">
        <f t="shared" si="138"/>
        <v>0.98036779124301421</v>
      </c>
      <c r="FM103" s="2">
        <f t="shared" si="138"/>
        <v>0.98690448321371216</v>
      </c>
      <c r="FN103" s="2">
        <f t="shared" si="138"/>
        <v>0.98470724413862276</v>
      </c>
      <c r="FO103" s="2">
        <f t="shared" si="138"/>
        <v>0.98524654934020717</v>
      </c>
      <c r="FP103" s="2">
        <f t="shared" si="138"/>
        <v>0.98576049250202391</v>
      </c>
      <c r="FQ103" s="2">
        <f t="shared" si="138"/>
        <v>0.98481142725041426</v>
      </c>
      <c r="FR103" s="2">
        <f t="shared" si="138"/>
        <v>0.98536553667006677</v>
      </c>
      <c r="FS103" s="2">
        <f t="shared" si="138"/>
        <v>0.98383934383848703</v>
      </c>
      <c r="FT103" s="2">
        <f t="shared" si="138"/>
        <v>0.98341331052048631</v>
      </c>
      <c r="FU103" s="2">
        <f t="shared" si="138"/>
        <v>0.98031140938104289</v>
      </c>
      <c r="FW103" s="2">
        <f t="shared" si="128"/>
        <v>1.6051256387886923E-3</v>
      </c>
      <c r="FX103" s="2">
        <f t="shared" si="128"/>
        <v>9.8441237279484907E-4</v>
      </c>
      <c r="FY103" s="2">
        <f t="shared" si="128"/>
        <v>6.6256115894820799E-4</v>
      </c>
      <c r="FZ103" s="2">
        <f t="shared" si="128"/>
        <v>9.511778005240972E-4</v>
      </c>
      <c r="GA103" s="2">
        <f t="shared" si="128"/>
        <v>1.1318302010116755E-3</v>
      </c>
      <c r="GB103" s="2">
        <f t="shared" si="128"/>
        <v>1.8605428267898323E-3</v>
      </c>
      <c r="GC103" s="2">
        <f t="shared" si="128"/>
        <v>2.2662510274000431E-3</v>
      </c>
      <c r="GD103" s="2">
        <f t="shared" si="128"/>
        <v>2.7391195112959638E-3</v>
      </c>
      <c r="GE103" s="2">
        <f t="shared" si="128"/>
        <v>2.6130990374862544E-3</v>
      </c>
      <c r="GF103" s="2">
        <f t="shared" si="128"/>
        <v>2.2913477766929309E-3</v>
      </c>
      <c r="GG103" s="2">
        <f t="shared" si="128"/>
        <v>1.9136916221292257E-3</v>
      </c>
      <c r="GH103" s="2">
        <f t="shared" si="128"/>
        <v>1.550640259985451E-3</v>
      </c>
      <c r="GI103" s="2">
        <f t="shared" si="128"/>
        <v>1.4118358335552328E-3</v>
      </c>
      <c r="GJ103" s="2">
        <f t="shared" si="128"/>
        <v>1.0970087773981383E-3</v>
      </c>
      <c r="GK103" s="2">
        <f t="shared" si="128"/>
        <v>8.8233046480055565E-4</v>
      </c>
      <c r="GM103" s="82">
        <f t="shared" si="129"/>
        <v>8.4989623105171577E-3</v>
      </c>
      <c r="GN103" s="82">
        <f t="shared" si="129"/>
        <v>3.5155986794836513E-4</v>
      </c>
      <c r="GO103" s="82">
        <f t="shared" si="129"/>
        <v>7.8993212914436753E-5</v>
      </c>
      <c r="GP103" s="82">
        <f t="shared" si="129"/>
        <v>1.1641575951317125E-13</v>
      </c>
      <c r="GQ103" s="82">
        <f t="shared" si="129"/>
        <v>2.9178378106862022E-15</v>
      </c>
      <c r="GR103" s="82">
        <f t="shared" si="129"/>
        <v>1.8027139597176621E-26</v>
      </c>
      <c r="GS103" s="82">
        <f t="shared" si="129"/>
        <v>5.1186363693016125E-47</v>
      </c>
      <c r="GT103" s="82">
        <f t="shared" si="129"/>
        <v>3.1239772033460325E-43</v>
      </c>
      <c r="GU103" s="82">
        <f t="shared" si="129"/>
        <v>2.3259595922602759E-49</v>
      </c>
      <c r="GV103" s="82">
        <f t="shared" si="129"/>
        <v>5.7037621129251538E-48</v>
      </c>
      <c r="GW103" s="82">
        <f t="shared" si="129"/>
        <v>2.7956332370389597E-43</v>
      </c>
      <c r="GX103" s="82">
        <f t="shared" si="129"/>
        <v>1.5378866071906315E-38</v>
      </c>
      <c r="GY103" s="82">
        <f t="shared" si="129"/>
        <v>2.649705966829255E-28</v>
      </c>
      <c r="GZ103" s="82">
        <f t="shared" si="129"/>
        <v>1.8539128370903804E-30</v>
      </c>
      <c r="HA103" s="82">
        <f t="shared" si="129"/>
        <v>8.9932493075382821E-39</v>
      </c>
      <c r="HC103" s="82">
        <f t="shared" si="74"/>
        <v>0.47184455409401366</v>
      </c>
      <c r="HD103" s="82">
        <f t="shared" si="74"/>
        <v>8.2600893560130312E-2</v>
      </c>
      <c r="HE103" s="82">
        <f t="shared" si="74"/>
        <v>8.2714871092903014E-2</v>
      </c>
      <c r="HF103" s="82">
        <f t="shared" si="74"/>
        <v>0.23632972394993829</v>
      </c>
      <c r="HG103" s="82">
        <f t="shared" si="74"/>
        <v>0.37344908682676126</v>
      </c>
      <c r="HH103" s="82">
        <f t="shared" si="74"/>
        <v>0.66839524680398632</v>
      </c>
      <c r="HI103" s="82">
        <f t="shared" si="139"/>
        <v>0.19208375548729051</v>
      </c>
      <c r="HJ103" s="82">
        <f t="shared" si="139"/>
        <v>0.26878508738209533</v>
      </c>
      <c r="HK103" s="82">
        <f t="shared" si="139"/>
        <v>0.14850777941248208</v>
      </c>
      <c r="HL103" s="82">
        <f t="shared" si="139"/>
        <v>0.17041296901986328</v>
      </c>
      <c r="HM103" s="82">
        <f t="shared" si="139"/>
        <v>0.47344387817875155</v>
      </c>
      <c r="HN103" s="82">
        <f t="shared" si="139"/>
        <v>0.70140080675240402</v>
      </c>
      <c r="HO103" s="82">
        <f t="shared" si="139"/>
        <v>0.66337748213025605</v>
      </c>
      <c r="HP103" s="82">
        <f t="shared" si="139"/>
        <v>0.69793964649670726</v>
      </c>
      <c r="HQ103" s="82">
        <f t="shared" si="139"/>
        <v>0.63008946907818764</v>
      </c>
      <c r="HS103" s="82">
        <f t="shared" si="130"/>
        <v>9.332451008989435E-7</v>
      </c>
      <c r="HT103" s="82">
        <f t="shared" si="130"/>
        <v>6.5567609200315515E-13</v>
      </c>
      <c r="HU103" s="82">
        <f t="shared" si="130"/>
        <v>7.3856190582865826E-14</v>
      </c>
      <c r="HV103" s="82">
        <f t="shared" si="130"/>
        <v>1.0808660554965391E-13</v>
      </c>
      <c r="HW103" s="82">
        <f t="shared" si="130"/>
        <v>1.0151124411947094E-13</v>
      </c>
      <c r="HX103" s="82">
        <f t="shared" si="130"/>
        <v>4.1434643434301614E-11</v>
      </c>
      <c r="HY103" s="82">
        <f t="shared" si="130"/>
        <v>1.7849389000211739E-9</v>
      </c>
      <c r="HZ103" s="82">
        <f t="shared" si="130"/>
        <v>1.1567177882414891E-11</v>
      </c>
      <c r="IA103" s="82">
        <f t="shared" si="130"/>
        <v>2.4866501579647862E-10</v>
      </c>
      <c r="IB103" s="82">
        <f t="shared" si="130"/>
        <v>4.1758260342112293E-10</v>
      </c>
      <c r="IC103" s="82">
        <f t="shared" si="130"/>
        <v>1.5091115937307456E-10</v>
      </c>
      <c r="ID103" s="82">
        <f t="shared" si="130"/>
        <v>2.0559487293905483E-10</v>
      </c>
      <c r="IE103" s="82">
        <f t="shared" si="130"/>
        <v>4.3854370595812984E-14</v>
      </c>
      <c r="IF103" s="82">
        <f t="shared" si="130"/>
        <v>1.3220856851712215E-8</v>
      </c>
      <c r="IG103" s="82">
        <f t="shared" si="130"/>
        <v>6.8187556059808102E-7</v>
      </c>
      <c r="II103" s="82">
        <f t="shared" si="131"/>
        <v>4.4482335892182131E-47</v>
      </c>
      <c r="IJ103" s="82">
        <f t="shared" si="131"/>
        <v>2.2175760631481386E-74</v>
      </c>
      <c r="IK103" s="82">
        <f t="shared" si="131"/>
        <v>3.4727527375099614E-82</v>
      </c>
      <c r="IL103" s="82">
        <f t="shared" si="131"/>
        <v>6.0905883181834187E-89</v>
      </c>
      <c r="IM103" s="82">
        <f t="shared" si="131"/>
        <v>1.0746991019822266E-90</v>
      </c>
      <c r="IN103" s="82">
        <f t="shared" si="131"/>
        <v>1.5404547914409997E-77</v>
      </c>
      <c r="IO103" s="82">
        <f t="shared" si="131"/>
        <v>4.3660218437886909E-75</v>
      </c>
      <c r="IP103" s="82">
        <f t="shared" si="131"/>
        <v>5.9335887023541049E-90</v>
      </c>
      <c r="IQ103" s="82">
        <f t="shared" si="131"/>
        <v>5.7389818862116107E-81</v>
      </c>
      <c r="IR103" s="82">
        <f t="shared" si="131"/>
        <v>8.2317425996701535E-77</v>
      </c>
      <c r="IS103" s="82">
        <f t="shared" si="131"/>
        <v>8.2887079884589568E-78</v>
      </c>
      <c r="IT103" s="82">
        <f t="shared" si="131"/>
        <v>3.1351826729803868E-75</v>
      </c>
      <c r="IU103" s="82">
        <f t="shared" si="131"/>
        <v>1.1952341619053606E-100</v>
      </c>
      <c r="IV103" s="82">
        <f t="shared" si="131"/>
        <v>4.2283531812555587E-43</v>
      </c>
      <c r="IW103" s="82">
        <f t="shared" si="131"/>
        <v>1.0165182913685683E-23</v>
      </c>
      <c r="IY103" s="82">
        <f t="shared" si="132"/>
        <v>0.48034444964963174</v>
      </c>
      <c r="IZ103" s="82">
        <f t="shared" si="132"/>
        <v>8.2952453428734349E-2</v>
      </c>
      <c r="JA103" s="82">
        <f t="shared" si="132"/>
        <v>8.2793864305891307E-2</v>
      </c>
      <c r="JB103" s="82">
        <f t="shared" si="132"/>
        <v>0.23632972395016277</v>
      </c>
      <c r="JC103" s="82">
        <f t="shared" si="132"/>
        <v>0.37344908682686573</v>
      </c>
      <c r="JD103" s="82">
        <f t="shared" si="132"/>
        <v>0.66839524684542095</v>
      </c>
      <c r="JE103" s="82">
        <f t="shared" si="132"/>
        <v>0.1920837572722294</v>
      </c>
      <c r="JF103" s="82">
        <f t="shared" si="132"/>
        <v>0.26878508739366253</v>
      </c>
      <c r="JG103" s="82">
        <f t="shared" si="132"/>
        <v>0.14850777966114709</v>
      </c>
      <c r="JH103" s="82">
        <f t="shared" si="132"/>
        <v>0.17041296943744588</v>
      </c>
      <c r="JI103" s="82">
        <f t="shared" si="132"/>
        <v>0.47344387832966273</v>
      </c>
      <c r="JJ103" s="82">
        <f t="shared" si="132"/>
        <v>0.70140080695799889</v>
      </c>
      <c r="JK103" s="82">
        <f t="shared" si="132"/>
        <v>0.6633774821302999</v>
      </c>
      <c r="JL103" s="82">
        <f t="shared" si="132"/>
        <v>0.69793965971756411</v>
      </c>
      <c r="JM103" s="82">
        <f t="shared" si="132"/>
        <v>0.63009015095374821</v>
      </c>
    </row>
    <row r="104" spans="2:273" x14ac:dyDescent="0.25">
      <c r="B104" s="2">
        <v>77</v>
      </c>
      <c r="C104" s="37">
        <v>0.441521</v>
      </c>
      <c r="D104" s="37">
        <v>0.45282499999999998</v>
      </c>
      <c r="E104" s="37">
        <v>0.44322600000000001</v>
      </c>
      <c r="F104" s="37">
        <v>0.56898000000000004</v>
      </c>
      <c r="G104" s="37">
        <v>0.62987199999999999</v>
      </c>
      <c r="H104" s="37">
        <v>0.63331199999999999</v>
      </c>
      <c r="I104" s="37">
        <v>0.36771599999999999</v>
      </c>
      <c r="J104" s="37">
        <v>0.37633499999999998</v>
      </c>
      <c r="K104" s="37">
        <v>0.37230099999999999</v>
      </c>
      <c r="L104" s="37">
        <v>0.37051299999999998</v>
      </c>
      <c r="M104" s="37">
        <v>0.42667100000000002</v>
      </c>
      <c r="N104" s="37">
        <v>0.55857699999999999</v>
      </c>
      <c r="O104" s="37">
        <v>0.62153999999999998</v>
      </c>
      <c r="P104" s="37">
        <v>0.595503</v>
      </c>
      <c r="Q104" s="37">
        <v>0.47706500000000002</v>
      </c>
      <c r="S104" s="4">
        <f t="shared" si="133"/>
        <v>0.42684495117345855</v>
      </c>
      <c r="T104" s="4">
        <f t="shared" si="133"/>
        <v>0.45353892298340526</v>
      </c>
      <c r="U104" s="4">
        <f t="shared" si="133"/>
        <v>0.45085567648428304</v>
      </c>
      <c r="V104" s="4">
        <f t="shared" si="133"/>
        <v>0.55397742115795001</v>
      </c>
      <c r="W104" s="4">
        <f t="shared" si="133"/>
        <v>0.6220514951031364</v>
      </c>
      <c r="X104" s="4">
        <f t="shared" si="133"/>
        <v>0.63695783594366395</v>
      </c>
      <c r="Y104" s="4">
        <f t="shared" si="133"/>
        <v>0.37569860134748134</v>
      </c>
      <c r="Z104" s="4">
        <f t="shared" si="133"/>
        <v>0.39868167936475507</v>
      </c>
      <c r="AA104" s="4">
        <f t="shared" si="133"/>
        <v>0.38641453798995584</v>
      </c>
      <c r="AB104" s="4">
        <f t="shared" si="133"/>
        <v>0.38116903027785276</v>
      </c>
      <c r="AC104" s="4">
        <f t="shared" si="133"/>
        <v>0.43474911239997066</v>
      </c>
      <c r="AD104" s="4">
        <f t="shared" si="133"/>
        <v>0.54815024996130246</v>
      </c>
      <c r="AE104" s="4">
        <f t="shared" si="133"/>
        <v>0.61376105441785844</v>
      </c>
      <c r="AF104" s="4">
        <f t="shared" si="133"/>
        <v>0.59749099297673791</v>
      </c>
      <c r="AG104" s="4">
        <f t="shared" si="133"/>
        <v>0.47054399584219198</v>
      </c>
      <c r="AI104" s="4">
        <f t="shared" si="134"/>
        <v>1.4676048826541443E-2</v>
      </c>
      <c r="AJ104" s="4">
        <f t="shared" si="134"/>
        <v>-7.139229834052796E-4</v>
      </c>
      <c r="AK104" s="4">
        <f t="shared" si="134"/>
        <v>-7.6296764842830322E-3</v>
      </c>
      <c r="AL104" s="4">
        <f t="shared" si="134"/>
        <v>1.5002578842050029E-2</v>
      </c>
      <c r="AM104" s="4">
        <f t="shared" si="134"/>
        <v>7.8205048968635893E-3</v>
      </c>
      <c r="AN104" s="4">
        <f t="shared" si="134"/>
        <v>-3.6458359436639665E-3</v>
      </c>
      <c r="AO104" s="4">
        <f t="shared" si="134"/>
        <v>-7.9826013474813551E-3</v>
      </c>
      <c r="AP104" s="4">
        <f t="shared" si="134"/>
        <v>-2.2346679364755095E-2</v>
      </c>
      <c r="AQ104" s="4">
        <f t="shared" si="134"/>
        <v>-1.4113537989955849E-2</v>
      </c>
      <c r="AR104" s="4">
        <f t="shared" si="134"/>
        <v>-1.0656030277852779E-2</v>
      </c>
      <c r="AS104" s="4">
        <f t="shared" si="134"/>
        <v>-8.0781123999706383E-3</v>
      </c>
      <c r="AT104" s="4">
        <f t="shared" si="134"/>
        <v>1.042675003869753E-2</v>
      </c>
      <c r="AU104" s="4">
        <f t="shared" si="134"/>
        <v>7.7789455821415388E-3</v>
      </c>
      <c r="AV104" s="4">
        <f t="shared" si="134"/>
        <v>-1.9879929767379068E-3</v>
      </c>
      <c r="AW104" s="4">
        <f t="shared" si="134"/>
        <v>6.5210041578080413E-3</v>
      </c>
      <c r="AY104" s="2">
        <f t="shared" si="126"/>
        <v>0.36428789988204202</v>
      </c>
      <c r="AZ104" s="2">
        <f t="shared" si="126"/>
        <v>0.36293752970497495</v>
      </c>
      <c r="BA104" s="2">
        <f t="shared" si="126"/>
        <v>0.36205033250065294</v>
      </c>
      <c r="BB104" s="2">
        <f t="shared" si="126"/>
        <v>0.36092751587778282</v>
      </c>
      <c r="BC104" s="2">
        <f t="shared" si="126"/>
        <v>0.36428882190284367</v>
      </c>
      <c r="BD104" s="2">
        <f t="shared" si="126"/>
        <v>0.36391343524108277</v>
      </c>
      <c r="BE104" s="2">
        <f t="shared" si="126"/>
        <v>0.36325064600994855</v>
      </c>
      <c r="BF104" s="2">
        <f t="shared" si="126"/>
        <v>0.37259501685660323</v>
      </c>
      <c r="BG104" s="2">
        <f t="shared" si="126"/>
        <v>0.37645905073524133</v>
      </c>
      <c r="BH104" s="2">
        <f t="shared" si="126"/>
        <v>0.37049753433135235</v>
      </c>
      <c r="BI104" s="2">
        <f t="shared" si="126"/>
        <v>0.36782190580859231</v>
      </c>
      <c r="BJ104" s="2">
        <f t="shared" si="126"/>
        <v>0.36879089205716009</v>
      </c>
      <c r="BK104" s="2">
        <f t="shared" si="126"/>
        <v>0.37399987814727803</v>
      </c>
      <c r="BL104" s="2">
        <f t="shared" si="126"/>
        <v>0.37308177892090871</v>
      </c>
      <c r="BM104" s="2">
        <f t="shared" si="126"/>
        <v>0.38532580078718942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0.49003574999999983</v>
      </c>
      <c r="DL104" s="2">
        <f t="shared" si="135"/>
        <v>0.41431850364372469</v>
      </c>
      <c r="DM104" s="2">
        <f t="shared" si="135"/>
        <v>0.41867510281425901</v>
      </c>
      <c r="DN104" s="2">
        <f t="shared" si="135"/>
        <v>0.42445211427216689</v>
      </c>
      <c r="DO104" s="2">
        <f t="shared" si="135"/>
        <v>0.43503471932773102</v>
      </c>
      <c r="DP104" s="2">
        <f t="shared" si="135"/>
        <v>0.44502504701426027</v>
      </c>
      <c r="DQ104" s="2">
        <f t="shared" si="135"/>
        <v>0.45343754827586213</v>
      </c>
      <c r="DR104" s="2">
        <f t="shared" si="135"/>
        <v>0.47823713709677418</v>
      </c>
      <c r="DS104" s="2">
        <f t="shared" si="135"/>
        <v>0.46598094490174274</v>
      </c>
      <c r="DT104" s="2">
        <f t="shared" si="135"/>
        <v>0.45854883648498335</v>
      </c>
      <c r="DU104" s="2">
        <f t="shared" si="135"/>
        <v>0.44309296129032255</v>
      </c>
      <c r="DV104" s="2">
        <f t="shared" si="135"/>
        <v>0.45558819777530596</v>
      </c>
      <c r="DW104" s="2">
        <f t="shared" si="135"/>
        <v>0.45371374193548397</v>
      </c>
      <c r="DX104" s="2">
        <f t="shared" si="135"/>
        <v>0.44695560447214067</v>
      </c>
      <c r="DY104" s="2">
        <f t="shared" si="135"/>
        <v>0.43160277384135465</v>
      </c>
      <c r="EA104" s="2">
        <f t="shared" si="95"/>
        <v>0.36405403055397872</v>
      </c>
      <c r="EB104" s="2">
        <f t="shared" si="95"/>
        <v>0.36127181245052947</v>
      </c>
      <c r="EC104" s="2">
        <f t="shared" si="95"/>
        <v>0.36004163128258609</v>
      </c>
      <c r="ED104" s="2">
        <f t="shared" si="95"/>
        <v>0.35923090261542046</v>
      </c>
      <c r="EE104" s="2">
        <f t="shared" si="95"/>
        <v>0.36270888586042127</v>
      </c>
      <c r="EF104" s="2">
        <f t="shared" si="95"/>
        <v>0.36243441524930009</v>
      </c>
      <c r="EG104" s="2">
        <f t="shared" si="95"/>
        <v>0.36216143612548007</v>
      </c>
      <c r="EH104" s="2">
        <f t="shared" si="95"/>
        <v>0.37110214050004464</v>
      </c>
      <c r="EI104" s="2">
        <f t="shared" si="95"/>
        <v>0.37523962978951397</v>
      </c>
      <c r="EJ104" s="2">
        <f t="shared" si="95"/>
        <v>0.36934321671898973</v>
      </c>
      <c r="EK104" s="2">
        <f t="shared" si="95"/>
        <v>0.3667653454326999</v>
      </c>
      <c r="EL104" s="2">
        <f t="shared" si="95"/>
        <v>0.36761390627737678</v>
      </c>
      <c r="EM104" s="2">
        <f t="shared" si="136"/>
        <v>0.37280786893615975</v>
      </c>
      <c r="EN104" s="2">
        <f t="shared" si="136"/>
        <v>0.37194401370360286</v>
      </c>
      <c r="EO104" s="2">
        <f t="shared" si="136"/>
        <v>0.38447877651104717</v>
      </c>
      <c r="EQ104" s="2">
        <f t="shared" si="137"/>
        <v>0.36253033601164486</v>
      </c>
      <c r="ER104" s="2">
        <f t="shared" si="137"/>
        <v>0.36080828474205062</v>
      </c>
      <c r="ES104" s="2">
        <f t="shared" si="137"/>
        <v>0.35953257118037851</v>
      </c>
      <c r="ET104" s="2">
        <f t="shared" si="137"/>
        <v>0.35919195918131208</v>
      </c>
      <c r="EU104" s="2">
        <f t="shared" si="137"/>
        <v>0.36260343138470613</v>
      </c>
      <c r="EV104" s="2">
        <f t="shared" si="137"/>
        <v>0.3613035659351313</v>
      </c>
      <c r="EW104" s="2">
        <f t="shared" si="137"/>
        <v>0.36128337622715245</v>
      </c>
      <c r="EX104" s="2">
        <f t="shared" si="137"/>
        <v>0.36998116685448867</v>
      </c>
      <c r="EY104" s="2">
        <f t="shared" si="137"/>
        <v>0.37415101098444969</v>
      </c>
      <c r="EZ104" s="2">
        <f t="shared" si="137"/>
        <v>0.36710898595426977</v>
      </c>
      <c r="FA104" s="2">
        <f t="shared" si="137"/>
        <v>0.36573787166254973</v>
      </c>
      <c r="FB104" s="2">
        <f t="shared" si="137"/>
        <v>0.36837717838829065</v>
      </c>
      <c r="FC104" s="2">
        <f t="shared" si="137"/>
        <v>0.37142807836450181</v>
      </c>
      <c r="FD104" s="2">
        <f t="shared" si="137"/>
        <v>0.37309835859851187</v>
      </c>
      <c r="FE104" s="2">
        <f t="shared" si="137"/>
        <v>0.38384566501796558</v>
      </c>
      <c r="FG104" s="2">
        <f t="shared" si="138"/>
        <v>0.99812234192526772</v>
      </c>
      <c r="FH104" s="2">
        <f t="shared" si="138"/>
        <v>0.96858960483494727</v>
      </c>
      <c r="FI104" s="2">
        <f t="shared" si="138"/>
        <v>0.96573508329123547</v>
      </c>
      <c r="FJ104" s="2">
        <f t="shared" si="138"/>
        <v>0.97398616444826669</v>
      </c>
      <c r="FK104" s="2">
        <f t="shared" si="138"/>
        <v>0.97815349199240897</v>
      </c>
      <c r="FL104" s="2">
        <f t="shared" si="138"/>
        <v>0.98206423017746292</v>
      </c>
      <c r="FM104" s="2">
        <f t="shared" si="138"/>
        <v>0.98804296909329459</v>
      </c>
      <c r="FN104" s="2">
        <f t="shared" si="138"/>
        <v>0.98603404835162123</v>
      </c>
      <c r="FO104" s="2">
        <f t="shared" si="138"/>
        <v>0.98652720345386757</v>
      </c>
      <c r="FP104" s="2">
        <f t="shared" si="138"/>
        <v>0.98699712322030908</v>
      </c>
      <c r="FQ104" s="2">
        <f t="shared" si="138"/>
        <v>0.98612931982815322</v>
      </c>
      <c r="FR104" s="2">
        <f t="shared" si="138"/>
        <v>0.98663600234068616</v>
      </c>
      <c r="FS104" s="2">
        <f t="shared" si="138"/>
        <v>0.98524031869521944</v>
      </c>
      <c r="FT104" s="2">
        <f t="shared" si="138"/>
        <v>0.98485064970325131</v>
      </c>
      <c r="FU104" s="2">
        <f t="shared" si="138"/>
        <v>0.98201263093935831</v>
      </c>
      <c r="FW104" s="2">
        <f t="shared" si="128"/>
        <v>1.7597127565424822E-3</v>
      </c>
      <c r="FX104" s="2">
        <f t="shared" si="128"/>
        <v>1.0792841984895111E-3</v>
      </c>
      <c r="FY104" s="2">
        <f t="shared" si="128"/>
        <v>7.2643742855229643E-4</v>
      </c>
      <c r="FZ104" s="2">
        <f t="shared" si="128"/>
        <v>1.0428500187546739E-3</v>
      </c>
      <c r="GA104" s="2">
        <f t="shared" si="128"/>
        <v>1.2408916355809816E-3</v>
      </c>
      <c r="GB104" s="2">
        <f t="shared" si="128"/>
        <v>2.0396785165683337E-3</v>
      </c>
      <c r="GC104" s="2">
        <f t="shared" si="128"/>
        <v>2.4843516504182033E-3</v>
      </c>
      <c r="GD104" s="2">
        <f t="shared" si="128"/>
        <v>3.0025913400367147E-3</v>
      </c>
      <c r="GE104" s="2">
        <f t="shared" si="128"/>
        <v>2.864483962274747E-3</v>
      </c>
      <c r="GF104" s="2">
        <f t="shared" si="128"/>
        <v>2.5118575928744264E-3</v>
      </c>
      <c r="GG104" s="2">
        <f t="shared" si="128"/>
        <v>2.09793379730566E-3</v>
      </c>
      <c r="GH104" s="2">
        <f t="shared" si="128"/>
        <v>1.6999889117369289E-3</v>
      </c>
      <c r="GI104" s="2">
        <f t="shared" si="128"/>
        <v>1.5478363751068418E-3</v>
      </c>
      <c r="GJ104" s="2">
        <f t="shared" si="128"/>
        <v>1.2027189127184271E-3</v>
      </c>
      <c r="GK104" s="2">
        <f t="shared" si="128"/>
        <v>9.6737376812429474E-4</v>
      </c>
      <c r="GM104" s="82">
        <f t="shared" si="129"/>
        <v>6.3289869905200765E-3</v>
      </c>
      <c r="GN104" s="82">
        <f t="shared" si="129"/>
        <v>8.9073582732425715E-5</v>
      </c>
      <c r="GO104" s="82">
        <f t="shared" si="129"/>
        <v>1.3136880946737094E-5</v>
      </c>
      <c r="GP104" s="82">
        <f t="shared" si="129"/>
        <v>1.8753172755166534E-15</v>
      </c>
      <c r="GQ104" s="82">
        <f t="shared" si="129"/>
        <v>5.4851259014501365E-17</v>
      </c>
      <c r="GR104" s="82">
        <f t="shared" si="129"/>
        <v>4.9980089876606246E-29</v>
      </c>
      <c r="GS104" s="82">
        <f t="shared" si="129"/>
        <v>6.4961103234601577E-51</v>
      </c>
      <c r="GT104" s="82">
        <f t="shared" si="129"/>
        <v>6.7493176553617199E-47</v>
      </c>
      <c r="GU104" s="82">
        <f t="shared" si="129"/>
        <v>1.9097805408143094E-53</v>
      </c>
      <c r="GV104" s="82">
        <f t="shared" si="129"/>
        <v>6.5473894044443379E-52</v>
      </c>
      <c r="GW104" s="82">
        <f t="shared" si="129"/>
        <v>5.8853145226771418E-47</v>
      </c>
      <c r="GX104" s="82">
        <f t="shared" si="129"/>
        <v>6.4053508419611972E-42</v>
      </c>
      <c r="GY104" s="82">
        <f t="shared" si="129"/>
        <v>8.0942886765433263E-31</v>
      </c>
      <c r="GZ104" s="82">
        <f t="shared" si="129"/>
        <v>3.9814923340695701E-33</v>
      </c>
      <c r="HA104" s="82">
        <f t="shared" si="129"/>
        <v>5.5993179551153946E-42</v>
      </c>
      <c r="HC104" s="82">
        <f t="shared" si="74"/>
        <v>0.40789771732131191</v>
      </c>
      <c r="HD104" s="82">
        <f t="shared" si="74"/>
        <v>0.10628402403431068</v>
      </c>
      <c r="HE104" s="82">
        <f t="shared" si="74"/>
        <v>0.10630516496323299</v>
      </c>
      <c r="HF104" s="82">
        <f t="shared" si="74"/>
        <v>0.29250954580758731</v>
      </c>
      <c r="HG104" s="82">
        <f t="shared" si="74"/>
        <v>0.45017326350668901</v>
      </c>
      <c r="HH104" s="82">
        <f t="shared" si="74"/>
        <v>0.68165062427333356</v>
      </c>
      <c r="HI104" s="82">
        <f t="shared" si="139"/>
        <v>5.2750826282612885E-2</v>
      </c>
      <c r="HJ104" s="82">
        <f t="shared" si="139"/>
        <v>0.10774637369248684</v>
      </c>
      <c r="HK104" s="82">
        <f t="shared" si="139"/>
        <v>4.4783833146430786E-2</v>
      </c>
      <c r="HL104" s="82">
        <f t="shared" si="139"/>
        <v>4.60600212619071E-2</v>
      </c>
      <c r="HM104" s="82">
        <f t="shared" si="139"/>
        <v>0.24620267727827416</v>
      </c>
      <c r="HN104" s="82">
        <f t="shared" si="139"/>
        <v>0.56028637447239193</v>
      </c>
      <c r="HO104" s="82">
        <f t="shared" si="139"/>
        <v>0.6360487929589379</v>
      </c>
      <c r="HP104" s="82">
        <f t="shared" si="139"/>
        <v>0.68581374766966319</v>
      </c>
      <c r="HQ104" s="82">
        <f t="shared" si="139"/>
        <v>0.47621764562059732</v>
      </c>
      <c r="HS104" s="82">
        <f t="shared" si="130"/>
        <v>1.7300993389168756E-6</v>
      </c>
      <c r="HT104" s="82">
        <f t="shared" si="130"/>
        <v>1.866066843940289E-12</v>
      </c>
      <c r="HU104" s="82">
        <f t="shared" si="130"/>
        <v>2.1802791573758713E-13</v>
      </c>
      <c r="HV104" s="82">
        <f t="shared" si="130"/>
        <v>3.5067852694843437E-13</v>
      </c>
      <c r="HW104" s="82">
        <f t="shared" si="130"/>
        <v>3.4387804255824269E-13</v>
      </c>
      <c r="HX104" s="82">
        <f t="shared" si="130"/>
        <v>1.2220173638762841E-10</v>
      </c>
      <c r="HY104" s="82">
        <f t="shared" si="130"/>
        <v>4.8732084453514554E-9</v>
      </c>
      <c r="HZ104" s="82">
        <f t="shared" si="130"/>
        <v>4.141808171769133E-11</v>
      </c>
      <c r="IA104" s="82">
        <f t="shared" si="130"/>
        <v>7.6324227185054926E-10</v>
      </c>
      <c r="IB104" s="82">
        <f t="shared" si="130"/>
        <v>1.1998581158745843E-9</v>
      </c>
      <c r="IC104" s="82">
        <f t="shared" si="130"/>
        <v>4.343732099520501E-10</v>
      </c>
      <c r="ID104" s="82">
        <f t="shared" si="130"/>
        <v>5.5812423067882428E-10</v>
      </c>
      <c r="IE104" s="82">
        <f t="shared" si="130"/>
        <v>1.6883736312355384E-13</v>
      </c>
      <c r="IF104" s="82">
        <f t="shared" si="130"/>
        <v>2.8154253890307602E-8</v>
      </c>
      <c r="IG104" s="82">
        <f t="shared" si="130"/>
        <v>1.2038541661029126E-6</v>
      </c>
      <c r="II104" s="82">
        <f t="shared" si="131"/>
        <v>8.6373612675596937E-46</v>
      </c>
      <c r="IJ104" s="82">
        <f t="shared" si="131"/>
        <v>1.8305913929920243E-72</v>
      </c>
      <c r="IK104" s="82">
        <f t="shared" si="131"/>
        <v>3.5394058587249936E-80</v>
      </c>
      <c r="IL104" s="82">
        <f t="shared" si="131"/>
        <v>1.1855930102796624E-86</v>
      </c>
      <c r="IM104" s="82">
        <f t="shared" si="131"/>
        <v>2.66743596685952E-88</v>
      </c>
      <c r="IN104" s="82">
        <f t="shared" si="131"/>
        <v>2.4488260043202392E-75</v>
      </c>
      <c r="IO104" s="82">
        <f t="shared" si="131"/>
        <v>6.9007235027757733E-73</v>
      </c>
      <c r="IP104" s="82">
        <f t="shared" si="131"/>
        <v>3.1762796355135652E-87</v>
      </c>
      <c r="IQ104" s="82">
        <f t="shared" si="131"/>
        <v>1.5500988246410327E-78</v>
      </c>
      <c r="IR104" s="82">
        <f t="shared" si="131"/>
        <v>1.4791083383935898E-74</v>
      </c>
      <c r="IS104" s="82">
        <f t="shared" si="131"/>
        <v>1.3724440812068979E-75</v>
      </c>
      <c r="IT104" s="82">
        <f t="shared" si="131"/>
        <v>3.722183775437486E-73</v>
      </c>
      <c r="IU104" s="82">
        <f t="shared" si="131"/>
        <v>6.7502754320921118E-98</v>
      </c>
      <c r="IV104" s="82">
        <f t="shared" si="131"/>
        <v>5.4514662506156719E-42</v>
      </c>
      <c r="IW104" s="82">
        <f t="shared" si="131"/>
        <v>3.8226251797217028E-23</v>
      </c>
      <c r="IY104" s="82">
        <f t="shared" si="132"/>
        <v>0.41422843441117091</v>
      </c>
      <c r="IZ104" s="82">
        <f t="shared" si="132"/>
        <v>0.10637309761890917</v>
      </c>
      <c r="JA104" s="82">
        <f t="shared" si="132"/>
        <v>0.10631830184439776</v>
      </c>
      <c r="JB104" s="82">
        <f t="shared" si="132"/>
        <v>0.29250954580793986</v>
      </c>
      <c r="JC104" s="82">
        <f t="shared" si="132"/>
        <v>0.45017326350703296</v>
      </c>
      <c r="JD104" s="82">
        <f t="shared" si="132"/>
        <v>0.68165062439553525</v>
      </c>
      <c r="JE104" s="82">
        <f t="shared" si="132"/>
        <v>5.2750831155821333E-2</v>
      </c>
      <c r="JF104" s="82">
        <f t="shared" si="132"/>
        <v>0.10774637373390492</v>
      </c>
      <c r="JG104" s="82">
        <f t="shared" si="132"/>
        <v>4.4783833909673061E-2</v>
      </c>
      <c r="JH104" s="82">
        <f t="shared" si="132"/>
        <v>4.6060022461765215E-2</v>
      </c>
      <c r="JI104" s="82">
        <f t="shared" si="132"/>
        <v>0.24620267771264737</v>
      </c>
      <c r="JJ104" s="82">
        <f t="shared" si="132"/>
        <v>0.56028637503051615</v>
      </c>
      <c r="JK104" s="82">
        <f t="shared" si="132"/>
        <v>0.63604879295910677</v>
      </c>
      <c r="JL104" s="82">
        <f t="shared" si="132"/>
        <v>0.68581377582391712</v>
      </c>
      <c r="JM104" s="82">
        <f t="shared" si="132"/>
        <v>0.47621884947476339</v>
      </c>
    </row>
    <row r="105" spans="2:273" x14ac:dyDescent="0.25">
      <c r="B105" s="2">
        <v>78</v>
      </c>
      <c r="C105" s="37">
        <v>0.42582599999999998</v>
      </c>
      <c r="D105" s="37">
        <v>0.47064800000000001</v>
      </c>
      <c r="E105" s="37">
        <v>0.47165099999999999</v>
      </c>
      <c r="F105" s="37">
        <v>0.59306899999999996</v>
      </c>
      <c r="G105" s="37">
        <v>0.643571</v>
      </c>
      <c r="H105" s="37">
        <v>0.590808</v>
      </c>
      <c r="I105" s="37">
        <v>0.36464200000000002</v>
      </c>
      <c r="J105" s="37">
        <v>0.37201200000000001</v>
      </c>
      <c r="K105" s="37">
        <v>0.37383300000000003</v>
      </c>
      <c r="L105" s="37">
        <v>0.37793199999999999</v>
      </c>
      <c r="M105" s="37">
        <v>0.37849300000000002</v>
      </c>
      <c r="N105" s="37">
        <v>0.47106799999999999</v>
      </c>
      <c r="O105" s="37">
        <v>0.57540800000000003</v>
      </c>
      <c r="P105" s="37">
        <v>0.55016799999999999</v>
      </c>
      <c r="Q105" s="37">
        <v>0.43525700000000001</v>
      </c>
      <c r="S105" s="4">
        <f t="shared" si="133"/>
        <v>0.41112821621870432</v>
      </c>
      <c r="T105" s="4">
        <f t="shared" si="133"/>
        <v>0.47177259169267483</v>
      </c>
      <c r="U105" s="4">
        <f t="shared" si="133"/>
        <v>0.468627888342596</v>
      </c>
      <c r="V105" s="4">
        <f t="shared" si="133"/>
        <v>0.58028194899669017</v>
      </c>
      <c r="W105" s="4">
        <f t="shared" si="133"/>
        <v>0.6446551611629503</v>
      </c>
      <c r="X105" s="4">
        <f t="shared" si="133"/>
        <v>0.58362513024611584</v>
      </c>
      <c r="Y105" s="4">
        <f t="shared" si="133"/>
        <v>0.36456175125441959</v>
      </c>
      <c r="Z105" s="4">
        <f t="shared" si="133"/>
        <v>0.37823348231276605</v>
      </c>
      <c r="AA105" s="4">
        <f t="shared" si="133"/>
        <v>0.37762737066207136</v>
      </c>
      <c r="AB105" s="4">
        <f t="shared" si="133"/>
        <v>0.37150635974809182</v>
      </c>
      <c r="AC105" s="4">
        <f t="shared" si="133"/>
        <v>0.38846159857378099</v>
      </c>
      <c r="AD105" s="4">
        <f t="shared" si="133"/>
        <v>0.46575380696758134</v>
      </c>
      <c r="AE105" s="4">
        <f t="shared" si="133"/>
        <v>0.54768193701669254</v>
      </c>
      <c r="AF105" s="4">
        <f t="shared" si="133"/>
        <v>0.54025777900333483</v>
      </c>
      <c r="AG105" s="4">
        <f t="shared" si="133"/>
        <v>0.42683055766387151</v>
      </c>
      <c r="AI105" s="4">
        <f t="shared" si="134"/>
        <v>1.4697783781295659E-2</v>
      </c>
      <c r="AJ105" s="4">
        <f t="shared" si="134"/>
        <v>-1.1245916926748145E-3</v>
      </c>
      <c r="AK105" s="4">
        <f t="shared" si="134"/>
        <v>3.0231116574039874E-3</v>
      </c>
      <c r="AL105" s="4">
        <f t="shared" si="134"/>
        <v>1.2787051003309791E-2</v>
      </c>
      <c r="AM105" s="4">
        <f t="shared" si="134"/>
        <v>-1.0841611629502923E-3</v>
      </c>
      <c r="AN105" s="4">
        <f t="shared" si="134"/>
        <v>7.1828697538841579E-3</v>
      </c>
      <c r="AO105" s="4">
        <f t="shared" si="134"/>
        <v>8.024874558043571E-5</v>
      </c>
      <c r="AP105" s="4">
        <f t="shared" si="134"/>
        <v>-6.2214823127660357E-3</v>
      </c>
      <c r="AQ105" s="4">
        <f t="shared" si="134"/>
        <v>-3.7943706620713336E-3</v>
      </c>
      <c r="AR105" s="4">
        <f t="shared" si="134"/>
        <v>6.4256402519081712E-3</v>
      </c>
      <c r="AS105" s="4">
        <f t="shared" si="134"/>
        <v>-9.9685985737809624E-3</v>
      </c>
      <c r="AT105" s="4">
        <f t="shared" si="134"/>
        <v>5.3141930324186459E-3</v>
      </c>
      <c r="AU105" s="4">
        <f t="shared" si="134"/>
        <v>2.7726062983307487E-2</v>
      </c>
      <c r="AV105" s="4">
        <f t="shared" si="134"/>
        <v>9.9102209966651644E-3</v>
      </c>
      <c r="AW105" s="4">
        <f t="shared" si="134"/>
        <v>8.4264423361284924E-3</v>
      </c>
      <c r="AY105" s="2">
        <f t="shared" si="126"/>
        <v>0.36386921889014229</v>
      </c>
      <c r="AZ105" s="2">
        <f t="shared" si="126"/>
        <v>0.36248907789526341</v>
      </c>
      <c r="BA105" s="2">
        <f t="shared" si="126"/>
        <v>0.36158737863259155</v>
      </c>
      <c r="BB105" s="2">
        <f t="shared" si="126"/>
        <v>0.36046835463551308</v>
      </c>
      <c r="BC105" s="2">
        <f t="shared" si="126"/>
        <v>0.36383680377939343</v>
      </c>
      <c r="BD105" s="2">
        <f t="shared" si="126"/>
        <v>0.36345076056736397</v>
      </c>
      <c r="BE105" s="2">
        <f t="shared" si="126"/>
        <v>0.36277432504516499</v>
      </c>
      <c r="BF105" s="2">
        <f t="shared" si="126"/>
        <v>0.37200266337958821</v>
      </c>
      <c r="BG105" s="2">
        <f t="shared" si="126"/>
        <v>0.37588740614049182</v>
      </c>
      <c r="BH105" s="2">
        <f t="shared" si="126"/>
        <v>0.36997020032517913</v>
      </c>
      <c r="BI105" s="2">
        <f t="shared" si="126"/>
        <v>0.36735405370346408</v>
      </c>
      <c r="BJ105" s="2">
        <f t="shared" si="126"/>
        <v>0.36838578767716113</v>
      </c>
      <c r="BK105" s="2">
        <f t="shared" si="126"/>
        <v>0.37345094755686387</v>
      </c>
      <c r="BL105" s="2">
        <f t="shared" si="126"/>
        <v>0.37268410677349278</v>
      </c>
      <c r="BM105" s="2">
        <f t="shared" si="126"/>
        <v>0.38485406192372706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>
        <f t="shared" si="127"/>
        <v>0.36464200000000002</v>
      </c>
      <c r="CL105" s="2" t="str">
        <f t="shared" si="127"/>
        <v/>
      </c>
      <c r="CM105" s="2">
        <f t="shared" si="127"/>
        <v>0.37383300000000003</v>
      </c>
      <c r="CN105" s="2">
        <f t="shared" si="127"/>
        <v>0.37793199999999999</v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>
        <f t="shared" si="117"/>
        <v>0.36464200000000002</v>
      </c>
      <c r="DB105" s="2" t="str">
        <f t="shared" si="118"/>
        <v/>
      </c>
      <c r="DC105" s="2">
        <f t="shared" si="119"/>
        <v>0.37383300000000003</v>
      </c>
      <c r="DD105" s="2">
        <f t="shared" si="120"/>
        <v>0.37793199999999999</v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0.49134270238095218</v>
      </c>
      <c r="DL105" s="2">
        <f t="shared" si="135"/>
        <v>0.41480243805668016</v>
      </c>
      <c r="DM105" s="2">
        <f t="shared" si="135"/>
        <v>0.41918814634146351</v>
      </c>
      <c r="DN105" s="2">
        <f t="shared" si="135"/>
        <v>0.42509577951635846</v>
      </c>
      <c r="DO105" s="2">
        <f t="shared" si="135"/>
        <v>0.43580491988795511</v>
      </c>
      <c r="DP105" s="2">
        <f t="shared" si="135"/>
        <v>0.44576780436720148</v>
      </c>
      <c r="DQ105" s="2">
        <f t="shared" si="135"/>
        <v>0.45428151921182275</v>
      </c>
      <c r="DR105" s="2">
        <f t="shared" si="135"/>
        <v>0.479450875</v>
      </c>
      <c r="DS105" s="2">
        <f t="shared" si="135"/>
        <v>0.46697747148683727</v>
      </c>
      <c r="DT105" s="2">
        <f t="shared" si="135"/>
        <v>0.45948888186874309</v>
      </c>
      <c r="DU105" s="2">
        <f t="shared" si="135"/>
        <v>0.44380120000000001</v>
      </c>
      <c r="DV105" s="2">
        <f t="shared" si="135"/>
        <v>0.45649416573971086</v>
      </c>
      <c r="DW105" s="2">
        <f t="shared" si="135"/>
        <v>0.45460316129032263</v>
      </c>
      <c r="DX105" s="2">
        <f t="shared" si="135"/>
        <v>0.44774085007331366</v>
      </c>
      <c r="DY105" s="2">
        <f t="shared" si="135"/>
        <v>0.4321749122103386</v>
      </c>
      <c r="EA105" s="2">
        <f t="shared" si="95"/>
        <v>0.36365332300397368</v>
      </c>
      <c r="EB105" s="2">
        <f t="shared" si="95"/>
        <v>0.36094242552144618</v>
      </c>
      <c r="EC105" s="2">
        <f t="shared" si="95"/>
        <v>0.35972389614181444</v>
      </c>
      <c r="ED105" s="2">
        <f t="shared" si="95"/>
        <v>0.35889416829272658</v>
      </c>
      <c r="EE105" s="2">
        <f t="shared" si="95"/>
        <v>0.36237100726832222</v>
      </c>
      <c r="EF105" s="2">
        <f t="shared" si="95"/>
        <v>0.36208211161645598</v>
      </c>
      <c r="EG105" s="2">
        <f t="shared" si="95"/>
        <v>0.36176665102096367</v>
      </c>
      <c r="EH105" s="2">
        <f t="shared" si="95"/>
        <v>0.37061821583870941</v>
      </c>
      <c r="EI105" s="2">
        <f t="shared" si="95"/>
        <v>0.37475613348641412</v>
      </c>
      <c r="EJ105" s="2">
        <f t="shared" si="95"/>
        <v>0.36890051252099015</v>
      </c>
      <c r="EK105" s="2">
        <f t="shared" si="95"/>
        <v>0.3663756507730736</v>
      </c>
      <c r="EL105" s="2">
        <f t="shared" si="95"/>
        <v>0.36729599871914942</v>
      </c>
      <c r="EM105" s="2">
        <f t="shared" si="136"/>
        <v>0.37234445672843686</v>
      </c>
      <c r="EN105" s="2">
        <f t="shared" si="136"/>
        <v>0.37162968778473543</v>
      </c>
      <c r="EO105" s="2">
        <f t="shared" si="136"/>
        <v>0.38406423516040883</v>
      </c>
      <c r="EQ105" s="2">
        <f t="shared" si="137"/>
        <v>0.36220127944175784</v>
      </c>
      <c r="ER105" s="2">
        <f t="shared" si="137"/>
        <v>0.36049363337215085</v>
      </c>
      <c r="ES105" s="2">
        <f t="shared" si="137"/>
        <v>0.35923003491956423</v>
      </c>
      <c r="ET105" s="2">
        <f t="shared" si="137"/>
        <v>0.35885605745399951</v>
      </c>
      <c r="EU105" s="2">
        <f t="shared" si="137"/>
        <v>0.36227017524234179</v>
      </c>
      <c r="EV105" s="2">
        <f t="shared" si="137"/>
        <v>0.3610028457801065</v>
      </c>
      <c r="EW105" s="2">
        <f t="shared" si="137"/>
        <v>0.36093762134972479</v>
      </c>
      <c r="EX105" s="2">
        <f t="shared" si="137"/>
        <v>0.369563809722328</v>
      </c>
      <c r="EY105" s="2">
        <f t="shared" si="137"/>
        <v>0.3737284630274561</v>
      </c>
      <c r="EZ105" s="2">
        <f t="shared" si="137"/>
        <v>0.36679091880541304</v>
      </c>
      <c r="FA105" s="2">
        <f t="shared" si="137"/>
        <v>0.36540019383378025</v>
      </c>
      <c r="FB105" s="2">
        <f t="shared" si="137"/>
        <v>0.36802140882270973</v>
      </c>
      <c r="FC105" s="2">
        <f t="shared" si="137"/>
        <v>0.37102877145406965</v>
      </c>
      <c r="FD105" s="2">
        <f t="shared" si="137"/>
        <v>0.3727181714656877</v>
      </c>
      <c r="FE105" s="2">
        <f t="shared" si="137"/>
        <v>0.38343781018551709</v>
      </c>
      <c r="FG105" s="2">
        <f t="shared" si="138"/>
        <v>0.99828727251743876</v>
      </c>
      <c r="FH105" s="2">
        <f t="shared" si="138"/>
        <v>0.97127398692416456</v>
      </c>
      <c r="FI105" s="2">
        <f t="shared" si="138"/>
        <v>0.96865552279435563</v>
      </c>
      <c r="FJ105" s="2">
        <f t="shared" si="138"/>
        <v>0.97622067065116869</v>
      </c>
      <c r="FK105" s="2">
        <f t="shared" si="138"/>
        <v>0.98003737462053431</v>
      </c>
      <c r="FL105" s="2">
        <f t="shared" si="138"/>
        <v>0.98361652787853215</v>
      </c>
      <c r="FM105" s="2">
        <f t="shared" si="138"/>
        <v>0.98908357315272921</v>
      </c>
      <c r="FN105" s="2">
        <f t="shared" si="138"/>
        <v>0.98724722944252186</v>
      </c>
      <c r="FO105" s="2">
        <f t="shared" si="138"/>
        <v>0.98769808007876703</v>
      </c>
      <c r="FP105" s="2">
        <f t="shared" si="138"/>
        <v>0.9881276521359148</v>
      </c>
      <c r="FQ105" s="2">
        <f t="shared" si="138"/>
        <v>0.98733433127158199</v>
      </c>
      <c r="FR105" s="2">
        <f t="shared" si="138"/>
        <v>0.98779754056493108</v>
      </c>
      <c r="FS105" s="2">
        <f t="shared" si="138"/>
        <v>0.98652150625301283</v>
      </c>
      <c r="FT105" s="2">
        <f t="shared" si="138"/>
        <v>0.98616518681001419</v>
      </c>
      <c r="FU105" s="2">
        <f t="shared" si="138"/>
        <v>0.98356931971421468</v>
      </c>
      <c r="FW105" s="2">
        <f t="shared" si="128"/>
        <v>1.9291591481274751E-3</v>
      </c>
      <c r="FX105" s="2">
        <f t="shared" si="128"/>
        <v>1.1832883783520949E-3</v>
      </c>
      <c r="FY105" s="2">
        <f t="shared" si="128"/>
        <v>7.9646698058472389E-4</v>
      </c>
      <c r="FZ105" s="2">
        <f t="shared" si="128"/>
        <v>1.1433472726261821E-3</v>
      </c>
      <c r="GA105" s="2">
        <f t="shared" si="128"/>
        <v>1.3604477507649442E-3</v>
      </c>
      <c r="GB105" s="2">
        <f t="shared" si="128"/>
        <v>2.2360230058807314E-3</v>
      </c>
      <c r="GC105" s="2">
        <f t="shared" si="128"/>
        <v>2.7233846596981183E-3</v>
      </c>
      <c r="GD105" s="2">
        <f t="shared" si="128"/>
        <v>3.2913224908517427E-3</v>
      </c>
      <c r="GE105" s="2">
        <f t="shared" si="128"/>
        <v>3.1399764431752036E-3</v>
      </c>
      <c r="GF105" s="2">
        <f t="shared" si="128"/>
        <v>2.7535297933989791E-3</v>
      </c>
      <c r="GG105" s="2">
        <f t="shared" si="128"/>
        <v>2.2998731601732289E-3</v>
      </c>
      <c r="GH105" s="2">
        <f t="shared" si="128"/>
        <v>1.8636951072968674E-3</v>
      </c>
      <c r="GI105" s="2">
        <f t="shared" si="128"/>
        <v>1.6969154319437254E-3</v>
      </c>
      <c r="GJ105" s="2">
        <f t="shared" si="128"/>
        <v>1.318602058377019E-3</v>
      </c>
      <c r="GK105" s="2">
        <f t="shared" si="128"/>
        <v>1.0606052574754809E-3</v>
      </c>
      <c r="GM105" s="82">
        <f t="shared" si="129"/>
        <v>4.6650166970161862E-3</v>
      </c>
      <c r="GN105" s="82">
        <f t="shared" si="129"/>
        <v>1.9950524988274055E-5</v>
      </c>
      <c r="GO105" s="82">
        <f t="shared" si="129"/>
        <v>1.8365578707642433E-6</v>
      </c>
      <c r="GP105" s="82">
        <f t="shared" si="129"/>
        <v>2.2827388594757928E-17</v>
      </c>
      <c r="GQ105" s="82">
        <f t="shared" si="129"/>
        <v>8.1786812994405366E-19</v>
      </c>
      <c r="GR105" s="82">
        <f t="shared" si="129"/>
        <v>1.041763045412034E-31</v>
      </c>
      <c r="GS105" s="82">
        <f t="shared" si="129"/>
        <v>5.7071299355056144E-55</v>
      </c>
      <c r="GT105" s="82">
        <f t="shared" si="129"/>
        <v>1.0230801520455538E-50</v>
      </c>
      <c r="GU105" s="82">
        <f t="shared" si="129"/>
        <v>1.0674214547487839E-57</v>
      </c>
      <c r="GV105" s="82">
        <f t="shared" si="129"/>
        <v>5.1996003405633676E-56</v>
      </c>
      <c r="GW105" s="82">
        <f t="shared" si="129"/>
        <v>8.677447869401349E-51</v>
      </c>
      <c r="GX105" s="82">
        <f t="shared" si="129"/>
        <v>1.9008437308055468E-45</v>
      </c>
      <c r="GY105" s="82">
        <f t="shared" si="129"/>
        <v>1.9100777426987632E-33</v>
      </c>
      <c r="GZ105" s="82">
        <f t="shared" si="129"/>
        <v>6.5325370711835531E-36</v>
      </c>
      <c r="HA105" s="82">
        <f t="shared" si="129"/>
        <v>2.5744544059805005E-45</v>
      </c>
      <c r="HC105" s="82">
        <f t="shared" si="74"/>
        <v>0.33737193967417878</v>
      </c>
      <c r="HD105" s="82">
        <f t="shared" si="74"/>
        <v>0.13505645331401464</v>
      </c>
      <c r="HE105" s="82">
        <f t="shared" si="74"/>
        <v>0.13493933218209259</v>
      </c>
      <c r="HF105" s="82">
        <f t="shared" si="74"/>
        <v>0.35701665671787841</v>
      </c>
      <c r="HG105" s="82">
        <f t="shared" si="74"/>
        <v>0.53180965315515893</v>
      </c>
      <c r="HH105" s="82">
        <f t="shared" si="74"/>
        <v>0.6078096386316536</v>
      </c>
      <c r="HI105" s="82">
        <f t="shared" si="139"/>
        <v>8.6380231503048362E-3</v>
      </c>
      <c r="HJ105" s="82">
        <f t="shared" si="139"/>
        <v>2.9920559688948124E-2</v>
      </c>
      <c r="HK105" s="82">
        <f t="shared" si="139"/>
        <v>9.0608064306858006E-3</v>
      </c>
      <c r="HL105" s="82">
        <f t="shared" si="139"/>
        <v>7.5874059818007E-3</v>
      </c>
      <c r="HM105" s="82">
        <f t="shared" si="139"/>
        <v>8.7614635686915035E-2</v>
      </c>
      <c r="HN105" s="82">
        <f t="shared" si="139"/>
        <v>0.33782778471331965</v>
      </c>
      <c r="HO105" s="82">
        <f t="shared" si="139"/>
        <v>0.51792232625033363</v>
      </c>
      <c r="HP105" s="82">
        <f t="shared" si="139"/>
        <v>0.56697155727660231</v>
      </c>
      <c r="HQ105" s="82">
        <f t="shared" si="139"/>
        <v>0.27007348568506195</v>
      </c>
      <c r="HS105" s="82">
        <f t="shared" si="130"/>
        <v>3.161188874267537E-6</v>
      </c>
      <c r="HT105" s="82">
        <f t="shared" si="130"/>
        <v>5.20347859954424E-12</v>
      </c>
      <c r="HU105" s="82">
        <f t="shared" si="130"/>
        <v>6.3071725426680943E-13</v>
      </c>
      <c r="HV105" s="82">
        <f t="shared" si="130"/>
        <v>1.1104201984364985E-12</v>
      </c>
      <c r="HW105" s="82">
        <f t="shared" si="130"/>
        <v>1.1349135473915301E-12</v>
      </c>
      <c r="HX105" s="82">
        <f t="shared" si="130"/>
        <v>3.5123385802776605E-10</v>
      </c>
      <c r="HY105" s="82">
        <f t="shared" si="130"/>
        <v>1.2957022570661931E-8</v>
      </c>
      <c r="HZ105" s="82">
        <f t="shared" si="130"/>
        <v>1.4333000429347922E-10</v>
      </c>
      <c r="IA105" s="82">
        <f t="shared" si="130"/>
        <v>2.273279294133296E-9</v>
      </c>
      <c r="IB105" s="82">
        <f t="shared" si="130"/>
        <v>3.3549238057822801E-9</v>
      </c>
      <c r="IC105" s="82">
        <f t="shared" si="130"/>
        <v>1.2180980671464044E-9</v>
      </c>
      <c r="ID105" s="82">
        <f t="shared" si="130"/>
        <v>1.4798414520297397E-9</v>
      </c>
      <c r="IE105" s="82">
        <f t="shared" si="130"/>
        <v>6.3016109650927897E-13</v>
      </c>
      <c r="IF105" s="82">
        <f t="shared" si="130"/>
        <v>5.8968409744449128E-8</v>
      </c>
      <c r="IG105" s="82">
        <f t="shared" si="130"/>
        <v>2.1000664985267044E-6</v>
      </c>
      <c r="II105" s="82">
        <f t="shared" si="131"/>
        <v>1.6075941881672802E-44</v>
      </c>
      <c r="IJ105" s="82">
        <f t="shared" si="131"/>
        <v>1.4249076135112322E-70</v>
      </c>
      <c r="IK105" s="82">
        <f t="shared" si="131"/>
        <v>3.4032385584376E-78</v>
      </c>
      <c r="IL105" s="82">
        <f t="shared" si="131"/>
        <v>2.1520658963161266E-84</v>
      </c>
      <c r="IM105" s="82">
        <f t="shared" si="131"/>
        <v>6.1421670668857071E-86</v>
      </c>
      <c r="IN105" s="82">
        <f t="shared" si="131"/>
        <v>3.6137523206246354E-73</v>
      </c>
      <c r="IO105" s="82">
        <f t="shared" si="131"/>
        <v>1.010141445391807E-70</v>
      </c>
      <c r="IP105" s="82">
        <f t="shared" si="131"/>
        <v>1.5409372016506416E-84</v>
      </c>
      <c r="IQ105" s="82">
        <f t="shared" si="131"/>
        <v>3.838201446129003E-76</v>
      </c>
      <c r="IR105" s="82">
        <f t="shared" si="131"/>
        <v>2.4562679173211152E-72</v>
      </c>
      <c r="IS105" s="82">
        <f t="shared" si="131"/>
        <v>2.1075872924284696E-73</v>
      </c>
      <c r="IT105" s="82">
        <f t="shared" si="131"/>
        <v>4.1281506829289878E-71</v>
      </c>
      <c r="IU105" s="82">
        <f t="shared" si="131"/>
        <v>3.4870816631337247E-95</v>
      </c>
      <c r="IV105" s="82">
        <f t="shared" si="131"/>
        <v>6.790531506640344E-41</v>
      </c>
      <c r="IW105" s="82">
        <f t="shared" si="131"/>
        <v>1.413091949645101E-22</v>
      </c>
      <c r="IY105" s="82">
        <f t="shared" si="132"/>
        <v>0.34204011756006925</v>
      </c>
      <c r="IZ105" s="82">
        <f t="shared" si="132"/>
        <v>0.13507640384420638</v>
      </c>
      <c r="JA105" s="82">
        <f t="shared" si="132"/>
        <v>0.13494116874059406</v>
      </c>
      <c r="JB105" s="82">
        <f t="shared" si="132"/>
        <v>0.35701665671898886</v>
      </c>
      <c r="JC105" s="82">
        <f t="shared" si="132"/>
        <v>0.5318096531562938</v>
      </c>
      <c r="JD105" s="82">
        <f t="shared" si="132"/>
        <v>0.60780963898288742</v>
      </c>
      <c r="JE105" s="82">
        <f t="shared" si="132"/>
        <v>8.6380361073274074E-3</v>
      </c>
      <c r="JF105" s="82">
        <f t="shared" si="132"/>
        <v>2.9920559832278128E-2</v>
      </c>
      <c r="JG105" s="82">
        <f t="shared" si="132"/>
        <v>9.0608087039650946E-3</v>
      </c>
      <c r="JH105" s="82">
        <f t="shared" si="132"/>
        <v>7.5874093367245057E-3</v>
      </c>
      <c r="JI105" s="82">
        <f t="shared" si="132"/>
        <v>8.7614636905013102E-2</v>
      </c>
      <c r="JJ105" s="82">
        <f t="shared" si="132"/>
        <v>0.33782778619316112</v>
      </c>
      <c r="JK105" s="82">
        <f t="shared" si="132"/>
        <v>0.51792232625096379</v>
      </c>
      <c r="JL105" s="82">
        <f t="shared" si="132"/>
        <v>0.56697161624501202</v>
      </c>
      <c r="JM105" s="82">
        <f t="shared" si="132"/>
        <v>0.27007558575156049</v>
      </c>
    </row>
    <row r="106" spans="2:273" x14ac:dyDescent="0.25">
      <c r="B106" s="2">
        <v>79</v>
      </c>
      <c r="C106" s="37">
        <v>0.39757500000000001</v>
      </c>
      <c r="D106" s="37">
        <v>0.49057699999999999</v>
      </c>
      <c r="E106" s="37">
        <v>0.49564599999999998</v>
      </c>
      <c r="F106" s="37">
        <v>0.62209599999999998</v>
      </c>
      <c r="G106" s="37">
        <v>0.64649999999999996</v>
      </c>
      <c r="H106" s="37">
        <v>0.51078199999999996</v>
      </c>
      <c r="I106" s="37">
        <v>0.36047699999999999</v>
      </c>
      <c r="J106" s="37">
        <v>0.36690400000000001</v>
      </c>
      <c r="K106" s="37">
        <v>0.37324800000000002</v>
      </c>
      <c r="L106" s="37">
        <v>0.36966399999999999</v>
      </c>
      <c r="M106" s="37">
        <v>0.37635600000000002</v>
      </c>
      <c r="N106" s="37">
        <v>0.389982</v>
      </c>
      <c r="O106" s="37">
        <v>0.495168</v>
      </c>
      <c r="P106" s="37">
        <v>0.48138300000000001</v>
      </c>
      <c r="Q106" s="37">
        <v>0.39031900000000003</v>
      </c>
      <c r="S106" s="4">
        <f t="shared" si="133"/>
        <v>0.39740434019438403</v>
      </c>
      <c r="T106" s="4">
        <f t="shared" si="133"/>
        <v>0.49197533105121977</v>
      </c>
      <c r="U106" s="4">
        <f t="shared" si="133"/>
        <v>0.48830857689953699</v>
      </c>
      <c r="V106" s="4">
        <f t="shared" si="133"/>
        <v>0.60596939553141083</v>
      </c>
      <c r="W106" s="4">
        <f t="shared" si="133"/>
        <v>0.6584322071781149</v>
      </c>
      <c r="X106" s="4">
        <f t="shared" si="133"/>
        <v>0.50960463703450087</v>
      </c>
      <c r="Y106" s="4">
        <f t="shared" si="133"/>
        <v>0.36245177054762617</v>
      </c>
      <c r="Z106" s="4">
        <f t="shared" si="133"/>
        <v>0.37241689988681459</v>
      </c>
      <c r="AA106" s="4">
        <f t="shared" si="133"/>
        <v>0.37552049028963641</v>
      </c>
      <c r="AB106" s="4">
        <f t="shared" si="133"/>
        <v>0.36957929056888017</v>
      </c>
      <c r="AC106" s="4">
        <f t="shared" si="133"/>
        <v>0.37125074572069189</v>
      </c>
      <c r="AD106" s="4">
        <f t="shared" si="133"/>
        <v>0.40522199291961503</v>
      </c>
      <c r="AE106" s="4">
        <f t="shared" si="133"/>
        <v>0.47509511153569245</v>
      </c>
      <c r="AF106" s="4">
        <f t="shared" si="133"/>
        <v>0.47036387348825515</v>
      </c>
      <c r="AG106" s="4">
        <f t="shared" si="133"/>
        <v>0.39904328999502625</v>
      </c>
      <c r="AI106" s="4">
        <f t="shared" si="134"/>
        <v>1.7065980561598026E-4</v>
      </c>
      <c r="AJ106" s="4">
        <f t="shared" si="134"/>
        <v>-1.3983310512197811E-3</v>
      </c>
      <c r="AK106" s="4">
        <f t="shared" si="134"/>
        <v>7.3374231004629809E-3</v>
      </c>
      <c r="AL106" s="4">
        <f t="shared" si="134"/>
        <v>1.6126604468589156E-2</v>
      </c>
      <c r="AM106" s="4">
        <f t="shared" si="134"/>
        <v>-1.193220717811494E-2</v>
      </c>
      <c r="AN106" s="4">
        <f t="shared" si="134"/>
        <v>1.1773629654990847E-3</v>
      </c>
      <c r="AO106" s="4">
        <f t="shared" si="134"/>
        <v>-1.9747705476261812E-3</v>
      </c>
      <c r="AP106" s="4">
        <f t="shared" si="134"/>
        <v>-5.5128998868145818E-3</v>
      </c>
      <c r="AQ106" s="4">
        <f t="shared" si="134"/>
        <v>-2.2724902896363863E-3</v>
      </c>
      <c r="AR106" s="4">
        <f t="shared" si="134"/>
        <v>8.4709431119822653E-5</v>
      </c>
      <c r="AS106" s="4">
        <f t="shared" si="134"/>
        <v>5.1052542793081357E-3</v>
      </c>
      <c r="AT106" s="4">
        <f t="shared" si="134"/>
        <v>-1.5239992919615031E-2</v>
      </c>
      <c r="AU106" s="4">
        <f t="shared" si="134"/>
        <v>2.0072888464307548E-2</v>
      </c>
      <c r="AV106" s="4">
        <f t="shared" si="134"/>
        <v>1.1019126511744859E-2</v>
      </c>
      <c r="AW106" s="4">
        <f t="shared" si="134"/>
        <v>-8.7242899950262243E-3</v>
      </c>
      <c r="AY106" s="2">
        <f t="shared" si="126"/>
        <v>0.3634518480872761</v>
      </c>
      <c r="AZ106" s="2">
        <f t="shared" si="126"/>
        <v>0.36204846085469972</v>
      </c>
      <c r="BA106" s="2">
        <f t="shared" si="126"/>
        <v>0.36113413389223442</v>
      </c>
      <c r="BB106" s="2">
        <f t="shared" si="126"/>
        <v>0.36001741877810323</v>
      </c>
      <c r="BC106" s="2">
        <f t="shared" si="126"/>
        <v>0.36339249439670862</v>
      </c>
      <c r="BD106" s="2">
        <f t="shared" si="126"/>
        <v>0.36299590359766559</v>
      </c>
      <c r="BE106" s="2">
        <f t="shared" si="126"/>
        <v>0.36230383643785841</v>
      </c>
      <c r="BF106" s="2">
        <f t="shared" si="126"/>
        <v>0.37141771261007589</v>
      </c>
      <c r="BG106" s="2">
        <f t="shared" si="126"/>
        <v>0.37532172997416885</v>
      </c>
      <c r="BH106" s="2">
        <f t="shared" si="126"/>
        <v>0.36944869493770366</v>
      </c>
      <c r="BI106" s="2">
        <f t="shared" si="126"/>
        <v>0.36689168249423088</v>
      </c>
      <c r="BJ106" s="2">
        <f t="shared" si="126"/>
        <v>0.36798686409992459</v>
      </c>
      <c r="BK106" s="2">
        <f t="shared" si="126"/>
        <v>0.3729077340655737</v>
      </c>
      <c r="BL106" s="2">
        <f t="shared" si="126"/>
        <v>0.3722922339664303</v>
      </c>
      <c r="BM106" s="2">
        <f t="shared" si="126"/>
        <v>0.38438576021436499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>
        <f t="shared" si="127"/>
        <v>0.36047699999999999</v>
      </c>
      <c r="CL106" s="2">
        <f t="shared" si="127"/>
        <v>0.36690400000000001</v>
      </c>
      <c r="CM106" s="2">
        <f t="shared" si="127"/>
        <v>0.37324800000000002</v>
      </c>
      <c r="CN106" s="2">
        <f t="shared" si="127"/>
        <v>0.36966399999999999</v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>
        <f t="shared" si="117"/>
        <v>0.36047699999999999</v>
      </c>
      <c r="DB106" s="2">
        <f t="shared" si="118"/>
        <v>0.36690400000000001</v>
      </c>
      <c r="DC106" s="2">
        <f t="shared" si="119"/>
        <v>0.37324800000000002</v>
      </c>
      <c r="DD106" s="2">
        <f t="shared" si="120"/>
        <v>0.36966399999999999</v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0.49264965476190459</v>
      </c>
      <c r="DL106" s="2">
        <f t="shared" si="135"/>
        <v>0.41528637246963562</v>
      </c>
      <c r="DM106" s="2">
        <f t="shared" si="135"/>
        <v>0.419701189868668</v>
      </c>
      <c r="DN106" s="2">
        <f t="shared" si="135"/>
        <v>0.42573944476054998</v>
      </c>
      <c r="DO106" s="2">
        <f t="shared" si="135"/>
        <v>0.43657512044817925</v>
      </c>
      <c r="DP106" s="2">
        <f t="shared" si="135"/>
        <v>0.44651056172014264</v>
      </c>
      <c r="DQ106" s="2">
        <f t="shared" si="135"/>
        <v>0.45512549014778336</v>
      </c>
      <c r="DR106" s="2">
        <f t="shared" si="135"/>
        <v>0.48066461290322582</v>
      </c>
      <c r="DS106" s="2">
        <f t="shared" si="135"/>
        <v>0.46797399807193185</v>
      </c>
      <c r="DT106" s="2">
        <f t="shared" si="135"/>
        <v>0.46042892725250284</v>
      </c>
      <c r="DU106" s="2">
        <f t="shared" si="135"/>
        <v>0.44450943870967741</v>
      </c>
      <c r="DV106" s="2">
        <f t="shared" si="135"/>
        <v>0.45740013370411575</v>
      </c>
      <c r="DW106" s="2">
        <f t="shared" si="135"/>
        <v>0.45549258064516135</v>
      </c>
      <c r="DX106" s="2">
        <f t="shared" si="135"/>
        <v>0.4485260956744867</v>
      </c>
      <c r="DY106" s="2">
        <f t="shared" si="135"/>
        <v>0.43274705057932256</v>
      </c>
      <c r="EA106" s="2">
        <f t="shared" si="95"/>
        <v>0.3632526154539687</v>
      </c>
      <c r="EB106" s="2">
        <f t="shared" si="95"/>
        <v>0.36061303859236282</v>
      </c>
      <c r="EC106" s="2">
        <f t="shared" si="95"/>
        <v>0.35940616100104283</v>
      </c>
      <c r="ED106" s="2">
        <f t="shared" si="95"/>
        <v>0.35855743397003276</v>
      </c>
      <c r="EE106" s="2">
        <f t="shared" si="95"/>
        <v>0.36203312867622317</v>
      </c>
      <c r="EF106" s="2">
        <f t="shared" si="95"/>
        <v>0.36172980798361193</v>
      </c>
      <c r="EG106" s="2">
        <f t="shared" si="95"/>
        <v>0.36137186591644721</v>
      </c>
      <c r="EH106" s="2">
        <f t="shared" si="95"/>
        <v>0.37013429117737418</v>
      </c>
      <c r="EI106" s="2">
        <f t="shared" si="95"/>
        <v>0.37427263718331422</v>
      </c>
      <c r="EJ106" s="2">
        <f t="shared" si="95"/>
        <v>0.36845780832299058</v>
      </c>
      <c r="EK106" s="2">
        <f t="shared" si="95"/>
        <v>0.36598595611344736</v>
      </c>
      <c r="EL106" s="2">
        <f t="shared" si="95"/>
        <v>0.36697809116092206</v>
      </c>
      <c r="EM106" s="2">
        <f t="shared" si="136"/>
        <v>0.37188104452071391</v>
      </c>
      <c r="EN106" s="2">
        <f t="shared" si="136"/>
        <v>0.371315361865868</v>
      </c>
      <c r="EO106" s="2">
        <f t="shared" si="136"/>
        <v>0.38364969380977049</v>
      </c>
      <c r="EQ106" s="2">
        <f t="shared" si="137"/>
        <v>0.36187222287187087</v>
      </c>
      <c r="ER106" s="2">
        <f t="shared" si="137"/>
        <v>0.36017898200225112</v>
      </c>
      <c r="ES106" s="2">
        <f t="shared" si="137"/>
        <v>0.3589274986587499</v>
      </c>
      <c r="ET106" s="2">
        <f t="shared" si="137"/>
        <v>0.35852015572668688</v>
      </c>
      <c r="EU106" s="2">
        <f t="shared" si="137"/>
        <v>0.36193691909997744</v>
      </c>
      <c r="EV106" s="2">
        <f t="shared" si="137"/>
        <v>0.36070212562508175</v>
      </c>
      <c r="EW106" s="2">
        <f t="shared" si="137"/>
        <v>0.36059186647229707</v>
      </c>
      <c r="EX106" s="2">
        <f t="shared" si="137"/>
        <v>0.36914645259016726</v>
      </c>
      <c r="EY106" s="2">
        <f t="shared" si="137"/>
        <v>0.37330591507046246</v>
      </c>
      <c r="EZ106" s="2">
        <f t="shared" si="137"/>
        <v>0.3664728516565563</v>
      </c>
      <c r="FA106" s="2">
        <f t="shared" si="137"/>
        <v>0.36506251600501083</v>
      </c>
      <c r="FB106" s="2">
        <f t="shared" si="137"/>
        <v>0.36766563925712886</v>
      </c>
      <c r="FC106" s="2">
        <f t="shared" si="137"/>
        <v>0.37062946454363749</v>
      </c>
      <c r="FD106" s="2">
        <f t="shared" si="137"/>
        <v>0.37233798433286358</v>
      </c>
      <c r="FE106" s="2">
        <f t="shared" si="137"/>
        <v>0.38302995535306861</v>
      </c>
      <c r="FG106" s="2">
        <f t="shared" si="138"/>
        <v>0.99843773853596784</v>
      </c>
      <c r="FH106" s="2">
        <f t="shared" si="138"/>
        <v>0.97373517832371503</v>
      </c>
      <c r="FI106" s="2">
        <f t="shared" si="138"/>
        <v>0.97133443815335552</v>
      </c>
      <c r="FJ106" s="2">
        <f t="shared" si="138"/>
        <v>0.97826752251375992</v>
      </c>
      <c r="FK106" s="2">
        <f t="shared" si="138"/>
        <v>0.98176183403095008</v>
      </c>
      <c r="FL106" s="2">
        <f t="shared" si="138"/>
        <v>0.9850365249727604</v>
      </c>
      <c r="FM106" s="2">
        <f t="shared" si="138"/>
        <v>0.99003452828125238</v>
      </c>
      <c r="FN106" s="2">
        <f t="shared" si="138"/>
        <v>0.988356269524855</v>
      </c>
      <c r="FO106" s="2">
        <f t="shared" si="138"/>
        <v>0.98876835815787889</v>
      </c>
      <c r="FP106" s="2">
        <f t="shared" si="138"/>
        <v>0.98916096719462843</v>
      </c>
      <c r="FQ106" s="2">
        <f t="shared" si="138"/>
        <v>0.9884358853019628</v>
      </c>
      <c r="FR106" s="2">
        <f t="shared" si="138"/>
        <v>0.98885926309563266</v>
      </c>
      <c r="FS106" s="2">
        <f t="shared" si="138"/>
        <v>0.98769287182619414</v>
      </c>
      <c r="FT106" s="2">
        <f t="shared" si="138"/>
        <v>0.98736712223635681</v>
      </c>
      <c r="FU106" s="2">
        <f t="shared" si="138"/>
        <v>0.98499334603508315</v>
      </c>
      <c r="FW106" s="2">
        <f t="shared" si="128"/>
        <v>2.1148873161890942E-3</v>
      </c>
      <c r="FX106" s="2">
        <f t="shared" si="128"/>
        <v>1.2973018046560654E-3</v>
      </c>
      <c r="FY106" s="2">
        <f t="shared" si="128"/>
        <v>8.7324157679399437E-4</v>
      </c>
      <c r="FZ106" s="2">
        <f t="shared" si="128"/>
        <v>1.2535170819887819E-3</v>
      </c>
      <c r="GA106" s="2">
        <f t="shared" si="128"/>
        <v>1.4915055303176457E-3</v>
      </c>
      <c r="GB106" s="2">
        <f t="shared" si="128"/>
        <v>2.4512216761816111E-3</v>
      </c>
      <c r="GC106" s="2">
        <f t="shared" si="128"/>
        <v>2.9853475072537201E-3</v>
      </c>
      <c r="GD106" s="2">
        <f t="shared" si="128"/>
        <v>3.6077177499090592E-3</v>
      </c>
      <c r="GE106" s="2">
        <f t="shared" si="128"/>
        <v>3.4418730278658579E-3</v>
      </c>
      <c r="GF106" s="2">
        <f t="shared" si="128"/>
        <v>3.0183835304425652E-3</v>
      </c>
      <c r="GG106" s="2">
        <f t="shared" si="128"/>
        <v>2.5212013506731288E-3</v>
      </c>
      <c r="GH106" s="2">
        <f t="shared" si="128"/>
        <v>2.0431336818332213E-3</v>
      </c>
      <c r="GI106" s="2">
        <f t="shared" si="128"/>
        <v>1.8603262078877745E-3</v>
      </c>
      <c r="GJ106" s="2">
        <f t="shared" si="128"/>
        <v>1.4456344980585054E-3</v>
      </c>
      <c r="GK106" s="2">
        <f t="shared" si="128"/>
        <v>1.1628115545163926E-3</v>
      </c>
      <c r="GM106" s="82">
        <f t="shared" si="129"/>
        <v>3.4035312131458764E-3</v>
      </c>
      <c r="GN106" s="82">
        <f t="shared" si="129"/>
        <v>3.9480806722855574E-6</v>
      </c>
      <c r="GO106" s="82">
        <f t="shared" si="129"/>
        <v>2.1567327383501695E-7</v>
      </c>
      <c r="GP106" s="82">
        <f t="shared" si="129"/>
        <v>2.0992996770167716E-19</v>
      </c>
      <c r="GQ106" s="82">
        <f t="shared" si="129"/>
        <v>9.6721398820829574E-21</v>
      </c>
      <c r="GR106" s="82">
        <f t="shared" si="129"/>
        <v>1.6324121069476149E-34</v>
      </c>
      <c r="GS106" s="82">
        <f t="shared" si="129"/>
        <v>3.4708112705697837E-59</v>
      </c>
      <c r="GT106" s="82">
        <f t="shared" si="129"/>
        <v>1.0880219714423095E-54</v>
      </c>
      <c r="GU106" s="82">
        <f t="shared" si="129"/>
        <v>4.0610443174943904E-62</v>
      </c>
      <c r="GV106" s="82">
        <f t="shared" si="129"/>
        <v>2.8565762846164953E-60</v>
      </c>
      <c r="GW106" s="82">
        <f t="shared" si="129"/>
        <v>8.9604160146695689E-55</v>
      </c>
      <c r="GX106" s="82">
        <f t="shared" si="129"/>
        <v>4.0190285148537825E-49</v>
      </c>
      <c r="GY106" s="82">
        <f t="shared" si="129"/>
        <v>3.4817825651291436E-36</v>
      </c>
      <c r="GZ106" s="82">
        <f t="shared" si="129"/>
        <v>8.1880635398140023E-39</v>
      </c>
      <c r="HA106" s="82">
        <f t="shared" si="129"/>
        <v>8.7403976319146447E-49</v>
      </c>
      <c r="HC106" s="82">
        <f t="shared" si="74"/>
        <v>0.26649309704020979</v>
      </c>
      <c r="HD106" s="82">
        <f t="shared" si="74"/>
        <v>0.16950679307409011</v>
      </c>
      <c r="HE106" s="82">
        <f t="shared" si="74"/>
        <v>0.16919850171323042</v>
      </c>
      <c r="HF106" s="82">
        <f t="shared" si="74"/>
        <v>0.42975103419761929</v>
      </c>
      <c r="HG106" s="82">
        <f t="shared" si="74"/>
        <v>0.60869789408545338</v>
      </c>
      <c r="HH106" s="82">
        <f t="shared" si="74"/>
        <v>0.45037751074699484</v>
      </c>
      <c r="HI106" s="82">
        <f t="shared" si="139"/>
        <v>8.226131406773035E-4</v>
      </c>
      <c r="HJ106" s="82">
        <f t="shared" si="139"/>
        <v>5.6443768256982272E-3</v>
      </c>
      <c r="HK106" s="82">
        <f t="shared" si="139"/>
        <v>1.2111332081080992E-3</v>
      </c>
      <c r="HL106" s="82">
        <f t="shared" si="139"/>
        <v>7.4508612712482906E-4</v>
      </c>
      <c r="HM106" s="82">
        <f t="shared" si="139"/>
        <v>2.0581541381018923E-2</v>
      </c>
      <c r="HN106" s="82">
        <f t="shared" si="139"/>
        <v>0.14442445212951321</v>
      </c>
      <c r="HO106" s="82">
        <f t="shared" si="139"/>
        <v>0.3430963983602231</v>
      </c>
      <c r="HP106" s="82">
        <f t="shared" si="139"/>
        <v>0.36970618789755172</v>
      </c>
      <c r="HQ106" s="82">
        <f t="shared" si="139"/>
        <v>0.10981338611016454</v>
      </c>
      <c r="HS106" s="82">
        <f t="shared" si="130"/>
        <v>5.6930347089067171E-6</v>
      </c>
      <c r="HT106" s="82">
        <f t="shared" si="130"/>
        <v>1.4216583938300992E-11</v>
      </c>
      <c r="HU106" s="82">
        <f t="shared" si="130"/>
        <v>1.7879698828847999E-12</v>
      </c>
      <c r="HV106" s="82">
        <f t="shared" si="130"/>
        <v>3.4317353814431556E-12</v>
      </c>
      <c r="HW106" s="82">
        <f t="shared" si="130"/>
        <v>3.6491973817377621E-12</v>
      </c>
      <c r="HX106" s="82">
        <f t="shared" si="130"/>
        <v>9.8385651785235516E-10</v>
      </c>
      <c r="HY106" s="82">
        <f t="shared" si="130"/>
        <v>3.3551269210225865E-8</v>
      </c>
      <c r="HZ106" s="82">
        <f t="shared" si="130"/>
        <v>4.7938541426533084E-10</v>
      </c>
      <c r="IA106" s="82">
        <f t="shared" si="130"/>
        <v>6.5705498476602421E-9</v>
      </c>
      <c r="IB106" s="82">
        <f t="shared" si="130"/>
        <v>9.1288234525480796E-9</v>
      </c>
      <c r="IC106" s="82">
        <f t="shared" si="130"/>
        <v>3.3280614990304954E-9</v>
      </c>
      <c r="ID106" s="82">
        <f t="shared" si="130"/>
        <v>3.8324452465340509E-9</v>
      </c>
      <c r="IE106" s="82">
        <f t="shared" si="130"/>
        <v>2.2801964032819807E-12</v>
      </c>
      <c r="IF106" s="82">
        <f t="shared" si="130"/>
        <v>1.2147703429360591E-7</v>
      </c>
      <c r="IG106" s="82">
        <f t="shared" si="130"/>
        <v>3.6198434632801903E-6</v>
      </c>
      <c r="II106" s="82">
        <f t="shared" si="131"/>
        <v>2.8679804066703345E-43</v>
      </c>
      <c r="IJ106" s="82">
        <f t="shared" si="131"/>
        <v>1.045842998134652E-68</v>
      </c>
      <c r="IK106" s="82">
        <f t="shared" si="131"/>
        <v>3.087178342845692E-76</v>
      </c>
      <c r="IL106" s="82">
        <f t="shared" si="131"/>
        <v>3.6426808846854153E-82</v>
      </c>
      <c r="IM106" s="82">
        <f t="shared" si="131"/>
        <v>1.3121152952768866E-83</v>
      </c>
      <c r="IN106" s="82">
        <f t="shared" si="131"/>
        <v>4.9505464979756172E-71</v>
      </c>
      <c r="IO106" s="82">
        <f t="shared" si="131"/>
        <v>1.3694674165618172E-68</v>
      </c>
      <c r="IP106" s="82">
        <f t="shared" si="131"/>
        <v>6.7751593760649968E-82</v>
      </c>
      <c r="IQ106" s="82">
        <f t="shared" si="131"/>
        <v>8.7125109967023078E-74</v>
      </c>
      <c r="IR106" s="82">
        <f t="shared" si="131"/>
        <v>3.7698334266056829E-70</v>
      </c>
      <c r="IS106" s="82">
        <f t="shared" si="131"/>
        <v>3.0016665024751008E-71</v>
      </c>
      <c r="IT106" s="82">
        <f t="shared" si="131"/>
        <v>4.2769937938582295E-69</v>
      </c>
      <c r="IU106" s="82">
        <f t="shared" si="131"/>
        <v>1.6476970474305599E-92</v>
      </c>
      <c r="IV106" s="82">
        <f t="shared" si="131"/>
        <v>8.1723078569349929E-40</v>
      </c>
      <c r="IW106" s="82">
        <f t="shared" si="131"/>
        <v>5.1350320685770037E-22</v>
      </c>
      <c r="IY106" s="82">
        <f t="shared" si="132"/>
        <v>0.26990232128806457</v>
      </c>
      <c r="IZ106" s="82">
        <f t="shared" si="132"/>
        <v>0.16951074116897896</v>
      </c>
      <c r="JA106" s="82">
        <f t="shared" si="132"/>
        <v>0.1691987173882922</v>
      </c>
      <c r="JB106" s="82">
        <f t="shared" si="132"/>
        <v>0.42975103420105104</v>
      </c>
      <c r="JC106" s="82">
        <f t="shared" si="132"/>
        <v>0.60869789408910258</v>
      </c>
      <c r="JD106" s="82">
        <f t="shared" si="132"/>
        <v>0.45037751173085133</v>
      </c>
      <c r="JE106" s="82">
        <f t="shared" si="132"/>
        <v>8.2264669194651377E-4</v>
      </c>
      <c r="JF106" s="82">
        <f t="shared" si="132"/>
        <v>5.6443773050836414E-3</v>
      </c>
      <c r="JG106" s="82">
        <f t="shared" si="132"/>
        <v>1.2111397786579469E-3</v>
      </c>
      <c r="JH106" s="82">
        <f t="shared" si="132"/>
        <v>7.4509525594828165E-4</v>
      </c>
      <c r="JI106" s="82">
        <f t="shared" si="132"/>
        <v>2.0581544709080423E-2</v>
      </c>
      <c r="JJ106" s="82">
        <f t="shared" si="132"/>
        <v>0.14442445596195846</v>
      </c>
      <c r="JK106" s="82">
        <f t="shared" si="132"/>
        <v>0.34309639836250327</v>
      </c>
      <c r="JL106" s="82">
        <f t="shared" si="132"/>
        <v>0.36970630937458604</v>
      </c>
      <c r="JM106" s="82">
        <f t="shared" si="132"/>
        <v>0.10981700595362782</v>
      </c>
    </row>
    <row r="107" spans="2:273" x14ac:dyDescent="0.25">
      <c r="B107" s="2">
        <v>80</v>
      </c>
      <c r="C107" s="37">
        <v>0.38132199999999999</v>
      </c>
      <c r="D107" s="37">
        <v>0.51869600000000005</v>
      </c>
      <c r="E107" s="37">
        <v>0.504548</v>
      </c>
      <c r="F107" s="37">
        <v>0.64210199999999995</v>
      </c>
      <c r="G107" s="37">
        <v>0.63948099999999997</v>
      </c>
      <c r="H107" s="37">
        <v>0.44205299999999997</v>
      </c>
      <c r="I107" s="37">
        <v>0.36136499999999999</v>
      </c>
      <c r="J107" s="37">
        <v>0.36365199999999998</v>
      </c>
      <c r="K107" s="37">
        <v>0.37354500000000002</v>
      </c>
      <c r="L107" s="37">
        <v>0.37226999999999999</v>
      </c>
      <c r="M107" s="37">
        <v>0.359871</v>
      </c>
      <c r="N107" s="37">
        <v>0.37904599999999999</v>
      </c>
      <c r="O107" s="37">
        <v>0.40375</v>
      </c>
      <c r="P107" s="37">
        <v>0.39960400000000001</v>
      </c>
      <c r="Q107" s="37">
        <v>0.37010399999999999</v>
      </c>
      <c r="S107" s="4">
        <f t="shared" si="133"/>
        <v>0.38619072937290733</v>
      </c>
      <c r="T107" s="4">
        <f t="shared" si="133"/>
        <v>0.51385297529226648</v>
      </c>
      <c r="U107" s="4">
        <f t="shared" si="133"/>
        <v>0.50962136867709107</v>
      </c>
      <c r="V107" s="4">
        <f t="shared" si="133"/>
        <v>0.62972703103958116</v>
      </c>
      <c r="W107" s="4">
        <f t="shared" si="133"/>
        <v>0.65502819339895202</v>
      </c>
      <c r="X107" s="4">
        <f t="shared" si="133"/>
        <v>0.43980872814863381</v>
      </c>
      <c r="Y107" s="4">
        <f t="shared" si="133"/>
        <v>0.36184575577116562</v>
      </c>
      <c r="Z107" s="4">
        <f t="shared" si="133"/>
        <v>0.37094586957094472</v>
      </c>
      <c r="AA107" s="4">
        <f t="shared" si="133"/>
        <v>0.37477635610241339</v>
      </c>
      <c r="AB107" s="4">
        <f t="shared" si="133"/>
        <v>0.3689391324558276</v>
      </c>
      <c r="AC107" s="4">
        <f t="shared" si="133"/>
        <v>0.36701054222712048</v>
      </c>
      <c r="AD107" s="4">
        <f t="shared" si="133"/>
        <v>0.37721204602447805</v>
      </c>
      <c r="AE107" s="4">
        <f t="shared" si="133"/>
        <v>0.41914750461683092</v>
      </c>
      <c r="AF107" s="4">
        <f t="shared" si="133"/>
        <v>0.41467377690642593</v>
      </c>
      <c r="AG107" s="4">
        <f t="shared" si="133"/>
        <v>0.38744361686705747</v>
      </c>
      <c r="AI107" s="4">
        <f t="shared" si="134"/>
        <v>-4.8687293729073322E-3</v>
      </c>
      <c r="AJ107" s="4">
        <f t="shared" si="134"/>
        <v>4.8430247077335675E-3</v>
      </c>
      <c r="AK107" s="4">
        <f t="shared" si="134"/>
        <v>-5.0733686770910724E-3</v>
      </c>
      <c r="AL107" s="4">
        <f t="shared" si="134"/>
        <v>1.2374968960418786E-2</v>
      </c>
      <c r="AM107" s="4">
        <f t="shared" si="134"/>
        <v>-1.5547193398952053E-2</v>
      </c>
      <c r="AN107" s="4">
        <f t="shared" si="134"/>
        <v>2.2442718513661641E-3</v>
      </c>
      <c r="AO107" s="4">
        <f t="shared" si="134"/>
        <v>-4.8075577116563073E-4</v>
      </c>
      <c r="AP107" s="4">
        <f t="shared" si="134"/>
        <v>-7.2938695709447443E-3</v>
      </c>
      <c r="AQ107" s="4">
        <f t="shared" si="134"/>
        <v>-1.2313561024133723E-3</v>
      </c>
      <c r="AR107" s="4">
        <f t="shared" si="134"/>
        <v>3.3308675441723889E-3</v>
      </c>
      <c r="AS107" s="4">
        <f t="shared" si="134"/>
        <v>-7.1395422271204878E-3</v>
      </c>
      <c r="AT107" s="4">
        <f t="shared" si="134"/>
        <v>1.8339539755219403E-3</v>
      </c>
      <c r="AU107" s="4">
        <f t="shared" si="134"/>
        <v>-1.5397504616830926E-2</v>
      </c>
      <c r="AV107" s="4">
        <f t="shared" si="134"/>
        <v>-1.5069776906425913E-2</v>
      </c>
      <c r="AW107" s="4">
        <f t="shared" si="134"/>
        <v>-1.7339616867057484E-2</v>
      </c>
      <c r="AY107" s="2">
        <f t="shared" si="126"/>
        <v>0.36303569722229379</v>
      </c>
      <c r="AZ107" s="2">
        <f t="shared" si="126"/>
        <v>0.3616152503544196</v>
      </c>
      <c r="BA107" s="2">
        <f t="shared" si="126"/>
        <v>0.36069005348919364</v>
      </c>
      <c r="BB107" s="2">
        <f t="shared" si="126"/>
        <v>0.35957423427258473</v>
      </c>
      <c r="BC107" s="2">
        <f t="shared" si="126"/>
        <v>0.36295544114149825</v>
      </c>
      <c r="BD107" s="2">
        <f t="shared" si="126"/>
        <v>0.36254836101408416</v>
      </c>
      <c r="BE107" s="2">
        <f t="shared" si="126"/>
        <v>0.36183879594345419</v>
      </c>
      <c r="BF107" s="2">
        <f t="shared" si="126"/>
        <v>0.37083971803812676</v>
      </c>
      <c r="BG107" s="2">
        <f t="shared" si="126"/>
        <v>0.37476166716648146</v>
      </c>
      <c r="BH107" s="2">
        <f t="shared" si="126"/>
        <v>0.36893266241519085</v>
      </c>
      <c r="BI107" s="2">
        <f t="shared" si="126"/>
        <v>0.3664344434176241</v>
      </c>
      <c r="BJ107" s="2">
        <f t="shared" si="126"/>
        <v>0.36759371831934712</v>
      </c>
      <c r="BK107" s="2">
        <f t="shared" si="126"/>
        <v>0.37236990433013428</v>
      </c>
      <c r="BL107" s="2">
        <f t="shared" si="126"/>
        <v>0.37190579450951411</v>
      </c>
      <c r="BM107" s="2">
        <f t="shared" si="126"/>
        <v>0.38392073889985207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>
        <f t="shared" si="127"/>
        <v>0.36136499999999999</v>
      </c>
      <c r="CL107" s="2">
        <f t="shared" si="127"/>
        <v>0.36365199999999998</v>
      </c>
      <c r="CM107" s="2">
        <f t="shared" si="127"/>
        <v>0.37354500000000002</v>
      </c>
      <c r="CN107" s="2">
        <f t="shared" si="127"/>
        <v>0.37226999999999999</v>
      </c>
      <c r="CO107" s="2">
        <f t="shared" si="127"/>
        <v>0.359871</v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>
        <f t="shared" si="117"/>
        <v>0.36136499999999999</v>
      </c>
      <c r="DB107" s="2">
        <f t="shared" si="118"/>
        <v>0.36365199999999998</v>
      </c>
      <c r="DC107" s="2">
        <f t="shared" si="119"/>
        <v>0.37354500000000002</v>
      </c>
      <c r="DD107" s="2">
        <f t="shared" si="120"/>
        <v>0.37226999999999999</v>
      </c>
      <c r="DE107" s="2">
        <f t="shared" si="121"/>
        <v>0.359871</v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0.49395660714285694</v>
      </c>
      <c r="DL107" s="2">
        <f t="shared" si="135"/>
        <v>0.41577030688259109</v>
      </c>
      <c r="DM107" s="2">
        <f t="shared" si="135"/>
        <v>0.42021423339587249</v>
      </c>
      <c r="DN107" s="2">
        <f t="shared" si="135"/>
        <v>0.42638311000474155</v>
      </c>
      <c r="DO107" s="2">
        <f t="shared" si="135"/>
        <v>0.43734532100840329</v>
      </c>
      <c r="DP107" s="2">
        <f t="shared" si="135"/>
        <v>0.44725331907308385</v>
      </c>
      <c r="DQ107" s="2">
        <f t="shared" si="135"/>
        <v>0.45596946108374392</v>
      </c>
      <c r="DR107" s="2">
        <f t="shared" si="135"/>
        <v>0.48187835080645158</v>
      </c>
      <c r="DS107" s="2">
        <f t="shared" si="135"/>
        <v>0.46897052465702638</v>
      </c>
      <c r="DT107" s="2">
        <f t="shared" si="135"/>
        <v>0.46136897263626253</v>
      </c>
      <c r="DU107" s="2">
        <f t="shared" si="135"/>
        <v>0.44521767741935481</v>
      </c>
      <c r="DV107" s="2">
        <f t="shared" si="135"/>
        <v>0.45830610166852065</v>
      </c>
      <c r="DW107" s="2">
        <f t="shared" si="135"/>
        <v>0.45638200000000007</v>
      </c>
      <c r="DX107" s="2">
        <f t="shared" si="135"/>
        <v>0.44931134127565969</v>
      </c>
      <c r="DY107" s="2">
        <f t="shared" si="135"/>
        <v>0.43331918894830651</v>
      </c>
      <c r="EA107" s="2">
        <f t="shared" si="95"/>
        <v>0.36285190790396371</v>
      </c>
      <c r="EB107" s="2">
        <f t="shared" si="95"/>
        <v>0.36028365166327952</v>
      </c>
      <c r="EC107" s="2">
        <f t="shared" si="95"/>
        <v>0.35908842586027118</v>
      </c>
      <c r="ED107" s="2">
        <f t="shared" si="95"/>
        <v>0.35822069964733894</v>
      </c>
      <c r="EE107" s="2">
        <f t="shared" si="95"/>
        <v>0.36169525008412406</v>
      </c>
      <c r="EF107" s="2">
        <f t="shared" si="95"/>
        <v>0.36137750435076788</v>
      </c>
      <c r="EG107" s="2">
        <f t="shared" si="95"/>
        <v>0.36097708081193075</v>
      </c>
      <c r="EH107" s="2">
        <f t="shared" si="95"/>
        <v>0.36965036651603894</v>
      </c>
      <c r="EI107" s="2">
        <f t="shared" si="95"/>
        <v>0.37378914088021431</v>
      </c>
      <c r="EJ107" s="2">
        <f t="shared" si="95"/>
        <v>0.368015104124991</v>
      </c>
      <c r="EK107" s="2">
        <f t="shared" si="95"/>
        <v>0.36559626145382107</v>
      </c>
      <c r="EL107" s="2">
        <f t="shared" si="95"/>
        <v>0.3666601836026947</v>
      </c>
      <c r="EM107" s="2">
        <f t="shared" si="136"/>
        <v>0.37141763231299102</v>
      </c>
      <c r="EN107" s="2">
        <f t="shared" si="136"/>
        <v>0.37100103594700062</v>
      </c>
      <c r="EO107" s="2">
        <f t="shared" si="136"/>
        <v>0.38323515245913214</v>
      </c>
      <c r="EQ107" s="2">
        <f t="shared" si="137"/>
        <v>0.36154316630198385</v>
      </c>
      <c r="ER107" s="2">
        <f t="shared" si="137"/>
        <v>0.3598643306323514</v>
      </c>
      <c r="ES107" s="2">
        <f t="shared" si="137"/>
        <v>0.35862496239793556</v>
      </c>
      <c r="ET107" s="2">
        <f t="shared" si="137"/>
        <v>0.35818425399937431</v>
      </c>
      <c r="EU107" s="2">
        <f t="shared" si="137"/>
        <v>0.36160366295761309</v>
      </c>
      <c r="EV107" s="2">
        <f t="shared" si="137"/>
        <v>0.36040140547005695</v>
      </c>
      <c r="EW107" s="2">
        <f t="shared" si="137"/>
        <v>0.36024611159486941</v>
      </c>
      <c r="EX107" s="2">
        <f t="shared" si="137"/>
        <v>0.36872909545800658</v>
      </c>
      <c r="EY107" s="2">
        <f t="shared" si="137"/>
        <v>0.37288336711346887</v>
      </c>
      <c r="EZ107" s="2">
        <f t="shared" si="137"/>
        <v>0.36615478450769956</v>
      </c>
      <c r="FA107" s="2">
        <f t="shared" si="137"/>
        <v>0.36472483817624135</v>
      </c>
      <c r="FB107" s="2">
        <f t="shared" si="137"/>
        <v>0.36730986969154794</v>
      </c>
      <c r="FC107" s="2">
        <f t="shared" si="137"/>
        <v>0.37023015763320533</v>
      </c>
      <c r="FD107" s="2">
        <f t="shared" si="137"/>
        <v>0.37195779720003941</v>
      </c>
      <c r="FE107" s="2">
        <f t="shared" si="137"/>
        <v>0.38262210052062012</v>
      </c>
      <c r="FG107" s="2">
        <f t="shared" si="138"/>
        <v>0.9985750047280878</v>
      </c>
      <c r="FH107" s="2">
        <f t="shared" si="138"/>
        <v>0.97599071200200227</v>
      </c>
      <c r="FI107" s="2">
        <f t="shared" si="138"/>
        <v>0.97379058996646539</v>
      </c>
      <c r="FJ107" s="2">
        <f t="shared" si="138"/>
        <v>0.98014177161630411</v>
      </c>
      <c r="FK107" s="2">
        <f t="shared" si="138"/>
        <v>0.9833398594037821</v>
      </c>
      <c r="FL107" s="2">
        <f t="shared" si="138"/>
        <v>0.98633515712599895</v>
      </c>
      <c r="FM107" s="2">
        <f t="shared" si="138"/>
        <v>0.99090340539246091</v>
      </c>
      <c r="FN107" s="2">
        <f t="shared" si="138"/>
        <v>0.98936990082490428</v>
      </c>
      <c r="FO107" s="2">
        <f t="shared" si="138"/>
        <v>0.98974648773211071</v>
      </c>
      <c r="FP107" s="2">
        <f t="shared" si="138"/>
        <v>0.99010524779603371</v>
      </c>
      <c r="FQ107" s="2">
        <f t="shared" si="138"/>
        <v>0.98944265977736667</v>
      </c>
      <c r="FR107" s="2">
        <f t="shared" si="138"/>
        <v>0.98982955746521673</v>
      </c>
      <c r="FS107" s="2">
        <f t="shared" si="138"/>
        <v>0.98876359787307311</v>
      </c>
      <c r="FT107" s="2">
        <f t="shared" si="138"/>
        <v>0.98846585769863282</v>
      </c>
      <c r="FU107" s="2">
        <f t="shared" si="138"/>
        <v>0.9862956734150663</v>
      </c>
      <c r="FW107" s="2">
        <f t="shared" si="128"/>
        <v>2.318454770799594E-3</v>
      </c>
      <c r="FX107" s="2">
        <f t="shared" si="128"/>
        <v>1.422285127513051E-3</v>
      </c>
      <c r="FY107" s="2">
        <f t="shared" si="128"/>
        <v>9.574096883296448E-4</v>
      </c>
      <c r="FZ107" s="2">
        <f t="shared" si="128"/>
        <v>1.3742879465403917E-3</v>
      </c>
      <c r="GA107" s="2">
        <f t="shared" si="128"/>
        <v>1.6351679964032981E-3</v>
      </c>
      <c r="GB107" s="2">
        <f t="shared" si="128"/>
        <v>2.6870756568141483E-3</v>
      </c>
      <c r="GC107" s="2">
        <f t="shared" si="128"/>
        <v>3.2724259224161333E-3</v>
      </c>
      <c r="GD107" s="2">
        <f t="shared" si="128"/>
        <v>3.9544074554304191E-3</v>
      </c>
      <c r="GE107" s="2">
        <f t="shared" si="128"/>
        <v>3.772685949343504E-3</v>
      </c>
      <c r="GF107" s="2">
        <f t="shared" si="128"/>
        <v>3.3086282290625793E-3</v>
      </c>
      <c r="GG107" s="2">
        <f t="shared" si="128"/>
        <v>2.763770047024724E-3</v>
      </c>
      <c r="GH107" s="2">
        <f t="shared" si="128"/>
        <v>2.2398100273941582E-3</v>
      </c>
      <c r="GI107" s="2">
        <f t="shared" si="128"/>
        <v>2.0394410839072318E-3</v>
      </c>
      <c r="GJ107" s="2">
        <f t="shared" si="128"/>
        <v>1.5848856592101924E-3</v>
      </c>
      <c r="GK107" s="2">
        <f t="shared" si="128"/>
        <v>1.2748544949736339E-3</v>
      </c>
      <c r="GM107" s="82">
        <f t="shared" si="129"/>
        <v>2.457937165444562E-3</v>
      </c>
      <c r="GN107" s="82">
        <f t="shared" si="129"/>
        <v>6.9003391625782037E-7</v>
      </c>
      <c r="GO107" s="82">
        <f t="shared" si="129"/>
        <v>2.1262710857072468E-8</v>
      </c>
      <c r="GP107" s="82">
        <f t="shared" si="129"/>
        <v>1.4583845096024208E-21</v>
      </c>
      <c r="GQ107" s="82">
        <f t="shared" si="129"/>
        <v>9.0716178350630271E-23</v>
      </c>
      <c r="GR107" s="82">
        <f t="shared" si="129"/>
        <v>1.9229412650112157E-37</v>
      </c>
      <c r="GS107" s="82">
        <f t="shared" si="129"/>
        <v>1.461085067040114E-63</v>
      </c>
      <c r="GT107" s="82">
        <f t="shared" si="129"/>
        <v>8.1175117397686661E-59</v>
      </c>
      <c r="GU107" s="82">
        <f t="shared" si="129"/>
        <v>1.0516372270856359E-66</v>
      </c>
      <c r="GV107" s="82">
        <f t="shared" si="129"/>
        <v>1.085609684238459E-64</v>
      </c>
      <c r="GW107" s="82">
        <f t="shared" si="129"/>
        <v>6.4797420486700795E-59</v>
      </c>
      <c r="GX107" s="82">
        <f t="shared" si="129"/>
        <v>6.0541344296563972E-53</v>
      </c>
      <c r="GY107" s="82">
        <f t="shared" si="129"/>
        <v>4.902480546502941E-39</v>
      </c>
      <c r="GZ107" s="82">
        <f t="shared" si="129"/>
        <v>7.8401787275245686E-42</v>
      </c>
      <c r="HA107" s="82">
        <f t="shared" si="129"/>
        <v>2.1909780070928944E-52</v>
      </c>
      <c r="HC107" s="82">
        <f t="shared" si="74"/>
        <v>0.20073611701982516</v>
      </c>
      <c r="HD107" s="82">
        <f t="shared" si="74"/>
        <v>0.21015751201499128</v>
      </c>
      <c r="HE107" s="82">
        <f t="shared" si="74"/>
        <v>0.20960117913801984</v>
      </c>
      <c r="HF107" s="82">
        <f t="shared" si="74"/>
        <v>0.50980677286288212</v>
      </c>
      <c r="HG107" s="82">
        <f t="shared" si="74"/>
        <v>0.65977519561068865</v>
      </c>
      <c r="HH107" s="82">
        <f t="shared" si="74"/>
        <v>0.26592956648671628</v>
      </c>
      <c r="HI107" s="82">
        <f t="shared" si="139"/>
        <v>4.4879648556974735E-5</v>
      </c>
      <c r="HJ107" s="82">
        <f t="shared" si="139"/>
        <v>7.1449443155701872E-4</v>
      </c>
      <c r="HK107" s="82">
        <f t="shared" si="139"/>
        <v>1.0591723424211973E-4</v>
      </c>
      <c r="HL107" s="82">
        <f t="shared" si="139"/>
        <v>4.3034972777827415E-5</v>
      </c>
      <c r="HM107" s="82">
        <f t="shared" si="139"/>
        <v>3.1211016671230064E-3</v>
      </c>
      <c r="HN107" s="82">
        <f t="shared" si="139"/>
        <v>4.199877155083407E-2</v>
      </c>
      <c r="HO107" s="82">
        <f t="shared" si="139"/>
        <v>0.17894046347020576</v>
      </c>
      <c r="HP107" s="82">
        <f t="shared" si="139"/>
        <v>0.18087919437372532</v>
      </c>
      <c r="HQ107" s="82">
        <f t="shared" si="139"/>
        <v>3.1074795740515606E-2</v>
      </c>
      <c r="HS107" s="82">
        <f t="shared" si="130"/>
        <v>1.0105590898672504E-5</v>
      </c>
      <c r="HT107" s="82">
        <f t="shared" si="130"/>
        <v>3.8057316342470258E-11</v>
      </c>
      <c r="HU107" s="82">
        <f t="shared" si="130"/>
        <v>4.9670019220690806E-12</v>
      </c>
      <c r="HV107" s="82">
        <f t="shared" si="130"/>
        <v>1.0351333659854037E-11</v>
      </c>
      <c r="HW107" s="82">
        <f t="shared" si="130"/>
        <v>1.143185948613562E-11</v>
      </c>
      <c r="HX107" s="82">
        <f t="shared" si="130"/>
        <v>2.6859349018999474E-9</v>
      </c>
      <c r="HY107" s="82">
        <f t="shared" si="130"/>
        <v>8.4613999641093789E-8</v>
      </c>
      <c r="HZ107" s="82">
        <f t="shared" si="130"/>
        <v>1.5497095976289954E-9</v>
      </c>
      <c r="IA107" s="82">
        <f t="shared" si="130"/>
        <v>1.8430039340782715E-8</v>
      </c>
      <c r="IB107" s="82">
        <f t="shared" si="130"/>
        <v>2.4173607681098805E-8</v>
      </c>
      <c r="IC107" s="82">
        <f t="shared" si="130"/>
        <v>8.8593830871572284E-9</v>
      </c>
      <c r="ID107" s="82">
        <f t="shared" si="130"/>
        <v>9.6944829556526644E-9</v>
      </c>
      <c r="IE107" s="82">
        <f t="shared" si="130"/>
        <v>7.9991077458134258E-12</v>
      </c>
      <c r="IF107" s="82">
        <f t="shared" si="130"/>
        <v>2.4613717932161528E-7</v>
      </c>
      <c r="IG107" s="82">
        <f t="shared" si="130"/>
        <v>6.1652639310120107E-6</v>
      </c>
      <c r="II107" s="82">
        <f t="shared" si="131"/>
        <v>4.9043676726421009E-42</v>
      </c>
      <c r="IJ107" s="82">
        <f t="shared" si="131"/>
        <v>7.2382396090042251E-67</v>
      </c>
      <c r="IK107" s="82">
        <f t="shared" si="131"/>
        <v>2.642044844964752E-74</v>
      </c>
      <c r="IL107" s="82">
        <f t="shared" si="131"/>
        <v>5.7495582148626835E-80</v>
      </c>
      <c r="IM107" s="82">
        <f t="shared" si="131"/>
        <v>2.6004437319110999E-81</v>
      </c>
      <c r="IN107" s="82">
        <f t="shared" si="131"/>
        <v>6.2957164304407669E-69</v>
      </c>
      <c r="IO107" s="82">
        <f t="shared" si="131"/>
        <v>1.7195167869275692E-66</v>
      </c>
      <c r="IP107" s="82">
        <f t="shared" si="131"/>
        <v>2.6997656749469689E-79</v>
      </c>
      <c r="IQ107" s="82">
        <f t="shared" si="131"/>
        <v>1.8130493415658427E-71</v>
      </c>
      <c r="IR107" s="82">
        <f t="shared" si="131"/>
        <v>5.3473983259265841E-68</v>
      </c>
      <c r="IS107" s="82">
        <f t="shared" si="131"/>
        <v>3.9648636010570802E-69</v>
      </c>
      <c r="IT107" s="82">
        <f t="shared" si="131"/>
        <v>4.1395176898488615E-67</v>
      </c>
      <c r="IU107" s="82">
        <f t="shared" si="131"/>
        <v>7.1214729809007609E-90</v>
      </c>
      <c r="IV107" s="82">
        <f t="shared" si="131"/>
        <v>9.5025115291452523E-39</v>
      </c>
      <c r="IW107" s="82">
        <f t="shared" si="131"/>
        <v>1.8343484805046378E-21</v>
      </c>
      <c r="IY107" s="82">
        <f t="shared" si="132"/>
        <v>0.2032041597761684</v>
      </c>
      <c r="IZ107" s="82">
        <f t="shared" si="132"/>
        <v>0.21015820208696484</v>
      </c>
      <c r="JA107" s="82">
        <f t="shared" si="132"/>
        <v>0.20960120040569771</v>
      </c>
      <c r="JB107" s="82">
        <f t="shared" si="132"/>
        <v>0.5098067728732335</v>
      </c>
      <c r="JC107" s="82">
        <f t="shared" si="132"/>
        <v>0.6597751956221205</v>
      </c>
      <c r="JD107" s="82">
        <f t="shared" si="132"/>
        <v>0.2659295691726512</v>
      </c>
      <c r="JE107" s="82">
        <f t="shared" si="132"/>
        <v>4.4964262556615831E-5</v>
      </c>
      <c r="JF107" s="82">
        <f t="shared" si="132"/>
        <v>7.1449598126661635E-4</v>
      </c>
      <c r="JG107" s="82">
        <f t="shared" si="132"/>
        <v>1.0593566428146051E-4</v>
      </c>
      <c r="JH107" s="82">
        <f t="shared" si="132"/>
        <v>4.3059146385508515E-5</v>
      </c>
      <c r="JI107" s="82">
        <f t="shared" si="132"/>
        <v>3.1211105265060934E-3</v>
      </c>
      <c r="JJ107" s="82">
        <f t="shared" si="132"/>
        <v>4.1998781245317023E-2</v>
      </c>
      <c r="JK107" s="82">
        <f t="shared" si="132"/>
        <v>0.17894046347820486</v>
      </c>
      <c r="JL107" s="82">
        <f t="shared" si="132"/>
        <v>0.18087944051090465</v>
      </c>
      <c r="JM107" s="82">
        <f t="shared" si="132"/>
        <v>3.1080961004446617E-2</v>
      </c>
    </row>
    <row r="108" spans="2:273" x14ac:dyDescent="0.25">
      <c r="B108" s="2">
        <v>81</v>
      </c>
      <c r="C108" s="37">
        <v>0.37576700000000002</v>
      </c>
      <c r="D108" s="37">
        <v>0.54591800000000001</v>
      </c>
      <c r="E108" s="37">
        <v>0.54634700000000003</v>
      </c>
      <c r="F108" s="37">
        <v>0.65232199999999996</v>
      </c>
      <c r="G108" s="37">
        <v>0.62327900000000003</v>
      </c>
      <c r="H108" s="37">
        <v>0.38659300000000002</v>
      </c>
      <c r="I108" s="37">
        <v>0.35489799999999999</v>
      </c>
      <c r="J108" s="37">
        <v>0.36982199999999998</v>
      </c>
      <c r="K108" s="37">
        <v>0.37071799999999999</v>
      </c>
      <c r="L108" s="37">
        <v>0.36570000000000003</v>
      </c>
      <c r="M108" s="37">
        <v>0.361091</v>
      </c>
      <c r="N108" s="37">
        <v>0.36510199999999998</v>
      </c>
      <c r="O108" s="37">
        <v>0.37107400000000001</v>
      </c>
      <c r="P108" s="37">
        <v>0.37516699999999997</v>
      </c>
      <c r="Q108" s="37">
        <v>0.376527</v>
      </c>
      <c r="S108" s="4">
        <f t="shared" si="133"/>
        <v>0.37758761411016833</v>
      </c>
      <c r="T108" s="4">
        <f t="shared" si="133"/>
        <v>0.53697943531559444</v>
      </c>
      <c r="U108" s="4">
        <f t="shared" si="133"/>
        <v>0.53216642682078397</v>
      </c>
      <c r="V108" s="4">
        <f t="shared" si="133"/>
        <v>0.64899199297855648</v>
      </c>
      <c r="W108" s="4">
        <f t="shared" si="133"/>
        <v>0.62577634165494134</v>
      </c>
      <c r="X108" s="4">
        <f t="shared" si="133"/>
        <v>0.39333822540494112</v>
      </c>
      <c r="Y108" s="4">
        <f t="shared" si="133"/>
        <v>0.36137905726621172</v>
      </c>
      <c r="Z108" s="4">
        <f t="shared" si="133"/>
        <v>0.37027565965015757</v>
      </c>
      <c r="AA108" s="4">
        <f t="shared" si="133"/>
        <v>0.37420759187277269</v>
      </c>
      <c r="AB108" s="4">
        <f t="shared" si="133"/>
        <v>0.3684219641551843</v>
      </c>
      <c r="AC108" s="4">
        <f t="shared" si="133"/>
        <v>0.36603003053633648</v>
      </c>
      <c r="AD108" s="4">
        <f t="shared" si="133"/>
        <v>0.36884006281136378</v>
      </c>
      <c r="AE108" s="4">
        <f t="shared" si="133"/>
        <v>0.38815623316200104</v>
      </c>
      <c r="AF108" s="4">
        <f t="shared" si="133"/>
        <v>0.38494413691404683</v>
      </c>
      <c r="AG108" s="4">
        <f t="shared" si="133"/>
        <v>0.38403977523006771</v>
      </c>
      <c r="AI108" s="4">
        <f t="shared" si="134"/>
        <v>-1.8206141101683171E-3</v>
      </c>
      <c r="AJ108" s="4">
        <f t="shared" si="134"/>
        <v>8.9385646844055699E-3</v>
      </c>
      <c r="AK108" s="4">
        <f t="shared" si="134"/>
        <v>1.4180573179216061E-2</v>
      </c>
      <c r="AL108" s="4">
        <f t="shared" si="134"/>
        <v>3.3300070214434818E-3</v>
      </c>
      <c r="AM108" s="4">
        <f t="shared" si="134"/>
        <v>-2.4973416549413097E-3</v>
      </c>
      <c r="AN108" s="4">
        <f t="shared" si="134"/>
        <v>-6.745225404941102E-3</v>
      </c>
      <c r="AO108" s="4">
        <f t="shared" si="134"/>
        <v>-6.4810572662117316E-3</v>
      </c>
      <c r="AP108" s="4">
        <f t="shared" si="134"/>
        <v>-4.5365965015758958E-4</v>
      </c>
      <c r="AQ108" s="4">
        <f t="shared" si="134"/>
        <v>-3.4895918727727016E-3</v>
      </c>
      <c r="AR108" s="4">
        <f t="shared" si="134"/>
        <v>-2.7219641551842755E-3</v>
      </c>
      <c r="AS108" s="4">
        <f t="shared" si="134"/>
        <v>-4.9390305363364861E-3</v>
      </c>
      <c r="AT108" s="4">
        <f t="shared" si="134"/>
        <v>-3.7380628113637959E-3</v>
      </c>
      <c r="AU108" s="4">
        <f t="shared" si="134"/>
        <v>-1.7082233162001026E-2</v>
      </c>
      <c r="AV108" s="4">
        <f t="shared" si="134"/>
        <v>-9.7771369140468578E-3</v>
      </c>
      <c r="AW108" s="4">
        <f t="shared" si="134"/>
        <v>-7.5127752300677142E-3</v>
      </c>
      <c r="AY108" s="2">
        <f t="shared" si="126"/>
        <v>0.36262068227102728</v>
      </c>
      <c r="AZ108" s="2">
        <f t="shared" si="126"/>
        <v>0.36118902914731971</v>
      </c>
      <c r="BA108" s="2">
        <f t="shared" si="126"/>
        <v>0.36025460815987803</v>
      </c>
      <c r="BB108" s="2">
        <f t="shared" si="126"/>
        <v>0.35913834341402229</v>
      </c>
      <c r="BC108" s="2">
        <f t="shared" si="126"/>
        <v>0.36252520866540805</v>
      </c>
      <c r="BD108" s="2">
        <f t="shared" si="126"/>
        <v>0.36210765549652141</v>
      </c>
      <c r="BE108" s="2">
        <f t="shared" si="126"/>
        <v>0.36137884116709323</v>
      </c>
      <c r="BF108" s="2">
        <f t="shared" si="126"/>
        <v>0.37026825381736456</v>
      </c>
      <c r="BG108" s="2">
        <f t="shared" si="126"/>
        <v>0.37420687852701146</v>
      </c>
      <c r="BH108" s="2">
        <f t="shared" si="126"/>
        <v>0.36842176485343348</v>
      </c>
      <c r="BI108" s="2">
        <f t="shared" si="126"/>
        <v>0.36598200583833723</v>
      </c>
      <c r="BJ108" s="2">
        <f t="shared" si="126"/>
        <v>0.36720596863460825</v>
      </c>
      <c r="BK108" s="2">
        <f t="shared" si="126"/>
        <v>0.37183713846139721</v>
      </c>
      <c r="BL108" s="2">
        <f t="shared" si="126"/>
        <v>0.37152443997847151</v>
      </c>
      <c r="BM108" s="2">
        <f t="shared" si="126"/>
        <v>0.38345884128528362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>
        <f t="shared" si="127"/>
        <v>0.35489799999999999</v>
      </c>
      <c r="CL108" s="2">
        <f t="shared" si="127"/>
        <v>0.36982199999999998</v>
      </c>
      <c r="CM108" s="2">
        <f t="shared" si="127"/>
        <v>0.37071799999999999</v>
      </c>
      <c r="CN108" s="2">
        <f t="shared" si="127"/>
        <v>0.36570000000000003</v>
      </c>
      <c r="CO108" s="2">
        <f t="shared" si="127"/>
        <v>0.361091</v>
      </c>
      <c r="CP108" s="2">
        <f t="shared" si="127"/>
        <v>0.36510199999999998</v>
      </c>
      <c r="CQ108" s="2" t="str">
        <f t="shared" si="127"/>
        <v/>
      </c>
      <c r="CR108" s="2" t="str">
        <f t="shared" si="127"/>
        <v/>
      </c>
      <c r="CS108" s="2">
        <f t="shared" si="127"/>
        <v>0.376527</v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>
        <f t="shared" si="117"/>
        <v>0.35489799999999999</v>
      </c>
      <c r="DB108" s="2">
        <f t="shared" si="118"/>
        <v>0.36982199999999998</v>
      </c>
      <c r="DC108" s="2">
        <f t="shared" si="119"/>
        <v>0.37071799999999999</v>
      </c>
      <c r="DD108" s="2">
        <f t="shared" si="120"/>
        <v>0.36570000000000003</v>
      </c>
      <c r="DE108" s="2">
        <f t="shared" si="121"/>
        <v>0.361091</v>
      </c>
      <c r="DF108" s="2">
        <f t="shared" si="122"/>
        <v>0.36510199999999998</v>
      </c>
      <c r="DG108" s="2" t="str">
        <f t="shared" si="123"/>
        <v/>
      </c>
      <c r="DH108" s="2" t="str">
        <f t="shared" si="124"/>
        <v/>
      </c>
      <c r="DI108" s="2">
        <f t="shared" si="125"/>
        <v>0.376527</v>
      </c>
      <c r="DK108" s="2">
        <f t="shared" si="135"/>
        <v>0.49526355952380935</v>
      </c>
      <c r="DL108" s="2">
        <f t="shared" si="135"/>
        <v>0.41625424129554656</v>
      </c>
      <c r="DM108" s="2">
        <f t="shared" si="135"/>
        <v>0.42072727692307699</v>
      </c>
      <c r="DN108" s="2">
        <f t="shared" si="135"/>
        <v>0.42702677524893312</v>
      </c>
      <c r="DO108" s="2">
        <f t="shared" si="135"/>
        <v>0.43811552156862743</v>
      </c>
      <c r="DP108" s="2">
        <f t="shared" si="135"/>
        <v>0.44799607642602501</v>
      </c>
      <c r="DQ108" s="2">
        <f t="shared" si="135"/>
        <v>0.45681343201970448</v>
      </c>
      <c r="DR108" s="2">
        <f t="shared" si="135"/>
        <v>0.4830920887096774</v>
      </c>
      <c r="DS108" s="2">
        <f t="shared" si="135"/>
        <v>0.4699670512421209</v>
      </c>
      <c r="DT108" s="2">
        <f t="shared" si="135"/>
        <v>0.46230901802002233</v>
      </c>
      <c r="DU108" s="2">
        <f t="shared" si="135"/>
        <v>0.44592591612903226</v>
      </c>
      <c r="DV108" s="2">
        <f t="shared" si="135"/>
        <v>0.45921206963292555</v>
      </c>
      <c r="DW108" s="2">
        <f t="shared" si="135"/>
        <v>0.45727141935483878</v>
      </c>
      <c r="DX108" s="2">
        <f t="shared" si="135"/>
        <v>0.45009658687683274</v>
      </c>
      <c r="DY108" s="2">
        <f t="shared" si="135"/>
        <v>0.43389132731729046</v>
      </c>
      <c r="EA108" s="2">
        <f t="shared" si="95"/>
        <v>0.36245120035395867</v>
      </c>
      <c r="EB108" s="2">
        <f t="shared" si="95"/>
        <v>0.35995426473419617</v>
      </c>
      <c r="EC108" s="2">
        <f t="shared" si="95"/>
        <v>0.35877069071949952</v>
      </c>
      <c r="ED108" s="2">
        <f t="shared" si="95"/>
        <v>0.35788396532464511</v>
      </c>
      <c r="EE108" s="2">
        <f t="shared" si="95"/>
        <v>0.36135737149202501</v>
      </c>
      <c r="EF108" s="2">
        <f t="shared" si="95"/>
        <v>0.36102520071792377</v>
      </c>
      <c r="EG108" s="2">
        <f t="shared" si="95"/>
        <v>0.36058229570741435</v>
      </c>
      <c r="EH108" s="2">
        <f t="shared" si="95"/>
        <v>0.36916644185470371</v>
      </c>
      <c r="EI108" s="2">
        <f t="shared" si="95"/>
        <v>0.37330564457711446</v>
      </c>
      <c r="EJ108" s="2">
        <f t="shared" si="95"/>
        <v>0.36757239992699148</v>
      </c>
      <c r="EK108" s="2">
        <f t="shared" si="95"/>
        <v>0.36520656679419483</v>
      </c>
      <c r="EL108" s="2">
        <f t="shared" si="95"/>
        <v>0.36634227604446734</v>
      </c>
      <c r="EM108" s="2">
        <f t="shared" si="136"/>
        <v>0.37095422010526813</v>
      </c>
      <c r="EN108" s="2">
        <f t="shared" si="136"/>
        <v>0.37068671002813319</v>
      </c>
      <c r="EO108" s="2">
        <f t="shared" si="136"/>
        <v>0.3828206111084938</v>
      </c>
      <c r="EQ108" s="2">
        <f t="shared" si="137"/>
        <v>0.36121410973209683</v>
      </c>
      <c r="ER108" s="2">
        <f t="shared" si="137"/>
        <v>0.35954967926245168</v>
      </c>
      <c r="ES108" s="2">
        <f t="shared" si="137"/>
        <v>0.35832242613712129</v>
      </c>
      <c r="ET108" s="2">
        <f t="shared" si="137"/>
        <v>0.35784835227206169</v>
      </c>
      <c r="EU108" s="2">
        <f t="shared" si="137"/>
        <v>0.36127040681524875</v>
      </c>
      <c r="EV108" s="2">
        <f t="shared" si="137"/>
        <v>0.3601006853150322</v>
      </c>
      <c r="EW108" s="2">
        <f t="shared" si="137"/>
        <v>0.35990035671744175</v>
      </c>
      <c r="EX108" s="2">
        <f t="shared" si="137"/>
        <v>0.36831173832584585</v>
      </c>
      <c r="EY108" s="2">
        <f t="shared" si="137"/>
        <v>0.37246081915647528</v>
      </c>
      <c r="EZ108" s="2">
        <f t="shared" si="137"/>
        <v>0.36583671735884277</v>
      </c>
      <c r="FA108" s="2">
        <f t="shared" si="137"/>
        <v>0.36438716034747193</v>
      </c>
      <c r="FB108" s="2">
        <f t="shared" si="137"/>
        <v>0.36695410012596708</v>
      </c>
      <c r="FC108" s="2">
        <f t="shared" si="137"/>
        <v>0.36983085072277316</v>
      </c>
      <c r="FD108" s="2">
        <f t="shared" si="137"/>
        <v>0.37157761006721529</v>
      </c>
      <c r="FE108" s="2">
        <f t="shared" si="137"/>
        <v>0.38221424568817164</v>
      </c>
      <c r="FG108" s="2">
        <f t="shared" si="138"/>
        <v>0.99870022589492957</v>
      </c>
      <c r="FH108" s="2">
        <f t="shared" si="138"/>
        <v>0.97805691307656284</v>
      </c>
      <c r="FI108" s="2">
        <f t="shared" si="138"/>
        <v>0.97604148216438102</v>
      </c>
      <c r="FJ108" s="2">
        <f t="shared" si="138"/>
        <v>0.98185737970270437</v>
      </c>
      <c r="FK108" s="2">
        <f t="shared" si="138"/>
        <v>0.98478346509317449</v>
      </c>
      <c r="FL108" s="2">
        <f t="shared" si="138"/>
        <v>0.98752251277354508</v>
      </c>
      <c r="FM108" s="2">
        <f t="shared" si="138"/>
        <v>0.99169716151045473</v>
      </c>
      <c r="FN108" s="2">
        <f t="shared" si="138"/>
        <v>0.99029615800034476</v>
      </c>
      <c r="FO108" s="2">
        <f t="shared" si="138"/>
        <v>0.99064024131522954</v>
      </c>
      <c r="FP108" s="2">
        <f t="shared" si="138"/>
        <v>0.99096801521182487</v>
      </c>
      <c r="FQ108" s="2">
        <f t="shared" si="138"/>
        <v>0.99036263883377962</v>
      </c>
      <c r="FR108" s="2">
        <f t="shared" si="138"/>
        <v>0.99071613814414539</v>
      </c>
      <c r="FS108" s="2">
        <f t="shared" si="138"/>
        <v>0.98974213770525876</v>
      </c>
      <c r="FT108" s="2">
        <f t="shared" si="138"/>
        <v>0.98947005056866733</v>
      </c>
      <c r="FU108" s="2">
        <f t="shared" si="138"/>
        <v>0.98748641632641876</v>
      </c>
      <c r="FW108" s="2">
        <f t="shared" si="128"/>
        <v>2.5415666064581657E-3</v>
      </c>
      <c r="FX108" s="2">
        <f t="shared" si="128"/>
        <v>1.5592906659257931E-3</v>
      </c>
      <c r="FY108" s="2">
        <f t="shared" si="128"/>
        <v>1.0496818897955853E-3</v>
      </c>
      <c r="FZ108" s="2">
        <f t="shared" si="128"/>
        <v>1.5066770000752602E-3</v>
      </c>
      <c r="GA108" s="2">
        <f t="shared" si="128"/>
        <v>1.7926432511681349E-3</v>
      </c>
      <c r="GB108" s="2">
        <f t="shared" si="128"/>
        <v>2.9455562506739389E-3</v>
      </c>
      <c r="GC108" s="2">
        <f t="shared" si="128"/>
        <v>3.5870111893210998E-3</v>
      </c>
      <c r="GD108" s="2">
        <f t="shared" si="128"/>
        <v>4.3342679692102487E-3</v>
      </c>
      <c r="GE108" s="2">
        <f t="shared" si="128"/>
        <v>4.1351627598080172E-3</v>
      </c>
      <c r="GF108" s="2">
        <f t="shared" si="128"/>
        <v>3.6266810377043263E-3</v>
      </c>
      <c r="GG108" s="2">
        <f t="shared" si="128"/>
        <v>3.0296057708823522E-3</v>
      </c>
      <c r="GH108" s="2">
        <f t="shared" si="128"/>
        <v>2.4553722701951804E-3</v>
      </c>
      <c r="GI108" s="2">
        <f t="shared" si="128"/>
        <v>2.235762768570234E-3</v>
      </c>
      <c r="GJ108" s="2">
        <f t="shared" si="128"/>
        <v>1.7375268888372606E-3</v>
      </c>
      <c r="GK108" s="2">
        <f t="shared" si="128"/>
        <v>1.3976782486322401E-3</v>
      </c>
      <c r="GM108" s="82">
        <f t="shared" si="129"/>
        <v>1.7570466453267067E-3</v>
      </c>
      <c r="GN108" s="82">
        <f t="shared" si="129"/>
        <v>1.0648235773164382E-7</v>
      </c>
      <c r="GO108" s="82">
        <f t="shared" si="129"/>
        <v>1.7590785985059229E-9</v>
      </c>
      <c r="GP108" s="82">
        <f t="shared" si="129"/>
        <v>7.6526032143881263E-24</v>
      </c>
      <c r="GQ108" s="82">
        <f t="shared" si="129"/>
        <v>6.747697388725088E-25</v>
      </c>
      <c r="GR108" s="82">
        <f t="shared" si="129"/>
        <v>1.7027957538451295E-40</v>
      </c>
      <c r="GS108" s="82">
        <f t="shared" si="129"/>
        <v>4.2572842004693494E-68</v>
      </c>
      <c r="GT108" s="82">
        <f t="shared" si="129"/>
        <v>4.2485763557705043E-63</v>
      </c>
      <c r="GU108" s="82">
        <f t="shared" si="129"/>
        <v>1.8535188904189325E-71</v>
      </c>
      <c r="GV108" s="82">
        <f t="shared" si="129"/>
        <v>2.8538481787489396E-69</v>
      </c>
      <c r="GW108" s="82">
        <f t="shared" si="129"/>
        <v>3.2813995550201485E-63</v>
      </c>
      <c r="GX108" s="82">
        <f t="shared" si="129"/>
        <v>6.4971544481994389E-57</v>
      </c>
      <c r="GY108" s="82">
        <f t="shared" si="129"/>
        <v>5.3318454099551002E-42</v>
      </c>
      <c r="GZ108" s="82">
        <f t="shared" si="129"/>
        <v>5.7345150746266533E-45</v>
      </c>
      <c r="HA108" s="82">
        <f t="shared" si="129"/>
        <v>4.054822118897155E-56</v>
      </c>
      <c r="HC108" s="82">
        <f t="shared" si="74"/>
        <v>0.14400787150092711</v>
      </c>
      <c r="HD108" s="82">
        <f t="shared" si="74"/>
        <v>0.25741782539448826</v>
      </c>
      <c r="HE108" s="82">
        <f t="shared" si="74"/>
        <v>0.25656722206519261</v>
      </c>
      <c r="HF108" s="82">
        <f t="shared" si="74"/>
        <v>0.59325383083490557</v>
      </c>
      <c r="HG108" s="82">
        <f t="shared" si="74"/>
        <v>0.65469772990296426</v>
      </c>
      <c r="HH108" s="82">
        <f t="shared" si="74"/>
        <v>0.12134160947817192</v>
      </c>
      <c r="HI108" s="82">
        <f t="shared" si="139"/>
        <v>1.3897766862686788E-6</v>
      </c>
      <c r="HJ108" s="82">
        <f t="shared" si="139"/>
        <v>6.0219272018092764E-5</v>
      </c>
      <c r="HK108" s="82">
        <f t="shared" si="139"/>
        <v>6.0225957723627182E-6</v>
      </c>
      <c r="HL108" s="82">
        <f t="shared" si="139"/>
        <v>1.4497591366679459E-6</v>
      </c>
      <c r="HM108" s="82">
        <f t="shared" si="139"/>
        <v>3.0132522494602802E-4</v>
      </c>
      <c r="HN108" s="82">
        <f t="shared" si="139"/>
        <v>8.0935726886677498E-3</v>
      </c>
      <c r="HO108" s="82">
        <f t="shared" si="139"/>
        <v>7.1801610141267361E-2</v>
      </c>
      <c r="HP108" s="82">
        <f t="shared" si="139"/>
        <v>6.4151796307286499E-2</v>
      </c>
      <c r="HQ108" s="82">
        <f t="shared" si="139"/>
        <v>6.0061518198948781E-3</v>
      </c>
      <c r="HS108" s="82">
        <f t="shared" si="130"/>
        <v>1.7681343536727215E-5</v>
      </c>
      <c r="HT108" s="82">
        <f t="shared" si="130"/>
        <v>9.9822716530324892E-11</v>
      </c>
      <c r="HU108" s="82">
        <f t="shared" si="130"/>
        <v>1.3522069920936944E-11</v>
      </c>
      <c r="HV108" s="82">
        <f t="shared" si="130"/>
        <v>3.0474963131569217E-11</v>
      </c>
      <c r="HW108" s="82">
        <f t="shared" si="130"/>
        <v>3.4892381040554907E-11</v>
      </c>
      <c r="HX108" s="82">
        <f t="shared" si="130"/>
        <v>7.1466131082330132E-9</v>
      </c>
      <c r="HY108" s="82">
        <f t="shared" si="130"/>
        <v>2.0783670884909178E-7</v>
      </c>
      <c r="HZ108" s="82">
        <f t="shared" si="130"/>
        <v>4.8423059646325011E-9</v>
      </c>
      <c r="IA108" s="82">
        <f t="shared" si="130"/>
        <v>5.0170087804207249E-8</v>
      </c>
      <c r="IB108" s="82">
        <f t="shared" si="130"/>
        <v>6.2298689040802786E-8</v>
      </c>
      <c r="IC108" s="82">
        <f t="shared" si="130"/>
        <v>2.2979088107693356E-8</v>
      </c>
      <c r="ID108" s="82">
        <f t="shared" si="130"/>
        <v>2.3953749567476916E-8</v>
      </c>
      <c r="IE108" s="82">
        <f t="shared" si="130"/>
        <v>2.7206407027835693E-11</v>
      </c>
      <c r="IF108" s="82">
        <f t="shared" si="130"/>
        <v>4.9054401151268553E-7</v>
      </c>
      <c r="IG108" s="82">
        <f t="shared" si="130"/>
        <v>1.0375921677599013E-5</v>
      </c>
      <c r="II108" s="82">
        <f t="shared" si="131"/>
        <v>8.038957770453287E-41</v>
      </c>
      <c r="IJ108" s="82">
        <f t="shared" si="131"/>
        <v>4.7237658838476505E-65</v>
      </c>
      <c r="IK108" s="82">
        <f t="shared" si="131"/>
        <v>2.1331908149769334E-72</v>
      </c>
      <c r="IL108" s="82">
        <f t="shared" si="131"/>
        <v>8.4624840327006459E-78</v>
      </c>
      <c r="IM108" s="82">
        <f t="shared" si="131"/>
        <v>4.7813490835749326E-79</v>
      </c>
      <c r="IN108" s="82">
        <f t="shared" si="131"/>
        <v>7.4325443810015742E-67</v>
      </c>
      <c r="IO108" s="82">
        <f t="shared" si="131"/>
        <v>1.9996304763478436E-64</v>
      </c>
      <c r="IP108" s="82">
        <f t="shared" si="131"/>
        <v>9.75008493869072E-77</v>
      </c>
      <c r="IQ108" s="82">
        <f t="shared" si="131"/>
        <v>3.4588386360935096E-69</v>
      </c>
      <c r="IR108" s="82">
        <f t="shared" si="131"/>
        <v>7.0103595143474265E-66</v>
      </c>
      <c r="IS108" s="82">
        <f t="shared" si="131"/>
        <v>4.8572016969569407E-67</v>
      </c>
      <c r="IT108" s="82">
        <f t="shared" si="131"/>
        <v>3.7427577990364013E-65</v>
      </c>
      <c r="IU108" s="82">
        <f t="shared" si="131"/>
        <v>2.815413807939548E-87</v>
      </c>
      <c r="IV108" s="82">
        <f t="shared" si="131"/>
        <v>1.0675473543026973E-37</v>
      </c>
      <c r="IW108" s="82">
        <f t="shared" si="131"/>
        <v>6.4415215329993193E-21</v>
      </c>
      <c r="IY108" s="82">
        <f t="shared" si="132"/>
        <v>0.14578259948979053</v>
      </c>
      <c r="IZ108" s="82">
        <f t="shared" si="132"/>
        <v>0.25741793197666868</v>
      </c>
      <c r="JA108" s="82">
        <f t="shared" si="132"/>
        <v>0.25656722383779329</v>
      </c>
      <c r="JB108" s="82">
        <f t="shared" si="132"/>
        <v>0.59325383086538053</v>
      </c>
      <c r="JC108" s="82">
        <f t="shared" si="132"/>
        <v>0.65469772993785669</v>
      </c>
      <c r="JD108" s="82">
        <f t="shared" si="132"/>
        <v>0.12134161662478503</v>
      </c>
      <c r="JE108" s="82">
        <f t="shared" si="132"/>
        <v>1.5976133951177706E-6</v>
      </c>
      <c r="JF108" s="82">
        <f t="shared" si="132"/>
        <v>6.0224114324057394E-5</v>
      </c>
      <c r="JG108" s="82">
        <f t="shared" si="132"/>
        <v>6.0727658601669256E-6</v>
      </c>
      <c r="JH108" s="82">
        <f t="shared" si="132"/>
        <v>1.5120578257087488E-6</v>
      </c>
      <c r="JI108" s="82">
        <f t="shared" si="132"/>
        <v>3.0134820403413573E-4</v>
      </c>
      <c r="JJ108" s="82">
        <f t="shared" si="132"/>
        <v>8.093596642417317E-3</v>
      </c>
      <c r="JK108" s="82">
        <f t="shared" si="132"/>
        <v>7.1801610168473765E-2</v>
      </c>
      <c r="JL108" s="82">
        <f t="shared" si="132"/>
        <v>6.4152286851298007E-2</v>
      </c>
      <c r="JM108" s="82">
        <f t="shared" si="132"/>
        <v>6.0165277415724768E-3</v>
      </c>
    </row>
    <row r="109" spans="2:273" x14ac:dyDescent="0.25">
      <c r="B109" s="2">
        <v>82</v>
      </c>
      <c r="C109" s="37">
        <v>0.35595599999999999</v>
      </c>
      <c r="D109" s="37">
        <v>0.56851600000000002</v>
      </c>
      <c r="E109" s="37">
        <v>0.56493800000000005</v>
      </c>
      <c r="F109" s="37">
        <v>0.65001799999999998</v>
      </c>
      <c r="G109" s="37">
        <v>0.58402600000000005</v>
      </c>
      <c r="H109" s="37">
        <v>0.364736</v>
      </c>
      <c r="I109" s="37">
        <v>0.357296</v>
      </c>
      <c r="J109" s="37">
        <v>0.36354999999999998</v>
      </c>
      <c r="K109" s="37">
        <v>0.37121199999999999</v>
      </c>
      <c r="L109" s="37">
        <v>0.36257</v>
      </c>
      <c r="M109" s="37">
        <v>0.35865000000000002</v>
      </c>
      <c r="N109" s="37">
        <v>0.36121300000000001</v>
      </c>
      <c r="O109" s="37">
        <v>0.368587</v>
      </c>
      <c r="P109" s="37">
        <v>0.37368200000000001</v>
      </c>
      <c r="Q109" s="37">
        <v>0.37368099999999999</v>
      </c>
      <c r="S109" s="4">
        <f t="shared" si="133"/>
        <v>0.37136397965705681</v>
      </c>
      <c r="T109" s="4">
        <f t="shared" si="133"/>
        <v>0.56076906152227768</v>
      </c>
      <c r="U109" s="4">
        <f t="shared" si="133"/>
        <v>0.55542221235540401</v>
      </c>
      <c r="V109" s="4">
        <f t="shared" si="133"/>
        <v>0.65763148880775846</v>
      </c>
      <c r="W109" s="4">
        <f t="shared" si="133"/>
        <v>0.56982823002474348</v>
      </c>
      <c r="X109" s="4">
        <f t="shared" si="133"/>
        <v>0.37114900444376836</v>
      </c>
      <c r="Y109" s="4">
        <f t="shared" si="133"/>
        <v>0.36092371003391138</v>
      </c>
      <c r="Z109" s="4">
        <f t="shared" si="133"/>
        <v>0.36970325463564557</v>
      </c>
      <c r="AA109" s="4">
        <f t="shared" si="133"/>
        <v>0.373657105511156</v>
      </c>
      <c r="AB109" s="4">
        <f t="shared" si="133"/>
        <v>0.36791572107259363</v>
      </c>
      <c r="AC109" s="4">
        <f t="shared" si="133"/>
        <v>0.36553657126466987</v>
      </c>
      <c r="AD109" s="4">
        <f t="shared" si="133"/>
        <v>0.36700279477757553</v>
      </c>
      <c r="AE109" s="4">
        <f t="shared" si="133"/>
        <v>0.37557728623239839</v>
      </c>
      <c r="AF109" s="4">
        <f t="shared" si="133"/>
        <v>0.37410887617192945</v>
      </c>
      <c r="AG109" s="4">
        <f t="shared" si="133"/>
        <v>0.38308205802954798</v>
      </c>
      <c r="AI109" s="4">
        <f t="shared" si="134"/>
        <v>-1.5407979657056814E-2</v>
      </c>
      <c r="AJ109" s="4">
        <f t="shared" si="134"/>
        <v>7.7469384777223427E-3</v>
      </c>
      <c r="AK109" s="4">
        <f t="shared" si="134"/>
        <v>9.515787644596041E-3</v>
      </c>
      <c r="AL109" s="4">
        <f t="shared" si="134"/>
        <v>-7.6134888077584728E-3</v>
      </c>
      <c r="AM109" s="4">
        <f t="shared" si="134"/>
        <v>1.4197769975256569E-2</v>
      </c>
      <c r="AN109" s="4">
        <f t="shared" si="134"/>
        <v>-6.4130044437683553E-3</v>
      </c>
      <c r="AO109" s="4">
        <f t="shared" si="134"/>
        <v>-3.6277100339113799E-3</v>
      </c>
      <c r="AP109" s="4">
        <f t="shared" si="134"/>
        <v>-6.1532546356455886E-3</v>
      </c>
      <c r="AQ109" s="4">
        <f t="shared" si="134"/>
        <v>-2.4451055111560094E-3</v>
      </c>
      <c r="AR109" s="4">
        <f t="shared" si="134"/>
        <v>-5.3457210725936233E-3</v>
      </c>
      <c r="AS109" s="4">
        <f t="shared" si="134"/>
        <v>-6.8865712646698496E-3</v>
      </c>
      <c r="AT109" s="4">
        <f t="shared" si="134"/>
        <v>-5.7897947775755187E-3</v>
      </c>
      <c r="AU109" s="4">
        <f t="shared" si="134"/>
        <v>-6.9902862323983905E-3</v>
      </c>
      <c r="AV109" s="4">
        <f t="shared" si="134"/>
        <v>-4.2687617192943561E-4</v>
      </c>
      <c r="AW109" s="4">
        <f t="shared" si="134"/>
        <v>-9.4010580295479929E-3</v>
      </c>
      <c r="AY109" s="2">
        <f t="shared" si="126"/>
        <v>0.36220672514073243</v>
      </c>
      <c r="AZ109" s="2">
        <f t="shared" si="126"/>
        <v>0.36076939277472908</v>
      </c>
      <c r="BA109" s="2">
        <f t="shared" si="126"/>
        <v>0.35982728624699767</v>
      </c>
      <c r="BB109" s="2">
        <f t="shared" si="126"/>
        <v>0.35870930602903972</v>
      </c>
      <c r="BC109" s="2">
        <f t="shared" si="126"/>
        <v>0.36210137968972972</v>
      </c>
      <c r="BD109" s="2">
        <f t="shared" si="126"/>
        <v>0.36167333545390817</v>
      </c>
      <c r="BE109" s="2">
        <f t="shared" si="126"/>
        <v>0.36092363097116709</v>
      </c>
      <c r="BF109" s="2">
        <f t="shared" si="126"/>
        <v>0.36970291498254654</v>
      </c>
      <c r="BG109" s="2">
        <f t="shared" si="126"/>
        <v>0.37365704101572883</v>
      </c>
      <c r="BH109" s="2">
        <f t="shared" si="126"/>
        <v>0.36791568224412846</v>
      </c>
      <c r="BI109" s="2">
        <f t="shared" si="126"/>
        <v>0.36553405702435826</v>
      </c>
      <c r="BJ109" s="2">
        <f t="shared" si="126"/>
        <v>0.36682325417100159</v>
      </c>
      <c r="BK109" s="2">
        <f t="shared" si="126"/>
        <v>0.37130913048027081</v>
      </c>
      <c r="BL109" s="2">
        <f t="shared" si="126"/>
        <v>0.37114783938918228</v>
      </c>
      <c r="BM109" s="2">
        <f t="shared" si="126"/>
        <v>0.38299991200494382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>
        <f t="shared" si="127"/>
        <v>0.357296</v>
      </c>
      <c r="CL109" s="2">
        <f t="shared" si="127"/>
        <v>0.36354999999999998</v>
      </c>
      <c r="CM109" s="2">
        <f t="shared" si="127"/>
        <v>0.37121199999999999</v>
      </c>
      <c r="CN109" s="2">
        <f t="shared" si="127"/>
        <v>0.36257</v>
      </c>
      <c r="CO109" s="2">
        <f t="shared" si="127"/>
        <v>0.35865000000000002</v>
      </c>
      <c r="CP109" s="2">
        <f t="shared" si="127"/>
        <v>0.36121300000000001</v>
      </c>
      <c r="CQ109" s="2" t="str">
        <f t="shared" si="127"/>
        <v/>
      </c>
      <c r="CR109" s="2" t="str">
        <f t="shared" si="127"/>
        <v/>
      </c>
      <c r="CS109" s="2">
        <f t="shared" si="127"/>
        <v>0.37368099999999999</v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 t="str">
        <f t="shared" si="116"/>
        <v/>
      </c>
      <c r="DA109" s="2">
        <f t="shared" si="117"/>
        <v>0.357296</v>
      </c>
      <c r="DB109" s="2">
        <f t="shared" si="118"/>
        <v>0.36354999999999998</v>
      </c>
      <c r="DC109" s="2">
        <f t="shared" si="119"/>
        <v>0.37121199999999999</v>
      </c>
      <c r="DD109" s="2">
        <f t="shared" si="120"/>
        <v>0.36257</v>
      </c>
      <c r="DE109" s="2">
        <f t="shared" si="121"/>
        <v>0.35865000000000002</v>
      </c>
      <c r="DF109" s="2">
        <f t="shared" si="122"/>
        <v>0.36121300000000001</v>
      </c>
      <c r="DG109" s="2" t="str">
        <f t="shared" si="123"/>
        <v/>
      </c>
      <c r="DH109" s="2" t="str">
        <f t="shared" si="124"/>
        <v/>
      </c>
      <c r="DI109" s="2">
        <f t="shared" si="125"/>
        <v>0.37368099999999999</v>
      </c>
      <c r="DK109" s="2">
        <f t="shared" si="135"/>
        <v>0.4965705119047617</v>
      </c>
      <c r="DL109" s="2">
        <f t="shared" si="135"/>
        <v>0.41673817570850202</v>
      </c>
      <c r="DM109" s="2">
        <f t="shared" si="135"/>
        <v>0.42124032045028154</v>
      </c>
      <c r="DN109" s="2">
        <f t="shared" si="135"/>
        <v>0.42767044049312469</v>
      </c>
      <c r="DO109" s="2">
        <f t="shared" si="135"/>
        <v>0.43888572212885146</v>
      </c>
      <c r="DP109" s="2">
        <f t="shared" si="135"/>
        <v>0.44873883377896617</v>
      </c>
      <c r="DQ109" s="2">
        <f t="shared" si="135"/>
        <v>0.45765740295566509</v>
      </c>
      <c r="DR109" s="2">
        <f t="shared" si="135"/>
        <v>0.48430582661290322</v>
      </c>
      <c r="DS109" s="2">
        <f t="shared" si="135"/>
        <v>0.47096357782721548</v>
      </c>
      <c r="DT109" s="2">
        <f t="shared" si="135"/>
        <v>0.46324906340378202</v>
      </c>
      <c r="DU109" s="2">
        <f t="shared" si="135"/>
        <v>0.44663415483870966</v>
      </c>
      <c r="DV109" s="2">
        <f t="shared" si="135"/>
        <v>0.46011803759733044</v>
      </c>
      <c r="DW109" s="2">
        <f t="shared" si="135"/>
        <v>0.4581608387096775</v>
      </c>
      <c r="DX109" s="2">
        <f t="shared" si="135"/>
        <v>0.45088183247800573</v>
      </c>
      <c r="DY109" s="2">
        <f t="shared" si="135"/>
        <v>0.43446346568627442</v>
      </c>
      <c r="EA109" s="2">
        <f t="shared" si="95"/>
        <v>0.36205049280395368</v>
      </c>
      <c r="EB109" s="2">
        <f t="shared" si="95"/>
        <v>0.35962487780511287</v>
      </c>
      <c r="EC109" s="2">
        <f t="shared" si="95"/>
        <v>0.35845295557872792</v>
      </c>
      <c r="ED109" s="2">
        <f t="shared" si="95"/>
        <v>0.35754723100195129</v>
      </c>
      <c r="EE109" s="2">
        <f t="shared" si="95"/>
        <v>0.36101949289992596</v>
      </c>
      <c r="EF109" s="2">
        <f t="shared" si="95"/>
        <v>0.36067289708507971</v>
      </c>
      <c r="EG109" s="2">
        <f t="shared" si="95"/>
        <v>0.36018751060289789</v>
      </c>
      <c r="EH109" s="2">
        <f t="shared" si="95"/>
        <v>0.36868251719336848</v>
      </c>
      <c r="EI109" s="2">
        <f t="shared" si="95"/>
        <v>0.37282214827401455</v>
      </c>
      <c r="EJ109" s="2">
        <f t="shared" si="95"/>
        <v>0.3671296957289919</v>
      </c>
      <c r="EK109" s="2">
        <f t="shared" si="95"/>
        <v>0.36481687213456854</v>
      </c>
      <c r="EL109" s="2">
        <f t="shared" si="95"/>
        <v>0.36602436848623998</v>
      </c>
      <c r="EM109" s="2">
        <f t="shared" si="136"/>
        <v>0.37049080789754524</v>
      </c>
      <c r="EN109" s="2">
        <f t="shared" si="136"/>
        <v>0.37037238410926576</v>
      </c>
      <c r="EO109" s="2">
        <f t="shared" si="136"/>
        <v>0.38240606975785546</v>
      </c>
      <c r="EQ109" s="2">
        <f t="shared" si="137"/>
        <v>0.36088505316220981</v>
      </c>
      <c r="ER109" s="2">
        <f t="shared" si="137"/>
        <v>0.35923502789255196</v>
      </c>
      <c r="ES109" s="2">
        <f t="shared" si="137"/>
        <v>0.35801988987630695</v>
      </c>
      <c r="ET109" s="2">
        <f t="shared" si="137"/>
        <v>0.35751245054474912</v>
      </c>
      <c r="EU109" s="2">
        <f t="shared" si="137"/>
        <v>0.3609371506728844</v>
      </c>
      <c r="EV109" s="2">
        <f t="shared" si="137"/>
        <v>0.3597999651600074</v>
      </c>
      <c r="EW109" s="2">
        <f t="shared" si="137"/>
        <v>0.35955460184001409</v>
      </c>
      <c r="EX109" s="2">
        <f t="shared" si="137"/>
        <v>0.36789438119368512</v>
      </c>
      <c r="EY109" s="2">
        <f t="shared" si="137"/>
        <v>0.37203827119948168</v>
      </c>
      <c r="EZ109" s="2">
        <f t="shared" si="137"/>
        <v>0.36551865020998603</v>
      </c>
      <c r="FA109" s="2">
        <f t="shared" si="137"/>
        <v>0.36404948251870245</v>
      </c>
      <c r="FB109" s="2">
        <f t="shared" si="137"/>
        <v>0.36659833056038615</v>
      </c>
      <c r="FC109" s="2">
        <f t="shared" si="137"/>
        <v>0.369431543812341</v>
      </c>
      <c r="FD109" s="2">
        <f t="shared" si="137"/>
        <v>0.37119742293439117</v>
      </c>
      <c r="FE109" s="2">
        <f t="shared" si="137"/>
        <v>0.38180639085572315</v>
      </c>
      <c r="FG109" s="2">
        <f t="shared" si="138"/>
        <v>0.99881445634153698</v>
      </c>
      <c r="FH109" s="2">
        <f t="shared" si="138"/>
        <v>0.97994895324216802</v>
      </c>
      <c r="FI109" s="2">
        <f t="shared" si="138"/>
        <v>0.97810341206369611</v>
      </c>
      <c r="FJ109" s="2">
        <f t="shared" si="138"/>
        <v>0.98342727770414951</v>
      </c>
      <c r="FK109" s="2">
        <f t="shared" si="138"/>
        <v>0.98610374967507286</v>
      </c>
      <c r="FL109" s="2">
        <f t="shared" si="138"/>
        <v>0.98860788918960107</v>
      </c>
      <c r="FM109" s="2">
        <f t="shared" si="138"/>
        <v>0.9924221852533659</v>
      </c>
      <c r="FN109" s="2">
        <f t="shared" si="138"/>
        <v>0.99114242802644081</v>
      </c>
      <c r="FO109" s="2">
        <f t="shared" si="138"/>
        <v>0.99145676278026607</v>
      </c>
      <c r="FP109" s="2">
        <f t="shared" si="138"/>
        <v>0.99175618047073644</v>
      </c>
      <c r="FQ109" s="2">
        <f t="shared" si="138"/>
        <v>0.99120316258222163</v>
      </c>
      <c r="FR109" s="2">
        <f t="shared" si="138"/>
        <v>0.99152609519969992</v>
      </c>
      <c r="FS109" s="2">
        <f t="shared" si="138"/>
        <v>0.99063626687383866</v>
      </c>
      <c r="FT109" s="2">
        <f t="shared" si="138"/>
        <v>0.9903876659474351</v>
      </c>
      <c r="FU109" s="2">
        <f t="shared" si="138"/>
        <v>0.98857489632901108</v>
      </c>
      <c r="FW109" s="2">
        <f t="shared" si="128"/>
        <v>2.7860892029022075E-3</v>
      </c>
      <c r="FX109" s="2">
        <f t="shared" si="128"/>
        <v>1.7094710479997454E-3</v>
      </c>
      <c r="FY109" s="2">
        <f t="shared" si="128"/>
        <v>1.1508367581800083E-3</v>
      </c>
      <c r="FZ109" s="2">
        <f t="shared" si="128"/>
        <v>1.6517983713584495E-3</v>
      </c>
      <c r="GA109" s="2">
        <f t="shared" si="128"/>
        <v>1.9652543456899021E-3</v>
      </c>
      <c r="GB109" s="2">
        <f t="shared" si="128"/>
        <v>3.2288206318219362E-3</v>
      </c>
      <c r="GC109" s="2">
        <f t="shared" si="128"/>
        <v>3.931718914859628E-3</v>
      </c>
      <c r="GD109" s="2">
        <f t="shared" si="128"/>
        <v>4.7504438676845458E-3</v>
      </c>
      <c r="GE109" s="2">
        <f t="shared" si="128"/>
        <v>4.5323076257099424E-3</v>
      </c>
      <c r="GF109" s="2">
        <f t="shared" si="128"/>
        <v>3.9751857820175124E-3</v>
      </c>
      <c r="GG109" s="2">
        <f t="shared" si="128"/>
        <v>3.3209259942350374E-3</v>
      </c>
      <c r="GH109" s="2">
        <f t="shared" si="128"/>
        <v>2.6916245390493907E-3</v>
      </c>
      <c r="GI109" s="2">
        <f t="shared" si="128"/>
        <v>2.450936454711151E-3</v>
      </c>
      <c r="GJ109" s="2">
        <f t="shared" si="128"/>
        <v>1.9048410337293529E-3</v>
      </c>
      <c r="GK109" s="2">
        <f t="shared" si="128"/>
        <v>1.532317098819939E-3</v>
      </c>
      <c r="GM109" s="82">
        <f t="shared" si="129"/>
        <v>1.243294884119244E-3</v>
      </c>
      <c r="GN109" s="82">
        <f t="shared" si="129"/>
        <v>1.4504797493620313E-8</v>
      </c>
      <c r="GO109" s="82">
        <f t="shared" si="129"/>
        <v>1.2208372160200815E-10</v>
      </c>
      <c r="GP109" s="82">
        <f t="shared" si="129"/>
        <v>3.0329006786884573E-26</v>
      </c>
      <c r="GQ109" s="82">
        <f t="shared" si="129"/>
        <v>3.9803736835765333E-27</v>
      </c>
      <c r="GR109" s="82">
        <f t="shared" si="129"/>
        <v>1.1334510422294912E-43</v>
      </c>
      <c r="GS109" s="82">
        <f t="shared" si="129"/>
        <v>8.5858452763500697E-73</v>
      </c>
      <c r="GT109" s="82">
        <f t="shared" si="129"/>
        <v>1.5598273061151439E-67</v>
      </c>
      <c r="GU109" s="82">
        <f t="shared" si="129"/>
        <v>2.2233462966405633E-76</v>
      </c>
      <c r="GV109" s="82">
        <f t="shared" si="129"/>
        <v>5.1891265928405022E-74</v>
      </c>
      <c r="GW109" s="82">
        <f t="shared" si="129"/>
        <v>1.1636172086306419E-67</v>
      </c>
      <c r="GX109" s="82">
        <f t="shared" si="129"/>
        <v>4.9672633275705456E-61</v>
      </c>
      <c r="GY109" s="82">
        <f t="shared" si="129"/>
        <v>4.4788759824214671E-45</v>
      </c>
      <c r="GZ109" s="82">
        <f t="shared" si="129"/>
        <v>3.2038539919764839E-48</v>
      </c>
      <c r="HA109" s="82">
        <f t="shared" si="129"/>
        <v>5.5398789479343119E-60</v>
      </c>
      <c r="HC109" s="82">
        <f t="shared" si="74"/>
        <v>9.8294132833882816E-2</v>
      </c>
      <c r="HD109" s="82">
        <f t="shared" si="74"/>
        <v>0.31150087576467056</v>
      </c>
      <c r="HE109" s="82">
        <f t="shared" si="74"/>
        <v>0.31038070952497054</v>
      </c>
      <c r="HF109" s="82">
        <f t="shared" si="74"/>
        <v>0.66661250646174608</v>
      </c>
      <c r="HG109" s="82">
        <f t="shared" si="74"/>
        <v>0.57215830453413796</v>
      </c>
      <c r="HH109" s="82">
        <f t="shared" si="74"/>
        <v>4.189411027332926E-2</v>
      </c>
      <c r="HI109" s="82">
        <f t="shared" si="139"/>
        <v>2.4284368257606032E-8</v>
      </c>
      <c r="HJ109" s="82">
        <f t="shared" si="139"/>
        <v>3.3625712444129227E-6</v>
      </c>
      <c r="HK109" s="82">
        <f t="shared" si="139"/>
        <v>2.2176531393960396E-7</v>
      </c>
      <c r="HL109" s="82">
        <f t="shared" si="139"/>
        <v>2.8333921325247022E-8</v>
      </c>
      <c r="HM109" s="82">
        <f t="shared" si="139"/>
        <v>1.8358568533573213E-5</v>
      </c>
      <c r="HN109" s="82">
        <f t="shared" si="139"/>
        <v>1.016831543229107E-3</v>
      </c>
      <c r="HO109" s="82">
        <f t="shared" si="139"/>
        <v>2.1823670894945885E-2</v>
      </c>
      <c r="HP109" s="82">
        <f t="shared" si="139"/>
        <v>1.6126466045636539E-2</v>
      </c>
      <c r="HQ109" s="82">
        <f t="shared" si="139"/>
        <v>7.8365827689371738E-4</v>
      </c>
      <c r="HS109" s="82">
        <f t="shared" si="130"/>
        <v>3.0494138462094675E-5</v>
      </c>
      <c r="HT109" s="82">
        <f t="shared" si="130"/>
        <v>2.5655247894715691E-10</v>
      </c>
      <c r="HU109" s="82">
        <f t="shared" si="130"/>
        <v>3.6075566789748679E-11</v>
      </c>
      <c r="HV109" s="82">
        <f t="shared" si="130"/>
        <v>8.7571590575213347E-11</v>
      </c>
      <c r="HW109" s="82">
        <f t="shared" si="130"/>
        <v>1.0376440298915274E-10</v>
      </c>
      <c r="HX109" s="82">
        <f t="shared" si="130"/>
        <v>1.8533599903107578E-8</v>
      </c>
      <c r="HY109" s="82">
        <f t="shared" si="130"/>
        <v>4.9724177394550031E-7</v>
      </c>
      <c r="HZ109" s="82">
        <f t="shared" si="130"/>
        <v>1.4625496597111422E-8</v>
      </c>
      <c r="IA109" s="82">
        <f t="shared" si="130"/>
        <v>1.325492870632666E-7</v>
      </c>
      <c r="IB109" s="82">
        <f t="shared" si="130"/>
        <v>1.5625884881590907E-7</v>
      </c>
      <c r="IC109" s="82">
        <f t="shared" si="130"/>
        <v>5.8075695172128128E-8</v>
      </c>
      <c r="ID109" s="82">
        <f t="shared" si="130"/>
        <v>5.7814344147413096E-8</v>
      </c>
      <c r="IE109" s="82">
        <f t="shared" si="130"/>
        <v>8.9716792702949818E-11</v>
      </c>
      <c r="IF109" s="82">
        <f t="shared" si="130"/>
        <v>9.6162664825872233E-7</v>
      </c>
      <c r="IG109" s="82">
        <f t="shared" si="130"/>
        <v>1.7255330071079542E-5</v>
      </c>
      <c r="II109" s="82">
        <f t="shared" si="131"/>
        <v>1.2630754096377806E-39</v>
      </c>
      <c r="IJ109" s="82">
        <f t="shared" si="131"/>
        <v>2.9069334454908939E-63</v>
      </c>
      <c r="IK109" s="82">
        <f t="shared" si="131"/>
        <v>1.6249210668820378E-70</v>
      </c>
      <c r="IL109" s="82">
        <f t="shared" si="131"/>
        <v>1.1614850691494861E-75</v>
      </c>
      <c r="IM109" s="82">
        <f t="shared" si="131"/>
        <v>8.1561182942901689E-77</v>
      </c>
      <c r="IN109" s="82">
        <f t="shared" si="131"/>
        <v>8.1457941304220013E-65</v>
      </c>
      <c r="IO109" s="82">
        <f t="shared" si="131"/>
        <v>2.153700244232907E-62</v>
      </c>
      <c r="IP109" s="82">
        <f t="shared" si="131"/>
        <v>3.1913209365519775E-74</v>
      </c>
      <c r="IQ109" s="82">
        <f t="shared" si="131"/>
        <v>6.0493573528583254E-67</v>
      </c>
      <c r="IR109" s="82">
        <f t="shared" si="131"/>
        <v>8.4941323126989513E-64</v>
      </c>
      <c r="IS109" s="82">
        <f t="shared" si="131"/>
        <v>5.5187328856870931E-65</v>
      </c>
      <c r="IT109" s="82">
        <f t="shared" si="131"/>
        <v>3.1613130566329257E-63</v>
      </c>
      <c r="IU109" s="82">
        <f t="shared" si="131"/>
        <v>1.0181163616317386E-84</v>
      </c>
      <c r="IV109" s="82">
        <f t="shared" si="131"/>
        <v>1.1587596541783898E-36</v>
      </c>
      <c r="IW109" s="82">
        <f t="shared" si="131"/>
        <v>2.2236430921009518E-20</v>
      </c>
      <c r="IY109" s="82">
        <f t="shared" si="132"/>
        <v>9.9567921856464153E-2</v>
      </c>
      <c r="IZ109" s="82">
        <f t="shared" si="132"/>
        <v>0.31150089052602054</v>
      </c>
      <c r="JA109" s="82">
        <f t="shared" si="132"/>
        <v>0.31038070968312986</v>
      </c>
      <c r="JB109" s="82">
        <f t="shared" si="132"/>
        <v>0.6666125065493177</v>
      </c>
      <c r="JC109" s="82">
        <f t="shared" si="132"/>
        <v>0.5721583046379024</v>
      </c>
      <c r="JD109" s="82">
        <f t="shared" si="132"/>
        <v>4.1894128806929165E-2</v>
      </c>
      <c r="JE109" s="82">
        <f t="shared" si="132"/>
        <v>5.215261422031064E-7</v>
      </c>
      <c r="JF109" s="82">
        <f t="shared" si="132"/>
        <v>3.3771967410100343E-6</v>
      </c>
      <c r="JG109" s="82">
        <f t="shared" si="132"/>
        <v>3.5431460100287056E-7</v>
      </c>
      <c r="JH109" s="82">
        <f t="shared" si="132"/>
        <v>1.8459277014115609E-7</v>
      </c>
      <c r="JI109" s="82">
        <f t="shared" si="132"/>
        <v>1.841664422874534E-5</v>
      </c>
      <c r="JJ109" s="82">
        <f t="shared" si="132"/>
        <v>1.0168893575732544E-3</v>
      </c>
      <c r="JK109" s="82">
        <f t="shared" si="132"/>
        <v>2.1823670984662678E-2</v>
      </c>
      <c r="JL109" s="82">
        <f t="shared" si="132"/>
        <v>1.6127427672284797E-2</v>
      </c>
      <c r="JM109" s="82">
        <f t="shared" si="132"/>
        <v>8.0091360696479688E-4</v>
      </c>
    </row>
    <row r="110" spans="2:273" x14ac:dyDescent="0.25">
      <c r="B110" s="2">
        <v>83</v>
      </c>
      <c r="C110" s="37">
        <v>0.35248600000000002</v>
      </c>
      <c r="D110" s="37">
        <v>0.59503700000000004</v>
      </c>
      <c r="E110" s="37">
        <v>0.58919200000000005</v>
      </c>
      <c r="F110" s="37">
        <v>0.65212000000000003</v>
      </c>
      <c r="G110" s="37">
        <v>0.50951199999999996</v>
      </c>
      <c r="H110" s="37">
        <v>0.36568600000000001</v>
      </c>
      <c r="I110" s="37">
        <v>0.35947299999999999</v>
      </c>
      <c r="J110" s="37">
        <v>0.36494700000000002</v>
      </c>
      <c r="K110" s="37">
        <v>0.37477300000000002</v>
      </c>
      <c r="L110" s="37">
        <v>0.36836200000000002</v>
      </c>
      <c r="M110" s="37">
        <v>0.36901800000000001</v>
      </c>
      <c r="N110" s="37">
        <v>0.36689300000000002</v>
      </c>
      <c r="O110" s="37">
        <v>0.36402499999999999</v>
      </c>
      <c r="P110" s="37">
        <v>0.36960500000000002</v>
      </c>
      <c r="Q110" s="37">
        <v>0.382795</v>
      </c>
      <c r="S110" s="4">
        <f t="shared" si="133"/>
        <v>0.36709118885973074</v>
      </c>
      <c r="T110" s="4">
        <f t="shared" si="133"/>
        <v>0.58440232095035916</v>
      </c>
      <c r="U110" s="4">
        <f t="shared" si="133"/>
        <v>0.57875318211709792</v>
      </c>
      <c r="V110" s="4">
        <f t="shared" si="133"/>
        <v>0.64430835060085745</v>
      </c>
      <c r="W110" s="4">
        <f t="shared" si="133"/>
        <v>0.5000158321620285</v>
      </c>
      <c r="X110" s="4">
        <f t="shared" si="133"/>
        <v>0.36337133210530587</v>
      </c>
      <c r="Y110" s="4">
        <f t="shared" si="133"/>
        <v>0.36047301735650639</v>
      </c>
      <c r="Z110" s="4">
        <f t="shared" si="133"/>
        <v>0.36914333456638942</v>
      </c>
      <c r="AA110" s="4">
        <f t="shared" si="133"/>
        <v>0.37311195605053671</v>
      </c>
      <c r="AB110" s="4">
        <f t="shared" si="133"/>
        <v>0.36741419722024354</v>
      </c>
      <c r="AC110" s="4">
        <f t="shared" si="133"/>
        <v>0.36509041566609096</v>
      </c>
      <c r="AD110" s="4">
        <f t="shared" si="133"/>
        <v>0.36645788255305284</v>
      </c>
      <c r="AE110" s="4">
        <f t="shared" si="133"/>
        <v>0.37161310631292882</v>
      </c>
      <c r="AF110" s="4">
        <f t="shared" si="133"/>
        <v>0.37122918588072029</v>
      </c>
      <c r="AG110" s="4">
        <f t="shared" si="133"/>
        <v>0.38258204129297291</v>
      </c>
      <c r="AI110" s="4">
        <f t="shared" si="134"/>
        <v>-1.4605188859730722E-2</v>
      </c>
      <c r="AJ110" s="4">
        <f t="shared" si="134"/>
        <v>1.0634679049640883E-2</v>
      </c>
      <c r="AK110" s="4">
        <f t="shared" si="134"/>
        <v>1.0438817882902129E-2</v>
      </c>
      <c r="AL110" s="4">
        <f t="shared" si="134"/>
        <v>7.8116493991425839E-3</v>
      </c>
      <c r="AM110" s="4">
        <f t="shared" si="134"/>
        <v>9.4961678379714698E-3</v>
      </c>
      <c r="AN110" s="4">
        <f t="shared" si="134"/>
        <v>2.3146678946941446E-3</v>
      </c>
      <c r="AO110" s="4">
        <f t="shared" si="134"/>
        <v>-1.0000173565063997E-3</v>
      </c>
      <c r="AP110" s="4">
        <f t="shared" si="134"/>
        <v>-4.1963345663894036E-3</v>
      </c>
      <c r="AQ110" s="4">
        <f t="shared" si="134"/>
        <v>1.6610439494633145E-3</v>
      </c>
      <c r="AR110" s="4">
        <f t="shared" si="134"/>
        <v>9.478027797564792E-4</v>
      </c>
      <c r="AS110" s="4">
        <f t="shared" si="134"/>
        <v>3.927584333909051E-3</v>
      </c>
      <c r="AT110" s="4">
        <f t="shared" si="134"/>
        <v>4.3511744694718635E-4</v>
      </c>
      <c r="AU110" s="4">
        <f t="shared" si="134"/>
        <v>-7.5881063129288329E-3</v>
      </c>
      <c r="AV110" s="4">
        <f t="shared" si="134"/>
        <v>-1.6241858807202747E-3</v>
      </c>
      <c r="AW110" s="4">
        <f t="shared" si="134"/>
        <v>2.1295870702708886E-4</v>
      </c>
      <c r="AY110" s="2">
        <f t="shared" ref="AY110:BM126" si="140">IF(OR($B110 &lt; C$230, $B110 &gt; C$233), #N/A, ((1-FG110)*DK110) + (FG110 - FW110)*EA110 + (FW110*EQ110))</f>
        <v>0.36179375339044012</v>
      </c>
      <c r="AZ110" s="2">
        <f t="shared" si="140"/>
        <v>0.36035595093962042</v>
      </c>
      <c r="BA110" s="2">
        <f t="shared" si="140"/>
        <v>0.35940759524612126</v>
      </c>
      <c r="BB110" s="2">
        <f t="shared" si="140"/>
        <v>0.3582867003029524</v>
      </c>
      <c r="BC110" s="2">
        <f t="shared" si="140"/>
        <v>0.36168355550149417</v>
      </c>
      <c r="BD110" s="2">
        <f t="shared" si="140"/>
        <v>0.36124497457161692</v>
      </c>
      <c r="BE110" s="2">
        <f t="shared" si="140"/>
        <v>0.36047284480884534</v>
      </c>
      <c r="BF110" s="2">
        <f t="shared" si="140"/>
        <v>0.36914331746614704</v>
      </c>
      <c r="BG110" s="2">
        <f t="shared" si="140"/>
        <v>0.37311184784386603</v>
      </c>
      <c r="BH110" s="2">
        <f t="shared" si="140"/>
        <v>0.36741411238987604</v>
      </c>
      <c r="BI110" s="2">
        <f t="shared" si="140"/>
        <v>0.36509030181123547</v>
      </c>
      <c r="BJ110" s="2">
        <f t="shared" si="140"/>
        <v>0.36644523428796277</v>
      </c>
      <c r="BK110" s="2">
        <f t="shared" si="140"/>
        <v>0.37078558858162453</v>
      </c>
      <c r="BL110" s="2">
        <f t="shared" si="140"/>
        <v>0.37077567892502139</v>
      </c>
      <c r="BM110" s="2">
        <f t="shared" si="140"/>
        <v>0.38254379806181549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 t="str">
        <f t="shared" si="141"/>
        <v/>
      </c>
      <c r="CJ110" s="2" t="str">
        <f t="shared" si="141"/>
        <v/>
      </c>
      <c r="CK110" s="2">
        <f t="shared" si="141"/>
        <v>0.35947299999999999</v>
      </c>
      <c r="CL110" s="2">
        <f t="shared" si="141"/>
        <v>0.36494700000000002</v>
      </c>
      <c r="CM110" s="2">
        <f t="shared" si="141"/>
        <v>0.37477300000000002</v>
      </c>
      <c r="CN110" s="2">
        <f t="shared" si="141"/>
        <v>0.36836200000000002</v>
      </c>
      <c r="CO110" s="2">
        <f t="shared" si="141"/>
        <v>0.36901800000000001</v>
      </c>
      <c r="CP110" s="2">
        <f t="shared" si="141"/>
        <v>0.36689300000000002</v>
      </c>
      <c r="CQ110" s="2">
        <f t="shared" si="141"/>
        <v>0.36402499999999999</v>
      </c>
      <c r="CR110" s="2">
        <f t="shared" si="141"/>
        <v>0.36960500000000002</v>
      </c>
      <c r="CS110" s="2">
        <f t="shared" si="141"/>
        <v>0.382795</v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 t="str">
        <f t="shared" si="115"/>
        <v/>
      </c>
      <c r="CZ110" s="2" t="str">
        <f t="shared" si="116"/>
        <v/>
      </c>
      <c r="DA110" s="2">
        <f t="shared" si="117"/>
        <v>0.35947299999999999</v>
      </c>
      <c r="DB110" s="2">
        <f t="shared" si="118"/>
        <v>0.36494700000000002</v>
      </c>
      <c r="DC110" s="2">
        <f t="shared" si="119"/>
        <v>0.37477300000000002</v>
      </c>
      <c r="DD110" s="2">
        <f t="shared" si="120"/>
        <v>0.36836200000000002</v>
      </c>
      <c r="DE110" s="2">
        <f t="shared" si="121"/>
        <v>0.36901800000000001</v>
      </c>
      <c r="DF110" s="2">
        <f t="shared" si="122"/>
        <v>0.36689300000000002</v>
      </c>
      <c r="DG110" s="2">
        <f t="shared" si="123"/>
        <v>0.36402499999999999</v>
      </c>
      <c r="DH110" s="2">
        <f t="shared" si="124"/>
        <v>0.36960500000000002</v>
      </c>
      <c r="DI110" s="2">
        <f t="shared" si="125"/>
        <v>0.382795</v>
      </c>
      <c r="DK110" s="2">
        <f t="shared" si="135"/>
        <v>0.49787746428571411</v>
      </c>
      <c r="DL110" s="2">
        <f t="shared" si="135"/>
        <v>0.41722211012145749</v>
      </c>
      <c r="DM110" s="2">
        <f t="shared" si="135"/>
        <v>0.42175336397748603</v>
      </c>
      <c r="DN110" s="2">
        <f t="shared" si="135"/>
        <v>0.42831410573731626</v>
      </c>
      <c r="DO110" s="2">
        <f t="shared" si="135"/>
        <v>0.43965592268907561</v>
      </c>
      <c r="DP110" s="2">
        <f t="shared" si="135"/>
        <v>0.44948159113190733</v>
      </c>
      <c r="DQ110" s="2">
        <f t="shared" si="135"/>
        <v>0.45850137389162571</v>
      </c>
      <c r="DR110" s="2">
        <f t="shared" si="135"/>
        <v>0.48551956451612899</v>
      </c>
      <c r="DS110" s="2">
        <f t="shared" si="135"/>
        <v>0.47196010441231001</v>
      </c>
      <c r="DT110" s="2">
        <f t="shared" si="135"/>
        <v>0.46418910878754177</v>
      </c>
      <c r="DU110" s="2">
        <f t="shared" si="135"/>
        <v>0.44734239354838706</v>
      </c>
      <c r="DV110" s="2">
        <f t="shared" si="135"/>
        <v>0.46102400556173534</v>
      </c>
      <c r="DW110" s="2">
        <f t="shared" si="135"/>
        <v>0.45905025806451616</v>
      </c>
      <c r="DX110" s="2">
        <f t="shared" si="135"/>
        <v>0.45166707807917877</v>
      </c>
      <c r="DY110" s="2">
        <f t="shared" si="135"/>
        <v>0.43503560405525837</v>
      </c>
      <c r="EA110" s="2">
        <f t="shared" si="95"/>
        <v>0.36164978525394864</v>
      </c>
      <c r="EB110" s="2">
        <f t="shared" si="95"/>
        <v>0.35929549087602952</v>
      </c>
      <c r="EC110" s="2">
        <f t="shared" si="95"/>
        <v>0.35813522043795626</v>
      </c>
      <c r="ED110" s="2">
        <f t="shared" si="95"/>
        <v>0.35721049667925747</v>
      </c>
      <c r="EE110" s="2">
        <f t="shared" si="95"/>
        <v>0.36068161430782691</v>
      </c>
      <c r="EF110" s="2">
        <f t="shared" si="95"/>
        <v>0.36032059345223566</v>
      </c>
      <c r="EG110" s="2">
        <f t="shared" si="95"/>
        <v>0.35979272549838143</v>
      </c>
      <c r="EH110" s="2">
        <f t="shared" si="95"/>
        <v>0.36819859253203324</v>
      </c>
      <c r="EI110" s="2">
        <f t="shared" si="95"/>
        <v>0.3723386519709147</v>
      </c>
      <c r="EJ110" s="2">
        <f t="shared" si="95"/>
        <v>0.36668699153099232</v>
      </c>
      <c r="EK110" s="2">
        <f t="shared" si="95"/>
        <v>0.3644271774749423</v>
      </c>
      <c r="EL110" s="2">
        <f t="shared" si="95"/>
        <v>0.36570646092801262</v>
      </c>
      <c r="EM110" s="2">
        <f t="shared" si="136"/>
        <v>0.37002739568982229</v>
      </c>
      <c r="EN110" s="2">
        <f t="shared" si="136"/>
        <v>0.37005805819039839</v>
      </c>
      <c r="EO110" s="2">
        <f t="shared" si="136"/>
        <v>0.38199152840721712</v>
      </c>
      <c r="EQ110" s="2">
        <f t="shared" si="137"/>
        <v>0.36055599659232285</v>
      </c>
      <c r="ER110" s="2">
        <f t="shared" si="137"/>
        <v>0.35892037652265224</v>
      </c>
      <c r="ES110" s="2">
        <f t="shared" si="137"/>
        <v>0.35771735361549262</v>
      </c>
      <c r="ET110" s="2">
        <f t="shared" si="137"/>
        <v>0.35717654881743649</v>
      </c>
      <c r="EU110" s="2">
        <f t="shared" si="137"/>
        <v>0.36060389453052005</v>
      </c>
      <c r="EV110" s="2">
        <f t="shared" si="137"/>
        <v>0.35949924500498265</v>
      </c>
      <c r="EW110" s="2">
        <f t="shared" si="137"/>
        <v>0.35920884696258643</v>
      </c>
      <c r="EX110" s="2">
        <f t="shared" si="137"/>
        <v>0.36747702406152438</v>
      </c>
      <c r="EY110" s="2">
        <f t="shared" si="137"/>
        <v>0.37161572324248804</v>
      </c>
      <c r="EZ110" s="2">
        <f t="shared" si="137"/>
        <v>0.36520058306112929</v>
      </c>
      <c r="FA110" s="2">
        <f t="shared" si="137"/>
        <v>0.36371180468993303</v>
      </c>
      <c r="FB110" s="2">
        <f t="shared" si="137"/>
        <v>0.36624256099480523</v>
      </c>
      <c r="FC110" s="2">
        <f t="shared" si="137"/>
        <v>0.36903223690190878</v>
      </c>
      <c r="FD110" s="2">
        <f t="shared" si="137"/>
        <v>0.370817235801567</v>
      </c>
      <c r="FE110" s="2">
        <f t="shared" si="137"/>
        <v>0.38139853602327467</v>
      </c>
      <c r="FG110" s="2">
        <f t="shared" si="138"/>
        <v>0.99891865853282624</v>
      </c>
      <c r="FH110" s="2">
        <f t="shared" si="138"/>
        <v>0.98168090810470687</v>
      </c>
      <c r="FI110" s="2">
        <f t="shared" si="138"/>
        <v>0.97999152488061758</v>
      </c>
      <c r="FJ110" s="2">
        <f t="shared" si="138"/>
        <v>0.98486342517354986</v>
      </c>
      <c r="FK110" s="2">
        <f t="shared" si="138"/>
        <v>0.98731095393444379</v>
      </c>
      <c r="FL110" s="2">
        <f t="shared" si="138"/>
        <v>0.98959984652834632</v>
      </c>
      <c r="FM110" s="2">
        <f t="shared" si="138"/>
        <v>0.99308433968832455</v>
      </c>
      <c r="FN110" s="2">
        <f t="shared" si="138"/>
        <v>0.991915497528434</v>
      </c>
      <c r="FO110" s="2">
        <f t="shared" si="138"/>
        <v>0.9922026136614126</v>
      </c>
      <c r="FP110" s="2">
        <f t="shared" si="138"/>
        <v>0.99247608963712863</v>
      </c>
      <c r="FQ110" s="2">
        <f t="shared" si="138"/>
        <v>0.99197097424551028</v>
      </c>
      <c r="FR110" s="2">
        <f t="shared" si="138"/>
        <v>0.99226594036455629</v>
      </c>
      <c r="FS110" s="2">
        <f t="shared" si="138"/>
        <v>0.99145313206763119</v>
      </c>
      <c r="FT110" s="2">
        <f t="shared" si="138"/>
        <v>0.99122602629049328</v>
      </c>
      <c r="FU110" s="2">
        <f t="shared" si="138"/>
        <v>0.98956969618037349</v>
      </c>
      <c r="FW110" s="2">
        <f t="shared" ref="FW110:GK126" si="142">POWER(10,($B110-C$232)/C$229)/(1+POWER(10,($B110-C$232)/C$229))</f>
        <v>3.0540651403704461E-3</v>
      </c>
      <c r="FX110" s="2">
        <f t="shared" si="142"/>
        <v>1.8740886438459534E-3</v>
      </c>
      <c r="FY110" s="2">
        <f t="shared" si="142"/>
        <v>1.2617273222541162E-3</v>
      </c>
      <c r="FZ110" s="2">
        <f t="shared" si="142"/>
        <v>1.8108723134309479E-3</v>
      </c>
      <c r="GA110" s="2">
        <f t="shared" si="142"/>
        <v>2.1544500471594101E-3</v>
      </c>
      <c r="GB110" s="2">
        <f t="shared" si="142"/>
        <v>3.5392289140541958E-3</v>
      </c>
      <c r="GC110" s="2">
        <f t="shared" si="142"/>
        <v>4.3094093961475498E-3</v>
      </c>
      <c r="GD110" s="2">
        <f t="shared" si="142"/>
        <v>5.2063719684270291E-3</v>
      </c>
      <c r="GE110" s="2">
        <f t="shared" si="142"/>
        <v>4.9674043985255996E-3</v>
      </c>
      <c r="GF110" s="2">
        <f t="shared" si="142"/>
        <v>4.3570335315312641E-3</v>
      </c>
      <c r="GG110" s="2">
        <f t="shared" si="142"/>
        <v>3.6401566485981221E-3</v>
      </c>
      <c r="GH110" s="2">
        <f t="shared" si="142"/>
        <v>2.950541413589006E-3</v>
      </c>
      <c r="GI110" s="2">
        <f t="shared" si="142"/>
        <v>2.6867630655486633E-3</v>
      </c>
      <c r="GJ110" s="2">
        <f t="shared" si="142"/>
        <v>2.0882328942938744E-3</v>
      </c>
      <c r="GK110" s="2">
        <f t="shared" si="142"/>
        <v>1.6799039395160153E-3</v>
      </c>
      <c r="GM110" s="82">
        <f t="shared" ref="GM110:HA126" si="143" xml:space="preserve"> _xlfn.NORM.DIST($B110, C$7, ABS(C$11), TRUE) * _xlfn.NORM.DIST(($B110 - C$7)*C$15, 0, ABS(C$11), TRUE) * 2</f>
        <v>8.7086332281154056E-4</v>
      </c>
      <c r="GN110" s="82">
        <f t="shared" si="143"/>
        <v>1.7438240241615196E-9</v>
      </c>
      <c r="GO110" s="82">
        <f t="shared" si="143"/>
        <v>7.1061506112713499E-12</v>
      </c>
      <c r="GP110" s="82">
        <f t="shared" si="143"/>
        <v>9.0781919122479833E-29</v>
      </c>
      <c r="GQ110" s="82">
        <f t="shared" si="143"/>
        <v>1.8619985774012278E-29</v>
      </c>
      <c r="GR110" s="82">
        <f t="shared" si="143"/>
        <v>5.6711146398445921E-47</v>
      </c>
      <c r="GS110" s="82">
        <f t="shared" si="143"/>
        <v>1.1984142354163505E-77</v>
      </c>
      <c r="GT110" s="82">
        <f t="shared" si="143"/>
        <v>4.0169766497717013E-72</v>
      </c>
      <c r="GU110" s="82">
        <f t="shared" si="143"/>
        <v>1.8149830695436535E-81</v>
      </c>
      <c r="GV110" s="82">
        <f t="shared" si="143"/>
        <v>6.5259083786421542E-79</v>
      </c>
      <c r="GW110" s="82">
        <f t="shared" si="143"/>
        <v>2.8892707823647479E-72</v>
      </c>
      <c r="GX110" s="82">
        <f t="shared" si="143"/>
        <v>2.7053023750123352E-65</v>
      </c>
      <c r="GY110" s="82">
        <f t="shared" si="143"/>
        <v>2.9058391927218782E-48</v>
      </c>
      <c r="GZ110" s="82">
        <f t="shared" si="143"/>
        <v>1.3672013934542007E-51</v>
      </c>
      <c r="HA110" s="82">
        <f t="shared" si="143"/>
        <v>5.5871842078409214E-64</v>
      </c>
      <c r="HC110" s="82">
        <f t="shared" si="74"/>
        <v>6.378168288864898E-2</v>
      </c>
      <c r="HD110" s="82">
        <f t="shared" si="74"/>
        <v>0.37222485493102303</v>
      </c>
      <c r="HE110" s="82">
        <f t="shared" si="74"/>
        <v>0.371146567478013</v>
      </c>
      <c r="HF110" s="82">
        <f t="shared" si="74"/>
        <v>0.6984264119279302</v>
      </c>
      <c r="HG110" s="82">
        <f t="shared" si="74"/>
        <v>0.42472672510737219</v>
      </c>
      <c r="HH110" s="82">
        <f t="shared" si="74"/>
        <v>1.0791119426509291E-2</v>
      </c>
      <c r="HI110" s="82">
        <f t="shared" si="139"/>
        <v>2.3853000535146503E-10</v>
      </c>
      <c r="HJ110" s="82">
        <f t="shared" si="139"/>
        <v>1.2400375427405223E-7</v>
      </c>
      <c r="HK110" s="82">
        <f t="shared" si="139"/>
        <v>5.2742722453020291E-9</v>
      </c>
      <c r="HL110" s="82">
        <f t="shared" si="139"/>
        <v>3.20146968210315E-10</v>
      </c>
      <c r="HM110" s="82">
        <f t="shared" si="139"/>
        <v>7.0185856343686935E-7</v>
      </c>
      <c r="HN110" s="82">
        <f t="shared" si="139"/>
        <v>8.2423567889931864E-5</v>
      </c>
      <c r="HO110" s="82">
        <f t="shared" si="139"/>
        <v>4.9725859622309293E-3</v>
      </c>
      <c r="HP110" s="82">
        <f t="shared" si="139"/>
        <v>2.8318127484654185E-3</v>
      </c>
      <c r="HQ110" s="82">
        <f t="shared" si="139"/>
        <v>6.851962907160351E-5</v>
      </c>
      <c r="HS110" s="82">
        <f t="shared" ref="HS110:IG126" si="144" xml:space="preserve"> _xlfn.NORM.DIST($B110, C$9, ABS(C$13), TRUE) * _xlfn.NORM.DIST(($B110 - C$9)*C$17, 0, ABS(C$13), TRUE) * 2</f>
        <v>5.1841515625450717E-5</v>
      </c>
      <c r="HT110" s="82">
        <f t="shared" si="144"/>
        <v>6.4608010878131685E-10</v>
      </c>
      <c r="HU110" s="82">
        <f t="shared" si="144"/>
        <v>9.432157933060432E-11</v>
      </c>
      <c r="HV110" s="82">
        <f t="shared" si="144"/>
        <v>2.4562117803145036E-10</v>
      </c>
      <c r="HW110" s="82">
        <f t="shared" si="144"/>
        <v>3.0066351305840105E-10</v>
      </c>
      <c r="HX110" s="82">
        <f t="shared" si="144"/>
        <v>4.6847740361788802E-8</v>
      </c>
      <c r="HY110" s="82">
        <f t="shared" si="144"/>
        <v>1.1587727979539975E-6</v>
      </c>
      <c r="HZ110" s="82">
        <f t="shared" si="144"/>
        <v>4.2701905199215942E-8</v>
      </c>
      <c r="IA110" s="82">
        <f t="shared" si="144"/>
        <v>3.3989546308441109E-7</v>
      </c>
      <c r="IB110" s="82">
        <f t="shared" si="144"/>
        <v>3.8146742887239484E-7</v>
      </c>
      <c r="IC110" s="82">
        <f t="shared" si="144"/>
        <v>1.4302258766256503E-7</v>
      </c>
      <c r="ID110" s="82">
        <f t="shared" si="144"/>
        <v>1.363091321752682E-7</v>
      </c>
      <c r="IE110" s="82">
        <f t="shared" si="144"/>
        <v>2.8685513891777194E-10</v>
      </c>
      <c r="IF110" s="82">
        <f t="shared" si="144"/>
        <v>1.8542719112238198E-6</v>
      </c>
      <c r="IG110" s="82">
        <f t="shared" si="144"/>
        <v>2.8356352608713167E-5</v>
      </c>
      <c r="II110" s="82">
        <f t="shared" ref="II110:IW126" si="145" xml:space="preserve"> _xlfn.NORM.DIST($B110, C$10, ABS(C$14), TRUE) * _xlfn.NORM.DIST(($B110 - C$10)*C$18, 0, ABS(C$14), TRUE) * 2</f>
        <v>1.9022810149666221E-38</v>
      </c>
      <c r="IJ110" s="82">
        <f t="shared" si="145"/>
        <v>1.6868466103737541E-61</v>
      </c>
      <c r="IK110" s="82">
        <f t="shared" si="145"/>
        <v>1.1677501918043335E-68</v>
      </c>
      <c r="IL110" s="82">
        <f t="shared" si="145"/>
        <v>1.4865661077484248E-73</v>
      </c>
      <c r="IM110" s="82">
        <f t="shared" si="145"/>
        <v>1.2907713183547589E-74</v>
      </c>
      <c r="IN110" s="82">
        <f t="shared" si="145"/>
        <v>8.287743383830882E-63</v>
      </c>
      <c r="IO110" s="82">
        <f t="shared" si="145"/>
        <v>2.1484076854845781E-60</v>
      </c>
      <c r="IP110" s="82">
        <f t="shared" si="145"/>
        <v>9.4670899510039804E-72</v>
      </c>
      <c r="IQ110" s="82">
        <f t="shared" si="145"/>
        <v>9.6995257734813458E-65</v>
      </c>
      <c r="IR110" s="82">
        <f t="shared" si="145"/>
        <v>9.512233486066748E-62</v>
      </c>
      <c r="IS110" s="82">
        <f t="shared" si="145"/>
        <v>5.8155579876610269E-63</v>
      </c>
      <c r="IT110" s="82">
        <f t="shared" si="145"/>
        <v>2.4944807807336081E-61</v>
      </c>
      <c r="IU110" s="82">
        <f t="shared" si="145"/>
        <v>3.3677383219892593E-82</v>
      </c>
      <c r="IV110" s="82">
        <f t="shared" si="145"/>
        <v>1.2152330584459284E-35</v>
      </c>
      <c r="IW110" s="82">
        <f t="shared" si="145"/>
        <v>7.5459486898719947E-20</v>
      </c>
      <c r="IY110" s="82">
        <f t="shared" ref="IY110:JM126" si="146">GM110+HC110+HS110+II110</f>
        <v>6.4704387727085977E-2</v>
      </c>
      <c r="IZ110" s="82">
        <f t="shared" si="146"/>
        <v>0.37222485732092719</v>
      </c>
      <c r="JA110" s="82">
        <f t="shared" si="146"/>
        <v>0.37114656757944076</v>
      </c>
      <c r="JB110" s="82">
        <f t="shared" si="146"/>
        <v>0.69842641217355139</v>
      </c>
      <c r="JC110" s="82">
        <f t="shared" si="146"/>
        <v>0.42472672540803569</v>
      </c>
      <c r="JD110" s="82">
        <f t="shared" si="146"/>
        <v>1.0791166274249654E-2</v>
      </c>
      <c r="JE110" s="82">
        <f t="shared" si="146"/>
        <v>1.1590113279593488E-6</v>
      </c>
      <c r="JF110" s="82">
        <f t="shared" si="146"/>
        <v>1.6670565947326816E-7</v>
      </c>
      <c r="JG110" s="82">
        <f t="shared" si="146"/>
        <v>3.4516973532971314E-7</v>
      </c>
      <c r="JH110" s="82">
        <f t="shared" si="146"/>
        <v>3.8178757584060516E-7</v>
      </c>
      <c r="JI110" s="82">
        <f t="shared" si="146"/>
        <v>8.4488115109943433E-7</v>
      </c>
      <c r="JJ110" s="82">
        <f t="shared" si="146"/>
        <v>8.2559877022107125E-5</v>
      </c>
      <c r="JK110" s="82">
        <f t="shared" si="146"/>
        <v>4.9725862490860679E-3</v>
      </c>
      <c r="JL110" s="82">
        <f t="shared" si="146"/>
        <v>2.8336670203766424E-3</v>
      </c>
      <c r="JM110" s="82">
        <f t="shared" si="146"/>
        <v>9.6875981680316758E-5</v>
      </c>
    </row>
    <row r="111" spans="2:273" x14ac:dyDescent="0.25">
      <c r="B111" s="2">
        <v>84</v>
      </c>
      <c r="C111" s="37">
        <v>0.35607699999999998</v>
      </c>
      <c r="D111" s="37">
        <v>0.61318700000000004</v>
      </c>
      <c r="E111" s="37">
        <v>0.60841000000000001</v>
      </c>
      <c r="F111" s="37">
        <v>0.62062799999999996</v>
      </c>
      <c r="G111" s="37">
        <v>0.43254599999999999</v>
      </c>
      <c r="H111" s="37">
        <v>0.36493799999999998</v>
      </c>
      <c r="I111" s="37">
        <v>0.35483900000000002</v>
      </c>
      <c r="J111" s="37">
        <v>0.36673299999999998</v>
      </c>
      <c r="K111" s="37">
        <v>0.37391600000000003</v>
      </c>
      <c r="L111" s="37">
        <v>0.36536099999999999</v>
      </c>
      <c r="M111" s="37">
        <v>0.36656300000000003</v>
      </c>
      <c r="N111" s="37">
        <v>0.36426599999999998</v>
      </c>
      <c r="O111" s="37">
        <v>0.367927</v>
      </c>
      <c r="P111" s="37">
        <v>0.37255100000000002</v>
      </c>
      <c r="Q111" s="37">
        <v>0.37992399999999998</v>
      </c>
      <c r="S111" s="4">
        <f t="shared" si="133"/>
        <v>0.36427662882293721</v>
      </c>
      <c r="T111" s="4">
        <f t="shared" si="133"/>
        <v>0.60662938611680262</v>
      </c>
      <c r="U111" s="4">
        <f t="shared" si="133"/>
        <v>0.60139279076910157</v>
      </c>
      <c r="V111" s="4">
        <f t="shared" si="133"/>
        <v>0.59857634751375077</v>
      </c>
      <c r="W111" s="4">
        <f t="shared" si="133"/>
        <v>0.43672787955994707</v>
      </c>
      <c r="X111" s="4">
        <f t="shared" si="133"/>
        <v>0.36117154884480412</v>
      </c>
      <c r="Y111" s="4">
        <f t="shared" si="133"/>
        <v>0.36002656132642002</v>
      </c>
      <c r="Z111" s="4">
        <f t="shared" si="133"/>
        <v>0.36858911761044311</v>
      </c>
      <c r="AA111" s="4">
        <f t="shared" si="133"/>
        <v>0.37257126813647756</v>
      </c>
      <c r="AB111" s="4">
        <f t="shared" si="133"/>
        <v>0.36691696603474</v>
      </c>
      <c r="AC111" s="4">
        <f t="shared" si="133"/>
        <v>0.36465054076821157</v>
      </c>
      <c r="AD111" s="4">
        <f t="shared" si="133"/>
        <v>0.36607222549640001</v>
      </c>
      <c r="AE111" s="4">
        <f t="shared" si="133"/>
        <v>0.37038424364750955</v>
      </c>
      <c r="AF111" s="4">
        <f t="shared" si="133"/>
        <v>0.37045737176073756</v>
      </c>
      <c r="AG111" s="4">
        <f t="shared" si="133"/>
        <v>0.38214430924084697</v>
      </c>
      <c r="AI111" s="4">
        <f t="shared" si="134"/>
        <v>-8.1996288229372327E-3</v>
      </c>
      <c r="AJ111" s="4">
        <f t="shared" si="134"/>
        <v>6.5576138831974218E-3</v>
      </c>
      <c r="AK111" s="4">
        <f t="shared" si="134"/>
        <v>7.0172092308984357E-3</v>
      </c>
      <c r="AL111" s="4">
        <f t="shared" si="134"/>
        <v>2.2051652486249185E-2</v>
      </c>
      <c r="AM111" s="4">
        <f t="shared" si="134"/>
        <v>-4.1818795599470882E-3</v>
      </c>
      <c r="AN111" s="4">
        <f t="shared" si="134"/>
        <v>3.7664511551958602E-3</v>
      </c>
      <c r="AO111" s="4">
        <f t="shared" si="134"/>
        <v>-5.1875613264200093E-3</v>
      </c>
      <c r="AP111" s="4">
        <f t="shared" si="134"/>
        <v>-1.8561176104431309E-3</v>
      </c>
      <c r="AQ111" s="4">
        <f t="shared" si="134"/>
        <v>1.3447318635224637E-3</v>
      </c>
      <c r="AR111" s="4">
        <f t="shared" si="134"/>
        <v>-1.5559660347400084E-3</v>
      </c>
      <c r="AS111" s="4">
        <f t="shared" si="134"/>
        <v>1.9124592317884548E-3</v>
      </c>
      <c r="AT111" s="4">
        <f t="shared" si="134"/>
        <v>-1.8062254964000268E-3</v>
      </c>
      <c r="AU111" s="4">
        <f t="shared" si="134"/>
        <v>-2.4572436475095438E-3</v>
      </c>
      <c r="AV111" s="4">
        <f t="shared" si="134"/>
        <v>2.0936282392624572E-3</v>
      </c>
      <c r="AW111" s="4">
        <f t="shared" si="134"/>
        <v>-2.2203092408469849E-3</v>
      </c>
      <c r="AY111" s="2">
        <f t="shared" si="140"/>
        <v>0.36138169996844388</v>
      </c>
      <c r="AZ111" s="2">
        <f t="shared" si="140"/>
        <v>0.3599483285073094</v>
      </c>
      <c r="BA111" s="2">
        <f t="shared" si="140"/>
        <v>0.3589950628957711</v>
      </c>
      <c r="BB111" s="2">
        <f t="shared" si="140"/>
        <v>0.35787012328840218</v>
      </c>
      <c r="BC111" s="2">
        <f t="shared" si="140"/>
        <v>0.36127135619076334</v>
      </c>
      <c r="BD111" s="2">
        <f t="shared" si="140"/>
        <v>0.36082217121475924</v>
      </c>
      <c r="BE111" s="2">
        <f t="shared" si="140"/>
        <v>0.36002618200539577</v>
      </c>
      <c r="BF111" s="2">
        <f t="shared" si="140"/>
        <v>0.36858909795236561</v>
      </c>
      <c r="BG111" s="2">
        <f t="shared" si="140"/>
        <v>0.3725710084362292</v>
      </c>
      <c r="BH111" s="2">
        <f t="shared" si="140"/>
        <v>0.36691677071649864</v>
      </c>
      <c r="BI111" s="2">
        <f t="shared" si="140"/>
        <v>0.36465046218019442</v>
      </c>
      <c r="BJ111" s="2">
        <f t="shared" si="140"/>
        <v>0.36607158789973826</v>
      </c>
      <c r="BK111" s="2">
        <f t="shared" si="140"/>
        <v>0.37026623523883423</v>
      </c>
      <c r="BL111" s="2">
        <f t="shared" si="140"/>
        <v>0.3704076615452877</v>
      </c>
      <c r="BM111" s="2">
        <f t="shared" si="140"/>
        <v>0.38209034967006583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 t="str">
        <f t="shared" si="141"/>
        <v/>
      </c>
      <c r="CI111" s="2" t="str">
        <f t="shared" si="141"/>
        <v/>
      </c>
      <c r="CJ111" s="2">
        <f t="shared" si="141"/>
        <v>0.36493799999999998</v>
      </c>
      <c r="CK111" s="2">
        <f t="shared" si="141"/>
        <v>0.35483900000000002</v>
      </c>
      <c r="CL111" s="2">
        <f t="shared" si="141"/>
        <v>0.36673299999999998</v>
      </c>
      <c r="CM111" s="2">
        <f t="shared" si="141"/>
        <v>0.37391600000000003</v>
      </c>
      <c r="CN111" s="2">
        <f t="shared" si="141"/>
        <v>0.36536099999999999</v>
      </c>
      <c r="CO111" s="2">
        <f t="shared" si="141"/>
        <v>0.36656300000000003</v>
      </c>
      <c r="CP111" s="2">
        <f t="shared" si="141"/>
        <v>0.36426599999999998</v>
      </c>
      <c r="CQ111" s="2">
        <f t="shared" si="141"/>
        <v>0.367927</v>
      </c>
      <c r="CR111" s="2">
        <f t="shared" si="141"/>
        <v>0.37255100000000002</v>
      </c>
      <c r="CS111" s="2">
        <f t="shared" si="141"/>
        <v>0.37992399999999998</v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 t="str">
        <f t="shared" si="114"/>
        <v/>
      </c>
      <c r="CY111" s="2" t="str">
        <f t="shared" si="115"/>
        <v/>
      </c>
      <c r="CZ111" s="2">
        <f t="shared" si="116"/>
        <v>0.36493799999999998</v>
      </c>
      <c r="DA111" s="2">
        <f t="shared" si="117"/>
        <v>0.35483900000000002</v>
      </c>
      <c r="DB111" s="2">
        <f t="shared" si="118"/>
        <v>0.36673299999999998</v>
      </c>
      <c r="DC111" s="2">
        <f t="shared" si="119"/>
        <v>0.37391600000000003</v>
      </c>
      <c r="DD111" s="2">
        <f t="shared" si="120"/>
        <v>0.36536099999999999</v>
      </c>
      <c r="DE111" s="2">
        <f t="shared" si="121"/>
        <v>0.36656300000000003</v>
      </c>
      <c r="DF111" s="2">
        <f t="shared" si="122"/>
        <v>0.36426599999999998</v>
      </c>
      <c r="DG111" s="2">
        <f t="shared" si="123"/>
        <v>0.367927</v>
      </c>
      <c r="DH111" s="2">
        <f t="shared" si="124"/>
        <v>0.37255100000000002</v>
      </c>
      <c r="DI111" s="2">
        <f t="shared" si="125"/>
        <v>0.37992399999999998</v>
      </c>
      <c r="DK111" s="2">
        <f t="shared" si="135"/>
        <v>0.49918441666666646</v>
      </c>
      <c r="DL111" s="2">
        <f t="shared" si="135"/>
        <v>0.41770604453441296</v>
      </c>
      <c r="DM111" s="2">
        <f t="shared" si="135"/>
        <v>0.42226640750469052</v>
      </c>
      <c r="DN111" s="2">
        <f t="shared" si="135"/>
        <v>0.42895777098150778</v>
      </c>
      <c r="DO111" s="2">
        <f t="shared" si="135"/>
        <v>0.44042612324929964</v>
      </c>
      <c r="DP111" s="2">
        <f t="shared" si="135"/>
        <v>0.45022434848484855</v>
      </c>
      <c r="DQ111" s="2">
        <f t="shared" si="135"/>
        <v>0.45934534482758627</v>
      </c>
      <c r="DR111" s="2">
        <f t="shared" si="135"/>
        <v>0.48673330241935481</v>
      </c>
      <c r="DS111" s="2">
        <f t="shared" si="135"/>
        <v>0.47295663099740459</v>
      </c>
      <c r="DT111" s="2">
        <f t="shared" si="135"/>
        <v>0.46512915417130152</v>
      </c>
      <c r="DU111" s="2">
        <f t="shared" si="135"/>
        <v>0.44805063225806452</v>
      </c>
      <c r="DV111" s="2">
        <f t="shared" si="135"/>
        <v>0.46192997352614024</v>
      </c>
      <c r="DW111" s="2">
        <f t="shared" si="135"/>
        <v>0.45993967741935493</v>
      </c>
      <c r="DX111" s="2">
        <f t="shared" si="135"/>
        <v>0.45245232368035176</v>
      </c>
      <c r="DY111" s="2">
        <f t="shared" si="135"/>
        <v>0.43560774242424233</v>
      </c>
      <c r="EA111" s="2">
        <f t="shared" si="95"/>
        <v>0.36124907770394366</v>
      </c>
      <c r="EB111" s="2">
        <f t="shared" si="95"/>
        <v>0.35896610394694622</v>
      </c>
      <c r="EC111" s="2">
        <f t="shared" si="95"/>
        <v>0.35781748529718466</v>
      </c>
      <c r="ED111" s="2">
        <f t="shared" si="95"/>
        <v>0.35687376235656365</v>
      </c>
      <c r="EE111" s="2">
        <f t="shared" si="95"/>
        <v>0.36034373571572781</v>
      </c>
      <c r="EF111" s="2">
        <f t="shared" si="95"/>
        <v>0.35996828981939161</v>
      </c>
      <c r="EG111" s="2">
        <f t="shared" si="95"/>
        <v>0.35939794039386502</v>
      </c>
      <c r="EH111" s="2">
        <f t="shared" si="95"/>
        <v>0.36771466787069801</v>
      </c>
      <c r="EI111" s="2">
        <f t="shared" si="95"/>
        <v>0.3718551556678148</v>
      </c>
      <c r="EJ111" s="2">
        <f t="shared" si="95"/>
        <v>0.36624428733299275</v>
      </c>
      <c r="EK111" s="2">
        <f t="shared" si="95"/>
        <v>0.364037482815316</v>
      </c>
      <c r="EL111" s="2">
        <f t="shared" si="95"/>
        <v>0.36538855336978532</v>
      </c>
      <c r="EM111" s="2">
        <f t="shared" si="136"/>
        <v>0.3695639834820994</v>
      </c>
      <c r="EN111" s="2">
        <f t="shared" si="136"/>
        <v>0.36974373227153096</v>
      </c>
      <c r="EO111" s="2">
        <f t="shared" si="136"/>
        <v>0.38157698705657878</v>
      </c>
      <c r="EQ111" s="2">
        <f t="shared" si="137"/>
        <v>0.36022694002243583</v>
      </c>
      <c r="ER111" s="2">
        <f t="shared" si="137"/>
        <v>0.35860572515275252</v>
      </c>
      <c r="ES111" s="2">
        <f t="shared" si="137"/>
        <v>0.35741481735467828</v>
      </c>
      <c r="ET111" s="2">
        <f t="shared" si="137"/>
        <v>0.35684064709012392</v>
      </c>
      <c r="EU111" s="2">
        <f t="shared" si="137"/>
        <v>0.36027063838815571</v>
      </c>
      <c r="EV111" s="2">
        <f t="shared" si="137"/>
        <v>0.35919852484995785</v>
      </c>
      <c r="EW111" s="2">
        <f t="shared" si="137"/>
        <v>0.35886309208515876</v>
      </c>
      <c r="EX111" s="2">
        <f t="shared" si="137"/>
        <v>0.3670596669293637</v>
      </c>
      <c r="EY111" s="2">
        <f t="shared" si="137"/>
        <v>0.37119317528549445</v>
      </c>
      <c r="EZ111" s="2">
        <f t="shared" si="137"/>
        <v>0.36488251591227255</v>
      </c>
      <c r="FA111" s="2">
        <f t="shared" si="137"/>
        <v>0.36337412686116355</v>
      </c>
      <c r="FB111" s="2">
        <f t="shared" si="137"/>
        <v>0.36588679142922437</v>
      </c>
      <c r="FC111" s="2">
        <f t="shared" si="137"/>
        <v>0.36863292999147662</v>
      </c>
      <c r="FD111" s="2">
        <f t="shared" si="137"/>
        <v>0.37043704866874283</v>
      </c>
      <c r="FE111" s="2">
        <f t="shared" si="137"/>
        <v>0.38099068119082619</v>
      </c>
      <c r="FG111" s="2">
        <f t="shared" si="138"/>
        <v>0.99901371101911751</v>
      </c>
      <c r="FH111" s="2">
        <f t="shared" si="138"/>
        <v>0.98326581610256536</v>
      </c>
      <c r="FI111" s="2">
        <f t="shared" si="138"/>
        <v>0.9817198711163686</v>
      </c>
      <c r="FJ111" s="2">
        <f t="shared" si="138"/>
        <v>0.98617686928851989</v>
      </c>
      <c r="FK111" s="2">
        <f t="shared" si="138"/>
        <v>0.98841451727289276</v>
      </c>
      <c r="FL111" s="2">
        <f t="shared" si="138"/>
        <v>0.99050625957366945</v>
      </c>
      <c r="FM111" s="2">
        <f t="shared" si="138"/>
        <v>0.9936890025726588</v>
      </c>
      <c r="FN111" s="2">
        <f t="shared" si="138"/>
        <v>0.99262159749894097</v>
      </c>
      <c r="FO111" s="2">
        <f t="shared" si="138"/>
        <v>0.99288381683062299</v>
      </c>
      <c r="FP111" s="2">
        <f t="shared" si="138"/>
        <v>0.99313356646082596</v>
      </c>
      <c r="FQ111" s="2">
        <f t="shared" si="138"/>
        <v>0.99267226467751135</v>
      </c>
      <c r="FR111" s="2">
        <f t="shared" si="138"/>
        <v>0.99294165047870842</v>
      </c>
      <c r="FS111" s="2">
        <f t="shared" si="138"/>
        <v>0.99219929742724211</v>
      </c>
      <c r="FT111" s="2">
        <f t="shared" si="138"/>
        <v>0.99199185847066895</v>
      </c>
      <c r="FU111" s="2">
        <f t="shared" si="138"/>
        <v>0.99047871166132984</v>
      </c>
      <c r="FW111" s="2">
        <f t="shared" si="142"/>
        <v>3.347729425213193E-3</v>
      </c>
      <c r="FX111" s="2">
        <f t="shared" si="142"/>
        <v>2.054525859483776E-3</v>
      </c>
      <c r="FY111" s="2">
        <f t="shared" si="142"/>
        <v>1.3832881118076379E-3</v>
      </c>
      <c r="FZ111" s="2">
        <f t="shared" si="142"/>
        <v>1.9852351678472211E-3</v>
      </c>
      <c r="GA111" s="2">
        <f t="shared" si="142"/>
        <v>2.3618165802082296E-3</v>
      </c>
      <c r="GB111" s="2">
        <f t="shared" si="142"/>
        <v>3.8793626943584292E-3</v>
      </c>
      <c r="GC111" s="2">
        <f t="shared" si="142"/>
        <v>4.7232097003600338E-3</v>
      </c>
      <c r="GD111" s="2">
        <f t="shared" si="142"/>
        <v>5.705807309528751E-3</v>
      </c>
      <c r="GE111" s="2">
        <f t="shared" si="142"/>
        <v>5.444041578083661E-3</v>
      </c>
      <c r="GF111" s="2">
        <f t="shared" si="142"/>
        <v>4.7753848924331124E-3</v>
      </c>
      <c r="GG111" s="2">
        <f t="shared" si="142"/>
        <v>3.9899511418611897E-3</v>
      </c>
      <c r="GH111" s="2">
        <f t="shared" si="142"/>
        <v>3.2342836462128954E-3</v>
      </c>
      <c r="GI111" s="2">
        <f t="shared" si="142"/>
        <v>2.9452136787992728E-3</v>
      </c>
      <c r="GJ111" s="2">
        <f t="shared" si="142"/>
        <v>2.2892406261735116E-3</v>
      </c>
      <c r="GK111" s="2">
        <f t="shared" si="142"/>
        <v>1.8416795527350786E-3</v>
      </c>
      <c r="GM111" s="82">
        <f t="shared" si="143"/>
        <v>6.0383351725301572E-4</v>
      </c>
      <c r="GN111" s="82">
        <f t="shared" si="143"/>
        <v>1.8501239405281806E-10</v>
      </c>
      <c r="GO111" s="82">
        <f t="shared" si="143"/>
        <v>3.4684968677012524E-13</v>
      </c>
      <c r="GP111" s="82">
        <f t="shared" si="143"/>
        <v>2.0521921193408236E-31</v>
      </c>
      <c r="GQ111" s="82">
        <f t="shared" si="143"/>
        <v>6.9073562470325825E-32</v>
      </c>
      <c r="GR111" s="82">
        <f t="shared" si="143"/>
        <v>2.1327503428101579E-50</v>
      </c>
      <c r="GS111" s="82">
        <f t="shared" si="143"/>
        <v>1.1576691084056043E-82</v>
      </c>
      <c r="GT111" s="82">
        <f t="shared" si="143"/>
        <v>7.2558623590129708E-77</v>
      </c>
      <c r="GU111" s="82">
        <f t="shared" si="143"/>
        <v>1.0082546752138247E-86</v>
      </c>
      <c r="GV111" s="82">
        <f t="shared" si="143"/>
        <v>5.6760794099865591E-84</v>
      </c>
      <c r="GW111" s="82">
        <f t="shared" si="143"/>
        <v>5.0230902263228223E-77</v>
      </c>
      <c r="GX111" s="82">
        <f t="shared" si="143"/>
        <v>1.0495429443353121E-69</v>
      </c>
      <c r="GY111" s="82">
        <f t="shared" si="143"/>
        <v>1.4560141565933958E-51</v>
      </c>
      <c r="GZ111" s="82">
        <f t="shared" si="143"/>
        <v>4.4560914199968471E-55</v>
      </c>
      <c r="HA111" s="82">
        <f t="shared" si="143"/>
        <v>4.1593119145753334E-68</v>
      </c>
      <c r="HC111" s="82">
        <f t="shared" si="74"/>
        <v>3.9319830732154691E-2</v>
      </c>
      <c r="HD111" s="82">
        <f t="shared" si="74"/>
        <v>0.43851446352532153</v>
      </c>
      <c r="HE111" s="82">
        <f t="shared" si="74"/>
        <v>0.43868527409600178</v>
      </c>
      <c r="HF111" s="82">
        <f t="shared" si="74"/>
        <v>0.64706415499921843</v>
      </c>
      <c r="HG111" s="82">
        <f t="shared" si="74"/>
        <v>0.26007234269595647</v>
      </c>
      <c r="HH111" s="82">
        <f t="shared" si="74"/>
        <v>2.0543006655030969E-3</v>
      </c>
      <c r="HI111" s="82">
        <f t="shared" si="139"/>
        <v>1.3137544950865683E-12</v>
      </c>
      <c r="HJ111" s="82">
        <f t="shared" si="139"/>
        <v>3.0141148120401742E-9</v>
      </c>
      <c r="HK111" s="82">
        <f t="shared" si="139"/>
        <v>8.0883483591886667E-11</v>
      </c>
      <c r="HL111" s="82">
        <f t="shared" si="139"/>
        <v>2.0866136399654912E-12</v>
      </c>
      <c r="HM111" s="82">
        <f t="shared" si="139"/>
        <v>1.6774514599723199E-8</v>
      </c>
      <c r="HN111" s="82">
        <f t="shared" si="139"/>
        <v>4.2817821817991899E-6</v>
      </c>
      <c r="HO111" s="82">
        <f t="shared" si="139"/>
        <v>8.4353874454622059E-4</v>
      </c>
      <c r="HP111" s="82">
        <f t="shared" si="139"/>
        <v>3.4409784708976359E-4</v>
      </c>
      <c r="HQ111" s="82">
        <f t="shared" si="139"/>
        <v>3.996450130441371E-6</v>
      </c>
      <c r="HS111" s="82">
        <f t="shared" si="144"/>
        <v>8.6878582019526992E-5</v>
      </c>
      <c r="HT111" s="82">
        <f t="shared" si="144"/>
        <v>1.5942925878412503E-9</v>
      </c>
      <c r="HU111" s="82">
        <f t="shared" si="144"/>
        <v>2.4168185610487158E-10</v>
      </c>
      <c r="HV111" s="82">
        <f t="shared" si="144"/>
        <v>6.7245133327855044E-10</v>
      </c>
      <c r="HW111" s="82">
        <f t="shared" si="144"/>
        <v>8.4886535199674902E-10</v>
      </c>
      <c r="HX111" s="82">
        <f t="shared" si="144"/>
        <v>1.1542571365470216E-7</v>
      </c>
      <c r="HY111" s="82">
        <f t="shared" si="144"/>
        <v>2.6304856256655925E-6</v>
      </c>
      <c r="HZ111" s="82">
        <f t="shared" si="144"/>
        <v>1.2052737593926598E-7</v>
      </c>
      <c r="IA111" s="82">
        <f t="shared" si="144"/>
        <v>8.4600330758495297E-7</v>
      </c>
      <c r="IB111" s="82">
        <f t="shared" si="144"/>
        <v>9.0643732642366587E-7</v>
      </c>
      <c r="IC111" s="82">
        <f t="shared" si="144"/>
        <v>3.4322659639945446E-7</v>
      </c>
      <c r="ID111" s="82">
        <f t="shared" si="144"/>
        <v>3.139471641033077E-7</v>
      </c>
      <c r="IE111" s="82">
        <f t="shared" si="144"/>
        <v>8.8930819633309981E-10</v>
      </c>
      <c r="IF111" s="82">
        <f t="shared" si="144"/>
        <v>3.5171437384824677E-6</v>
      </c>
      <c r="IG111" s="82">
        <f t="shared" si="144"/>
        <v>4.6048706705203584E-5</v>
      </c>
      <c r="II111" s="82">
        <f t="shared" si="145"/>
        <v>2.7462440079315322E-37</v>
      </c>
      <c r="IJ111" s="82">
        <f t="shared" si="145"/>
        <v>9.230228469613483E-60</v>
      </c>
      <c r="IK111" s="82">
        <f t="shared" si="145"/>
        <v>7.9174420423322807E-67</v>
      </c>
      <c r="IL111" s="82">
        <f t="shared" si="145"/>
        <v>1.7742393174606039E-71</v>
      </c>
      <c r="IM111" s="82">
        <f t="shared" si="145"/>
        <v>1.8951805754343603E-72</v>
      </c>
      <c r="IN111" s="82">
        <f t="shared" si="145"/>
        <v>7.8279789775012216E-61</v>
      </c>
      <c r="IO111" s="82">
        <f t="shared" si="145"/>
        <v>1.9849428203093837E-58</v>
      </c>
      <c r="IP111" s="82">
        <f t="shared" si="145"/>
        <v>2.5453696868930354E-69</v>
      </c>
      <c r="IQ111" s="82">
        <f t="shared" si="145"/>
        <v>1.4257991596642033E-62</v>
      </c>
      <c r="IR111" s="82">
        <f t="shared" si="145"/>
        <v>9.84543007868289E-60</v>
      </c>
      <c r="IS111" s="82">
        <f t="shared" si="145"/>
        <v>5.6838915633844036E-61</v>
      </c>
      <c r="IT111" s="82">
        <f t="shared" si="145"/>
        <v>1.8387933089630502E-59</v>
      </c>
      <c r="IU111" s="82">
        <f t="shared" si="145"/>
        <v>1.0189857371260594E-79</v>
      </c>
      <c r="IV111" s="82">
        <f t="shared" si="145"/>
        <v>1.2313695380535819E-34</v>
      </c>
      <c r="IW111" s="82">
        <f t="shared" si="145"/>
        <v>2.5173117001326587E-19</v>
      </c>
      <c r="IY111" s="82">
        <f t="shared" si="146"/>
        <v>4.0010542831427236E-2</v>
      </c>
      <c r="IZ111" s="82">
        <f t="shared" si="146"/>
        <v>0.43851446530462651</v>
      </c>
      <c r="JA111" s="82">
        <f t="shared" si="146"/>
        <v>0.43868527433803045</v>
      </c>
      <c r="JB111" s="82">
        <f t="shared" si="146"/>
        <v>0.64706415567166975</v>
      </c>
      <c r="JC111" s="82">
        <f t="shared" si="146"/>
        <v>0.26007234354482184</v>
      </c>
      <c r="JD111" s="82">
        <f t="shared" si="146"/>
        <v>2.0544160912167515E-3</v>
      </c>
      <c r="JE111" s="82">
        <f t="shared" si="146"/>
        <v>2.6304869394200875E-6</v>
      </c>
      <c r="JF111" s="82">
        <f t="shared" si="146"/>
        <v>1.2354149075130617E-7</v>
      </c>
      <c r="JG111" s="82">
        <f t="shared" si="146"/>
        <v>8.4608419106854484E-7</v>
      </c>
      <c r="JH111" s="82">
        <f t="shared" si="146"/>
        <v>9.0643941303730582E-7</v>
      </c>
      <c r="JI111" s="82">
        <f t="shared" si="146"/>
        <v>3.6000111099917764E-7</v>
      </c>
      <c r="JJ111" s="82">
        <f t="shared" si="146"/>
        <v>4.5957293459024974E-6</v>
      </c>
      <c r="JK111" s="82">
        <f t="shared" si="146"/>
        <v>8.435396338544169E-4</v>
      </c>
      <c r="JL111" s="82">
        <f t="shared" si="146"/>
        <v>3.4761499082824605E-4</v>
      </c>
      <c r="JM111" s="82">
        <f t="shared" si="146"/>
        <v>5.0045156835645205E-5</v>
      </c>
    </row>
    <row r="112" spans="2:273" x14ac:dyDescent="0.25">
      <c r="B112" s="2">
        <v>85</v>
      </c>
      <c r="C112" s="37">
        <v>0.35041699999999998</v>
      </c>
      <c r="D112" s="37">
        <v>0.61885999999999997</v>
      </c>
      <c r="E112" s="37">
        <v>0.62664900000000001</v>
      </c>
      <c r="F112" s="37">
        <v>0.56357599999999997</v>
      </c>
      <c r="G112" s="37">
        <v>0.37879699999999999</v>
      </c>
      <c r="H112" s="37">
        <v>0.35909999999999997</v>
      </c>
      <c r="I112" s="37">
        <v>0.36067900000000003</v>
      </c>
      <c r="J112" s="37">
        <v>0.366539</v>
      </c>
      <c r="K112" s="37">
        <v>0.36424200000000001</v>
      </c>
      <c r="L112" s="37">
        <v>0.36447099999999999</v>
      </c>
      <c r="M112" s="37">
        <v>0.36481400000000003</v>
      </c>
      <c r="N112" s="37">
        <v>0.36458200000000002</v>
      </c>
      <c r="O112" s="37">
        <v>0.358319</v>
      </c>
      <c r="P112" s="37">
        <v>0.37043599999999999</v>
      </c>
      <c r="Q112" s="37">
        <v>0.37631199999999998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0.36246385026498457</v>
      </c>
      <c r="T112" s="4">
        <f t="shared" si="147"/>
        <v>0.62539566961036885</v>
      </c>
      <c r="U112" s="4">
        <f t="shared" si="147"/>
        <v>0.6222661575630074</v>
      </c>
      <c r="V112" s="4">
        <f t="shared" si="147"/>
        <v>0.52543488832719687</v>
      </c>
      <c r="W112" s="4">
        <f t="shared" si="147"/>
        <v>0.39383463867881296</v>
      </c>
      <c r="X112" s="4">
        <f t="shared" si="147"/>
        <v>0.36044632204043681</v>
      </c>
      <c r="Y112" s="4">
        <f t="shared" si="147"/>
        <v>0.35958417264487302</v>
      </c>
      <c r="Z112" s="4">
        <f t="shared" si="147"/>
        <v>0.3680399649683328</v>
      </c>
      <c r="AA112" s="4">
        <f t="shared" si="147"/>
        <v>0.37203485494479238</v>
      </c>
      <c r="AB112" s="4">
        <f t="shared" si="147"/>
        <v>0.36642382748897334</v>
      </c>
      <c r="AC112" s="4">
        <f t="shared" si="147"/>
        <v>0.3642144514194518</v>
      </c>
      <c r="AD112" s="4">
        <f t="shared" si="147"/>
        <v>0.36570219213240746</v>
      </c>
      <c r="AE112" s="4">
        <f t="shared" si="147"/>
        <v>0.36976311769057518</v>
      </c>
      <c r="AF112" s="4">
        <f t="shared" si="147"/>
        <v>0.37005115708890474</v>
      </c>
      <c r="AG112" s="4">
        <f t="shared" si="147"/>
        <v>0.38172356516532785</v>
      </c>
      <c r="AI112" s="4">
        <f t="shared" ref="AI112:AW128" si="148">IF(OR($B112 &lt; C$230, $B112 &gt; C$233), 0, C112-S112)</f>
        <v>-1.2046850264984588E-2</v>
      </c>
      <c r="AJ112" s="4">
        <f t="shared" si="148"/>
        <v>-6.5356696103688883E-3</v>
      </c>
      <c r="AK112" s="4">
        <f t="shared" si="148"/>
        <v>4.3828424369926067E-3</v>
      </c>
      <c r="AL112" s="4">
        <f t="shared" si="148"/>
        <v>3.8141111672803096E-2</v>
      </c>
      <c r="AM112" s="4">
        <f t="shared" si="148"/>
        <v>-1.503763867881297E-2</v>
      </c>
      <c r="AN112" s="4">
        <f t="shared" si="148"/>
        <v>-1.3463220404368315E-3</v>
      </c>
      <c r="AO112" s="4">
        <f t="shared" si="148"/>
        <v>1.0948273551270038E-3</v>
      </c>
      <c r="AP112" s="4">
        <f t="shared" si="148"/>
        <v>-1.5009649683327964E-3</v>
      </c>
      <c r="AQ112" s="4">
        <f t="shared" si="148"/>
        <v>-7.7928549447923712E-3</v>
      </c>
      <c r="AR112" s="4">
        <f t="shared" si="148"/>
        <v>-1.9528274889733521E-3</v>
      </c>
      <c r="AS112" s="4">
        <f t="shared" si="148"/>
        <v>5.9954858054822591E-4</v>
      </c>
      <c r="AT112" s="4">
        <f t="shared" si="148"/>
        <v>-1.1201921324074382E-3</v>
      </c>
      <c r="AU112" s="4">
        <f t="shared" si="148"/>
        <v>-1.1444117690575184E-2</v>
      </c>
      <c r="AV112" s="4">
        <f t="shared" si="148"/>
        <v>3.8484291109525115E-4</v>
      </c>
      <c r="AW112" s="4">
        <f t="shared" si="148"/>
        <v>-5.4115651653278696E-3</v>
      </c>
      <c r="AY112" s="2">
        <f t="shared" si="140"/>
        <v>0.36097050296796745</v>
      </c>
      <c r="AZ112" s="2">
        <f t="shared" si="140"/>
        <v>0.35954616618867397</v>
      </c>
      <c r="BA112" s="2">
        <f t="shared" si="140"/>
        <v>0.35858923788005398</v>
      </c>
      <c r="BB112" s="2">
        <f t="shared" si="140"/>
        <v>0.35745919114691521</v>
      </c>
      <c r="BC112" s="2">
        <f t="shared" si="140"/>
        <v>0.36086442067300606</v>
      </c>
      <c r="BD112" s="2">
        <f t="shared" si="140"/>
        <v>0.36040454772150449</v>
      </c>
      <c r="BE112" s="2">
        <f t="shared" si="140"/>
        <v>0.35958336100578953</v>
      </c>
      <c r="BF112" s="2">
        <f t="shared" si="140"/>
        <v>0.36803991360204719</v>
      </c>
      <c r="BG112" s="2">
        <f t="shared" si="140"/>
        <v>0.37203424828256459</v>
      </c>
      <c r="BH112" s="2">
        <f t="shared" si="140"/>
        <v>0.36642339000772312</v>
      </c>
      <c r="BI112" s="2">
        <f t="shared" si="140"/>
        <v>0.36421427677154278</v>
      </c>
      <c r="BJ112" s="2">
        <f t="shared" si="140"/>
        <v>0.36570201273026443</v>
      </c>
      <c r="BK112" s="2">
        <f t="shared" si="140"/>
        <v>0.36975080717764847</v>
      </c>
      <c r="BL112" s="2">
        <f t="shared" si="140"/>
        <v>0.37004350649872281</v>
      </c>
      <c r="BM112" s="2">
        <f t="shared" si="140"/>
        <v>0.38163942092612702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 t="str">
        <f t="shared" si="141"/>
        <v/>
      </c>
      <c r="CI112" s="2" t="str">
        <f t="shared" si="141"/>
        <v/>
      </c>
      <c r="CJ112" s="2">
        <f t="shared" si="141"/>
        <v>0.35909999999999997</v>
      </c>
      <c r="CK112" s="2">
        <f t="shared" si="141"/>
        <v>0.36067900000000003</v>
      </c>
      <c r="CL112" s="2">
        <f t="shared" si="141"/>
        <v>0.366539</v>
      </c>
      <c r="CM112" s="2">
        <f t="shared" si="141"/>
        <v>0.36424200000000001</v>
      </c>
      <c r="CN112" s="2">
        <f t="shared" si="141"/>
        <v>0.36447099999999999</v>
      </c>
      <c r="CO112" s="2">
        <f t="shared" si="141"/>
        <v>0.36481400000000003</v>
      </c>
      <c r="CP112" s="2">
        <f t="shared" si="141"/>
        <v>0.36458200000000002</v>
      </c>
      <c r="CQ112" s="2">
        <f t="shared" si="141"/>
        <v>0.358319</v>
      </c>
      <c r="CR112" s="2">
        <f t="shared" si="141"/>
        <v>0.37043599999999999</v>
      </c>
      <c r="CS112" s="2">
        <f t="shared" si="141"/>
        <v>0.37631199999999998</v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 t="str">
        <f t="shared" si="114"/>
        <v/>
      </c>
      <c r="CY112" s="2" t="str">
        <f t="shared" si="115"/>
        <v/>
      </c>
      <c r="CZ112" s="2">
        <f t="shared" si="116"/>
        <v>0.35909999999999997</v>
      </c>
      <c r="DA112" s="2">
        <f t="shared" si="117"/>
        <v>0.36067900000000003</v>
      </c>
      <c r="DB112" s="2">
        <f t="shared" si="118"/>
        <v>0.366539</v>
      </c>
      <c r="DC112" s="2">
        <f t="shared" si="119"/>
        <v>0.36424200000000001</v>
      </c>
      <c r="DD112" s="2">
        <f t="shared" si="120"/>
        <v>0.36447099999999999</v>
      </c>
      <c r="DE112" s="2">
        <f t="shared" si="121"/>
        <v>0.36481400000000003</v>
      </c>
      <c r="DF112" s="2">
        <f t="shared" si="122"/>
        <v>0.36458200000000002</v>
      </c>
      <c r="DG112" s="2">
        <f t="shared" si="123"/>
        <v>0.358319</v>
      </c>
      <c r="DH112" s="2">
        <f t="shared" si="124"/>
        <v>0.37043599999999999</v>
      </c>
      <c r="DI112" s="2">
        <f t="shared" si="125"/>
        <v>0.37631199999999998</v>
      </c>
      <c r="DK112" s="2">
        <f t="shared" ref="DK112:DY128" si="149">BO$228*$B112+BO$229</f>
        <v>0.50049136904761882</v>
      </c>
      <c r="DL112" s="2">
        <f t="shared" si="149"/>
        <v>0.41818997894736842</v>
      </c>
      <c r="DM112" s="2">
        <f t="shared" si="149"/>
        <v>0.42277945103189501</v>
      </c>
      <c r="DN112" s="2">
        <f t="shared" si="149"/>
        <v>0.42960143622569935</v>
      </c>
      <c r="DO112" s="2">
        <f t="shared" si="149"/>
        <v>0.44119632380952378</v>
      </c>
      <c r="DP112" s="2">
        <f t="shared" si="149"/>
        <v>0.45096710583778971</v>
      </c>
      <c r="DQ112" s="2">
        <f t="shared" si="149"/>
        <v>0.46018931576354688</v>
      </c>
      <c r="DR112" s="2">
        <f t="shared" si="149"/>
        <v>0.48794704032258063</v>
      </c>
      <c r="DS112" s="2">
        <f t="shared" si="149"/>
        <v>0.47395315758249912</v>
      </c>
      <c r="DT112" s="2">
        <f t="shared" si="149"/>
        <v>0.46606919955506121</v>
      </c>
      <c r="DU112" s="2">
        <f t="shared" si="149"/>
        <v>0.44875887096774192</v>
      </c>
      <c r="DV112" s="2">
        <f t="shared" si="149"/>
        <v>0.46283594149054513</v>
      </c>
      <c r="DW112" s="2">
        <f t="shared" si="149"/>
        <v>0.46082909677419359</v>
      </c>
      <c r="DX112" s="2">
        <f t="shared" si="149"/>
        <v>0.45323756928152481</v>
      </c>
      <c r="DY112" s="2">
        <f t="shared" si="149"/>
        <v>0.43617988079322628</v>
      </c>
      <c r="EA112" s="2">
        <f t="shared" si="95"/>
        <v>0.36084837015393867</v>
      </c>
      <c r="EB112" s="2">
        <f t="shared" si="95"/>
        <v>0.35863671701786287</v>
      </c>
      <c r="EC112" s="2">
        <f t="shared" si="95"/>
        <v>0.357499750156413</v>
      </c>
      <c r="ED112" s="2">
        <f t="shared" si="95"/>
        <v>0.35653702803386977</v>
      </c>
      <c r="EE112" s="2">
        <f t="shared" si="95"/>
        <v>0.36000585712362876</v>
      </c>
      <c r="EF112" s="2">
        <f t="shared" si="95"/>
        <v>0.3596159861865475</v>
      </c>
      <c r="EG112" s="2">
        <f t="shared" si="95"/>
        <v>0.35900315528934856</v>
      </c>
      <c r="EH112" s="2">
        <f t="shared" si="95"/>
        <v>0.36723074320936278</v>
      </c>
      <c r="EI112" s="2">
        <f t="shared" si="95"/>
        <v>0.37137165936471489</v>
      </c>
      <c r="EJ112" s="2">
        <f t="shared" si="95"/>
        <v>0.36580158313499322</v>
      </c>
      <c r="EK112" s="2">
        <f t="shared" si="95"/>
        <v>0.36364778815568977</v>
      </c>
      <c r="EL112" s="2">
        <f t="shared" si="95"/>
        <v>0.36507064581155796</v>
      </c>
      <c r="EM112" s="2">
        <f t="shared" si="136"/>
        <v>0.36910057127437651</v>
      </c>
      <c r="EN112" s="2">
        <f t="shared" si="136"/>
        <v>0.36942940635266353</v>
      </c>
      <c r="EO112" s="2">
        <f t="shared" si="136"/>
        <v>0.38116244570594043</v>
      </c>
      <c r="EQ112" s="2">
        <f t="shared" ref="EQ112:FE128" si="150">CU$228*$B112+CU$229</f>
        <v>0.35989788345254881</v>
      </c>
      <c r="ER112" s="2">
        <f t="shared" si="150"/>
        <v>0.3582910737828528</v>
      </c>
      <c r="ES112" s="2">
        <f t="shared" si="150"/>
        <v>0.357112281093864</v>
      </c>
      <c r="ET112" s="2">
        <f t="shared" si="150"/>
        <v>0.35650474536281129</v>
      </c>
      <c r="EU112" s="2">
        <f t="shared" si="150"/>
        <v>0.35993738224579136</v>
      </c>
      <c r="EV112" s="2">
        <f t="shared" si="150"/>
        <v>0.35889780469493304</v>
      </c>
      <c r="EW112" s="2">
        <f t="shared" si="150"/>
        <v>0.3585173372077311</v>
      </c>
      <c r="EX112" s="2">
        <f t="shared" si="150"/>
        <v>0.36664230979720297</v>
      </c>
      <c r="EY112" s="2">
        <f t="shared" si="150"/>
        <v>0.37077062732850086</v>
      </c>
      <c r="EZ112" s="2">
        <f t="shared" si="150"/>
        <v>0.36456444876341582</v>
      </c>
      <c r="FA112" s="2">
        <f t="shared" si="150"/>
        <v>0.36303644903239413</v>
      </c>
      <c r="FB112" s="2">
        <f t="shared" si="150"/>
        <v>0.36553102186364345</v>
      </c>
      <c r="FC112" s="2">
        <f t="shared" si="150"/>
        <v>0.36823362308104446</v>
      </c>
      <c r="FD112" s="2">
        <f t="shared" si="150"/>
        <v>0.37005686153591871</v>
      </c>
      <c r="FE112" s="2">
        <f t="shared" si="150"/>
        <v>0.3805828263583777</v>
      </c>
      <c r="FG112" s="2">
        <f t="shared" ref="FG112:FU128" si="151">POWER(10,($B112-C$231)/C$229)/(1+POWER(10,($B112-C$231)/C$229))</f>
        <v>0.99910041569030705</v>
      </c>
      <c r="FH112" s="2">
        <f t="shared" si="151"/>
        <v>0.98471573794076361</v>
      </c>
      <c r="FI112" s="2">
        <f t="shared" si="151"/>
        <v>0.98330146550210784</v>
      </c>
      <c r="FJ112" s="2">
        <f t="shared" si="151"/>
        <v>0.98737780275968479</v>
      </c>
      <c r="FK112" s="2">
        <f t="shared" si="151"/>
        <v>0.98942313214739819</v>
      </c>
      <c r="FL112" s="2">
        <f t="shared" si="151"/>
        <v>0.99133436702112943</v>
      </c>
      <c r="FM112" s="2">
        <f t="shared" si="151"/>
        <v>0.99424110402783272</v>
      </c>
      <c r="FN112" s="2">
        <f t="shared" si="151"/>
        <v>0.99326644538732856</v>
      </c>
      <c r="FO112" s="2">
        <f t="shared" si="151"/>
        <v>0.99350589755202401</v>
      </c>
      <c r="FP112" s="2">
        <f t="shared" si="151"/>
        <v>0.99373395241578633</v>
      </c>
      <c r="FQ112" s="2">
        <f t="shared" si="151"/>
        <v>0.99331271425503953</v>
      </c>
      <c r="FR112" s="2">
        <f t="shared" si="151"/>
        <v>0.99355870831127613</v>
      </c>
      <c r="FS112" s="2">
        <f t="shared" si="151"/>
        <v>0.99288078823390391</v>
      </c>
      <c r="FT112" s="2">
        <f t="shared" si="151"/>
        <v>0.99269133822235267</v>
      </c>
      <c r="FU112" s="2">
        <f t="shared" si="151"/>
        <v>0.99130920093829966</v>
      </c>
      <c r="FW112" s="2">
        <f t="shared" si="142"/>
        <v>3.6695271268344094E-3</v>
      </c>
      <c r="FX112" s="2">
        <f t="shared" si="142"/>
        <v>2.2522963650229121E-3</v>
      </c>
      <c r="FY112" s="2">
        <f t="shared" si="142"/>
        <v>1.5165428601056651E-3</v>
      </c>
      <c r="FZ112" s="2">
        <f t="shared" si="142"/>
        <v>2.1763502352482871E-3</v>
      </c>
      <c r="GA112" s="2">
        <f t="shared" si="142"/>
        <v>2.5890904234968514E-3</v>
      </c>
      <c r="GB112" s="2">
        <f t="shared" si="142"/>
        <v>4.2520451796994015E-3</v>
      </c>
      <c r="GC112" s="2">
        <f t="shared" si="142"/>
        <v>5.1765375726642061E-3</v>
      </c>
      <c r="GD112" s="2">
        <f t="shared" si="142"/>
        <v>6.2528511992676374E-3</v>
      </c>
      <c r="GE112" s="2">
        <f t="shared" si="142"/>
        <v>5.9661392861057386E-3</v>
      </c>
      <c r="GF112" s="2">
        <f t="shared" si="142"/>
        <v>5.2336941424560128E-3</v>
      </c>
      <c r="GG112" s="2">
        <f t="shared" si="142"/>
        <v>4.3732109925050406E-3</v>
      </c>
      <c r="GH112" s="2">
        <f t="shared" si="142"/>
        <v>3.5452152568612853E-3</v>
      </c>
      <c r="GI112" s="2">
        <f t="shared" si="142"/>
        <v>3.2284452226176968E-3</v>
      </c>
      <c r="GJ112" s="2">
        <f t="shared" si="142"/>
        <v>2.5095481689832045E-3</v>
      </c>
      <c r="GK112" s="2">
        <f t="shared" si="142"/>
        <v>2.0190027335722947E-3</v>
      </c>
      <c r="GM112" s="82">
        <f t="shared" si="143"/>
        <v>4.1445920738146459E-4</v>
      </c>
      <c r="GN112" s="82">
        <f t="shared" si="143"/>
        <v>1.7320938679025989E-11</v>
      </c>
      <c r="GO112" s="82">
        <f t="shared" si="143"/>
        <v>1.4194679563582227E-14</v>
      </c>
      <c r="GP112" s="82">
        <f t="shared" si="143"/>
        <v>3.5035002971278264E-34</v>
      </c>
      <c r="GQ112" s="82">
        <f t="shared" si="143"/>
        <v>2.0319372627265366E-34</v>
      </c>
      <c r="GR112" s="82">
        <f t="shared" si="143"/>
        <v>6.0283307627451836E-54</v>
      </c>
      <c r="GS112" s="82">
        <f t="shared" si="143"/>
        <v>7.7391947710725471E-88</v>
      </c>
      <c r="GT112" s="82">
        <f t="shared" si="143"/>
        <v>9.192283150423272E-82</v>
      </c>
      <c r="GU112" s="82">
        <f t="shared" si="143"/>
        <v>3.8113399016936761E-92</v>
      </c>
      <c r="GV112" s="82">
        <f t="shared" si="143"/>
        <v>3.4142466260996723E-89</v>
      </c>
      <c r="GW112" s="82">
        <f t="shared" si="143"/>
        <v>6.1141522785595316E-82</v>
      </c>
      <c r="GX112" s="82">
        <f t="shared" si="143"/>
        <v>2.9003551169048296E-74</v>
      </c>
      <c r="GY112" s="82">
        <f t="shared" si="143"/>
        <v>5.6341847071633126E-55</v>
      </c>
      <c r="GZ112" s="82">
        <f t="shared" si="143"/>
        <v>1.1092145281274429E-58</v>
      </c>
      <c r="HA112" s="82">
        <f t="shared" si="143"/>
        <v>2.2853846490941334E-72</v>
      </c>
      <c r="HC112" s="82">
        <f t="shared" si="74"/>
        <v>2.3017445712694269E-2</v>
      </c>
      <c r="HD112" s="82">
        <f t="shared" si="74"/>
        <v>0.50735026618608181</v>
      </c>
      <c r="HE112" s="82">
        <f t="shared" si="74"/>
        <v>0.51207269337110017</v>
      </c>
      <c r="HF112" s="82">
        <f t="shared" si="74"/>
        <v>0.5</v>
      </c>
      <c r="HG112" s="82">
        <f t="shared" si="74"/>
        <v>0.12853922387719219</v>
      </c>
      <c r="HH112" s="82">
        <f t="shared" si="74"/>
        <v>2.8721676625296892E-4</v>
      </c>
      <c r="HI112" s="82">
        <f t="shared" si="139"/>
        <v>4.0507304940719353E-15</v>
      </c>
      <c r="HJ112" s="82">
        <f t="shared" si="139"/>
        <v>4.8229285898735379E-11</v>
      </c>
      <c r="HK112" s="82">
        <f t="shared" si="139"/>
        <v>7.9895364772849421E-13</v>
      </c>
      <c r="HL112" s="82">
        <f t="shared" si="139"/>
        <v>7.8332964556830151E-15</v>
      </c>
      <c r="HM112" s="82">
        <f t="shared" si="139"/>
        <v>2.5001768984828828E-10</v>
      </c>
      <c r="HN112" s="82">
        <f t="shared" si="139"/>
        <v>1.4191878831901748E-7</v>
      </c>
      <c r="HO112" s="82">
        <f t="shared" si="139"/>
        <v>1.0604999124055981E-4</v>
      </c>
      <c r="HP112" s="82">
        <f t="shared" si="139"/>
        <v>2.8753682771468077E-5</v>
      </c>
      <c r="HQ112" s="82">
        <f t="shared" si="139"/>
        <v>1.5505252926556025E-7</v>
      </c>
      <c r="HS112" s="82">
        <f t="shared" si="144"/>
        <v>1.4352774790592256E-4</v>
      </c>
      <c r="HT112" s="82">
        <f t="shared" si="144"/>
        <v>3.8550486149274033E-9</v>
      </c>
      <c r="HU112" s="82">
        <f t="shared" si="144"/>
        <v>6.0690358062227409E-10</v>
      </c>
      <c r="HV112" s="82">
        <f t="shared" si="144"/>
        <v>1.797045147112473E-9</v>
      </c>
      <c r="HW112" s="82">
        <f t="shared" si="144"/>
        <v>2.335256469644818E-9</v>
      </c>
      <c r="HX112" s="82">
        <f t="shared" si="144"/>
        <v>2.7721608205125308E-7</v>
      </c>
      <c r="HY112" s="82">
        <f t="shared" si="144"/>
        <v>5.8170651413905002E-6</v>
      </c>
      <c r="HZ112" s="82">
        <f t="shared" si="144"/>
        <v>3.2889069458464189E-7</v>
      </c>
      <c r="IA112" s="82">
        <f t="shared" si="144"/>
        <v>2.0440086919942753E-6</v>
      </c>
      <c r="IB112" s="82">
        <f t="shared" si="144"/>
        <v>2.0965613332486162E-6</v>
      </c>
      <c r="IC112" s="82">
        <f t="shared" si="144"/>
        <v>8.0267950788913996E-7</v>
      </c>
      <c r="ID112" s="82">
        <f t="shared" si="144"/>
        <v>7.0639326176443584E-7</v>
      </c>
      <c r="IE112" s="82">
        <f t="shared" si="144"/>
        <v>2.6733646992466529E-9</v>
      </c>
      <c r="IF112" s="82">
        <f t="shared" si="144"/>
        <v>6.562490285253182E-6</v>
      </c>
      <c r="IG112" s="82">
        <f t="shared" si="144"/>
        <v>7.3898309818592157E-5</v>
      </c>
      <c r="II112" s="82">
        <f t="shared" si="145"/>
        <v>3.8003707774526427E-36</v>
      </c>
      <c r="IJ112" s="82">
        <f t="shared" si="145"/>
        <v>4.7626465128984598E-58</v>
      </c>
      <c r="IK112" s="82">
        <f t="shared" si="145"/>
        <v>5.0645323400839345E-65</v>
      </c>
      <c r="IL112" s="82">
        <f t="shared" si="145"/>
        <v>1.9746958258407889E-69</v>
      </c>
      <c r="IM112" s="82">
        <f t="shared" si="145"/>
        <v>2.5816079083136876E-70</v>
      </c>
      <c r="IN112" s="82">
        <f t="shared" si="145"/>
        <v>6.8639990023540558E-59</v>
      </c>
      <c r="IO112" s="82">
        <f t="shared" si="145"/>
        <v>1.6985694152449845E-56</v>
      </c>
      <c r="IP112" s="82">
        <f t="shared" si="145"/>
        <v>6.2026633163399195E-67</v>
      </c>
      <c r="IQ112" s="82">
        <f t="shared" si="145"/>
        <v>1.9214862956312287E-60</v>
      </c>
      <c r="IR112" s="82">
        <f t="shared" si="145"/>
        <v>9.4184568976074028E-58</v>
      </c>
      <c r="IS112" s="82">
        <f t="shared" si="145"/>
        <v>5.1523615146309404E-59</v>
      </c>
      <c r="IT112" s="82">
        <f t="shared" si="145"/>
        <v>1.2662782114006539E-57</v>
      </c>
      <c r="IU112" s="82">
        <f t="shared" si="145"/>
        <v>2.8202652995611495E-77</v>
      </c>
      <c r="IV112" s="82">
        <f t="shared" si="145"/>
        <v>1.2055427036994637E-33</v>
      </c>
      <c r="IW112" s="82">
        <f t="shared" si="145"/>
        <v>8.2553757378209002E-19</v>
      </c>
      <c r="IY112" s="82">
        <f t="shared" si="146"/>
        <v>2.3575432667981656E-2</v>
      </c>
      <c r="IZ112" s="82">
        <f t="shared" si="146"/>
        <v>0.50735027005845135</v>
      </c>
      <c r="JA112" s="82">
        <f t="shared" si="146"/>
        <v>0.51207269397801791</v>
      </c>
      <c r="JB112" s="82">
        <f t="shared" si="146"/>
        <v>0.50000000179704518</v>
      </c>
      <c r="JC112" s="82">
        <f t="shared" si="146"/>
        <v>0.12853922621244865</v>
      </c>
      <c r="JD112" s="82">
        <f t="shared" si="146"/>
        <v>2.8749398233502018E-4</v>
      </c>
      <c r="JE112" s="82">
        <f t="shared" si="146"/>
        <v>5.8170651454412303E-6</v>
      </c>
      <c r="JF112" s="82">
        <f t="shared" si="146"/>
        <v>3.2893892387054064E-7</v>
      </c>
      <c r="JG112" s="82">
        <f t="shared" si="146"/>
        <v>2.0440094909479232E-6</v>
      </c>
      <c r="JH112" s="82">
        <f t="shared" si="146"/>
        <v>2.0965613410819126E-6</v>
      </c>
      <c r="JI112" s="82">
        <f t="shared" si="146"/>
        <v>8.0292952557898823E-7</v>
      </c>
      <c r="JJ112" s="82">
        <f t="shared" si="146"/>
        <v>8.4831205008345337E-7</v>
      </c>
      <c r="JK112" s="82">
        <f t="shared" si="146"/>
        <v>1.0605266460525906E-4</v>
      </c>
      <c r="JL112" s="82">
        <f t="shared" si="146"/>
        <v>3.5316173056721262E-5</v>
      </c>
      <c r="JM112" s="82">
        <f t="shared" si="146"/>
        <v>7.405336234785855E-5</v>
      </c>
    </row>
    <row r="113" spans="2:273" x14ac:dyDescent="0.25">
      <c r="B113" s="2">
        <v>86</v>
      </c>
      <c r="C113" s="37">
        <v>0.35062199999999999</v>
      </c>
      <c r="D113" s="37">
        <v>0.627471</v>
      </c>
      <c r="E113" s="37">
        <v>0.63000699999999998</v>
      </c>
      <c r="F113" s="37">
        <v>0.48114000000000001</v>
      </c>
      <c r="G113" s="37">
        <v>0.36121199999999998</v>
      </c>
      <c r="H113" s="37">
        <v>0.364431</v>
      </c>
      <c r="I113" s="37">
        <v>0.355381</v>
      </c>
      <c r="J113" s="37">
        <v>0.37188599999999999</v>
      </c>
      <c r="K113" s="37">
        <v>0.36747299999999999</v>
      </c>
      <c r="L113" s="37">
        <v>0.35234700000000002</v>
      </c>
      <c r="M113" s="37">
        <v>0.36505199999999999</v>
      </c>
      <c r="N113" s="37">
        <v>0.36385699999999999</v>
      </c>
      <c r="O113" s="37">
        <v>0.35795900000000003</v>
      </c>
      <c r="P113" s="37">
        <v>0.36333300000000002</v>
      </c>
      <c r="Q113" s="37">
        <v>0.37356699999999998</v>
      </c>
      <c r="S113" s="4">
        <f t="shared" si="147"/>
        <v>0.3612868596575412</v>
      </c>
      <c r="T113" s="4">
        <f t="shared" si="147"/>
        <v>0.63742092922556937</v>
      </c>
      <c r="U113" s="4">
        <f t="shared" si="147"/>
        <v>0.63929972016209802</v>
      </c>
      <c r="V113" s="4">
        <f t="shared" si="147"/>
        <v>0.44940309400485756</v>
      </c>
      <c r="W113" s="4">
        <f t="shared" si="147"/>
        <v>0.37181931045485445</v>
      </c>
      <c r="X113" s="4">
        <f t="shared" si="147"/>
        <v>0.35999544953906926</v>
      </c>
      <c r="Y113" s="4">
        <f t="shared" si="147"/>
        <v>0.35914580874175994</v>
      </c>
      <c r="Z113" s="4">
        <f t="shared" si="147"/>
        <v>0.36749557256491699</v>
      </c>
      <c r="AA113" s="4">
        <f t="shared" si="147"/>
        <v>0.37150268295139266</v>
      </c>
      <c r="AB113" s="4">
        <f t="shared" si="147"/>
        <v>0.36593467300648608</v>
      </c>
      <c r="AC113" s="4">
        <f t="shared" si="147"/>
        <v>0.36378188609939593</v>
      </c>
      <c r="AD113" s="4">
        <f t="shared" si="147"/>
        <v>0.36533657382210838</v>
      </c>
      <c r="AE113" s="4">
        <f t="shared" si="147"/>
        <v>0.36923999330083768</v>
      </c>
      <c r="AF113" s="4">
        <f t="shared" si="147"/>
        <v>0.36969074833035948</v>
      </c>
      <c r="AG113" s="4">
        <f t="shared" si="147"/>
        <v>0.38132092864927963</v>
      </c>
      <c r="AI113" s="4">
        <f t="shared" si="148"/>
        <v>-1.0664859657541215E-2</v>
      </c>
      <c r="AJ113" s="4">
        <f t="shared" si="148"/>
        <v>-9.949929225569365E-3</v>
      </c>
      <c r="AK113" s="4">
        <f t="shared" si="148"/>
        <v>-9.2927201620980338E-3</v>
      </c>
      <c r="AL113" s="4">
        <f t="shared" si="148"/>
        <v>3.173690599514245E-2</v>
      </c>
      <c r="AM113" s="4">
        <f t="shared" si="148"/>
        <v>-1.0607310454854468E-2</v>
      </c>
      <c r="AN113" s="4">
        <f t="shared" si="148"/>
        <v>4.4355504609307483E-3</v>
      </c>
      <c r="AO113" s="4">
        <f t="shared" si="148"/>
        <v>-3.7648087417599396E-3</v>
      </c>
      <c r="AP113" s="4">
        <f t="shared" si="148"/>
        <v>4.3904274350829997E-3</v>
      </c>
      <c r="AQ113" s="4">
        <f t="shared" si="148"/>
        <v>-4.0296829513926657E-3</v>
      </c>
      <c r="AR113" s="4">
        <f t="shared" si="148"/>
        <v>-1.3587673006486056E-2</v>
      </c>
      <c r="AS113" s="4">
        <f t="shared" si="148"/>
        <v>1.2701139006040529E-3</v>
      </c>
      <c r="AT113" s="4">
        <f t="shared" si="148"/>
        <v>-1.4795738221083932E-3</v>
      </c>
      <c r="AU113" s="4">
        <f t="shared" si="148"/>
        <v>-1.128099330083765E-2</v>
      </c>
      <c r="AV113" s="4">
        <f t="shared" si="148"/>
        <v>-6.3577483303594584E-3</v>
      </c>
      <c r="AW113" s="4">
        <f t="shared" si="148"/>
        <v>-7.7539286492796511E-3</v>
      </c>
      <c r="AY113" s="2">
        <f t="shared" si="140"/>
        <v>0.36056010540191624</v>
      </c>
      <c r="AZ113" s="2">
        <f t="shared" si="140"/>
        <v>0.35914912095514495</v>
      </c>
      <c r="BA113" s="2">
        <f t="shared" si="140"/>
        <v>0.358189690205508</v>
      </c>
      <c r="BB113" s="2">
        <f t="shared" si="140"/>
        <v>0.35705353916872562</v>
      </c>
      <c r="BC113" s="2">
        <f t="shared" si="140"/>
        <v>0.36046240653497247</v>
      </c>
      <c r="BD113" s="2">
        <f t="shared" si="140"/>
        <v>0.35999174961560676</v>
      </c>
      <c r="BE113" s="2">
        <f t="shared" si="140"/>
        <v>0.35914411860419132</v>
      </c>
      <c r="BF113" s="2">
        <f t="shared" si="140"/>
        <v>0.36749544167760112</v>
      </c>
      <c r="BG113" s="2">
        <f t="shared" si="140"/>
        <v>0.37150130870204162</v>
      </c>
      <c r="BH113" s="2">
        <f t="shared" si="140"/>
        <v>0.36593372008403224</v>
      </c>
      <c r="BI113" s="2">
        <f t="shared" si="140"/>
        <v>0.3637815003517193</v>
      </c>
      <c r="BJ113" s="2">
        <f t="shared" si="140"/>
        <v>0.36533622452041398</v>
      </c>
      <c r="BK113" s="2">
        <f t="shared" si="140"/>
        <v>0.36923905524445638</v>
      </c>
      <c r="BL113" s="2">
        <f t="shared" si="140"/>
        <v>0.36968294876258018</v>
      </c>
      <c r="BM113" s="2">
        <f t="shared" si="140"/>
        <v>0.38119087033141907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 t="str">
        <f t="shared" si="141"/>
        <v/>
      </c>
      <c r="CH113" s="2" t="str">
        <f t="shared" si="141"/>
        <v/>
      </c>
      <c r="CI113" s="2" t="str">
        <f t="shared" si="141"/>
        <v/>
      </c>
      <c r="CJ113" s="2">
        <f t="shared" si="141"/>
        <v>0.364431</v>
      </c>
      <c r="CK113" s="2">
        <f t="shared" si="141"/>
        <v>0.355381</v>
      </c>
      <c r="CL113" s="2">
        <f t="shared" si="141"/>
        <v>0.37188599999999999</v>
      </c>
      <c r="CM113" s="2">
        <f t="shared" si="141"/>
        <v>0.36747299999999999</v>
      </c>
      <c r="CN113" s="2">
        <f t="shared" si="141"/>
        <v>0.35234700000000002</v>
      </c>
      <c r="CO113" s="2">
        <f t="shared" si="141"/>
        <v>0.36505199999999999</v>
      </c>
      <c r="CP113" s="2">
        <f t="shared" si="141"/>
        <v>0.36385699999999999</v>
      </c>
      <c r="CQ113" s="2">
        <f t="shared" si="141"/>
        <v>0.35795900000000003</v>
      </c>
      <c r="CR113" s="2">
        <f t="shared" si="141"/>
        <v>0.36333300000000002</v>
      </c>
      <c r="CS113" s="2">
        <f t="shared" si="141"/>
        <v>0.37356699999999998</v>
      </c>
      <c r="CU113" s="2" t="str">
        <f t="shared" si="111"/>
        <v/>
      </c>
      <c r="CV113" s="2" t="str">
        <f t="shared" si="112"/>
        <v/>
      </c>
      <c r="CW113" s="2" t="str">
        <f t="shared" si="113"/>
        <v/>
      </c>
      <c r="CX113" s="2" t="str">
        <f t="shared" si="114"/>
        <v/>
      </c>
      <c r="CY113" s="2" t="str">
        <f t="shared" si="115"/>
        <v/>
      </c>
      <c r="CZ113" s="2">
        <f t="shared" si="116"/>
        <v>0.364431</v>
      </c>
      <c r="DA113" s="2">
        <f t="shared" si="117"/>
        <v>0.355381</v>
      </c>
      <c r="DB113" s="2">
        <f t="shared" si="118"/>
        <v>0.37188599999999999</v>
      </c>
      <c r="DC113" s="2">
        <f t="shared" si="119"/>
        <v>0.36747299999999999</v>
      </c>
      <c r="DD113" s="2">
        <f t="shared" si="120"/>
        <v>0.35234700000000002</v>
      </c>
      <c r="DE113" s="2">
        <f t="shared" si="121"/>
        <v>0.36505199999999999</v>
      </c>
      <c r="DF113" s="2">
        <f t="shared" si="122"/>
        <v>0.36385699999999999</v>
      </c>
      <c r="DG113" s="2">
        <f t="shared" si="123"/>
        <v>0.35795900000000003</v>
      </c>
      <c r="DH113" s="2">
        <f t="shared" si="124"/>
        <v>0.36333300000000002</v>
      </c>
      <c r="DI113" s="2">
        <f t="shared" si="125"/>
        <v>0.37356699999999998</v>
      </c>
      <c r="DK113" s="2">
        <f t="shared" si="149"/>
        <v>0.50179832142857128</v>
      </c>
      <c r="DL113" s="2">
        <f t="shared" si="149"/>
        <v>0.41867391336032389</v>
      </c>
      <c r="DM113" s="2">
        <f t="shared" si="149"/>
        <v>0.42329249455909951</v>
      </c>
      <c r="DN113" s="2">
        <f t="shared" si="149"/>
        <v>0.43024510146989092</v>
      </c>
      <c r="DO113" s="2">
        <f t="shared" si="149"/>
        <v>0.44196652436974787</v>
      </c>
      <c r="DP113" s="2">
        <f t="shared" si="149"/>
        <v>0.45170986319073092</v>
      </c>
      <c r="DQ113" s="2">
        <f t="shared" si="149"/>
        <v>0.46103328669950749</v>
      </c>
      <c r="DR113" s="2">
        <f t="shared" si="149"/>
        <v>0.48916077822580645</v>
      </c>
      <c r="DS113" s="2">
        <f t="shared" si="149"/>
        <v>0.47494968416759364</v>
      </c>
      <c r="DT113" s="2">
        <f t="shared" si="149"/>
        <v>0.46700924493882096</v>
      </c>
      <c r="DU113" s="2">
        <f t="shared" si="149"/>
        <v>0.44946710967741932</v>
      </c>
      <c r="DV113" s="2">
        <f t="shared" si="149"/>
        <v>0.46374190945495003</v>
      </c>
      <c r="DW113" s="2">
        <f t="shared" si="149"/>
        <v>0.46171851612903231</v>
      </c>
      <c r="DX113" s="2">
        <f t="shared" si="149"/>
        <v>0.4540228148826978</v>
      </c>
      <c r="DY113" s="2">
        <f t="shared" si="149"/>
        <v>0.43675201916221024</v>
      </c>
      <c r="EA113" s="2">
        <f t="shared" si="95"/>
        <v>0.36044766260393363</v>
      </c>
      <c r="EB113" s="2">
        <f t="shared" si="95"/>
        <v>0.35830733008877957</v>
      </c>
      <c r="EC113" s="2">
        <f t="shared" si="95"/>
        <v>0.35718201501564134</v>
      </c>
      <c r="ED113" s="2">
        <f t="shared" si="95"/>
        <v>0.35620029371117595</v>
      </c>
      <c r="EE113" s="2">
        <f t="shared" si="95"/>
        <v>0.35966797853152971</v>
      </c>
      <c r="EF113" s="2">
        <f t="shared" si="95"/>
        <v>0.35926368255370345</v>
      </c>
      <c r="EG113" s="2">
        <f t="shared" si="95"/>
        <v>0.3586083701848321</v>
      </c>
      <c r="EH113" s="2">
        <f t="shared" si="95"/>
        <v>0.36674681854802754</v>
      </c>
      <c r="EI113" s="2">
        <f t="shared" si="95"/>
        <v>0.37088816306161504</v>
      </c>
      <c r="EJ113" s="2">
        <f t="shared" si="95"/>
        <v>0.36535887893699365</v>
      </c>
      <c r="EK113" s="2">
        <f t="shared" si="95"/>
        <v>0.36325809349606347</v>
      </c>
      <c r="EL113" s="2">
        <f t="shared" si="95"/>
        <v>0.3647527382533306</v>
      </c>
      <c r="EM113" s="2">
        <f t="shared" si="136"/>
        <v>0.36863715906665362</v>
      </c>
      <c r="EN113" s="2">
        <f t="shared" si="136"/>
        <v>0.36911508043379615</v>
      </c>
      <c r="EO113" s="2">
        <f t="shared" si="136"/>
        <v>0.38074790435530209</v>
      </c>
      <c r="EQ113" s="2">
        <f t="shared" si="150"/>
        <v>0.35956882688266184</v>
      </c>
      <c r="ER113" s="2">
        <f t="shared" si="150"/>
        <v>0.35797642241295308</v>
      </c>
      <c r="ES113" s="2">
        <f t="shared" si="150"/>
        <v>0.35680974483304967</v>
      </c>
      <c r="ET113" s="2">
        <f t="shared" si="150"/>
        <v>0.35616884363549872</v>
      </c>
      <c r="EU113" s="2">
        <f t="shared" si="150"/>
        <v>0.35960412610342707</v>
      </c>
      <c r="EV113" s="2">
        <f t="shared" si="150"/>
        <v>0.3585970845399083</v>
      </c>
      <c r="EW113" s="2">
        <f t="shared" si="150"/>
        <v>0.35817158233030338</v>
      </c>
      <c r="EX113" s="2">
        <f t="shared" si="150"/>
        <v>0.36622495266504229</v>
      </c>
      <c r="EY113" s="2">
        <f t="shared" si="150"/>
        <v>0.37034807937150727</v>
      </c>
      <c r="EZ113" s="2">
        <f t="shared" si="150"/>
        <v>0.36424638161455908</v>
      </c>
      <c r="FA113" s="2">
        <f t="shared" si="150"/>
        <v>0.36269877120362465</v>
      </c>
      <c r="FB113" s="2">
        <f t="shared" si="150"/>
        <v>0.36517525229806258</v>
      </c>
      <c r="FC113" s="2">
        <f t="shared" si="150"/>
        <v>0.3678343161706123</v>
      </c>
      <c r="FD113" s="2">
        <f t="shared" si="150"/>
        <v>0.3696766744030946</v>
      </c>
      <c r="FE113" s="2">
        <f t="shared" si="150"/>
        <v>0.38017497152592922</v>
      </c>
      <c r="FG113" s="2">
        <f t="shared" si="151"/>
        <v>0.99917950441340997</v>
      </c>
      <c r="FH113" s="2">
        <f t="shared" si="151"/>
        <v>0.98604181567474958</v>
      </c>
      <c r="FI113" s="2">
        <f t="shared" si="151"/>
        <v>0.98474834643397013</v>
      </c>
      <c r="FJ113" s="2">
        <f t="shared" si="151"/>
        <v>0.98847562013344359</v>
      </c>
      <c r="FK113" s="2">
        <f t="shared" si="151"/>
        <v>0.99034479625928995</v>
      </c>
      <c r="FL113" s="2">
        <f t="shared" si="151"/>
        <v>0.99209081818642364</v>
      </c>
      <c r="FM113" s="2">
        <f t="shared" si="151"/>
        <v>0.99474516171678362</v>
      </c>
      <c r="FN113" s="2">
        <f t="shared" si="151"/>
        <v>0.99385528458597527</v>
      </c>
      <c r="FO113" s="2">
        <f t="shared" si="151"/>
        <v>0.99407392195160549</v>
      </c>
      <c r="FP113" s="2">
        <f t="shared" si="151"/>
        <v>0.9942821441762465</v>
      </c>
      <c r="FQ113" s="2">
        <f t="shared" si="151"/>
        <v>0.99389753216980903</v>
      </c>
      <c r="FR113" s="2">
        <f t="shared" si="151"/>
        <v>0.99412214080232708</v>
      </c>
      <c r="FS113" s="2">
        <f t="shared" si="151"/>
        <v>0.99350313197602191</v>
      </c>
      <c r="FT113" s="2">
        <f t="shared" si="151"/>
        <v>0.9933301319587482</v>
      </c>
      <c r="FU113" s="2">
        <f t="shared" si="151"/>
        <v>0.99206783135452026</v>
      </c>
      <c r="FW113" s="2">
        <f t="shared" si="142"/>
        <v>4.0221325317322965E-3</v>
      </c>
      <c r="FX113" s="2">
        <f t="shared" si="142"/>
        <v>2.4690573355373173E-3</v>
      </c>
      <c r="FY113" s="2">
        <f t="shared" si="142"/>
        <v>1.6626129172074976E-3</v>
      </c>
      <c r="FZ113" s="2">
        <f t="shared" si="142"/>
        <v>2.3858196287505871E-3</v>
      </c>
      <c r="GA113" s="2">
        <f t="shared" si="142"/>
        <v>2.8381722479656809E-3</v>
      </c>
      <c r="GB113" s="2">
        <f t="shared" si="142"/>
        <v>4.6603630094752034E-3</v>
      </c>
      <c r="GC113" s="2">
        <f t="shared" si="142"/>
        <v>5.6731272896505995E-3</v>
      </c>
      <c r="GD113" s="2">
        <f t="shared" si="142"/>
        <v>6.8519814513263375E-3</v>
      </c>
      <c r="GE113" s="2">
        <f t="shared" si="142"/>
        <v>6.5379783666151894E-3</v>
      </c>
      <c r="GF113" s="2">
        <f t="shared" si="142"/>
        <v>5.7357353253749454E-3</v>
      </c>
      <c r="GG113" s="2">
        <f t="shared" si="142"/>
        <v>4.7931081945646603E-3</v>
      </c>
      <c r="GH113" s="2">
        <f t="shared" si="142"/>
        <v>3.8859221046348034E-3</v>
      </c>
      <c r="GI113" s="2">
        <f t="shared" si="142"/>
        <v>3.538817542365577E-3</v>
      </c>
      <c r="GJ113" s="2">
        <f t="shared" si="142"/>
        <v>2.7509987867668853E-3</v>
      </c>
      <c r="GK113" s="2">
        <f t="shared" si="142"/>
        <v>2.213361335232636E-3</v>
      </c>
      <c r="GM113" s="82">
        <f t="shared" si="143"/>
        <v>2.8161079747503155E-4</v>
      </c>
      <c r="GN113" s="82">
        <f t="shared" si="143"/>
        <v>1.4308390000464978E-12</v>
      </c>
      <c r="GO113" s="82">
        <f t="shared" si="143"/>
        <v>4.8702359054512332E-16</v>
      </c>
      <c r="GP113" s="82">
        <f t="shared" si="143"/>
        <v>4.5169041266044996E-37</v>
      </c>
      <c r="GQ113" s="82">
        <f t="shared" si="143"/>
        <v>4.7398254044180471E-37</v>
      </c>
      <c r="GR113" s="82">
        <f t="shared" si="143"/>
        <v>1.2806148578428798E-57</v>
      </c>
      <c r="GS113" s="82">
        <f t="shared" si="143"/>
        <v>3.5803181416287822E-93</v>
      </c>
      <c r="GT113" s="82">
        <f t="shared" si="143"/>
        <v>8.1673424200205668E-87</v>
      </c>
      <c r="GU113" s="82">
        <f t="shared" si="143"/>
        <v>9.8033248472370666E-98</v>
      </c>
      <c r="GV113" s="82">
        <f t="shared" si="143"/>
        <v>1.4202319099075821E-94</v>
      </c>
      <c r="GW113" s="82">
        <f t="shared" si="143"/>
        <v>5.2102986051494153E-87</v>
      </c>
      <c r="GX113" s="82">
        <f t="shared" si="143"/>
        <v>5.7088607029384999E-79</v>
      </c>
      <c r="GY113" s="82">
        <f t="shared" si="143"/>
        <v>1.6836348169822192E-58</v>
      </c>
      <c r="GZ113" s="82">
        <f t="shared" si="143"/>
        <v>2.1086048315832407E-62</v>
      </c>
      <c r="HA113" s="82">
        <f t="shared" si="143"/>
        <v>9.2679122756869451E-77</v>
      </c>
      <c r="HC113" s="82">
        <f t="shared" si="74"/>
        <v>1.2789893687792301E-2</v>
      </c>
      <c r="HD113" s="82">
        <f t="shared" si="74"/>
        <v>0.57215909185996217</v>
      </c>
      <c r="HE113" s="82">
        <f t="shared" si="74"/>
        <v>0.58790139354267923</v>
      </c>
      <c r="HF113" s="82">
        <f t="shared" si="74"/>
        <v>0.30630590469788538</v>
      </c>
      <c r="HG113" s="82">
        <f t="shared" si="74"/>
        <v>5.0497309417814391E-2</v>
      </c>
      <c r="HH113" s="82">
        <f t="shared" si="74"/>
        <v>2.9367134990085155E-5</v>
      </c>
      <c r="HI113" s="82">
        <f t="shared" si="139"/>
        <v>6.9845756103715147E-18</v>
      </c>
      <c r="HJ113" s="82">
        <f t="shared" si="139"/>
        <v>5.0765281365850974E-13</v>
      </c>
      <c r="HK113" s="82">
        <f t="shared" si="139"/>
        <v>5.0799564272025119E-15</v>
      </c>
      <c r="HL113" s="82">
        <f t="shared" si="139"/>
        <v>1.6921687038408645E-17</v>
      </c>
      <c r="HM113" s="82">
        <f t="shared" si="139"/>
        <v>2.3200908525836604E-12</v>
      </c>
      <c r="HN113" s="82">
        <f t="shared" si="139"/>
        <v>2.9923185337649929E-9</v>
      </c>
      <c r="HO113" s="82">
        <f t="shared" si="139"/>
        <v>9.8511480370772436E-6</v>
      </c>
      <c r="HP113" s="82">
        <f t="shared" si="139"/>
        <v>1.6455249691494723E-6</v>
      </c>
      <c r="HQ113" s="82">
        <f t="shared" si="139"/>
        <v>3.9947452162447505E-9</v>
      </c>
      <c r="HS113" s="82">
        <f t="shared" si="144"/>
        <v>2.337558617487244E-4</v>
      </c>
      <c r="HT113" s="82">
        <f t="shared" si="144"/>
        <v>9.1344221030692899E-9</v>
      </c>
      <c r="HU113" s="82">
        <f t="shared" si="144"/>
        <v>1.4936404150281087E-9</v>
      </c>
      <c r="HV113" s="82">
        <f t="shared" si="144"/>
        <v>4.687826224173568E-9</v>
      </c>
      <c r="HW113" s="82">
        <f t="shared" si="144"/>
        <v>6.2600937473013981E-9</v>
      </c>
      <c r="HX113" s="82">
        <f t="shared" si="144"/>
        <v>6.4901445850331437E-7</v>
      </c>
      <c r="HY113" s="82">
        <f t="shared" si="144"/>
        <v>1.2532209045429995E-5</v>
      </c>
      <c r="HZ113" s="82">
        <f t="shared" si="144"/>
        <v>8.6770637072051174E-7</v>
      </c>
      <c r="IA113" s="82">
        <f t="shared" si="144"/>
        <v>4.7940753430346305E-6</v>
      </c>
      <c r="IB113" s="82">
        <f t="shared" si="144"/>
        <v>4.7205287463441358E-6</v>
      </c>
      <c r="IC113" s="82">
        <f t="shared" si="144"/>
        <v>1.8294000856701329E-6</v>
      </c>
      <c r="ID113" s="82">
        <f t="shared" si="144"/>
        <v>1.5527881765002923E-6</v>
      </c>
      <c r="IE113" s="82">
        <f t="shared" si="144"/>
        <v>7.792862933899319E-9</v>
      </c>
      <c r="IF113" s="82">
        <f t="shared" si="144"/>
        <v>1.2045420905574494E-5</v>
      </c>
      <c r="IG113" s="82">
        <f t="shared" si="144"/>
        <v>1.1719584265534956E-4</v>
      </c>
      <c r="II113" s="82">
        <f t="shared" si="145"/>
        <v>5.0412556141905178E-35</v>
      </c>
      <c r="IJ113" s="82">
        <f t="shared" si="145"/>
        <v>2.3173204384759285E-56</v>
      </c>
      <c r="IK113" s="82">
        <f t="shared" si="145"/>
        <v>3.0564384249106925E-63</v>
      </c>
      <c r="IL113" s="82">
        <f t="shared" si="145"/>
        <v>2.0495146791453527E-67</v>
      </c>
      <c r="IM113" s="82">
        <f t="shared" si="145"/>
        <v>3.2626568170987266E-68</v>
      </c>
      <c r="IN113" s="82">
        <f t="shared" si="145"/>
        <v>5.5875687388365709E-57</v>
      </c>
      <c r="IO113" s="82">
        <f t="shared" si="145"/>
        <v>1.3462537921915591E-54</v>
      </c>
      <c r="IP113" s="82">
        <f t="shared" si="145"/>
        <v>1.3699458693160369E-64</v>
      </c>
      <c r="IQ113" s="82">
        <f t="shared" si="145"/>
        <v>2.3740619206717631E-58</v>
      </c>
      <c r="IR113" s="82">
        <f t="shared" si="145"/>
        <v>8.3276423606082158E-56</v>
      </c>
      <c r="IS113" s="82">
        <f t="shared" si="145"/>
        <v>4.331885640834855E-57</v>
      </c>
      <c r="IT113" s="82">
        <f t="shared" si="145"/>
        <v>8.1465242236995768E-56</v>
      </c>
      <c r="IU113" s="82">
        <f t="shared" si="145"/>
        <v>7.1401497026972258E-75</v>
      </c>
      <c r="IV113" s="82">
        <f t="shared" si="145"/>
        <v>1.1403679904084738E-32</v>
      </c>
      <c r="IW113" s="82">
        <f t="shared" si="145"/>
        <v>2.6614347139476271E-18</v>
      </c>
      <c r="IY113" s="82">
        <f t="shared" si="146"/>
        <v>1.3305260347016058E-2</v>
      </c>
      <c r="IZ113" s="82">
        <f t="shared" si="146"/>
        <v>0.57215910099581513</v>
      </c>
      <c r="JA113" s="82">
        <f t="shared" si="146"/>
        <v>0.58790139503632011</v>
      </c>
      <c r="JB113" s="82">
        <f t="shared" si="146"/>
        <v>0.30630590938571162</v>
      </c>
      <c r="JC113" s="82">
        <f t="shared" si="146"/>
        <v>5.049731567790814E-2</v>
      </c>
      <c r="JD113" s="82">
        <f t="shared" si="146"/>
        <v>3.0016149448588469E-5</v>
      </c>
      <c r="JE113" s="82">
        <f t="shared" si="146"/>
        <v>1.253220904543698E-5</v>
      </c>
      <c r="JF113" s="82">
        <f t="shared" si="146"/>
        <v>8.6770687837332536E-7</v>
      </c>
      <c r="JG113" s="82">
        <f t="shared" si="146"/>
        <v>4.794075348114587E-6</v>
      </c>
      <c r="JH113" s="82">
        <f t="shared" si="146"/>
        <v>4.7205287463610578E-6</v>
      </c>
      <c r="JI113" s="82">
        <f t="shared" si="146"/>
        <v>1.8294024057609854E-6</v>
      </c>
      <c r="JJ113" s="82">
        <f t="shared" si="146"/>
        <v>1.5557804950340572E-6</v>
      </c>
      <c r="JK113" s="82">
        <f t="shared" si="146"/>
        <v>9.8589409000111422E-6</v>
      </c>
      <c r="JL113" s="82">
        <f t="shared" si="146"/>
        <v>1.3690945874723967E-5</v>
      </c>
      <c r="JM113" s="82">
        <f t="shared" si="146"/>
        <v>1.1719983740056846E-4</v>
      </c>
    </row>
    <row r="114" spans="2:273" x14ac:dyDescent="0.25">
      <c r="B114" s="2">
        <v>87</v>
      </c>
      <c r="C114" s="37">
        <v>0.36225600000000002</v>
      </c>
      <c r="D114" s="37">
        <v>0.62571399999999999</v>
      </c>
      <c r="E114" s="37">
        <v>0.637768</v>
      </c>
      <c r="F114" s="37">
        <v>0.392739</v>
      </c>
      <c r="G114" s="37">
        <v>0.36591299999999999</v>
      </c>
      <c r="H114" s="37">
        <v>0.35428300000000001</v>
      </c>
      <c r="I114" s="37">
        <v>0.36399599999999999</v>
      </c>
      <c r="J114" s="37">
        <v>0.36509200000000003</v>
      </c>
      <c r="K114" s="37">
        <v>0.36457899999999999</v>
      </c>
      <c r="L114" s="37">
        <v>0.36803599999999997</v>
      </c>
      <c r="M114" s="37">
        <v>0.36637799999999998</v>
      </c>
      <c r="N114" s="37">
        <v>0.36827300000000002</v>
      </c>
      <c r="O114" s="37">
        <v>0.36244999999999999</v>
      </c>
      <c r="P114" s="37">
        <v>0.369618</v>
      </c>
      <c r="Q114" s="37">
        <v>0.37398700000000001</v>
      </c>
      <c r="S114" s="4">
        <f t="shared" si="147"/>
        <v>0.36048399933638153</v>
      </c>
      <c r="T114" s="4">
        <f t="shared" si="147"/>
        <v>0.63824374779965254</v>
      </c>
      <c r="U114" s="4">
        <f t="shared" si="147"/>
        <v>0.64795387870309185</v>
      </c>
      <c r="V114" s="4">
        <f t="shared" si="147"/>
        <v>0.39514899246287183</v>
      </c>
      <c r="W114" s="4">
        <f t="shared" si="147"/>
        <v>0.36311439132704287</v>
      </c>
      <c r="X114" s="4">
        <f t="shared" si="147"/>
        <v>0.3595838758499974</v>
      </c>
      <c r="Y114" s="4">
        <f t="shared" si="147"/>
        <v>0.35871163435404224</v>
      </c>
      <c r="Z114" s="4">
        <f t="shared" si="147"/>
        <v>0.36695570121069415</v>
      </c>
      <c r="AA114" s="4">
        <f t="shared" si="147"/>
        <v>0.3709749652410978</v>
      </c>
      <c r="AB114" s="4">
        <f t="shared" si="147"/>
        <v>0.36544954598212576</v>
      </c>
      <c r="AC114" s="4">
        <f t="shared" si="147"/>
        <v>0.3633527329292866</v>
      </c>
      <c r="AD114" s="4">
        <f t="shared" si="147"/>
        <v>0.36497468331837463</v>
      </c>
      <c r="AE114" s="4">
        <f t="shared" si="147"/>
        <v>0.36873080286053234</v>
      </c>
      <c r="AF114" s="4">
        <f t="shared" si="147"/>
        <v>0.36933915633400144</v>
      </c>
      <c r="AG114" s="4">
        <f t="shared" si="147"/>
        <v>0.38094311927396435</v>
      </c>
      <c r="AI114" s="4">
        <f t="shared" si="148"/>
        <v>1.7720006636184893E-3</v>
      </c>
      <c r="AJ114" s="4">
        <f t="shared" si="148"/>
        <v>-1.2529747799652546E-2</v>
      </c>
      <c r="AK114" s="4">
        <f t="shared" si="148"/>
        <v>-1.0185878703091844E-2</v>
      </c>
      <c r="AL114" s="4">
        <f t="shared" si="148"/>
        <v>-2.4099924628718239E-3</v>
      </c>
      <c r="AM114" s="4">
        <f t="shared" si="148"/>
        <v>2.7986086729571147E-3</v>
      </c>
      <c r="AN114" s="4">
        <f t="shared" si="148"/>
        <v>-5.3008758499973885E-3</v>
      </c>
      <c r="AO114" s="4">
        <f t="shared" si="148"/>
        <v>5.2843656459577448E-3</v>
      </c>
      <c r="AP114" s="4">
        <f t="shared" si="148"/>
        <v>-1.8637012106941242E-3</v>
      </c>
      <c r="AQ114" s="4">
        <f t="shared" si="148"/>
        <v>-6.3959652410978118E-3</v>
      </c>
      <c r="AR114" s="4">
        <f t="shared" si="148"/>
        <v>2.5864540178742179E-3</v>
      </c>
      <c r="AS114" s="4">
        <f t="shared" si="148"/>
        <v>3.0252670707133777E-3</v>
      </c>
      <c r="AT114" s="4">
        <f t="shared" si="148"/>
        <v>3.2983166816253906E-3</v>
      </c>
      <c r="AU114" s="4">
        <f t="shared" si="148"/>
        <v>-6.2808028605323418E-3</v>
      </c>
      <c r="AV114" s="4">
        <f t="shared" si="148"/>
        <v>2.788436659985627E-4</v>
      </c>
      <c r="AW114" s="4">
        <f t="shared" si="148"/>
        <v>-6.956119273964334E-3</v>
      </c>
      <c r="AY114" s="2">
        <f t="shared" si="140"/>
        <v>0.36015045499751136</v>
      </c>
      <c r="AZ114" s="2">
        <f t="shared" si="140"/>
        <v>0.35875686622920938</v>
      </c>
      <c r="BA114" s="2">
        <f t="shared" si="140"/>
        <v>0.35779601130683436</v>
      </c>
      <c r="BB114" s="2">
        <f t="shared" si="140"/>
        <v>0.35665282161057887</v>
      </c>
      <c r="BC114" s="2">
        <f t="shared" si="140"/>
        <v>0.36006498973749362</v>
      </c>
      <c r="BD114" s="2">
        <f t="shared" si="140"/>
        <v>0.35958344476295379</v>
      </c>
      <c r="BE114" s="2">
        <f t="shared" si="140"/>
        <v>0.35870820916842577</v>
      </c>
      <c r="BF114" s="2">
        <f t="shared" si="140"/>
        <v>0.36695537909308612</v>
      </c>
      <c r="BG114" s="2">
        <f t="shared" si="140"/>
        <v>0.37097194654174465</v>
      </c>
      <c r="BH114" s="2">
        <f t="shared" si="140"/>
        <v>0.36544752744463688</v>
      </c>
      <c r="BI114" s="2">
        <f t="shared" si="140"/>
        <v>0.36335190324963523</v>
      </c>
      <c r="BJ114" s="2">
        <f t="shared" si="140"/>
        <v>0.36497395620276296</v>
      </c>
      <c r="BK114" s="2">
        <f t="shared" si="140"/>
        <v>0.36873074419080293</v>
      </c>
      <c r="BL114" s="2">
        <f t="shared" si="140"/>
        <v>0.3693257384245609</v>
      </c>
      <c r="BM114" s="2">
        <f t="shared" si="140"/>
        <v>0.3807445611873333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>
        <f t="shared" si="141"/>
        <v>0.36225600000000002</v>
      </c>
      <c r="CF114" s="2" t="str">
        <f t="shared" si="141"/>
        <v/>
      </c>
      <c r="CG114" s="2" t="str">
        <f t="shared" si="141"/>
        <v/>
      </c>
      <c r="CH114" s="2" t="str">
        <f t="shared" si="141"/>
        <v/>
      </c>
      <c r="CI114" s="2" t="str">
        <f t="shared" si="141"/>
        <v/>
      </c>
      <c r="CJ114" s="2">
        <f t="shared" si="141"/>
        <v>0.35428300000000001</v>
      </c>
      <c r="CK114" s="2">
        <f t="shared" si="141"/>
        <v>0.36399599999999999</v>
      </c>
      <c r="CL114" s="2">
        <f t="shared" si="141"/>
        <v>0.36509200000000003</v>
      </c>
      <c r="CM114" s="2">
        <f t="shared" si="141"/>
        <v>0.36457899999999999</v>
      </c>
      <c r="CN114" s="2">
        <f t="shared" si="141"/>
        <v>0.36803599999999997</v>
      </c>
      <c r="CO114" s="2">
        <f t="shared" si="141"/>
        <v>0.36637799999999998</v>
      </c>
      <c r="CP114" s="2">
        <f t="shared" si="141"/>
        <v>0.36827300000000002</v>
      </c>
      <c r="CQ114" s="2">
        <f t="shared" si="141"/>
        <v>0.36244999999999999</v>
      </c>
      <c r="CR114" s="2">
        <f t="shared" si="141"/>
        <v>0.369618</v>
      </c>
      <c r="CS114" s="2">
        <f t="shared" si="141"/>
        <v>0.37398700000000001</v>
      </c>
      <c r="CU114" s="2">
        <f t="shared" si="111"/>
        <v>0.36225600000000002</v>
      </c>
      <c r="CV114" s="2" t="str">
        <f t="shared" si="112"/>
        <v/>
      </c>
      <c r="CW114" s="2" t="str">
        <f t="shared" si="113"/>
        <v/>
      </c>
      <c r="CX114" s="2" t="str">
        <f t="shared" si="114"/>
        <v/>
      </c>
      <c r="CY114" s="2" t="str">
        <f t="shared" si="115"/>
        <v/>
      </c>
      <c r="CZ114" s="2">
        <f t="shared" si="116"/>
        <v>0.35428300000000001</v>
      </c>
      <c r="DA114" s="2">
        <f t="shared" si="117"/>
        <v>0.36399599999999999</v>
      </c>
      <c r="DB114" s="2">
        <f t="shared" si="118"/>
        <v>0.36509200000000003</v>
      </c>
      <c r="DC114" s="2">
        <f t="shared" si="119"/>
        <v>0.36457899999999999</v>
      </c>
      <c r="DD114" s="2">
        <f t="shared" si="120"/>
        <v>0.36803599999999997</v>
      </c>
      <c r="DE114" s="2">
        <f t="shared" si="121"/>
        <v>0.36637799999999998</v>
      </c>
      <c r="DF114" s="2">
        <f t="shared" si="122"/>
        <v>0.36827300000000002</v>
      </c>
      <c r="DG114" s="2">
        <f t="shared" si="123"/>
        <v>0.36244999999999999</v>
      </c>
      <c r="DH114" s="2">
        <f t="shared" si="124"/>
        <v>0.369618</v>
      </c>
      <c r="DI114" s="2">
        <f t="shared" si="125"/>
        <v>0.37398700000000001</v>
      </c>
      <c r="DK114" s="2">
        <f t="shared" si="149"/>
        <v>0.50310527380952363</v>
      </c>
      <c r="DL114" s="2">
        <f t="shared" si="149"/>
        <v>0.41915784777327936</v>
      </c>
      <c r="DM114" s="2">
        <f t="shared" si="149"/>
        <v>0.42380553808630406</v>
      </c>
      <c r="DN114" s="2">
        <f t="shared" si="149"/>
        <v>0.43088876671408249</v>
      </c>
      <c r="DO114" s="2">
        <f t="shared" si="149"/>
        <v>0.44273672492997196</v>
      </c>
      <c r="DP114" s="2">
        <f t="shared" si="149"/>
        <v>0.45245262054367208</v>
      </c>
      <c r="DQ114" s="2">
        <f t="shared" si="149"/>
        <v>0.46187725763546805</v>
      </c>
      <c r="DR114" s="2">
        <f t="shared" si="149"/>
        <v>0.49037451612903227</v>
      </c>
      <c r="DS114" s="2">
        <f t="shared" si="149"/>
        <v>0.47594621075268823</v>
      </c>
      <c r="DT114" s="2">
        <f t="shared" si="149"/>
        <v>0.4679492903225807</v>
      </c>
      <c r="DU114" s="2">
        <f t="shared" si="149"/>
        <v>0.45017534838709677</v>
      </c>
      <c r="DV114" s="2">
        <f t="shared" si="149"/>
        <v>0.46464787741935487</v>
      </c>
      <c r="DW114" s="2">
        <f t="shared" si="149"/>
        <v>0.46260793548387102</v>
      </c>
      <c r="DX114" s="2">
        <f t="shared" si="149"/>
        <v>0.45480806048387085</v>
      </c>
      <c r="DY114" s="2">
        <f t="shared" si="149"/>
        <v>0.43732415753119419</v>
      </c>
      <c r="EA114" s="2">
        <f t="shared" si="95"/>
        <v>0.36004695505392864</v>
      </c>
      <c r="EB114" s="2">
        <f t="shared" si="95"/>
        <v>0.35797794315969622</v>
      </c>
      <c r="EC114" s="2">
        <f t="shared" si="95"/>
        <v>0.35686427987486974</v>
      </c>
      <c r="ED114" s="2">
        <f t="shared" si="95"/>
        <v>0.35586355938848213</v>
      </c>
      <c r="EE114" s="2">
        <f t="shared" si="95"/>
        <v>0.35933009993943066</v>
      </c>
      <c r="EF114" s="2">
        <f t="shared" si="95"/>
        <v>0.35891137892085939</v>
      </c>
      <c r="EG114" s="2">
        <f t="shared" si="95"/>
        <v>0.3582135850803157</v>
      </c>
      <c r="EH114" s="2">
        <f t="shared" si="95"/>
        <v>0.36626289388669231</v>
      </c>
      <c r="EI114" s="2">
        <f t="shared" si="95"/>
        <v>0.37040466675851513</v>
      </c>
      <c r="EJ114" s="2">
        <f t="shared" si="95"/>
        <v>0.36491617473899407</v>
      </c>
      <c r="EK114" s="2">
        <f t="shared" si="95"/>
        <v>0.36286839883643718</v>
      </c>
      <c r="EL114" s="2">
        <f t="shared" si="95"/>
        <v>0.36443483069510324</v>
      </c>
      <c r="EM114" s="2">
        <f t="shared" si="136"/>
        <v>0.36817374685893067</v>
      </c>
      <c r="EN114" s="2">
        <f t="shared" si="136"/>
        <v>0.36880075451492872</v>
      </c>
      <c r="EO114" s="2">
        <f t="shared" si="136"/>
        <v>0.3803333630046638</v>
      </c>
      <c r="EQ114" s="2">
        <f t="shared" si="150"/>
        <v>0.35923977031277482</v>
      </c>
      <c r="ER114" s="2">
        <f t="shared" si="150"/>
        <v>0.35766177104305336</v>
      </c>
      <c r="ES114" s="2">
        <f t="shared" si="150"/>
        <v>0.35650720857223533</v>
      </c>
      <c r="ET114" s="2">
        <f t="shared" si="150"/>
        <v>0.35583294190818615</v>
      </c>
      <c r="EU114" s="2">
        <f t="shared" si="150"/>
        <v>0.35927086996106272</v>
      </c>
      <c r="EV114" s="2">
        <f t="shared" si="150"/>
        <v>0.35829636438488349</v>
      </c>
      <c r="EW114" s="2">
        <f t="shared" si="150"/>
        <v>0.35782582745287572</v>
      </c>
      <c r="EX114" s="2">
        <f t="shared" si="150"/>
        <v>0.36580759553288156</v>
      </c>
      <c r="EY114" s="2">
        <f t="shared" si="150"/>
        <v>0.36992553141451368</v>
      </c>
      <c r="EZ114" s="2">
        <f t="shared" si="150"/>
        <v>0.36392831446570234</v>
      </c>
      <c r="FA114" s="2">
        <f t="shared" si="150"/>
        <v>0.36236109337485523</v>
      </c>
      <c r="FB114" s="2">
        <f t="shared" si="150"/>
        <v>0.36481948273248166</v>
      </c>
      <c r="FC114" s="2">
        <f t="shared" si="150"/>
        <v>0.36743500926018013</v>
      </c>
      <c r="FD114" s="2">
        <f t="shared" si="150"/>
        <v>0.36929648727027042</v>
      </c>
      <c r="FE114" s="2">
        <f t="shared" si="150"/>
        <v>0.37976711669348073</v>
      </c>
      <c r="FG114" s="2">
        <f t="shared" si="151"/>
        <v>0.99925164510411557</v>
      </c>
      <c r="FH114" s="2">
        <f t="shared" si="151"/>
        <v>0.98725433076278524</v>
      </c>
      <c r="FI114" s="2">
        <f t="shared" si="151"/>
        <v>0.98607163503974427</v>
      </c>
      <c r="FJ114" s="2">
        <f t="shared" si="151"/>
        <v>0.98947897210676072</v>
      </c>
      <c r="FK114" s="2">
        <f t="shared" si="151"/>
        <v>0.99118686230230624</v>
      </c>
      <c r="FL114" s="2">
        <f t="shared" si="151"/>
        <v>0.99278171709176088</v>
      </c>
      <c r="FM114" s="2">
        <f t="shared" si="151"/>
        <v>0.99520531361320597</v>
      </c>
      <c r="FN114" s="2">
        <f t="shared" si="151"/>
        <v>0.99439292136769031</v>
      </c>
      <c r="FO114" s="2">
        <f t="shared" si="151"/>
        <v>0.99459253296603456</v>
      </c>
      <c r="FP114" s="2">
        <f t="shared" si="151"/>
        <v>0.99478262860261024</v>
      </c>
      <c r="FQ114" s="2">
        <f t="shared" si="151"/>
        <v>0.99443149317661395</v>
      </c>
      <c r="FR114" s="2">
        <f t="shared" si="151"/>
        <v>0.9946365547905649</v>
      </c>
      <c r="FS114" s="2">
        <f t="shared" si="151"/>
        <v>0.99407139683076307</v>
      </c>
      <c r="FT114" s="2">
        <f t="shared" si="151"/>
        <v>0.99391343599041393</v>
      </c>
      <c r="FU114" s="2">
        <f t="shared" si="151"/>
        <v>0.99276072359996115</v>
      </c>
      <c r="FW114" s="2">
        <f t="shared" si="142"/>
        <v>4.4084699247027726E-3</v>
      </c>
      <c r="FX114" s="2">
        <f t="shared" si="142"/>
        <v>2.7066227882939996E-3</v>
      </c>
      <c r="FY114" s="2">
        <f t="shared" si="142"/>
        <v>1.8227264362784363E-3</v>
      </c>
      <c r="FZ114" s="2">
        <f t="shared" si="142"/>
        <v>2.6153971918437126E-3</v>
      </c>
      <c r="GA114" s="2">
        <f t="shared" si="142"/>
        <v>3.1111420884566568E-3</v>
      </c>
      <c r="GB114" s="2">
        <f t="shared" si="142"/>
        <v>5.1076898890233344E-3</v>
      </c>
      <c r="GC114" s="2">
        <f t="shared" si="142"/>
        <v>6.2170575757293251E-3</v>
      </c>
      <c r="GD114" s="2">
        <f t="shared" si="142"/>
        <v>7.508084916008996E-3</v>
      </c>
      <c r="GE114" s="2">
        <f t="shared" si="142"/>
        <v>7.1642317265011683E-3</v>
      </c>
      <c r="GF114" s="2">
        <f t="shared" si="142"/>
        <v>6.2856304224580047E-3</v>
      </c>
      <c r="GG114" s="2">
        <f t="shared" si="142"/>
        <v>5.253109429429797E-3</v>
      </c>
      <c r="GH114" s="2">
        <f t="shared" si="142"/>
        <v>4.2592320447781655E-3</v>
      </c>
      <c r="GI114" s="2">
        <f t="shared" si="142"/>
        <v>3.8789119421322907E-3</v>
      </c>
      <c r="GJ114" s="2">
        <f t="shared" si="142"/>
        <v>3.0156098100830716E-3</v>
      </c>
      <c r="GK114" s="2">
        <f t="shared" si="142"/>
        <v>2.4263843114721313E-3</v>
      </c>
      <c r="GM114" s="82">
        <f t="shared" si="143"/>
        <v>1.894195713394528E-4</v>
      </c>
      <c r="GN114" s="82">
        <f t="shared" si="143"/>
        <v>1.0429008357971643E-13</v>
      </c>
      <c r="GO114" s="82">
        <f t="shared" si="143"/>
        <v>1.4008400664773427E-17</v>
      </c>
      <c r="GP114" s="82">
        <f t="shared" si="143"/>
        <v>4.3976760615041741E-40</v>
      </c>
      <c r="GQ114" s="82">
        <f t="shared" si="143"/>
        <v>8.7670670647823855E-40</v>
      </c>
      <c r="GR114" s="82">
        <f t="shared" si="143"/>
        <v>2.0444813793420856E-61</v>
      </c>
      <c r="GS114" s="82">
        <f t="shared" si="143"/>
        <v>1.1461546627664534E-98</v>
      </c>
      <c r="GT114" s="82">
        <f t="shared" si="143"/>
        <v>5.089093223358015E-92</v>
      </c>
      <c r="GU114" s="82">
        <f t="shared" si="143"/>
        <v>1.7156825827117948E-103</v>
      </c>
      <c r="GV114" s="82">
        <f t="shared" si="143"/>
        <v>4.0852778839727337E-100</v>
      </c>
      <c r="GW114" s="82">
        <f t="shared" si="143"/>
        <v>3.1083466450346649E-92</v>
      </c>
      <c r="GX114" s="82">
        <f t="shared" si="143"/>
        <v>8.0034268684667215E-84</v>
      </c>
      <c r="GY114" s="82">
        <f t="shared" si="143"/>
        <v>3.8850455201853576E-62</v>
      </c>
      <c r="GZ114" s="82">
        <f t="shared" si="143"/>
        <v>3.0610606633109642E-66</v>
      </c>
      <c r="HA114" s="82">
        <f t="shared" si="143"/>
        <v>2.7737457286066517E-81</v>
      </c>
      <c r="HC114" s="82">
        <f t="shared" si="74"/>
        <v>6.7440145201805163E-3</v>
      </c>
      <c r="HD114" s="82">
        <f t="shared" si="74"/>
        <v>0.62151762743583172</v>
      </c>
      <c r="HE114" s="82">
        <f t="shared" si="74"/>
        <v>0.65596417170235299</v>
      </c>
      <c r="HF114" s="82">
        <f t="shared" si="74"/>
        <v>0.14324902947225274</v>
      </c>
      <c r="HG114" s="82">
        <f t="shared" si="74"/>
        <v>1.5602108111986861E-2</v>
      </c>
      <c r="HH114" s="82">
        <f t="shared" si="74"/>
        <v>2.1896500507071656E-6</v>
      </c>
      <c r="HI114" s="82">
        <f t="shared" si="139"/>
        <v>6.7303610615563681E-21</v>
      </c>
      <c r="HJ114" s="82">
        <f t="shared" si="139"/>
        <v>3.5135221385924149E-15</v>
      </c>
      <c r="HK114" s="82">
        <f t="shared" si="139"/>
        <v>2.0782692634232961E-17</v>
      </c>
      <c r="HL114" s="82">
        <f t="shared" si="139"/>
        <v>2.1022134497907364E-20</v>
      </c>
      <c r="HM114" s="82">
        <f t="shared" si="139"/>
        <v>1.339024748457338E-14</v>
      </c>
      <c r="HN114" s="82">
        <f t="shared" si="139"/>
        <v>4.0055308574827163E-11</v>
      </c>
      <c r="HO114" s="82">
        <f t="shared" si="139"/>
        <v>6.7479969700196252E-7</v>
      </c>
      <c r="HP114" s="82">
        <f t="shared" si="139"/>
        <v>6.4315044181365958E-8</v>
      </c>
      <c r="HQ114" s="82">
        <f t="shared" si="139"/>
        <v>6.8277229964149643E-11</v>
      </c>
      <c r="HS114" s="82">
        <f t="shared" si="144"/>
        <v>3.7532637857400715E-4</v>
      </c>
      <c r="HT114" s="82">
        <f t="shared" si="144"/>
        <v>2.1209550634017285E-8</v>
      </c>
      <c r="HU114" s="82">
        <f t="shared" si="144"/>
        <v>3.6027293532666242E-9</v>
      </c>
      <c r="HV114" s="82">
        <f t="shared" si="144"/>
        <v>1.1937420159505629E-8</v>
      </c>
      <c r="HW114" s="82">
        <f t="shared" si="144"/>
        <v>1.6352766971815835E-8</v>
      </c>
      <c r="HX114" s="82">
        <f t="shared" si="144"/>
        <v>1.4812555852400589E-6</v>
      </c>
      <c r="HY114" s="82">
        <f t="shared" si="144"/>
        <v>2.6304773664610879E-5</v>
      </c>
      <c r="HZ114" s="82">
        <f t="shared" si="144"/>
        <v>2.2135009077773701E-6</v>
      </c>
      <c r="IA114" s="82">
        <f t="shared" si="144"/>
        <v>1.0916120103132745E-5</v>
      </c>
      <c r="IB114" s="82">
        <f t="shared" si="144"/>
        <v>1.0346961399139392E-5</v>
      </c>
      <c r="IC114" s="82">
        <f t="shared" si="144"/>
        <v>4.0635206024590784E-6</v>
      </c>
      <c r="ID114" s="82">
        <f t="shared" si="144"/>
        <v>3.3348184653243609E-6</v>
      </c>
      <c r="IE114" s="82">
        <f t="shared" si="144"/>
        <v>2.2028591567929351E-8</v>
      </c>
      <c r="IF114" s="82">
        <f t="shared" si="144"/>
        <v>2.17502272917393E-5</v>
      </c>
      <c r="IG114" s="82">
        <f t="shared" si="144"/>
        <v>1.8367998113326601E-4</v>
      </c>
      <c r="II114" s="82">
        <f t="shared" si="145"/>
        <v>6.410339620344179E-34</v>
      </c>
      <c r="IJ114" s="82">
        <f t="shared" si="145"/>
        <v>1.0632334007765113E-54</v>
      </c>
      <c r="IK114" s="82">
        <f t="shared" si="145"/>
        <v>1.7402684012891931E-61</v>
      </c>
      <c r="IL114" s="82">
        <f t="shared" si="145"/>
        <v>1.9836615620929822E-65</v>
      </c>
      <c r="IM114" s="82">
        <f t="shared" si="145"/>
        <v>3.8255783623691256E-66</v>
      </c>
      <c r="IN114" s="82">
        <f t="shared" si="145"/>
        <v>4.2227050652196241E-55</v>
      </c>
      <c r="IO114" s="82">
        <f t="shared" si="145"/>
        <v>9.8828793196293657E-53</v>
      </c>
      <c r="IP114" s="82">
        <f t="shared" si="145"/>
        <v>2.7424051398334138E-62</v>
      </c>
      <c r="IQ114" s="82">
        <f t="shared" si="145"/>
        <v>2.6892277962481027E-56</v>
      </c>
      <c r="IR114" s="82">
        <f t="shared" si="145"/>
        <v>6.8055970473359227E-54</v>
      </c>
      <c r="IS114" s="82">
        <f t="shared" si="145"/>
        <v>3.3780176325515262E-55</v>
      </c>
      <c r="IT114" s="82">
        <f t="shared" si="145"/>
        <v>4.8962803564053958E-54</v>
      </c>
      <c r="IU114" s="82">
        <f t="shared" si="145"/>
        <v>1.6535743708785438E-72</v>
      </c>
      <c r="IV114" s="82">
        <f t="shared" si="145"/>
        <v>1.0422662041436699E-31</v>
      </c>
      <c r="IW114" s="82">
        <f t="shared" si="145"/>
        <v>8.4348318800803116E-18</v>
      </c>
      <c r="IY114" s="82">
        <f t="shared" si="146"/>
        <v>7.308760470093976E-3</v>
      </c>
      <c r="IZ114" s="82">
        <f t="shared" si="146"/>
        <v>0.62151764864548664</v>
      </c>
      <c r="JA114" s="82">
        <f t="shared" si="146"/>
        <v>0.65596417530508233</v>
      </c>
      <c r="JB114" s="82">
        <f t="shared" si="146"/>
        <v>0.1432490414096729</v>
      </c>
      <c r="JC114" s="82">
        <f t="shared" si="146"/>
        <v>1.5602124464753833E-2</v>
      </c>
      <c r="JD114" s="82">
        <f t="shared" si="146"/>
        <v>3.6709056359472243E-6</v>
      </c>
      <c r="JE114" s="82">
        <f t="shared" si="146"/>
        <v>2.6304773664610886E-5</v>
      </c>
      <c r="JF114" s="82">
        <f t="shared" si="146"/>
        <v>2.2135009112908924E-6</v>
      </c>
      <c r="JG114" s="82">
        <f t="shared" si="146"/>
        <v>1.0916120103153527E-5</v>
      </c>
      <c r="JH114" s="82">
        <f t="shared" si="146"/>
        <v>1.0346961399139412E-5</v>
      </c>
      <c r="JI114" s="82">
        <f t="shared" si="146"/>
        <v>4.0635206158493259E-6</v>
      </c>
      <c r="JJ114" s="82">
        <f t="shared" si="146"/>
        <v>3.3348585206329355E-6</v>
      </c>
      <c r="JK114" s="82">
        <f t="shared" si="146"/>
        <v>6.9682828856989188E-7</v>
      </c>
      <c r="JL114" s="82">
        <f t="shared" si="146"/>
        <v>2.1814542335920667E-5</v>
      </c>
      <c r="JM114" s="82">
        <f t="shared" si="146"/>
        <v>1.8368004941050439E-4</v>
      </c>
    </row>
    <row r="115" spans="2:273" x14ac:dyDescent="0.25">
      <c r="B115" s="2">
        <v>88</v>
      </c>
      <c r="C115" s="37">
        <v>0.35931099999999999</v>
      </c>
      <c r="D115" s="37">
        <v>0.61735200000000001</v>
      </c>
      <c r="E115" s="37">
        <v>0.62830900000000001</v>
      </c>
      <c r="F115" s="37">
        <v>0.36402099999999998</v>
      </c>
      <c r="G115" s="37">
        <v>0.36382500000000001</v>
      </c>
      <c r="H115" s="37">
        <v>0.36290800000000001</v>
      </c>
      <c r="I115" s="37">
        <v>0.35780400000000001</v>
      </c>
      <c r="J115" s="37">
        <v>0.36434699999999998</v>
      </c>
      <c r="K115" s="37">
        <v>0.37066700000000002</v>
      </c>
      <c r="L115" s="37">
        <v>0.361622</v>
      </c>
      <c r="M115" s="37">
        <v>0.36329</v>
      </c>
      <c r="N115" s="37">
        <v>0.36379899999999998</v>
      </c>
      <c r="O115" s="37">
        <v>0.35716599999999998</v>
      </c>
      <c r="P115" s="37">
        <v>0.36312699999999998</v>
      </c>
      <c r="Q115" s="37">
        <v>0.37724600000000003</v>
      </c>
      <c r="S115" s="4">
        <f t="shared" si="147"/>
        <v>0.35988584816726277</v>
      </c>
      <c r="T115" s="4">
        <f t="shared" si="147"/>
        <v>0.62345155958345444</v>
      </c>
      <c r="U115" s="4">
        <f t="shared" si="147"/>
        <v>0.64023648961350321</v>
      </c>
      <c r="V115" s="4">
        <f t="shared" si="147"/>
        <v>0.36810602689600125</v>
      </c>
      <c r="W115" s="4">
        <f t="shared" si="147"/>
        <v>0.36030503780240036</v>
      </c>
      <c r="X115" s="4">
        <f t="shared" si="147"/>
        <v>0.35917977745253199</v>
      </c>
      <c r="Y115" s="4">
        <f t="shared" si="147"/>
        <v>0.35828215924002421</v>
      </c>
      <c r="Z115" s="4">
        <f t="shared" si="147"/>
        <v>0.3664202075236902</v>
      </c>
      <c r="AA115" s="4">
        <f t="shared" si="147"/>
        <v>0.37045236381124746</v>
      </c>
      <c r="AB115" s="4">
        <f t="shared" si="147"/>
        <v>0.36496875301096493</v>
      </c>
      <c r="AC115" s="4">
        <f t="shared" si="147"/>
        <v>0.36292700831982555</v>
      </c>
      <c r="AD115" s="4">
        <f t="shared" si="147"/>
        <v>0.36461643575959435</v>
      </c>
      <c r="AE115" s="4">
        <f t="shared" si="147"/>
        <v>0.36822567313982629</v>
      </c>
      <c r="AF115" s="4">
        <f t="shared" si="147"/>
        <v>0.36899479912261152</v>
      </c>
      <c r="AG115" s="4">
        <f t="shared" si="147"/>
        <v>0.38059975557066661</v>
      </c>
      <c r="AI115" s="4">
        <f t="shared" si="148"/>
        <v>-5.7484816726277588E-4</v>
      </c>
      <c r="AJ115" s="4">
        <f t="shared" si="148"/>
        <v>-6.0995595834544281E-3</v>
      </c>
      <c r="AK115" s="4">
        <f t="shared" si="148"/>
        <v>-1.1927489613503206E-2</v>
      </c>
      <c r="AL115" s="4">
        <f t="shared" si="148"/>
        <v>-4.0850268960012648E-3</v>
      </c>
      <c r="AM115" s="4">
        <f t="shared" si="148"/>
        <v>3.5199621975996465E-3</v>
      </c>
      <c r="AN115" s="4">
        <f t="shared" si="148"/>
        <v>3.7282225474680186E-3</v>
      </c>
      <c r="AO115" s="4">
        <f t="shared" si="148"/>
        <v>-4.7815924002420074E-4</v>
      </c>
      <c r="AP115" s="4">
        <f t="shared" si="148"/>
        <v>-2.0732075236902237E-3</v>
      </c>
      <c r="AQ115" s="4">
        <f t="shared" si="148"/>
        <v>2.1463618875255941E-4</v>
      </c>
      <c r="AR115" s="4">
        <f t="shared" si="148"/>
        <v>-3.3467530109649313E-3</v>
      </c>
      <c r="AS115" s="4">
        <f t="shared" si="148"/>
        <v>3.6299168017445149E-4</v>
      </c>
      <c r="AT115" s="4">
        <f t="shared" si="148"/>
        <v>-8.1743575959436487E-4</v>
      </c>
      <c r="AU115" s="4">
        <f t="shared" si="148"/>
        <v>-1.1059673139826309E-2</v>
      </c>
      <c r="AV115" s="4">
        <f t="shared" si="148"/>
        <v>-5.8677991226115389E-3</v>
      </c>
      <c r="AW115" s="4">
        <f t="shared" si="148"/>
        <v>-3.3537555706665834E-3</v>
      </c>
      <c r="AY115" s="2">
        <f t="shared" si="140"/>
        <v>0.35974150401153038</v>
      </c>
      <c r="AZ115" s="2">
        <f t="shared" si="140"/>
        <v>0.35836909188899213</v>
      </c>
      <c r="BA115" s="2">
        <f t="shared" si="140"/>
        <v>0.35740781392960597</v>
      </c>
      <c r="BB115" s="2">
        <f t="shared" si="140"/>
        <v>0.35625671138607534</v>
      </c>
      <c r="BC115" s="2">
        <f t="shared" si="140"/>
        <v>0.35967186420412273</v>
      </c>
      <c r="BD115" s="2">
        <f t="shared" si="140"/>
        <v>0.35917932249311624</v>
      </c>
      <c r="BE115" s="2">
        <f t="shared" si="140"/>
        <v>0.35827540387034551</v>
      </c>
      <c r="BF115" s="2">
        <f t="shared" si="140"/>
        <v>0.36641944191115911</v>
      </c>
      <c r="BG115" s="2">
        <f t="shared" si="140"/>
        <v>0.37044593382725977</v>
      </c>
      <c r="BH115" s="2">
        <f t="shared" si="140"/>
        <v>0.36496459488901761</v>
      </c>
      <c r="BI115" s="2">
        <f t="shared" si="140"/>
        <v>0.36292527077559106</v>
      </c>
      <c r="BJ115" s="2">
        <f t="shared" si="140"/>
        <v>0.36461495705640917</v>
      </c>
      <c r="BK115" s="2">
        <f t="shared" si="140"/>
        <v>0.36822565239311267</v>
      </c>
      <c r="BL115" s="2">
        <f t="shared" si="140"/>
        <v>0.36897164002215044</v>
      </c>
      <c r="BM115" s="2">
        <f t="shared" si="140"/>
        <v>0.38030036188083383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>
        <f t="shared" si="141"/>
        <v>0.35931099999999999</v>
      </c>
      <c r="CF115" s="2" t="str">
        <f t="shared" si="141"/>
        <v/>
      </c>
      <c r="CG115" s="2" t="str">
        <f t="shared" si="141"/>
        <v/>
      </c>
      <c r="CH115" s="2" t="str">
        <f t="shared" si="141"/>
        <v/>
      </c>
      <c r="CI115" s="2">
        <f t="shared" si="141"/>
        <v>0.36382500000000001</v>
      </c>
      <c r="CJ115" s="2">
        <f t="shared" si="141"/>
        <v>0.36290800000000001</v>
      </c>
      <c r="CK115" s="2">
        <f t="shared" si="141"/>
        <v>0.35780400000000001</v>
      </c>
      <c r="CL115" s="2">
        <f t="shared" si="141"/>
        <v>0.36434699999999998</v>
      </c>
      <c r="CM115" s="2">
        <f t="shared" si="141"/>
        <v>0.37066700000000002</v>
      </c>
      <c r="CN115" s="2">
        <f t="shared" si="141"/>
        <v>0.361622</v>
      </c>
      <c r="CO115" s="2">
        <f t="shared" si="141"/>
        <v>0.36329</v>
      </c>
      <c r="CP115" s="2">
        <f t="shared" si="141"/>
        <v>0.36379899999999998</v>
      </c>
      <c r="CQ115" s="2">
        <f t="shared" si="141"/>
        <v>0.35716599999999998</v>
      </c>
      <c r="CR115" s="2">
        <f t="shared" si="141"/>
        <v>0.36312699999999998</v>
      </c>
      <c r="CS115" s="2">
        <f t="shared" si="141"/>
        <v>0.37724600000000003</v>
      </c>
      <c r="CU115" s="2">
        <f t="shared" si="111"/>
        <v>0.35931099999999999</v>
      </c>
      <c r="CV115" s="2" t="str">
        <f t="shared" si="112"/>
        <v/>
      </c>
      <c r="CW115" s="2" t="str">
        <f t="shared" si="113"/>
        <v/>
      </c>
      <c r="CX115" s="2" t="str">
        <f t="shared" si="114"/>
        <v/>
      </c>
      <c r="CY115" s="2">
        <f t="shared" si="115"/>
        <v>0.36382500000000001</v>
      </c>
      <c r="CZ115" s="2">
        <f t="shared" si="116"/>
        <v>0.36290800000000001</v>
      </c>
      <c r="DA115" s="2">
        <f t="shared" si="117"/>
        <v>0.35780400000000001</v>
      </c>
      <c r="DB115" s="2">
        <f t="shared" si="118"/>
        <v>0.36434699999999998</v>
      </c>
      <c r="DC115" s="2">
        <f t="shared" si="119"/>
        <v>0.37066700000000002</v>
      </c>
      <c r="DD115" s="2">
        <f t="shared" si="120"/>
        <v>0.361622</v>
      </c>
      <c r="DE115" s="2">
        <f t="shared" si="121"/>
        <v>0.36329</v>
      </c>
      <c r="DF115" s="2">
        <f t="shared" si="122"/>
        <v>0.36379899999999998</v>
      </c>
      <c r="DG115" s="2">
        <f t="shared" si="123"/>
        <v>0.35716599999999998</v>
      </c>
      <c r="DH115" s="2">
        <f t="shared" si="124"/>
        <v>0.36312699999999998</v>
      </c>
      <c r="DI115" s="2">
        <f t="shared" si="125"/>
        <v>0.37724600000000003</v>
      </c>
      <c r="DK115" s="2">
        <f t="shared" si="149"/>
        <v>0.50441222619047599</v>
      </c>
      <c r="DL115" s="2">
        <f t="shared" si="149"/>
        <v>0.41964178218623482</v>
      </c>
      <c r="DM115" s="2">
        <f t="shared" si="149"/>
        <v>0.42431858161350855</v>
      </c>
      <c r="DN115" s="2">
        <f t="shared" si="149"/>
        <v>0.43153243195827407</v>
      </c>
      <c r="DO115" s="2">
        <f t="shared" si="149"/>
        <v>0.44350692549019605</v>
      </c>
      <c r="DP115" s="2">
        <f t="shared" si="149"/>
        <v>0.45319537789661324</v>
      </c>
      <c r="DQ115" s="2">
        <f t="shared" si="149"/>
        <v>0.46272122857142867</v>
      </c>
      <c r="DR115" s="2">
        <f t="shared" si="149"/>
        <v>0.49158825403225803</v>
      </c>
      <c r="DS115" s="2">
        <f t="shared" si="149"/>
        <v>0.47694273733778281</v>
      </c>
      <c r="DT115" s="2">
        <f t="shared" si="149"/>
        <v>0.46888933570634045</v>
      </c>
      <c r="DU115" s="2">
        <f t="shared" si="149"/>
        <v>0.45088358709677417</v>
      </c>
      <c r="DV115" s="2">
        <f t="shared" si="149"/>
        <v>0.46555384538375977</v>
      </c>
      <c r="DW115" s="2">
        <f t="shared" si="149"/>
        <v>0.46349735483870974</v>
      </c>
      <c r="DX115" s="2">
        <f t="shared" si="149"/>
        <v>0.45559330608504389</v>
      </c>
      <c r="DY115" s="2">
        <f t="shared" si="149"/>
        <v>0.43789629590017815</v>
      </c>
      <c r="EA115" s="2">
        <f t="shared" si="95"/>
        <v>0.3596462475039236</v>
      </c>
      <c r="EB115" s="2">
        <f t="shared" si="95"/>
        <v>0.35764855623061292</v>
      </c>
      <c r="EC115" s="2">
        <f t="shared" si="95"/>
        <v>0.35654654473409808</v>
      </c>
      <c r="ED115" s="2">
        <f t="shared" si="95"/>
        <v>0.35552682506578831</v>
      </c>
      <c r="EE115" s="2">
        <f t="shared" si="95"/>
        <v>0.35899222134733155</v>
      </c>
      <c r="EF115" s="2">
        <f t="shared" si="95"/>
        <v>0.35855907528801534</v>
      </c>
      <c r="EG115" s="2">
        <f t="shared" si="95"/>
        <v>0.35781879997579924</v>
      </c>
      <c r="EH115" s="2">
        <f t="shared" si="95"/>
        <v>0.36577896922535708</v>
      </c>
      <c r="EI115" s="2">
        <f t="shared" si="95"/>
        <v>0.36992117045541528</v>
      </c>
      <c r="EJ115" s="2">
        <f t="shared" si="95"/>
        <v>0.36447347054099455</v>
      </c>
      <c r="EK115" s="2">
        <f t="shared" si="95"/>
        <v>0.36247870417681094</v>
      </c>
      <c r="EL115" s="2">
        <f t="shared" si="95"/>
        <v>0.36411692313687588</v>
      </c>
      <c r="EM115" s="2">
        <f t="shared" si="136"/>
        <v>0.36771033465120778</v>
      </c>
      <c r="EN115" s="2">
        <f t="shared" si="136"/>
        <v>0.36848642859606129</v>
      </c>
      <c r="EO115" s="2">
        <f t="shared" si="136"/>
        <v>0.37991882165402546</v>
      </c>
      <c r="EQ115" s="2">
        <f t="shared" si="150"/>
        <v>0.3589107137428878</v>
      </c>
      <c r="ER115" s="2">
        <f t="shared" si="150"/>
        <v>0.35734711967315363</v>
      </c>
      <c r="ES115" s="2">
        <f t="shared" si="150"/>
        <v>0.35620467231142106</v>
      </c>
      <c r="ET115" s="2">
        <f t="shared" si="150"/>
        <v>0.35549704018087352</v>
      </c>
      <c r="EU115" s="2">
        <f t="shared" si="150"/>
        <v>0.35893761381869838</v>
      </c>
      <c r="EV115" s="2">
        <f t="shared" si="150"/>
        <v>0.35799564422985874</v>
      </c>
      <c r="EW115" s="2">
        <f t="shared" si="150"/>
        <v>0.35748007257544806</v>
      </c>
      <c r="EX115" s="2">
        <f t="shared" si="150"/>
        <v>0.36539023840072082</v>
      </c>
      <c r="EY115" s="2">
        <f t="shared" si="150"/>
        <v>0.36950298345752008</v>
      </c>
      <c r="EZ115" s="2">
        <f t="shared" si="150"/>
        <v>0.3636102473168456</v>
      </c>
      <c r="FA115" s="2">
        <f t="shared" si="150"/>
        <v>0.36202341554608575</v>
      </c>
      <c r="FB115" s="2">
        <f t="shared" si="150"/>
        <v>0.36446371316690074</v>
      </c>
      <c r="FC115" s="2">
        <f t="shared" si="150"/>
        <v>0.36703570234974797</v>
      </c>
      <c r="FD115" s="2">
        <f t="shared" si="150"/>
        <v>0.36891630013744625</v>
      </c>
      <c r="FE115" s="2">
        <f t="shared" si="150"/>
        <v>0.37935926186103225</v>
      </c>
      <c r="FG115" s="2">
        <f t="shared" si="151"/>
        <v>0.99931744727913796</v>
      </c>
      <c r="FH115" s="2">
        <f t="shared" si="151"/>
        <v>0.9883627605609403</v>
      </c>
      <c r="FI115" s="2">
        <f t="shared" si="151"/>
        <v>0.98728159320007414</v>
      </c>
      <c r="FJ115" s="2">
        <f t="shared" si="151"/>
        <v>0.99039581757881134</v>
      </c>
      <c r="FK115" s="2">
        <f t="shared" si="151"/>
        <v>0.99195608515202394</v>
      </c>
      <c r="FL115" s="2">
        <f t="shared" si="151"/>
        <v>0.99341266392707772</v>
      </c>
      <c r="FM115" s="2">
        <f t="shared" si="151"/>
        <v>0.99562534846405737</v>
      </c>
      <c r="FN115" s="2">
        <f t="shared" si="151"/>
        <v>0.99488375935076423</v>
      </c>
      <c r="FO115" s="2">
        <f t="shared" si="151"/>
        <v>0.9950659838541539</v>
      </c>
      <c r="FP115" s="2">
        <f t="shared" si="151"/>
        <v>0.99523951532679622</v>
      </c>
      <c r="FQ115" s="2">
        <f t="shared" si="151"/>
        <v>0.99491897187562983</v>
      </c>
      <c r="FR115" s="2">
        <f t="shared" si="151"/>
        <v>0.99510617031192194</v>
      </c>
      <c r="FS115" s="2">
        <f t="shared" si="151"/>
        <v>0.99459022762441895</v>
      </c>
      <c r="FT115" s="2">
        <f t="shared" si="151"/>
        <v>0.99444601320198345</v>
      </c>
      <c r="FU115" s="2">
        <f t="shared" si="151"/>
        <v>0.99339349325558191</v>
      </c>
      <c r="FW115" s="2">
        <f t="shared" si="142"/>
        <v>4.8317361108627778E-3</v>
      </c>
      <c r="FX115" s="2">
        <f t="shared" si="142"/>
        <v>2.9669781053060207E-3</v>
      </c>
      <c r="FY115" s="2">
        <f t="shared" si="142"/>
        <v>1.9982283997376643E-3</v>
      </c>
      <c r="FZ115" s="2">
        <f t="shared" si="142"/>
        <v>2.8670025677838542E-3</v>
      </c>
      <c r="GA115" s="2">
        <f t="shared" si="142"/>
        <v>3.4102758456446523E-3</v>
      </c>
      <c r="GB115" s="2">
        <f t="shared" si="142"/>
        <v>5.5977121514238027E-3</v>
      </c>
      <c r="GC115" s="2">
        <f t="shared" si="142"/>
        <v>6.8127816979558324E-3</v>
      </c>
      <c r="GD115" s="2">
        <f t="shared" si="142"/>
        <v>8.2264924097702214E-3</v>
      </c>
      <c r="GE115" s="2">
        <f t="shared" si="142"/>
        <v>7.8499980231854019E-3</v>
      </c>
      <c r="GF115" s="2">
        <f t="shared" si="142"/>
        <v>6.8878797159333269E-3</v>
      </c>
      <c r="GG115" s="2">
        <f t="shared" si="142"/>
        <v>5.7570022420131168E-3</v>
      </c>
      <c r="GH115" s="2">
        <f t="shared" si="142"/>
        <v>4.6682367834348466E-3</v>
      </c>
      <c r="GI115" s="2">
        <f t="shared" si="142"/>
        <v>4.251551309444785E-3</v>
      </c>
      <c r="GJ115" s="2">
        <f t="shared" si="142"/>
        <v>3.3055886748965127E-3</v>
      </c>
      <c r="GK115" s="2">
        <f t="shared" si="142"/>
        <v>2.6598548391114168E-3</v>
      </c>
      <c r="GM115" s="82">
        <f t="shared" si="143"/>
        <v>1.261284417641789E-4</v>
      </c>
      <c r="GN115" s="82">
        <f t="shared" si="143"/>
        <v>6.7068350036977682E-15</v>
      </c>
      <c r="GO115" s="82">
        <f t="shared" si="143"/>
        <v>3.3777166325311029E-19</v>
      </c>
      <c r="GP115" s="82">
        <f t="shared" si="143"/>
        <v>3.2332378206703888E-43</v>
      </c>
      <c r="GQ115" s="82">
        <f t="shared" si="143"/>
        <v>1.2857936736143875E-42</v>
      </c>
      <c r="GR115" s="82">
        <f t="shared" si="143"/>
        <v>2.452843418202993E-65</v>
      </c>
      <c r="GS115" s="82">
        <f t="shared" si="143"/>
        <v>2.5388823619710695E-104</v>
      </c>
      <c r="GT115" s="82">
        <f t="shared" si="143"/>
        <v>2.2237326711246126E-97</v>
      </c>
      <c r="GU115" s="82">
        <f t="shared" si="143"/>
        <v>2.0429089664169411E-109</v>
      </c>
      <c r="GV115" s="82">
        <f t="shared" si="143"/>
        <v>8.125741003194536E-106</v>
      </c>
      <c r="GW115" s="82">
        <f t="shared" si="143"/>
        <v>1.2981266962957151E-97</v>
      </c>
      <c r="GX115" s="82">
        <f t="shared" si="143"/>
        <v>7.991202986239677E-89</v>
      </c>
      <c r="GY115" s="82">
        <f t="shared" si="143"/>
        <v>6.9223924416279674E-66</v>
      </c>
      <c r="GZ115" s="82">
        <f t="shared" si="143"/>
        <v>3.3933248172648291E-70</v>
      </c>
      <c r="HA115" s="82">
        <f t="shared" si="143"/>
        <v>6.126219720464194E-86</v>
      </c>
      <c r="HC115" s="82">
        <f t="shared" si="74"/>
        <v>3.3738387840858406E-3</v>
      </c>
      <c r="HD115" s="82">
        <f t="shared" si="74"/>
        <v>0.64019596480830188</v>
      </c>
      <c r="HE115" s="82">
        <f t="shared" si="74"/>
        <v>0.69400131097430795</v>
      </c>
      <c r="HF115" s="82">
        <f t="shared" si="74"/>
        <v>4.9832795086892326E-2</v>
      </c>
      <c r="HG115" s="82">
        <f t="shared" si="74"/>
        <v>3.7637220703592793E-3</v>
      </c>
      <c r="HH115" s="82">
        <f t="shared" si="74"/>
        <v>1.1882551338530129E-7</v>
      </c>
      <c r="HI115" s="82">
        <f t="shared" si="139"/>
        <v>3.6227770282466446E-24</v>
      </c>
      <c r="HJ115" s="82">
        <f t="shared" si="139"/>
        <v>1.5985862859640726E-17</v>
      </c>
      <c r="HK115" s="82">
        <f t="shared" si="139"/>
        <v>5.4694748452825735E-20</v>
      </c>
      <c r="HL115" s="82">
        <f t="shared" si="139"/>
        <v>1.5013453779273575E-23</v>
      </c>
      <c r="HM115" s="82">
        <f t="shared" si="139"/>
        <v>4.8030953301914706E-17</v>
      </c>
      <c r="HN115" s="82">
        <f t="shared" si="139"/>
        <v>3.3994759182479751E-13</v>
      </c>
      <c r="HO115" s="82">
        <f t="shared" si="139"/>
        <v>3.4042621745703313E-8</v>
      </c>
      <c r="HP115" s="82">
        <f t="shared" si="139"/>
        <v>1.7136068357643018E-9</v>
      </c>
      <c r="HQ115" s="82">
        <f t="shared" si="139"/>
        <v>7.7375422065451058E-13</v>
      </c>
      <c r="HS115" s="82">
        <f t="shared" si="144"/>
        <v>5.9414603686442833E-4</v>
      </c>
      <c r="HT115" s="82">
        <f t="shared" si="144"/>
        <v>4.8260458672080387E-8</v>
      </c>
      <c r="HU115" s="82">
        <f t="shared" si="144"/>
        <v>8.5169772793263962E-9</v>
      </c>
      <c r="HV115" s="82">
        <f t="shared" si="144"/>
        <v>2.9674869673697442E-8</v>
      </c>
      <c r="HW115" s="82">
        <f t="shared" si="144"/>
        <v>4.1627514730736638E-8</v>
      </c>
      <c r="HX115" s="82">
        <f t="shared" si="144"/>
        <v>3.2958424711083455E-6</v>
      </c>
      <c r="HY115" s="82">
        <f t="shared" si="144"/>
        <v>5.379658116725701E-5</v>
      </c>
      <c r="HZ115" s="82">
        <f t="shared" si="144"/>
        <v>5.4601624190097875E-6</v>
      </c>
      <c r="IA115" s="82">
        <f t="shared" si="144"/>
        <v>2.4132688049458207E-5</v>
      </c>
      <c r="IB115" s="82">
        <f t="shared" si="144"/>
        <v>2.2080157674553239E-5</v>
      </c>
      <c r="IC115" s="82">
        <f t="shared" si="144"/>
        <v>8.7972567842702463E-6</v>
      </c>
      <c r="ID115" s="82">
        <f t="shared" si="144"/>
        <v>6.9975590368331295E-6</v>
      </c>
      <c r="IE115" s="82">
        <f t="shared" si="144"/>
        <v>6.0387445347589522E-8</v>
      </c>
      <c r="IF115" s="82">
        <f t="shared" si="144"/>
        <v>3.8637484016026575E-5</v>
      </c>
      <c r="IG115" s="82">
        <f t="shared" si="144"/>
        <v>2.8450857223954182E-4</v>
      </c>
      <c r="II115" s="82">
        <f t="shared" si="145"/>
        <v>7.8137008701348362E-33</v>
      </c>
      <c r="IJ115" s="82">
        <f t="shared" si="145"/>
        <v>4.6002239168461194E-53</v>
      </c>
      <c r="IK115" s="82">
        <f t="shared" si="145"/>
        <v>9.3485367461142674E-60</v>
      </c>
      <c r="IL115" s="82">
        <f t="shared" si="145"/>
        <v>1.7904115827484892E-63</v>
      </c>
      <c r="IM115" s="82">
        <f t="shared" si="145"/>
        <v>4.161699555048122E-64</v>
      </c>
      <c r="IN115" s="82">
        <f t="shared" si="145"/>
        <v>2.9626826179143208E-53</v>
      </c>
      <c r="IO115" s="82">
        <f t="shared" si="145"/>
        <v>6.7198220538117856E-51</v>
      </c>
      <c r="IP115" s="82">
        <f t="shared" si="145"/>
        <v>4.9758612781666134E-60</v>
      </c>
      <c r="IQ115" s="82">
        <f t="shared" si="145"/>
        <v>2.7928602053355222E-54</v>
      </c>
      <c r="IR115" s="82">
        <f t="shared" si="145"/>
        <v>5.1406389615121888E-52</v>
      </c>
      <c r="IS115" s="82">
        <f t="shared" si="145"/>
        <v>2.4432364099424366E-53</v>
      </c>
      <c r="IT115" s="82">
        <f t="shared" si="145"/>
        <v>2.7492535485253801E-52</v>
      </c>
      <c r="IU115" s="82">
        <f t="shared" si="145"/>
        <v>3.5030226909958582E-70</v>
      </c>
      <c r="IV115" s="82">
        <f t="shared" si="145"/>
        <v>9.2042125503055098E-31</v>
      </c>
      <c r="IW115" s="82">
        <f t="shared" si="145"/>
        <v>2.6279754875599359E-17</v>
      </c>
      <c r="IY115" s="82">
        <f t="shared" si="146"/>
        <v>4.0941132627144473E-3</v>
      </c>
      <c r="IZ115" s="82">
        <f t="shared" si="146"/>
        <v>0.64019601306876717</v>
      </c>
      <c r="JA115" s="82">
        <f t="shared" si="146"/>
        <v>0.69400131949128518</v>
      </c>
      <c r="JB115" s="82">
        <f t="shared" si="146"/>
        <v>4.9832824761761998E-2</v>
      </c>
      <c r="JC115" s="82">
        <f t="shared" si="146"/>
        <v>3.7637636978740101E-3</v>
      </c>
      <c r="JD115" s="82">
        <f t="shared" si="146"/>
        <v>3.414667984493647E-6</v>
      </c>
      <c r="JE115" s="82">
        <f t="shared" si="146"/>
        <v>5.379658116725701E-5</v>
      </c>
      <c r="JF115" s="82">
        <f t="shared" si="146"/>
        <v>5.4601624190257735E-6</v>
      </c>
      <c r="JG115" s="82">
        <f t="shared" si="146"/>
        <v>2.4132688049458261E-5</v>
      </c>
      <c r="JH115" s="82">
        <f t="shared" si="146"/>
        <v>2.2080157674553239E-5</v>
      </c>
      <c r="JI115" s="82">
        <f t="shared" si="146"/>
        <v>8.7972567843182764E-6</v>
      </c>
      <c r="JJ115" s="82">
        <f t="shared" si="146"/>
        <v>6.997559376780721E-6</v>
      </c>
      <c r="JK115" s="82">
        <f t="shared" si="146"/>
        <v>9.4430067093292828E-8</v>
      </c>
      <c r="JL115" s="82">
        <f t="shared" si="146"/>
        <v>3.8639197622862336E-5</v>
      </c>
      <c r="JM115" s="82">
        <f t="shared" si="146"/>
        <v>2.8450857301332233E-4</v>
      </c>
    </row>
    <row r="116" spans="2:273" x14ac:dyDescent="0.25">
      <c r="B116" s="2">
        <v>89</v>
      </c>
      <c r="C116" s="37">
        <v>0.35780200000000001</v>
      </c>
      <c r="D116" s="37">
        <v>0.59521900000000005</v>
      </c>
      <c r="E116" s="37">
        <v>0.607402</v>
      </c>
      <c r="F116" s="37">
        <v>0.35703499999999999</v>
      </c>
      <c r="G116" s="37">
        <v>0.361041</v>
      </c>
      <c r="H116" s="37">
        <v>0.34993099999999999</v>
      </c>
      <c r="I116" s="37">
        <v>0.36089100000000002</v>
      </c>
      <c r="J116" s="37">
        <v>0.36589100000000002</v>
      </c>
      <c r="K116" s="37">
        <v>0.37486799999999998</v>
      </c>
      <c r="L116" s="37">
        <v>0.36938900000000002</v>
      </c>
      <c r="M116" s="37">
        <v>0.357792</v>
      </c>
      <c r="N116" s="37">
        <v>0.36548900000000001</v>
      </c>
      <c r="O116" s="37">
        <v>0.36310900000000002</v>
      </c>
      <c r="P116" s="37">
        <v>0.37145800000000001</v>
      </c>
      <c r="Q116" s="37">
        <v>0.36981900000000001</v>
      </c>
      <c r="S116" s="4">
        <f t="shared" si="147"/>
        <v>0.35939212321259584</v>
      </c>
      <c r="T116" s="4">
        <f t="shared" si="147"/>
        <v>0.59118741800036334</v>
      </c>
      <c r="U116" s="4">
        <f t="shared" si="147"/>
        <v>0.60781795677656691</v>
      </c>
      <c r="V116" s="4">
        <f t="shared" si="147"/>
        <v>0.35851057379717016</v>
      </c>
      <c r="W116" s="4">
        <f t="shared" si="147"/>
        <v>0.35938383710803801</v>
      </c>
      <c r="X116" s="4">
        <f t="shared" si="147"/>
        <v>0.35878002707167972</v>
      </c>
      <c r="Y116" s="4">
        <f t="shared" si="147"/>
        <v>0.35785845626148821</v>
      </c>
      <c r="Z116" s="4">
        <f t="shared" si="147"/>
        <v>0.36588912224834547</v>
      </c>
      <c r="AA116" s="4">
        <f t="shared" si="147"/>
        <v>0.36993633852937091</v>
      </c>
      <c r="AB116" s="4">
        <f t="shared" si="147"/>
        <v>0.36449305101272705</v>
      </c>
      <c r="AC116" s="4">
        <f t="shared" si="147"/>
        <v>0.36250494570163949</v>
      </c>
      <c r="AD116" s="4">
        <f t="shared" si="147"/>
        <v>0.36426192739868629</v>
      </c>
      <c r="AE116" s="4">
        <f t="shared" si="147"/>
        <v>0.36772361971560774</v>
      </c>
      <c r="AF116" s="4">
        <f t="shared" si="147"/>
        <v>0.36865974284814895</v>
      </c>
      <c r="AG116" s="4">
        <f t="shared" si="147"/>
        <v>0.38030401061824831</v>
      </c>
      <c r="AI116" s="4">
        <f t="shared" si="148"/>
        <v>-1.5901232125958287E-3</v>
      </c>
      <c r="AJ116" s="4">
        <f t="shared" si="148"/>
        <v>4.031581999636713E-3</v>
      </c>
      <c r="AK116" s="4">
        <f t="shared" si="148"/>
        <v>-4.1595677656691699E-4</v>
      </c>
      <c r="AL116" s="4">
        <f t="shared" si="148"/>
        <v>-1.475573797170171E-3</v>
      </c>
      <c r="AM116" s="4">
        <f t="shared" si="148"/>
        <v>1.6571628919619941E-3</v>
      </c>
      <c r="AN116" s="4">
        <f t="shared" si="148"/>
        <v>-8.849027071679727E-3</v>
      </c>
      <c r="AO116" s="4">
        <f t="shared" si="148"/>
        <v>3.0325437385118059E-3</v>
      </c>
      <c r="AP116" s="4">
        <f t="shared" si="148"/>
        <v>1.8777516545553929E-6</v>
      </c>
      <c r="AQ116" s="4">
        <f t="shared" si="148"/>
        <v>4.9316614706290673E-3</v>
      </c>
      <c r="AR116" s="4">
        <f t="shared" si="148"/>
        <v>4.8959489872729689E-3</v>
      </c>
      <c r="AS116" s="4">
        <f t="shared" si="148"/>
        <v>-4.7129457016394927E-3</v>
      </c>
      <c r="AT116" s="4">
        <f t="shared" si="148"/>
        <v>1.2270726013137168E-3</v>
      </c>
      <c r="AU116" s="4">
        <f t="shared" si="148"/>
        <v>-4.6146197156077262E-3</v>
      </c>
      <c r="AV116" s="4">
        <f t="shared" si="148"/>
        <v>2.7982571518510579E-3</v>
      </c>
      <c r="AW116" s="4">
        <f t="shared" si="148"/>
        <v>-1.0485010618248303E-2</v>
      </c>
      <c r="AY116" s="2">
        <f t="shared" si="140"/>
        <v>0.35933320906683619</v>
      </c>
      <c r="AZ116" s="2">
        <f t="shared" si="140"/>
        <v>0.35798550412069341</v>
      </c>
      <c r="BA116" s="2">
        <f t="shared" si="140"/>
        <v>0.35702473183195282</v>
      </c>
      <c r="BB116" s="2">
        <f t="shared" si="140"/>
        <v>0.35586489963844747</v>
      </c>
      <c r="BC116" s="2">
        <f t="shared" si="140"/>
        <v>0.35928274132048771</v>
      </c>
      <c r="BD116" s="2">
        <f t="shared" si="140"/>
        <v>0.35877909270352609</v>
      </c>
      <c r="BE116" s="2">
        <f t="shared" si="140"/>
        <v>0.3578454899311681</v>
      </c>
      <c r="BF116" s="2">
        <f t="shared" si="140"/>
        <v>0.36588736480553125</v>
      </c>
      <c r="BG116" s="2">
        <f t="shared" si="140"/>
        <v>0.36992305738096304</v>
      </c>
      <c r="BH116" s="2">
        <f t="shared" si="140"/>
        <v>0.36448472113230124</v>
      </c>
      <c r="BI116" s="2">
        <f t="shared" si="140"/>
        <v>0.36250140263399638</v>
      </c>
      <c r="BJ116" s="2">
        <f t="shared" si="140"/>
        <v>0.36425899185209365</v>
      </c>
      <c r="BK116" s="2">
        <f t="shared" si="140"/>
        <v>0.36772357152403179</v>
      </c>
      <c r="BL116" s="2">
        <f t="shared" si="140"/>
        <v>0.36862043185144061</v>
      </c>
      <c r="BM116" s="2">
        <f t="shared" si="140"/>
        <v>0.37985814607694696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>
        <f t="shared" si="141"/>
        <v>0.35780200000000001</v>
      </c>
      <c r="CF116" s="2" t="str">
        <f t="shared" si="141"/>
        <v/>
      </c>
      <c r="CG116" s="2" t="str">
        <f t="shared" si="141"/>
        <v/>
      </c>
      <c r="CH116" s="2" t="str">
        <f t="shared" si="141"/>
        <v/>
      </c>
      <c r="CI116" s="2">
        <f t="shared" si="141"/>
        <v>0.361041</v>
      </c>
      <c r="CJ116" s="2">
        <f t="shared" si="141"/>
        <v>0.34993099999999999</v>
      </c>
      <c r="CK116" s="2">
        <f t="shared" si="141"/>
        <v>0.36089100000000002</v>
      </c>
      <c r="CL116" s="2">
        <f t="shared" si="141"/>
        <v>0.36589100000000002</v>
      </c>
      <c r="CM116" s="2">
        <f t="shared" si="141"/>
        <v>0.37486799999999998</v>
      </c>
      <c r="CN116" s="2">
        <f t="shared" si="141"/>
        <v>0.36938900000000002</v>
      </c>
      <c r="CO116" s="2">
        <f t="shared" si="141"/>
        <v>0.357792</v>
      </c>
      <c r="CP116" s="2">
        <f t="shared" si="141"/>
        <v>0.36548900000000001</v>
      </c>
      <c r="CQ116" s="2">
        <f t="shared" si="141"/>
        <v>0.36310900000000002</v>
      </c>
      <c r="CR116" s="2">
        <f t="shared" si="141"/>
        <v>0.37145800000000001</v>
      </c>
      <c r="CS116" s="2">
        <f t="shared" si="141"/>
        <v>0.36981900000000001</v>
      </c>
      <c r="CU116" s="2">
        <f t="shared" si="111"/>
        <v>0.35780200000000001</v>
      </c>
      <c r="CV116" s="2" t="str">
        <f t="shared" si="112"/>
        <v/>
      </c>
      <c r="CW116" s="2" t="str">
        <f t="shared" si="113"/>
        <v/>
      </c>
      <c r="CX116" s="2" t="str">
        <f t="shared" si="114"/>
        <v/>
      </c>
      <c r="CY116" s="2">
        <f t="shared" si="115"/>
        <v>0.361041</v>
      </c>
      <c r="CZ116" s="2">
        <f t="shared" si="116"/>
        <v>0.34993099999999999</v>
      </c>
      <c r="DA116" s="2">
        <f t="shared" si="117"/>
        <v>0.36089100000000002</v>
      </c>
      <c r="DB116" s="2">
        <f t="shared" si="118"/>
        <v>0.36589100000000002</v>
      </c>
      <c r="DC116" s="2">
        <f t="shared" si="119"/>
        <v>0.37486799999999998</v>
      </c>
      <c r="DD116" s="2">
        <f t="shared" si="120"/>
        <v>0.36938900000000002</v>
      </c>
      <c r="DE116" s="2">
        <f t="shared" si="121"/>
        <v>0.357792</v>
      </c>
      <c r="DF116" s="2">
        <f t="shared" si="122"/>
        <v>0.36548900000000001</v>
      </c>
      <c r="DG116" s="2">
        <f t="shared" si="123"/>
        <v>0.36310900000000002</v>
      </c>
      <c r="DH116" s="2">
        <f t="shared" si="124"/>
        <v>0.37145800000000001</v>
      </c>
      <c r="DI116" s="2">
        <f t="shared" si="125"/>
        <v>0.36981900000000001</v>
      </c>
      <c r="DK116" s="2">
        <f t="shared" si="149"/>
        <v>0.50571917857142834</v>
      </c>
      <c r="DL116" s="2">
        <f t="shared" si="149"/>
        <v>0.42012571659919029</v>
      </c>
      <c r="DM116" s="2">
        <f t="shared" si="149"/>
        <v>0.42483162514071304</v>
      </c>
      <c r="DN116" s="2">
        <f t="shared" si="149"/>
        <v>0.43217609720246564</v>
      </c>
      <c r="DO116" s="2">
        <f t="shared" si="149"/>
        <v>0.44427712605042013</v>
      </c>
      <c r="DP116" s="2">
        <f t="shared" si="149"/>
        <v>0.4539381352495544</v>
      </c>
      <c r="DQ116" s="2">
        <f t="shared" si="149"/>
        <v>0.46356519950738923</v>
      </c>
      <c r="DR116" s="2">
        <f t="shared" si="149"/>
        <v>0.49280199193548385</v>
      </c>
      <c r="DS116" s="2">
        <f t="shared" si="149"/>
        <v>0.47793926392287733</v>
      </c>
      <c r="DT116" s="2">
        <f t="shared" si="149"/>
        <v>0.4698293810901002</v>
      </c>
      <c r="DU116" s="2">
        <f t="shared" si="149"/>
        <v>0.45159182580645163</v>
      </c>
      <c r="DV116" s="2">
        <f t="shared" si="149"/>
        <v>0.46645981334816466</v>
      </c>
      <c r="DW116" s="2">
        <f t="shared" si="149"/>
        <v>0.46438677419354846</v>
      </c>
      <c r="DX116" s="2">
        <f t="shared" si="149"/>
        <v>0.45637855168621688</v>
      </c>
      <c r="DY116" s="2">
        <f t="shared" si="149"/>
        <v>0.4384684342691621</v>
      </c>
      <c r="EA116" s="2">
        <f t="shared" si="95"/>
        <v>0.35924553995391861</v>
      </c>
      <c r="EB116" s="2">
        <f t="shared" si="95"/>
        <v>0.35731916930152957</v>
      </c>
      <c r="EC116" s="2">
        <f t="shared" si="95"/>
        <v>0.35622880959332642</v>
      </c>
      <c r="ED116" s="2">
        <f t="shared" si="95"/>
        <v>0.35519009074309449</v>
      </c>
      <c r="EE116" s="2">
        <f t="shared" ref="EE116:EL147" si="152">CI$228*$B116+CI$229</f>
        <v>0.3586543427552325</v>
      </c>
      <c r="EF116" s="2">
        <f t="shared" si="152"/>
        <v>0.35820677165517123</v>
      </c>
      <c r="EG116" s="2">
        <f t="shared" si="152"/>
        <v>0.35742401487128278</v>
      </c>
      <c r="EH116" s="2">
        <f t="shared" si="152"/>
        <v>0.36529504456402184</v>
      </c>
      <c r="EI116" s="2">
        <f t="shared" si="152"/>
        <v>0.36943767415231538</v>
      </c>
      <c r="EJ116" s="2">
        <f t="shared" si="152"/>
        <v>0.36403076634299497</v>
      </c>
      <c r="EK116" s="2">
        <f t="shared" si="152"/>
        <v>0.36208900951718465</v>
      </c>
      <c r="EL116" s="2">
        <f t="shared" si="152"/>
        <v>0.36379901557864852</v>
      </c>
      <c r="EM116" s="2">
        <f t="shared" si="136"/>
        <v>0.36724692244348489</v>
      </c>
      <c r="EN116" s="2">
        <f t="shared" si="136"/>
        <v>0.36817210267719391</v>
      </c>
      <c r="EO116" s="2">
        <f t="shared" si="136"/>
        <v>0.37950428030338712</v>
      </c>
      <c r="EQ116" s="2">
        <f t="shared" si="150"/>
        <v>0.35858165717300083</v>
      </c>
      <c r="ER116" s="2">
        <f t="shared" si="150"/>
        <v>0.35703246830325391</v>
      </c>
      <c r="ES116" s="2">
        <f t="shared" si="150"/>
        <v>0.35590213605060672</v>
      </c>
      <c r="ET116" s="2">
        <f t="shared" si="150"/>
        <v>0.35516113845356095</v>
      </c>
      <c r="EU116" s="2">
        <f t="shared" si="150"/>
        <v>0.35860435767633403</v>
      </c>
      <c r="EV116" s="2">
        <f t="shared" si="150"/>
        <v>0.35769492407483394</v>
      </c>
      <c r="EW116" s="2">
        <f t="shared" si="150"/>
        <v>0.3571343176980204</v>
      </c>
      <c r="EX116" s="2">
        <f t="shared" si="150"/>
        <v>0.36497288126856015</v>
      </c>
      <c r="EY116" s="2">
        <f t="shared" si="150"/>
        <v>0.36908043550052644</v>
      </c>
      <c r="EZ116" s="2">
        <f t="shared" si="150"/>
        <v>0.36329218016798887</v>
      </c>
      <c r="FA116" s="2">
        <f t="shared" si="150"/>
        <v>0.36168573771731632</v>
      </c>
      <c r="FB116" s="2">
        <f t="shared" si="150"/>
        <v>0.36410794360131987</v>
      </c>
      <c r="FC116" s="2">
        <f t="shared" si="150"/>
        <v>0.36663639543931581</v>
      </c>
      <c r="FD116" s="2">
        <f t="shared" si="150"/>
        <v>0.36853611300462213</v>
      </c>
      <c r="FE116" s="2">
        <f t="shared" si="150"/>
        <v>0.37895140702858376</v>
      </c>
      <c r="FG116" s="2">
        <f t="shared" si="151"/>
        <v>0.9993774671325355</v>
      </c>
      <c r="FH116" s="2">
        <f t="shared" si="151"/>
        <v>0.98937583286557473</v>
      </c>
      <c r="FI116" s="2">
        <f t="shared" si="151"/>
        <v>0.98838768000154897</v>
      </c>
      <c r="FJ116" s="2">
        <f t="shared" si="151"/>
        <v>0.99123347325300459</v>
      </c>
      <c r="FK116" s="2">
        <f t="shared" si="151"/>
        <v>0.99265866643842759</v>
      </c>
      <c r="FL116" s="2">
        <f t="shared" si="151"/>
        <v>0.99398879391877959</v>
      </c>
      <c r="FM116" s="2">
        <f t="shared" si="151"/>
        <v>0.9960087340550775</v>
      </c>
      <c r="FN116" s="2">
        <f t="shared" si="151"/>
        <v>0.99533183158440064</v>
      </c>
      <c r="FO116" s="2">
        <f t="shared" si="151"/>
        <v>0.99549816936895452</v>
      </c>
      <c r="FP116" s="2">
        <f t="shared" si="151"/>
        <v>0.99565656703912275</v>
      </c>
      <c r="FQ116" s="2">
        <f t="shared" si="151"/>
        <v>0.99536397462260273</v>
      </c>
      <c r="FR116" s="2">
        <f t="shared" si="151"/>
        <v>0.99553485156788468</v>
      </c>
      <c r="FS116" s="2">
        <f t="shared" si="151"/>
        <v>0.99506387935502683</v>
      </c>
      <c r="FT116" s="2">
        <f t="shared" si="151"/>
        <v>0.99493222726548558</v>
      </c>
      <c r="FU116" s="2">
        <f t="shared" si="151"/>
        <v>0.99397128974361315</v>
      </c>
      <c r="FW116" s="2">
        <f t="shared" si="142"/>
        <v>5.2954247947671522E-3</v>
      </c>
      <c r="FX116" s="2">
        <f t="shared" si="142"/>
        <v>3.2522958354616782E-3</v>
      </c>
      <c r="FY116" s="2">
        <f t="shared" si="142"/>
        <v>2.1905915570002809E-3</v>
      </c>
      <c r="FZ116" s="2">
        <f t="shared" si="142"/>
        <v>3.142736512771947E-3</v>
      </c>
      <c r="GA116" s="2">
        <f t="shared" si="142"/>
        <v>3.7380632202574397E-3</v>
      </c>
      <c r="GB116" s="2">
        <f t="shared" si="142"/>
        <v>6.1344563651723819E-3</v>
      </c>
      <c r="GC116" s="2">
        <f t="shared" si="142"/>
        <v>7.4651598501289385E-3</v>
      </c>
      <c r="GD116" s="2">
        <f t="shared" si="142"/>
        <v>9.0130161331085212E-3</v>
      </c>
      <c r="GE116" s="2">
        <f t="shared" si="142"/>
        <v>8.6008377963003712E-3</v>
      </c>
      <c r="GF116" s="2">
        <f t="shared" si="142"/>
        <v>7.5473944545541233E-3</v>
      </c>
      <c r="GG116" s="2">
        <f t="shared" si="142"/>
        <v>6.308923298583533E-3</v>
      </c>
      <c r="GH116" s="2">
        <f t="shared" si="142"/>
        <v>5.1163155455979121E-3</v>
      </c>
      <c r="GI116" s="2">
        <f t="shared" si="142"/>
        <v>4.6598219355037255E-3</v>
      </c>
      <c r="GJ116" s="2">
        <f t="shared" si="142"/>
        <v>3.6233503585729699E-3</v>
      </c>
      <c r="GK116" s="2">
        <f t="shared" si="142"/>
        <v>2.9157246085830977E-3</v>
      </c>
      <c r="GM116" s="82">
        <f t="shared" si="143"/>
        <v>8.3141511177347557E-5</v>
      </c>
      <c r="GN116" s="82">
        <f t="shared" si="143"/>
        <v>3.8054616803635229E-16</v>
      </c>
      <c r="GO116" s="82">
        <f t="shared" si="143"/>
        <v>6.8271774431384377E-21</v>
      </c>
      <c r="GP116" s="82">
        <f t="shared" si="143"/>
        <v>1.795029107702421E-46</v>
      </c>
      <c r="GQ116" s="82">
        <f t="shared" si="143"/>
        <v>1.4951926490843801E-45</v>
      </c>
      <c r="GR116" s="82">
        <f t="shared" si="143"/>
        <v>2.2113517454724761E-69</v>
      </c>
      <c r="GS116" s="82">
        <f t="shared" si="143"/>
        <v>3.891369623429066E-110</v>
      </c>
      <c r="GT116" s="82">
        <f t="shared" si="143"/>
        <v>6.8137876733500909E-103</v>
      </c>
      <c r="GU116" s="82">
        <f t="shared" si="143"/>
        <v>1.6549750398271329E-115</v>
      </c>
      <c r="GV116" s="82">
        <f t="shared" si="143"/>
        <v>1.1175463909405741E-111</v>
      </c>
      <c r="GW116" s="82">
        <f t="shared" si="143"/>
        <v>3.7949572531222072E-103</v>
      </c>
      <c r="GX116" s="82">
        <f t="shared" si="143"/>
        <v>5.6825068722686321E-94</v>
      </c>
      <c r="GY116" s="82">
        <f t="shared" si="143"/>
        <v>9.5237795565458466E-70</v>
      </c>
      <c r="GZ116" s="82">
        <f t="shared" si="143"/>
        <v>2.8723427453013614E-74</v>
      </c>
      <c r="HA116" s="82">
        <f t="shared" si="143"/>
        <v>9.9848226364937097E-91</v>
      </c>
      <c r="HC116" s="82">
        <f t="shared" si="74"/>
        <v>1.6011247775879582E-3</v>
      </c>
      <c r="HD116" s="82">
        <f t="shared" si="74"/>
        <v>0.61437824375961991</v>
      </c>
      <c r="HE116" s="82">
        <f t="shared" si="74"/>
        <v>0.67088996932397238</v>
      </c>
      <c r="HF116" s="82">
        <f t="shared" si="74"/>
        <v>1.2675096748004934E-2</v>
      </c>
      <c r="HG116" s="82">
        <f t="shared" si="74"/>
        <v>7.0534591418025734E-4</v>
      </c>
      <c r="HH116" s="82">
        <f t="shared" si="74"/>
        <v>4.6871072771397276E-9</v>
      </c>
      <c r="HI116" s="82">
        <f t="shared" si="139"/>
        <v>1.0890149069728436E-27</v>
      </c>
      <c r="HJ116" s="82">
        <f t="shared" si="139"/>
        <v>4.7806884115545588E-20</v>
      </c>
      <c r="HK116" s="82">
        <f t="shared" si="139"/>
        <v>9.2583193075196357E-23</v>
      </c>
      <c r="HL116" s="82">
        <f t="shared" si="139"/>
        <v>6.1624720262697073E-27</v>
      </c>
      <c r="HM116" s="82">
        <f t="shared" si="139"/>
        <v>1.0703165405754168E-19</v>
      </c>
      <c r="HN116" s="82">
        <f t="shared" si="139"/>
        <v>1.827562822419447E-15</v>
      </c>
      <c r="HO116" s="82">
        <f t="shared" si="139"/>
        <v>1.2638244753853192E-9</v>
      </c>
      <c r="HP116" s="82">
        <f t="shared" si="139"/>
        <v>3.1085815612205981E-11</v>
      </c>
      <c r="HQ116" s="82">
        <f t="shared" si="139"/>
        <v>5.8123027180136771E-15</v>
      </c>
      <c r="HS116" s="82">
        <f t="shared" si="144"/>
        <v>9.2732872056674727E-4</v>
      </c>
      <c r="HT116" s="82">
        <f t="shared" si="144"/>
        <v>1.0761482454435664E-7</v>
      </c>
      <c r="HU116" s="82">
        <f t="shared" si="144"/>
        <v>1.9734095108529812E-8</v>
      </c>
      <c r="HV116" s="82">
        <f t="shared" si="144"/>
        <v>7.20145643258125E-8</v>
      </c>
      <c r="HW116" s="82">
        <f t="shared" si="144"/>
        <v>1.0326764780998095E-7</v>
      </c>
      <c r="HX116" s="82">
        <f t="shared" si="144"/>
        <v>7.1496792879484222E-6</v>
      </c>
      <c r="HY116" s="82">
        <f t="shared" si="144"/>
        <v>1.0720636237863309E-4</v>
      </c>
      <c r="HZ116" s="82">
        <f t="shared" si="144"/>
        <v>1.3025269913849206E-5</v>
      </c>
      <c r="IA116" s="82">
        <f t="shared" si="144"/>
        <v>5.1802733621693813E-5</v>
      </c>
      <c r="IB116" s="82">
        <f t="shared" si="144"/>
        <v>4.5876385884680674E-5</v>
      </c>
      <c r="IC116" s="82">
        <f t="shared" si="144"/>
        <v>1.8563885457022328E-5</v>
      </c>
      <c r="ID116" s="82">
        <f t="shared" si="144"/>
        <v>1.4346864753597625E-5</v>
      </c>
      <c r="IE116" s="82">
        <f t="shared" si="144"/>
        <v>1.6054535764587963E-7</v>
      </c>
      <c r="IF116" s="82">
        <f t="shared" si="144"/>
        <v>6.7526280589292717E-5</v>
      </c>
      <c r="IG116" s="82">
        <f t="shared" si="144"/>
        <v>4.3553749098809881E-4</v>
      </c>
      <c r="II116" s="82">
        <f t="shared" si="145"/>
        <v>9.1299833619386926E-32</v>
      </c>
      <c r="IJ116" s="82">
        <f t="shared" si="145"/>
        <v>1.8768967410348306E-51</v>
      </c>
      <c r="IK116" s="82">
        <f t="shared" si="145"/>
        <v>4.7380595583257156E-58</v>
      </c>
      <c r="IL116" s="82">
        <f t="shared" si="145"/>
        <v>1.5069891050784599E-61</v>
      </c>
      <c r="IM116" s="82">
        <f t="shared" si="145"/>
        <v>4.2004492035011759E-62</v>
      </c>
      <c r="IN116" s="82">
        <f t="shared" si="145"/>
        <v>1.9297922196945376E-51</v>
      </c>
      <c r="IO116" s="82">
        <f t="shared" si="145"/>
        <v>4.2320896319807015E-49</v>
      </c>
      <c r="IP116" s="82">
        <f t="shared" si="145"/>
        <v>8.1831233893975132E-58</v>
      </c>
      <c r="IQ116" s="82">
        <f t="shared" si="145"/>
        <v>2.6592698718543076E-52</v>
      </c>
      <c r="IR116" s="82">
        <f t="shared" si="145"/>
        <v>3.5890523831970946E-50</v>
      </c>
      <c r="IS116" s="82">
        <f t="shared" si="145"/>
        <v>1.6390504740276745E-51</v>
      </c>
      <c r="IT116" s="82">
        <f t="shared" si="145"/>
        <v>1.4421883685559243E-50</v>
      </c>
      <c r="IU116" s="82">
        <f t="shared" si="145"/>
        <v>6.788423052451259E-68</v>
      </c>
      <c r="IV116" s="82">
        <f t="shared" si="145"/>
        <v>7.8536626136286534E-30</v>
      </c>
      <c r="IW116" s="82">
        <f t="shared" si="145"/>
        <v>8.0492087584506844E-17</v>
      </c>
      <c r="IY116" s="82">
        <f t="shared" si="146"/>
        <v>2.6115950093320529E-3</v>
      </c>
      <c r="IZ116" s="82">
        <f t="shared" si="146"/>
        <v>0.61437835137444474</v>
      </c>
      <c r="JA116" s="82">
        <f t="shared" si="146"/>
        <v>0.67088998905806752</v>
      </c>
      <c r="JB116" s="82">
        <f t="shared" si="146"/>
        <v>1.267516876256926E-2</v>
      </c>
      <c r="JC116" s="82">
        <f t="shared" si="146"/>
        <v>7.0544918182806728E-4</v>
      </c>
      <c r="JD116" s="82">
        <f t="shared" si="146"/>
        <v>7.1543663952255621E-6</v>
      </c>
      <c r="JE116" s="82">
        <f t="shared" si="146"/>
        <v>1.0720636237863309E-4</v>
      </c>
      <c r="JF116" s="82">
        <f t="shared" si="146"/>
        <v>1.3025269913849253E-5</v>
      </c>
      <c r="JG116" s="82">
        <f t="shared" si="146"/>
        <v>5.1802733621693813E-5</v>
      </c>
      <c r="JH116" s="82">
        <f t="shared" si="146"/>
        <v>4.5876385884680674E-5</v>
      </c>
      <c r="JI116" s="82">
        <f t="shared" si="146"/>
        <v>1.8563885457022437E-5</v>
      </c>
      <c r="JJ116" s="82">
        <f t="shared" si="146"/>
        <v>1.4346864755425188E-5</v>
      </c>
      <c r="JK116" s="82">
        <f t="shared" si="146"/>
        <v>1.6180918212126496E-7</v>
      </c>
      <c r="JL116" s="82">
        <f t="shared" si="146"/>
        <v>6.7526311675108333E-5</v>
      </c>
      <c r="JM116" s="82">
        <f t="shared" si="146"/>
        <v>4.3553749099399161E-4</v>
      </c>
    </row>
    <row r="117" spans="2:273" x14ac:dyDescent="0.25">
      <c r="B117" s="2">
        <v>90</v>
      </c>
      <c r="C117" s="37">
        <v>0.35493799999999998</v>
      </c>
      <c r="D117" s="37">
        <v>0.55161400000000005</v>
      </c>
      <c r="E117" s="37">
        <v>0.56120300000000001</v>
      </c>
      <c r="F117" s="37">
        <v>0.35078599999999999</v>
      </c>
      <c r="G117" s="37">
        <v>0.35268300000000002</v>
      </c>
      <c r="H117" s="37">
        <v>0.35797400000000001</v>
      </c>
      <c r="I117" s="37">
        <v>0.35567399999999999</v>
      </c>
      <c r="J117" s="37">
        <v>0.36446699999999999</v>
      </c>
      <c r="K117" s="37">
        <v>0.37436199999999997</v>
      </c>
      <c r="L117" s="37">
        <v>0.37110700000000002</v>
      </c>
      <c r="M117" s="37">
        <v>0.360093</v>
      </c>
      <c r="N117" s="37">
        <v>0.363844</v>
      </c>
      <c r="O117" s="37">
        <v>0.36555700000000002</v>
      </c>
      <c r="P117" s="37">
        <v>0.36993900000000002</v>
      </c>
      <c r="Q117" s="37">
        <v>0.37972</v>
      </c>
      <c r="S117" s="4">
        <f t="shared" si="147"/>
        <v>0.35894822784688868</v>
      </c>
      <c r="T117" s="4">
        <f t="shared" si="147"/>
        <v>0.54454902916382975</v>
      </c>
      <c r="U117" s="4">
        <f t="shared" si="147"/>
        <v>0.55047291390636266</v>
      </c>
      <c r="V117" s="4">
        <f t="shared" si="147"/>
        <v>0.35590050908768817</v>
      </c>
      <c r="W117" s="4">
        <f t="shared" si="147"/>
        <v>0.35890972714313146</v>
      </c>
      <c r="X117" s="4">
        <f t="shared" si="147"/>
        <v>0.35838439499436309</v>
      </c>
      <c r="Y117" s="4">
        <f t="shared" si="147"/>
        <v>0.35744249066195649</v>
      </c>
      <c r="Z117" s="4">
        <f t="shared" si="147"/>
        <v>0.36536279661276766</v>
      </c>
      <c r="AA117" s="4">
        <f t="shared" si="147"/>
        <v>0.36942971936712199</v>
      </c>
      <c r="AB117" s="4">
        <f t="shared" si="147"/>
        <v>0.3640239482944353</v>
      </c>
      <c r="AC117" s="4">
        <f t="shared" si="147"/>
        <v>0.36208714696773719</v>
      </c>
      <c r="AD117" s="4">
        <f t="shared" si="147"/>
        <v>0.36391152885956252</v>
      </c>
      <c r="AE117" s="4">
        <f t="shared" si="147"/>
        <v>0.36722442635669628</v>
      </c>
      <c r="AF117" s="4">
        <f t="shared" si="147"/>
        <v>0.36833750411803678</v>
      </c>
      <c r="AG117" s="4">
        <f t="shared" si="147"/>
        <v>0.38007358836426325</v>
      </c>
      <c r="AI117" s="4">
        <f t="shared" si="148"/>
        <v>-4.0102278468887032E-3</v>
      </c>
      <c r="AJ117" s="4">
        <f t="shared" si="148"/>
        <v>7.0649708361703034E-3</v>
      </c>
      <c r="AK117" s="4">
        <f t="shared" si="148"/>
        <v>1.0730086093637348E-2</v>
      </c>
      <c r="AL117" s="4">
        <f t="shared" si="148"/>
        <v>-5.1145090876881794E-3</v>
      </c>
      <c r="AM117" s="4">
        <f t="shared" si="148"/>
        <v>-6.2267271431314386E-3</v>
      </c>
      <c r="AN117" s="4">
        <f t="shared" si="148"/>
        <v>-4.1039499436307247E-4</v>
      </c>
      <c r="AO117" s="4">
        <f t="shared" si="148"/>
        <v>-1.7684906619565011E-3</v>
      </c>
      <c r="AP117" s="4">
        <f t="shared" si="148"/>
        <v>-8.9579661276767419E-4</v>
      </c>
      <c r="AQ117" s="4">
        <f t="shared" si="148"/>
        <v>4.9322806328779834E-3</v>
      </c>
      <c r="AR117" s="4">
        <f t="shared" si="148"/>
        <v>7.0830517055647246E-3</v>
      </c>
      <c r="AS117" s="4">
        <f t="shared" si="148"/>
        <v>-1.9941469677371981E-3</v>
      </c>
      <c r="AT117" s="4">
        <f t="shared" si="148"/>
        <v>-6.7528859562515642E-5</v>
      </c>
      <c r="AU117" s="4">
        <f t="shared" si="148"/>
        <v>-1.6674263566962555E-3</v>
      </c>
      <c r="AV117" s="4">
        <f t="shared" si="148"/>
        <v>1.601495881963233E-3</v>
      </c>
      <c r="AW117" s="4">
        <f t="shared" si="148"/>
        <v>-3.5358836426324647E-4</v>
      </c>
      <c r="AY117" s="2">
        <f t="shared" si="140"/>
        <v>0.35892553101084629</v>
      </c>
      <c r="AZ117" s="2">
        <f t="shared" si="140"/>
        <v>0.35760582514828154</v>
      </c>
      <c r="BA117" s="2">
        <f t="shared" si="140"/>
        <v>0.35664641934165603</v>
      </c>
      <c r="BB117" s="2">
        <f t="shared" si="140"/>
        <v>0.35547709522146342</v>
      </c>
      <c r="BC117" s="2">
        <f t="shared" si="140"/>
        <v>0.35889734936562062</v>
      </c>
      <c r="BD117" s="2">
        <f t="shared" si="140"/>
        <v>0.35838248496101527</v>
      </c>
      <c r="BE117" s="2">
        <f t="shared" si="140"/>
        <v>0.35741826988925174</v>
      </c>
      <c r="BF117" s="2">
        <f t="shared" si="140"/>
        <v>0.3653589005048935</v>
      </c>
      <c r="BG117" s="2">
        <f t="shared" si="140"/>
        <v>0.3694031184214398</v>
      </c>
      <c r="BH117" s="2">
        <f t="shared" si="140"/>
        <v>0.36400772042684626</v>
      </c>
      <c r="BI117" s="2">
        <f t="shared" si="140"/>
        <v>0.36208011233934173</v>
      </c>
      <c r="BJ117" s="2">
        <f t="shared" si="140"/>
        <v>0.36390583999589743</v>
      </c>
      <c r="BK117" s="2">
        <f t="shared" si="140"/>
        <v>0.36722430618954338</v>
      </c>
      <c r="BL117" s="2">
        <f t="shared" si="140"/>
        <v>0.36827190525537923</v>
      </c>
      <c r="BM117" s="2">
        <f t="shared" si="140"/>
        <v>0.37941779283249322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>
        <f t="shared" si="141"/>
        <v>0.35493799999999998</v>
      </c>
      <c r="CF117" s="2" t="str">
        <f t="shared" si="141"/>
        <v/>
      </c>
      <c r="CG117" s="2" t="str">
        <f t="shared" si="141"/>
        <v/>
      </c>
      <c r="CH117" s="2">
        <f t="shared" si="141"/>
        <v>0.35078599999999999</v>
      </c>
      <c r="CI117" s="2">
        <f t="shared" si="141"/>
        <v>0.35268300000000002</v>
      </c>
      <c r="CJ117" s="2">
        <f t="shared" si="141"/>
        <v>0.35797400000000001</v>
      </c>
      <c r="CK117" s="2">
        <f t="shared" si="141"/>
        <v>0.35567399999999999</v>
      </c>
      <c r="CL117" s="2">
        <f t="shared" si="141"/>
        <v>0.36446699999999999</v>
      </c>
      <c r="CM117" s="2">
        <f t="shared" si="141"/>
        <v>0.37436199999999997</v>
      </c>
      <c r="CN117" s="2">
        <f t="shared" si="141"/>
        <v>0.37110700000000002</v>
      </c>
      <c r="CO117" s="2">
        <f t="shared" si="141"/>
        <v>0.360093</v>
      </c>
      <c r="CP117" s="2">
        <f t="shared" si="141"/>
        <v>0.363844</v>
      </c>
      <c r="CQ117" s="2">
        <f t="shared" si="141"/>
        <v>0.36555700000000002</v>
      </c>
      <c r="CR117" s="2">
        <f t="shared" si="141"/>
        <v>0.36993900000000002</v>
      </c>
      <c r="CS117" s="2">
        <f t="shared" si="141"/>
        <v>0.37972</v>
      </c>
      <c r="CU117" s="2">
        <f t="shared" si="111"/>
        <v>0.35493799999999998</v>
      </c>
      <c r="CV117" s="2" t="str">
        <f t="shared" si="112"/>
        <v/>
      </c>
      <c r="CW117" s="2" t="str">
        <f t="shared" si="113"/>
        <v/>
      </c>
      <c r="CX117" s="2">
        <f t="shared" si="114"/>
        <v>0.35078599999999999</v>
      </c>
      <c r="CY117" s="2">
        <f t="shared" si="115"/>
        <v>0.35268300000000002</v>
      </c>
      <c r="CZ117" s="2">
        <f t="shared" si="116"/>
        <v>0.35797400000000001</v>
      </c>
      <c r="DA117" s="2">
        <f t="shared" si="117"/>
        <v>0.35567399999999999</v>
      </c>
      <c r="DB117" s="2">
        <f t="shared" si="118"/>
        <v>0.36446699999999999</v>
      </c>
      <c r="DC117" s="2">
        <f t="shared" si="119"/>
        <v>0.37436199999999997</v>
      </c>
      <c r="DD117" s="2">
        <f t="shared" si="120"/>
        <v>0.37110700000000002</v>
      </c>
      <c r="DE117" s="2">
        <f t="shared" si="121"/>
        <v>0.360093</v>
      </c>
      <c r="DF117" s="2">
        <f t="shared" si="122"/>
        <v>0.363844</v>
      </c>
      <c r="DG117" s="2">
        <f t="shared" si="123"/>
        <v>0.36555700000000002</v>
      </c>
      <c r="DH117" s="2">
        <f t="shared" si="124"/>
        <v>0.36993900000000002</v>
      </c>
      <c r="DI117" s="2">
        <f t="shared" si="125"/>
        <v>0.37972</v>
      </c>
      <c r="DK117" s="2">
        <f t="shared" si="149"/>
        <v>0.50702613095238069</v>
      </c>
      <c r="DL117" s="2">
        <f t="shared" si="149"/>
        <v>0.42060965101214576</v>
      </c>
      <c r="DM117" s="2">
        <f t="shared" si="149"/>
        <v>0.42534466866791754</v>
      </c>
      <c r="DN117" s="2">
        <f t="shared" si="149"/>
        <v>0.43281976244665715</v>
      </c>
      <c r="DO117" s="2">
        <f t="shared" si="149"/>
        <v>0.44504732661064422</v>
      </c>
      <c r="DP117" s="2">
        <f t="shared" si="149"/>
        <v>0.45468089260249561</v>
      </c>
      <c r="DQ117" s="2">
        <f t="shared" si="149"/>
        <v>0.46440917044334984</v>
      </c>
      <c r="DR117" s="2">
        <f t="shared" si="149"/>
        <v>0.49401572983870967</v>
      </c>
      <c r="DS117" s="2">
        <f t="shared" si="149"/>
        <v>0.47893579050797186</v>
      </c>
      <c r="DT117" s="2">
        <f t="shared" si="149"/>
        <v>0.47076942647385989</v>
      </c>
      <c r="DU117" s="2">
        <f t="shared" si="149"/>
        <v>0.45230006451612903</v>
      </c>
      <c r="DV117" s="2">
        <f t="shared" si="149"/>
        <v>0.46736578131256956</v>
      </c>
      <c r="DW117" s="2">
        <f t="shared" si="149"/>
        <v>0.46527619354838717</v>
      </c>
      <c r="DX117" s="2">
        <f t="shared" si="149"/>
        <v>0.45716379728738987</v>
      </c>
      <c r="DY117" s="2">
        <f t="shared" si="149"/>
        <v>0.43904057263814605</v>
      </c>
      <c r="EA117" s="2">
        <f t="shared" ref="EA117:EK159" si="153">CE$228*$B117+CE$229</f>
        <v>0.35884483240391363</v>
      </c>
      <c r="EB117" s="2">
        <f t="shared" si="153"/>
        <v>0.35698978237244627</v>
      </c>
      <c r="EC117" s="2">
        <f t="shared" si="153"/>
        <v>0.35591107445255482</v>
      </c>
      <c r="ED117" s="2">
        <f t="shared" si="153"/>
        <v>0.35485335642040067</v>
      </c>
      <c r="EE117" s="2">
        <f t="shared" si="152"/>
        <v>0.35831646416313345</v>
      </c>
      <c r="EF117" s="2">
        <f t="shared" si="152"/>
        <v>0.35785446802232718</v>
      </c>
      <c r="EG117" s="2">
        <f t="shared" si="152"/>
        <v>0.35702922976676638</v>
      </c>
      <c r="EH117" s="2">
        <f t="shared" si="152"/>
        <v>0.36481111990268661</v>
      </c>
      <c r="EI117" s="2">
        <f t="shared" si="152"/>
        <v>0.36895417784921547</v>
      </c>
      <c r="EJ117" s="2">
        <f t="shared" si="152"/>
        <v>0.36358806214499539</v>
      </c>
      <c r="EK117" s="2">
        <f t="shared" si="152"/>
        <v>0.36169931485755841</v>
      </c>
      <c r="EL117" s="2">
        <f t="shared" si="152"/>
        <v>0.36348110802042116</v>
      </c>
      <c r="EM117" s="2">
        <f t="shared" si="136"/>
        <v>0.36678351023576194</v>
      </c>
      <c r="EN117" s="2">
        <f t="shared" si="136"/>
        <v>0.36785777675832648</v>
      </c>
      <c r="EO117" s="2">
        <f t="shared" si="136"/>
        <v>0.37908973895274878</v>
      </c>
      <c r="EQ117" s="2">
        <f t="shared" si="150"/>
        <v>0.35825260060311381</v>
      </c>
      <c r="ER117" s="2">
        <f t="shared" si="150"/>
        <v>0.35671781693335419</v>
      </c>
      <c r="ES117" s="2">
        <f t="shared" si="150"/>
        <v>0.35559959978979239</v>
      </c>
      <c r="ET117" s="2">
        <f t="shared" si="150"/>
        <v>0.35482523672624833</v>
      </c>
      <c r="EU117" s="2">
        <f t="shared" si="150"/>
        <v>0.35827110153396968</v>
      </c>
      <c r="EV117" s="2">
        <f t="shared" si="150"/>
        <v>0.35739420391980919</v>
      </c>
      <c r="EW117" s="2">
        <f t="shared" si="150"/>
        <v>0.35678856282059274</v>
      </c>
      <c r="EX117" s="2">
        <f t="shared" si="150"/>
        <v>0.36455552413639941</v>
      </c>
      <c r="EY117" s="2">
        <f t="shared" si="150"/>
        <v>0.36865788754353285</v>
      </c>
      <c r="EZ117" s="2">
        <f t="shared" si="150"/>
        <v>0.36297411301913213</v>
      </c>
      <c r="FA117" s="2">
        <f t="shared" si="150"/>
        <v>0.3613480598885469</v>
      </c>
      <c r="FB117" s="2">
        <f t="shared" si="150"/>
        <v>0.36375217403573895</v>
      </c>
      <c r="FC117" s="2">
        <f t="shared" si="150"/>
        <v>0.36623708852888365</v>
      </c>
      <c r="FD117" s="2">
        <f t="shared" si="150"/>
        <v>0.36815592587179802</v>
      </c>
      <c r="FE117" s="2">
        <f t="shared" si="150"/>
        <v>0.37854355219613528</v>
      </c>
      <c r="FG117" s="2">
        <f t="shared" si="151"/>
        <v>0.99943221217578915</v>
      </c>
      <c r="FH117" s="2">
        <f t="shared" si="151"/>
        <v>0.99030157821758902</v>
      </c>
      <c r="FI117" s="2">
        <f t="shared" si="151"/>
        <v>0.9893986062293747</v>
      </c>
      <c r="FJ117" s="2">
        <f t="shared" si="151"/>
        <v>0.99199866067549436</v>
      </c>
      <c r="FK117" s="2">
        <f t="shared" si="151"/>
        <v>0.99330029649092599</v>
      </c>
      <c r="FL117" s="2">
        <f t="shared" si="151"/>
        <v>0.99451481366620709</v>
      </c>
      <c r="FM117" s="2">
        <f t="shared" si="151"/>
        <v>0.99635864339422364</v>
      </c>
      <c r="FN117" s="2">
        <f t="shared" si="151"/>
        <v>0.99574083035868299</v>
      </c>
      <c r="FO117" s="2">
        <f t="shared" si="151"/>
        <v>0.99589265469755328</v>
      </c>
      <c r="FP117" s="2">
        <f t="shared" si="151"/>
        <v>0.99603722758703583</v>
      </c>
      <c r="FQ117" s="2">
        <f t="shared" si="151"/>
        <v>0.99577016917177075</v>
      </c>
      <c r="FR117" s="2">
        <f t="shared" si="151"/>
        <v>0.99592613567176536</v>
      </c>
      <c r="FS117" s="2">
        <f t="shared" si="151"/>
        <v>0.99549624837498529</v>
      </c>
      <c r="FT117" s="2">
        <f t="shared" si="151"/>
        <v>0.99537607448440757</v>
      </c>
      <c r="FU117" s="2">
        <f t="shared" si="151"/>
        <v>0.99449883274330098</v>
      </c>
      <c r="FW117" s="2">
        <f t="shared" si="142"/>
        <v>5.8033529342017961E-3</v>
      </c>
      <c r="FX117" s="2">
        <f t="shared" si="142"/>
        <v>3.5649528756368271E-3</v>
      </c>
      <c r="FY117" s="2">
        <f t="shared" si="142"/>
        <v>2.4014283506597844E-3</v>
      </c>
      <c r="FZ117" s="2">
        <f t="shared" si="142"/>
        <v>3.4448975504220549E-3</v>
      </c>
      <c r="GA117" s="2">
        <f t="shared" si="142"/>
        <v>4.0972271862631431E-3</v>
      </c>
      <c r="GB117" s="2">
        <f t="shared" si="142"/>
        <v>6.7223191036306484E-3</v>
      </c>
      <c r="GC117" s="2">
        <f t="shared" si="142"/>
        <v>8.1794939290966845E-3</v>
      </c>
      <c r="GD117" s="2">
        <f t="shared" si="142"/>
        <v>9.8739896495590972E-3</v>
      </c>
      <c r="GE117" s="2">
        <f t="shared" si="142"/>
        <v>9.4228121256886149E-3</v>
      </c>
      <c r="GF117" s="2">
        <f t="shared" si="142"/>
        <v>8.2695319229939314E-3</v>
      </c>
      <c r="GG117" s="2">
        <f t="shared" si="142"/>
        <v>6.9133888411810045E-3</v>
      </c>
      <c r="GH117" s="2">
        <f t="shared" si="142"/>
        <v>5.6071606735252095E-3</v>
      </c>
      <c r="GI117" s="2">
        <f t="shared" si="142"/>
        <v>5.107097146321982E-3</v>
      </c>
      <c r="GJ117" s="2">
        <f t="shared" si="142"/>
        <v>3.9715363181083551E-3</v>
      </c>
      <c r="GK117" s="2">
        <f t="shared" si="142"/>
        <v>3.1961293757687948E-3</v>
      </c>
      <c r="GM117" s="82">
        <f t="shared" si="143"/>
        <v>5.4255407365126462E-5</v>
      </c>
      <c r="GN117" s="82">
        <f t="shared" si="143"/>
        <v>1.905051609819311E-17</v>
      </c>
      <c r="GO117" s="82">
        <f t="shared" si="143"/>
        <v>1.1567325129526115E-22</v>
      </c>
      <c r="GP117" s="82">
        <f t="shared" si="143"/>
        <v>7.5250781503809866E-50</v>
      </c>
      <c r="GQ117" s="82">
        <f t="shared" si="143"/>
        <v>1.3785262568765737E-48</v>
      </c>
      <c r="GR117" s="82">
        <f t="shared" si="143"/>
        <v>1.498052724705484E-73</v>
      </c>
      <c r="GS117" s="82">
        <f t="shared" si="143"/>
        <v>4.126735455597468E-116</v>
      </c>
      <c r="GT117" s="82">
        <f t="shared" si="143"/>
        <v>1.4639993309407332E-108</v>
      </c>
      <c r="GU117" s="82">
        <f t="shared" si="143"/>
        <v>9.1211001063430234E-122</v>
      </c>
      <c r="GV117" s="82">
        <f t="shared" si="143"/>
        <v>1.0627047698080326E-117</v>
      </c>
      <c r="GW117" s="82">
        <f t="shared" si="143"/>
        <v>7.7657123742822736E-109</v>
      </c>
      <c r="GX117" s="82">
        <f t="shared" si="143"/>
        <v>2.8776773690922434E-99</v>
      </c>
      <c r="GY117" s="82">
        <f t="shared" si="143"/>
        <v>1.0116664592821113E-73</v>
      </c>
      <c r="GZ117" s="82">
        <f t="shared" si="143"/>
        <v>1.8564616647944375E-78</v>
      </c>
      <c r="HA117" s="82">
        <f t="shared" si="143"/>
        <v>1.2008593681780356E-95</v>
      </c>
      <c r="HC117" s="82">
        <f t="shared" si="74"/>
        <v>7.2074912214077375E-4</v>
      </c>
      <c r="HD117" s="82">
        <f t="shared" si="74"/>
        <v>0.53983825959192655</v>
      </c>
      <c r="HE117" s="82">
        <f t="shared" si="74"/>
        <v>0.56793539354606681</v>
      </c>
      <c r="HF117" s="82">
        <f t="shared" si="74"/>
        <v>2.3306160025857161E-3</v>
      </c>
      <c r="HG117" s="82">
        <f t="shared" si="74"/>
        <v>1.0234121767520859E-4</v>
      </c>
      <c r="HH117" s="82">
        <f t="shared" si="74"/>
        <v>1.342734694447699E-10</v>
      </c>
      <c r="HI117" s="82">
        <f t="shared" si="139"/>
        <v>1.827861258136831E-31</v>
      </c>
      <c r="HJ117" s="82">
        <f t="shared" si="139"/>
        <v>9.3966000385716373E-23</v>
      </c>
      <c r="HK117" s="82">
        <f t="shared" si="139"/>
        <v>1.0079153264285389E-25</v>
      </c>
      <c r="HL117" s="82">
        <f t="shared" si="139"/>
        <v>1.4535772554737169E-30</v>
      </c>
      <c r="HM117" s="82">
        <f t="shared" si="139"/>
        <v>1.4813009934429471E-22</v>
      </c>
      <c r="HN117" s="82">
        <f t="shared" si="139"/>
        <v>6.2198902855317428E-18</v>
      </c>
      <c r="HO117" s="82">
        <f t="shared" si="139"/>
        <v>3.4511161935032017E-11</v>
      </c>
      <c r="HP117" s="82">
        <f t="shared" si="139"/>
        <v>3.836289757479534E-13</v>
      </c>
      <c r="HQ117" s="82">
        <f t="shared" si="139"/>
        <v>2.893677295992991E-17</v>
      </c>
      <c r="HS117" s="82">
        <f t="shared" si="144"/>
        <v>1.4270881973805845E-3</v>
      </c>
      <c r="HT117" s="82">
        <f t="shared" si="144"/>
        <v>2.3517181116051297E-7</v>
      </c>
      <c r="HU117" s="82">
        <f t="shared" si="144"/>
        <v>4.481640765710448E-8</v>
      </c>
      <c r="HV117" s="82">
        <f t="shared" si="144"/>
        <v>1.7061603082459589E-7</v>
      </c>
      <c r="HW117" s="82">
        <f t="shared" si="144"/>
        <v>2.4966609883762031E-7</v>
      </c>
      <c r="HX117" s="82">
        <f t="shared" si="144"/>
        <v>1.5122204135989019E-5</v>
      </c>
      <c r="HY117" s="82">
        <f t="shared" si="144"/>
        <v>2.0819380593114378E-4</v>
      </c>
      <c r="HZ117" s="82">
        <f t="shared" si="144"/>
        <v>3.0051290564011166E-5</v>
      </c>
      <c r="IA117" s="82">
        <f t="shared" si="144"/>
        <v>1.0798123105108664E-4</v>
      </c>
      <c r="IB117" s="82">
        <f t="shared" si="144"/>
        <v>9.2812652996324973E-5</v>
      </c>
      <c r="IC117" s="82">
        <f t="shared" si="144"/>
        <v>3.8185219064949416E-5</v>
      </c>
      <c r="ID117" s="82">
        <f t="shared" si="144"/>
        <v>2.8742657275465517E-5</v>
      </c>
      <c r="IE117" s="82">
        <f t="shared" si="144"/>
        <v>4.1396409843261898E-7</v>
      </c>
      <c r="IF117" s="82">
        <f t="shared" si="144"/>
        <v>1.1611080100023393E-4</v>
      </c>
      <c r="IG117" s="82">
        <f t="shared" si="144"/>
        <v>6.5897047796142417E-4</v>
      </c>
      <c r="II117" s="82">
        <f t="shared" si="145"/>
        <v>1.0226449977749438E-30</v>
      </c>
      <c r="IJ117" s="82">
        <f t="shared" si="145"/>
        <v>7.2213134284330241E-50</v>
      </c>
      <c r="IK117" s="82">
        <f t="shared" si="145"/>
        <v>2.2656333570219844E-56</v>
      </c>
      <c r="IL117" s="82">
        <f t="shared" si="145"/>
        <v>1.1828852206248676E-59</v>
      </c>
      <c r="IM117" s="82">
        <f t="shared" si="145"/>
        <v>3.9334695044242756E-60</v>
      </c>
      <c r="IN117" s="82">
        <f t="shared" si="145"/>
        <v>1.1670024979574163E-49</v>
      </c>
      <c r="IO117" s="82">
        <f t="shared" si="145"/>
        <v>2.4687669836644408E-47</v>
      </c>
      <c r="IP117" s="82">
        <f t="shared" si="145"/>
        <v>1.2198043968970851E-55</v>
      </c>
      <c r="IQ117" s="82">
        <f t="shared" si="145"/>
        <v>2.3215236121795888E-50</v>
      </c>
      <c r="IR117" s="82">
        <f t="shared" si="145"/>
        <v>2.3161128158422211E-48</v>
      </c>
      <c r="IS117" s="82">
        <f t="shared" si="145"/>
        <v>1.0198757641427462E-49</v>
      </c>
      <c r="IT117" s="82">
        <f t="shared" si="145"/>
        <v>7.0679285867413029E-49</v>
      </c>
      <c r="IU117" s="82">
        <f t="shared" si="145"/>
        <v>1.2033880838893621E-65</v>
      </c>
      <c r="IV117" s="82">
        <f t="shared" si="145"/>
        <v>6.4749867639792277E-29</v>
      </c>
      <c r="IW117" s="82">
        <f t="shared" si="145"/>
        <v>2.4236780414335384E-16</v>
      </c>
      <c r="IY117" s="82">
        <f t="shared" si="146"/>
        <v>2.2020927268864847E-3</v>
      </c>
      <c r="IZ117" s="82">
        <f t="shared" si="146"/>
        <v>0.53983849476373769</v>
      </c>
      <c r="JA117" s="82">
        <f t="shared" si="146"/>
        <v>0.56793543836247451</v>
      </c>
      <c r="JB117" s="82">
        <f t="shared" si="146"/>
        <v>2.3307866186165409E-3</v>
      </c>
      <c r="JC117" s="82">
        <f t="shared" si="146"/>
        <v>1.0259088377404621E-4</v>
      </c>
      <c r="JD117" s="82">
        <f t="shared" si="146"/>
        <v>1.5122338409458464E-5</v>
      </c>
      <c r="JE117" s="82">
        <f t="shared" si="146"/>
        <v>2.0819380593114378E-4</v>
      </c>
      <c r="JF117" s="82">
        <f t="shared" si="146"/>
        <v>3.0051290564011166E-5</v>
      </c>
      <c r="JG117" s="82">
        <f t="shared" si="146"/>
        <v>1.0798123105108664E-4</v>
      </c>
      <c r="JH117" s="82">
        <f t="shared" si="146"/>
        <v>9.2812652996324973E-5</v>
      </c>
      <c r="JI117" s="82">
        <f t="shared" si="146"/>
        <v>3.8185219064949416E-5</v>
      </c>
      <c r="JJ117" s="82">
        <f t="shared" si="146"/>
        <v>2.8742657275471737E-5</v>
      </c>
      <c r="JK117" s="82">
        <f t="shared" si="146"/>
        <v>4.1399860959455404E-7</v>
      </c>
      <c r="JL117" s="82">
        <f t="shared" si="146"/>
        <v>1.161108013838629E-4</v>
      </c>
      <c r="JM117" s="82">
        <f t="shared" si="146"/>
        <v>6.5897047796169544E-4</v>
      </c>
    </row>
    <row r="118" spans="2:273" x14ac:dyDescent="0.25">
      <c r="B118" s="2">
        <v>91</v>
      </c>
      <c r="C118" s="37">
        <v>0.35827300000000001</v>
      </c>
      <c r="D118" s="37">
        <v>0.50153400000000004</v>
      </c>
      <c r="E118" s="37">
        <v>0.49608999999999998</v>
      </c>
      <c r="F118" s="37">
        <v>0.35673700000000003</v>
      </c>
      <c r="G118" s="37">
        <v>0.35893599999999998</v>
      </c>
      <c r="H118" s="37">
        <v>0.352935</v>
      </c>
      <c r="I118" s="37">
        <v>0.35328500000000002</v>
      </c>
      <c r="J118" s="37">
        <v>0.35867199999999999</v>
      </c>
      <c r="K118" s="37">
        <v>0.37204900000000002</v>
      </c>
      <c r="L118" s="37">
        <v>0.35708000000000001</v>
      </c>
      <c r="M118" s="37">
        <v>0.36391699999999999</v>
      </c>
      <c r="N118" s="37">
        <v>0.36529</v>
      </c>
      <c r="O118" s="37">
        <v>0.35879699999999998</v>
      </c>
      <c r="P118" s="37">
        <v>0.36850300000000002</v>
      </c>
      <c r="Q118" s="37">
        <v>0.37808799999999998</v>
      </c>
      <c r="S118" s="4">
        <f t="shared" si="147"/>
        <v>0.35852670359547467</v>
      </c>
      <c r="T118" s="4">
        <f t="shared" si="147"/>
        <v>0.49163609698775163</v>
      </c>
      <c r="U118" s="4">
        <f t="shared" si="147"/>
        <v>0.48174432670498157</v>
      </c>
      <c r="V118" s="4">
        <f t="shared" si="147"/>
        <v>0.35514122753943289</v>
      </c>
      <c r="W118" s="4">
        <f t="shared" si="147"/>
        <v>0.358516632161684</v>
      </c>
      <c r="X118" s="4">
        <f t="shared" si="147"/>
        <v>0.35799305190133407</v>
      </c>
      <c r="Y118" s="4">
        <f t="shared" si="147"/>
        <v>0.35703759223188208</v>
      </c>
      <c r="Z118" s="4">
        <f t="shared" si="147"/>
        <v>0.36484216100449585</v>
      </c>
      <c r="AA118" s="4">
        <f t="shared" si="147"/>
        <v>0.36893759689353156</v>
      </c>
      <c r="AB118" s="4">
        <f t="shared" si="147"/>
        <v>0.3635641665486915</v>
      </c>
      <c r="AC118" s="4">
        <f t="shared" si="147"/>
        <v>0.36167482608319151</v>
      </c>
      <c r="AD118" s="4">
        <f t="shared" si="147"/>
        <v>0.36356605662006036</v>
      </c>
      <c r="AE118" s="4">
        <f t="shared" si="147"/>
        <v>0.36672796423419934</v>
      </c>
      <c r="AF118" s="4">
        <f t="shared" si="147"/>
        <v>0.36803347729052888</v>
      </c>
      <c r="AG118" s="4">
        <f t="shared" si="147"/>
        <v>0.37993184942186514</v>
      </c>
      <c r="AI118" s="4">
        <f t="shared" si="148"/>
        <v>-2.5370359547466359E-4</v>
      </c>
      <c r="AJ118" s="4">
        <f t="shared" si="148"/>
        <v>9.8979030122484102E-3</v>
      </c>
      <c r="AK118" s="4">
        <f t="shared" si="148"/>
        <v>1.4345673295018402E-2</v>
      </c>
      <c r="AL118" s="4">
        <f t="shared" si="148"/>
        <v>1.5957724605671353E-3</v>
      </c>
      <c r="AM118" s="4">
        <f t="shared" si="148"/>
        <v>4.1936783831597602E-4</v>
      </c>
      <c r="AN118" s="4">
        <f t="shared" si="148"/>
        <v>-5.0580519013340708E-3</v>
      </c>
      <c r="AO118" s="4">
        <f t="shared" si="148"/>
        <v>-3.7525922318820681E-3</v>
      </c>
      <c r="AP118" s="4">
        <f t="shared" si="148"/>
        <v>-6.1701610044958555E-3</v>
      </c>
      <c r="AQ118" s="4">
        <f t="shared" si="148"/>
        <v>3.1114031064684577E-3</v>
      </c>
      <c r="AR118" s="4">
        <f t="shared" si="148"/>
        <v>-6.4841665486914946E-3</v>
      </c>
      <c r="AS118" s="4">
        <f t="shared" si="148"/>
        <v>2.2421739168084764E-3</v>
      </c>
      <c r="AT118" s="4">
        <f t="shared" si="148"/>
        <v>1.7239433799396409E-3</v>
      </c>
      <c r="AU118" s="4">
        <f t="shared" si="148"/>
        <v>-7.9309642341993669E-3</v>
      </c>
      <c r="AV118" s="4">
        <f t="shared" si="148"/>
        <v>4.6952270947114849E-4</v>
      </c>
      <c r="AW118" s="4">
        <f t="shared" si="148"/>
        <v>-1.8438494218651624E-3</v>
      </c>
      <c r="AY118" s="2">
        <f t="shared" si="140"/>
        <v>0.35851843479659729</v>
      </c>
      <c r="AZ118" s="2">
        <f t="shared" si="140"/>
        <v>0.3572297928658727</v>
      </c>
      <c r="BA118" s="2">
        <f t="shared" si="140"/>
        <v>0.3562725508000425</v>
      </c>
      <c r="BB118" s="2">
        <f t="shared" si="140"/>
        <v>0.35509302411041244</v>
      </c>
      <c r="BC118" s="2">
        <f t="shared" si="140"/>
        <v>0.35851543289334359</v>
      </c>
      <c r="BD118" s="2">
        <f t="shared" si="140"/>
        <v>0.35798924761293749</v>
      </c>
      <c r="BE118" s="2">
        <f t="shared" si="140"/>
        <v>0.35699356089643058</v>
      </c>
      <c r="BF118" s="2">
        <f t="shared" si="140"/>
        <v>0.36483381923192709</v>
      </c>
      <c r="BG118" s="2">
        <f t="shared" si="140"/>
        <v>0.36888593215555837</v>
      </c>
      <c r="BH118" s="2">
        <f t="shared" si="140"/>
        <v>0.36353342220076185</v>
      </c>
      <c r="BI118" s="2">
        <f t="shared" si="140"/>
        <v>0.36166122664334266</v>
      </c>
      <c r="BJ118" s="2">
        <f t="shared" si="140"/>
        <v>0.36355529467808262</v>
      </c>
      <c r="BK118" s="2">
        <f t="shared" si="140"/>
        <v>0.36672767354404018</v>
      </c>
      <c r="BL118" s="2">
        <f t="shared" si="140"/>
        <v>0.36792586389951348</v>
      </c>
      <c r="BM118" s="2">
        <f t="shared" si="140"/>
        <v>0.37897918664367991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>
        <f t="shared" si="141"/>
        <v>0.35827300000000001</v>
      </c>
      <c r="CF118" s="2" t="str">
        <f t="shared" si="141"/>
        <v/>
      </c>
      <c r="CG118" s="2" t="str">
        <f t="shared" si="141"/>
        <v/>
      </c>
      <c r="CH118" s="2">
        <f t="shared" si="141"/>
        <v>0.35673700000000003</v>
      </c>
      <c r="CI118" s="2">
        <f t="shared" si="141"/>
        <v>0.35893599999999998</v>
      </c>
      <c r="CJ118" s="2">
        <f t="shared" si="141"/>
        <v>0.352935</v>
      </c>
      <c r="CK118" s="2">
        <f t="shared" si="141"/>
        <v>0.35328500000000002</v>
      </c>
      <c r="CL118" s="2">
        <f t="shared" si="141"/>
        <v>0.35867199999999999</v>
      </c>
      <c r="CM118" s="2">
        <f t="shared" si="141"/>
        <v>0.37204900000000002</v>
      </c>
      <c r="CN118" s="2">
        <f t="shared" si="141"/>
        <v>0.35708000000000001</v>
      </c>
      <c r="CO118" s="2">
        <f t="shared" si="141"/>
        <v>0.36391699999999999</v>
      </c>
      <c r="CP118" s="2">
        <f t="shared" si="141"/>
        <v>0.36529</v>
      </c>
      <c r="CQ118" s="2">
        <f t="shared" si="141"/>
        <v>0.35879699999999998</v>
      </c>
      <c r="CR118" s="2">
        <f t="shared" si="141"/>
        <v>0.36850300000000002</v>
      </c>
      <c r="CS118" s="2">
        <f t="shared" si="141"/>
        <v>0.37808799999999998</v>
      </c>
      <c r="CU118" s="2">
        <f t="shared" si="111"/>
        <v>0.35827300000000001</v>
      </c>
      <c r="CV118" s="2" t="str">
        <f t="shared" si="112"/>
        <v/>
      </c>
      <c r="CW118" s="2" t="str">
        <f t="shared" si="113"/>
        <v/>
      </c>
      <c r="CX118" s="2">
        <f t="shared" si="114"/>
        <v>0.35673700000000003</v>
      </c>
      <c r="CY118" s="2">
        <f t="shared" si="115"/>
        <v>0.35893599999999998</v>
      </c>
      <c r="CZ118" s="2">
        <f t="shared" si="116"/>
        <v>0.352935</v>
      </c>
      <c r="DA118" s="2">
        <f t="shared" si="117"/>
        <v>0.35328500000000002</v>
      </c>
      <c r="DB118" s="2">
        <f t="shared" si="118"/>
        <v>0.35867199999999999</v>
      </c>
      <c r="DC118" s="2">
        <f t="shared" si="119"/>
        <v>0.37204900000000002</v>
      </c>
      <c r="DD118" s="2">
        <f t="shared" si="120"/>
        <v>0.35708000000000001</v>
      </c>
      <c r="DE118" s="2">
        <f t="shared" si="121"/>
        <v>0.36391699999999999</v>
      </c>
      <c r="DF118" s="2">
        <f t="shared" si="122"/>
        <v>0.36529</v>
      </c>
      <c r="DG118" s="2">
        <f t="shared" si="123"/>
        <v>0.35879699999999998</v>
      </c>
      <c r="DH118" s="2">
        <f t="shared" si="124"/>
        <v>0.36850300000000002</v>
      </c>
      <c r="DI118" s="2">
        <f t="shared" si="125"/>
        <v>0.37808799999999998</v>
      </c>
      <c r="DK118" s="2">
        <f t="shared" si="149"/>
        <v>0.50833308333333316</v>
      </c>
      <c r="DL118" s="2">
        <f t="shared" si="149"/>
        <v>0.42109358542510122</v>
      </c>
      <c r="DM118" s="2">
        <f t="shared" si="149"/>
        <v>0.42585771219512203</v>
      </c>
      <c r="DN118" s="2">
        <f t="shared" si="149"/>
        <v>0.43346342769084872</v>
      </c>
      <c r="DO118" s="2">
        <f t="shared" si="149"/>
        <v>0.44581752717086831</v>
      </c>
      <c r="DP118" s="2">
        <f t="shared" si="149"/>
        <v>0.45542364995543677</v>
      </c>
      <c r="DQ118" s="2">
        <f t="shared" si="149"/>
        <v>0.4652531413793104</v>
      </c>
      <c r="DR118" s="2">
        <f t="shared" si="149"/>
        <v>0.49522946774193544</v>
      </c>
      <c r="DS118" s="2">
        <f t="shared" si="149"/>
        <v>0.47993231709306644</v>
      </c>
      <c r="DT118" s="2">
        <f t="shared" si="149"/>
        <v>0.47170947185761963</v>
      </c>
      <c r="DU118" s="2">
        <f t="shared" si="149"/>
        <v>0.45300830322580643</v>
      </c>
      <c r="DV118" s="2">
        <f t="shared" si="149"/>
        <v>0.46827174927697446</v>
      </c>
      <c r="DW118" s="2">
        <f t="shared" si="149"/>
        <v>0.46616561290322589</v>
      </c>
      <c r="DX118" s="2">
        <f t="shared" si="149"/>
        <v>0.45794904288856292</v>
      </c>
      <c r="DY118" s="2">
        <f t="shared" si="149"/>
        <v>0.43961271100713006</v>
      </c>
      <c r="EA118" s="2">
        <f t="shared" si="153"/>
        <v>0.35844412485390859</v>
      </c>
      <c r="EB118" s="2">
        <f t="shared" si="153"/>
        <v>0.35666039544336292</v>
      </c>
      <c r="EC118" s="2">
        <f t="shared" si="153"/>
        <v>0.35559333931178316</v>
      </c>
      <c r="ED118" s="2">
        <f t="shared" si="153"/>
        <v>0.35451662209770685</v>
      </c>
      <c r="EE118" s="2">
        <f t="shared" si="152"/>
        <v>0.3579785855710344</v>
      </c>
      <c r="EF118" s="2">
        <f t="shared" si="152"/>
        <v>0.35750216438948312</v>
      </c>
      <c r="EG118" s="2">
        <f t="shared" si="152"/>
        <v>0.35663444466224992</v>
      </c>
      <c r="EH118" s="2">
        <f t="shared" si="152"/>
        <v>0.36432719524135138</v>
      </c>
      <c r="EI118" s="2">
        <f t="shared" si="152"/>
        <v>0.36847068154611562</v>
      </c>
      <c r="EJ118" s="2">
        <f t="shared" si="152"/>
        <v>0.36314535794699582</v>
      </c>
      <c r="EK118" s="2">
        <f t="shared" si="152"/>
        <v>0.36130962019793211</v>
      </c>
      <c r="EL118" s="2">
        <f t="shared" si="152"/>
        <v>0.36316320046219386</v>
      </c>
      <c r="EM118" s="2">
        <f t="shared" si="136"/>
        <v>0.36632009802803905</v>
      </c>
      <c r="EN118" s="2">
        <f t="shared" si="136"/>
        <v>0.36754345083945905</v>
      </c>
      <c r="EO118" s="2">
        <f t="shared" si="136"/>
        <v>0.37867519760211044</v>
      </c>
      <c r="EQ118" s="2">
        <f t="shared" si="150"/>
        <v>0.35792354403322679</v>
      </c>
      <c r="ER118" s="2">
        <f t="shared" si="150"/>
        <v>0.35640316556345447</v>
      </c>
      <c r="ES118" s="2">
        <f t="shared" si="150"/>
        <v>0.35529706352897805</v>
      </c>
      <c r="ET118" s="2">
        <f t="shared" si="150"/>
        <v>0.35448933499893576</v>
      </c>
      <c r="EU118" s="2">
        <f t="shared" si="150"/>
        <v>0.35793784539160534</v>
      </c>
      <c r="EV118" s="2">
        <f t="shared" si="150"/>
        <v>0.35709348376478439</v>
      </c>
      <c r="EW118" s="2">
        <f t="shared" si="150"/>
        <v>0.35644280794316507</v>
      </c>
      <c r="EX118" s="2">
        <f t="shared" si="150"/>
        <v>0.36413816700423868</v>
      </c>
      <c r="EY118" s="2">
        <f t="shared" si="150"/>
        <v>0.36823533958653926</v>
      </c>
      <c r="EZ118" s="2">
        <f t="shared" si="150"/>
        <v>0.36265604587027533</v>
      </c>
      <c r="FA118" s="2">
        <f t="shared" si="150"/>
        <v>0.36101038205977742</v>
      </c>
      <c r="FB118" s="2">
        <f t="shared" si="150"/>
        <v>0.36339640447015809</v>
      </c>
      <c r="FC118" s="2">
        <f t="shared" si="150"/>
        <v>0.36583778161845149</v>
      </c>
      <c r="FD118" s="2">
        <f t="shared" si="150"/>
        <v>0.36777573873897385</v>
      </c>
      <c r="FE118" s="2">
        <f t="shared" si="150"/>
        <v>0.3781356973636868</v>
      </c>
      <c r="FG118" s="2">
        <f t="shared" si="151"/>
        <v>0.99948214547828118</v>
      </c>
      <c r="FH118" s="2">
        <f t="shared" si="151"/>
        <v>0.99114737977327849</v>
      </c>
      <c r="FI118" s="2">
        <f t="shared" si="151"/>
        <v>0.99032238661624494</v>
      </c>
      <c r="FJ118" s="2">
        <f t="shared" si="151"/>
        <v>0.99269755065501342</v>
      </c>
      <c r="FK118" s="2">
        <f t="shared" si="151"/>
        <v>0.99388619368255304</v>
      </c>
      <c r="FL118" s="2">
        <f t="shared" si="151"/>
        <v>0.99499503502670705</v>
      </c>
      <c r="FM118" s="2">
        <f t="shared" si="151"/>
        <v>0.99667797893031551</v>
      </c>
      <c r="FN118" s="2">
        <f t="shared" si="151"/>
        <v>0.99611413485067968</v>
      </c>
      <c r="FO118" s="2">
        <f t="shared" si="151"/>
        <v>0.99625270228280483</v>
      </c>
      <c r="FP118" s="2">
        <f t="shared" si="151"/>
        <v>0.99638464800085902</v>
      </c>
      <c r="FQ118" s="2">
        <f t="shared" si="151"/>
        <v>0.9961409121635415</v>
      </c>
      <c r="FR118" s="2">
        <f t="shared" si="151"/>
        <v>0.99628325928693684</v>
      </c>
      <c r="FS118" s="2">
        <f t="shared" si="151"/>
        <v>0.99589090134115776</v>
      </c>
      <c r="FT118" s="2">
        <f t="shared" si="151"/>
        <v>0.99578121337360137</v>
      </c>
      <c r="FU118" s="2">
        <f t="shared" si="151"/>
        <v>0.99498044615242842</v>
      </c>
      <c r="FW118" s="2">
        <f t="shared" si="142"/>
        <v>6.3596891858355674E-3</v>
      </c>
      <c r="FX118" s="2">
        <f t="shared" si="142"/>
        <v>3.9075491350936947E-3</v>
      </c>
      <c r="FY118" s="2">
        <f t="shared" si="142"/>
        <v>2.6325039131778237E-3</v>
      </c>
      <c r="FZ118" s="2">
        <f t="shared" si="142"/>
        <v>3.776000070035672E-3</v>
      </c>
      <c r="GA118" s="2">
        <f t="shared" si="142"/>
        <v>4.4907451138786044E-3</v>
      </c>
      <c r="GB118" s="2">
        <f t="shared" si="142"/>
        <v>7.3660989879584362E-3</v>
      </c>
      <c r="GC118" s="2">
        <f t="shared" si="142"/>
        <v>8.9615647942299335E-3</v>
      </c>
      <c r="GD118" s="2">
        <f t="shared" si="142"/>
        <v>1.0816310475054103E-2</v>
      </c>
      <c r="GE118" s="2">
        <f t="shared" si="142"/>
        <v>1.0322523877866018E-2</v>
      </c>
      <c r="GF118" s="2">
        <f t="shared" si="142"/>
        <v>9.060133004280841E-3</v>
      </c>
      <c r="GG118" s="2">
        <f t="shared" si="142"/>
        <v>7.5753274484282292E-3</v>
      </c>
      <c r="GH118" s="2">
        <f t="shared" si="142"/>
        <v>6.1448052731810946E-3</v>
      </c>
      <c r="GI118" s="2">
        <f t="shared" si="142"/>
        <v>5.5970628620109529E-3</v>
      </c>
      <c r="GJ118" s="2">
        <f t="shared" si="142"/>
        <v>4.3530350400999016E-3</v>
      </c>
      <c r="GK118" s="2">
        <f t="shared" si="142"/>
        <v>3.5034058735700963E-3</v>
      </c>
      <c r="GM118" s="82">
        <f t="shared" si="143"/>
        <v>3.5050269313114986E-5</v>
      </c>
      <c r="GN118" s="82">
        <f t="shared" si="143"/>
        <v>8.4141640359261654E-19</v>
      </c>
      <c r="GO118" s="82">
        <f t="shared" si="143"/>
        <v>1.6428224317333028E-24</v>
      </c>
      <c r="GP118" s="82">
        <f t="shared" si="143"/>
        <v>2.3819979027232802E-53</v>
      </c>
      <c r="GQ118" s="82">
        <f t="shared" si="143"/>
        <v>1.0076449132997747E-51</v>
      </c>
      <c r="GR118" s="82">
        <f t="shared" si="143"/>
        <v>7.6253250465593106E-78</v>
      </c>
      <c r="GS118" s="82">
        <f t="shared" si="143"/>
        <v>3.0278865756791672E-122</v>
      </c>
      <c r="GT118" s="82">
        <f t="shared" si="143"/>
        <v>2.2055805447981483E-114</v>
      </c>
      <c r="GU118" s="82">
        <f t="shared" si="143"/>
        <v>3.4197977567582161E-128</v>
      </c>
      <c r="GV118" s="82">
        <f t="shared" si="143"/>
        <v>6.986964335799062E-124</v>
      </c>
      <c r="GW118" s="82">
        <f t="shared" si="143"/>
        <v>1.112304828424754E-114</v>
      </c>
      <c r="GX118" s="82">
        <f t="shared" si="143"/>
        <v>1.037772263225166E-104</v>
      </c>
      <c r="GY118" s="82">
        <f t="shared" si="143"/>
        <v>8.2970366855703602E-78</v>
      </c>
      <c r="GZ118" s="82">
        <f t="shared" si="143"/>
        <v>9.1613021197341029E-83</v>
      </c>
      <c r="HA118" s="82">
        <f t="shared" si="143"/>
        <v>1.0656913683394297E-100</v>
      </c>
      <c r="HC118" s="82">
        <f t="shared" si="74"/>
        <v>3.0773820572298541E-4</v>
      </c>
      <c r="HD118" s="82">
        <f t="shared" si="74"/>
        <v>0.42762133433417132</v>
      </c>
      <c r="HE118" s="82">
        <f t="shared" si="74"/>
        <v>0.40475114952112073</v>
      </c>
      <c r="HF118" s="82">
        <f t="shared" si="74"/>
        <v>3.0747001783187151E-4</v>
      </c>
      <c r="HG118" s="82">
        <f t="shared" si="74"/>
        <v>1.1469569865700471E-5</v>
      </c>
      <c r="HH118" s="82">
        <f t="shared" si="74"/>
        <v>2.7920761532874797E-12</v>
      </c>
      <c r="HI118" s="82">
        <f t="shared" si="139"/>
        <v>1.7128668124549675E-35</v>
      </c>
      <c r="HJ118" s="82">
        <f t="shared" si="139"/>
        <v>1.2138027087503494E-25</v>
      </c>
      <c r="HK118" s="82">
        <f t="shared" si="139"/>
        <v>7.0565537778626614E-29</v>
      </c>
      <c r="HL118" s="82">
        <f t="shared" si="139"/>
        <v>1.9701056776856321E-34</v>
      </c>
      <c r="HM118" s="82">
        <f t="shared" si="139"/>
        <v>1.2730389936701875E-25</v>
      </c>
      <c r="HN118" s="82">
        <f t="shared" si="139"/>
        <v>1.3396009051430174E-20</v>
      </c>
      <c r="HO118" s="82">
        <f t="shared" si="139"/>
        <v>6.9298469877226195E-13</v>
      </c>
      <c r="HP118" s="82">
        <f t="shared" si="139"/>
        <v>3.2190639256682117E-15</v>
      </c>
      <c r="HQ118" s="82">
        <f t="shared" si="139"/>
        <v>9.5471455796084604E-20</v>
      </c>
      <c r="HS118" s="82">
        <f t="shared" si="144"/>
        <v>2.1655398626549928E-3</v>
      </c>
      <c r="HT118" s="82">
        <f t="shared" si="144"/>
        <v>5.0366706702689542E-7</v>
      </c>
      <c r="HU118" s="82">
        <f t="shared" si="144"/>
        <v>9.97598628746827E-8</v>
      </c>
      <c r="HV118" s="82">
        <f t="shared" si="144"/>
        <v>3.9464190153913129E-7</v>
      </c>
      <c r="HW118" s="82">
        <f t="shared" si="144"/>
        <v>5.8828065802085287E-7</v>
      </c>
      <c r="HX118" s="82">
        <f t="shared" si="144"/>
        <v>3.1187380378257102E-5</v>
      </c>
      <c r="HY118" s="82">
        <f t="shared" si="144"/>
        <v>3.9403546527916859E-4</v>
      </c>
      <c r="HZ118" s="82">
        <f t="shared" si="144"/>
        <v>6.7062330427622278E-5</v>
      </c>
      <c r="IA118" s="82">
        <f t="shared" si="144"/>
        <v>2.1859253152792165E-4</v>
      </c>
      <c r="IB118" s="82">
        <f t="shared" si="144"/>
        <v>1.828489554293903E-4</v>
      </c>
      <c r="IC118" s="82">
        <f t="shared" si="144"/>
        <v>7.6569696584028379E-5</v>
      </c>
      <c r="ID118" s="82">
        <f t="shared" si="144"/>
        <v>5.6270614683609427E-5</v>
      </c>
      <c r="IE118" s="82">
        <f t="shared" si="144"/>
        <v>1.0352995233257773E-6</v>
      </c>
      <c r="IF118" s="82">
        <f t="shared" si="144"/>
        <v>1.9643835132046784E-4</v>
      </c>
      <c r="IG118" s="82">
        <f t="shared" si="144"/>
        <v>9.854419490727853E-4</v>
      </c>
      <c r="II118" s="82">
        <f t="shared" si="145"/>
        <v>1.0980597687658685E-29</v>
      </c>
      <c r="IJ118" s="82">
        <f t="shared" si="145"/>
        <v>2.6200521454025742E-48</v>
      </c>
      <c r="IK118" s="82">
        <f t="shared" si="145"/>
        <v>1.0221482145763943E-54</v>
      </c>
      <c r="IL118" s="82">
        <f t="shared" si="145"/>
        <v>8.6587229339789611E-58</v>
      </c>
      <c r="IM118" s="82">
        <f t="shared" si="145"/>
        <v>3.4175486128729589E-58</v>
      </c>
      <c r="IN118" s="82">
        <f t="shared" si="145"/>
        <v>6.5519995940109439E-48</v>
      </c>
      <c r="IO118" s="82">
        <f t="shared" si="145"/>
        <v>1.3339487951961854E-45</v>
      </c>
      <c r="IP118" s="82">
        <f t="shared" si="145"/>
        <v>1.648116770620545E-53</v>
      </c>
      <c r="IQ118" s="82">
        <f t="shared" si="145"/>
        <v>1.8581787169281481E-48</v>
      </c>
      <c r="IR118" s="82">
        <f t="shared" si="145"/>
        <v>1.381537070245452E-46</v>
      </c>
      <c r="IS118" s="82">
        <f t="shared" si="145"/>
        <v>5.88620573801765E-48</v>
      </c>
      <c r="IT118" s="82">
        <f t="shared" si="145"/>
        <v>3.2361586379672772E-47</v>
      </c>
      <c r="IU118" s="82">
        <f t="shared" si="145"/>
        <v>1.9514512725364439E-63</v>
      </c>
      <c r="IV118" s="82">
        <f t="shared" si="145"/>
        <v>5.1581047902973431E-28</v>
      </c>
      <c r="IW118" s="82">
        <f t="shared" si="145"/>
        <v>7.174464648891682E-16</v>
      </c>
      <c r="IY118" s="82">
        <f t="shared" si="146"/>
        <v>2.5083283376910932E-3</v>
      </c>
      <c r="IZ118" s="82">
        <f t="shared" si="146"/>
        <v>0.42762183800123837</v>
      </c>
      <c r="JA118" s="82">
        <f t="shared" si="146"/>
        <v>0.4047512492809836</v>
      </c>
      <c r="JB118" s="82">
        <f t="shared" si="146"/>
        <v>3.0786465973341062E-4</v>
      </c>
      <c r="JC118" s="82">
        <f t="shared" si="146"/>
        <v>1.2057850523721323E-5</v>
      </c>
      <c r="JD118" s="82">
        <f t="shared" si="146"/>
        <v>3.1187383170333256E-5</v>
      </c>
      <c r="JE118" s="82">
        <f t="shared" si="146"/>
        <v>3.9403546527916859E-4</v>
      </c>
      <c r="JF118" s="82">
        <f t="shared" si="146"/>
        <v>6.7062330427622278E-5</v>
      </c>
      <c r="JG118" s="82">
        <f t="shared" si="146"/>
        <v>2.1859253152792165E-4</v>
      </c>
      <c r="JH118" s="82">
        <f t="shared" si="146"/>
        <v>1.828489554293903E-4</v>
      </c>
      <c r="JI118" s="82">
        <f t="shared" si="146"/>
        <v>7.6569696584028379E-5</v>
      </c>
      <c r="JJ118" s="82">
        <f t="shared" si="146"/>
        <v>5.6270614683609441E-5</v>
      </c>
      <c r="JK118" s="82">
        <f t="shared" si="146"/>
        <v>1.0353002163104761E-6</v>
      </c>
      <c r="JL118" s="82">
        <f t="shared" si="146"/>
        <v>1.9643835132368689E-4</v>
      </c>
      <c r="JM118" s="82">
        <f t="shared" si="146"/>
        <v>9.8544194907350282E-4</v>
      </c>
    </row>
    <row r="119" spans="2:273" x14ac:dyDescent="0.25">
      <c r="B119" s="2">
        <v>92</v>
      </c>
      <c r="C119" s="37">
        <v>0.36644300000000002</v>
      </c>
      <c r="D119" s="37">
        <v>0.44759700000000002</v>
      </c>
      <c r="E119" s="37">
        <v>0.412464</v>
      </c>
      <c r="F119" s="37">
        <v>0.35582599999999998</v>
      </c>
      <c r="G119" s="37">
        <v>0.35766399999999998</v>
      </c>
      <c r="H119" s="37">
        <v>0.35481600000000002</v>
      </c>
      <c r="I119" s="37">
        <v>0.35352499999999998</v>
      </c>
      <c r="J119" s="37">
        <v>0.36232999999999999</v>
      </c>
      <c r="K119" s="37">
        <v>0.37282599999999999</v>
      </c>
      <c r="L119" s="37">
        <v>0.36291000000000001</v>
      </c>
      <c r="M119" s="37">
        <v>0.360537</v>
      </c>
      <c r="N119" s="37">
        <v>0.36634699999999998</v>
      </c>
      <c r="O119" s="37">
        <v>0.37238300000000002</v>
      </c>
      <c r="P119" s="37">
        <v>0.36490899999999998</v>
      </c>
      <c r="Q119" s="37">
        <v>0.37101499999999998</v>
      </c>
      <c r="S119" s="4">
        <f t="shared" si="147"/>
        <v>0.35811474897282175</v>
      </c>
      <c r="T119" s="4">
        <f t="shared" si="147"/>
        <v>0.44238642852414478</v>
      </c>
      <c r="U119" s="4">
        <f t="shared" si="147"/>
        <v>0.42179659880546261</v>
      </c>
      <c r="V119" s="4">
        <f t="shared" si="147"/>
        <v>0.35471637235225623</v>
      </c>
      <c r="W119" s="4">
        <f t="shared" si="147"/>
        <v>0.35813693666451724</v>
      </c>
      <c r="X119" s="4">
        <f t="shared" si="147"/>
        <v>0.35760652715280766</v>
      </c>
      <c r="Y119" s="4">
        <f t="shared" si="147"/>
        <v>0.35664909426446856</v>
      </c>
      <c r="Z119" s="4">
        <f t="shared" si="147"/>
        <v>0.3643291571249796</v>
      </c>
      <c r="AA119" s="4">
        <f t="shared" si="147"/>
        <v>0.36846863056606238</v>
      </c>
      <c r="AB119" s="4">
        <f t="shared" si="147"/>
        <v>0.36311831424591678</v>
      </c>
      <c r="AC119" s="4">
        <f t="shared" si="147"/>
        <v>0.36127018374541298</v>
      </c>
      <c r="AD119" s="4">
        <f t="shared" si="147"/>
        <v>0.36322703598885386</v>
      </c>
      <c r="AE119" s="4">
        <f t="shared" si="147"/>
        <v>0.36623418425713722</v>
      </c>
      <c r="AF119" s="4">
        <f t="shared" si="147"/>
        <v>0.36775567281768684</v>
      </c>
      <c r="AG119" s="4">
        <f t="shared" si="147"/>
        <v>0.3799090495287587</v>
      </c>
      <c r="AI119" s="4">
        <f t="shared" si="148"/>
        <v>8.3282510271782684E-3</v>
      </c>
      <c r="AJ119" s="4">
        <f t="shared" si="148"/>
        <v>5.2105714758552413E-3</v>
      </c>
      <c r="AK119" s="4">
        <f t="shared" si="148"/>
        <v>-9.3325988054626108E-3</v>
      </c>
      <c r="AL119" s="4">
        <f t="shared" si="148"/>
        <v>1.1096276477437494E-3</v>
      </c>
      <c r="AM119" s="4">
        <f t="shared" si="148"/>
        <v>-4.7293666451725391E-4</v>
      </c>
      <c r="AN119" s="4">
        <f t="shared" si="148"/>
        <v>-2.7905271528076425E-3</v>
      </c>
      <c r="AO119" s="4">
        <f t="shared" si="148"/>
        <v>-3.1240942644685799E-3</v>
      </c>
      <c r="AP119" s="4">
        <f t="shared" si="148"/>
        <v>-1.9991571249796114E-3</v>
      </c>
      <c r="AQ119" s="4">
        <f t="shared" si="148"/>
        <v>4.3573694339376079E-3</v>
      </c>
      <c r="AR119" s="4">
        <f t="shared" si="148"/>
        <v>-2.0831424591677417E-4</v>
      </c>
      <c r="AS119" s="4">
        <f t="shared" si="148"/>
        <v>-7.331837454129797E-4</v>
      </c>
      <c r="AT119" s="4">
        <f t="shared" si="148"/>
        <v>3.1199640111461147E-3</v>
      </c>
      <c r="AU119" s="4">
        <f t="shared" si="148"/>
        <v>6.148815742862801E-3</v>
      </c>
      <c r="AV119" s="4">
        <f t="shared" si="148"/>
        <v>-2.8466728176868572E-3</v>
      </c>
      <c r="AW119" s="4">
        <f t="shared" si="148"/>
        <v>-8.8940495287587185E-3</v>
      </c>
      <c r="AY119" s="2">
        <f t="shared" si="140"/>
        <v>0.35811188938706812</v>
      </c>
      <c r="AZ119" s="2">
        <f t="shared" si="140"/>
        <v>0.35685716039467258</v>
      </c>
      <c r="BA119" s="2">
        <f t="shared" si="140"/>
        <v>0.35590281991955858</v>
      </c>
      <c r="BB119" s="2">
        <f t="shared" si="140"/>
        <v>0.35471242876180742</v>
      </c>
      <c r="BC119" s="2">
        <f t="shared" si="140"/>
        <v>0.35813675207898094</v>
      </c>
      <c r="BD119" s="2">
        <f t="shared" si="140"/>
        <v>0.35759914691795652</v>
      </c>
      <c r="BE119" s="2">
        <f t="shared" si="140"/>
        <v>0.35657119404787502</v>
      </c>
      <c r="BF119" s="2">
        <f t="shared" si="140"/>
        <v>0.36431190814896575</v>
      </c>
      <c r="BG119" s="2">
        <f t="shared" si="140"/>
        <v>0.36837132737304829</v>
      </c>
      <c r="BH119" s="2">
        <f t="shared" si="140"/>
        <v>0.36306167072267237</v>
      </c>
      <c r="BI119" s="2">
        <f t="shared" si="140"/>
        <v>0.36124458497986423</v>
      </c>
      <c r="BJ119" s="2">
        <f t="shared" si="140"/>
        <v>0.36320716203217934</v>
      </c>
      <c r="BK119" s="2">
        <f t="shared" si="140"/>
        <v>0.36623350289381418</v>
      </c>
      <c r="BL119" s="2">
        <f t="shared" si="140"/>
        <v>0.36758212304166527</v>
      </c>
      <c r="BM119" s="2">
        <f t="shared" si="140"/>
        <v>0.37854221743860078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>
        <f t="shared" si="141"/>
        <v>0.36644300000000002</v>
      </c>
      <c r="CF119" s="2" t="str">
        <f t="shared" si="141"/>
        <v/>
      </c>
      <c r="CG119" s="2" t="str">
        <f t="shared" si="141"/>
        <v/>
      </c>
      <c r="CH119" s="2">
        <f t="shared" si="141"/>
        <v>0.35582599999999998</v>
      </c>
      <c r="CI119" s="2">
        <f t="shared" si="141"/>
        <v>0.35766399999999998</v>
      </c>
      <c r="CJ119" s="2">
        <f t="shared" si="141"/>
        <v>0.35481600000000002</v>
      </c>
      <c r="CK119" s="2">
        <f t="shared" si="141"/>
        <v>0.35352499999999998</v>
      </c>
      <c r="CL119" s="2">
        <f t="shared" si="141"/>
        <v>0.36232999999999999</v>
      </c>
      <c r="CM119" s="2">
        <f t="shared" si="141"/>
        <v>0.37282599999999999</v>
      </c>
      <c r="CN119" s="2">
        <f t="shared" si="141"/>
        <v>0.36291000000000001</v>
      </c>
      <c r="CO119" s="2">
        <f t="shared" si="141"/>
        <v>0.360537</v>
      </c>
      <c r="CP119" s="2">
        <f t="shared" si="141"/>
        <v>0.36634699999999998</v>
      </c>
      <c r="CQ119" s="2">
        <f t="shared" si="141"/>
        <v>0.37238300000000002</v>
      </c>
      <c r="CR119" s="2">
        <f t="shared" si="141"/>
        <v>0.36490899999999998</v>
      </c>
      <c r="CS119" s="2">
        <f t="shared" si="141"/>
        <v>0.37101499999999998</v>
      </c>
      <c r="CU119" s="2">
        <f t="shared" si="111"/>
        <v>0.36644300000000002</v>
      </c>
      <c r="CV119" s="2" t="str">
        <f t="shared" si="112"/>
        <v/>
      </c>
      <c r="CW119" s="2" t="str">
        <f t="shared" si="113"/>
        <v/>
      </c>
      <c r="CX119" s="2">
        <f t="shared" si="114"/>
        <v>0.35582599999999998</v>
      </c>
      <c r="CY119" s="2">
        <f t="shared" si="115"/>
        <v>0.35766399999999998</v>
      </c>
      <c r="CZ119" s="2">
        <f t="shared" si="116"/>
        <v>0.35481600000000002</v>
      </c>
      <c r="DA119" s="2">
        <f t="shared" si="117"/>
        <v>0.35352499999999998</v>
      </c>
      <c r="DB119" s="2">
        <f t="shared" si="118"/>
        <v>0.36232999999999999</v>
      </c>
      <c r="DC119" s="2">
        <f t="shared" si="119"/>
        <v>0.37282599999999999</v>
      </c>
      <c r="DD119" s="2">
        <f t="shared" si="120"/>
        <v>0.36291000000000001</v>
      </c>
      <c r="DE119" s="2">
        <f t="shared" si="121"/>
        <v>0.360537</v>
      </c>
      <c r="DF119" s="2">
        <f t="shared" si="122"/>
        <v>0.36634699999999998</v>
      </c>
      <c r="DG119" s="2">
        <f t="shared" si="123"/>
        <v>0.37238300000000002</v>
      </c>
      <c r="DH119" s="2">
        <f t="shared" si="124"/>
        <v>0.36490899999999998</v>
      </c>
      <c r="DI119" s="2">
        <f t="shared" si="125"/>
        <v>0.37101499999999998</v>
      </c>
      <c r="DK119" s="2">
        <f t="shared" si="149"/>
        <v>0.50964003571428551</v>
      </c>
      <c r="DL119" s="2">
        <f t="shared" si="149"/>
        <v>0.42157751983805669</v>
      </c>
      <c r="DM119" s="2">
        <f t="shared" si="149"/>
        <v>0.42637075572232652</v>
      </c>
      <c r="DN119" s="2">
        <f t="shared" si="149"/>
        <v>0.4341070929350403</v>
      </c>
      <c r="DO119" s="2">
        <f t="shared" si="149"/>
        <v>0.4465877277310924</v>
      </c>
      <c r="DP119" s="2">
        <f t="shared" si="149"/>
        <v>0.45616640730837793</v>
      </c>
      <c r="DQ119" s="2">
        <f t="shared" si="149"/>
        <v>0.46609711231527101</v>
      </c>
      <c r="DR119" s="2">
        <f t="shared" si="149"/>
        <v>0.49644320564516126</v>
      </c>
      <c r="DS119" s="2">
        <f t="shared" si="149"/>
        <v>0.48092884367816097</v>
      </c>
      <c r="DT119" s="2">
        <f t="shared" si="149"/>
        <v>0.47264951724137938</v>
      </c>
      <c r="DU119" s="2">
        <f t="shared" si="149"/>
        <v>0.45371654193548383</v>
      </c>
      <c r="DV119" s="2">
        <f t="shared" si="149"/>
        <v>0.46917771724137936</v>
      </c>
      <c r="DW119" s="2">
        <f t="shared" si="149"/>
        <v>0.46705503225806455</v>
      </c>
      <c r="DX119" s="2">
        <f t="shared" si="149"/>
        <v>0.45873428848973596</v>
      </c>
      <c r="DY119" s="2">
        <f t="shared" si="149"/>
        <v>0.44018484937611402</v>
      </c>
      <c r="EA119" s="2">
        <f t="shared" si="153"/>
        <v>0.3580434173039036</v>
      </c>
      <c r="EB119" s="2">
        <f t="shared" si="153"/>
        <v>0.35633100851427962</v>
      </c>
      <c r="EC119" s="2">
        <f t="shared" si="153"/>
        <v>0.35527560417101156</v>
      </c>
      <c r="ED119" s="2">
        <f t="shared" si="153"/>
        <v>0.35417988777501297</v>
      </c>
      <c r="EE119" s="2">
        <f t="shared" si="152"/>
        <v>0.3576407069789353</v>
      </c>
      <c r="EF119" s="2">
        <f t="shared" si="152"/>
        <v>0.35714986075663901</v>
      </c>
      <c r="EG119" s="2">
        <f t="shared" si="152"/>
        <v>0.35623965955773346</v>
      </c>
      <c r="EH119" s="2">
        <f t="shared" si="152"/>
        <v>0.36384327058001614</v>
      </c>
      <c r="EI119" s="2">
        <f t="shared" si="152"/>
        <v>0.36798718524301571</v>
      </c>
      <c r="EJ119" s="2">
        <f t="shared" si="152"/>
        <v>0.3627026537489963</v>
      </c>
      <c r="EK119" s="2">
        <f t="shared" si="152"/>
        <v>0.36091992553830587</v>
      </c>
      <c r="EL119" s="2">
        <f t="shared" si="152"/>
        <v>0.3628452929039665</v>
      </c>
      <c r="EM119" s="2">
        <f t="shared" si="136"/>
        <v>0.36585668582031616</v>
      </c>
      <c r="EN119" s="2">
        <f t="shared" si="136"/>
        <v>0.36722912492059168</v>
      </c>
      <c r="EO119" s="2">
        <f t="shared" si="136"/>
        <v>0.37826065625147209</v>
      </c>
      <c r="EQ119" s="2">
        <f t="shared" si="150"/>
        <v>0.35759448746333983</v>
      </c>
      <c r="ER119" s="2">
        <f t="shared" si="150"/>
        <v>0.35608851419355475</v>
      </c>
      <c r="ES119" s="2">
        <f t="shared" si="150"/>
        <v>0.35499452726816377</v>
      </c>
      <c r="ET119" s="2">
        <f t="shared" si="150"/>
        <v>0.35415343327162319</v>
      </c>
      <c r="EU119" s="2">
        <f t="shared" si="150"/>
        <v>0.35760458924924099</v>
      </c>
      <c r="EV119" s="2">
        <f t="shared" si="150"/>
        <v>0.35679276360975964</v>
      </c>
      <c r="EW119" s="2">
        <f t="shared" si="150"/>
        <v>0.35609705306573736</v>
      </c>
      <c r="EX119" s="2">
        <f t="shared" si="150"/>
        <v>0.363720809872078</v>
      </c>
      <c r="EY119" s="2">
        <f t="shared" si="150"/>
        <v>0.36781279162954567</v>
      </c>
      <c r="EZ119" s="2">
        <f t="shared" si="150"/>
        <v>0.3623379787214186</v>
      </c>
      <c r="FA119" s="2">
        <f t="shared" si="150"/>
        <v>0.360672704231008</v>
      </c>
      <c r="FB119" s="2">
        <f t="shared" si="150"/>
        <v>0.36304063490457716</v>
      </c>
      <c r="FC119" s="2">
        <f t="shared" si="150"/>
        <v>0.36543847470801932</v>
      </c>
      <c r="FD119" s="2">
        <f t="shared" si="150"/>
        <v>0.36739555160614967</v>
      </c>
      <c r="FE119" s="2">
        <f t="shared" si="150"/>
        <v>0.37772784253123826</v>
      </c>
      <c r="FG119" s="2">
        <f t="shared" si="151"/>
        <v>0.99952768954188087</v>
      </c>
      <c r="FH119" s="2">
        <f t="shared" si="151"/>
        <v>0.99192002062083506</v>
      </c>
      <c r="FI119" s="2">
        <f t="shared" si="151"/>
        <v>0.99116638965417481</v>
      </c>
      <c r="FJ119" s="2">
        <f t="shared" si="151"/>
        <v>0.9933358050557729</v>
      </c>
      <c r="FK119" s="2">
        <f t="shared" si="151"/>
        <v>0.99442114122901926</v>
      </c>
      <c r="FL119" s="2">
        <f t="shared" si="151"/>
        <v>0.99543340664519919</v>
      </c>
      <c r="FM119" s="2">
        <f t="shared" si="151"/>
        <v>0.99696939492442227</v>
      </c>
      <c r="FN119" s="2">
        <f t="shared" si="151"/>
        <v>0.99645483672254209</v>
      </c>
      <c r="FO119" s="2">
        <f t="shared" si="151"/>
        <v>0.99658129664334927</v>
      </c>
      <c r="FP119" s="2">
        <f t="shared" si="151"/>
        <v>0.99670171056394707</v>
      </c>
      <c r="FQ119" s="2">
        <f t="shared" si="151"/>
        <v>0.99647927457299224</v>
      </c>
      <c r="FR119" s="2">
        <f t="shared" si="151"/>
        <v>0.99660918327399839</v>
      </c>
      <c r="FS119" s="2">
        <f t="shared" si="151"/>
        <v>0.99625110204607203</v>
      </c>
      <c r="FT119" s="2">
        <f t="shared" si="151"/>
        <v>0.99615099208721225</v>
      </c>
      <c r="FU119" s="2">
        <f t="shared" si="151"/>
        <v>0.99542008969010642</v>
      </c>
      <c r="FW119" s="2">
        <f t="shared" si="142"/>
        <v>6.9689845573182845E-3</v>
      </c>
      <c r="FX119" s="2">
        <f t="shared" si="142"/>
        <v>4.2829277919411652E-3</v>
      </c>
      <c r="FY119" s="2">
        <f t="shared" si="142"/>
        <v>2.885750221445103E-3</v>
      </c>
      <c r="FZ119" s="2">
        <f t="shared" si="142"/>
        <v>4.1387939758497456E-3</v>
      </c>
      <c r="GA119" s="2">
        <f t="shared" si="142"/>
        <v>4.9218716566717668E-3</v>
      </c>
      <c r="GB119" s="2">
        <f t="shared" si="142"/>
        <v>8.0710311078537426E-3</v>
      </c>
      <c r="GC119" s="2">
        <f t="shared" si="142"/>
        <v>9.8176720840528059E-3</v>
      </c>
      <c r="GD119" s="2">
        <f t="shared" si="142"/>
        <v>1.1847485296037252E-2</v>
      </c>
      <c r="GE119" s="2">
        <f t="shared" si="142"/>
        <v>1.1307161576182412E-2</v>
      </c>
      <c r="GF119" s="2">
        <f t="shared" si="142"/>
        <v>9.92556230684178E-3</v>
      </c>
      <c r="GG119" s="2">
        <f t="shared" si="142"/>
        <v>8.3001152040516318E-3</v>
      </c>
      <c r="GH119" s="2">
        <f t="shared" si="142"/>
        <v>6.7336530245584647E-3</v>
      </c>
      <c r="GI119" s="2">
        <f t="shared" si="142"/>
        <v>6.1337452017888282E-3</v>
      </c>
      <c r="GJ119" s="2">
        <f t="shared" si="142"/>
        <v>4.7710043156720325E-3</v>
      </c>
      <c r="GK119" s="2">
        <f t="shared" si="142"/>
        <v>3.8401101866147374E-3</v>
      </c>
      <c r="GM119" s="82">
        <f t="shared" si="143"/>
        <v>2.241637344852108E-5</v>
      </c>
      <c r="GN119" s="82">
        <f t="shared" si="143"/>
        <v>3.2788008820894931E-20</v>
      </c>
      <c r="GO119" s="82">
        <f t="shared" si="143"/>
        <v>1.9557213683315249E-26</v>
      </c>
      <c r="GP119" s="82">
        <f t="shared" si="143"/>
        <v>5.6930740459428742E-57</v>
      </c>
      <c r="GQ119" s="82">
        <f t="shared" si="143"/>
        <v>5.8392475021759945E-55</v>
      </c>
      <c r="GR119" s="82">
        <f t="shared" si="143"/>
        <v>2.9163070304246824E-82</v>
      </c>
      <c r="GS119" s="82">
        <f t="shared" si="143"/>
        <v>1.5370461062014061E-128</v>
      </c>
      <c r="GT119" s="82">
        <f t="shared" si="143"/>
        <v>2.3298034515933032E-120</v>
      </c>
      <c r="GU119" s="82">
        <f t="shared" si="143"/>
        <v>8.7224039176797298E-135</v>
      </c>
      <c r="GV119" s="82">
        <f t="shared" si="143"/>
        <v>3.1759862785857762E-130</v>
      </c>
      <c r="GW119" s="82">
        <f t="shared" si="143"/>
        <v>1.1151133072903704E-120</v>
      </c>
      <c r="GX119" s="82">
        <f t="shared" si="143"/>
        <v>2.6650428315566614E-110</v>
      </c>
      <c r="GY119" s="82">
        <f t="shared" si="143"/>
        <v>5.2535147861663514E-82</v>
      </c>
      <c r="GZ119" s="82">
        <f t="shared" si="143"/>
        <v>3.4517041157012032E-87</v>
      </c>
      <c r="HA119" s="82">
        <f t="shared" si="143"/>
        <v>6.978192809606176E-106</v>
      </c>
      <c r="HC119" s="82">
        <f t="shared" si="74"/>
        <v>1.2462641639187418E-4</v>
      </c>
      <c r="HD119" s="82">
        <f t="shared" si="74"/>
        <v>0.30146940763791646</v>
      </c>
      <c r="HE119" s="82">
        <f t="shared" si="74"/>
        <v>0.23529532649947796</v>
      </c>
      <c r="HF119" s="82">
        <f t="shared" si="74"/>
        <v>2.8957130199689874E-5</v>
      </c>
      <c r="HG119" s="82">
        <f t="shared" si="74"/>
        <v>9.912961735367556E-7</v>
      </c>
      <c r="HH119" s="82">
        <f t="shared" si="74"/>
        <v>4.2127618802222978E-14</v>
      </c>
      <c r="HI119" s="82">
        <f t="shared" si="139"/>
        <v>8.9606945831513623E-40</v>
      </c>
      <c r="HJ119" s="82">
        <f t="shared" si="139"/>
        <v>1.0303648879835E-28</v>
      </c>
      <c r="HK119" s="82">
        <f t="shared" si="139"/>
        <v>3.176946935796815E-32</v>
      </c>
      <c r="HL119" s="82">
        <f t="shared" si="139"/>
        <v>1.5341870906917793E-38</v>
      </c>
      <c r="HM119" s="82">
        <f t="shared" si="139"/>
        <v>6.7930010520573704E-29</v>
      </c>
      <c r="HN119" s="82">
        <f t="shared" si="139"/>
        <v>1.8253387316710836E-23</v>
      </c>
      <c r="HO119" s="82">
        <f t="shared" si="139"/>
        <v>1.023092883960566E-14</v>
      </c>
      <c r="HP119" s="82">
        <f t="shared" si="139"/>
        <v>1.8359989467300316E-17</v>
      </c>
      <c r="HQ119" s="82">
        <f t="shared" si="139"/>
        <v>2.0873181907396247E-22</v>
      </c>
      <c r="HS119" s="82">
        <f t="shared" si="144"/>
        <v>3.2404328873868442E-3</v>
      </c>
      <c r="HT119" s="82">
        <f t="shared" si="144"/>
        <v>1.0572080605294407E-6</v>
      </c>
      <c r="HU119" s="82">
        <f t="shared" si="144"/>
        <v>2.1766330433443214E-7</v>
      </c>
      <c r="HV119" s="82">
        <f t="shared" si="144"/>
        <v>8.9122526229863405E-7</v>
      </c>
      <c r="HW119" s="82">
        <f t="shared" si="144"/>
        <v>1.3510110610241244E-6</v>
      </c>
      <c r="HX119" s="82">
        <f t="shared" si="144"/>
        <v>6.272015628058916E-5</v>
      </c>
      <c r="HY119" s="82">
        <f t="shared" si="144"/>
        <v>7.2688497208853284E-4</v>
      </c>
      <c r="HZ119" s="82">
        <f t="shared" si="144"/>
        <v>1.4477102449373655E-4</v>
      </c>
      <c r="IA119" s="82">
        <f t="shared" si="144"/>
        <v>4.2979455617925147E-4</v>
      </c>
      <c r="IB119" s="82">
        <f t="shared" si="144"/>
        <v>3.5082041119693133E-4</v>
      </c>
      <c r="IC119" s="82">
        <f t="shared" si="144"/>
        <v>1.4968799147687835E-4</v>
      </c>
      <c r="ID119" s="82">
        <f t="shared" si="144"/>
        <v>1.0765859769174799E-4</v>
      </c>
      <c r="IE119" s="82">
        <f t="shared" si="144"/>
        <v>2.5115074022096762E-6</v>
      </c>
      <c r="IF119" s="82">
        <f t="shared" si="144"/>
        <v>3.2700410138194628E-4</v>
      </c>
      <c r="IG119" s="82">
        <f t="shared" si="144"/>
        <v>1.4565862586010017E-3</v>
      </c>
      <c r="II119" s="82">
        <f t="shared" si="145"/>
        <v>1.1302588721667882E-28</v>
      </c>
      <c r="IJ119" s="82">
        <f t="shared" si="145"/>
        <v>8.9644838379167904E-47</v>
      </c>
      <c r="IK119" s="82">
        <f t="shared" si="145"/>
        <v>4.3508716376201636E-53</v>
      </c>
      <c r="IL119" s="82">
        <f t="shared" si="145"/>
        <v>5.9108165309900598E-56</v>
      </c>
      <c r="IM119" s="82">
        <f t="shared" si="145"/>
        <v>2.7549675932163734E-56</v>
      </c>
      <c r="IN119" s="82">
        <f t="shared" si="145"/>
        <v>3.4152467323348007E-46</v>
      </c>
      <c r="IO119" s="82">
        <f t="shared" si="145"/>
        <v>6.6763333217777331E-44</v>
      </c>
      <c r="IP119" s="82">
        <f t="shared" si="145"/>
        <v>2.0184559099375146E-51</v>
      </c>
      <c r="IQ119" s="82">
        <f t="shared" si="145"/>
        <v>1.3636788855196397E-46</v>
      </c>
      <c r="IR119" s="82">
        <f t="shared" si="145"/>
        <v>7.6171818479989475E-45</v>
      </c>
      <c r="IS119" s="82">
        <f t="shared" si="145"/>
        <v>3.1511002723423943E-46</v>
      </c>
      <c r="IT119" s="82">
        <f t="shared" si="145"/>
        <v>1.3843301988445994E-45</v>
      </c>
      <c r="IU119" s="82">
        <f t="shared" si="145"/>
        <v>2.8948727666465699E-61</v>
      </c>
      <c r="IV119" s="82">
        <f t="shared" si="145"/>
        <v>3.9703594734496898E-27</v>
      </c>
      <c r="IW119" s="82">
        <f t="shared" si="145"/>
        <v>2.0878534774606524E-15</v>
      </c>
      <c r="IY119" s="82">
        <f t="shared" si="146"/>
        <v>3.3874756772272396E-3</v>
      </c>
      <c r="IZ119" s="82">
        <f t="shared" si="146"/>
        <v>0.301470464845977</v>
      </c>
      <c r="JA119" s="82">
        <f t="shared" si="146"/>
        <v>0.23529554416278228</v>
      </c>
      <c r="JB119" s="82">
        <f t="shared" si="146"/>
        <v>2.9848355461988507E-5</v>
      </c>
      <c r="JC119" s="82">
        <f t="shared" si="146"/>
        <v>2.34230723456088E-6</v>
      </c>
      <c r="JD119" s="82">
        <f t="shared" si="146"/>
        <v>6.2720156322716784E-5</v>
      </c>
      <c r="JE119" s="82">
        <f t="shared" si="146"/>
        <v>7.2688497208853284E-4</v>
      </c>
      <c r="JF119" s="82">
        <f t="shared" si="146"/>
        <v>1.4477102449373655E-4</v>
      </c>
      <c r="JG119" s="82">
        <f t="shared" si="146"/>
        <v>4.2979455617925147E-4</v>
      </c>
      <c r="JH119" s="82">
        <f t="shared" si="146"/>
        <v>3.5082041119693133E-4</v>
      </c>
      <c r="JI119" s="82">
        <f t="shared" si="146"/>
        <v>1.4968799147687835E-4</v>
      </c>
      <c r="JJ119" s="82">
        <f t="shared" si="146"/>
        <v>1.0765859769174799E-4</v>
      </c>
      <c r="JK119" s="82">
        <f t="shared" si="146"/>
        <v>2.5115074124406052E-6</v>
      </c>
      <c r="JL119" s="82">
        <f t="shared" si="146"/>
        <v>3.2700410138196466E-4</v>
      </c>
      <c r="JM119" s="82">
        <f t="shared" si="146"/>
        <v>1.4565862586030896E-3</v>
      </c>
    </row>
    <row r="120" spans="2:273" x14ac:dyDescent="0.25">
      <c r="B120" s="2">
        <v>93</v>
      </c>
      <c r="C120" s="37">
        <v>0.35495199999999999</v>
      </c>
      <c r="D120" s="37">
        <v>0.39301999999999998</v>
      </c>
      <c r="E120" s="37">
        <v>0.37170500000000001</v>
      </c>
      <c r="F120" s="37">
        <v>0.35256199999999999</v>
      </c>
      <c r="G120" s="37">
        <v>0.35144199999999998</v>
      </c>
      <c r="H120" s="37">
        <v>0.36312</v>
      </c>
      <c r="I120" s="37">
        <v>0.35219400000000001</v>
      </c>
      <c r="J120" s="37">
        <v>0.36249700000000001</v>
      </c>
      <c r="K120" s="37">
        <v>0.37144300000000002</v>
      </c>
      <c r="L120" s="37">
        <v>0.36666599999999999</v>
      </c>
      <c r="M120" s="37">
        <v>0.36669000000000002</v>
      </c>
      <c r="N120" s="37">
        <v>0.36415900000000001</v>
      </c>
      <c r="O120" s="37">
        <v>0.35874200000000001</v>
      </c>
      <c r="P120" s="37">
        <v>0.36551</v>
      </c>
      <c r="Q120" s="37">
        <v>0.38090000000000002</v>
      </c>
      <c r="S120" s="4">
        <f t="shared" si="147"/>
        <v>0.3577068134536262</v>
      </c>
      <c r="T120" s="4">
        <f t="shared" si="147"/>
        <v>0.40415484382771405</v>
      </c>
      <c r="U120" s="4">
        <f t="shared" si="147"/>
        <v>0.38295825936313743</v>
      </c>
      <c r="V120" s="4">
        <f t="shared" si="147"/>
        <v>0.35433543517079785</v>
      </c>
      <c r="W120" s="4">
        <f t="shared" si="147"/>
        <v>0.35776130902185632</v>
      </c>
      <c r="X120" s="4">
        <f t="shared" si="147"/>
        <v>0.3572259115588643</v>
      </c>
      <c r="Y120" s="4">
        <f t="shared" si="147"/>
        <v>0.35628514142288475</v>
      </c>
      <c r="Z120" s="4">
        <f t="shared" si="147"/>
        <v>0.36382741738279495</v>
      </c>
      <c r="AA120" s="4">
        <f t="shared" si="147"/>
        <v>0.36803684941605197</v>
      </c>
      <c r="AB120" s="4">
        <f t="shared" si="147"/>
        <v>0.36269381319188226</v>
      </c>
      <c r="AC120" s="4">
        <f t="shared" si="147"/>
        <v>0.36087695646600038</v>
      </c>
      <c r="AD120" s="4">
        <f t="shared" si="147"/>
        <v>0.36289708699133444</v>
      </c>
      <c r="AE120" s="4">
        <f t="shared" si="147"/>
        <v>0.36574318278346774</v>
      </c>
      <c r="AF120" s="4">
        <f t="shared" si="147"/>
        <v>0.36751565881000436</v>
      </c>
      <c r="AG120" s="4">
        <f t="shared" si="147"/>
        <v>0.38004363219065079</v>
      </c>
      <c r="AI120" s="4">
        <f t="shared" si="148"/>
        <v>-2.7548134536262148E-3</v>
      </c>
      <c r="AJ120" s="4">
        <f t="shared" si="148"/>
        <v>-1.1134843827714069E-2</v>
      </c>
      <c r="AK120" s="4">
        <f t="shared" si="148"/>
        <v>-1.1253259363137424E-2</v>
      </c>
      <c r="AL120" s="4">
        <f t="shared" si="148"/>
        <v>-1.7734351707978657E-3</v>
      </c>
      <c r="AM120" s="4">
        <f t="shared" si="148"/>
        <v>-6.3193090218563452E-3</v>
      </c>
      <c r="AN120" s="4">
        <f t="shared" si="148"/>
        <v>5.8940884411357031E-3</v>
      </c>
      <c r="AO120" s="4">
        <f t="shared" si="148"/>
        <v>-4.0911414228847476E-3</v>
      </c>
      <c r="AP120" s="4">
        <f t="shared" si="148"/>
        <v>-1.330417382794935E-3</v>
      </c>
      <c r="AQ120" s="4">
        <f t="shared" si="148"/>
        <v>3.4061505839480533E-3</v>
      </c>
      <c r="AR120" s="4">
        <f t="shared" si="148"/>
        <v>3.9721868081177281E-3</v>
      </c>
      <c r="AS120" s="4">
        <f t="shared" si="148"/>
        <v>5.81304353399964E-3</v>
      </c>
      <c r="AT120" s="4">
        <f t="shared" si="148"/>
        <v>1.2619130086655717E-3</v>
      </c>
      <c r="AU120" s="4">
        <f t="shared" si="148"/>
        <v>-7.0011827834677298E-3</v>
      </c>
      <c r="AV120" s="4">
        <f t="shared" si="148"/>
        <v>-2.0056588100043626E-3</v>
      </c>
      <c r="AW120" s="4">
        <f t="shared" si="148"/>
        <v>8.563678093492233E-4</v>
      </c>
      <c r="AY120" s="2">
        <f t="shared" si="140"/>
        <v>0.35770586768345103</v>
      </c>
      <c r="AZ120" s="2">
        <f t="shared" si="140"/>
        <v>0.35648769558317828</v>
      </c>
      <c r="BA120" s="2">
        <f t="shared" si="140"/>
        <v>0.35553693907787881</v>
      </c>
      <c r="BB120" s="2">
        <f t="shared" si="140"/>
        <v>0.35433506743752335</v>
      </c>
      <c r="BC120" s="2">
        <f t="shared" si="140"/>
        <v>0.35776108204421214</v>
      </c>
      <c r="BD120" s="2">
        <f t="shared" si="140"/>
        <v>0.35721196620474477</v>
      </c>
      <c r="BE120" s="2">
        <f t="shared" si="140"/>
        <v>0.35615101374947006</v>
      </c>
      <c r="BF120" s="2">
        <f t="shared" si="140"/>
        <v>0.36379297082008571</v>
      </c>
      <c r="BG120" s="2">
        <f t="shared" si="140"/>
        <v>0.36785914605197995</v>
      </c>
      <c r="BH120" s="2">
        <f t="shared" si="140"/>
        <v>0.36259232480080089</v>
      </c>
      <c r="BI120" s="2">
        <f t="shared" si="140"/>
        <v>0.36083003893311494</v>
      </c>
      <c r="BJ120" s="2">
        <f t="shared" si="140"/>
        <v>0.3628612603081679</v>
      </c>
      <c r="BK120" s="2">
        <f t="shared" si="140"/>
        <v>0.36574163529792797</v>
      </c>
      <c r="BL120" s="2">
        <f t="shared" si="140"/>
        <v>0.36724050880056403</v>
      </c>
      <c r="BM120" s="2">
        <f t="shared" si="140"/>
        <v>0.37810678052427554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>
        <f t="shared" si="141"/>
        <v>0.35495199999999999</v>
      </c>
      <c r="CF120" s="2" t="str">
        <f t="shared" si="141"/>
        <v/>
      </c>
      <c r="CG120" s="2" t="str">
        <f t="shared" si="141"/>
        <v/>
      </c>
      <c r="CH120" s="2">
        <f t="shared" si="141"/>
        <v>0.35256199999999999</v>
      </c>
      <c r="CI120" s="2">
        <f t="shared" si="141"/>
        <v>0.35144199999999998</v>
      </c>
      <c r="CJ120" s="2">
        <f t="shared" si="141"/>
        <v>0.36312</v>
      </c>
      <c r="CK120" s="2">
        <f t="shared" si="141"/>
        <v>0.35219400000000001</v>
      </c>
      <c r="CL120" s="2">
        <f t="shared" si="141"/>
        <v>0.36249700000000001</v>
      </c>
      <c r="CM120" s="2">
        <f t="shared" si="141"/>
        <v>0.37144300000000002</v>
      </c>
      <c r="CN120" s="2">
        <f t="shared" si="141"/>
        <v>0.36666599999999999</v>
      </c>
      <c r="CO120" s="2">
        <f t="shared" si="141"/>
        <v>0.36669000000000002</v>
      </c>
      <c r="CP120" s="2">
        <f t="shared" si="141"/>
        <v>0.36415900000000001</v>
      </c>
      <c r="CQ120" s="2">
        <f t="shared" si="141"/>
        <v>0.35874200000000001</v>
      </c>
      <c r="CR120" s="2">
        <f t="shared" si="141"/>
        <v>0.36551</v>
      </c>
      <c r="CS120" s="2">
        <f t="shared" si="141"/>
        <v>0.38090000000000002</v>
      </c>
      <c r="CU120" s="2">
        <f t="shared" si="111"/>
        <v>0.35495199999999999</v>
      </c>
      <c r="CV120" s="2" t="str">
        <f t="shared" si="112"/>
        <v/>
      </c>
      <c r="CW120" s="2" t="str">
        <f t="shared" si="113"/>
        <v/>
      </c>
      <c r="CX120" s="2">
        <f t="shared" si="114"/>
        <v>0.35256199999999999</v>
      </c>
      <c r="CY120" s="2">
        <f t="shared" si="115"/>
        <v>0.35144199999999998</v>
      </c>
      <c r="CZ120" s="2">
        <f t="shared" si="116"/>
        <v>0.36312</v>
      </c>
      <c r="DA120" s="2">
        <f t="shared" si="117"/>
        <v>0.35219400000000001</v>
      </c>
      <c r="DB120" s="2">
        <f t="shared" si="118"/>
        <v>0.36249700000000001</v>
      </c>
      <c r="DC120" s="2">
        <f t="shared" si="119"/>
        <v>0.37144300000000002</v>
      </c>
      <c r="DD120" s="2">
        <f t="shared" si="120"/>
        <v>0.36666599999999999</v>
      </c>
      <c r="DE120" s="2">
        <f t="shared" si="121"/>
        <v>0.36669000000000002</v>
      </c>
      <c r="DF120" s="2">
        <f t="shared" si="122"/>
        <v>0.36415900000000001</v>
      </c>
      <c r="DG120" s="2">
        <f t="shared" si="123"/>
        <v>0.35874200000000001</v>
      </c>
      <c r="DH120" s="2">
        <f t="shared" si="124"/>
        <v>0.36551</v>
      </c>
      <c r="DI120" s="2">
        <f t="shared" si="125"/>
        <v>0.38090000000000002</v>
      </c>
      <c r="DK120" s="2">
        <f t="shared" si="149"/>
        <v>0.51094698809523786</v>
      </c>
      <c r="DL120" s="2">
        <f t="shared" si="149"/>
        <v>0.42206145425101216</v>
      </c>
      <c r="DM120" s="2">
        <f t="shared" si="149"/>
        <v>0.42688379924953102</v>
      </c>
      <c r="DN120" s="2">
        <f t="shared" si="149"/>
        <v>0.43475075817923187</v>
      </c>
      <c r="DO120" s="2">
        <f t="shared" si="149"/>
        <v>0.44735792829131649</v>
      </c>
      <c r="DP120" s="2">
        <f t="shared" si="149"/>
        <v>0.45690916466131914</v>
      </c>
      <c r="DQ120" s="2">
        <f t="shared" si="149"/>
        <v>0.46694108325123163</v>
      </c>
      <c r="DR120" s="2">
        <f t="shared" si="149"/>
        <v>0.49765694354838708</v>
      </c>
      <c r="DS120" s="2">
        <f t="shared" si="149"/>
        <v>0.48192537026325555</v>
      </c>
      <c r="DT120" s="2">
        <f t="shared" si="149"/>
        <v>0.47358956262513907</v>
      </c>
      <c r="DU120" s="2">
        <f t="shared" si="149"/>
        <v>0.45442478064516129</v>
      </c>
      <c r="DV120" s="2">
        <f t="shared" si="149"/>
        <v>0.47008368520578425</v>
      </c>
      <c r="DW120" s="2">
        <f t="shared" si="149"/>
        <v>0.46794445161290332</v>
      </c>
      <c r="DX120" s="2">
        <f t="shared" si="149"/>
        <v>0.45951953409090895</v>
      </c>
      <c r="DY120" s="2">
        <f t="shared" si="149"/>
        <v>0.44075698774509797</v>
      </c>
      <c r="EA120" s="2">
        <f t="shared" si="153"/>
        <v>0.35764270975389856</v>
      </c>
      <c r="EB120" s="2">
        <f t="shared" si="153"/>
        <v>0.35600162158519633</v>
      </c>
      <c r="EC120" s="2">
        <f t="shared" si="153"/>
        <v>0.3549578690302399</v>
      </c>
      <c r="ED120" s="2">
        <f t="shared" si="153"/>
        <v>0.35384315345231915</v>
      </c>
      <c r="EE120" s="2">
        <f t="shared" si="152"/>
        <v>0.35730282838683625</v>
      </c>
      <c r="EF120" s="2">
        <f t="shared" si="152"/>
        <v>0.35679755712379496</v>
      </c>
      <c r="EG120" s="2">
        <f t="shared" si="152"/>
        <v>0.35584487445321705</v>
      </c>
      <c r="EH120" s="2">
        <f t="shared" si="152"/>
        <v>0.36335934591868091</v>
      </c>
      <c r="EI120" s="2">
        <f t="shared" si="152"/>
        <v>0.36750368893991581</v>
      </c>
      <c r="EJ120" s="2">
        <f t="shared" si="152"/>
        <v>0.36225994955099672</v>
      </c>
      <c r="EK120" s="2">
        <f t="shared" si="152"/>
        <v>0.36053023087867958</v>
      </c>
      <c r="EL120" s="2">
        <f t="shared" si="152"/>
        <v>0.36252738534573914</v>
      </c>
      <c r="EM120" s="2">
        <f t="shared" si="136"/>
        <v>0.36539327361259327</v>
      </c>
      <c r="EN120" s="2">
        <f t="shared" si="136"/>
        <v>0.36691479900172425</v>
      </c>
      <c r="EO120" s="2">
        <f t="shared" si="136"/>
        <v>0.37784611490083375</v>
      </c>
      <c r="EQ120" s="2">
        <f t="shared" si="150"/>
        <v>0.35726543089345281</v>
      </c>
      <c r="ER120" s="2">
        <f t="shared" si="150"/>
        <v>0.35577386282365503</v>
      </c>
      <c r="ES120" s="2">
        <f t="shared" si="150"/>
        <v>0.35469199100734944</v>
      </c>
      <c r="ET120" s="2">
        <f t="shared" si="150"/>
        <v>0.35381753154431056</v>
      </c>
      <c r="EU120" s="2">
        <f t="shared" si="150"/>
        <v>0.35727133310687664</v>
      </c>
      <c r="EV120" s="2">
        <f t="shared" si="150"/>
        <v>0.35649204345473484</v>
      </c>
      <c r="EW120" s="2">
        <f t="shared" si="150"/>
        <v>0.35575129818830969</v>
      </c>
      <c r="EX120" s="2">
        <f t="shared" si="150"/>
        <v>0.36330345273991727</v>
      </c>
      <c r="EY120" s="2">
        <f t="shared" si="150"/>
        <v>0.36739024367255207</v>
      </c>
      <c r="EZ120" s="2">
        <f t="shared" si="150"/>
        <v>0.36201991157256186</v>
      </c>
      <c r="FA120" s="2">
        <f t="shared" si="150"/>
        <v>0.36033502640223852</v>
      </c>
      <c r="FB120" s="2">
        <f t="shared" si="150"/>
        <v>0.3626848653389963</v>
      </c>
      <c r="FC120" s="2">
        <f t="shared" si="150"/>
        <v>0.36503916779758716</v>
      </c>
      <c r="FD120" s="2">
        <f t="shared" si="150"/>
        <v>0.36701536447332556</v>
      </c>
      <c r="FE120" s="2">
        <f t="shared" si="150"/>
        <v>0.37731998769878983</v>
      </c>
      <c r="FG120" s="2">
        <f t="shared" si="151"/>
        <v>0.99956922984062135</v>
      </c>
      <c r="FH120" s="2">
        <f t="shared" si="151"/>
        <v>0.99262572848164232</v>
      </c>
      <c r="FI120" s="2">
        <f t="shared" si="151"/>
        <v>0.99193738484990834</v>
      </c>
      <c r="FJ120" s="2">
        <f t="shared" si="151"/>
        <v>0.9939186159920631</v>
      </c>
      <c r="FK120" s="2">
        <f t="shared" si="151"/>
        <v>0.9949095215201319</v>
      </c>
      <c r="FL120" s="2">
        <f t="shared" si="151"/>
        <v>0.99583354323451367</v>
      </c>
      <c r="FM120" s="2">
        <f t="shared" si="151"/>
        <v>0.99723531809009081</v>
      </c>
      <c r="FN120" s="2">
        <f t="shared" si="151"/>
        <v>0.9967657637891556</v>
      </c>
      <c r="FO120" s="2">
        <f t="shared" si="151"/>
        <v>0.99688116730975207</v>
      </c>
      <c r="FP120" s="2">
        <f t="shared" si="151"/>
        <v>0.99699105104471997</v>
      </c>
      <c r="FQ120" s="2">
        <f t="shared" si="151"/>
        <v>0.99678806523679375</v>
      </c>
      <c r="FR120" s="2">
        <f t="shared" si="151"/>
        <v>0.9969066154645102</v>
      </c>
      <c r="FS120" s="2">
        <f t="shared" si="151"/>
        <v>0.9965798362470083</v>
      </c>
      <c r="FT120" s="2">
        <f t="shared" si="151"/>
        <v>0.99648847381077077</v>
      </c>
      <c r="FU120" s="2">
        <f t="shared" si="151"/>
        <v>0.99582138824683886</v>
      </c>
      <c r="FW120" s="2">
        <f t="shared" si="142"/>
        <v>7.6362053750422907E-3</v>
      </c>
      <c r="FX120" s="2">
        <f t="shared" si="142"/>
        <v>4.6941972542731596E-3</v>
      </c>
      <c r="FY120" s="2">
        <f t="shared" si="142"/>
        <v>3.1632815018767047E-3</v>
      </c>
      <c r="FZ120" s="2">
        <f t="shared" si="142"/>
        <v>4.5362859985297651E-3</v>
      </c>
      <c r="GA120" s="2">
        <f t="shared" si="142"/>
        <v>5.3941635194127346E-3</v>
      </c>
      <c r="GB120" s="2">
        <f t="shared" si="142"/>
        <v>8.8428239130973821E-3</v>
      </c>
      <c r="GC120" s="2">
        <f t="shared" si="142"/>
        <v>1.0754676640974223E-2</v>
      </c>
      <c r="GD120" s="2">
        <f t="shared" si="142"/>
        <v>1.2975677794963647E-2</v>
      </c>
      <c r="GE120" s="2">
        <f t="shared" si="142"/>
        <v>1.2384545894901712E-2</v>
      </c>
      <c r="GF120" s="2">
        <f t="shared" si="142"/>
        <v>1.0872750903873506E-2</v>
      </c>
      <c r="GG120" s="2">
        <f t="shared" si="142"/>
        <v>9.0936133617140064E-3</v>
      </c>
      <c r="GH120" s="2">
        <f t="shared" si="142"/>
        <v>7.3785102674819355E-3</v>
      </c>
      <c r="GI120" s="2">
        <f t="shared" si="142"/>
        <v>6.7215402506207549E-3</v>
      </c>
      <c r="GJ120" s="2">
        <f t="shared" si="142"/>
        <v>5.2288953563389912E-3</v>
      </c>
      <c r="GK120" s="2">
        <f t="shared" si="142"/>
        <v>4.2090376970660513E-3</v>
      </c>
      <c r="GM120" s="82">
        <f t="shared" si="143"/>
        <v>1.4192762433290187E-5</v>
      </c>
      <c r="GN120" s="82">
        <f t="shared" si="143"/>
        <v>1.127231848864083E-21</v>
      </c>
      <c r="GO120" s="82">
        <f t="shared" si="143"/>
        <v>1.9515270766826372E-28</v>
      </c>
      <c r="GP120" s="82">
        <f t="shared" si="143"/>
        <v>1.02733234520148E-60</v>
      </c>
      <c r="GQ120" s="82">
        <f t="shared" si="143"/>
        <v>2.6825353693982312E-58</v>
      </c>
      <c r="GR120" s="82">
        <f t="shared" si="143"/>
        <v>8.3798133546131133E-87</v>
      </c>
      <c r="GS120" s="82">
        <f t="shared" si="143"/>
        <v>5.3980248520171513E-135</v>
      </c>
      <c r="GT120" s="82">
        <f t="shared" si="143"/>
        <v>1.7255022569031912E-126</v>
      </c>
      <c r="GU120" s="82">
        <f t="shared" si="143"/>
        <v>1.5133545115781882E-141</v>
      </c>
      <c r="GV120" s="82">
        <f t="shared" si="143"/>
        <v>9.9808893312928021E-137</v>
      </c>
      <c r="GW120" s="82">
        <f t="shared" si="143"/>
        <v>7.8244240285632994E-127</v>
      </c>
      <c r="GX120" s="82">
        <f t="shared" si="143"/>
        <v>4.8734186610708042E-116</v>
      </c>
      <c r="GY120" s="82">
        <f t="shared" si="143"/>
        <v>2.5680458345157017E-86</v>
      </c>
      <c r="GZ120" s="82">
        <f t="shared" si="143"/>
        <v>9.928867419319893E-92</v>
      </c>
      <c r="HA120" s="82">
        <f t="shared" si="143"/>
        <v>3.3714174571520766E-111</v>
      </c>
      <c r="HC120" s="82">
        <f t="shared" si="74"/>
        <v>4.7870973995500783E-5</v>
      </c>
      <c r="HD120" s="82">
        <f t="shared" si="74"/>
        <v>0.18724807503185154</v>
      </c>
      <c r="HE120" s="82">
        <f t="shared" si="74"/>
        <v>0.10902583010130937</v>
      </c>
      <c r="HF120" s="82">
        <f t="shared" si="74"/>
        <v>1.9402054024364079E-6</v>
      </c>
      <c r="HG120" s="82">
        <f t="shared" si="74"/>
        <v>6.6002399468386339E-8</v>
      </c>
      <c r="HH120" s="82">
        <f t="shared" si="74"/>
        <v>4.6112515960416986E-16</v>
      </c>
      <c r="HI120" s="82">
        <f t="shared" si="139"/>
        <v>2.6167908889765937E-44</v>
      </c>
      <c r="HJ120" s="82">
        <f t="shared" si="139"/>
        <v>5.7472696572830732E-32</v>
      </c>
      <c r="HK120" s="82">
        <f t="shared" si="139"/>
        <v>9.1969612786880944E-36</v>
      </c>
      <c r="HL120" s="82">
        <f t="shared" si="139"/>
        <v>6.8639827973895113E-43</v>
      </c>
      <c r="HM120" s="82">
        <f t="shared" si="139"/>
        <v>2.2504618417742858E-32</v>
      </c>
      <c r="HN120" s="82">
        <f t="shared" si="139"/>
        <v>1.5733281355414152E-26</v>
      </c>
      <c r="HO120" s="82">
        <f t="shared" si="139"/>
        <v>1.1104510854621935E-16</v>
      </c>
      <c r="HP120" s="82">
        <f t="shared" si="139"/>
        <v>7.1162448780050216E-20</v>
      </c>
      <c r="HQ120" s="82">
        <f t="shared" si="139"/>
        <v>3.0238445594893819E-25</v>
      </c>
      <c r="HS120" s="82">
        <f t="shared" si="144"/>
        <v>4.7817423821607035E-3</v>
      </c>
      <c r="HT120" s="82">
        <f t="shared" si="144"/>
        <v>2.1749557763758273E-6</v>
      </c>
      <c r="HU120" s="82">
        <f t="shared" si="144"/>
        <v>4.6551913610128115E-7</v>
      </c>
      <c r="HV120" s="82">
        <f t="shared" si="144"/>
        <v>1.9651290741370587E-6</v>
      </c>
      <c r="HW120" s="82">
        <f t="shared" si="144"/>
        <v>3.0241531573835691E-6</v>
      </c>
      <c r="HX120" s="82">
        <f t="shared" si="144"/>
        <v>1.2300748685585677E-4</v>
      </c>
      <c r="HY120" s="82">
        <f t="shared" si="144"/>
        <v>1.307090548561689E-3</v>
      </c>
      <c r="HZ120" s="82">
        <f t="shared" si="144"/>
        <v>3.0236087094353539E-4</v>
      </c>
      <c r="IA120" s="82">
        <f t="shared" si="144"/>
        <v>8.2087482376809028E-4</v>
      </c>
      <c r="IB120" s="82">
        <f t="shared" si="144"/>
        <v>6.5558330518221072E-4</v>
      </c>
      <c r="IC120" s="82">
        <f t="shared" si="144"/>
        <v>2.853130155920238E-4</v>
      </c>
      <c r="ID120" s="82">
        <f t="shared" si="144"/>
        <v>2.0130656636493756E-4</v>
      </c>
      <c r="IE120" s="82">
        <f t="shared" si="144"/>
        <v>5.9101307168073888E-6</v>
      </c>
      <c r="IF120" s="82">
        <f t="shared" si="144"/>
        <v>5.3564150234468148E-4</v>
      </c>
      <c r="IG120" s="82">
        <f t="shared" si="144"/>
        <v>2.1281286541747664E-3</v>
      </c>
      <c r="II120" s="82">
        <f t="shared" si="145"/>
        <v>1.1152845210465452E-27</v>
      </c>
      <c r="IJ120" s="82">
        <f t="shared" si="145"/>
        <v>2.8924517771108418E-45</v>
      </c>
      <c r="IK120" s="82">
        <f t="shared" si="145"/>
        <v>1.7473503079730856E-51</v>
      </c>
      <c r="IL120" s="82">
        <f t="shared" si="145"/>
        <v>3.7629404748218928E-54</v>
      </c>
      <c r="IM120" s="82">
        <f t="shared" si="145"/>
        <v>2.0605605953242437E-54</v>
      </c>
      <c r="IN120" s="82">
        <f t="shared" si="145"/>
        <v>1.6528066619115254E-44</v>
      </c>
      <c r="IO120" s="82">
        <f t="shared" si="145"/>
        <v>3.0951591358063999E-42</v>
      </c>
      <c r="IP120" s="82">
        <f t="shared" si="145"/>
        <v>2.2407390968392669E-49</v>
      </c>
      <c r="IQ120" s="82">
        <f t="shared" si="145"/>
        <v>9.1760121318032334E-45</v>
      </c>
      <c r="IR120" s="82">
        <f t="shared" si="145"/>
        <v>3.8820527528076634E-43</v>
      </c>
      <c r="IS120" s="82">
        <f t="shared" si="145"/>
        <v>1.564708090834573E-44</v>
      </c>
      <c r="IT120" s="82">
        <f t="shared" si="145"/>
        <v>5.5325689341753883E-44</v>
      </c>
      <c r="IU120" s="82">
        <f t="shared" si="145"/>
        <v>3.9284915610894036E-59</v>
      </c>
      <c r="IV120" s="82">
        <f t="shared" si="145"/>
        <v>2.9529890426537509E-26</v>
      </c>
      <c r="IW120" s="82">
        <f t="shared" si="145"/>
        <v>5.9732367705629057E-15</v>
      </c>
      <c r="IY120" s="82">
        <f t="shared" si="146"/>
        <v>4.8438061185894941E-3</v>
      </c>
      <c r="IZ120" s="82">
        <f t="shared" si="146"/>
        <v>0.1872502499876279</v>
      </c>
      <c r="JA120" s="82">
        <f t="shared" si="146"/>
        <v>0.10902629562044547</v>
      </c>
      <c r="JB120" s="82">
        <f t="shared" si="146"/>
        <v>3.9053344765734665E-6</v>
      </c>
      <c r="JC120" s="82">
        <f t="shared" si="146"/>
        <v>3.0901555568519553E-6</v>
      </c>
      <c r="JD120" s="82">
        <f t="shared" si="146"/>
        <v>1.2300748685631791E-4</v>
      </c>
      <c r="JE120" s="82">
        <f t="shared" si="146"/>
        <v>1.307090548561689E-3</v>
      </c>
      <c r="JF120" s="82">
        <f t="shared" si="146"/>
        <v>3.0236087094353539E-4</v>
      </c>
      <c r="JG120" s="82">
        <f t="shared" si="146"/>
        <v>8.2087482376809028E-4</v>
      </c>
      <c r="JH120" s="82">
        <f t="shared" si="146"/>
        <v>6.5558330518221072E-4</v>
      </c>
      <c r="JI120" s="82">
        <f t="shared" si="146"/>
        <v>2.853130155920238E-4</v>
      </c>
      <c r="JJ120" s="82">
        <f t="shared" si="146"/>
        <v>2.0130656636493756E-4</v>
      </c>
      <c r="JK120" s="82">
        <f t="shared" si="146"/>
        <v>5.910130716918434E-6</v>
      </c>
      <c r="JL120" s="82">
        <f t="shared" si="146"/>
        <v>5.3564150234468159E-4</v>
      </c>
      <c r="JM120" s="82">
        <f t="shared" si="146"/>
        <v>2.1281286541807395E-3</v>
      </c>
    </row>
    <row r="121" spans="2:273" x14ac:dyDescent="0.25">
      <c r="B121" s="2">
        <v>94</v>
      </c>
      <c r="C121" s="37">
        <v>0.35869200000000001</v>
      </c>
      <c r="D121" s="37">
        <v>0.37071799999999999</v>
      </c>
      <c r="E121" s="37">
        <v>0.35851899999999998</v>
      </c>
      <c r="F121" s="37">
        <v>0.35132000000000002</v>
      </c>
      <c r="G121" s="37">
        <v>0.358018</v>
      </c>
      <c r="H121" s="37">
        <v>0.36013200000000001</v>
      </c>
      <c r="I121" s="37">
        <v>0.36369499999999999</v>
      </c>
      <c r="J121" s="37">
        <v>0.35697800000000002</v>
      </c>
      <c r="K121" s="37">
        <v>0.36700199999999999</v>
      </c>
      <c r="L121" s="37">
        <v>0.36066999999999999</v>
      </c>
      <c r="M121" s="37">
        <v>0.35851499999999997</v>
      </c>
      <c r="N121" s="37">
        <v>0.36379499999999998</v>
      </c>
      <c r="O121" s="37">
        <v>0.36178900000000003</v>
      </c>
      <c r="P121" s="37">
        <v>0.364454</v>
      </c>
      <c r="Q121" s="37">
        <v>0.377577</v>
      </c>
      <c r="S121" s="4">
        <f t="shared" si="147"/>
        <v>0.35730064986636267</v>
      </c>
      <c r="T121" s="4">
        <f t="shared" si="147"/>
        <v>0.37919850245332032</v>
      </c>
      <c r="U121" s="4">
        <f t="shared" si="147"/>
        <v>0.3640678025808739</v>
      </c>
      <c r="V121" s="4">
        <f t="shared" si="147"/>
        <v>0.35396103189291189</v>
      </c>
      <c r="W121" s="4">
        <f t="shared" si="147"/>
        <v>0.35738868229492671</v>
      </c>
      <c r="X121" s="4">
        <f t="shared" si="147"/>
        <v>0.35685317067070865</v>
      </c>
      <c r="Y121" s="4">
        <f t="shared" si="147"/>
        <v>0.35595762776873624</v>
      </c>
      <c r="Z121" s="4">
        <f t="shared" si="147"/>
        <v>0.36334326309315429</v>
      </c>
      <c r="AA121" s="4">
        <f t="shared" si="147"/>
        <v>0.36766394524391122</v>
      </c>
      <c r="AB121" s="4">
        <f t="shared" si="147"/>
        <v>0.36230209063614621</v>
      </c>
      <c r="AC121" s="4">
        <f t="shared" si="147"/>
        <v>0.36050117948935578</v>
      </c>
      <c r="AD121" s="4">
        <f t="shared" si="147"/>
        <v>0.36258046504808183</v>
      </c>
      <c r="AE121" s="4">
        <f t="shared" si="147"/>
        <v>0.36525532861893073</v>
      </c>
      <c r="AF121" s="4">
        <f t="shared" si="147"/>
        <v>0.36732970478664556</v>
      </c>
      <c r="AG121" s="4">
        <f t="shared" si="147"/>
        <v>0.38038348477634593</v>
      </c>
      <c r="AI121" s="4">
        <f t="shared" si="148"/>
        <v>1.3913501336373368E-3</v>
      </c>
      <c r="AJ121" s="4">
        <f t="shared" si="148"/>
        <v>-8.4805024533203266E-3</v>
      </c>
      <c r="AK121" s="4">
        <f t="shared" si="148"/>
        <v>-5.5488025808739239E-3</v>
      </c>
      <c r="AL121" s="4">
        <f t="shared" si="148"/>
        <v>-2.6410318929118715E-3</v>
      </c>
      <c r="AM121" s="4">
        <f t="shared" si="148"/>
        <v>6.2931770507329565E-4</v>
      </c>
      <c r="AN121" s="4">
        <f t="shared" si="148"/>
        <v>3.2788293292913551E-3</v>
      </c>
      <c r="AO121" s="4">
        <f t="shared" si="148"/>
        <v>7.7373722312637505E-3</v>
      </c>
      <c r="AP121" s="4">
        <f t="shared" si="148"/>
        <v>-6.365263093154272E-3</v>
      </c>
      <c r="AQ121" s="4">
        <f t="shared" si="148"/>
        <v>-6.6194524391122167E-4</v>
      </c>
      <c r="AR121" s="4">
        <f t="shared" si="148"/>
        <v>-1.6320906361462217E-3</v>
      </c>
      <c r="AS121" s="4">
        <f t="shared" si="148"/>
        <v>-1.9861794893558105E-3</v>
      </c>
      <c r="AT121" s="4">
        <f t="shared" si="148"/>
        <v>1.2145349519181448E-3</v>
      </c>
      <c r="AU121" s="4">
        <f t="shared" si="148"/>
        <v>-3.466328618930703E-3</v>
      </c>
      <c r="AV121" s="4">
        <f t="shared" si="148"/>
        <v>-2.875704786645561E-3</v>
      </c>
      <c r="AW121" s="4">
        <f t="shared" si="148"/>
        <v>-2.80648477634593E-3</v>
      </c>
      <c r="AY121" s="2">
        <f t="shared" si="140"/>
        <v>0.35730034647809289</v>
      </c>
      <c r="AZ121" s="2">
        <f t="shared" si="140"/>
        <v>0.35612118046653696</v>
      </c>
      <c r="BA121" s="2">
        <f t="shared" si="140"/>
        <v>0.35517463856786186</v>
      </c>
      <c r="BB121" s="2">
        <f t="shared" si="140"/>
        <v>0.35396071350653163</v>
      </c>
      <c r="BC121" s="2">
        <f t="shared" si="140"/>
        <v>0.35738821217074018</v>
      </c>
      <c r="BD121" s="2">
        <f t="shared" si="140"/>
        <v>0.35682750506528371</v>
      </c>
      <c r="BE121" s="2">
        <f t="shared" si="140"/>
        <v>0.35573287712588053</v>
      </c>
      <c r="BF121" s="2">
        <f t="shared" si="140"/>
        <v>0.36327682669782907</v>
      </c>
      <c r="BG121" s="2">
        <f t="shared" si="140"/>
        <v>0.36734924298225591</v>
      </c>
      <c r="BH121" s="2">
        <f t="shared" si="140"/>
        <v>0.36212525752337571</v>
      </c>
      <c r="BI121" s="2">
        <f t="shared" si="140"/>
        <v>0.36041745173364703</v>
      </c>
      <c r="BJ121" s="2">
        <f t="shared" si="140"/>
        <v>0.36251741906253776</v>
      </c>
      <c r="BK121" s="2">
        <f t="shared" si="140"/>
        <v>0.36525192317414296</v>
      </c>
      <c r="BL121" s="2">
        <f t="shared" si="140"/>
        <v>0.36690085742724038</v>
      </c>
      <c r="BM121" s="2">
        <f t="shared" si="140"/>
        <v>0.37767277649660158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>
        <f t="shared" si="141"/>
        <v>0.35869200000000001</v>
      </c>
      <c r="CF121" s="2" t="str">
        <f t="shared" si="141"/>
        <v/>
      </c>
      <c r="CG121" s="2" t="str">
        <f t="shared" si="141"/>
        <v/>
      </c>
      <c r="CH121" s="2">
        <f t="shared" si="141"/>
        <v>0.35132000000000002</v>
      </c>
      <c r="CI121" s="2">
        <f t="shared" si="141"/>
        <v>0.358018</v>
      </c>
      <c r="CJ121" s="2">
        <f t="shared" si="141"/>
        <v>0.36013200000000001</v>
      </c>
      <c r="CK121" s="2">
        <f t="shared" si="141"/>
        <v>0.36369499999999999</v>
      </c>
      <c r="CL121" s="2">
        <f t="shared" si="141"/>
        <v>0.35697800000000002</v>
      </c>
      <c r="CM121" s="2">
        <f t="shared" si="141"/>
        <v>0.36700199999999999</v>
      </c>
      <c r="CN121" s="2">
        <f t="shared" si="141"/>
        <v>0.36066999999999999</v>
      </c>
      <c r="CO121" s="2">
        <f t="shared" si="141"/>
        <v>0.35851499999999997</v>
      </c>
      <c r="CP121" s="2">
        <f t="shared" si="141"/>
        <v>0.36379499999999998</v>
      </c>
      <c r="CQ121" s="2">
        <f t="shared" si="141"/>
        <v>0.36178900000000003</v>
      </c>
      <c r="CR121" s="2">
        <f t="shared" si="141"/>
        <v>0.364454</v>
      </c>
      <c r="CS121" s="2">
        <f t="shared" si="141"/>
        <v>0.377577</v>
      </c>
      <c r="CU121" s="2">
        <f t="shared" si="111"/>
        <v>0.35869200000000001</v>
      </c>
      <c r="CV121" s="2" t="str">
        <f t="shared" si="112"/>
        <v/>
      </c>
      <c r="CW121" s="2" t="str">
        <f t="shared" si="113"/>
        <v/>
      </c>
      <c r="CX121" s="2">
        <f t="shared" si="114"/>
        <v>0.35132000000000002</v>
      </c>
      <c r="CY121" s="2">
        <f t="shared" si="115"/>
        <v>0.358018</v>
      </c>
      <c r="CZ121" s="2">
        <f t="shared" si="116"/>
        <v>0.36013200000000001</v>
      </c>
      <c r="DA121" s="2">
        <f t="shared" si="117"/>
        <v>0.36369499999999999</v>
      </c>
      <c r="DB121" s="2">
        <f t="shared" si="118"/>
        <v>0.35697800000000002</v>
      </c>
      <c r="DC121" s="2">
        <f t="shared" si="119"/>
        <v>0.36700199999999999</v>
      </c>
      <c r="DD121" s="2">
        <f t="shared" si="120"/>
        <v>0.36066999999999999</v>
      </c>
      <c r="DE121" s="2">
        <f t="shared" si="121"/>
        <v>0.35851499999999997</v>
      </c>
      <c r="DF121" s="2">
        <f t="shared" si="122"/>
        <v>0.36379499999999998</v>
      </c>
      <c r="DG121" s="2">
        <f t="shared" si="123"/>
        <v>0.36178900000000003</v>
      </c>
      <c r="DH121" s="2">
        <f t="shared" si="124"/>
        <v>0.364454</v>
      </c>
      <c r="DI121" s="2">
        <f t="shared" si="125"/>
        <v>0.377577</v>
      </c>
      <c r="DK121" s="2">
        <f t="shared" si="149"/>
        <v>0.51225394047619022</v>
      </c>
      <c r="DL121" s="2">
        <f t="shared" si="149"/>
        <v>0.42254538866396762</v>
      </c>
      <c r="DM121" s="2">
        <f t="shared" si="149"/>
        <v>0.42739684277673556</v>
      </c>
      <c r="DN121" s="2">
        <f t="shared" si="149"/>
        <v>0.43539442342342338</v>
      </c>
      <c r="DO121" s="2">
        <f t="shared" si="149"/>
        <v>0.44812812885154057</v>
      </c>
      <c r="DP121" s="2">
        <f t="shared" si="149"/>
        <v>0.4576519220142603</v>
      </c>
      <c r="DQ121" s="2">
        <f t="shared" si="149"/>
        <v>0.46778505418719218</v>
      </c>
      <c r="DR121" s="2">
        <f t="shared" si="149"/>
        <v>0.4988706814516129</v>
      </c>
      <c r="DS121" s="2">
        <f t="shared" si="149"/>
        <v>0.48292189684835007</v>
      </c>
      <c r="DT121" s="2">
        <f t="shared" si="149"/>
        <v>0.47452960800889882</v>
      </c>
      <c r="DU121" s="2">
        <f t="shared" si="149"/>
        <v>0.45513301935483869</v>
      </c>
      <c r="DV121" s="2">
        <f t="shared" si="149"/>
        <v>0.47098965317018915</v>
      </c>
      <c r="DW121" s="2">
        <f t="shared" si="149"/>
        <v>0.46883387096774198</v>
      </c>
      <c r="DX121" s="2">
        <f t="shared" si="149"/>
        <v>0.460304779692082</v>
      </c>
      <c r="DY121" s="2">
        <f t="shared" si="149"/>
        <v>0.44132912611408193</v>
      </c>
      <c r="EA121" s="2">
        <f t="shared" si="153"/>
        <v>0.35724200220389357</v>
      </c>
      <c r="EB121" s="2">
        <f t="shared" si="153"/>
        <v>0.35567223465611297</v>
      </c>
      <c r="EC121" s="2">
        <f t="shared" si="153"/>
        <v>0.35464013388946825</v>
      </c>
      <c r="ED121" s="2">
        <f t="shared" si="153"/>
        <v>0.35350641912962533</v>
      </c>
      <c r="EE121" s="2">
        <f t="shared" si="152"/>
        <v>0.3569649497947372</v>
      </c>
      <c r="EF121" s="2">
        <f t="shared" si="152"/>
        <v>0.35644525349095091</v>
      </c>
      <c r="EG121" s="2">
        <f t="shared" si="152"/>
        <v>0.35545008934870059</v>
      </c>
      <c r="EH121" s="2">
        <f t="shared" si="152"/>
        <v>0.36287542125734562</v>
      </c>
      <c r="EI121" s="2">
        <f t="shared" si="152"/>
        <v>0.36702019263681596</v>
      </c>
      <c r="EJ121" s="2">
        <f t="shared" si="152"/>
        <v>0.36181724535299714</v>
      </c>
      <c r="EK121" s="2">
        <f t="shared" si="152"/>
        <v>0.36014053621905334</v>
      </c>
      <c r="EL121" s="2">
        <f t="shared" si="152"/>
        <v>0.36220947778751178</v>
      </c>
      <c r="EM121" s="2">
        <f t="shared" si="136"/>
        <v>0.36492986140487033</v>
      </c>
      <c r="EN121" s="2">
        <f t="shared" si="136"/>
        <v>0.36660047308285687</v>
      </c>
      <c r="EO121" s="2">
        <f t="shared" si="136"/>
        <v>0.37743157355019541</v>
      </c>
      <c r="EQ121" s="2">
        <f t="shared" si="150"/>
        <v>0.35693637432356579</v>
      </c>
      <c r="ER121" s="2">
        <f t="shared" si="150"/>
        <v>0.35545921145375525</v>
      </c>
      <c r="ES121" s="2">
        <f t="shared" si="150"/>
        <v>0.3543894547465351</v>
      </c>
      <c r="ET121" s="2">
        <f t="shared" si="150"/>
        <v>0.35348162981699799</v>
      </c>
      <c r="EU121" s="2">
        <f t="shared" si="150"/>
        <v>0.3569380769645123</v>
      </c>
      <c r="EV121" s="2">
        <f t="shared" si="150"/>
        <v>0.35619132329971004</v>
      </c>
      <c r="EW121" s="2">
        <f t="shared" si="150"/>
        <v>0.35540554331088203</v>
      </c>
      <c r="EX121" s="2">
        <f t="shared" si="150"/>
        <v>0.36288609560775653</v>
      </c>
      <c r="EY121" s="2">
        <f t="shared" si="150"/>
        <v>0.36696769571555843</v>
      </c>
      <c r="EZ121" s="2">
        <f t="shared" si="150"/>
        <v>0.36170184442370512</v>
      </c>
      <c r="FA121" s="2">
        <f t="shared" si="150"/>
        <v>0.3599973485734691</v>
      </c>
      <c r="FB121" s="2">
        <f t="shared" si="150"/>
        <v>0.36232909577341538</v>
      </c>
      <c r="FC121" s="2">
        <f t="shared" si="150"/>
        <v>0.364639860887155</v>
      </c>
      <c r="FD121" s="2">
        <f t="shared" si="150"/>
        <v>0.36663517734050144</v>
      </c>
      <c r="FE121" s="2">
        <f t="shared" si="150"/>
        <v>0.37691213286634129</v>
      </c>
      <c r="FG121" s="2">
        <f t="shared" si="151"/>
        <v>0.9996071180539301</v>
      </c>
      <c r="FH121" s="2">
        <f t="shared" si="151"/>
        <v>0.99327021778359514</v>
      </c>
      <c r="FI121" s="2">
        <f t="shared" si="151"/>
        <v>0.99264158736430974</v>
      </c>
      <c r="FJ121" s="2">
        <f t="shared" si="151"/>
        <v>0.99445074248167176</v>
      </c>
      <c r="FK121" s="2">
        <f t="shared" si="151"/>
        <v>0.9953553480770746</v>
      </c>
      <c r="FL121" s="2">
        <f t="shared" si="151"/>
        <v>0.99619875271938396</v>
      </c>
      <c r="FM121" s="2">
        <f t="shared" si="151"/>
        <v>0.9974779666158039</v>
      </c>
      <c r="FN121" s="2">
        <f t="shared" si="151"/>
        <v>0.99704950187261443</v>
      </c>
      <c r="FO121" s="2">
        <f t="shared" si="151"/>
        <v>0.99715480999344019</v>
      </c>
      <c r="FP121" s="2">
        <f t="shared" si="151"/>
        <v>0.99725507920650502</v>
      </c>
      <c r="FQ121" s="2">
        <f t="shared" si="151"/>
        <v>0.99706985257573699</v>
      </c>
      <c r="FR121" s="2">
        <f t="shared" si="151"/>
        <v>0.99717803167784014</v>
      </c>
      <c r="FS121" s="2">
        <f t="shared" si="151"/>
        <v>0.99687983461063334</v>
      </c>
      <c r="FT121" s="2">
        <f t="shared" si="151"/>
        <v>0.99679646023506319</v>
      </c>
      <c r="FU121" s="2">
        <f t="shared" si="151"/>
        <v>0.99618765909458984</v>
      </c>
      <c r="FW121" s="2">
        <f t="shared" si="142"/>
        <v>8.3667686679477753E-3</v>
      </c>
      <c r="FX121" s="2">
        <f t="shared" si="142"/>
        <v>5.1447549415584142E-3</v>
      </c>
      <c r="FY121" s="2">
        <f t="shared" si="142"/>
        <v>3.4674109839113398E-3</v>
      </c>
      <c r="FZ121" s="2">
        <f t="shared" si="142"/>
        <v>4.9717627834996361E-3</v>
      </c>
      <c r="GA121" s="2">
        <f t="shared" si="142"/>
        <v>5.9115062243276593E-3</v>
      </c>
      <c r="GB121" s="2">
        <f t="shared" si="142"/>
        <v>9.6876986527230768E-3</v>
      </c>
      <c r="GC121" s="2">
        <f t="shared" si="142"/>
        <v>1.1780045564688566E-2</v>
      </c>
      <c r="GD121" s="2">
        <f t="shared" si="142"/>
        <v>1.4209759011522299E-2</v>
      </c>
      <c r="GE121" s="2">
        <f t="shared" si="142"/>
        <v>1.3563178732754784E-2</v>
      </c>
      <c r="GF121" s="2">
        <f t="shared" si="142"/>
        <v>1.190924170140968E-2</v>
      </c>
      <c r="GG121" s="2">
        <f t="shared" si="142"/>
        <v>9.9622085768939373E-3</v>
      </c>
      <c r="GH121" s="2">
        <f t="shared" si="142"/>
        <v>8.0846204670466069E-3</v>
      </c>
      <c r="GI121" s="2">
        <f t="shared" si="142"/>
        <v>7.3652460992040336E-3</v>
      </c>
      <c r="GJ121" s="2">
        <f t="shared" si="142"/>
        <v>5.7304788682982421E-3</v>
      </c>
      <c r="GK121" s="2">
        <f t="shared" si="142"/>
        <v>4.6132447134828187E-3</v>
      </c>
      <c r="GM121" s="82">
        <f t="shared" si="143"/>
        <v>8.8960562028495753E-6</v>
      </c>
      <c r="GN121" s="82">
        <f t="shared" si="143"/>
        <v>3.4189982422673634E-23</v>
      </c>
      <c r="GO121" s="82">
        <f t="shared" si="143"/>
        <v>1.6322449324204958E-30</v>
      </c>
      <c r="GP121" s="82">
        <f t="shared" si="143"/>
        <v>1.3996418151187872E-64</v>
      </c>
      <c r="GQ121" s="82">
        <f t="shared" si="143"/>
        <v>9.7691276539655088E-62</v>
      </c>
      <c r="GR121" s="82">
        <f t="shared" si="143"/>
        <v>1.8090278423798511E-91</v>
      </c>
      <c r="GS121" s="82">
        <f t="shared" si="143"/>
        <v>1.3115074962494519E-141</v>
      </c>
      <c r="GT121" s="82">
        <f t="shared" si="143"/>
        <v>8.9597973517421203E-133</v>
      </c>
      <c r="GU121" s="82">
        <f t="shared" si="143"/>
        <v>1.7860801363405616E-148</v>
      </c>
      <c r="GV121" s="82">
        <f t="shared" si="143"/>
        <v>2.1684411543652001E-143</v>
      </c>
      <c r="GW121" s="82">
        <f t="shared" si="143"/>
        <v>3.842469777677802E-133</v>
      </c>
      <c r="GX121" s="82">
        <f t="shared" si="143"/>
        <v>6.3456589284125153E-122</v>
      </c>
      <c r="GY121" s="82">
        <f t="shared" si="143"/>
        <v>9.6909630426451221E-91</v>
      </c>
      <c r="GZ121" s="82">
        <f t="shared" si="143"/>
        <v>2.1804257622519168E-96</v>
      </c>
      <c r="HA121" s="82">
        <f t="shared" si="143"/>
        <v>1.2017855823658254E-116</v>
      </c>
      <c r="HC121" s="82">
        <f t="shared" si="74"/>
        <v>1.744117873197635E-5</v>
      </c>
      <c r="HD121" s="82">
        <f t="shared" si="74"/>
        <v>0.10167680960187658</v>
      </c>
      <c r="HE121" s="82">
        <f t="shared" si="74"/>
        <v>3.9618508612746399E-2</v>
      </c>
      <c r="HF121" s="82">
        <f t="shared" si="74"/>
        <v>9.2272900408507622E-8</v>
      </c>
      <c r="HG121" s="82">
        <f t="shared" si="74"/>
        <v>3.3831073144079468E-9</v>
      </c>
      <c r="HH121" s="82">
        <f t="shared" si="74"/>
        <v>3.661250424533329E-18</v>
      </c>
      <c r="HI121" s="82">
        <f t="shared" si="139"/>
        <v>4.265570255514238E-49</v>
      </c>
      <c r="HJ121" s="82">
        <f t="shared" si="139"/>
        <v>2.1062713795796954E-35</v>
      </c>
      <c r="HK121" s="82">
        <f t="shared" si="139"/>
        <v>1.7118238385076467E-39</v>
      </c>
      <c r="HL121" s="82">
        <f t="shared" si="139"/>
        <v>1.7642219447576657E-47</v>
      </c>
      <c r="HM121" s="82">
        <f t="shared" si="139"/>
        <v>4.6285576984249995E-36</v>
      </c>
      <c r="HN121" s="82">
        <f t="shared" si="139"/>
        <v>8.5774780133939167E-30</v>
      </c>
      <c r="HO121" s="82">
        <f t="shared" si="139"/>
        <v>8.8604393064347174E-19</v>
      </c>
      <c r="HP121" s="82">
        <f t="shared" si="139"/>
        <v>1.8741769115196934E-22</v>
      </c>
      <c r="HQ121" s="82">
        <f t="shared" si="139"/>
        <v>2.9022814175427754E-28</v>
      </c>
      <c r="HS121" s="82">
        <f t="shared" si="144"/>
        <v>6.9589221152856883E-3</v>
      </c>
      <c r="HT121" s="82">
        <f t="shared" si="144"/>
        <v>4.3855989367767211E-6</v>
      </c>
      <c r="HU121" s="82">
        <f t="shared" si="144"/>
        <v>9.7594652482057211E-7</v>
      </c>
      <c r="HV121" s="82">
        <f t="shared" si="144"/>
        <v>4.2309097885731965E-6</v>
      </c>
      <c r="HW121" s="82">
        <f t="shared" si="144"/>
        <v>6.5984530035593902E-6</v>
      </c>
      <c r="HX121" s="82">
        <f t="shared" si="144"/>
        <v>2.3528094126340238E-4</v>
      </c>
      <c r="HY121" s="82">
        <f t="shared" si="144"/>
        <v>2.2914299430398864E-3</v>
      </c>
      <c r="HZ121" s="82">
        <f t="shared" si="144"/>
        <v>6.1103998669608808E-4</v>
      </c>
      <c r="IA121" s="82">
        <f t="shared" si="144"/>
        <v>1.5231429601577245E-3</v>
      </c>
      <c r="IB121" s="82">
        <f t="shared" si="144"/>
        <v>1.1933544106148041E-3</v>
      </c>
      <c r="IC121" s="82">
        <f t="shared" si="144"/>
        <v>5.3027403939727045E-4</v>
      </c>
      <c r="ID121" s="82">
        <f t="shared" si="144"/>
        <v>3.679101672695032E-4</v>
      </c>
      <c r="IE121" s="82">
        <f t="shared" si="144"/>
        <v>1.3492287231985444E-5</v>
      </c>
      <c r="IF121" s="82">
        <f t="shared" si="144"/>
        <v>8.6339944070597632E-4</v>
      </c>
      <c r="IG121" s="82">
        <f t="shared" si="144"/>
        <v>3.073502743751557E-3</v>
      </c>
      <c r="II121" s="82">
        <f t="shared" si="145"/>
        <v>1.0550048022655357E-26</v>
      </c>
      <c r="IJ121" s="82">
        <f t="shared" si="145"/>
        <v>8.8010910822674947E-44</v>
      </c>
      <c r="IK121" s="82">
        <f t="shared" si="145"/>
        <v>6.621072067893491E-50</v>
      </c>
      <c r="IL121" s="82">
        <f t="shared" si="145"/>
        <v>2.2340736007452032E-52</v>
      </c>
      <c r="IM121" s="82">
        <f t="shared" si="145"/>
        <v>1.4299663864332729E-52</v>
      </c>
      <c r="IN121" s="82">
        <f t="shared" si="145"/>
        <v>7.4264231653178081E-43</v>
      </c>
      <c r="IO121" s="82">
        <f t="shared" si="145"/>
        <v>1.3291707515288111E-40</v>
      </c>
      <c r="IP121" s="82">
        <f t="shared" si="145"/>
        <v>2.2548192490458262E-47</v>
      </c>
      <c r="IQ121" s="82">
        <f t="shared" si="145"/>
        <v>5.6613560325793186E-43</v>
      </c>
      <c r="IR121" s="82">
        <f t="shared" si="145"/>
        <v>1.8288185924224555E-41</v>
      </c>
      <c r="IS121" s="82">
        <f t="shared" si="145"/>
        <v>7.2070042658052172E-43</v>
      </c>
      <c r="IT121" s="82">
        <f t="shared" si="145"/>
        <v>2.0658391783238443E-42</v>
      </c>
      <c r="IU121" s="82">
        <f t="shared" si="145"/>
        <v>4.8769894277736021E-57</v>
      </c>
      <c r="IV121" s="82">
        <f t="shared" si="145"/>
        <v>2.1222195998669384E-25</v>
      </c>
      <c r="IW121" s="82">
        <f t="shared" si="145"/>
        <v>1.6800493377223198E-14</v>
      </c>
      <c r="IY121" s="82">
        <f t="shared" si="146"/>
        <v>6.9852593502205147E-3</v>
      </c>
      <c r="IZ121" s="82">
        <f t="shared" si="146"/>
        <v>0.10168119520081335</v>
      </c>
      <c r="JA121" s="82">
        <f t="shared" si="146"/>
        <v>3.9619484559271216E-2</v>
      </c>
      <c r="JB121" s="82">
        <f t="shared" si="146"/>
        <v>4.3231826889817038E-6</v>
      </c>
      <c r="JC121" s="82">
        <f t="shared" si="146"/>
        <v>6.6018361108737983E-6</v>
      </c>
      <c r="JD121" s="82">
        <f t="shared" si="146"/>
        <v>2.3528094126340604E-4</v>
      </c>
      <c r="JE121" s="82">
        <f t="shared" si="146"/>
        <v>2.2914299430398864E-3</v>
      </c>
      <c r="JF121" s="82">
        <f t="shared" si="146"/>
        <v>6.1103998669608808E-4</v>
      </c>
      <c r="JG121" s="82">
        <f t="shared" si="146"/>
        <v>1.5231429601577245E-3</v>
      </c>
      <c r="JH121" s="82">
        <f t="shared" si="146"/>
        <v>1.1933544106148041E-3</v>
      </c>
      <c r="JI121" s="82">
        <f t="shared" si="146"/>
        <v>5.3027403939727045E-4</v>
      </c>
      <c r="JJ121" s="82">
        <f t="shared" si="146"/>
        <v>3.679101672695032E-4</v>
      </c>
      <c r="JK121" s="82">
        <f t="shared" si="146"/>
        <v>1.349228723198633E-5</v>
      </c>
      <c r="JL121" s="82">
        <f t="shared" si="146"/>
        <v>8.6339944070597632E-4</v>
      </c>
      <c r="JM121" s="82">
        <f t="shared" si="146"/>
        <v>3.0735027437683573E-3</v>
      </c>
    </row>
    <row r="122" spans="2:273" x14ac:dyDescent="0.25">
      <c r="B122" s="2">
        <v>95</v>
      </c>
      <c r="C122" s="37">
        <v>0.35306900000000002</v>
      </c>
      <c r="D122" s="37">
        <v>0.35386000000000001</v>
      </c>
      <c r="E122" s="37">
        <v>0.35822700000000002</v>
      </c>
      <c r="F122" s="37">
        <v>0.35386600000000001</v>
      </c>
      <c r="G122" s="37">
        <v>0.360203</v>
      </c>
      <c r="H122" s="37">
        <v>0.355796</v>
      </c>
      <c r="I122" s="37">
        <v>0.36104999999999998</v>
      </c>
      <c r="J122" s="37">
        <v>0.36560100000000001</v>
      </c>
      <c r="K122" s="37">
        <v>0.367035</v>
      </c>
      <c r="L122" s="37">
        <v>0.35772500000000002</v>
      </c>
      <c r="M122" s="37">
        <v>0.35789500000000002</v>
      </c>
      <c r="N122" s="37">
        <v>0.36110700000000001</v>
      </c>
      <c r="O122" s="37">
        <v>0.35856500000000002</v>
      </c>
      <c r="P122" s="37">
        <v>0.368116</v>
      </c>
      <c r="Q122" s="37">
        <v>0.37535299999999999</v>
      </c>
      <c r="S122" s="4">
        <f t="shared" si="147"/>
        <v>0.3568954031915203</v>
      </c>
      <c r="T122" s="4">
        <f t="shared" si="147"/>
        <v>0.36540233830646945</v>
      </c>
      <c r="U122" s="4">
        <f t="shared" si="147"/>
        <v>0.3570375445574468</v>
      </c>
      <c r="V122" s="4">
        <f t="shared" si="147"/>
        <v>0.35358978549810738</v>
      </c>
      <c r="W122" s="4">
        <f t="shared" si="147"/>
        <v>0.35701891176555189</v>
      </c>
      <c r="X122" s="4">
        <f t="shared" si="147"/>
        <v>0.35649158687675037</v>
      </c>
      <c r="Y122" s="4">
        <f t="shared" si="147"/>
        <v>0.35568316361635105</v>
      </c>
      <c r="Z122" s="4">
        <f t="shared" si="147"/>
        <v>0.36288706024043355</v>
      </c>
      <c r="AA122" s="4">
        <f t="shared" si="147"/>
        <v>0.36738191557627803</v>
      </c>
      <c r="AB122" s="4">
        <f t="shared" si="147"/>
        <v>0.36195999057082384</v>
      </c>
      <c r="AC122" s="4">
        <f t="shared" si="147"/>
        <v>0.36015218400584037</v>
      </c>
      <c r="AD122" s="4">
        <f t="shared" si="147"/>
        <v>0.36228378045745552</v>
      </c>
      <c r="AE122" s="4">
        <f t="shared" si="147"/>
        <v>0.3647714913185181</v>
      </c>
      <c r="AF122" s="4">
        <f t="shared" si="147"/>
        <v>0.36722010280317036</v>
      </c>
      <c r="AG122" s="4">
        <f t="shared" si="147"/>
        <v>0.38098703118999505</v>
      </c>
      <c r="AI122" s="4">
        <f t="shared" si="148"/>
        <v>-3.8264031915202779E-3</v>
      </c>
      <c r="AJ122" s="4">
        <f t="shared" si="148"/>
        <v>-1.1542338306469446E-2</v>
      </c>
      <c r="AK122" s="4">
        <f t="shared" si="148"/>
        <v>1.1894554425532222E-3</v>
      </c>
      <c r="AL122" s="4">
        <f t="shared" si="148"/>
        <v>2.7621450189263541E-4</v>
      </c>
      <c r="AM122" s="4">
        <f t="shared" si="148"/>
        <v>3.1840882344481014E-3</v>
      </c>
      <c r="AN122" s="4">
        <f t="shared" si="148"/>
        <v>-6.9558687675036479E-4</v>
      </c>
      <c r="AO122" s="4">
        <f t="shared" si="148"/>
        <v>5.3668363836489319E-3</v>
      </c>
      <c r="AP122" s="4">
        <f t="shared" si="148"/>
        <v>2.7139397595664638E-3</v>
      </c>
      <c r="AQ122" s="4">
        <f t="shared" si="148"/>
        <v>-3.4691557627802849E-4</v>
      </c>
      <c r="AR122" s="4">
        <f t="shared" si="148"/>
        <v>-4.2349905708238267E-3</v>
      </c>
      <c r="AS122" s="4">
        <f t="shared" si="148"/>
        <v>-2.2571840058403514E-3</v>
      </c>
      <c r="AT122" s="4">
        <f t="shared" si="148"/>
        <v>-1.1767804574555063E-3</v>
      </c>
      <c r="AU122" s="4">
        <f t="shared" si="148"/>
        <v>-6.2064913185180814E-3</v>
      </c>
      <c r="AV122" s="4">
        <f t="shared" si="148"/>
        <v>8.9589719682964253E-4</v>
      </c>
      <c r="AW122" s="4">
        <f t="shared" si="148"/>
        <v>-5.634031189995059E-3</v>
      </c>
      <c r="AY122" s="2">
        <f t="shared" si="140"/>
        <v>0.35689530643286654</v>
      </c>
      <c r="AZ122" s="2">
        <f t="shared" si="140"/>
        <v>0.3557574106984866</v>
      </c>
      <c r="BA122" s="2">
        <f t="shared" si="140"/>
        <v>0.3548156658195521</v>
      </c>
      <c r="BB122" s="2">
        <f t="shared" si="140"/>
        <v>0.35358915473516561</v>
      </c>
      <c r="BC122" s="2">
        <f t="shared" si="140"/>
        <v>0.35701794541159632</v>
      </c>
      <c r="BD122" s="2">
        <f t="shared" si="140"/>
        <v>0.3564455785881333</v>
      </c>
      <c r="BE122" s="2">
        <f t="shared" si="140"/>
        <v>0.3553166534717706</v>
      </c>
      <c r="BF122" s="2">
        <f t="shared" si="140"/>
        <v>0.36276331064138717</v>
      </c>
      <c r="BG122" s="2">
        <f t="shared" si="140"/>
        <v>0.36684148541310097</v>
      </c>
      <c r="BH122" s="2">
        <f t="shared" si="140"/>
        <v>0.36166035604641406</v>
      </c>
      <c r="BI122" s="2">
        <f t="shared" si="140"/>
        <v>0.36000669778588767</v>
      </c>
      <c r="BJ122" s="2">
        <f t="shared" si="140"/>
        <v>0.36217547836710229</v>
      </c>
      <c r="BK122" s="2">
        <f t="shared" si="140"/>
        <v>0.36476422991645774</v>
      </c>
      <c r="BL122" s="2">
        <f t="shared" si="140"/>
        <v>0.36656301458193391</v>
      </c>
      <c r="BM122" s="2">
        <f t="shared" si="140"/>
        <v>0.37724011112046524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0.35306900000000002</v>
      </c>
      <c r="CF122" s="2" t="str">
        <f t="shared" si="141"/>
        <v/>
      </c>
      <c r="CG122" s="2" t="str">
        <f t="shared" si="141"/>
        <v/>
      </c>
      <c r="CH122" s="2">
        <f t="shared" si="141"/>
        <v>0.35386600000000001</v>
      </c>
      <c r="CI122" s="2">
        <f t="shared" si="141"/>
        <v>0.360203</v>
      </c>
      <c r="CJ122" s="2">
        <f t="shared" si="141"/>
        <v>0.355796</v>
      </c>
      <c r="CK122" s="2">
        <f t="shared" si="141"/>
        <v>0.36104999999999998</v>
      </c>
      <c r="CL122" s="2">
        <f t="shared" si="141"/>
        <v>0.36560100000000001</v>
      </c>
      <c r="CM122" s="2">
        <f t="shared" si="141"/>
        <v>0.367035</v>
      </c>
      <c r="CN122" s="2">
        <f t="shared" si="141"/>
        <v>0.35772500000000002</v>
      </c>
      <c r="CO122" s="2">
        <f t="shared" si="141"/>
        <v>0.35789500000000002</v>
      </c>
      <c r="CP122" s="2">
        <f t="shared" si="141"/>
        <v>0.36110700000000001</v>
      </c>
      <c r="CQ122" s="2">
        <f t="shared" si="141"/>
        <v>0.35856500000000002</v>
      </c>
      <c r="CR122" s="2">
        <f t="shared" si="141"/>
        <v>0.368116</v>
      </c>
      <c r="CS122" s="2">
        <f t="shared" si="141"/>
        <v>0.37535299999999999</v>
      </c>
      <c r="CU122" s="2">
        <f t="shared" si="111"/>
        <v>0.35306900000000002</v>
      </c>
      <c r="CV122" s="2" t="str">
        <f t="shared" si="112"/>
        <v/>
      </c>
      <c r="CW122" s="2" t="str">
        <f t="shared" si="113"/>
        <v/>
      </c>
      <c r="CX122" s="2">
        <f t="shared" si="114"/>
        <v>0.35386600000000001</v>
      </c>
      <c r="CY122" s="2">
        <f t="shared" si="115"/>
        <v>0.360203</v>
      </c>
      <c r="CZ122" s="2">
        <f t="shared" si="116"/>
        <v>0.355796</v>
      </c>
      <c r="DA122" s="2">
        <f t="shared" si="117"/>
        <v>0.36104999999999998</v>
      </c>
      <c r="DB122" s="2">
        <f t="shared" si="118"/>
        <v>0.36560100000000001</v>
      </c>
      <c r="DC122" s="2">
        <f t="shared" si="119"/>
        <v>0.367035</v>
      </c>
      <c r="DD122" s="2">
        <f t="shared" si="120"/>
        <v>0.35772500000000002</v>
      </c>
      <c r="DE122" s="2">
        <f t="shared" si="121"/>
        <v>0.35789500000000002</v>
      </c>
      <c r="DF122" s="2">
        <f t="shared" si="122"/>
        <v>0.36110700000000001</v>
      </c>
      <c r="DG122" s="2">
        <f t="shared" si="123"/>
        <v>0.35856500000000002</v>
      </c>
      <c r="DH122" s="2">
        <f t="shared" si="124"/>
        <v>0.368116</v>
      </c>
      <c r="DI122" s="2">
        <f t="shared" si="125"/>
        <v>0.37535299999999999</v>
      </c>
      <c r="DK122" s="2">
        <f t="shared" si="149"/>
        <v>0.51356089285714268</v>
      </c>
      <c r="DL122" s="2">
        <f t="shared" si="149"/>
        <v>0.42302932307692309</v>
      </c>
      <c r="DM122" s="2">
        <f t="shared" si="149"/>
        <v>0.42790988630394006</v>
      </c>
      <c r="DN122" s="2">
        <f t="shared" si="149"/>
        <v>0.43603808866761495</v>
      </c>
      <c r="DO122" s="2">
        <f t="shared" si="149"/>
        <v>0.44889832941176466</v>
      </c>
      <c r="DP122" s="2">
        <f t="shared" si="149"/>
        <v>0.45839467936720146</v>
      </c>
      <c r="DQ122" s="2">
        <f t="shared" si="149"/>
        <v>0.4686290251231528</v>
      </c>
      <c r="DR122" s="2">
        <f t="shared" si="149"/>
        <v>0.50008441935483872</v>
      </c>
      <c r="DS122" s="2">
        <f t="shared" si="149"/>
        <v>0.4839184234334446</v>
      </c>
      <c r="DT122" s="2">
        <f t="shared" si="149"/>
        <v>0.47546965339265856</v>
      </c>
      <c r="DU122" s="2">
        <f t="shared" si="149"/>
        <v>0.45584125806451609</v>
      </c>
      <c r="DV122" s="2">
        <f t="shared" si="149"/>
        <v>0.47189562113459405</v>
      </c>
      <c r="DW122" s="2">
        <f t="shared" si="149"/>
        <v>0.4697232903225807</v>
      </c>
      <c r="DX122" s="2">
        <f t="shared" si="149"/>
        <v>0.46109002529325499</v>
      </c>
      <c r="DY122" s="2">
        <f t="shared" si="149"/>
        <v>0.44190126448306588</v>
      </c>
      <c r="EA122" s="2">
        <f t="shared" si="153"/>
        <v>0.35684129465388853</v>
      </c>
      <c r="EB122" s="2">
        <f t="shared" si="153"/>
        <v>0.35534284772702962</v>
      </c>
      <c r="EC122" s="2">
        <f t="shared" si="153"/>
        <v>0.35432239874869664</v>
      </c>
      <c r="ED122" s="2">
        <f t="shared" si="153"/>
        <v>0.35316968480693151</v>
      </c>
      <c r="EE122" s="2">
        <f t="shared" si="152"/>
        <v>0.35662707120263815</v>
      </c>
      <c r="EF122" s="2">
        <f t="shared" si="152"/>
        <v>0.35609294985810686</v>
      </c>
      <c r="EG122" s="2">
        <f t="shared" si="152"/>
        <v>0.35505530424418413</v>
      </c>
      <c r="EH122" s="2">
        <f t="shared" si="152"/>
        <v>0.36239149659601044</v>
      </c>
      <c r="EI122" s="2">
        <f t="shared" si="152"/>
        <v>0.36653669633371605</v>
      </c>
      <c r="EJ122" s="2">
        <f t="shared" si="152"/>
        <v>0.36137454115499756</v>
      </c>
      <c r="EK122" s="2">
        <f t="shared" si="152"/>
        <v>0.35975084155942705</v>
      </c>
      <c r="EL122" s="2">
        <f t="shared" si="152"/>
        <v>0.36189157022928442</v>
      </c>
      <c r="EM122" s="2">
        <f t="shared" si="136"/>
        <v>0.36446644919714744</v>
      </c>
      <c r="EN122" s="2">
        <f t="shared" si="136"/>
        <v>0.36628614716398944</v>
      </c>
      <c r="EO122" s="2">
        <f t="shared" si="136"/>
        <v>0.37701703219955707</v>
      </c>
      <c r="EQ122" s="2">
        <f t="shared" si="150"/>
        <v>0.35660731775367882</v>
      </c>
      <c r="ER122" s="2">
        <f t="shared" si="150"/>
        <v>0.35514456008385553</v>
      </c>
      <c r="ES122" s="2">
        <f t="shared" si="150"/>
        <v>0.35408691848572083</v>
      </c>
      <c r="ET122" s="2">
        <f t="shared" si="150"/>
        <v>0.35314572808968536</v>
      </c>
      <c r="EU122" s="2">
        <f t="shared" si="150"/>
        <v>0.35660482082214801</v>
      </c>
      <c r="EV122" s="2">
        <f t="shared" si="150"/>
        <v>0.35589060314468529</v>
      </c>
      <c r="EW122" s="2">
        <f t="shared" si="150"/>
        <v>0.35505978843345437</v>
      </c>
      <c r="EX122" s="2">
        <f t="shared" si="150"/>
        <v>0.36246873847559585</v>
      </c>
      <c r="EY122" s="2">
        <f t="shared" si="150"/>
        <v>0.36654514775856484</v>
      </c>
      <c r="EZ122" s="2">
        <f t="shared" si="150"/>
        <v>0.36138377727484838</v>
      </c>
      <c r="FA122" s="2">
        <f t="shared" si="150"/>
        <v>0.35965967074469962</v>
      </c>
      <c r="FB122" s="2">
        <f t="shared" si="150"/>
        <v>0.36197332620783451</v>
      </c>
      <c r="FC122" s="2">
        <f t="shared" si="150"/>
        <v>0.36424055397672284</v>
      </c>
      <c r="FD122" s="2">
        <f t="shared" si="150"/>
        <v>0.36625499020767727</v>
      </c>
      <c r="FE122" s="2">
        <f t="shared" si="150"/>
        <v>0.37650427803389286</v>
      </c>
      <c r="FG122" s="2">
        <f t="shared" si="151"/>
        <v>0.99964167501953438</v>
      </c>
      <c r="FH122" s="2">
        <f t="shared" si="151"/>
        <v>0.99385872913155637</v>
      </c>
      <c r="FI122" s="2">
        <f t="shared" si="151"/>
        <v>0.99328470002397118</v>
      </c>
      <c r="FJ122" s="2">
        <f t="shared" si="151"/>
        <v>0.99493654463671477</v>
      </c>
      <c r="FK122" s="2">
        <f t="shared" si="151"/>
        <v>0.99576229524021076</v>
      </c>
      <c r="FL122" s="2">
        <f t="shared" si="151"/>
        <v>0.99653206136057138</v>
      </c>
      <c r="FM122" s="2">
        <f t="shared" si="151"/>
        <v>0.99769936767939504</v>
      </c>
      <c r="FN122" s="2">
        <f t="shared" si="151"/>
        <v>0.99730841495894318</v>
      </c>
      <c r="FO122" s="2">
        <f t="shared" si="151"/>
        <v>0.99740450610278519</v>
      </c>
      <c r="FP122" s="2">
        <f t="shared" si="151"/>
        <v>0.99749599770832087</v>
      </c>
      <c r="FQ122" s="2">
        <f t="shared" si="151"/>
        <v>0.99732698462809732</v>
      </c>
      <c r="FR122" s="2">
        <f t="shared" si="151"/>
        <v>0.99742569509520829</v>
      </c>
      <c r="FS122" s="2">
        <f t="shared" si="151"/>
        <v>0.99715359388989255</v>
      </c>
      <c r="FT122" s="2">
        <f t="shared" si="151"/>
        <v>0.99707751322892391</v>
      </c>
      <c r="FU122" s="2">
        <f t="shared" si="151"/>
        <v>0.99652193707325321</v>
      </c>
      <c r="FW122" s="2">
        <f t="shared" si="142"/>
        <v>9.1665800546304067E-3</v>
      </c>
      <c r="FX122" s="2">
        <f t="shared" si="142"/>
        <v>5.6383130036159555E-3</v>
      </c>
      <c r="FY122" s="2">
        <f t="shared" si="142"/>
        <v>3.8006691047741911E-3</v>
      </c>
      <c r="FZ122" s="2">
        <f t="shared" si="142"/>
        <v>5.4488158729475485E-3</v>
      </c>
      <c r="GA122" s="2">
        <f t="shared" si="142"/>
        <v>6.4781429926082899E-3</v>
      </c>
      <c r="GB122" s="2">
        <f t="shared" si="142"/>
        <v>1.0612431416549649E-2</v>
      </c>
      <c r="GC122" s="2">
        <f t="shared" si="142"/>
        <v>1.2901899875661517E-2</v>
      </c>
      <c r="GD122" s="2">
        <f t="shared" si="142"/>
        <v>1.5559360105206074E-2</v>
      </c>
      <c r="GE122" s="2">
        <f t="shared" si="142"/>
        <v>1.4852294765422113E-2</v>
      </c>
      <c r="GF122" s="2">
        <f t="shared" si="142"/>
        <v>1.304323741114276E-2</v>
      </c>
      <c r="GG122" s="2">
        <f t="shared" si="142"/>
        <v>1.0912855752416699E-2</v>
      </c>
      <c r="GH122" s="2">
        <f t="shared" si="142"/>
        <v>8.8577011514389247E-3</v>
      </c>
      <c r="GI122" s="2">
        <f t="shared" si="142"/>
        <v>8.070097261634681E-3</v>
      </c>
      <c r="GJ122" s="2">
        <f t="shared" si="142"/>
        <v>6.279873202510858E-3</v>
      </c>
      <c r="GK122" s="2">
        <f t="shared" si="142"/>
        <v>5.0560718978234125E-3</v>
      </c>
      <c r="GM122" s="82">
        <f t="shared" si="143"/>
        <v>5.5202410904939632E-6</v>
      </c>
      <c r="GN122" s="82">
        <f t="shared" si="143"/>
        <v>9.1487981511047887E-25</v>
      </c>
      <c r="GO122" s="82">
        <f t="shared" si="143"/>
        <v>1.1442744345301387E-32</v>
      </c>
      <c r="GP122" s="82">
        <f t="shared" si="143"/>
        <v>1.4396192358158856E-68</v>
      </c>
      <c r="GQ122" s="82">
        <f t="shared" si="143"/>
        <v>2.8201410777556801E-65</v>
      </c>
      <c r="GR122" s="82">
        <f t="shared" si="143"/>
        <v>2.9339353273710092E-96</v>
      </c>
      <c r="GS122" s="82">
        <f t="shared" si="143"/>
        <v>2.2043604734513945E-148</v>
      </c>
      <c r="GT122" s="82">
        <f t="shared" si="143"/>
        <v>3.2617800245080823E-139</v>
      </c>
      <c r="GU122" s="82">
        <f t="shared" si="143"/>
        <v>1.4338539817014919E-155</v>
      </c>
      <c r="GV122" s="82">
        <f t="shared" si="143"/>
        <v>3.2568811711743338E-150</v>
      </c>
      <c r="GW122" s="82">
        <f t="shared" si="143"/>
        <v>1.3206284121820537E-139</v>
      </c>
      <c r="GX122" s="82">
        <f t="shared" si="143"/>
        <v>5.8832882300776934E-128</v>
      </c>
      <c r="GY122" s="82">
        <f t="shared" si="143"/>
        <v>2.8231167815638845E-95</v>
      </c>
      <c r="GZ122" s="82">
        <f t="shared" si="143"/>
        <v>3.6554842839295382E-101</v>
      </c>
      <c r="HA122" s="82">
        <f t="shared" si="143"/>
        <v>3.1606332365747295E-122</v>
      </c>
      <c r="HC122" s="82">
        <f t="shared" si="74"/>
        <v>6.0274279913960841E-6</v>
      </c>
      <c r="HD122" s="82">
        <f t="shared" si="74"/>
        <v>4.7988550028034177E-2</v>
      </c>
      <c r="HE122" s="82">
        <f t="shared" si="74"/>
        <v>1.1165326879053849E-2</v>
      </c>
      <c r="HF122" s="82">
        <f t="shared" si="74"/>
        <v>3.1099529373891201E-9</v>
      </c>
      <c r="HG122" s="82">
        <f t="shared" si="74"/>
        <v>1.3343861053353051E-10</v>
      </c>
      <c r="HH122" s="82">
        <f t="shared" si="74"/>
        <v>2.1084647866500435E-20</v>
      </c>
      <c r="HI122" s="82">
        <f t="shared" si="139"/>
        <v>3.8809211691826572E-54</v>
      </c>
      <c r="HJ122" s="82">
        <f t="shared" si="139"/>
        <v>5.0710480241083527E-39</v>
      </c>
      <c r="HK122" s="82">
        <f t="shared" si="139"/>
        <v>2.0483883229313341E-43</v>
      </c>
      <c r="HL122" s="82">
        <f t="shared" si="139"/>
        <v>2.6048106139676931E-52</v>
      </c>
      <c r="HM122" s="82">
        <f t="shared" si="139"/>
        <v>5.909602241746144E-40</v>
      </c>
      <c r="HN122" s="82">
        <f t="shared" si="139"/>
        <v>2.9575663399746833E-33</v>
      </c>
      <c r="HO122" s="82">
        <f t="shared" si="139"/>
        <v>5.1971275571226816E-21</v>
      </c>
      <c r="HP122" s="82">
        <f t="shared" si="139"/>
        <v>3.3536443266158354E-25</v>
      </c>
      <c r="HQ122" s="82">
        <f t="shared" si="139"/>
        <v>1.8453208917265576E-31</v>
      </c>
      <c r="HS122" s="82">
        <f t="shared" si="144"/>
        <v>9.9884498394736693E-3</v>
      </c>
      <c r="HT122" s="82">
        <f t="shared" si="144"/>
        <v>8.6678721459759087E-6</v>
      </c>
      <c r="HU122" s="82">
        <f t="shared" si="144"/>
        <v>2.0056945979929491E-6</v>
      </c>
      <c r="HV122" s="82">
        <f t="shared" si="144"/>
        <v>8.8948146043091712E-6</v>
      </c>
      <c r="HW122" s="82">
        <f t="shared" si="144"/>
        <v>1.4034559069344504E-5</v>
      </c>
      <c r="HX122" s="82">
        <f t="shared" si="144"/>
        <v>4.3894543998007331E-4</v>
      </c>
      <c r="HY122" s="82">
        <f t="shared" si="144"/>
        <v>3.9167399083880053E-3</v>
      </c>
      <c r="HZ122" s="82">
        <f t="shared" si="144"/>
        <v>1.1950317332166862E-3</v>
      </c>
      <c r="IA122" s="82">
        <f t="shared" si="144"/>
        <v>2.7460938265889724E-3</v>
      </c>
      <c r="IB122" s="82">
        <f t="shared" si="144"/>
        <v>2.1162264634137173E-3</v>
      </c>
      <c r="IC122" s="82">
        <f t="shared" si="144"/>
        <v>9.6109572004108765E-4</v>
      </c>
      <c r="ID122" s="82">
        <f t="shared" si="144"/>
        <v>6.5725761640373986E-4</v>
      </c>
      <c r="IE122" s="82">
        <f t="shared" si="144"/>
        <v>2.9883713477158727E-5</v>
      </c>
      <c r="IF122" s="82">
        <f t="shared" si="144"/>
        <v>1.3695881356490817E-3</v>
      </c>
      <c r="IG122" s="82">
        <f t="shared" si="144"/>
        <v>4.387954742551655E-3</v>
      </c>
      <c r="II122" s="82">
        <f t="shared" si="145"/>
        <v>9.5673067885786817E-26</v>
      </c>
      <c r="IJ122" s="82">
        <f t="shared" si="145"/>
        <v>2.5254613448656856E-42</v>
      </c>
      <c r="IK122" s="82">
        <f t="shared" si="145"/>
        <v>2.367144339989145E-48</v>
      </c>
      <c r="IL122" s="82">
        <f t="shared" si="145"/>
        <v>1.2369783412747285E-50</v>
      </c>
      <c r="IM122" s="82">
        <f t="shared" si="145"/>
        <v>9.2075160371796166E-51</v>
      </c>
      <c r="IN122" s="82">
        <f t="shared" si="145"/>
        <v>3.0981415742093748E-41</v>
      </c>
      <c r="IO122" s="82">
        <f t="shared" si="145"/>
        <v>5.2873553188869182E-39</v>
      </c>
      <c r="IP122" s="82">
        <f t="shared" si="145"/>
        <v>2.0567843652093334E-45</v>
      </c>
      <c r="IQ122" s="82">
        <f t="shared" si="145"/>
        <v>3.2027234730571746E-41</v>
      </c>
      <c r="IR122" s="82">
        <f t="shared" si="145"/>
        <v>7.9639601699959225E-40</v>
      </c>
      <c r="IS122" s="82">
        <f t="shared" si="145"/>
        <v>3.0791649436054636E-41</v>
      </c>
      <c r="IT122" s="82">
        <f t="shared" si="145"/>
        <v>7.206996294714448E-41</v>
      </c>
      <c r="IU122" s="82">
        <f t="shared" si="145"/>
        <v>5.5387632291130146E-55</v>
      </c>
      <c r="IV122" s="82">
        <f t="shared" si="145"/>
        <v>1.4737358124076201E-24</v>
      </c>
      <c r="IW122" s="82">
        <f t="shared" si="145"/>
        <v>4.6455858387487302E-14</v>
      </c>
      <c r="IY122" s="82">
        <f t="shared" si="146"/>
        <v>9.9999975085555588E-3</v>
      </c>
      <c r="IZ122" s="82">
        <f t="shared" si="146"/>
        <v>4.7997217900180154E-2</v>
      </c>
      <c r="JA122" s="82">
        <f t="shared" si="146"/>
        <v>1.1167332573651842E-2</v>
      </c>
      <c r="JB122" s="82">
        <f t="shared" si="146"/>
        <v>8.8979245572465611E-6</v>
      </c>
      <c r="JC122" s="82">
        <f t="shared" si="146"/>
        <v>1.4034692507955038E-5</v>
      </c>
      <c r="JD122" s="82">
        <f t="shared" si="146"/>
        <v>4.3894543998007331E-4</v>
      </c>
      <c r="JE122" s="82">
        <f t="shared" si="146"/>
        <v>3.9167399083880053E-3</v>
      </c>
      <c r="JF122" s="82">
        <f t="shared" si="146"/>
        <v>1.1950317332166862E-3</v>
      </c>
      <c r="JG122" s="82">
        <f t="shared" si="146"/>
        <v>2.7460938265889724E-3</v>
      </c>
      <c r="JH122" s="82">
        <f t="shared" si="146"/>
        <v>2.1162264634137173E-3</v>
      </c>
      <c r="JI122" s="82">
        <f t="shared" si="146"/>
        <v>9.6109572004108765E-4</v>
      </c>
      <c r="JJ122" s="82">
        <f t="shared" si="146"/>
        <v>6.5725761640373986E-4</v>
      </c>
      <c r="JK122" s="82">
        <f t="shared" si="146"/>
        <v>2.9883713477158733E-5</v>
      </c>
      <c r="JL122" s="82">
        <f t="shared" si="146"/>
        <v>1.3695881356490817E-3</v>
      </c>
      <c r="JM122" s="82">
        <f t="shared" si="146"/>
        <v>4.3879547425981109E-3</v>
      </c>
    </row>
    <row r="123" spans="2:273" x14ac:dyDescent="0.25">
      <c r="B123" s="2">
        <v>96</v>
      </c>
      <c r="C123" s="37">
        <v>0.35207500000000003</v>
      </c>
      <c r="D123" s="37">
        <v>0.34857700000000003</v>
      </c>
      <c r="E123" s="37">
        <v>0.35176000000000002</v>
      </c>
      <c r="F123" s="37">
        <v>0.34447100000000003</v>
      </c>
      <c r="G123" s="37">
        <v>0.36068600000000001</v>
      </c>
      <c r="H123" s="37">
        <v>0.36063600000000001</v>
      </c>
      <c r="I123" s="37">
        <v>0.36050900000000002</v>
      </c>
      <c r="J123" s="37">
        <v>0.36063099999999998</v>
      </c>
      <c r="K123" s="37">
        <v>0.36720599999999998</v>
      </c>
      <c r="L123" s="37">
        <v>0.35603299999999999</v>
      </c>
      <c r="M123" s="37">
        <v>0.36127700000000001</v>
      </c>
      <c r="N123" s="37">
        <v>0.36150599999999999</v>
      </c>
      <c r="O123" s="37">
        <v>0.36666599999999999</v>
      </c>
      <c r="P123" s="37">
        <v>0.36412499999999998</v>
      </c>
      <c r="Q123" s="37">
        <v>0.38830100000000001</v>
      </c>
      <c r="S123" s="4">
        <f t="shared" si="147"/>
        <v>0.35649076394022522</v>
      </c>
      <c r="T123" s="4">
        <f t="shared" si="147"/>
        <v>0.35885956727112445</v>
      </c>
      <c r="U123" s="4">
        <f t="shared" si="147"/>
        <v>0.35488411635925793</v>
      </c>
      <c r="V123" s="4">
        <f t="shared" si="147"/>
        <v>0.35322144502565128</v>
      </c>
      <c r="W123" s="4">
        <f t="shared" si="147"/>
        <v>0.35665203266650086</v>
      </c>
      <c r="X123" s="4">
        <f t="shared" si="147"/>
        <v>0.35614634764756531</v>
      </c>
      <c r="Y123" s="4">
        <f t="shared" si="147"/>
        <v>0.35548388824039656</v>
      </c>
      <c r="Z123" s="4">
        <f t="shared" si="147"/>
        <v>0.36247488981904263</v>
      </c>
      <c r="AA123" s="4">
        <f t="shared" si="147"/>
        <v>0.36723569414565049</v>
      </c>
      <c r="AB123" s="4">
        <f t="shared" si="147"/>
        <v>0.36169126434121879</v>
      </c>
      <c r="AC123" s="4">
        <f t="shared" si="147"/>
        <v>0.35984380798525256</v>
      </c>
      <c r="AD123" s="4">
        <f t="shared" si="147"/>
        <v>0.36201690014128063</v>
      </c>
      <c r="AE123" s="4">
        <f t="shared" si="147"/>
        <v>0.36429343212955073</v>
      </c>
      <c r="AF123" s="4">
        <f t="shared" si="147"/>
        <v>0.36721660022362429</v>
      </c>
      <c r="AG123" s="4">
        <f t="shared" si="147"/>
        <v>0.38192399744295419</v>
      </c>
      <c r="AI123" s="4">
        <f t="shared" si="148"/>
        <v>-4.4157639402251925E-3</v>
      </c>
      <c r="AJ123" s="4">
        <f t="shared" si="148"/>
        <v>-1.0282567271124421E-2</v>
      </c>
      <c r="AK123" s="4">
        <f t="shared" si="148"/>
        <v>-3.1241163592579113E-3</v>
      </c>
      <c r="AL123" s="4">
        <f t="shared" si="148"/>
        <v>-8.7504450256512545E-3</v>
      </c>
      <c r="AM123" s="4">
        <f t="shared" si="148"/>
        <v>4.0339673334991444E-3</v>
      </c>
      <c r="AN123" s="4">
        <f t="shared" si="148"/>
        <v>4.4896523524347032E-3</v>
      </c>
      <c r="AO123" s="4">
        <f t="shared" si="148"/>
        <v>5.0251117596034622E-3</v>
      </c>
      <c r="AP123" s="4">
        <f t="shared" si="148"/>
        <v>-1.8438898190426545E-3</v>
      </c>
      <c r="AQ123" s="4">
        <f t="shared" si="148"/>
        <v>-2.9694145650516202E-5</v>
      </c>
      <c r="AR123" s="4">
        <f t="shared" si="148"/>
        <v>-5.6582643412187994E-3</v>
      </c>
      <c r="AS123" s="4">
        <f t="shared" si="148"/>
        <v>1.4331920147474531E-3</v>
      </c>
      <c r="AT123" s="4">
        <f t="shared" si="148"/>
        <v>-5.1090014128063466E-4</v>
      </c>
      <c r="AU123" s="4">
        <f t="shared" si="148"/>
        <v>2.3725678704492603E-3</v>
      </c>
      <c r="AV123" s="4">
        <f t="shared" si="148"/>
        <v>-3.0916002236243134E-3</v>
      </c>
      <c r="AW123" s="4">
        <f t="shared" si="148"/>
        <v>6.3770025570458189E-3</v>
      </c>
      <c r="AY123" s="2">
        <f t="shared" si="140"/>
        <v>0.35649073208377235</v>
      </c>
      <c r="AZ123" s="2">
        <f t="shared" si="140"/>
        <v>0.35539619496714742</v>
      </c>
      <c r="BA123" s="2">
        <f t="shared" si="140"/>
        <v>0.35445978460771088</v>
      </c>
      <c r="BB123" s="2">
        <f t="shared" si="140"/>
        <v>0.35322019257492104</v>
      </c>
      <c r="BC123" s="2">
        <f t="shared" si="140"/>
        <v>0.3566500976072986</v>
      </c>
      <c r="BD123" s="2">
        <f t="shared" si="140"/>
        <v>0.35606601663592563</v>
      </c>
      <c r="BE123" s="2">
        <f t="shared" si="140"/>
        <v>0.3549022237480477</v>
      </c>
      <c r="BF123" s="2">
        <f t="shared" si="140"/>
        <v>0.36225227247183878</v>
      </c>
      <c r="BG123" s="2">
        <f t="shared" si="140"/>
        <v>0.36633575272953195</v>
      </c>
      <c r="BH123" s="2">
        <f t="shared" si="140"/>
        <v>0.36119752143408462</v>
      </c>
      <c r="BI123" s="2">
        <f t="shared" si="140"/>
        <v>0.35959766223023598</v>
      </c>
      <c r="BJ123" s="2">
        <f t="shared" si="140"/>
        <v>0.36183528803768711</v>
      </c>
      <c r="BK123" s="2">
        <f t="shared" si="140"/>
        <v>0.36427842952985917</v>
      </c>
      <c r="BL123" s="2">
        <f t="shared" si="140"/>
        <v>0.36622683461836458</v>
      </c>
      <c r="BM123" s="2">
        <f t="shared" si="140"/>
        <v>0.37680869518626486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 t="str">
        <f t="shared" si="141"/>
        <v/>
      </c>
      <c r="CF123" s="2" t="str">
        <f t="shared" si="141"/>
        <v/>
      </c>
      <c r="CG123" s="2">
        <f t="shared" si="141"/>
        <v>0.35176000000000002</v>
      </c>
      <c r="CH123" s="2">
        <f t="shared" si="141"/>
        <v>0.34447100000000003</v>
      </c>
      <c r="CI123" s="2">
        <f t="shared" si="141"/>
        <v>0.36068600000000001</v>
      </c>
      <c r="CJ123" s="2">
        <f t="shared" si="141"/>
        <v>0.36063600000000001</v>
      </c>
      <c r="CK123" s="2">
        <f t="shared" si="141"/>
        <v>0.36050900000000002</v>
      </c>
      <c r="CL123" s="2">
        <f t="shared" si="141"/>
        <v>0.36063099999999998</v>
      </c>
      <c r="CM123" s="2">
        <f t="shared" si="141"/>
        <v>0.36720599999999998</v>
      </c>
      <c r="CN123" s="2">
        <f t="shared" si="141"/>
        <v>0.35603299999999999</v>
      </c>
      <c r="CO123" s="2">
        <f t="shared" si="141"/>
        <v>0.36127700000000001</v>
      </c>
      <c r="CP123" s="2">
        <f t="shared" si="141"/>
        <v>0.36150599999999999</v>
      </c>
      <c r="CQ123" s="2">
        <f t="shared" si="141"/>
        <v>0.36666599999999999</v>
      </c>
      <c r="CR123" s="2">
        <f t="shared" si="141"/>
        <v>0.36412499999999998</v>
      </c>
      <c r="CS123" s="2">
        <f t="shared" si="141"/>
        <v>0.38830100000000001</v>
      </c>
      <c r="CU123" s="2" t="str">
        <f t="shared" si="111"/>
        <v/>
      </c>
      <c r="CV123" s="2" t="str">
        <f t="shared" si="112"/>
        <v/>
      </c>
      <c r="CW123" s="2">
        <f t="shared" si="113"/>
        <v>0.35176000000000002</v>
      </c>
      <c r="CX123" s="2">
        <f t="shared" si="114"/>
        <v>0.34447100000000003</v>
      </c>
      <c r="CY123" s="2">
        <f t="shared" si="115"/>
        <v>0.36068600000000001</v>
      </c>
      <c r="CZ123" s="2">
        <f t="shared" si="116"/>
        <v>0.36063600000000001</v>
      </c>
      <c r="DA123" s="2">
        <f t="shared" si="117"/>
        <v>0.36050900000000002</v>
      </c>
      <c r="DB123" s="2">
        <f t="shared" si="118"/>
        <v>0.36063099999999998</v>
      </c>
      <c r="DC123" s="2">
        <f t="shared" si="119"/>
        <v>0.36720599999999998</v>
      </c>
      <c r="DD123" s="2">
        <f t="shared" si="120"/>
        <v>0.35603299999999999</v>
      </c>
      <c r="DE123" s="2">
        <f t="shared" si="121"/>
        <v>0.36127700000000001</v>
      </c>
      <c r="DF123" s="2">
        <f t="shared" si="122"/>
        <v>0.36150599999999999</v>
      </c>
      <c r="DG123" s="2">
        <f t="shared" si="123"/>
        <v>0.36666599999999999</v>
      </c>
      <c r="DH123" s="2">
        <f t="shared" si="124"/>
        <v>0.36412499999999998</v>
      </c>
      <c r="DI123" s="2">
        <f t="shared" si="125"/>
        <v>0.38830100000000001</v>
      </c>
      <c r="DK123" s="2">
        <f t="shared" si="149"/>
        <v>0.51486784523809503</v>
      </c>
      <c r="DL123" s="2">
        <f t="shared" si="149"/>
        <v>0.42351325748987856</v>
      </c>
      <c r="DM123" s="2">
        <f t="shared" si="149"/>
        <v>0.42842292983114455</v>
      </c>
      <c r="DN123" s="2">
        <f t="shared" si="149"/>
        <v>0.43668175391180653</v>
      </c>
      <c r="DO123" s="2">
        <f t="shared" si="149"/>
        <v>0.44966852997198875</v>
      </c>
      <c r="DP123" s="2">
        <f t="shared" si="149"/>
        <v>0.45913743672014262</v>
      </c>
      <c r="DQ123" s="2">
        <f t="shared" si="149"/>
        <v>0.46947299605911341</v>
      </c>
      <c r="DR123" s="2">
        <f t="shared" si="149"/>
        <v>0.50129815725806448</v>
      </c>
      <c r="DS123" s="2">
        <f t="shared" si="149"/>
        <v>0.48491495001853918</v>
      </c>
      <c r="DT123" s="2">
        <f t="shared" si="149"/>
        <v>0.47640969877641831</v>
      </c>
      <c r="DU123" s="2">
        <f t="shared" si="149"/>
        <v>0.45654949677419354</v>
      </c>
      <c r="DV123" s="2">
        <f t="shared" si="149"/>
        <v>0.47280158909899894</v>
      </c>
      <c r="DW123" s="2">
        <f t="shared" si="149"/>
        <v>0.47061270967741942</v>
      </c>
      <c r="DX123" s="2">
        <f t="shared" si="149"/>
        <v>0.46187527089442804</v>
      </c>
      <c r="DY123" s="2">
        <f t="shared" si="149"/>
        <v>0.44247340285204984</v>
      </c>
      <c r="EA123" s="2">
        <f t="shared" si="153"/>
        <v>0.35644058710388354</v>
      </c>
      <c r="EB123" s="2">
        <f t="shared" si="153"/>
        <v>0.35501346079794632</v>
      </c>
      <c r="EC123" s="2">
        <f t="shared" si="153"/>
        <v>0.35400466360792499</v>
      </c>
      <c r="ED123" s="2">
        <f t="shared" si="153"/>
        <v>0.35283295048423768</v>
      </c>
      <c r="EE123" s="2">
        <f t="shared" si="152"/>
        <v>0.35628919261053904</v>
      </c>
      <c r="EF123" s="2">
        <f t="shared" si="152"/>
        <v>0.35574064622526275</v>
      </c>
      <c r="EG123" s="2">
        <f t="shared" si="152"/>
        <v>0.35466051913966773</v>
      </c>
      <c r="EH123" s="2">
        <f t="shared" si="152"/>
        <v>0.36190757193467515</v>
      </c>
      <c r="EI123" s="2">
        <f t="shared" si="152"/>
        <v>0.36605320003061614</v>
      </c>
      <c r="EJ123" s="2">
        <f t="shared" si="152"/>
        <v>0.36093183695699804</v>
      </c>
      <c r="EK123" s="2">
        <f t="shared" si="152"/>
        <v>0.35936114689980081</v>
      </c>
      <c r="EL123" s="2">
        <f t="shared" si="152"/>
        <v>0.36157366267105706</v>
      </c>
      <c r="EM123" s="2">
        <f t="shared" si="136"/>
        <v>0.36400303698942454</v>
      </c>
      <c r="EN123" s="2">
        <f t="shared" si="136"/>
        <v>0.36597182124512201</v>
      </c>
      <c r="EO123" s="2">
        <f t="shared" si="136"/>
        <v>0.37660249084891873</v>
      </c>
      <c r="EQ123" s="2">
        <f t="shared" si="150"/>
        <v>0.3562782611837918</v>
      </c>
      <c r="ER123" s="2">
        <f t="shared" si="150"/>
        <v>0.35482990871395581</v>
      </c>
      <c r="ES123" s="2">
        <f t="shared" si="150"/>
        <v>0.35378438222490649</v>
      </c>
      <c r="ET123" s="2">
        <f t="shared" si="150"/>
        <v>0.35280982636237279</v>
      </c>
      <c r="EU123" s="2">
        <f t="shared" si="150"/>
        <v>0.35627156467978366</v>
      </c>
      <c r="EV123" s="2">
        <f t="shared" si="150"/>
        <v>0.35558988298966049</v>
      </c>
      <c r="EW123" s="2">
        <f t="shared" si="150"/>
        <v>0.35471403355602671</v>
      </c>
      <c r="EX123" s="2">
        <f t="shared" si="150"/>
        <v>0.36205138134343512</v>
      </c>
      <c r="EY123" s="2">
        <f t="shared" si="150"/>
        <v>0.36612259980157125</v>
      </c>
      <c r="EZ123" s="2">
        <f t="shared" si="150"/>
        <v>0.36106571012599165</v>
      </c>
      <c r="FA123" s="2">
        <f t="shared" si="150"/>
        <v>0.3593219929159302</v>
      </c>
      <c r="FB123" s="2">
        <f t="shared" si="150"/>
        <v>0.36161755664225359</v>
      </c>
      <c r="FC123" s="2">
        <f t="shared" si="150"/>
        <v>0.36384124706629062</v>
      </c>
      <c r="FD123" s="2">
        <f t="shared" si="150"/>
        <v>0.36587480307485309</v>
      </c>
      <c r="FE123" s="2">
        <f t="shared" si="150"/>
        <v>0.37609642320144432</v>
      </c>
      <c r="FG123" s="2">
        <f t="shared" si="151"/>
        <v>0.99967319343001237</v>
      </c>
      <c r="FH123" s="2">
        <f t="shared" si="151"/>
        <v>0.99439606622937937</v>
      </c>
      <c r="FI123" s="2">
        <f t="shared" si="151"/>
        <v>0.99387195273093309</v>
      </c>
      <c r="FJ123" s="2">
        <f t="shared" si="151"/>
        <v>0.99538001548614286</v>
      </c>
      <c r="FK123" s="2">
        <f t="shared" si="151"/>
        <v>0.9961337256993229</v>
      </c>
      <c r="FL123" s="2">
        <f t="shared" si="151"/>
        <v>0.99683623697677548</v>
      </c>
      <c r="FM123" s="2">
        <f t="shared" si="151"/>
        <v>0.99790137355980202</v>
      </c>
      <c r="FN123" s="2">
        <f t="shared" si="151"/>
        <v>0.99754466376947082</v>
      </c>
      <c r="FO123" s="2">
        <f t="shared" si="151"/>
        <v>0.99763234071728912</v>
      </c>
      <c r="FP123" s="2">
        <f t="shared" si="151"/>
        <v>0.9977158195060124</v>
      </c>
      <c r="FQ123" s="2">
        <f t="shared" si="151"/>
        <v>0.99756160750597467</v>
      </c>
      <c r="FR123" s="2">
        <f t="shared" si="151"/>
        <v>0.99765167410154476</v>
      </c>
      <c r="FS123" s="2">
        <f t="shared" si="151"/>
        <v>0.99740339644752363</v>
      </c>
      <c r="FT123" s="2">
        <f t="shared" si="151"/>
        <v>0.99733397482610775</v>
      </c>
      <c r="FU123" s="2">
        <f t="shared" si="151"/>
        <v>0.99682699787117279</v>
      </c>
      <c r="FW123" s="2">
        <f t="shared" si="142"/>
        <v>1.0042074202640999E-2</v>
      </c>
      <c r="FX123" s="2">
        <f t="shared" si="142"/>
        <v>6.1789260946968384E-3</v>
      </c>
      <c r="FY123" s="2">
        <f t="shared" si="142"/>
        <v>4.1658232729829452E-3</v>
      </c>
      <c r="FZ123" s="2">
        <f t="shared" si="142"/>
        <v>5.9713686991703435E-3</v>
      </c>
      <c r="GA123" s="2">
        <f t="shared" si="142"/>
        <v>7.0987058549258257E-3</v>
      </c>
      <c r="GB123" s="2">
        <f t="shared" si="142"/>
        <v>1.1624397804593149E-2</v>
      </c>
      <c r="GC123" s="2">
        <f t="shared" si="142"/>
        <v>1.4129064720537318E-2</v>
      </c>
      <c r="GD123" s="2">
        <f t="shared" si="142"/>
        <v>1.7034927307621517E-2</v>
      </c>
      <c r="GE123" s="2">
        <f t="shared" si="142"/>
        <v>1.6261915306891514E-2</v>
      </c>
      <c r="GF123" s="2">
        <f t="shared" si="142"/>
        <v>1.4283651053108684E-2</v>
      </c>
      <c r="GG123" s="2">
        <f t="shared" si="142"/>
        <v>1.1953123512560919E-2</v>
      </c>
      <c r="GH123" s="2">
        <f t="shared" si="142"/>
        <v>9.7039833986102362E-3</v>
      </c>
      <c r="GI123" s="2">
        <f t="shared" si="142"/>
        <v>8.8418015637702733E-3</v>
      </c>
      <c r="GJ123" s="2">
        <f t="shared" si="142"/>
        <v>6.8815746956653809E-3</v>
      </c>
      <c r="GK123" s="2">
        <f t="shared" si="142"/>
        <v>5.5411696077028684E-3</v>
      </c>
      <c r="GM123" s="82">
        <f t="shared" si="143"/>
        <v>3.3911656409581443E-6</v>
      </c>
      <c r="GN123" s="82">
        <f t="shared" si="143"/>
        <v>2.1597312564087298E-26</v>
      </c>
      <c r="GO123" s="82">
        <f t="shared" si="143"/>
        <v>6.7235574620356478E-35</v>
      </c>
      <c r="GP123" s="82">
        <f t="shared" si="143"/>
        <v>1.1178568180850485E-72</v>
      </c>
      <c r="GQ123" s="82">
        <f t="shared" si="143"/>
        <v>6.4531853139348939E-69</v>
      </c>
      <c r="GR123" s="82">
        <f t="shared" si="143"/>
        <v>3.5746682266461921E-101</v>
      </c>
      <c r="GS123" s="82">
        <f t="shared" si="143"/>
        <v>2.5630624023409065E-155</v>
      </c>
      <c r="GT123" s="82">
        <f t="shared" si="143"/>
        <v>8.3247888650960527E-146</v>
      </c>
      <c r="GU123" s="82">
        <f t="shared" si="143"/>
        <v>7.8296324128532318E-163</v>
      </c>
      <c r="GV123" s="82">
        <f t="shared" si="143"/>
        <v>3.3815898777788874E-157</v>
      </c>
      <c r="GW123" s="82">
        <f t="shared" si="143"/>
        <v>3.1765166051133434E-146</v>
      </c>
      <c r="GX123" s="82">
        <f t="shared" si="143"/>
        <v>3.8837534426020415E-134</v>
      </c>
      <c r="GY123" s="82">
        <f t="shared" si="143"/>
        <v>6.348567341523655E-100</v>
      </c>
      <c r="GZ123" s="82">
        <f t="shared" si="143"/>
        <v>4.678407234650685E-106</v>
      </c>
      <c r="HA123" s="82">
        <f t="shared" si="143"/>
        <v>6.1325694018079376E-128</v>
      </c>
      <c r="HC123" s="82">
        <f t="shared" ref="HC123:HK153" si="154" xml:space="preserve"> _xlfn.NORM.DIST($B123, C$8, ABS(C$12), TRUE) * _xlfn.NORM.DIST(($B123 - C$8)*C$16, 0, ABS(C$12), TRUE) * 2</f>
        <v>1.9758467629804735E-6</v>
      </c>
      <c r="HD123" s="82">
        <f t="shared" si="154"/>
        <v>1.9601797989337602E-2</v>
      </c>
      <c r="HE123" s="82">
        <f t="shared" si="154"/>
        <v>2.4216699865225316E-3</v>
      </c>
      <c r="HF123" s="82">
        <f t="shared" si="154"/>
        <v>7.4204247764336459E-11</v>
      </c>
      <c r="HG123" s="82">
        <f t="shared" si="154"/>
        <v>4.0489394518906578E-12</v>
      </c>
      <c r="HH123" s="82">
        <f t="shared" si="154"/>
        <v>8.8065827890586337E-23</v>
      </c>
      <c r="HI123" s="82">
        <f t="shared" si="139"/>
        <v>1.9706417700458478E-59</v>
      </c>
      <c r="HJ123" s="82">
        <f t="shared" si="139"/>
        <v>8.0196598941979681E-43</v>
      </c>
      <c r="HK123" s="82">
        <f t="shared" si="139"/>
        <v>1.5756447274385369E-47</v>
      </c>
      <c r="HL123" s="82">
        <f t="shared" si="139"/>
        <v>2.2090624841940722E-57</v>
      </c>
      <c r="HM123" s="82">
        <f t="shared" si="139"/>
        <v>4.6836179208975878E-44</v>
      </c>
      <c r="HN123" s="82">
        <f t="shared" si="139"/>
        <v>6.4494133491388773E-37</v>
      </c>
      <c r="HO123" s="82">
        <f t="shared" si="139"/>
        <v>2.2407890456252995E-23</v>
      </c>
      <c r="HP123" s="82">
        <f t="shared" si="139"/>
        <v>4.0770432442745955E-28</v>
      </c>
      <c r="HQ123" s="82">
        <f t="shared" si="139"/>
        <v>7.771261425113924E-35</v>
      </c>
      <c r="HS123" s="82">
        <f t="shared" si="144"/>
        <v>1.4141088379963695E-2</v>
      </c>
      <c r="HT123" s="82">
        <f t="shared" si="144"/>
        <v>1.6792640595081491E-5</v>
      </c>
      <c r="HU123" s="82">
        <f t="shared" si="144"/>
        <v>4.0408155128101649E-6</v>
      </c>
      <c r="HV123" s="82">
        <f t="shared" si="144"/>
        <v>1.8260958580861163E-5</v>
      </c>
      <c r="HW123" s="82">
        <f t="shared" si="144"/>
        <v>2.9100513644876018E-5</v>
      </c>
      <c r="HX123" s="82">
        <f t="shared" si="144"/>
        <v>7.9881144245033458E-4</v>
      </c>
      <c r="HY123" s="82">
        <f t="shared" si="144"/>
        <v>6.5286233619731944E-3</v>
      </c>
      <c r="HZ123" s="82">
        <f t="shared" si="144"/>
        <v>2.2621842794743516E-3</v>
      </c>
      <c r="IA123" s="82">
        <f t="shared" si="144"/>
        <v>4.8113929401405464E-3</v>
      </c>
      <c r="IB123" s="82">
        <f t="shared" si="144"/>
        <v>3.656485092975992E-3</v>
      </c>
      <c r="IC123" s="82">
        <f t="shared" si="144"/>
        <v>1.698900491210779E-3</v>
      </c>
      <c r="ID123" s="82">
        <f t="shared" si="144"/>
        <v>1.1478312198916292E-3</v>
      </c>
      <c r="IE123" s="82">
        <f t="shared" si="144"/>
        <v>6.4221722636724E-5</v>
      </c>
      <c r="IF123" s="82">
        <f t="shared" si="144"/>
        <v>2.1381340862372121E-3</v>
      </c>
      <c r="IG123" s="82">
        <f t="shared" si="144"/>
        <v>6.1930351228372338E-3</v>
      </c>
      <c r="II123" s="82">
        <f t="shared" si="145"/>
        <v>8.31758523155471E-25</v>
      </c>
      <c r="IJ123" s="82">
        <f t="shared" si="145"/>
        <v>6.8341302238729586E-41</v>
      </c>
      <c r="IK123" s="82">
        <f t="shared" si="145"/>
        <v>7.9849627011658573E-47</v>
      </c>
      <c r="IL123" s="82">
        <f t="shared" si="145"/>
        <v>6.3874226631154621E-49</v>
      </c>
      <c r="IM123" s="82">
        <f t="shared" si="145"/>
        <v>5.5009827158616302E-49</v>
      </c>
      <c r="IN123" s="82">
        <f t="shared" si="145"/>
        <v>1.2000335541248235E-39</v>
      </c>
      <c r="IO123" s="82">
        <f t="shared" si="145"/>
        <v>1.9483352541522733E-37</v>
      </c>
      <c r="IP123" s="82">
        <f t="shared" si="145"/>
        <v>1.7007131801311186E-43</v>
      </c>
      <c r="IQ123" s="82">
        <f t="shared" si="145"/>
        <v>1.6613428509998504E-39</v>
      </c>
      <c r="IR123" s="82">
        <f t="shared" si="145"/>
        <v>3.2058588562527216E-38</v>
      </c>
      <c r="IS123" s="82">
        <f t="shared" si="145"/>
        <v>1.2203224712284046E-39</v>
      </c>
      <c r="IT123" s="82">
        <f t="shared" si="145"/>
        <v>2.3491248374939137E-39</v>
      </c>
      <c r="IU123" s="82">
        <f t="shared" si="145"/>
        <v>5.7545906371278989E-53</v>
      </c>
      <c r="IV123" s="82">
        <f t="shared" si="145"/>
        <v>9.8890451054129998E-24</v>
      </c>
      <c r="IW123" s="82">
        <f t="shared" si="145"/>
        <v>1.2628995556141206E-13</v>
      </c>
      <c r="IY123" s="82">
        <f t="shared" si="146"/>
        <v>1.4146455392367634E-2</v>
      </c>
      <c r="IZ123" s="82">
        <f t="shared" si="146"/>
        <v>1.9618590629932684E-2</v>
      </c>
      <c r="JA123" s="82">
        <f t="shared" si="146"/>
        <v>2.425710802035342E-3</v>
      </c>
      <c r="JB123" s="82">
        <f t="shared" si="146"/>
        <v>1.8261032785108928E-5</v>
      </c>
      <c r="JC123" s="82">
        <f t="shared" si="146"/>
        <v>2.9100517693815468E-5</v>
      </c>
      <c r="JD123" s="82">
        <f t="shared" si="146"/>
        <v>7.9881144245033458E-4</v>
      </c>
      <c r="JE123" s="82">
        <f t="shared" si="146"/>
        <v>6.5286233619731944E-3</v>
      </c>
      <c r="JF123" s="82">
        <f t="shared" si="146"/>
        <v>2.2621842794743516E-3</v>
      </c>
      <c r="JG123" s="82">
        <f t="shared" si="146"/>
        <v>4.8113929401405464E-3</v>
      </c>
      <c r="JH123" s="82">
        <f t="shared" si="146"/>
        <v>3.656485092975992E-3</v>
      </c>
      <c r="JI123" s="82">
        <f t="shared" si="146"/>
        <v>1.698900491210779E-3</v>
      </c>
      <c r="JJ123" s="82">
        <f t="shared" si="146"/>
        <v>1.1478312198916292E-3</v>
      </c>
      <c r="JK123" s="82">
        <f t="shared" si="146"/>
        <v>6.4221722636724E-5</v>
      </c>
      <c r="JL123" s="82">
        <f t="shared" si="146"/>
        <v>2.1381340862372121E-3</v>
      </c>
      <c r="JM123" s="82">
        <f t="shared" si="146"/>
        <v>6.1930351229635234E-3</v>
      </c>
    </row>
    <row r="124" spans="2:273" x14ac:dyDescent="0.25">
      <c r="B124" s="2">
        <v>97</v>
      </c>
      <c r="C124" s="37">
        <v>0.35034900000000002</v>
      </c>
      <c r="D124" s="37">
        <v>0.35289100000000001</v>
      </c>
      <c r="E124" s="37">
        <v>0.36261500000000002</v>
      </c>
      <c r="F124" s="37">
        <v>0.35256799999999999</v>
      </c>
      <c r="G124" s="37">
        <v>0.34921400000000002</v>
      </c>
      <c r="H124" s="37">
        <v>0.35371999999999998</v>
      </c>
      <c r="I124" s="37">
        <v>0.35077599999999998</v>
      </c>
      <c r="J124" s="37">
        <v>0.36338700000000002</v>
      </c>
      <c r="K124" s="37">
        <v>0.36415799999999998</v>
      </c>
      <c r="L124" s="37">
        <v>0.361155</v>
      </c>
      <c r="M124" s="37">
        <v>0.35754200000000003</v>
      </c>
      <c r="N124" s="37">
        <v>0.35833599999999999</v>
      </c>
      <c r="O124" s="37">
        <v>0.36270999999999998</v>
      </c>
      <c r="P124" s="37">
        <v>0.372668</v>
      </c>
      <c r="Q124" s="37">
        <v>0.38779599999999997</v>
      </c>
      <c r="S124" s="4">
        <f t="shared" si="147"/>
        <v>0.35608662317272821</v>
      </c>
      <c r="T124" s="4">
        <f t="shared" si="147"/>
        <v>0.35610220524895103</v>
      </c>
      <c r="U124" s="4">
        <f t="shared" si="147"/>
        <v>0.35416868782581751</v>
      </c>
      <c r="V124" s="4">
        <f t="shared" si="147"/>
        <v>0.35285606849406265</v>
      </c>
      <c r="W124" s="4">
        <f t="shared" si="147"/>
        <v>0.35628827015685716</v>
      </c>
      <c r="X124" s="4">
        <f t="shared" si="147"/>
        <v>0.35582527646180906</v>
      </c>
      <c r="Y124" s="4">
        <f t="shared" si="147"/>
        <v>0.35538785508143056</v>
      </c>
      <c r="Z124" s="4">
        <f t="shared" si="147"/>
        <v>0.36213034519069837</v>
      </c>
      <c r="AA124" s="4">
        <f t="shared" si="147"/>
        <v>0.36728512477698588</v>
      </c>
      <c r="AB124" s="4">
        <f t="shared" si="147"/>
        <v>0.36152787486221732</v>
      </c>
      <c r="AC124" s="4">
        <f t="shared" si="147"/>
        <v>0.35959573111236331</v>
      </c>
      <c r="AD124" s="4">
        <f t="shared" si="147"/>
        <v>0.36179399751753122</v>
      </c>
      <c r="AE124" s="4">
        <f t="shared" si="147"/>
        <v>0.36382444020259452</v>
      </c>
      <c r="AF124" s="4">
        <f t="shared" si="147"/>
        <v>0.36735782479589885</v>
      </c>
      <c r="AG124" s="4">
        <f t="shared" si="147"/>
        <v>0.38327565354143234</v>
      </c>
      <c r="AI124" s="4">
        <f t="shared" si="148"/>
        <v>-5.7376231727281901E-3</v>
      </c>
      <c r="AJ124" s="4">
        <f t="shared" si="148"/>
        <v>-3.2112052489510212E-3</v>
      </c>
      <c r="AK124" s="4">
        <f t="shared" si="148"/>
        <v>8.4463121741825131E-3</v>
      </c>
      <c r="AL124" s="4">
        <f t="shared" si="148"/>
        <v>-2.8806849406265433E-4</v>
      </c>
      <c r="AM124" s="4">
        <f t="shared" si="148"/>
        <v>-7.074270156857132E-3</v>
      </c>
      <c r="AN124" s="4">
        <f t="shared" si="148"/>
        <v>-2.1052764618090802E-3</v>
      </c>
      <c r="AO124" s="4">
        <f t="shared" si="148"/>
        <v>-4.6118550814305825E-3</v>
      </c>
      <c r="AP124" s="4">
        <f t="shared" si="148"/>
        <v>1.2566548093016494E-3</v>
      </c>
      <c r="AQ124" s="4">
        <f t="shared" si="148"/>
        <v>-3.1271247769859012E-3</v>
      </c>
      <c r="AR124" s="4">
        <f t="shared" si="148"/>
        <v>-3.7287486221732058E-4</v>
      </c>
      <c r="AS124" s="4">
        <f t="shared" si="148"/>
        <v>-2.0537311123632884E-3</v>
      </c>
      <c r="AT124" s="4">
        <f t="shared" si="148"/>
        <v>-3.4579975175312305E-3</v>
      </c>
      <c r="AU124" s="4">
        <f t="shared" si="148"/>
        <v>-1.1144402025945466E-3</v>
      </c>
      <c r="AV124" s="4">
        <f t="shared" si="148"/>
        <v>5.310175204101153E-3</v>
      </c>
      <c r="AW124" s="4">
        <f t="shared" si="148"/>
        <v>4.5203464585676367E-3</v>
      </c>
      <c r="AY124" s="2">
        <f t="shared" si="140"/>
        <v>0.35608661187259821</v>
      </c>
      <c r="AZ124" s="2">
        <f t="shared" si="140"/>
        <v>0.35503735440405682</v>
      </c>
      <c r="BA124" s="2">
        <f t="shared" si="140"/>
        <v>0.35410677425601311</v>
      </c>
      <c r="BB124" s="2">
        <f t="shared" si="140"/>
        <v>0.35285364145513226</v>
      </c>
      <c r="BC124" s="2">
        <f t="shared" si="140"/>
        <v>0.35628449681271207</v>
      </c>
      <c r="BD124" s="2">
        <f t="shared" si="140"/>
        <v>0.35568866317039394</v>
      </c>
      <c r="BE124" s="2">
        <f t="shared" si="140"/>
        <v>0.35448948012448117</v>
      </c>
      <c r="BF124" s="2">
        <f t="shared" si="140"/>
        <v>0.36174357656892864</v>
      </c>
      <c r="BG124" s="2">
        <f t="shared" si="140"/>
        <v>0.36583193616188014</v>
      </c>
      <c r="BH124" s="2">
        <f t="shared" si="140"/>
        <v>0.36073666855606557</v>
      </c>
      <c r="BI124" s="2">
        <f t="shared" si="140"/>
        <v>0.35919024054216797</v>
      </c>
      <c r="BJ124" s="2">
        <f t="shared" si="140"/>
        <v>0.36149670688317964</v>
      </c>
      <c r="BK124" s="2">
        <f t="shared" si="140"/>
        <v>0.36379440628706289</v>
      </c>
      <c r="BL124" s="2">
        <f t="shared" si="140"/>
        <v>0.36589217987644973</v>
      </c>
      <c r="BM124" s="2">
        <f t="shared" si="140"/>
        <v>0.3763784443482166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 t="str">
        <f t="shared" si="141"/>
        <v/>
      </c>
      <c r="CF124" s="2">
        <f t="shared" si="141"/>
        <v>0.35289100000000001</v>
      </c>
      <c r="CG124" s="2">
        <f t="shared" si="141"/>
        <v>0.36261500000000002</v>
      </c>
      <c r="CH124" s="2">
        <f t="shared" si="141"/>
        <v>0.35256799999999999</v>
      </c>
      <c r="CI124" s="2">
        <f t="shared" si="141"/>
        <v>0.34921400000000002</v>
      </c>
      <c r="CJ124" s="2">
        <f t="shared" si="141"/>
        <v>0.35371999999999998</v>
      </c>
      <c r="CK124" s="2" t="str">
        <f t="shared" si="141"/>
        <v/>
      </c>
      <c r="CL124" s="2">
        <f t="shared" si="141"/>
        <v>0.36338700000000002</v>
      </c>
      <c r="CM124" s="2">
        <f t="shared" si="141"/>
        <v>0.36415799999999998</v>
      </c>
      <c r="CN124" s="2">
        <f t="shared" si="141"/>
        <v>0.361155</v>
      </c>
      <c r="CO124" s="2">
        <f t="shared" si="141"/>
        <v>0.35754200000000003</v>
      </c>
      <c r="CP124" s="2">
        <f t="shared" si="141"/>
        <v>0.35833599999999999</v>
      </c>
      <c r="CQ124" s="2">
        <f t="shared" si="141"/>
        <v>0.36270999999999998</v>
      </c>
      <c r="CR124" s="2">
        <f t="shared" si="141"/>
        <v>0.372668</v>
      </c>
      <c r="CS124" s="2">
        <f t="shared" si="141"/>
        <v>0.38779599999999997</v>
      </c>
      <c r="CU124" s="2" t="str">
        <f t="shared" si="111"/>
        <v/>
      </c>
      <c r="CV124" s="2">
        <f t="shared" si="112"/>
        <v>0.35289100000000001</v>
      </c>
      <c r="CW124" s="2">
        <f t="shared" si="113"/>
        <v>0.36261500000000002</v>
      </c>
      <c r="CX124" s="2">
        <f t="shared" si="114"/>
        <v>0.35256799999999999</v>
      </c>
      <c r="CY124" s="2">
        <f t="shared" si="115"/>
        <v>0.34921400000000002</v>
      </c>
      <c r="CZ124" s="2">
        <f t="shared" si="116"/>
        <v>0.35371999999999998</v>
      </c>
      <c r="DA124" s="2" t="str">
        <f t="shared" si="117"/>
        <v/>
      </c>
      <c r="DB124" s="2">
        <f t="shared" si="118"/>
        <v>0.36338700000000002</v>
      </c>
      <c r="DC124" s="2">
        <f t="shared" si="119"/>
        <v>0.36415799999999998</v>
      </c>
      <c r="DD124" s="2">
        <f t="shared" si="120"/>
        <v>0.361155</v>
      </c>
      <c r="DE124" s="2">
        <f t="shared" si="121"/>
        <v>0.35754200000000003</v>
      </c>
      <c r="DF124" s="2">
        <f t="shared" si="122"/>
        <v>0.35833599999999999</v>
      </c>
      <c r="DG124" s="2">
        <f t="shared" si="123"/>
        <v>0.36270999999999998</v>
      </c>
      <c r="DH124" s="2">
        <f t="shared" si="124"/>
        <v>0.372668</v>
      </c>
      <c r="DI124" s="2">
        <f t="shared" si="125"/>
        <v>0.38779599999999997</v>
      </c>
      <c r="DK124" s="2">
        <f t="shared" si="149"/>
        <v>0.51617479761904739</v>
      </c>
      <c r="DL124" s="2">
        <f t="shared" si="149"/>
        <v>0.42399719190283403</v>
      </c>
      <c r="DM124" s="2">
        <f t="shared" si="149"/>
        <v>0.42893597335834904</v>
      </c>
      <c r="DN124" s="2">
        <f t="shared" si="149"/>
        <v>0.4373254191559981</v>
      </c>
      <c r="DO124" s="2">
        <f t="shared" si="149"/>
        <v>0.45043873053221284</v>
      </c>
      <c r="DP124" s="2">
        <f t="shared" si="149"/>
        <v>0.45988019407308384</v>
      </c>
      <c r="DQ124" s="2">
        <f t="shared" si="149"/>
        <v>0.47031696699507397</v>
      </c>
      <c r="DR124" s="2">
        <f t="shared" si="149"/>
        <v>0.50251189516129036</v>
      </c>
      <c r="DS124" s="2">
        <f t="shared" si="149"/>
        <v>0.48591147660363371</v>
      </c>
      <c r="DT124" s="2">
        <f t="shared" si="149"/>
        <v>0.47734974416017806</v>
      </c>
      <c r="DU124" s="2">
        <f t="shared" si="149"/>
        <v>0.45725773548387094</v>
      </c>
      <c r="DV124" s="2">
        <f t="shared" si="149"/>
        <v>0.47370755706340384</v>
      </c>
      <c r="DW124" s="2">
        <f t="shared" si="149"/>
        <v>0.47150212903225813</v>
      </c>
      <c r="DX124" s="2">
        <f t="shared" si="149"/>
        <v>0.46266051649560103</v>
      </c>
      <c r="DY124" s="2">
        <f t="shared" si="149"/>
        <v>0.44304554122103379</v>
      </c>
      <c r="EA124" s="2">
        <f t="shared" si="153"/>
        <v>0.35603987955387856</v>
      </c>
      <c r="EB124" s="2">
        <f t="shared" si="153"/>
        <v>0.35468407386886303</v>
      </c>
      <c r="EC124" s="2">
        <f t="shared" si="153"/>
        <v>0.35368692846715333</v>
      </c>
      <c r="ED124" s="2">
        <f t="shared" si="153"/>
        <v>0.35249621616154386</v>
      </c>
      <c r="EE124" s="2">
        <f t="shared" si="152"/>
        <v>0.35595131401843999</v>
      </c>
      <c r="EF124" s="2">
        <f t="shared" si="152"/>
        <v>0.35538834259241869</v>
      </c>
      <c r="EG124" s="2">
        <f t="shared" si="152"/>
        <v>0.35426573403515127</v>
      </c>
      <c r="EH124" s="2">
        <f t="shared" si="152"/>
        <v>0.36142364727333992</v>
      </c>
      <c r="EI124" s="2">
        <f t="shared" si="152"/>
        <v>0.36556970372751629</v>
      </c>
      <c r="EJ124" s="2">
        <f t="shared" si="152"/>
        <v>0.36048913275899847</v>
      </c>
      <c r="EK124" s="2">
        <f t="shared" si="152"/>
        <v>0.35897145224017452</v>
      </c>
      <c r="EL124" s="2">
        <f t="shared" si="152"/>
        <v>0.3612557551128297</v>
      </c>
      <c r="EM124" s="2">
        <f t="shared" si="136"/>
        <v>0.3635396247817016</v>
      </c>
      <c r="EN124" s="2">
        <f t="shared" si="136"/>
        <v>0.36565749532625463</v>
      </c>
      <c r="EO124" s="2">
        <f t="shared" si="136"/>
        <v>0.37618794949828038</v>
      </c>
      <c r="EQ124" s="2">
        <f t="shared" si="150"/>
        <v>0.35594920461390478</v>
      </c>
      <c r="ER124" s="2">
        <f t="shared" si="150"/>
        <v>0.35451525734405609</v>
      </c>
      <c r="ES124" s="2">
        <f t="shared" si="150"/>
        <v>0.35348184596409216</v>
      </c>
      <c r="ET124" s="2">
        <f t="shared" si="150"/>
        <v>0.35247392463506017</v>
      </c>
      <c r="EU124" s="2">
        <f t="shared" si="150"/>
        <v>0.35593830853741931</v>
      </c>
      <c r="EV124" s="2">
        <f t="shared" si="150"/>
        <v>0.35528916283463574</v>
      </c>
      <c r="EW124" s="2">
        <f t="shared" si="150"/>
        <v>0.35436827867859905</v>
      </c>
      <c r="EX124" s="2">
        <f t="shared" si="150"/>
        <v>0.36163402421127439</v>
      </c>
      <c r="EY124" s="2">
        <f t="shared" si="150"/>
        <v>0.36570005184457766</v>
      </c>
      <c r="EZ124" s="2">
        <f t="shared" si="150"/>
        <v>0.36074764297713491</v>
      </c>
      <c r="FA124" s="2">
        <f t="shared" si="150"/>
        <v>0.35898431508716072</v>
      </c>
      <c r="FB124" s="2">
        <f t="shared" si="150"/>
        <v>0.36126178707667267</v>
      </c>
      <c r="FC124" s="2">
        <f t="shared" si="150"/>
        <v>0.36344194015585846</v>
      </c>
      <c r="FD124" s="2">
        <f t="shared" si="150"/>
        <v>0.36549461594202898</v>
      </c>
      <c r="FE124" s="2">
        <f t="shared" si="150"/>
        <v>0.37568856836899589</v>
      </c>
      <c r="FG124" s="2">
        <f t="shared" si="151"/>
        <v>0.99970194029496184</v>
      </c>
      <c r="FH124" s="2">
        <f t="shared" si="151"/>
        <v>0.99488663033008506</v>
      </c>
      <c r="FI124" s="2">
        <f t="shared" si="151"/>
        <v>0.99440813932554473</v>
      </c>
      <c r="FJ124" s="2">
        <f t="shared" si="151"/>
        <v>0.99578481053510814</v>
      </c>
      <c r="FK124" s="2">
        <f t="shared" si="151"/>
        <v>0.99647271598229614</v>
      </c>
      <c r="FL124" s="2">
        <f t="shared" si="151"/>
        <v>0.99711381038128288</v>
      </c>
      <c r="FM124" s="2">
        <f t="shared" si="151"/>
        <v>0.99808567644672497</v>
      </c>
      <c r="FN124" s="2">
        <f t="shared" si="151"/>
        <v>0.99776022285537869</v>
      </c>
      <c r="FO124" s="2">
        <f t="shared" si="151"/>
        <v>0.99784021912667398</v>
      </c>
      <c r="FP124" s="2">
        <f t="shared" si="151"/>
        <v>0.99791638385875581</v>
      </c>
      <c r="FQ124" s="2">
        <f t="shared" si="151"/>
        <v>0.99777568238280923</v>
      </c>
      <c r="FR124" s="2">
        <f t="shared" si="151"/>
        <v>0.99785785870155719</v>
      </c>
      <c r="FS124" s="2">
        <f t="shared" si="151"/>
        <v>0.99763132823716572</v>
      </c>
      <c r="FT124" s="2">
        <f t="shared" si="151"/>
        <v>0.99756798563828186</v>
      </c>
      <c r="FU124" s="2">
        <f t="shared" si="151"/>
        <v>0.99710537951671374</v>
      </c>
      <c r="FW124" s="2">
        <f t="shared" si="142"/>
        <v>1.1000257904128998E-2</v>
      </c>
      <c r="FX124" s="2">
        <f t="shared" si="142"/>
        <v>6.7710213183470903E-3</v>
      </c>
      <c r="FY124" s="2">
        <f t="shared" si="142"/>
        <v>4.5658993021329228E-3</v>
      </c>
      <c r="FZ124" s="2">
        <f t="shared" si="142"/>
        <v>6.5437057058903752E-3</v>
      </c>
      <c r="GA124" s="2">
        <f t="shared" si="142"/>
        <v>7.7782490986877126E-3</v>
      </c>
      <c r="GB124" s="2">
        <f t="shared" si="142"/>
        <v>1.27316202121045E-2</v>
      </c>
      <c r="GC124" s="2">
        <f t="shared" si="142"/>
        <v>1.5471121989429095E-2</v>
      </c>
      <c r="GD124" s="2">
        <f t="shared" si="142"/>
        <v>1.8647778758865835E-2</v>
      </c>
      <c r="GE124" s="2">
        <f t="shared" si="142"/>
        <v>1.7802904224504375E-2</v>
      </c>
      <c r="GF124" s="2">
        <f t="shared" si="142"/>
        <v>1.5640158849859108E-2</v>
      </c>
      <c r="GG124" s="2">
        <f t="shared" si="142"/>
        <v>1.3091242279959102E-2</v>
      </c>
      <c r="GH124" s="2">
        <f t="shared" si="142"/>
        <v>1.0630253926070544E-2</v>
      </c>
      <c r="GI124" s="2">
        <f t="shared" si="142"/>
        <v>9.6865795791332993E-3</v>
      </c>
      <c r="GJ124" s="2">
        <f t="shared" si="142"/>
        <v>7.5404903121727663E-3</v>
      </c>
      <c r="GK124" s="2">
        <f t="shared" si="142"/>
        <v>6.07252527152912E-3</v>
      </c>
      <c r="GM124" s="82">
        <f t="shared" si="143"/>
        <v>2.0623884153669554E-6</v>
      </c>
      <c r="GN124" s="82">
        <f t="shared" si="143"/>
        <v>4.4977546394066301E-28</v>
      </c>
      <c r="GO124" s="82">
        <f t="shared" si="143"/>
        <v>3.3111666885286151E-37</v>
      </c>
      <c r="GP124" s="82">
        <f t="shared" si="143"/>
        <v>6.5526323513953268E-77</v>
      </c>
      <c r="GQ124" s="82">
        <f t="shared" si="143"/>
        <v>1.1704419716237744E-72</v>
      </c>
      <c r="GR124" s="82">
        <f t="shared" si="143"/>
        <v>3.2718043369469576E-106</v>
      </c>
      <c r="GS124" s="82">
        <f t="shared" si="143"/>
        <v>2.0615314743830219E-162</v>
      </c>
      <c r="GT124" s="82">
        <f t="shared" si="143"/>
        <v>1.4895081599856985E-152</v>
      </c>
      <c r="GU124" s="82">
        <f t="shared" si="143"/>
        <v>2.9080358602008286E-170</v>
      </c>
      <c r="GV124" s="82">
        <f t="shared" si="143"/>
        <v>2.4271370937743311E-164</v>
      </c>
      <c r="GW124" s="82">
        <f t="shared" si="143"/>
        <v>5.3470092512388891E-153</v>
      </c>
      <c r="GX124" s="82">
        <f t="shared" si="143"/>
        <v>1.8254073680562405E-140</v>
      </c>
      <c r="GY124" s="82">
        <f t="shared" si="143"/>
        <v>1.1020356676742532E-104</v>
      </c>
      <c r="GZ124" s="82">
        <f t="shared" si="143"/>
        <v>4.5707649973567406E-111</v>
      </c>
      <c r="HA124" s="82">
        <f t="shared" si="143"/>
        <v>8.7785232097763358E-134</v>
      </c>
      <c r="HC124" s="82">
        <f t="shared" si="154"/>
        <v>6.1440040510099956E-7</v>
      </c>
      <c r="HD124" s="82">
        <f t="shared" si="154"/>
        <v>6.9074894947983665E-3</v>
      </c>
      <c r="HE124" s="82">
        <f t="shared" si="154"/>
        <v>4.020891852840443E-4</v>
      </c>
      <c r="HF124" s="82">
        <f t="shared" si="154"/>
        <v>1.2525516124812607E-12</v>
      </c>
      <c r="HG124" s="82">
        <f t="shared" si="154"/>
        <v>9.4499116219418754E-14</v>
      </c>
      <c r="HH124" s="82">
        <f t="shared" si="154"/>
        <v>2.6676790763499569E-25</v>
      </c>
      <c r="HI124" s="82">
        <f t="shared" si="139"/>
        <v>5.5841618439422254E-65</v>
      </c>
      <c r="HJ124" s="82">
        <f t="shared" si="139"/>
        <v>8.3297350956555084E-47</v>
      </c>
      <c r="HK124" s="82">
        <f t="shared" si="139"/>
        <v>7.7902067614037467E-52</v>
      </c>
      <c r="HL124" s="82">
        <f t="shared" si="139"/>
        <v>1.0759910004596738E-62</v>
      </c>
      <c r="HM124" s="82">
        <f t="shared" si="139"/>
        <v>2.3040076672282505E-48</v>
      </c>
      <c r="HN124" s="82">
        <f t="shared" si="139"/>
        <v>8.8939458204542017E-41</v>
      </c>
      <c r="HO124" s="82">
        <f t="shared" si="139"/>
        <v>7.1013162688300003E-26</v>
      </c>
      <c r="HP124" s="82">
        <f t="shared" si="139"/>
        <v>3.3672375921314827E-31</v>
      </c>
      <c r="HQ124" s="82">
        <f t="shared" si="139"/>
        <v>2.16734702469076E-38</v>
      </c>
      <c r="HS124" s="82">
        <f t="shared" si="144"/>
        <v>1.9748032752386693E-2</v>
      </c>
      <c r="HT124" s="82">
        <f t="shared" si="144"/>
        <v>3.1890957184593103E-5</v>
      </c>
      <c r="HU124" s="82">
        <f t="shared" si="144"/>
        <v>7.9809557485123333E-6</v>
      </c>
      <c r="HV124" s="82">
        <f t="shared" si="144"/>
        <v>3.6611604933211724E-5</v>
      </c>
      <c r="HW124" s="82">
        <f t="shared" si="144"/>
        <v>5.8827046757971482E-5</v>
      </c>
      <c r="HX124" s="82">
        <f t="shared" si="144"/>
        <v>1.4181862291787919E-3</v>
      </c>
      <c r="HY124" s="82">
        <f t="shared" si="144"/>
        <v>1.0613616086335364E-2</v>
      </c>
      <c r="HZ124" s="82">
        <f t="shared" si="144"/>
        <v>4.1456853301311304E-3</v>
      </c>
      <c r="IA124" s="82">
        <f t="shared" si="144"/>
        <v>8.1937621578194297E-3</v>
      </c>
      <c r="IB124" s="82">
        <f t="shared" si="144"/>
        <v>6.156554546997749E-3</v>
      </c>
      <c r="IC124" s="82">
        <f t="shared" si="144"/>
        <v>2.9292497656748149E-3</v>
      </c>
      <c r="ID124" s="82">
        <f t="shared" si="144"/>
        <v>1.9597972144304093E-3</v>
      </c>
      <c r="IE124" s="82">
        <f t="shared" si="144"/>
        <v>1.3392736441086511E-4</v>
      </c>
      <c r="IF124" s="82">
        <f t="shared" si="144"/>
        <v>3.2852978425744915E-3</v>
      </c>
      <c r="IG124" s="82">
        <f t="shared" si="144"/>
        <v>8.6413041666851976E-3</v>
      </c>
      <c r="II124" s="82">
        <f t="shared" si="145"/>
        <v>6.9323939132193976E-24</v>
      </c>
      <c r="IJ124" s="82">
        <f t="shared" si="145"/>
        <v>1.7440897037232449E-39</v>
      </c>
      <c r="IK124" s="82">
        <f t="shared" si="145"/>
        <v>2.5414208121231364E-45</v>
      </c>
      <c r="IL124" s="82">
        <f t="shared" si="145"/>
        <v>3.0760460960232327E-47</v>
      </c>
      <c r="IM124" s="82">
        <f t="shared" si="145"/>
        <v>3.0494703219589417E-47</v>
      </c>
      <c r="IN124" s="82">
        <f t="shared" si="145"/>
        <v>4.3158179146725231E-38</v>
      </c>
      <c r="IO124" s="82">
        <f t="shared" si="145"/>
        <v>6.6506542560687076E-36</v>
      </c>
      <c r="IP124" s="82">
        <f t="shared" si="145"/>
        <v>1.2748173185930433E-41</v>
      </c>
      <c r="IQ124" s="82">
        <f t="shared" si="145"/>
        <v>7.9022151251257822E-38</v>
      </c>
      <c r="IR124" s="82">
        <f t="shared" si="145"/>
        <v>1.1929566867903504E-36</v>
      </c>
      <c r="IS124" s="82">
        <f t="shared" si="145"/>
        <v>4.4862855168416953E-38</v>
      </c>
      <c r="IT124" s="82">
        <f t="shared" si="145"/>
        <v>7.1541516005391096E-38</v>
      </c>
      <c r="IU124" s="82">
        <f t="shared" si="145"/>
        <v>5.4696897424656645E-51</v>
      </c>
      <c r="IV124" s="82">
        <f t="shared" si="145"/>
        <v>6.4120853688066797E-23</v>
      </c>
      <c r="IW124" s="82">
        <f t="shared" si="145"/>
        <v>3.3752884724097019E-13</v>
      </c>
      <c r="IY124" s="82">
        <f t="shared" si="146"/>
        <v>1.9750709541207161E-2</v>
      </c>
      <c r="IZ124" s="82">
        <f t="shared" si="146"/>
        <v>6.9393804519829599E-3</v>
      </c>
      <c r="JA124" s="82">
        <f t="shared" si="146"/>
        <v>4.1007014103255663E-4</v>
      </c>
      <c r="JB124" s="82">
        <f t="shared" si="146"/>
        <v>3.6611606185763334E-5</v>
      </c>
      <c r="JC124" s="82">
        <f t="shared" si="146"/>
        <v>5.8827046852470597E-5</v>
      </c>
      <c r="JD124" s="82">
        <f t="shared" si="146"/>
        <v>1.4181862291787919E-3</v>
      </c>
      <c r="JE124" s="82">
        <f t="shared" si="146"/>
        <v>1.0613616086335364E-2</v>
      </c>
      <c r="JF124" s="82">
        <f t="shared" si="146"/>
        <v>4.1456853301311304E-3</v>
      </c>
      <c r="JG124" s="82">
        <f t="shared" si="146"/>
        <v>8.1937621578194297E-3</v>
      </c>
      <c r="JH124" s="82">
        <f t="shared" si="146"/>
        <v>6.156554546997749E-3</v>
      </c>
      <c r="JI124" s="82">
        <f t="shared" si="146"/>
        <v>2.9292497656748149E-3</v>
      </c>
      <c r="JJ124" s="82">
        <f t="shared" si="146"/>
        <v>1.9597972144304093E-3</v>
      </c>
      <c r="JK124" s="82">
        <f t="shared" si="146"/>
        <v>1.3392736441086511E-4</v>
      </c>
      <c r="JL124" s="82">
        <f t="shared" si="146"/>
        <v>3.2852978425744915E-3</v>
      </c>
      <c r="JM124" s="82">
        <f t="shared" si="146"/>
        <v>8.6413041670227262E-3</v>
      </c>
    </row>
    <row r="125" spans="2:273" x14ac:dyDescent="0.25">
      <c r="B125" s="2">
        <v>98</v>
      </c>
      <c r="C125" s="37">
        <v>0.35237800000000002</v>
      </c>
      <c r="D125" s="37">
        <v>0.35760999999999998</v>
      </c>
      <c r="E125" s="37">
        <v>0.35447099999999998</v>
      </c>
      <c r="F125" s="37">
        <v>0.35647400000000001</v>
      </c>
      <c r="G125" s="37">
        <v>0.35435800000000001</v>
      </c>
      <c r="H125" s="37">
        <v>0.35047400000000001</v>
      </c>
      <c r="I125" s="37">
        <v>0.35766799999999999</v>
      </c>
      <c r="J125" s="37">
        <v>0.35668299999999997</v>
      </c>
      <c r="K125" s="37">
        <v>0.36420799999999998</v>
      </c>
      <c r="L125" s="37">
        <v>0.35674600000000001</v>
      </c>
      <c r="M125" s="37">
        <v>0.36652699999999999</v>
      </c>
      <c r="N125" s="37">
        <v>0.35881200000000002</v>
      </c>
      <c r="O125" s="37">
        <v>0.37391099999999999</v>
      </c>
      <c r="P125" s="37">
        <v>0.36283300000000002</v>
      </c>
      <c r="Q125" s="37">
        <v>0.39036399999999999</v>
      </c>
      <c r="S125" s="4">
        <f t="shared" si="147"/>
        <v>0.35568294263825756</v>
      </c>
      <c r="T125" s="4">
        <f t="shared" si="147"/>
        <v>0.35496070153879922</v>
      </c>
      <c r="U125" s="4">
        <f t="shared" si="147"/>
        <v>0.35376394648367882</v>
      </c>
      <c r="V125" s="4">
        <f t="shared" si="147"/>
        <v>0.352493916390822</v>
      </c>
      <c r="W125" s="4">
        <f t="shared" si="147"/>
        <v>0.35592814787131027</v>
      </c>
      <c r="X125" s="4">
        <f t="shared" si="147"/>
        <v>0.35553966550513227</v>
      </c>
      <c r="Y125" s="4">
        <f t="shared" si="147"/>
        <v>0.35542863464865959</v>
      </c>
      <c r="Z125" s="4">
        <f t="shared" si="147"/>
        <v>0.36188606294782588</v>
      </c>
      <c r="AA125" s="4">
        <f t="shared" si="147"/>
        <v>0.36760533560344638</v>
      </c>
      <c r="AB125" s="4">
        <f t="shared" si="147"/>
        <v>0.36151070522000817</v>
      </c>
      <c r="AC125" s="4">
        <f t="shared" si="147"/>
        <v>0.35943474719261848</v>
      </c>
      <c r="AD125" s="4">
        <f t="shared" si="147"/>
        <v>0.36163465923835109</v>
      </c>
      <c r="AE125" s="4">
        <f t="shared" si="147"/>
        <v>0.36337031257407076</v>
      </c>
      <c r="AF125" s="4">
        <f t="shared" si="147"/>
        <v>0.36769251952070181</v>
      </c>
      <c r="AG125" s="4">
        <f t="shared" si="147"/>
        <v>0.38513431196503767</v>
      </c>
      <c r="AI125" s="4">
        <f t="shared" si="148"/>
        <v>-3.3049426382575353E-3</v>
      </c>
      <c r="AJ125" s="4">
        <f t="shared" si="148"/>
        <v>2.6492984612007664E-3</v>
      </c>
      <c r="AK125" s="4">
        <f t="shared" si="148"/>
        <v>7.0705351632116553E-4</v>
      </c>
      <c r="AL125" s="4">
        <f t="shared" si="148"/>
        <v>3.980083609178009E-3</v>
      </c>
      <c r="AM125" s="4">
        <f t="shared" si="148"/>
        <v>-1.5701478713102679E-3</v>
      </c>
      <c r="AN125" s="4">
        <f t="shared" si="148"/>
        <v>-5.0656655051322663E-3</v>
      </c>
      <c r="AO125" s="4">
        <f t="shared" si="148"/>
        <v>2.2393653513403944E-3</v>
      </c>
      <c r="AP125" s="4">
        <f t="shared" si="148"/>
        <v>-5.2030629478259094E-3</v>
      </c>
      <c r="AQ125" s="4">
        <f t="shared" si="148"/>
        <v>-3.3973356034464053E-3</v>
      </c>
      <c r="AR125" s="4">
        <f t="shared" si="148"/>
        <v>-4.7647052200081585E-3</v>
      </c>
      <c r="AS125" s="4">
        <f t="shared" si="148"/>
        <v>7.0922528073815161E-3</v>
      </c>
      <c r="AT125" s="4">
        <f t="shared" si="148"/>
        <v>-2.8226592383510662E-3</v>
      </c>
      <c r="AU125" s="4">
        <f t="shared" si="148"/>
        <v>1.0540687425929229E-2</v>
      </c>
      <c r="AV125" s="4">
        <f t="shared" si="148"/>
        <v>-4.8595195207017938E-3</v>
      </c>
      <c r="AW125" s="4">
        <f t="shared" si="148"/>
        <v>5.2296880349623209E-3</v>
      </c>
      <c r="AY125" s="2">
        <f t="shared" si="140"/>
        <v>0.35568293820649594</v>
      </c>
      <c r="AZ125" s="2">
        <f t="shared" si="140"/>
        <v>0.35468072199421791</v>
      </c>
      <c r="BA125" s="2">
        <f t="shared" si="140"/>
        <v>0.35375642884701303</v>
      </c>
      <c r="BB125" s="2">
        <f t="shared" si="140"/>
        <v>0.35248932808643418</v>
      </c>
      <c r="BC125" s="2">
        <f t="shared" si="140"/>
        <v>0.35592098263927507</v>
      </c>
      <c r="BD125" s="2">
        <f t="shared" si="140"/>
        <v>0.35531337562744625</v>
      </c>
      <c r="BE125" s="2">
        <f t="shared" si="140"/>
        <v>0.35407832556958851</v>
      </c>
      <c r="BF125" s="2">
        <f t="shared" si="140"/>
        <v>0.36123710151284566</v>
      </c>
      <c r="BG125" s="2">
        <f t="shared" si="140"/>
        <v>0.36532993853160395</v>
      </c>
      <c r="BH125" s="2">
        <f t="shared" si="140"/>
        <v>0.36027772604555297</v>
      </c>
      <c r="BI125" s="2">
        <f t="shared" si="140"/>
        <v>0.35878433817027999</v>
      </c>
      <c r="BJ125" s="2">
        <f t="shared" si="140"/>
        <v>0.36115960197490615</v>
      </c>
      <c r="BK125" s="2">
        <f t="shared" si="140"/>
        <v>0.3633120544113132</v>
      </c>
      <c r="BL125" s="2">
        <f t="shared" si="140"/>
        <v>0.36555891998389184</v>
      </c>
      <c r="BM125" s="2">
        <f t="shared" si="140"/>
        <v>0.37594927894904512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 t="str">
        <f t="shared" si="141"/>
        <v/>
      </c>
      <c r="CF125" s="2">
        <f t="shared" si="141"/>
        <v>0.35760999999999998</v>
      </c>
      <c r="CG125" s="2">
        <f t="shared" si="141"/>
        <v>0.35447099999999998</v>
      </c>
      <c r="CH125" s="2">
        <f t="shared" si="141"/>
        <v>0.35647400000000001</v>
      </c>
      <c r="CI125" s="2">
        <f t="shared" si="141"/>
        <v>0.35435800000000001</v>
      </c>
      <c r="CJ125" s="2">
        <f t="shared" si="141"/>
        <v>0.35047400000000001</v>
      </c>
      <c r="CK125" s="2" t="str">
        <f t="shared" si="141"/>
        <v/>
      </c>
      <c r="CL125" s="2">
        <f t="shared" si="141"/>
        <v>0.35668299999999997</v>
      </c>
      <c r="CM125" s="2" t="str">
        <f t="shared" si="141"/>
        <v/>
      </c>
      <c r="CN125" s="2" t="str">
        <f t="shared" si="141"/>
        <v/>
      </c>
      <c r="CO125" s="2">
        <f t="shared" si="141"/>
        <v>0.36652699999999999</v>
      </c>
      <c r="CP125" s="2">
        <f t="shared" si="141"/>
        <v>0.35881200000000002</v>
      </c>
      <c r="CQ125" s="2">
        <f t="shared" si="141"/>
        <v>0.37391099999999999</v>
      </c>
      <c r="CR125" s="2">
        <f t="shared" si="141"/>
        <v>0.36283300000000002</v>
      </c>
      <c r="CS125" s="2" t="str">
        <f t="shared" si="141"/>
        <v/>
      </c>
      <c r="CU125" s="2" t="str">
        <f t="shared" si="111"/>
        <v/>
      </c>
      <c r="CV125" s="2">
        <f t="shared" si="112"/>
        <v>0.35760999999999998</v>
      </c>
      <c r="CW125" s="2">
        <f t="shared" si="113"/>
        <v>0.35447099999999998</v>
      </c>
      <c r="CX125" s="2">
        <f t="shared" si="114"/>
        <v>0.35647400000000001</v>
      </c>
      <c r="CY125" s="2">
        <f t="shared" si="115"/>
        <v>0.35435800000000001</v>
      </c>
      <c r="CZ125" s="2">
        <f t="shared" si="116"/>
        <v>0.35047400000000001</v>
      </c>
      <c r="DA125" s="2" t="str">
        <f t="shared" si="117"/>
        <v/>
      </c>
      <c r="DB125" s="2">
        <f t="shared" si="118"/>
        <v>0.35668299999999997</v>
      </c>
      <c r="DC125" s="2" t="str">
        <f t="shared" si="119"/>
        <v/>
      </c>
      <c r="DD125" s="2" t="str">
        <f t="shared" si="120"/>
        <v/>
      </c>
      <c r="DE125" s="2">
        <f t="shared" si="121"/>
        <v>0.36652699999999999</v>
      </c>
      <c r="DF125" s="2">
        <f t="shared" si="122"/>
        <v>0.35881200000000002</v>
      </c>
      <c r="DG125" s="2">
        <f t="shared" si="123"/>
        <v>0.37391099999999999</v>
      </c>
      <c r="DH125" s="2">
        <f t="shared" si="124"/>
        <v>0.36283300000000002</v>
      </c>
      <c r="DI125" s="2" t="str">
        <f t="shared" si="125"/>
        <v/>
      </c>
      <c r="DK125" s="2">
        <f t="shared" si="149"/>
        <v>0.51748174999999974</v>
      </c>
      <c r="DL125" s="2">
        <f t="shared" si="149"/>
        <v>0.42448112631578949</v>
      </c>
      <c r="DM125" s="2">
        <f t="shared" si="149"/>
        <v>0.42944901688555354</v>
      </c>
      <c r="DN125" s="2">
        <f t="shared" si="149"/>
        <v>0.43796908440018967</v>
      </c>
      <c r="DO125" s="2">
        <f t="shared" si="149"/>
        <v>0.45120893109243693</v>
      </c>
      <c r="DP125" s="2">
        <f t="shared" si="149"/>
        <v>0.460622951426025</v>
      </c>
      <c r="DQ125" s="2">
        <f t="shared" si="149"/>
        <v>0.47116093793103453</v>
      </c>
      <c r="DR125" s="2">
        <f t="shared" si="149"/>
        <v>0.50372563306451612</v>
      </c>
      <c r="DS125" s="2">
        <f t="shared" si="149"/>
        <v>0.48690800318872829</v>
      </c>
      <c r="DT125" s="2">
        <f t="shared" si="149"/>
        <v>0.47828978954393775</v>
      </c>
      <c r="DU125" s="2">
        <f t="shared" si="149"/>
        <v>0.45796597419354834</v>
      </c>
      <c r="DV125" s="2">
        <f t="shared" si="149"/>
        <v>0.47461352502780874</v>
      </c>
      <c r="DW125" s="2">
        <f t="shared" si="149"/>
        <v>0.47239154838709685</v>
      </c>
      <c r="DX125" s="2">
        <f t="shared" si="149"/>
        <v>0.46344576209677407</v>
      </c>
      <c r="DY125" s="2">
        <f t="shared" si="149"/>
        <v>0.44361767959001774</v>
      </c>
      <c r="EA125" s="2">
        <f t="shared" si="153"/>
        <v>0.35563917200387352</v>
      </c>
      <c r="EB125" s="2">
        <f t="shared" si="153"/>
        <v>0.35435468693977967</v>
      </c>
      <c r="EC125" s="2">
        <f t="shared" si="153"/>
        <v>0.35336919332638173</v>
      </c>
      <c r="ED125" s="2">
        <f t="shared" si="153"/>
        <v>0.35215948183885004</v>
      </c>
      <c r="EE125" s="2">
        <f t="shared" si="152"/>
        <v>0.35561343542634094</v>
      </c>
      <c r="EF125" s="2">
        <f t="shared" si="152"/>
        <v>0.35503603895957464</v>
      </c>
      <c r="EG125" s="2">
        <f t="shared" si="152"/>
        <v>0.35387094893063481</v>
      </c>
      <c r="EH125" s="2">
        <f t="shared" si="152"/>
        <v>0.36093972261200469</v>
      </c>
      <c r="EI125" s="2">
        <f t="shared" si="152"/>
        <v>0.36508620742441639</v>
      </c>
      <c r="EJ125" s="2">
        <f t="shared" si="152"/>
        <v>0.36004642856099889</v>
      </c>
      <c r="EK125" s="2">
        <f t="shared" si="152"/>
        <v>0.35858175758054822</v>
      </c>
      <c r="EL125" s="2">
        <f t="shared" si="152"/>
        <v>0.3609378475546024</v>
      </c>
      <c r="EM125" s="2">
        <f t="shared" si="136"/>
        <v>0.36307621257397871</v>
      </c>
      <c r="EN125" s="2">
        <f t="shared" si="136"/>
        <v>0.3653431694073872</v>
      </c>
      <c r="EO125" s="2">
        <f t="shared" si="136"/>
        <v>0.37577340814764204</v>
      </c>
      <c r="EQ125" s="2">
        <f t="shared" si="150"/>
        <v>0.35562014804401776</v>
      </c>
      <c r="ER125" s="2">
        <f t="shared" si="150"/>
        <v>0.35420060597415637</v>
      </c>
      <c r="ES125" s="2">
        <f t="shared" si="150"/>
        <v>0.35317930970327782</v>
      </c>
      <c r="ET125" s="2">
        <f t="shared" si="150"/>
        <v>0.35213802290774759</v>
      </c>
      <c r="EU125" s="2">
        <f t="shared" si="150"/>
        <v>0.35560505239505497</v>
      </c>
      <c r="EV125" s="2">
        <f t="shared" si="150"/>
        <v>0.35498844267961094</v>
      </c>
      <c r="EW125" s="2">
        <f t="shared" si="150"/>
        <v>0.35402252380117138</v>
      </c>
      <c r="EX125" s="2">
        <f t="shared" si="150"/>
        <v>0.36121666707911371</v>
      </c>
      <c r="EY125" s="2">
        <f t="shared" si="150"/>
        <v>0.36527750388758407</v>
      </c>
      <c r="EZ125" s="2">
        <f t="shared" si="150"/>
        <v>0.36042957582827817</v>
      </c>
      <c r="FA125" s="2">
        <f t="shared" si="150"/>
        <v>0.3586466372583913</v>
      </c>
      <c r="FB125" s="2">
        <f t="shared" si="150"/>
        <v>0.3609060175110918</v>
      </c>
      <c r="FC125" s="2">
        <f t="shared" si="150"/>
        <v>0.36304263324542629</v>
      </c>
      <c r="FD125" s="2">
        <f t="shared" si="150"/>
        <v>0.36511442880920486</v>
      </c>
      <c r="FE125" s="2">
        <f t="shared" si="150"/>
        <v>0.37528071353654735</v>
      </c>
      <c r="FG125" s="2">
        <f t="shared" si="151"/>
        <v>0.99972815918892655</v>
      </c>
      <c r="FH125" s="2">
        <f t="shared" si="151"/>
        <v>0.99533445230702888</v>
      </c>
      <c r="FI125" s="2">
        <f t="shared" si="151"/>
        <v>0.99489765197949975</v>
      </c>
      <c r="FJ125" s="2">
        <f t="shared" si="151"/>
        <v>0.9961542751734187</v>
      </c>
      <c r="FK125" s="2">
        <f t="shared" si="151"/>
        <v>0.99678208001984048</v>
      </c>
      <c r="FL125" s="2">
        <f t="shared" si="151"/>
        <v>0.99736709514814914</v>
      </c>
      <c r="FM125" s="2">
        <f t="shared" si="151"/>
        <v>0.99825382204364821</v>
      </c>
      <c r="FN125" s="2">
        <f t="shared" si="151"/>
        <v>0.99795689631943596</v>
      </c>
      <c r="FO125" s="2">
        <f t="shared" si="151"/>
        <v>0.9980298820369824</v>
      </c>
      <c r="FP125" s="2">
        <f t="shared" si="151"/>
        <v>0.99809937104111057</v>
      </c>
      <c r="FQ125" s="2">
        <f t="shared" si="151"/>
        <v>0.99797100111573045</v>
      </c>
      <c r="FR125" s="2">
        <f t="shared" si="151"/>
        <v>0.99804597561168151</v>
      </c>
      <c r="FS125" s="2">
        <f t="shared" si="151"/>
        <v>0.99783929534888627</v>
      </c>
      <c r="FT125" s="2">
        <f t="shared" si="151"/>
        <v>0.99778150180221259</v>
      </c>
      <c r="FU125" s="2">
        <f t="shared" si="151"/>
        <v>0.99735940219576491</v>
      </c>
      <c r="FW125" s="2">
        <f t="shared" si="142"/>
        <v>1.2048755779573301E-2</v>
      </c>
      <c r="FX125" s="2">
        <f t="shared" si="142"/>
        <v>7.4194304542998853E-3</v>
      </c>
      <c r="FY125" s="2">
        <f t="shared" si="142"/>
        <v>5.0042046297516206E-3</v>
      </c>
      <c r="FZ125" s="2">
        <f t="shared" si="142"/>
        <v>7.170503710786362E-3</v>
      </c>
      <c r="GA125" s="2">
        <f t="shared" si="142"/>
        <v>8.5222851501454491E-3</v>
      </c>
      <c r="GB125" s="2">
        <f t="shared" si="142"/>
        <v>1.3942817670033931E-2</v>
      </c>
      <c r="GC125" s="2">
        <f t="shared" si="142"/>
        <v>1.6938465138799059E-2</v>
      </c>
      <c r="GD125" s="2">
        <f t="shared" si="142"/>
        <v>2.0410162808890363E-2</v>
      </c>
      <c r="GE125" s="2">
        <f t="shared" si="142"/>
        <v>1.9487025549337261E-2</v>
      </c>
      <c r="GF125" s="2">
        <f t="shared" si="142"/>
        <v>1.7123255295616684E-2</v>
      </c>
      <c r="GG125" s="2">
        <f t="shared" si="142"/>
        <v>1.4336154878090706E-2</v>
      </c>
      <c r="GH125" s="2">
        <f t="shared" si="142"/>
        <v>1.164389980870633E-2</v>
      </c>
      <c r="GI125" s="2">
        <f t="shared" si="142"/>
        <v>1.0611206667124383E-2</v>
      </c>
      <c r="GJ125" s="2">
        <f t="shared" si="142"/>
        <v>8.2619726890273918E-3</v>
      </c>
      <c r="GK125" s="2">
        <f t="shared" si="142"/>
        <v>6.6544929127239369E-3</v>
      </c>
      <c r="GM125" s="82">
        <f t="shared" si="143"/>
        <v>1.2417154986031897E-6</v>
      </c>
      <c r="GN125" s="82">
        <f t="shared" si="143"/>
        <v>8.2630643913079847E-30</v>
      </c>
      <c r="GO125" s="82">
        <f t="shared" si="143"/>
        <v>1.3666711000864991E-39</v>
      </c>
      <c r="GP125" s="82">
        <f t="shared" si="143"/>
        <v>2.899480547161523E-81</v>
      </c>
      <c r="GQ125" s="82">
        <f t="shared" si="143"/>
        <v>1.6826082459770345E-76</v>
      </c>
      <c r="GR125" s="82">
        <f t="shared" si="143"/>
        <v>2.2495343245872124E-111</v>
      </c>
      <c r="GS125" s="82">
        <f t="shared" si="143"/>
        <v>1.1470045589098039E-169</v>
      </c>
      <c r="GT125" s="82">
        <f t="shared" si="143"/>
        <v>1.8683291150617182E-159</v>
      </c>
      <c r="GU125" s="82">
        <f t="shared" si="143"/>
        <v>7.3463266947299997E-178</v>
      </c>
      <c r="GV125" s="82">
        <f t="shared" si="143"/>
        <v>1.2042379299261964E-171</v>
      </c>
      <c r="GW125" s="82">
        <f t="shared" si="143"/>
        <v>6.2986831434643221E-160</v>
      </c>
      <c r="GX125" s="82">
        <f t="shared" si="143"/>
        <v>6.1084888942193123E-147</v>
      </c>
      <c r="GY125" s="82">
        <f t="shared" si="143"/>
        <v>1.4766494856796648E-109</v>
      </c>
      <c r="GZ125" s="82">
        <f t="shared" si="143"/>
        <v>3.4088397053062776E-116</v>
      </c>
      <c r="HA125" s="82">
        <f t="shared" si="143"/>
        <v>9.2704568221964846E-140</v>
      </c>
      <c r="HC125" s="82">
        <f t="shared" si="154"/>
        <v>1.8123292203255563E-7</v>
      </c>
      <c r="HD125" s="82">
        <f t="shared" si="154"/>
        <v>2.0950883334559215E-3</v>
      </c>
      <c r="HE125" s="82">
        <f t="shared" si="154"/>
        <v>5.0919796713112196E-5</v>
      </c>
      <c r="HF125" s="82">
        <f t="shared" si="154"/>
        <v>1.4950561380556067E-14</v>
      </c>
      <c r="HG125" s="82">
        <f t="shared" si="154"/>
        <v>1.6963009194742786E-15</v>
      </c>
      <c r="HH125" s="82">
        <f t="shared" si="154"/>
        <v>5.8603629471626626E-28</v>
      </c>
      <c r="HI125" s="82">
        <f t="shared" si="139"/>
        <v>8.8296946557821406E-71</v>
      </c>
      <c r="HJ125" s="82">
        <f t="shared" si="139"/>
        <v>5.6815344243529996E-51</v>
      </c>
      <c r="HK125" s="82">
        <f t="shared" si="139"/>
        <v>2.4753430727473067E-56</v>
      </c>
      <c r="HL125" s="82">
        <f t="shared" si="139"/>
        <v>3.0097875409593685E-68</v>
      </c>
      <c r="HM125" s="82">
        <f t="shared" si="139"/>
        <v>7.0344603512438657E-53</v>
      </c>
      <c r="HN125" s="82">
        <f t="shared" si="139"/>
        <v>7.7559275295662004E-45</v>
      </c>
      <c r="HO125" s="82">
        <f t="shared" si="139"/>
        <v>1.6540210574371203E-28</v>
      </c>
      <c r="HP125" s="82">
        <f t="shared" si="139"/>
        <v>1.889207270510741E-34</v>
      </c>
      <c r="HQ125" s="82">
        <f t="shared" si="139"/>
        <v>4.0023142604217018E-42</v>
      </c>
      <c r="HS125" s="82">
        <f t="shared" si="144"/>
        <v>2.7204803393070038E-2</v>
      </c>
      <c r="HT125" s="82">
        <f t="shared" si="144"/>
        <v>5.9371606890856212E-5</v>
      </c>
      <c r="HU125" s="82">
        <f t="shared" si="144"/>
        <v>1.5453962826152322E-5</v>
      </c>
      <c r="HV125" s="82">
        <f t="shared" si="144"/>
        <v>7.1688514464357761E-5</v>
      </c>
      <c r="HW125" s="82">
        <f t="shared" si="144"/>
        <v>1.1594707917930265E-4</v>
      </c>
      <c r="HX125" s="82">
        <f t="shared" si="144"/>
        <v>2.456558916065985E-3</v>
      </c>
      <c r="HY125" s="82">
        <f t="shared" si="144"/>
        <v>1.6831332793092246E-2</v>
      </c>
      <c r="HZ125" s="82">
        <f t="shared" si="144"/>
        <v>7.3565474359760614E-3</v>
      </c>
      <c r="IA125" s="82">
        <f t="shared" si="144"/>
        <v>1.356545584432713E-2</v>
      </c>
      <c r="IB125" s="82">
        <f t="shared" si="144"/>
        <v>1.0103044225456732E-2</v>
      </c>
      <c r="IC125" s="82">
        <f t="shared" si="144"/>
        <v>4.9270743355508267E-3</v>
      </c>
      <c r="ID125" s="82">
        <f t="shared" si="144"/>
        <v>3.2717562383028113E-3</v>
      </c>
      <c r="IE125" s="82">
        <f t="shared" si="144"/>
        <v>2.7104561816201087E-4</v>
      </c>
      <c r="IF125" s="82">
        <f t="shared" si="144"/>
        <v>4.9686662885268067E-3</v>
      </c>
      <c r="IG125" s="82">
        <f t="shared" si="144"/>
        <v>1.192099208383058E-2</v>
      </c>
      <c r="II125" s="82">
        <f t="shared" si="145"/>
        <v>5.5392897328451167E-23</v>
      </c>
      <c r="IJ125" s="82">
        <f t="shared" si="145"/>
        <v>4.1976131586264474E-38</v>
      </c>
      <c r="IK125" s="82">
        <f t="shared" si="145"/>
        <v>7.6320255260852272E-44</v>
      </c>
      <c r="IL125" s="82">
        <f t="shared" si="145"/>
        <v>1.3815562880724394E-45</v>
      </c>
      <c r="IM125" s="82">
        <f t="shared" si="145"/>
        <v>1.5685571871750732E-45</v>
      </c>
      <c r="IN125" s="82">
        <f t="shared" si="145"/>
        <v>1.4411788971817541E-36</v>
      </c>
      <c r="IO125" s="82">
        <f t="shared" si="145"/>
        <v>2.1030474674955341E-34</v>
      </c>
      <c r="IP125" s="82">
        <f t="shared" si="145"/>
        <v>8.6626206880972347E-40</v>
      </c>
      <c r="IQ125" s="82">
        <f t="shared" si="145"/>
        <v>3.4466540062963084E-36</v>
      </c>
      <c r="IR125" s="82">
        <f t="shared" si="145"/>
        <v>4.103727609684411E-35</v>
      </c>
      <c r="IS125" s="82">
        <f t="shared" si="145"/>
        <v>1.5299508004276766E-36</v>
      </c>
      <c r="IT125" s="82">
        <f t="shared" si="145"/>
        <v>2.0357152384937906E-36</v>
      </c>
      <c r="IU125" s="82">
        <f t="shared" si="145"/>
        <v>4.7562414905134582E-49</v>
      </c>
      <c r="IV125" s="82">
        <f t="shared" si="145"/>
        <v>4.0175336161654648E-22</v>
      </c>
      <c r="IW125" s="82">
        <f t="shared" si="145"/>
        <v>8.86892189232404E-13</v>
      </c>
      <c r="IY125" s="82">
        <f t="shared" si="146"/>
        <v>2.7206226341490673E-2</v>
      </c>
      <c r="IZ125" s="82">
        <f t="shared" si="146"/>
        <v>2.1544599403467775E-3</v>
      </c>
      <c r="JA125" s="82">
        <f t="shared" si="146"/>
        <v>6.6373759539264514E-5</v>
      </c>
      <c r="JB125" s="82">
        <f t="shared" si="146"/>
        <v>7.1688514479308326E-5</v>
      </c>
      <c r="JC125" s="82">
        <f t="shared" si="146"/>
        <v>1.1594707918099895E-4</v>
      </c>
      <c r="JD125" s="82">
        <f t="shared" si="146"/>
        <v>2.456558916065985E-3</v>
      </c>
      <c r="JE125" s="82">
        <f t="shared" si="146"/>
        <v>1.6831332793092246E-2</v>
      </c>
      <c r="JF125" s="82">
        <f t="shared" si="146"/>
        <v>7.3565474359760614E-3</v>
      </c>
      <c r="JG125" s="82">
        <f t="shared" si="146"/>
        <v>1.356545584432713E-2</v>
      </c>
      <c r="JH125" s="82">
        <f t="shared" si="146"/>
        <v>1.0103044225456732E-2</v>
      </c>
      <c r="JI125" s="82">
        <f t="shared" si="146"/>
        <v>4.9270743355508267E-3</v>
      </c>
      <c r="JJ125" s="82">
        <f t="shared" si="146"/>
        <v>3.2717562383028113E-3</v>
      </c>
      <c r="JK125" s="82">
        <f t="shared" si="146"/>
        <v>2.7104561816201087E-4</v>
      </c>
      <c r="JL125" s="82">
        <f t="shared" si="146"/>
        <v>4.9686662885268067E-3</v>
      </c>
      <c r="JM125" s="82">
        <f t="shared" si="146"/>
        <v>1.1920992084717473E-2</v>
      </c>
    </row>
    <row r="126" spans="2:273" x14ac:dyDescent="0.25">
      <c r="B126" s="2">
        <v>99</v>
      </c>
      <c r="C126" s="37">
        <v>0.35184199999999999</v>
      </c>
      <c r="D126" s="37">
        <v>0.35589100000000001</v>
      </c>
      <c r="E126" s="37">
        <v>0.35075699999999999</v>
      </c>
      <c r="F126" s="37">
        <v>0.35137299999999999</v>
      </c>
      <c r="G126" s="37">
        <v>0.35620099999999999</v>
      </c>
      <c r="H126" s="37">
        <v>0.35348600000000002</v>
      </c>
      <c r="I126" s="37">
        <v>0.35796099999999997</v>
      </c>
      <c r="J126" s="37">
        <v>0.36453600000000003</v>
      </c>
      <c r="K126" s="37">
        <v>0.36465199999999998</v>
      </c>
      <c r="L126" s="37">
        <v>0.36726399999999998</v>
      </c>
      <c r="M126" s="37">
        <v>0.35542499999999999</v>
      </c>
      <c r="N126" s="37">
        <v>0.35773700000000003</v>
      </c>
      <c r="O126" s="37">
        <v>0.36887999999999999</v>
      </c>
      <c r="P126" s="37">
        <v>0.36867100000000003</v>
      </c>
      <c r="Q126" s="37">
        <v>0.39026300000000003</v>
      </c>
      <c r="S126" s="4">
        <f t="shared" si="147"/>
        <v>0.35527970945231641</v>
      </c>
      <c r="T126" s="4">
        <f t="shared" si="147"/>
        <v>0.3543897865253029</v>
      </c>
      <c r="U126" s="4">
        <f t="shared" si="147"/>
        <v>0.35341053316098192</v>
      </c>
      <c r="V126" s="4">
        <f t="shared" si="147"/>
        <v>0.35213555302252164</v>
      </c>
      <c r="W126" s="4">
        <f t="shared" si="147"/>
        <v>0.35557265530739529</v>
      </c>
      <c r="X126" s="4">
        <f t="shared" si="147"/>
        <v>0.35530511389140396</v>
      </c>
      <c r="Y126" s="4">
        <f t="shared" si="147"/>
        <v>0.35564372721284321</v>
      </c>
      <c r="Z126" s="4">
        <f t="shared" si="147"/>
        <v>0.36178435445461365</v>
      </c>
      <c r="AA126" s="4">
        <f t="shared" si="147"/>
        <v>0.36828432507947129</v>
      </c>
      <c r="AB126" s="4">
        <f t="shared" si="147"/>
        <v>0.3616891285936305</v>
      </c>
      <c r="AC126" s="4">
        <f t="shared" si="147"/>
        <v>0.35939567005975798</v>
      </c>
      <c r="AD126" s="4">
        <f t="shared" si="147"/>
        <v>0.36156488240464657</v>
      </c>
      <c r="AE126" s="4">
        <f t="shared" si="147"/>
        <v>0.36294077448258699</v>
      </c>
      <c r="AF126" s="4">
        <f t="shared" si="147"/>
        <v>0.36828033873615762</v>
      </c>
      <c r="AG126" s="4">
        <f t="shared" si="147"/>
        <v>0.38760185641165962</v>
      </c>
      <c r="AI126" s="4">
        <f t="shared" si="148"/>
        <v>-3.4377094523164176E-3</v>
      </c>
      <c r="AJ126" s="4">
        <f t="shared" si="148"/>
        <v>1.5012134746971162E-3</v>
      </c>
      <c r="AK126" s="4">
        <f t="shared" si="148"/>
        <v>-2.6535331609819357E-3</v>
      </c>
      <c r="AL126" s="4">
        <f t="shared" si="148"/>
        <v>-7.6255302252165036E-4</v>
      </c>
      <c r="AM126" s="4">
        <f t="shared" si="148"/>
        <v>6.2834469260469872E-4</v>
      </c>
      <c r="AN126" s="4">
        <f t="shared" si="148"/>
        <v>-1.819113891403934E-3</v>
      </c>
      <c r="AO126" s="4">
        <f t="shared" si="148"/>
        <v>2.3172727871567655E-3</v>
      </c>
      <c r="AP126" s="4">
        <f t="shared" si="148"/>
        <v>2.751645545386372E-3</v>
      </c>
      <c r="AQ126" s="4">
        <f t="shared" si="148"/>
        <v>-3.6323250794713102E-3</v>
      </c>
      <c r="AR126" s="4">
        <f t="shared" si="148"/>
        <v>5.5748714063694749E-3</v>
      </c>
      <c r="AS126" s="4">
        <f t="shared" si="148"/>
        <v>-3.9706700597579858E-3</v>
      </c>
      <c r="AT126" s="4">
        <f t="shared" si="148"/>
        <v>-3.8278824046465432E-3</v>
      </c>
      <c r="AU126" s="4">
        <f t="shared" si="148"/>
        <v>5.9392255174129938E-3</v>
      </c>
      <c r="AV126" s="4">
        <f t="shared" si="148"/>
        <v>3.9066126384240674E-4</v>
      </c>
      <c r="AW126" s="4">
        <f t="shared" si="148"/>
        <v>2.6611435883404089E-3</v>
      </c>
      <c r="AY126" s="2">
        <f t="shared" si="140"/>
        <v>0.35527970754633215</v>
      </c>
      <c r="AZ126" s="2">
        <f t="shared" si="140"/>
        <v>0.35432614199353341</v>
      </c>
      <c r="BA126" s="2">
        <f t="shared" si="140"/>
        <v>0.35340855644524855</v>
      </c>
      <c r="BB126" s="2">
        <f t="shared" si="140"/>
        <v>0.35212709077970111</v>
      </c>
      <c r="BC126" s="2">
        <f t="shared" si="140"/>
        <v>0.35555940561626304</v>
      </c>
      <c r="BD126" s="2">
        <f t="shared" si="140"/>
        <v>0.35494002434411343</v>
      </c>
      <c r="BE126" s="2">
        <f t="shared" si="140"/>
        <v>0.35366867348825631</v>
      </c>
      <c r="BF126" s="2">
        <f t="shared" si="140"/>
        <v>0.36073273977348869</v>
      </c>
      <c r="BG126" s="2">
        <f t="shared" si="140"/>
        <v>0.36482967403583177</v>
      </c>
      <c r="BH126" s="2">
        <f t="shared" si="140"/>
        <v>0.3598206363208184</v>
      </c>
      <c r="BI126" s="2">
        <f t="shared" si="140"/>
        <v>0.35837987021474527</v>
      </c>
      <c r="BJ126" s="2">
        <f t="shared" si="140"/>
        <v>0.36082384793588163</v>
      </c>
      <c r="BK126" s="2">
        <f t="shared" si="140"/>
        <v>0.36283127778870289</v>
      </c>
      <c r="BL126" s="2">
        <f t="shared" si="140"/>
        <v>0.36522693116651855</v>
      </c>
      <c r="BM126" s="2">
        <f t="shared" si="140"/>
        <v>0.3755211238349796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 t="str">
        <f t="shared" si="141"/>
        <v/>
      </c>
      <c r="CF126" s="2">
        <f t="shared" si="141"/>
        <v>0.35589100000000001</v>
      </c>
      <c r="CG126" s="2">
        <f t="shared" si="141"/>
        <v>0.35075699999999999</v>
      </c>
      <c r="CH126" s="2">
        <f t="shared" si="141"/>
        <v>0.35137299999999999</v>
      </c>
      <c r="CI126" s="2">
        <f t="shared" si="141"/>
        <v>0.35620099999999999</v>
      </c>
      <c r="CJ126" s="2">
        <f t="shared" si="141"/>
        <v>0.35348600000000002</v>
      </c>
      <c r="CK126" s="2" t="str">
        <f t="shared" si="141"/>
        <v/>
      </c>
      <c r="CL126" s="2" t="str">
        <f t="shared" si="141"/>
        <v/>
      </c>
      <c r="CM126" s="2" t="str">
        <f t="shared" si="141"/>
        <v/>
      </c>
      <c r="CN126" s="2" t="str">
        <f t="shared" si="141"/>
        <v/>
      </c>
      <c r="CO126" s="2">
        <f t="shared" si="141"/>
        <v>0.35542499999999999</v>
      </c>
      <c r="CP126" s="2">
        <f t="shared" si="141"/>
        <v>0.35773700000000003</v>
      </c>
      <c r="CQ126" s="2">
        <f t="shared" si="141"/>
        <v>0.36887999999999999</v>
      </c>
      <c r="CR126" s="2">
        <f t="shared" si="141"/>
        <v>0.36867100000000003</v>
      </c>
      <c r="CS126" s="2" t="str">
        <f t="shared" si="141"/>
        <v/>
      </c>
      <c r="CU126" s="2" t="str">
        <f t="shared" si="111"/>
        <v/>
      </c>
      <c r="CV126" s="2">
        <f t="shared" si="112"/>
        <v>0.35589100000000001</v>
      </c>
      <c r="CW126" s="2">
        <f t="shared" si="113"/>
        <v>0.35075699999999999</v>
      </c>
      <c r="CX126" s="2">
        <f t="shared" si="114"/>
        <v>0.35137299999999999</v>
      </c>
      <c r="CY126" s="2">
        <f t="shared" si="115"/>
        <v>0.35620099999999999</v>
      </c>
      <c r="CZ126" s="2">
        <f t="shared" si="116"/>
        <v>0.35348600000000002</v>
      </c>
      <c r="DA126" s="2" t="str">
        <f t="shared" si="117"/>
        <v/>
      </c>
      <c r="DB126" s="2" t="str">
        <f t="shared" si="118"/>
        <v/>
      </c>
      <c r="DC126" s="2" t="str">
        <f t="shared" si="119"/>
        <v/>
      </c>
      <c r="DD126" s="2" t="str">
        <f t="shared" si="120"/>
        <v/>
      </c>
      <c r="DE126" s="2">
        <f t="shared" si="121"/>
        <v>0.35542499999999999</v>
      </c>
      <c r="DF126" s="2">
        <f t="shared" si="122"/>
        <v>0.35773700000000003</v>
      </c>
      <c r="DG126" s="2">
        <f t="shared" si="123"/>
        <v>0.36887999999999999</v>
      </c>
      <c r="DH126" s="2">
        <f t="shared" si="124"/>
        <v>0.36867100000000003</v>
      </c>
      <c r="DI126" s="2" t="str">
        <f t="shared" si="125"/>
        <v/>
      </c>
      <c r="DK126" s="2">
        <f t="shared" si="149"/>
        <v>0.51878870238095209</v>
      </c>
      <c r="DL126" s="2">
        <f t="shared" si="149"/>
        <v>0.42496506072874496</v>
      </c>
      <c r="DM126" s="2">
        <f t="shared" si="149"/>
        <v>0.42996206041275803</v>
      </c>
      <c r="DN126" s="2">
        <f t="shared" si="149"/>
        <v>0.43861274964438124</v>
      </c>
      <c r="DO126" s="2">
        <f t="shared" si="149"/>
        <v>0.45197913165266101</v>
      </c>
      <c r="DP126" s="2">
        <f t="shared" si="149"/>
        <v>0.46136570877896621</v>
      </c>
      <c r="DQ126" s="2">
        <f t="shared" si="149"/>
        <v>0.47200490886699514</v>
      </c>
      <c r="DR126" s="2">
        <f t="shared" si="149"/>
        <v>0.50493937096774189</v>
      </c>
      <c r="DS126" s="2">
        <f t="shared" si="149"/>
        <v>0.48790452977382281</v>
      </c>
      <c r="DT126" s="2">
        <f t="shared" si="149"/>
        <v>0.4792298349276975</v>
      </c>
      <c r="DU126" s="2">
        <f t="shared" si="149"/>
        <v>0.4586742129032258</v>
      </c>
      <c r="DV126" s="2">
        <f t="shared" si="149"/>
        <v>0.47551949299221363</v>
      </c>
      <c r="DW126" s="2">
        <f t="shared" si="149"/>
        <v>0.47328096774193551</v>
      </c>
      <c r="DX126" s="2">
        <f t="shared" si="149"/>
        <v>0.46423100769794706</v>
      </c>
      <c r="DY126" s="2">
        <f t="shared" si="149"/>
        <v>0.4441898179590017</v>
      </c>
      <c r="EA126" s="2">
        <f t="shared" si="153"/>
        <v>0.35523846445386853</v>
      </c>
      <c r="EB126" s="2">
        <f t="shared" si="153"/>
        <v>0.35402530001069638</v>
      </c>
      <c r="EC126" s="2">
        <f t="shared" si="153"/>
        <v>0.35305145818561007</v>
      </c>
      <c r="ED126" s="2">
        <f t="shared" si="153"/>
        <v>0.35182274751615616</v>
      </c>
      <c r="EE126" s="2">
        <f t="shared" si="152"/>
        <v>0.35527555683424183</v>
      </c>
      <c r="EF126" s="2">
        <f t="shared" si="152"/>
        <v>0.35468373532673059</v>
      </c>
      <c r="EG126" s="2">
        <f t="shared" si="152"/>
        <v>0.35347616382611841</v>
      </c>
      <c r="EH126" s="2">
        <f t="shared" si="152"/>
        <v>0.36045579795066945</v>
      </c>
      <c r="EI126" s="2">
        <f t="shared" si="152"/>
        <v>0.36460271112131648</v>
      </c>
      <c r="EJ126" s="2">
        <f t="shared" si="152"/>
        <v>0.35960372436299937</v>
      </c>
      <c r="EK126" s="2">
        <f t="shared" si="152"/>
        <v>0.35819206292092198</v>
      </c>
      <c r="EL126" s="2">
        <f t="shared" si="152"/>
        <v>0.36061993999637504</v>
      </c>
      <c r="EM126" s="2">
        <f t="shared" si="136"/>
        <v>0.36261280036625582</v>
      </c>
      <c r="EN126" s="2">
        <f t="shared" si="136"/>
        <v>0.36502884348851977</v>
      </c>
      <c r="EO126" s="2">
        <f t="shared" si="136"/>
        <v>0.3753588667970037</v>
      </c>
      <c r="EQ126" s="2">
        <f t="shared" si="150"/>
        <v>0.35529109147413079</v>
      </c>
      <c r="ER126" s="2">
        <f t="shared" si="150"/>
        <v>0.35388595460425665</v>
      </c>
      <c r="ES126" s="2">
        <f t="shared" si="150"/>
        <v>0.35287677344246354</v>
      </c>
      <c r="ET126" s="2">
        <f t="shared" si="150"/>
        <v>0.35180212118043497</v>
      </c>
      <c r="EU126" s="2">
        <f t="shared" si="150"/>
        <v>0.35527179625269062</v>
      </c>
      <c r="EV126" s="2">
        <f t="shared" si="150"/>
        <v>0.35468772252458619</v>
      </c>
      <c r="EW126" s="2">
        <f t="shared" si="150"/>
        <v>0.35367676892374367</v>
      </c>
      <c r="EX126" s="2">
        <f t="shared" si="150"/>
        <v>0.36079930994695297</v>
      </c>
      <c r="EY126" s="2">
        <f t="shared" si="150"/>
        <v>0.36485495593059042</v>
      </c>
      <c r="EZ126" s="2">
        <f t="shared" si="150"/>
        <v>0.36011150867942143</v>
      </c>
      <c r="FA126" s="2">
        <f t="shared" si="150"/>
        <v>0.35830895942962182</v>
      </c>
      <c r="FB126" s="2">
        <f t="shared" si="150"/>
        <v>0.36055024794551088</v>
      </c>
      <c r="FC126" s="2">
        <f t="shared" si="150"/>
        <v>0.36264332633499413</v>
      </c>
      <c r="FD126" s="2">
        <f t="shared" si="150"/>
        <v>0.36473424167638069</v>
      </c>
      <c r="FE126" s="2">
        <f t="shared" si="150"/>
        <v>0.37487285870409892</v>
      </c>
      <c r="FG126" s="2">
        <f t="shared" si="151"/>
        <v>0.99975207230352803</v>
      </c>
      <c r="FH126" s="2">
        <f t="shared" si="151"/>
        <v>0.99574322245026659</v>
      </c>
      <c r="FI126" s="2">
        <f t="shared" si="151"/>
        <v>0.99534451321220063</v>
      </c>
      <c r="FJ126" s="2">
        <f t="shared" si="151"/>
        <v>0.99649147004924654</v>
      </c>
      <c r="FK126" s="2">
        <f t="shared" si="151"/>
        <v>0.99706439090345456</v>
      </c>
      <c r="FL126" s="2">
        <f t="shared" si="151"/>
        <v>0.99759820581945557</v>
      </c>
      <c r="FM126" s="2">
        <f t="shared" si="151"/>
        <v>0.99840722205442112</v>
      </c>
      <c r="FN126" s="2">
        <f t="shared" si="151"/>
        <v>0.9981363322640262</v>
      </c>
      <c r="FO126" s="2">
        <f t="shared" si="151"/>
        <v>0.99820291954077112</v>
      </c>
      <c r="FP126" s="2">
        <f t="shared" si="151"/>
        <v>0.99826631585567027</v>
      </c>
      <c r="FQ126" s="2">
        <f t="shared" si="151"/>
        <v>0.99814920060145729</v>
      </c>
      <c r="FR126" s="2">
        <f t="shared" si="151"/>
        <v>0.99821760212453481</v>
      </c>
      <c r="FS126" s="2">
        <f t="shared" si="151"/>
        <v>0.99802903922125608</v>
      </c>
      <c r="FT126" s="2">
        <f t="shared" si="151"/>
        <v>0.99797631056467007</v>
      </c>
      <c r="FU126" s="2">
        <f t="shared" si="151"/>
        <v>0.99759118650683343</v>
      </c>
      <c r="FW126" s="2">
        <f t="shared" si="142"/>
        <v>1.3195858579769404E-2</v>
      </c>
      <c r="FX126" s="2">
        <f t="shared" si="142"/>
        <v>8.1294245709824901E-3</v>
      </c>
      <c r="FY126" s="2">
        <f t="shared" si="142"/>
        <v>5.4843534381718885E-3</v>
      </c>
      <c r="FZ126" s="2">
        <f t="shared" si="142"/>
        <v>7.8568656161084847E-3</v>
      </c>
      <c r="GA126" s="2">
        <f t="shared" si="142"/>
        <v>9.3368229753635276E-3</v>
      </c>
      <c r="GB126" s="2">
        <f t="shared" si="142"/>
        <v>1.5267458120770077E-2</v>
      </c>
      <c r="GC126" s="2">
        <f t="shared" si="142"/>
        <v>1.8542355920696585E-2</v>
      </c>
      <c r="GD126" s="2">
        <f t="shared" si="142"/>
        <v>2.2335317229359376E-2</v>
      </c>
      <c r="GE126" s="2">
        <f t="shared" si="142"/>
        <v>2.1327002299777676E-2</v>
      </c>
      <c r="GF126" s="2">
        <f t="shared" si="142"/>
        <v>1.8744310088806938E-2</v>
      </c>
      <c r="GG126" s="2">
        <f t="shared" si="142"/>
        <v>1.5697569518134155E-2</v>
      </c>
      <c r="GH126" s="2">
        <f t="shared" si="142"/>
        <v>1.2752955811582837E-2</v>
      </c>
      <c r="GI126" s="2">
        <f t="shared" si="142"/>
        <v>1.1623057639104753E-2</v>
      </c>
      <c r="GJ126" s="2">
        <f t="shared" si="142"/>
        <v>9.051857672891862E-3</v>
      </c>
      <c r="GK126" s="2">
        <f t="shared" si="142"/>
        <v>7.2918249353437865E-3</v>
      </c>
      <c r="GM126" s="82">
        <f t="shared" si="143"/>
        <v>7.401219144700118E-7</v>
      </c>
      <c r="GN126" s="82">
        <f t="shared" si="143"/>
        <v>1.3391340502375367E-31</v>
      </c>
      <c r="GO126" s="82">
        <f t="shared" si="143"/>
        <v>4.7275413758461818E-42</v>
      </c>
      <c r="GP126" s="82">
        <f t="shared" si="143"/>
        <v>9.6846428845753478E-86</v>
      </c>
      <c r="GQ126" s="82">
        <f t="shared" si="143"/>
        <v>1.9171637595707836E-80</v>
      </c>
      <c r="GR126" s="82">
        <f t="shared" si="143"/>
        <v>1.1618225465467956E-116</v>
      </c>
      <c r="GS126" s="82">
        <f t="shared" si="143"/>
        <v>4.4144385621365735E-177</v>
      </c>
      <c r="GT126" s="82">
        <f t="shared" si="143"/>
        <v>1.6428393821070323E-166</v>
      </c>
      <c r="GU126" s="82">
        <f t="shared" si="143"/>
        <v>1.2622448185369166E-185</v>
      </c>
      <c r="GV126" s="82">
        <f t="shared" si="143"/>
        <v>4.1301498023725874E-179</v>
      </c>
      <c r="GW126" s="82">
        <f t="shared" si="143"/>
        <v>5.192278454926943E-167</v>
      </c>
      <c r="GX126" s="82">
        <f t="shared" si="143"/>
        <v>1.4553368125958378E-153</v>
      </c>
      <c r="GY126" s="82">
        <f t="shared" si="143"/>
        <v>1.5272514977939039E-114</v>
      </c>
      <c r="GZ126" s="82">
        <f t="shared" si="143"/>
        <v>1.9406214949031013E-121</v>
      </c>
      <c r="HA126" s="82">
        <f t="shared" si="143"/>
        <v>7.2222446283675768E-146</v>
      </c>
      <c r="HC126" s="82">
        <f t="shared" si="154"/>
        <v>5.0712848625078594E-8</v>
      </c>
      <c r="HD126" s="82">
        <f t="shared" si="154"/>
        <v>5.4602007540374437E-4</v>
      </c>
      <c r="HE126" s="82">
        <f t="shared" si="154"/>
        <v>4.9054747048702438E-6</v>
      </c>
      <c r="HF126" s="82">
        <f t="shared" si="154"/>
        <v>1.2615072360331339E-16</v>
      </c>
      <c r="HG126" s="82">
        <f t="shared" si="154"/>
        <v>2.3417715074037014E-17</v>
      </c>
      <c r="HH126" s="82">
        <f t="shared" si="154"/>
        <v>9.3359046767855175E-31</v>
      </c>
      <c r="HI126" s="82">
        <f t="shared" si="139"/>
        <v>7.7898544159391537E-77</v>
      </c>
      <c r="HJ126" s="82">
        <f t="shared" si="139"/>
        <v>2.5445039647998514E-55</v>
      </c>
      <c r="HK126" s="82">
        <f t="shared" si="139"/>
        <v>5.0543944689713248E-61</v>
      </c>
      <c r="HL126" s="82">
        <f t="shared" si="139"/>
        <v>4.8344429190568965E-74</v>
      </c>
      <c r="HM126" s="82">
        <f t="shared" si="139"/>
        <v>1.3328597003601215E-57</v>
      </c>
      <c r="HN126" s="82">
        <f t="shared" si="139"/>
        <v>4.2767305399732332E-49</v>
      </c>
      <c r="HO126" s="82">
        <f t="shared" si="139"/>
        <v>2.8311682113791816E-31</v>
      </c>
      <c r="HP126" s="82">
        <f t="shared" si="139"/>
        <v>7.2000771375896038E-38</v>
      </c>
      <c r="HQ126" s="82">
        <f t="shared" si="139"/>
        <v>4.8929335676856665E-46</v>
      </c>
      <c r="HS126" s="82">
        <f t="shared" si="144"/>
        <v>3.6971345687052792E-2</v>
      </c>
      <c r="HT126" s="82">
        <f t="shared" si="144"/>
        <v>1.0836149158978452E-4</v>
      </c>
      <c r="HU126" s="82">
        <f t="shared" si="144"/>
        <v>2.9338818823202716E-5</v>
      </c>
      <c r="HV126" s="82">
        <f t="shared" si="144"/>
        <v>1.3710251864332005E-4</v>
      </c>
      <c r="HW126" s="82">
        <f t="shared" si="144"/>
        <v>2.228351515726246E-4</v>
      </c>
      <c r="HX126" s="82">
        <f t="shared" si="144"/>
        <v>4.1522210084423486E-3</v>
      </c>
      <c r="HY126" s="82">
        <f t="shared" si="144"/>
        <v>2.604064181961957E-2</v>
      </c>
      <c r="HZ126" s="82">
        <f t="shared" si="144"/>
        <v>1.2643226221055228E-2</v>
      </c>
      <c r="IA126" s="82">
        <f t="shared" si="144"/>
        <v>2.1837626910733012E-2</v>
      </c>
      <c r="IB126" s="82">
        <f t="shared" si="144"/>
        <v>1.6161386596403465E-2</v>
      </c>
      <c r="IC126" s="82">
        <f t="shared" si="144"/>
        <v>8.085894186209374E-3</v>
      </c>
      <c r="ID126" s="82">
        <f t="shared" si="144"/>
        <v>5.3411838246923285E-3</v>
      </c>
      <c r="IE126" s="82">
        <f t="shared" si="144"/>
        <v>5.3241650465723253E-4</v>
      </c>
      <c r="IF126" s="82">
        <f t="shared" si="144"/>
        <v>7.3971272605640841E-3</v>
      </c>
      <c r="IG126" s="82">
        <f t="shared" si="144"/>
        <v>1.6260262178162784E-2</v>
      </c>
      <c r="II126" s="82">
        <f t="shared" si="145"/>
        <v>4.2434260779760708E-22</v>
      </c>
      <c r="IJ126" s="82">
        <f t="shared" si="145"/>
        <v>9.5277266074569815E-37</v>
      </c>
      <c r="IK126" s="82">
        <f t="shared" si="145"/>
        <v>2.162553168645495E-42</v>
      </c>
      <c r="IL126" s="82">
        <f t="shared" si="145"/>
        <v>5.7870614315630609E-44</v>
      </c>
      <c r="IM126" s="82">
        <f t="shared" si="145"/>
        <v>7.4864151870810671E-44</v>
      </c>
      <c r="IN126" s="82">
        <f t="shared" si="145"/>
        <v>4.4685401236904596E-35</v>
      </c>
      <c r="IO126" s="82">
        <f t="shared" si="145"/>
        <v>6.1606550504161572E-33</v>
      </c>
      <c r="IP126" s="82">
        <f t="shared" si="145"/>
        <v>5.3363670855191396E-38</v>
      </c>
      <c r="IQ126" s="82">
        <f t="shared" si="145"/>
        <v>1.3785290923275725E-34</v>
      </c>
      <c r="IR126" s="82">
        <f t="shared" si="145"/>
        <v>1.3050138705993823E-33</v>
      </c>
      <c r="IS126" s="82">
        <f t="shared" si="145"/>
        <v>4.8401003167275402E-35</v>
      </c>
      <c r="IT126" s="82">
        <f t="shared" si="145"/>
        <v>5.4123984529480837E-35</v>
      </c>
      <c r="IU126" s="82">
        <f t="shared" si="145"/>
        <v>3.783770159648508E-47</v>
      </c>
      <c r="IV126" s="82">
        <f t="shared" si="145"/>
        <v>2.4324301046032972E-21</v>
      </c>
      <c r="IW126" s="82">
        <f t="shared" si="145"/>
        <v>2.2911466868868953E-12</v>
      </c>
      <c r="IY126" s="82">
        <f t="shared" si="146"/>
        <v>3.6972136521815885E-2</v>
      </c>
      <c r="IZ126" s="82">
        <f t="shared" si="146"/>
        <v>6.5438156699352884E-4</v>
      </c>
      <c r="JA126" s="82">
        <f t="shared" si="146"/>
        <v>3.4244293528072961E-5</v>
      </c>
      <c r="JB126" s="82">
        <f t="shared" si="146"/>
        <v>1.371025186434462E-4</v>
      </c>
      <c r="JC126" s="82">
        <f t="shared" si="146"/>
        <v>2.2283515157264802E-4</v>
      </c>
      <c r="JD126" s="82">
        <f t="shared" si="146"/>
        <v>4.1522210084423486E-3</v>
      </c>
      <c r="JE126" s="82">
        <f t="shared" si="146"/>
        <v>2.604064181961957E-2</v>
      </c>
      <c r="JF126" s="82">
        <f t="shared" si="146"/>
        <v>1.2643226221055228E-2</v>
      </c>
      <c r="JG126" s="82">
        <f t="shared" si="146"/>
        <v>2.1837626910733012E-2</v>
      </c>
      <c r="JH126" s="82">
        <f t="shared" si="146"/>
        <v>1.6161386596403465E-2</v>
      </c>
      <c r="JI126" s="82">
        <f t="shared" si="146"/>
        <v>8.085894186209374E-3</v>
      </c>
      <c r="JJ126" s="82">
        <f t="shared" si="146"/>
        <v>5.3411838246923285E-3</v>
      </c>
      <c r="JK126" s="82">
        <f t="shared" si="146"/>
        <v>5.3241650465723253E-4</v>
      </c>
      <c r="JL126" s="82">
        <f t="shared" si="146"/>
        <v>7.3971272605640841E-3</v>
      </c>
      <c r="JM126" s="82">
        <f t="shared" si="146"/>
        <v>1.6260262180453931E-2</v>
      </c>
    </row>
    <row r="127" spans="2:273" x14ac:dyDescent="0.25">
      <c r="B127" s="2">
        <v>100</v>
      </c>
      <c r="C127" s="37">
        <v>0.35446</v>
      </c>
      <c r="D127" s="37">
        <v>0.35508400000000001</v>
      </c>
      <c r="E127" s="37">
        <v>0.35211100000000001</v>
      </c>
      <c r="F127" s="37">
        <v>0.358404</v>
      </c>
      <c r="G127" s="37">
        <v>0.35402400000000001</v>
      </c>
      <c r="H127" s="37">
        <v>0.35170499999999999</v>
      </c>
      <c r="I127" s="37">
        <v>0.35204299999999999</v>
      </c>
      <c r="J127" s="37">
        <v>0.35999700000000001</v>
      </c>
      <c r="K127" s="37">
        <v>0.366815</v>
      </c>
      <c r="L127" s="37">
        <v>0.36098200000000003</v>
      </c>
      <c r="M127" s="37">
        <v>0.36058800000000002</v>
      </c>
      <c r="N127" s="37">
        <v>0.36429899999999998</v>
      </c>
      <c r="O127" s="37">
        <v>0.35894599999999999</v>
      </c>
      <c r="P127" s="37">
        <v>0.372278</v>
      </c>
      <c r="Q127" s="37">
        <v>0.39729700000000001</v>
      </c>
      <c r="S127" s="4">
        <f t="shared" si="147"/>
        <v>0.354876921395471</v>
      </c>
      <c r="T127" s="4">
        <f t="shared" si="147"/>
        <v>0.35398746512556017</v>
      </c>
      <c r="U127" s="4">
        <f t="shared" si="147"/>
        <v>0.35306557115211806</v>
      </c>
      <c r="V127" s="4">
        <f t="shared" si="147"/>
        <v>0.35178200445774399</v>
      </c>
      <c r="W127" s="4">
        <f t="shared" si="147"/>
        <v>0.35522348561037659</v>
      </c>
      <c r="X127" s="4">
        <f t="shared" si="147"/>
        <v>0.35514220501449495</v>
      </c>
      <c r="Y127" s="4">
        <f t="shared" si="147"/>
        <v>0.35607136188642186</v>
      </c>
      <c r="Z127" s="4">
        <f t="shared" si="147"/>
        <v>0.36187608876035537</v>
      </c>
      <c r="AA127" s="4">
        <f t="shared" si="147"/>
        <v>0.36941644319382616</v>
      </c>
      <c r="AB127" s="4">
        <f t="shared" si="147"/>
        <v>0.36211880446396516</v>
      </c>
      <c r="AC127" s="4">
        <f t="shared" si="147"/>
        <v>0.35952144998567948</v>
      </c>
      <c r="AD127" s="4">
        <f t="shared" si="147"/>
        <v>0.3616177102314892</v>
      </c>
      <c r="AE127" s="4">
        <f t="shared" si="147"/>
        <v>0.36255139864384367</v>
      </c>
      <c r="AF127" s="4">
        <f t="shared" si="147"/>
        <v>0.36919189856858176</v>
      </c>
      <c r="AG127" s="4">
        <f t="shared" si="147"/>
        <v>0.39078709139026813</v>
      </c>
      <c r="AI127" s="4">
        <f t="shared" si="148"/>
        <v>-4.1692139547100382E-4</v>
      </c>
      <c r="AJ127" s="4">
        <f t="shared" si="148"/>
        <v>1.0965348744398362E-3</v>
      </c>
      <c r="AK127" s="4">
        <f t="shared" si="148"/>
        <v>-9.5457115211805554E-4</v>
      </c>
      <c r="AL127" s="4">
        <f t="shared" si="148"/>
        <v>6.6219955422560095E-3</v>
      </c>
      <c r="AM127" s="4">
        <f t="shared" si="148"/>
        <v>-1.1994856103765827E-3</v>
      </c>
      <c r="AN127" s="4">
        <f t="shared" si="148"/>
        <v>-3.4372050144949595E-3</v>
      </c>
      <c r="AO127" s="4">
        <f t="shared" si="148"/>
        <v>-4.0283618864218607E-3</v>
      </c>
      <c r="AP127" s="4">
        <f t="shared" si="148"/>
        <v>-1.879088760355363E-3</v>
      </c>
      <c r="AQ127" s="4">
        <f t="shared" si="148"/>
        <v>-2.6014431938261584E-3</v>
      </c>
      <c r="AR127" s="4">
        <f t="shared" si="148"/>
        <v>-1.1368044639651353E-3</v>
      </c>
      <c r="AS127" s="4">
        <f t="shared" si="148"/>
        <v>1.0665500143205442E-3</v>
      </c>
      <c r="AT127" s="4">
        <f t="shared" si="148"/>
        <v>2.6812897685107862E-3</v>
      </c>
      <c r="AU127" s="4">
        <f t="shared" si="148"/>
        <v>-3.6053986438436825E-3</v>
      </c>
      <c r="AV127" s="4">
        <f t="shared" si="148"/>
        <v>3.0861014314182422E-3</v>
      </c>
      <c r="AW127" s="4">
        <f t="shared" si="148"/>
        <v>6.5099086097318848E-3</v>
      </c>
      <c r="AY127" s="2">
        <f t="shared" ref="AY127:BM143" si="155">IF(OR($B127 &lt; C$230, $B127 &gt; C$233), #N/A, ((1-FG127)*DK127) + (FG127 - FW127)*EA127 + (FW127*EQ127))</f>
        <v>0.35487692052465547</v>
      </c>
      <c r="AZ127" s="2">
        <f t="shared" si="155"/>
        <v>0.35397346935880025</v>
      </c>
      <c r="BA127" s="2">
        <f t="shared" si="155"/>
        <v>0.35306297833937123</v>
      </c>
      <c r="BB127" s="2">
        <f t="shared" si="155"/>
        <v>0.35176677878411405</v>
      </c>
      <c r="BC127" s="2">
        <f t="shared" si="155"/>
        <v>0.35519962657390824</v>
      </c>
      <c r="BD127" s="2">
        <f t="shared" si="155"/>
        <v>0.35456849203860452</v>
      </c>
      <c r="BE127" s="2">
        <f t="shared" si="155"/>
        <v>0.35326044740716284</v>
      </c>
      <c r="BF127" s="2">
        <f t="shared" si="155"/>
        <v>0.3602303974487564</v>
      </c>
      <c r="BG127" s="2">
        <f t="shared" si="155"/>
        <v>0.36433106807230037</v>
      </c>
      <c r="BH127" s="2">
        <f t="shared" si="155"/>
        <v>0.35936535567241834</v>
      </c>
      <c r="BI127" s="2">
        <f t="shared" si="155"/>
        <v>0.3579767611472463</v>
      </c>
      <c r="BJ127" s="2">
        <f t="shared" si="155"/>
        <v>0.36048932624915453</v>
      </c>
      <c r="BK127" s="2">
        <f t="shared" si="155"/>
        <v>0.36235198971294225</v>
      </c>
      <c r="BL127" s="2">
        <f t="shared" si="155"/>
        <v>0.36489609556679625</v>
      </c>
      <c r="BM127" s="2">
        <f t="shared" si="155"/>
        <v>0.37509390816438931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 t="str">
        <f t="shared" ref="CE127:CS143" si="156">IF(AND(IY127 &lt; $CS$22, $B127 &gt; C$231, $B127 &lt; C$232), C127, "")</f>
        <v/>
      </c>
      <c r="CF127" s="2">
        <f t="shared" si="156"/>
        <v>0.35508400000000001</v>
      </c>
      <c r="CG127" s="2">
        <f t="shared" si="156"/>
        <v>0.35211100000000001</v>
      </c>
      <c r="CH127" s="2">
        <f t="shared" si="156"/>
        <v>0.358404</v>
      </c>
      <c r="CI127" s="2">
        <f t="shared" si="156"/>
        <v>0.35402400000000001</v>
      </c>
      <c r="CJ127" s="2">
        <f t="shared" si="156"/>
        <v>0.35170499999999999</v>
      </c>
      <c r="CK127" s="2" t="str">
        <f t="shared" si="156"/>
        <v/>
      </c>
      <c r="CL127" s="2" t="str">
        <f t="shared" si="156"/>
        <v/>
      </c>
      <c r="CM127" s="2" t="str">
        <f t="shared" si="156"/>
        <v/>
      </c>
      <c r="CN127" s="2" t="str">
        <f t="shared" si="156"/>
        <v/>
      </c>
      <c r="CO127" s="2" t="str">
        <f t="shared" si="156"/>
        <v/>
      </c>
      <c r="CP127" s="2">
        <f t="shared" si="156"/>
        <v>0.36429899999999998</v>
      </c>
      <c r="CQ127" s="2">
        <f t="shared" si="156"/>
        <v>0.35894599999999999</v>
      </c>
      <c r="CR127" s="2" t="str">
        <f t="shared" si="156"/>
        <v/>
      </c>
      <c r="CS127" s="2" t="str">
        <f t="shared" si="156"/>
        <v/>
      </c>
      <c r="CU127" s="2" t="str">
        <f t="shared" si="111"/>
        <v/>
      </c>
      <c r="CV127" s="2">
        <f t="shared" si="112"/>
        <v>0.35508400000000001</v>
      </c>
      <c r="CW127" s="2">
        <f t="shared" si="113"/>
        <v>0.35211100000000001</v>
      </c>
      <c r="CX127" s="2">
        <f t="shared" si="114"/>
        <v>0.358404</v>
      </c>
      <c r="CY127" s="2">
        <f t="shared" si="115"/>
        <v>0.35402400000000001</v>
      </c>
      <c r="CZ127" s="2">
        <f t="shared" si="116"/>
        <v>0.35170499999999999</v>
      </c>
      <c r="DA127" s="2" t="str">
        <f t="shared" si="117"/>
        <v/>
      </c>
      <c r="DB127" s="2" t="str">
        <f t="shared" si="118"/>
        <v/>
      </c>
      <c r="DC127" s="2" t="str">
        <f t="shared" si="119"/>
        <v/>
      </c>
      <c r="DD127" s="2" t="str">
        <f t="shared" si="120"/>
        <v/>
      </c>
      <c r="DE127" s="2" t="str">
        <f t="shared" si="121"/>
        <v/>
      </c>
      <c r="DF127" s="2">
        <f t="shared" si="122"/>
        <v>0.36429899999999998</v>
      </c>
      <c r="DG127" s="2">
        <f t="shared" si="123"/>
        <v>0.35894599999999999</v>
      </c>
      <c r="DH127" s="2" t="str">
        <f t="shared" si="124"/>
        <v/>
      </c>
      <c r="DI127" s="2" t="str">
        <f t="shared" si="125"/>
        <v/>
      </c>
      <c r="DK127" s="2">
        <f t="shared" si="149"/>
        <v>0.52009565476190456</v>
      </c>
      <c r="DL127" s="2">
        <f t="shared" si="149"/>
        <v>0.42544899514170043</v>
      </c>
      <c r="DM127" s="2">
        <f t="shared" si="149"/>
        <v>0.43047510393996258</v>
      </c>
      <c r="DN127" s="2">
        <f t="shared" si="149"/>
        <v>0.43925641488857275</v>
      </c>
      <c r="DO127" s="2">
        <f t="shared" si="149"/>
        <v>0.4527493322128851</v>
      </c>
      <c r="DP127" s="2">
        <f t="shared" si="149"/>
        <v>0.46210846613190737</v>
      </c>
      <c r="DQ127" s="2">
        <f t="shared" si="149"/>
        <v>0.47284887980295576</v>
      </c>
      <c r="DR127" s="2">
        <f t="shared" si="149"/>
        <v>0.50615310887096776</v>
      </c>
      <c r="DS127" s="2">
        <f t="shared" si="149"/>
        <v>0.48890105635891734</v>
      </c>
      <c r="DT127" s="2">
        <f t="shared" si="149"/>
        <v>0.48016988031145724</v>
      </c>
      <c r="DU127" s="2">
        <f t="shared" si="149"/>
        <v>0.4593824516129032</v>
      </c>
      <c r="DV127" s="2">
        <f t="shared" si="149"/>
        <v>0.47642546095661853</v>
      </c>
      <c r="DW127" s="2">
        <f t="shared" si="149"/>
        <v>0.47417038709677428</v>
      </c>
      <c r="DX127" s="2">
        <f t="shared" si="149"/>
        <v>0.46501625329912011</v>
      </c>
      <c r="DY127" s="2">
        <f t="shared" si="149"/>
        <v>0.44476195632798565</v>
      </c>
      <c r="EA127" s="2">
        <f t="shared" si="153"/>
        <v>0.35483775690386349</v>
      </c>
      <c r="EB127" s="2">
        <f t="shared" si="153"/>
        <v>0.35369591308161302</v>
      </c>
      <c r="EC127" s="2">
        <f t="shared" si="153"/>
        <v>0.35273372304483847</v>
      </c>
      <c r="ED127" s="2">
        <f t="shared" si="153"/>
        <v>0.35148601319346234</v>
      </c>
      <c r="EE127" s="2">
        <f t="shared" si="152"/>
        <v>0.35493767824214278</v>
      </c>
      <c r="EF127" s="2">
        <f t="shared" si="152"/>
        <v>0.35433143169388648</v>
      </c>
      <c r="EG127" s="2">
        <f t="shared" si="152"/>
        <v>0.35308137872160195</v>
      </c>
      <c r="EH127" s="2">
        <f t="shared" si="152"/>
        <v>0.35997187328933422</v>
      </c>
      <c r="EI127" s="2">
        <f t="shared" si="152"/>
        <v>0.36411921481821663</v>
      </c>
      <c r="EJ127" s="2">
        <f t="shared" si="152"/>
        <v>0.35916102016499979</v>
      </c>
      <c r="EK127" s="2">
        <f t="shared" si="152"/>
        <v>0.35780236826129569</v>
      </c>
      <c r="EL127" s="2">
        <f t="shared" si="152"/>
        <v>0.36030203243814768</v>
      </c>
      <c r="EM127" s="2">
        <f t="shared" si="136"/>
        <v>0.36214938815853293</v>
      </c>
      <c r="EN127" s="2">
        <f t="shared" si="136"/>
        <v>0.3647145175696524</v>
      </c>
      <c r="EO127" s="2">
        <f t="shared" si="136"/>
        <v>0.37494432544636536</v>
      </c>
      <c r="EQ127" s="2">
        <f t="shared" si="150"/>
        <v>0.35496203490424377</v>
      </c>
      <c r="ER127" s="2">
        <f t="shared" si="150"/>
        <v>0.35357130323435693</v>
      </c>
      <c r="ES127" s="2">
        <f t="shared" si="150"/>
        <v>0.35257423718164921</v>
      </c>
      <c r="ET127" s="2">
        <f t="shared" si="150"/>
        <v>0.3514662194531224</v>
      </c>
      <c r="EU127" s="2">
        <f t="shared" si="150"/>
        <v>0.35493854011032627</v>
      </c>
      <c r="EV127" s="2">
        <f t="shared" si="150"/>
        <v>0.35438700236956139</v>
      </c>
      <c r="EW127" s="2">
        <f t="shared" si="150"/>
        <v>0.35333101404631601</v>
      </c>
      <c r="EX127" s="2">
        <f t="shared" si="150"/>
        <v>0.36038195281479224</v>
      </c>
      <c r="EY127" s="2">
        <f t="shared" si="150"/>
        <v>0.36443240797359683</v>
      </c>
      <c r="EZ127" s="2">
        <f t="shared" si="150"/>
        <v>0.35979344153056469</v>
      </c>
      <c r="FA127" s="2">
        <f t="shared" si="150"/>
        <v>0.3579712816008524</v>
      </c>
      <c r="FB127" s="2">
        <f t="shared" si="150"/>
        <v>0.36019447837993002</v>
      </c>
      <c r="FC127" s="2">
        <f t="shared" si="150"/>
        <v>0.36224401942456197</v>
      </c>
      <c r="FD127" s="2">
        <f t="shared" si="150"/>
        <v>0.36435405454355657</v>
      </c>
      <c r="FE127" s="2">
        <f t="shared" si="150"/>
        <v>0.37446500387165038</v>
      </c>
      <c r="FG127" s="2">
        <f t="shared" si="151"/>
        <v>0.9997738823206952</v>
      </c>
      <c r="FH127" s="2">
        <f t="shared" si="151"/>
        <v>0.99611631809975898</v>
      </c>
      <c r="FI127" s="2">
        <f t="shared" si="151"/>
        <v>0.99575240563488154</v>
      </c>
      <c r="FJ127" s="2">
        <f t="shared" si="151"/>
        <v>0.99679919452571053</v>
      </c>
      <c r="FK127" s="2">
        <f t="shared" si="151"/>
        <v>0.9973220009519167</v>
      </c>
      <c r="FL127" s="2">
        <f t="shared" si="151"/>
        <v>0.99780907466112778</v>
      </c>
      <c r="FM127" s="2">
        <f t="shared" si="151"/>
        <v>0.99854716563828516</v>
      </c>
      <c r="FN127" s="2">
        <f t="shared" si="151"/>
        <v>0.99830003605939543</v>
      </c>
      <c r="FO127" s="2">
        <f t="shared" si="151"/>
        <v>0.99836078394324246</v>
      </c>
      <c r="FP127" s="2">
        <f t="shared" si="151"/>
        <v>0.99841862003609261</v>
      </c>
      <c r="FQ127" s="2">
        <f t="shared" si="151"/>
        <v>0.99831177595928855</v>
      </c>
      <c r="FR127" s="2">
        <f t="shared" si="151"/>
        <v>0.99837417883724533</v>
      </c>
      <c r="FS127" s="2">
        <f t="shared" si="151"/>
        <v>0.99820215061707473</v>
      </c>
      <c r="FT127" s="2">
        <f t="shared" si="151"/>
        <v>0.99815404460362278</v>
      </c>
      <c r="FU127" s="2">
        <f t="shared" si="151"/>
        <v>0.9978026702613555</v>
      </c>
      <c r="FW127" s="2">
        <f t="shared" ref="FW127:GK143" si="157">POWER(10,($B127-C$232)/C$229)/(1+POWER(10,($B127-C$232)/C$229))</f>
        <v>1.4450574003797383E-2</v>
      </c>
      <c r="FX127" s="2">
        <f t="shared" si="157"/>
        <v>8.9067511155477754E-3</v>
      </c>
      <c r="FY127" s="2">
        <f t="shared" si="157"/>
        <v>6.0102937950797563E-3</v>
      </c>
      <c r="FZ127" s="2">
        <f t="shared" si="157"/>
        <v>8.6083565641698074E-3</v>
      </c>
      <c r="GA127" s="2">
        <f t="shared" si="157"/>
        <v>1.0228409064502751E-2</v>
      </c>
      <c r="GB127" s="2">
        <f t="shared" si="157"/>
        <v>1.6715812934986547E-2</v>
      </c>
      <c r="GC127" s="2">
        <f t="shared" si="157"/>
        <v>2.0294982607005539E-2</v>
      </c>
      <c r="GD127" s="2">
        <f t="shared" si="157"/>
        <v>2.4437528621347168E-2</v>
      </c>
      <c r="GE127" s="2">
        <f t="shared" si="157"/>
        <v>2.3336575889025428E-2</v>
      </c>
      <c r="GF127" s="2">
        <f t="shared" si="157"/>
        <v>2.0515626501769576E-2</v>
      </c>
      <c r="GG127" s="2">
        <f t="shared" si="157"/>
        <v>1.7186014950174827E-2</v>
      </c>
      <c r="GH127" s="2">
        <f t="shared" si="157"/>
        <v>1.3966154276542108E-2</v>
      </c>
      <c r="GI127" s="2">
        <f t="shared" si="157"/>
        <v>1.2730154040147997E-2</v>
      </c>
      <c r="GJ127" s="2">
        <f t="shared" si="157"/>
        <v>9.9165044211821721E-3</v>
      </c>
      <c r="GK127" s="2">
        <f t="shared" si="157"/>
        <v>7.9897062764231457E-3</v>
      </c>
      <c r="GM127" s="82">
        <f t="shared" ref="GM127:HA143" si="158" xml:space="preserve"> _xlfn.NORM.DIST($B127, C$7, ABS(C$11), TRUE) * _xlfn.NORM.DIST(($B127 - C$7)*C$15, 0, ABS(C$11), TRUE) * 2</f>
        <v>4.3672994369345489E-7</v>
      </c>
      <c r="GN127" s="82">
        <f t="shared" si="158"/>
        <v>1.9143977479970316E-33</v>
      </c>
      <c r="GO127" s="82">
        <f t="shared" si="158"/>
        <v>1.370508737538073E-44</v>
      </c>
      <c r="GP127" s="82">
        <f t="shared" si="158"/>
        <v>2.4416921662827602E-90</v>
      </c>
      <c r="GQ127" s="82">
        <f t="shared" si="158"/>
        <v>1.7312706164342559E-84</v>
      </c>
      <c r="GR127" s="82">
        <f t="shared" si="158"/>
        <v>4.5073136143978903E-122</v>
      </c>
      <c r="GS127" s="82">
        <f t="shared" si="158"/>
        <v>1.1752014303833905E-184</v>
      </c>
      <c r="GT127" s="82">
        <f t="shared" si="158"/>
        <v>1.0126492736328623E-173</v>
      </c>
      <c r="GU127" s="82">
        <f t="shared" si="158"/>
        <v>1.4750651191831609E-193</v>
      </c>
      <c r="GV127" s="82">
        <f t="shared" si="158"/>
        <v>9.7914332095407403E-187</v>
      </c>
      <c r="GW127" s="82">
        <f t="shared" si="158"/>
        <v>2.9952049812131866E-174</v>
      </c>
      <c r="GX127" s="82">
        <f t="shared" si="158"/>
        <v>2.4685362165301157E-160</v>
      </c>
      <c r="GY127" s="82">
        <f t="shared" si="158"/>
        <v>1.219228938532322E-119</v>
      </c>
      <c r="GZ127" s="82">
        <f t="shared" si="158"/>
        <v>8.4329994700469989E-127</v>
      </c>
      <c r="HA127" s="82">
        <f t="shared" si="158"/>
        <v>4.1507437778380149E-152</v>
      </c>
      <c r="HC127" s="82">
        <f t="shared" si="154"/>
        <v>1.3461681159651697E-8</v>
      </c>
      <c r="HD127" s="82">
        <f t="shared" si="154"/>
        <v>1.22126579650262E-4</v>
      </c>
      <c r="HE127" s="82">
        <f t="shared" si="154"/>
        <v>3.5885022688297588E-7</v>
      </c>
      <c r="HF127" s="82">
        <f t="shared" si="154"/>
        <v>7.5234205589735537E-19</v>
      </c>
      <c r="HG127" s="82">
        <f t="shared" si="154"/>
        <v>2.4862046330645549E-19</v>
      </c>
      <c r="HH127" s="82">
        <f t="shared" si="154"/>
        <v>1.0784530425967527E-33</v>
      </c>
      <c r="HI127" s="82">
        <f t="shared" si="139"/>
        <v>3.8341339847797349E-83</v>
      </c>
      <c r="HJ127" s="82">
        <f t="shared" si="139"/>
        <v>7.4815267379348396E-60</v>
      </c>
      <c r="HK127" s="82">
        <f t="shared" si="139"/>
        <v>6.631371769609657E-66</v>
      </c>
      <c r="HL127" s="82">
        <f t="shared" si="139"/>
        <v>4.4585887946742264E-80</v>
      </c>
      <c r="HM127" s="82">
        <f t="shared" si="139"/>
        <v>1.5671316338422289E-62</v>
      </c>
      <c r="HN127" s="82">
        <f t="shared" si="139"/>
        <v>1.4910765680288636E-53</v>
      </c>
      <c r="HO127" s="82">
        <f t="shared" si="139"/>
        <v>3.5609570458653441E-34</v>
      </c>
      <c r="HP127" s="82">
        <f t="shared" si="139"/>
        <v>1.86387607152806E-41</v>
      </c>
      <c r="HQ127" s="82">
        <f t="shared" si="139"/>
        <v>3.9594561305829136E-50</v>
      </c>
      <c r="HS127" s="82">
        <f t="shared" ref="HS127:IG143" si="159" xml:space="preserve"> _xlfn.NORM.DIST($B127, C$9, ABS(C$13), TRUE) * _xlfn.NORM.DIST(($B127 - C$9)*C$17, 0, ABS(C$13), TRUE) * 2</f>
        <v>4.9566250085791172E-2</v>
      </c>
      <c r="HT127" s="82">
        <f t="shared" si="159"/>
        <v>1.9390101155916271E-4</v>
      </c>
      <c r="HU127" s="82">
        <f t="shared" si="159"/>
        <v>5.4611403331974471E-5</v>
      </c>
      <c r="HV127" s="82">
        <f t="shared" si="159"/>
        <v>2.5611695192823234E-4</v>
      </c>
      <c r="HW127" s="82">
        <f t="shared" si="159"/>
        <v>4.1762517036427567E-4</v>
      </c>
      <c r="HX127" s="82">
        <f t="shared" si="159"/>
        <v>6.8493976074901789E-3</v>
      </c>
      <c r="HY127" s="82">
        <f t="shared" si="159"/>
        <v>3.9310645452680822E-2</v>
      </c>
      <c r="HZ127" s="82">
        <f t="shared" si="159"/>
        <v>2.1049732727588089E-2</v>
      </c>
      <c r="IA127" s="82">
        <f t="shared" si="159"/>
        <v>3.4187332338102262E-2</v>
      </c>
      <c r="IB127" s="82">
        <f t="shared" si="159"/>
        <v>2.5204899266316902E-2</v>
      </c>
      <c r="IC127" s="82">
        <f t="shared" si="159"/>
        <v>1.2949082924632814E-2</v>
      </c>
      <c r="ID127" s="82">
        <f t="shared" si="159"/>
        <v>8.5277587152303696E-3</v>
      </c>
      <c r="IE127" s="82">
        <f t="shared" si="159"/>
        <v>1.0152015207250918E-3</v>
      </c>
      <c r="IF127" s="82">
        <f t="shared" si="159"/>
        <v>1.0841270559532859E-2</v>
      </c>
      <c r="IG127" s="82">
        <f t="shared" si="159"/>
        <v>2.1930635250020539E-2</v>
      </c>
      <c r="II127" s="82">
        <f t="shared" ref="II127:IW143" si="160" xml:space="preserve"> _xlfn.NORM.DIST($B127, C$10, ABS(C$14), TRUE) * _xlfn.NORM.DIST(($B127 - C$10)*C$18, 0, ABS(C$14), TRUE) * 2</f>
        <v>3.1165789816795577E-21</v>
      </c>
      <c r="IJ127" s="82">
        <f t="shared" si="160"/>
        <v>2.0395529541719421E-35</v>
      </c>
      <c r="IK127" s="82">
        <f t="shared" si="160"/>
        <v>5.7817850664765665E-41</v>
      </c>
      <c r="IL127" s="82">
        <f t="shared" si="160"/>
        <v>2.2608245365801051E-42</v>
      </c>
      <c r="IM127" s="82">
        <f t="shared" si="160"/>
        <v>3.3155164751818625E-42</v>
      </c>
      <c r="IN127" s="82">
        <f t="shared" si="160"/>
        <v>1.2865149950467154E-33</v>
      </c>
      <c r="IO127" s="82">
        <f t="shared" si="160"/>
        <v>1.6718893091410917E-31</v>
      </c>
      <c r="IP127" s="82">
        <f t="shared" si="160"/>
        <v>2.9802211224674315E-36</v>
      </c>
      <c r="IQ127" s="82">
        <f t="shared" si="160"/>
        <v>5.0560858955104656E-33</v>
      </c>
      <c r="IR127" s="82">
        <f t="shared" si="160"/>
        <v>3.8365801450606236E-32</v>
      </c>
      <c r="IS127" s="82">
        <f t="shared" si="160"/>
        <v>1.4204508485734994E-33</v>
      </c>
      <c r="IT127" s="82">
        <f t="shared" si="160"/>
        <v>1.3445710797821982E-33</v>
      </c>
      <c r="IU127" s="82">
        <f t="shared" si="160"/>
        <v>2.7539265309828045E-45</v>
      </c>
      <c r="IV127" s="82">
        <f t="shared" si="160"/>
        <v>1.4231395271963594E-20</v>
      </c>
      <c r="IW127" s="82">
        <f t="shared" si="160"/>
        <v>5.8191772444731789E-12</v>
      </c>
      <c r="IY127" s="82">
        <f t="shared" ref="IY127:JM143" si="161">GM127+HC127+HS127+II127</f>
        <v>4.9566700277416026E-2</v>
      </c>
      <c r="IZ127" s="82">
        <f t="shared" si="161"/>
        <v>3.1602759120942471E-4</v>
      </c>
      <c r="JA127" s="82">
        <f t="shared" si="161"/>
        <v>5.4970253558857447E-5</v>
      </c>
      <c r="JB127" s="82">
        <f t="shared" si="161"/>
        <v>2.561169519282331E-4</v>
      </c>
      <c r="JC127" s="82">
        <f t="shared" si="161"/>
        <v>4.1762517036427594E-4</v>
      </c>
      <c r="JD127" s="82">
        <f t="shared" si="161"/>
        <v>6.8493976074901789E-3</v>
      </c>
      <c r="JE127" s="82">
        <f t="shared" si="161"/>
        <v>3.9310645452680822E-2</v>
      </c>
      <c r="JF127" s="82">
        <f t="shared" si="161"/>
        <v>2.1049732727588089E-2</v>
      </c>
      <c r="JG127" s="82">
        <f t="shared" si="161"/>
        <v>3.4187332338102262E-2</v>
      </c>
      <c r="JH127" s="82">
        <f t="shared" si="161"/>
        <v>2.5204899266316902E-2</v>
      </c>
      <c r="JI127" s="82">
        <f t="shared" si="161"/>
        <v>1.2949082924632814E-2</v>
      </c>
      <c r="JJ127" s="82">
        <f t="shared" si="161"/>
        <v>8.5277587152303696E-3</v>
      </c>
      <c r="JK127" s="82">
        <f t="shared" si="161"/>
        <v>1.0152015207250918E-3</v>
      </c>
      <c r="JL127" s="82">
        <f t="shared" si="161"/>
        <v>1.0841270559532859E-2</v>
      </c>
      <c r="JM127" s="82">
        <f t="shared" si="161"/>
        <v>2.1930635255839718E-2</v>
      </c>
    </row>
    <row r="128" spans="2:273" x14ac:dyDescent="0.25">
      <c r="B128" s="2">
        <v>101</v>
      </c>
      <c r="C128" s="37">
        <v>0.362404</v>
      </c>
      <c r="D128" s="37">
        <v>0.354437</v>
      </c>
      <c r="E128" s="37">
        <v>0.34585100000000002</v>
      </c>
      <c r="F128" s="37">
        <v>0.35655199999999998</v>
      </c>
      <c r="G128" s="37">
        <v>0.35661199999999998</v>
      </c>
      <c r="H128" s="37">
        <v>0.35038999999999998</v>
      </c>
      <c r="I128" s="37">
        <v>0.35040399999999999</v>
      </c>
      <c r="J128" s="37">
        <v>0.36071999999999999</v>
      </c>
      <c r="K128" s="37">
        <v>0.36535299999999998</v>
      </c>
      <c r="L128" s="37">
        <v>0.362431</v>
      </c>
      <c r="M128" s="37">
        <v>0.354576</v>
      </c>
      <c r="N128" s="37">
        <v>0.35650599999999999</v>
      </c>
      <c r="O128" s="37">
        <v>0.36930400000000002</v>
      </c>
      <c r="P128" s="37">
        <v>0.37204199999999998</v>
      </c>
      <c r="Q128" s="37">
        <v>0.399283</v>
      </c>
      <c r="S128" s="4">
        <f t="shared" si="147"/>
        <v>0.35447458250332392</v>
      </c>
      <c r="T128" s="4">
        <f t="shared" si="147"/>
        <v>0.35362810477046086</v>
      </c>
      <c r="U128" s="4">
        <f t="shared" si="147"/>
        <v>0.35272404886292957</v>
      </c>
      <c r="V128" s="4">
        <f t="shared" si="147"/>
        <v>0.35143497711510024</v>
      </c>
      <c r="W128" s="4">
        <f t="shared" si="147"/>
        <v>0.35488335412522992</v>
      </c>
      <c r="X128" s="4">
        <f t="shared" si="147"/>
        <v>0.35507678108825774</v>
      </c>
      <c r="Y128" s="4">
        <f t="shared" si="147"/>
        <v>0.35674526972647819</v>
      </c>
      <c r="Z128" s="4">
        <f t="shared" si="147"/>
        <v>0.3622168466154681</v>
      </c>
      <c r="AA128" s="4">
        <f t="shared" si="147"/>
        <v>0.37109044581821582</v>
      </c>
      <c r="AB128" s="4">
        <f t="shared" si="147"/>
        <v>0.36285703440274336</v>
      </c>
      <c r="AC128" s="4">
        <f t="shared" si="147"/>
        <v>0.35986198270844311</v>
      </c>
      <c r="AD128" s="4">
        <f t="shared" si="147"/>
        <v>0.36183317184328723</v>
      </c>
      <c r="AE128" s="4">
        <f t="shared" si="147"/>
        <v>0.36222598693800845</v>
      </c>
      <c r="AF128" s="4">
        <f t="shared" si="147"/>
        <v>0.37050773866355335</v>
      </c>
      <c r="AG128" s="4">
        <f t="shared" si="147"/>
        <v>0.39480174978096988</v>
      </c>
      <c r="AI128" s="4">
        <f t="shared" si="148"/>
        <v>7.9294174966760833E-3</v>
      </c>
      <c r="AJ128" s="4">
        <f t="shared" si="148"/>
        <v>8.0889522953914161E-4</v>
      </c>
      <c r="AK128" s="4">
        <f t="shared" si="148"/>
        <v>-6.8730488629295539E-3</v>
      </c>
      <c r="AL128" s="4">
        <f t="shared" si="148"/>
        <v>5.1170228848997357E-3</v>
      </c>
      <c r="AM128" s="4">
        <f t="shared" si="148"/>
        <v>1.7286458747700628E-3</v>
      </c>
      <c r="AN128" s="4">
        <f t="shared" si="148"/>
        <v>-4.6867810882577632E-3</v>
      </c>
      <c r="AO128" s="4">
        <f t="shared" si="148"/>
        <v>-6.3412697264781936E-3</v>
      </c>
      <c r="AP128" s="4">
        <f t="shared" si="148"/>
        <v>-1.496846615468117E-3</v>
      </c>
      <c r="AQ128" s="4">
        <f t="shared" si="148"/>
        <v>-5.7374458182158361E-3</v>
      </c>
      <c r="AR128" s="4">
        <f t="shared" si="148"/>
        <v>-4.2603440274335824E-4</v>
      </c>
      <c r="AS128" s="4">
        <f t="shared" si="148"/>
        <v>-5.2859827084431044E-3</v>
      </c>
      <c r="AT128" s="4">
        <f t="shared" si="148"/>
        <v>-5.3271718432872373E-3</v>
      </c>
      <c r="AU128" s="4">
        <f t="shared" si="148"/>
        <v>7.0780130619915727E-3</v>
      </c>
      <c r="AV128" s="4">
        <f t="shared" si="148"/>
        <v>1.5342613364466295E-3</v>
      </c>
      <c r="AW128" s="4">
        <f t="shared" si="148"/>
        <v>4.4812502190301196E-3</v>
      </c>
      <c r="AY128" s="2">
        <f t="shared" si="155"/>
        <v>0.35447458209407229</v>
      </c>
      <c r="AZ128" s="2">
        <f t="shared" si="155"/>
        <v>0.35362256919441964</v>
      </c>
      <c r="BA128" s="2">
        <f t="shared" si="155"/>
        <v>0.35271952830792974</v>
      </c>
      <c r="BB128" s="2">
        <f t="shared" si="155"/>
        <v>0.35140825164713102</v>
      </c>
      <c r="BC128" s="2">
        <f t="shared" si="155"/>
        <v>0.3548415160504782</v>
      </c>
      <c r="BD128" s="2">
        <f t="shared" si="155"/>
        <v>0.35419867334417404</v>
      </c>
      <c r="BE128" s="2">
        <f t="shared" si="155"/>
        <v>0.35285358070766376</v>
      </c>
      <c r="BF128" s="2">
        <f t="shared" si="155"/>
        <v>0.35972999405243294</v>
      </c>
      <c r="BG128" s="2">
        <f t="shared" si="155"/>
        <v>0.36383405710556144</v>
      </c>
      <c r="BH128" s="2">
        <f t="shared" si="155"/>
        <v>0.35891185441728146</v>
      </c>
      <c r="BI128" s="2">
        <f t="shared" si="155"/>
        <v>0.35757494457305605</v>
      </c>
      <c r="BJ128" s="2">
        <f t="shared" si="155"/>
        <v>0.36015592458421603</v>
      </c>
      <c r="BK128" s="2">
        <f t="shared" si="155"/>
        <v>0.36187411266503156</v>
      </c>
      <c r="BL128" s="2">
        <f t="shared" si="155"/>
        <v>0.36456630056957184</v>
      </c>
      <c r="BM128" s="2">
        <f t="shared" si="155"/>
        <v>0.37466756521287681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 t="str">
        <f t="shared" si="156"/>
        <v/>
      </c>
      <c r="CF128" s="2">
        <f t="shared" si="156"/>
        <v>0.354437</v>
      </c>
      <c r="CG128" s="2">
        <f t="shared" si="156"/>
        <v>0.34585100000000002</v>
      </c>
      <c r="CH128" s="2">
        <f t="shared" si="156"/>
        <v>0.35655199999999998</v>
      </c>
      <c r="CI128" s="2">
        <f t="shared" si="156"/>
        <v>0.35661199999999998</v>
      </c>
      <c r="CJ128" s="2" t="str">
        <f t="shared" si="156"/>
        <v/>
      </c>
      <c r="CK128" s="2" t="str">
        <f t="shared" si="156"/>
        <v/>
      </c>
      <c r="CL128" s="2" t="str">
        <f t="shared" si="156"/>
        <v/>
      </c>
      <c r="CM128" s="2" t="str">
        <f t="shared" si="156"/>
        <v/>
      </c>
      <c r="CN128" s="2" t="str">
        <f t="shared" si="156"/>
        <v/>
      </c>
      <c r="CO128" s="2" t="str">
        <f t="shared" si="156"/>
        <v/>
      </c>
      <c r="CP128" s="2" t="str">
        <f t="shared" si="156"/>
        <v/>
      </c>
      <c r="CQ128" s="2">
        <f t="shared" si="156"/>
        <v>0.36930400000000002</v>
      </c>
      <c r="CR128" s="2" t="str">
        <f t="shared" si="156"/>
        <v/>
      </c>
      <c r="CS128" s="2" t="str">
        <f t="shared" si="156"/>
        <v/>
      </c>
      <c r="CU128" s="2" t="str">
        <f t="shared" si="111"/>
        <v/>
      </c>
      <c r="CV128" s="2">
        <f t="shared" si="112"/>
        <v>0.354437</v>
      </c>
      <c r="CW128" s="2">
        <f t="shared" si="113"/>
        <v>0.34585100000000002</v>
      </c>
      <c r="CX128" s="2">
        <f t="shared" si="114"/>
        <v>0.35655199999999998</v>
      </c>
      <c r="CY128" s="2">
        <f t="shared" si="115"/>
        <v>0.35661199999999998</v>
      </c>
      <c r="CZ128" s="2" t="str">
        <f t="shared" si="116"/>
        <v/>
      </c>
      <c r="DA128" s="2" t="str">
        <f t="shared" si="117"/>
        <v/>
      </c>
      <c r="DB128" s="2" t="str">
        <f t="shared" si="118"/>
        <v/>
      </c>
      <c r="DC128" s="2" t="str">
        <f t="shared" si="119"/>
        <v/>
      </c>
      <c r="DD128" s="2" t="str">
        <f t="shared" si="120"/>
        <v/>
      </c>
      <c r="DE128" s="2" t="str">
        <f t="shared" si="121"/>
        <v/>
      </c>
      <c r="DF128" s="2" t="str">
        <f t="shared" si="122"/>
        <v/>
      </c>
      <c r="DG128" s="2">
        <f t="shared" si="123"/>
        <v>0.36930400000000002</v>
      </c>
      <c r="DH128" s="2" t="str">
        <f t="shared" si="124"/>
        <v/>
      </c>
      <c r="DI128" s="2" t="str">
        <f t="shared" si="125"/>
        <v/>
      </c>
      <c r="DK128" s="2">
        <f t="shared" si="149"/>
        <v>0.52140260714285691</v>
      </c>
      <c r="DL128" s="2">
        <f t="shared" si="149"/>
        <v>0.42593292955465589</v>
      </c>
      <c r="DM128" s="2">
        <f t="shared" si="149"/>
        <v>0.43098814746716707</v>
      </c>
      <c r="DN128" s="2">
        <f t="shared" si="149"/>
        <v>0.43990008013276433</v>
      </c>
      <c r="DO128" s="2">
        <f t="shared" si="149"/>
        <v>0.45351953277310919</v>
      </c>
      <c r="DP128" s="2">
        <f t="shared" si="149"/>
        <v>0.46285122348484853</v>
      </c>
      <c r="DQ128" s="2">
        <f t="shared" si="149"/>
        <v>0.47369285073891632</v>
      </c>
      <c r="DR128" s="2">
        <f t="shared" si="149"/>
        <v>0.50736684677419353</v>
      </c>
      <c r="DS128" s="2">
        <f t="shared" si="149"/>
        <v>0.48989758294401192</v>
      </c>
      <c r="DT128" s="2">
        <f t="shared" si="149"/>
        <v>0.48110992569521693</v>
      </c>
      <c r="DU128" s="2">
        <f t="shared" si="149"/>
        <v>0.4600906903225806</v>
      </c>
      <c r="DV128" s="2">
        <f t="shared" si="149"/>
        <v>0.47733142892102343</v>
      </c>
      <c r="DW128" s="2">
        <f t="shared" si="149"/>
        <v>0.47505980645161294</v>
      </c>
      <c r="DX128" s="2">
        <f t="shared" si="149"/>
        <v>0.4658014989002931</v>
      </c>
      <c r="DY128" s="2">
        <f t="shared" si="149"/>
        <v>0.44533409469696961</v>
      </c>
      <c r="EA128" s="2">
        <f t="shared" si="153"/>
        <v>0.3544370493538585</v>
      </c>
      <c r="EB128" s="2">
        <f t="shared" si="153"/>
        <v>0.35336652615252973</v>
      </c>
      <c r="EC128" s="2">
        <f t="shared" si="153"/>
        <v>0.35241598790406681</v>
      </c>
      <c r="ED128" s="2">
        <f t="shared" si="153"/>
        <v>0.35114927887076852</v>
      </c>
      <c r="EE128" s="2">
        <f t="shared" si="152"/>
        <v>0.35459979965004373</v>
      </c>
      <c r="EF128" s="2">
        <f t="shared" si="152"/>
        <v>0.35397912806104243</v>
      </c>
      <c r="EG128" s="2">
        <f t="shared" si="152"/>
        <v>0.35268659361708549</v>
      </c>
      <c r="EH128" s="2">
        <f t="shared" si="152"/>
        <v>0.35948794862799899</v>
      </c>
      <c r="EI128" s="2">
        <f t="shared" si="152"/>
        <v>0.36363571851511672</v>
      </c>
      <c r="EJ128" s="2">
        <f t="shared" si="152"/>
        <v>0.35871831596700021</v>
      </c>
      <c r="EK128" s="2">
        <f t="shared" si="152"/>
        <v>0.35741267360166945</v>
      </c>
      <c r="EL128" s="2">
        <f t="shared" si="152"/>
        <v>0.35998412487992032</v>
      </c>
      <c r="EM128" s="2">
        <f t="shared" si="136"/>
        <v>0.36168597595080998</v>
      </c>
      <c r="EN128" s="2">
        <f t="shared" si="136"/>
        <v>0.36440019165078497</v>
      </c>
      <c r="EO128" s="2">
        <f t="shared" si="136"/>
        <v>0.37452978409572701</v>
      </c>
      <c r="EQ128" s="2">
        <f t="shared" si="150"/>
        <v>0.35463297833435675</v>
      </c>
      <c r="ER128" s="2">
        <f t="shared" si="150"/>
        <v>0.35325665186445721</v>
      </c>
      <c r="ES128" s="2">
        <f t="shared" si="150"/>
        <v>0.35227170092083487</v>
      </c>
      <c r="ET128" s="2">
        <f t="shared" si="150"/>
        <v>0.35113031772580983</v>
      </c>
      <c r="EU128" s="2">
        <f t="shared" si="150"/>
        <v>0.35460528396796193</v>
      </c>
      <c r="EV128" s="2">
        <f t="shared" si="150"/>
        <v>0.35408628221453664</v>
      </c>
      <c r="EW128" s="2">
        <f t="shared" si="150"/>
        <v>0.35298525916888834</v>
      </c>
      <c r="EX128" s="2">
        <f t="shared" si="150"/>
        <v>0.35996459568263156</v>
      </c>
      <c r="EY128" s="2">
        <f t="shared" si="150"/>
        <v>0.36400986001660324</v>
      </c>
      <c r="EZ128" s="2">
        <f t="shared" si="150"/>
        <v>0.35947537438170796</v>
      </c>
      <c r="FA128" s="2">
        <f t="shared" si="150"/>
        <v>0.35763360377208292</v>
      </c>
      <c r="FB128" s="2">
        <f t="shared" si="150"/>
        <v>0.3598387088143491</v>
      </c>
      <c r="FC128" s="2">
        <f t="shared" si="150"/>
        <v>0.36184471251412981</v>
      </c>
      <c r="FD128" s="2">
        <f t="shared" si="150"/>
        <v>0.3639738674107324</v>
      </c>
      <c r="FE128" s="2">
        <f t="shared" si="150"/>
        <v>0.3740571490392019</v>
      </c>
      <c r="FG128" s="2">
        <f t="shared" si="151"/>
        <v>0.99979377412245352</v>
      </c>
      <c r="FH128" s="2">
        <f t="shared" si="151"/>
        <v>0.99645682923128509</v>
      </c>
      <c r="FI128" s="2">
        <f t="shared" si="151"/>
        <v>0.99612469953425931</v>
      </c>
      <c r="FJ128" s="2">
        <f t="shared" si="151"/>
        <v>0.99708000833746013</v>
      </c>
      <c r="FK128" s="2">
        <f t="shared" si="151"/>
        <v>0.99755706019851564</v>
      </c>
      <c r="FL128" s="2">
        <f t="shared" si="151"/>
        <v>0.99800146707018411</v>
      </c>
      <c r="FM128" s="2">
        <f t="shared" si="151"/>
        <v>0.99867482991296364</v>
      </c>
      <c r="FN128" s="2">
        <f t="shared" si="151"/>
        <v>0.99844938252077253</v>
      </c>
      <c r="FO128" s="2">
        <f t="shared" si="151"/>
        <v>0.99850480153086385</v>
      </c>
      <c r="FP128" s="2">
        <f t="shared" si="151"/>
        <v>0.99855756362498271</v>
      </c>
      <c r="FQ128" s="2">
        <f t="shared" si="151"/>
        <v>0.99846009262942848</v>
      </c>
      <c r="FR128" s="2">
        <f t="shared" si="151"/>
        <v>0.99851702132973452</v>
      </c>
      <c r="FS128" s="2">
        <f t="shared" si="151"/>
        <v>0.99836008245462304</v>
      </c>
      <c r="FT128" s="2">
        <f t="shared" si="151"/>
        <v>0.9983161951791113</v>
      </c>
      <c r="FU128" s="2">
        <f t="shared" si="151"/>
        <v>0.99799562393224428</v>
      </c>
      <c r="FW128" s="2">
        <f t="shared" si="157"/>
        <v>1.5822679885460437E-2</v>
      </c>
      <c r="FX128" s="2">
        <f t="shared" si="157"/>
        <v>9.7576735567379801E-3</v>
      </c>
      <c r="FY128" s="2">
        <f t="shared" si="157"/>
        <v>6.5863369302147238E-3</v>
      </c>
      <c r="FZ128" s="2">
        <f t="shared" si="157"/>
        <v>9.4310426198587153E-3</v>
      </c>
      <c r="GA128" s="2">
        <f t="shared" si="157"/>
        <v>1.1204171037696865E-2</v>
      </c>
      <c r="GB128" s="2">
        <f t="shared" si="157"/>
        <v>1.8299013385079846E-2</v>
      </c>
      <c r="GC128" s="2">
        <f t="shared" si="157"/>
        <v>2.2209519163401369E-2</v>
      </c>
      <c r="GD128" s="2">
        <f t="shared" si="157"/>
        <v>2.6732191116556191E-2</v>
      </c>
      <c r="GE128" s="2">
        <f t="shared" si="157"/>
        <v>2.5530565314025522E-2</v>
      </c>
      <c r="GF128" s="2">
        <f t="shared" si="157"/>
        <v>2.2450500624700841E-2</v>
      </c>
      <c r="GG128" s="2">
        <f t="shared" si="157"/>
        <v>1.881289746292724E-2</v>
      </c>
      <c r="GH128" s="2">
        <f t="shared" si="157"/>
        <v>1.5292977441215912E-2</v>
      </c>
      <c r="GI128" s="2">
        <f t="shared" si="157"/>
        <v>1.3941213986329876E-2</v>
      </c>
      <c r="GJ128" s="2">
        <f t="shared" si="157"/>
        <v>1.0862838115143479E-2</v>
      </c>
      <c r="GK128" s="2">
        <f t="shared" si="157"/>
        <v>8.7537910195144217E-3</v>
      </c>
      <c r="GM128" s="82">
        <f t="shared" si="158"/>
        <v>2.5512320842617395E-7</v>
      </c>
      <c r="GN128" s="82">
        <f t="shared" si="158"/>
        <v>2.4140864930111603E-35</v>
      </c>
      <c r="GO128" s="82">
        <f t="shared" si="158"/>
        <v>3.3295831424095277E-47</v>
      </c>
      <c r="GP128" s="82">
        <f t="shared" si="158"/>
        <v>4.6465184303134466E-95</v>
      </c>
      <c r="GQ128" s="82">
        <f t="shared" si="158"/>
        <v>1.239046217687081E-88</v>
      </c>
      <c r="GR128" s="82">
        <f t="shared" si="158"/>
        <v>1.3134580040171165E-127</v>
      </c>
      <c r="GS128" s="82">
        <f t="shared" si="158"/>
        <v>2.1640511262731906E-192</v>
      </c>
      <c r="GT128" s="82">
        <f t="shared" si="158"/>
        <v>4.3755916855534465E-181</v>
      </c>
      <c r="GU128" s="82">
        <f t="shared" si="158"/>
        <v>1.1723705951017736E-201</v>
      </c>
      <c r="GV128" s="82">
        <f t="shared" si="158"/>
        <v>1.6045219475215339E-194</v>
      </c>
      <c r="GW128" s="82">
        <f t="shared" si="158"/>
        <v>1.209057671849856E-181</v>
      </c>
      <c r="GX128" s="82">
        <f t="shared" si="158"/>
        <v>2.9809374534749715E-167</v>
      </c>
      <c r="GY128" s="82">
        <f t="shared" si="158"/>
        <v>7.5126356445747281E-125</v>
      </c>
      <c r="GZ128" s="82">
        <f t="shared" si="158"/>
        <v>2.7971856766731984E-132</v>
      </c>
      <c r="HA128" s="82">
        <f t="shared" si="158"/>
        <v>1.7597628793627072E-158</v>
      </c>
      <c r="HC128" s="82">
        <f t="shared" si="154"/>
        <v>3.3898693731605536E-9</v>
      </c>
      <c r="HD128" s="82">
        <f t="shared" si="154"/>
        <v>2.3422371160780699E-5</v>
      </c>
      <c r="HE128" s="82">
        <f t="shared" si="154"/>
        <v>1.9907958721479604E-8</v>
      </c>
      <c r="HF128" s="82">
        <f t="shared" si="154"/>
        <v>3.1709327858734205E-21</v>
      </c>
      <c r="HG128" s="82">
        <f t="shared" si="154"/>
        <v>2.0298535347356269E-21</v>
      </c>
      <c r="HH128" s="82">
        <f t="shared" si="154"/>
        <v>9.0328960987230896E-37</v>
      </c>
      <c r="HI128" s="82">
        <f t="shared" si="139"/>
        <v>1.0527336364057211E-89</v>
      </c>
      <c r="HJ128" s="82">
        <f t="shared" si="139"/>
        <v>1.4440324361319251E-64</v>
      </c>
      <c r="HK128" s="82">
        <f t="shared" si="139"/>
        <v>5.5897663605669678E-71</v>
      </c>
      <c r="HL128" s="82">
        <f t="shared" ref="HL128:HQ170" si="162" xml:space="preserve"> _xlfn.NORM.DIST($B128, L$8, ABS(L$12), TRUE) * _xlfn.NORM.DIST(($B128 - L$8)*L$16, 0, ABS(L$12), TRUE) * 2</f>
        <v>2.3607328856869064E-86</v>
      </c>
      <c r="HM128" s="82">
        <f t="shared" si="162"/>
        <v>1.1432831367654492E-67</v>
      </c>
      <c r="HN128" s="82">
        <f t="shared" si="162"/>
        <v>3.2867480730335183E-58</v>
      </c>
      <c r="HO128" s="82">
        <f t="shared" si="162"/>
        <v>3.2907570868755908E-37</v>
      </c>
      <c r="HP128" s="82">
        <f t="shared" si="162"/>
        <v>3.2770759773574725E-45</v>
      </c>
      <c r="HQ128" s="82">
        <f t="shared" si="162"/>
        <v>2.1205416900691549E-54</v>
      </c>
      <c r="HS128" s="82">
        <f t="shared" si="159"/>
        <v>6.5552250170763174E-2</v>
      </c>
      <c r="HT128" s="82">
        <f t="shared" si="159"/>
        <v>3.4018883776286088E-4</v>
      </c>
      <c r="HU128" s="82">
        <f t="shared" si="159"/>
        <v>9.9674418234003007E-5</v>
      </c>
      <c r="HV128" s="82">
        <f t="shared" si="159"/>
        <v>4.6737246240964022E-4</v>
      </c>
      <c r="HW128" s="82">
        <f t="shared" si="159"/>
        <v>7.6332632800754966E-4</v>
      </c>
      <c r="HX128" s="82">
        <f t="shared" si="159"/>
        <v>1.1028246503372268E-2</v>
      </c>
      <c r="HY128" s="82">
        <f t="shared" si="159"/>
        <v>5.7902582395723816E-2</v>
      </c>
      <c r="HZ128" s="82">
        <f t="shared" si="159"/>
        <v>3.3956680295292613E-2</v>
      </c>
      <c r="IA128" s="82">
        <f t="shared" si="159"/>
        <v>5.2052595670349741E-2</v>
      </c>
      <c r="IB128" s="82">
        <f t="shared" si="159"/>
        <v>3.8328582361778732E-2</v>
      </c>
      <c r="IC128" s="82">
        <f t="shared" si="159"/>
        <v>2.0238955740628461E-2</v>
      </c>
      <c r="ID128" s="82">
        <f t="shared" si="159"/>
        <v>1.3317722207181634E-2</v>
      </c>
      <c r="IE128" s="82">
        <f t="shared" si="159"/>
        <v>1.8793431525602857E-3</v>
      </c>
      <c r="IF128" s="82">
        <f t="shared" si="159"/>
        <v>1.5643348997900715E-2</v>
      </c>
      <c r="IG128" s="82">
        <f t="shared" si="159"/>
        <v>2.9249055947462906E-2</v>
      </c>
      <c r="II128" s="82">
        <f t="shared" si="160"/>
        <v>2.1945537132410922E-20</v>
      </c>
      <c r="IJ128" s="82">
        <f t="shared" si="160"/>
        <v>4.1176114851787267E-34</v>
      </c>
      <c r="IK128" s="82">
        <f t="shared" si="160"/>
        <v>1.458578862023081E-39</v>
      </c>
      <c r="IL128" s="82">
        <f t="shared" si="160"/>
        <v>8.2375996707204729E-41</v>
      </c>
      <c r="IM128" s="82">
        <f t="shared" si="160"/>
        <v>1.3625068174267372E-40</v>
      </c>
      <c r="IN128" s="82">
        <f t="shared" si="160"/>
        <v>3.4393347833959598E-32</v>
      </c>
      <c r="IO128" s="82">
        <f t="shared" si="160"/>
        <v>4.2034058140577677E-30</v>
      </c>
      <c r="IP128" s="82">
        <f t="shared" si="160"/>
        <v>1.5089325674325212E-34</v>
      </c>
      <c r="IQ128" s="82">
        <f t="shared" si="160"/>
        <v>1.7006104237593E-31</v>
      </c>
      <c r="IR128" s="82">
        <f t="shared" si="160"/>
        <v>1.0427409608245977E-30</v>
      </c>
      <c r="IS128" s="82">
        <f t="shared" si="160"/>
        <v>3.8672493939578058E-32</v>
      </c>
      <c r="IT128" s="82">
        <f t="shared" si="160"/>
        <v>3.1210945854715842E-32</v>
      </c>
      <c r="IU128" s="82">
        <f t="shared" si="160"/>
        <v>1.8338096249491635E-43</v>
      </c>
      <c r="IV128" s="82">
        <f t="shared" si="160"/>
        <v>8.0461254971623468E-20</v>
      </c>
      <c r="IW128" s="82">
        <f t="shared" si="160"/>
        <v>1.4531204713083964E-11</v>
      </c>
      <c r="IY128" s="82">
        <f t="shared" si="161"/>
        <v>6.5552508683840979E-2</v>
      </c>
      <c r="IZ128" s="82">
        <f t="shared" si="161"/>
        <v>3.6361120892364158E-4</v>
      </c>
      <c r="JA128" s="82">
        <f t="shared" si="161"/>
        <v>9.9694326192724481E-5</v>
      </c>
      <c r="JB128" s="82">
        <f t="shared" si="161"/>
        <v>4.6737246240964022E-4</v>
      </c>
      <c r="JC128" s="82">
        <f t="shared" si="161"/>
        <v>7.6332632800754966E-4</v>
      </c>
      <c r="JD128" s="82">
        <f t="shared" si="161"/>
        <v>1.1028246503372268E-2</v>
      </c>
      <c r="JE128" s="82">
        <f t="shared" si="161"/>
        <v>5.7902582395723816E-2</v>
      </c>
      <c r="JF128" s="82">
        <f t="shared" si="161"/>
        <v>3.3956680295292613E-2</v>
      </c>
      <c r="JG128" s="82">
        <f t="shared" si="161"/>
        <v>5.2052595670349741E-2</v>
      </c>
      <c r="JH128" s="82">
        <f t="shared" si="161"/>
        <v>3.8328582361778732E-2</v>
      </c>
      <c r="JI128" s="82">
        <f t="shared" si="161"/>
        <v>2.0238955740628461E-2</v>
      </c>
      <c r="JJ128" s="82">
        <f t="shared" si="161"/>
        <v>1.3317722207181634E-2</v>
      </c>
      <c r="JK128" s="82">
        <f t="shared" si="161"/>
        <v>1.8793431525602857E-3</v>
      </c>
      <c r="JL128" s="82">
        <f t="shared" si="161"/>
        <v>1.5643348997900715E-2</v>
      </c>
      <c r="JM128" s="82">
        <f t="shared" si="161"/>
        <v>2.9249055961994112E-2</v>
      </c>
    </row>
    <row r="129" spans="2:273" x14ac:dyDescent="0.25">
      <c r="B129" s="2">
        <v>102</v>
      </c>
      <c r="C129" s="37">
        <v>0.34793000000000002</v>
      </c>
      <c r="D129" s="37">
        <v>0.36110399999999998</v>
      </c>
      <c r="E129" s="37">
        <v>0.35712699999999997</v>
      </c>
      <c r="F129" s="37">
        <v>0.352746</v>
      </c>
      <c r="G129" s="37">
        <v>0.35910999999999998</v>
      </c>
      <c r="H129" s="37">
        <v>0.35588799999999998</v>
      </c>
      <c r="I129" s="37">
        <v>0.36059400000000003</v>
      </c>
      <c r="J129" s="37">
        <v>0.36636800000000003</v>
      </c>
      <c r="K129" s="37">
        <v>0.36144500000000002</v>
      </c>
      <c r="L129" s="37">
        <v>0.36544700000000002</v>
      </c>
      <c r="M129" s="37">
        <v>0.36272799999999999</v>
      </c>
      <c r="N129" s="37">
        <v>0.36087599999999997</v>
      </c>
      <c r="O129" s="37">
        <v>0.36144700000000002</v>
      </c>
      <c r="P129" s="37">
        <v>0.37028299999999997</v>
      </c>
      <c r="Q129" s="37">
        <v>0.40819699999999998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0.35407270190035239</v>
      </c>
      <c r="T129" s="4">
        <f t="shared" si="163"/>
        <v>0.35327958877912802</v>
      </c>
      <c r="U129" s="4">
        <f t="shared" si="163"/>
        <v>0.3523858719665553</v>
      </c>
      <c r="V129" s="4">
        <f t="shared" si="163"/>
        <v>0.35109714343137188</v>
      </c>
      <c r="W129" s="4">
        <f t="shared" si="163"/>
        <v>0.35455639712219517</v>
      </c>
      <c r="X129" s="4">
        <f t="shared" si="163"/>
        <v>0.35513950695288088</v>
      </c>
      <c r="Y129" s="4">
        <f t="shared" si="163"/>
        <v>0.35768704083551428</v>
      </c>
      <c r="Z129" s="4">
        <f t="shared" si="163"/>
        <v>0.36285934129638908</v>
      </c>
      <c r="AA129" s="4">
        <f t="shared" si="163"/>
        <v>0.37337085687542215</v>
      </c>
      <c r="AB129" s="4">
        <f t="shared" si="163"/>
        <v>0.36395502523009177</v>
      </c>
      <c r="AC129" s="4">
        <f t="shared" si="163"/>
        <v>0.36047104433135896</v>
      </c>
      <c r="AD129" s="4">
        <f t="shared" si="163"/>
        <v>0.36225713007403487</v>
      </c>
      <c r="AE129" s="4">
        <f t="shared" si="163"/>
        <v>0.36199920812607717</v>
      </c>
      <c r="AF129" s="4">
        <f t="shared" si="163"/>
        <v>0.37231585368554743</v>
      </c>
      <c r="AG129" s="4">
        <f t="shared" si="163"/>
        <v>0.39975507566112967</v>
      </c>
      <c r="AI129" s="4">
        <f t="shared" ref="AI129:AW145" si="164">IF(OR($B129 &lt; C$230, $B129 &gt; C$233), 0, C129-S129)</f>
        <v>-6.1427019003523764E-3</v>
      </c>
      <c r="AJ129" s="4">
        <f t="shared" si="164"/>
        <v>7.8244112208719629E-3</v>
      </c>
      <c r="AK129" s="4">
        <f t="shared" si="164"/>
        <v>4.7411280334446748E-3</v>
      </c>
      <c r="AL129" s="4">
        <f t="shared" si="164"/>
        <v>1.6488565686281209E-3</v>
      </c>
      <c r="AM129" s="4">
        <f t="shared" si="164"/>
        <v>4.5536028778048188E-3</v>
      </c>
      <c r="AN129" s="4">
        <f t="shared" si="164"/>
        <v>7.4849304711910314E-4</v>
      </c>
      <c r="AO129" s="4">
        <f t="shared" si="164"/>
        <v>2.9069591644857451E-3</v>
      </c>
      <c r="AP129" s="4">
        <f t="shared" si="164"/>
        <v>3.5086587036109451E-3</v>
      </c>
      <c r="AQ129" s="4">
        <f t="shared" si="164"/>
        <v>-1.1925856875422136E-2</v>
      </c>
      <c r="AR129" s="4">
        <f t="shared" si="164"/>
        <v>1.4919747699082553E-3</v>
      </c>
      <c r="AS129" s="4">
        <f t="shared" si="164"/>
        <v>2.2569556686410364E-3</v>
      </c>
      <c r="AT129" s="4">
        <f t="shared" si="164"/>
        <v>-1.3811300740348975E-3</v>
      </c>
      <c r="AU129" s="4">
        <f t="shared" si="164"/>
        <v>-5.522081260771472E-4</v>
      </c>
      <c r="AV129" s="4">
        <f t="shared" si="164"/>
        <v>-2.0328536855474533E-3</v>
      </c>
      <c r="AW129" s="4">
        <f t="shared" si="164"/>
        <v>8.4419243388703102E-3</v>
      </c>
      <c r="AY129" s="2">
        <f t="shared" si="155"/>
        <v>0.35407270170672123</v>
      </c>
      <c r="AZ129" s="2">
        <f t="shared" si="155"/>
        <v>0.3532733162191094</v>
      </c>
      <c r="BA129" s="2">
        <f t="shared" si="155"/>
        <v>0.35237805191238125</v>
      </c>
      <c r="BB129" s="2">
        <f t="shared" si="155"/>
        <v>0.35105137859839575</v>
      </c>
      <c r="BC129" s="2">
        <f t="shared" si="155"/>
        <v>0.35448495372481759</v>
      </c>
      <c r="BD129" s="2">
        <f t="shared" si="155"/>
        <v>0.35383047439702014</v>
      </c>
      <c r="BE129" s="2">
        <f t="shared" si="155"/>
        <v>0.35244801640537438</v>
      </c>
      <c r="BF129" s="2">
        <f t="shared" si="155"/>
        <v>0.35923146235123227</v>
      </c>
      <c r="BG129" s="2">
        <f t="shared" si="155"/>
        <v>0.36333858857450391</v>
      </c>
      <c r="BH129" s="2">
        <f t="shared" si="155"/>
        <v>0.35846011711991976</v>
      </c>
      <c r="BI129" s="2">
        <f t="shared" si="155"/>
        <v>0.35717436303555072</v>
      </c>
      <c r="BJ129" s="2">
        <f t="shared" si="155"/>
        <v>0.35982353614028562</v>
      </c>
      <c r="BK129" s="2">
        <f t="shared" si="155"/>
        <v>0.36139757812986445</v>
      </c>
      <c r="BL129" s="2">
        <f t="shared" si="155"/>
        <v>0.36423743813381065</v>
      </c>
      <c r="BM129" s="2">
        <f t="shared" si="155"/>
        <v>0.37424203217720609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 t="str">
        <f t="shared" si="156"/>
        <v/>
      </c>
      <c r="CF129" s="2">
        <f t="shared" si="156"/>
        <v>0.36110399999999998</v>
      </c>
      <c r="CG129" s="2">
        <f t="shared" si="156"/>
        <v>0.35712699999999997</v>
      </c>
      <c r="CH129" s="2">
        <f t="shared" si="156"/>
        <v>0.352746</v>
      </c>
      <c r="CI129" s="2">
        <f t="shared" si="156"/>
        <v>0.35910999999999998</v>
      </c>
      <c r="CJ129" s="2" t="str">
        <f t="shared" si="156"/>
        <v/>
      </c>
      <c r="CK129" s="2" t="str">
        <f t="shared" si="156"/>
        <v/>
      </c>
      <c r="CL129" s="2" t="str">
        <f t="shared" si="156"/>
        <v/>
      </c>
      <c r="CM129" s="2" t="str">
        <f t="shared" si="156"/>
        <v/>
      </c>
      <c r="CN129" s="2" t="str">
        <f t="shared" si="156"/>
        <v/>
      </c>
      <c r="CO129" s="2" t="str">
        <f t="shared" si="156"/>
        <v/>
      </c>
      <c r="CP129" s="2" t="str">
        <f t="shared" si="156"/>
        <v/>
      </c>
      <c r="CQ129" s="2">
        <f t="shared" si="156"/>
        <v>0.36144700000000002</v>
      </c>
      <c r="CR129" s="2" t="str">
        <f t="shared" si="156"/>
        <v/>
      </c>
      <c r="CS129" s="2" t="str">
        <f t="shared" si="156"/>
        <v/>
      </c>
      <c r="CU129" s="2" t="str">
        <f t="shared" si="111"/>
        <v/>
      </c>
      <c r="CV129" s="2">
        <f t="shared" si="112"/>
        <v>0.36110399999999998</v>
      </c>
      <c r="CW129" s="2">
        <f t="shared" si="113"/>
        <v>0.35712699999999997</v>
      </c>
      <c r="CX129" s="2">
        <f t="shared" si="114"/>
        <v>0.352746</v>
      </c>
      <c r="CY129" s="2">
        <f t="shared" si="115"/>
        <v>0.35910999999999998</v>
      </c>
      <c r="CZ129" s="2" t="str">
        <f t="shared" si="116"/>
        <v/>
      </c>
      <c r="DA129" s="2" t="str">
        <f t="shared" si="117"/>
        <v/>
      </c>
      <c r="DB129" s="2" t="str">
        <f t="shared" si="118"/>
        <v/>
      </c>
      <c r="DC129" s="2" t="str">
        <f t="shared" si="119"/>
        <v/>
      </c>
      <c r="DD129" s="2" t="str">
        <f t="shared" si="120"/>
        <v/>
      </c>
      <c r="DE129" s="2" t="str">
        <f t="shared" si="121"/>
        <v/>
      </c>
      <c r="DF129" s="2" t="str">
        <f t="shared" si="122"/>
        <v/>
      </c>
      <c r="DG129" s="2">
        <f t="shared" si="123"/>
        <v>0.36144700000000002</v>
      </c>
      <c r="DH129" s="2" t="str">
        <f t="shared" si="124"/>
        <v/>
      </c>
      <c r="DI129" s="2" t="str">
        <f t="shared" si="125"/>
        <v/>
      </c>
      <c r="DK129" s="2">
        <f t="shared" ref="DK129:DY145" si="165">BO$228*$B129+BO$229</f>
        <v>0.52270955952380926</v>
      </c>
      <c r="DL129" s="2">
        <f t="shared" si="165"/>
        <v>0.42641686396761136</v>
      </c>
      <c r="DM129" s="2">
        <f t="shared" si="165"/>
        <v>0.43150119099437156</v>
      </c>
      <c r="DN129" s="2">
        <f t="shared" si="165"/>
        <v>0.4405437453769559</v>
      </c>
      <c r="DO129" s="2">
        <f t="shared" si="165"/>
        <v>0.45428973333333328</v>
      </c>
      <c r="DP129" s="2">
        <f t="shared" si="165"/>
        <v>0.46359398083778969</v>
      </c>
      <c r="DQ129" s="2">
        <f t="shared" si="165"/>
        <v>0.47453682167487693</v>
      </c>
      <c r="DR129" s="2">
        <f t="shared" si="165"/>
        <v>0.5085805846774194</v>
      </c>
      <c r="DS129" s="2">
        <f t="shared" si="165"/>
        <v>0.4908941095291065</v>
      </c>
      <c r="DT129" s="2">
        <f t="shared" si="165"/>
        <v>0.48204997107897668</v>
      </c>
      <c r="DU129" s="2">
        <f t="shared" si="165"/>
        <v>0.46079892903225805</v>
      </c>
      <c r="DV129" s="2">
        <f t="shared" si="165"/>
        <v>0.47823739688542832</v>
      </c>
      <c r="DW129" s="2">
        <f t="shared" si="165"/>
        <v>0.47594922580645166</v>
      </c>
      <c r="DX129" s="2">
        <f t="shared" si="165"/>
        <v>0.46658674450146614</v>
      </c>
      <c r="DY129" s="2">
        <f t="shared" si="165"/>
        <v>0.44590623306595356</v>
      </c>
      <c r="EA129" s="2">
        <f t="shared" si="153"/>
        <v>0.35403634180385346</v>
      </c>
      <c r="EB129" s="2">
        <f t="shared" si="153"/>
        <v>0.35303713922344637</v>
      </c>
      <c r="EC129" s="2">
        <f t="shared" si="153"/>
        <v>0.35209825276329515</v>
      </c>
      <c r="ED129" s="2">
        <f t="shared" si="153"/>
        <v>0.3508125445480747</v>
      </c>
      <c r="EE129" s="2">
        <f t="shared" si="152"/>
        <v>0.35426192105794468</v>
      </c>
      <c r="EF129" s="2">
        <f t="shared" si="152"/>
        <v>0.35362682442819837</v>
      </c>
      <c r="EG129" s="2">
        <f t="shared" si="152"/>
        <v>0.35229180851256908</v>
      </c>
      <c r="EH129" s="2">
        <f t="shared" si="152"/>
        <v>0.35900402396666375</v>
      </c>
      <c r="EI129" s="2">
        <f t="shared" si="152"/>
        <v>0.36315222221201687</v>
      </c>
      <c r="EJ129" s="2">
        <f t="shared" si="152"/>
        <v>0.35827561176900063</v>
      </c>
      <c r="EK129" s="2">
        <f t="shared" si="152"/>
        <v>0.35702297894204316</v>
      </c>
      <c r="EL129" s="2">
        <f t="shared" si="152"/>
        <v>0.35966621732169296</v>
      </c>
      <c r="EM129" s="2">
        <f t="shared" si="136"/>
        <v>0.36122256374308709</v>
      </c>
      <c r="EN129" s="2">
        <f t="shared" si="136"/>
        <v>0.36408586573191759</v>
      </c>
      <c r="EO129" s="2">
        <f t="shared" si="136"/>
        <v>0.37411524274508873</v>
      </c>
      <c r="EQ129" s="2">
        <f t="shared" ref="EQ129:FE145" si="166">CU$228*$B129+CU$229</f>
        <v>0.35430392176446979</v>
      </c>
      <c r="ER129" s="2">
        <f t="shared" si="166"/>
        <v>0.35294200049455748</v>
      </c>
      <c r="ES129" s="2">
        <f t="shared" si="166"/>
        <v>0.35196916466002059</v>
      </c>
      <c r="ET129" s="2">
        <f t="shared" si="166"/>
        <v>0.3507944159984972</v>
      </c>
      <c r="EU129" s="2">
        <f t="shared" si="166"/>
        <v>0.35427202782559758</v>
      </c>
      <c r="EV129" s="2">
        <f t="shared" si="166"/>
        <v>0.35378556205951184</v>
      </c>
      <c r="EW129" s="2">
        <f t="shared" si="166"/>
        <v>0.35263950429146068</v>
      </c>
      <c r="EX129" s="2">
        <f t="shared" si="166"/>
        <v>0.35954723855047083</v>
      </c>
      <c r="EY129" s="2">
        <f t="shared" si="166"/>
        <v>0.36358731205960965</v>
      </c>
      <c r="EZ129" s="2">
        <f t="shared" si="166"/>
        <v>0.35915730723285122</v>
      </c>
      <c r="FA129" s="2">
        <f t="shared" si="166"/>
        <v>0.3572959259433135</v>
      </c>
      <c r="FB129" s="2">
        <f t="shared" si="166"/>
        <v>0.35948293924876817</v>
      </c>
      <c r="FC129" s="2">
        <f t="shared" si="166"/>
        <v>0.36144540560369764</v>
      </c>
      <c r="FD129" s="2">
        <f t="shared" si="166"/>
        <v>0.36359368027790828</v>
      </c>
      <c r="FE129" s="2">
        <f t="shared" si="166"/>
        <v>0.37364929420675341</v>
      </c>
      <c r="FG129" s="2">
        <f t="shared" ref="FG129:FU145" si="167">POWER(10,($B129-C$231)/C$229)/(1+POWER(10,($B129-C$231)/C$229))</f>
        <v>0.99981191635142341</v>
      </c>
      <c r="FH129" s="2">
        <f t="shared" si="167"/>
        <v>0.99676758211263206</v>
      </c>
      <c r="FI129" s="2">
        <f t="shared" si="167"/>
        <v>0.99646447841165142</v>
      </c>
      <c r="FJ129" s="2">
        <f t="shared" si="167"/>
        <v>0.99733625156240047</v>
      </c>
      <c r="FK129" s="2">
        <f t="shared" si="167"/>
        <v>0.99777153340730518</v>
      </c>
      <c r="FL129" s="2">
        <f t="shared" si="167"/>
        <v>0.99817699573129215</v>
      </c>
      <c r="FM129" s="2">
        <f t="shared" si="167"/>
        <v>0.99879128958026808</v>
      </c>
      <c r="FN129" s="2">
        <f t="shared" si="167"/>
        <v>0.99858562707770104</v>
      </c>
      <c r="FO129" s="2">
        <f t="shared" si="167"/>
        <v>0.99863618336372673</v>
      </c>
      <c r="FP129" s="2">
        <f t="shared" si="167"/>
        <v>0.99868431540583791</v>
      </c>
      <c r="FQ129" s="2">
        <f t="shared" si="167"/>
        <v>0.99859539746959425</v>
      </c>
      <c r="FR129" s="2">
        <f t="shared" si="167"/>
        <v>0.99864733087373514</v>
      </c>
      <c r="FS129" s="2">
        <f t="shared" si="167"/>
        <v>0.99850416158100896</v>
      </c>
      <c r="FT129" s="2">
        <f t="shared" si="167"/>
        <v>0.99846412420189512</v>
      </c>
      <c r="FU129" s="2">
        <f t="shared" si="167"/>
        <v>0.99817166484871644</v>
      </c>
      <c r="FW129" s="2">
        <f t="shared" si="157"/>
        <v>1.7322779520515613E-2</v>
      </c>
      <c r="FX129" s="2">
        <f t="shared" si="157"/>
        <v>1.0689013633288487E-2</v>
      </c>
      <c r="FY129" s="2">
        <f t="shared" si="157"/>
        <v>7.217188761117938E-3</v>
      </c>
      <c r="FZ129" s="2">
        <f t="shared" si="157"/>
        <v>1.0331532042092001E-2</v>
      </c>
      <c r="GA129" s="2">
        <f t="shared" si="157"/>
        <v>1.2271863876671863E-2</v>
      </c>
      <c r="GB129" s="2">
        <f t="shared" si="157"/>
        <v>2.0029108681529788E-2</v>
      </c>
      <c r="GC129" s="2">
        <f t="shared" si="157"/>
        <v>2.4300184669186785E-2</v>
      </c>
      <c r="GD129" s="2">
        <f t="shared" si="157"/>
        <v>2.9235863251996654E-2</v>
      </c>
      <c r="GE129" s="2">
        <f t="shared" si="157"/>
        <v>2.792492512132758E-2</v>
      </c>
      <c r="GF129" s="2">
        <f t="shared" si="157"/>
        <v>2.4563280759215773E-2</v>
      </c>
      <c r="GG129" s="2">
        <f t="shared" si="157"/>
        <v>2.0590559300695397E-2</v>
      </c>
      <c r="GH129" s="2">
        <f t="shared" si="157"/>
        <v>1.6743711994777338E-2</v>
      </c>
      <c r="GI129" s="2">
        <f t="shared" si="157"/>
        <v>1.5265704437488649E-2</v>
      </c>
      <c r="GJ129" s="2">
        <f t="shared" si="157"/>
        <v>1.1898395301641702E-2</v>
      </c>
      <c r="GK129" s="2">
        <f t="shared" si="157"/>
        <v>9.5902415483086634E-3</v>
      </c>
      <c r="GM129" s="82">
        <f t="shared" si="158"/>
        <v>1.4754101444261647E-7</v>
      </c>
      <c r="GN129" s="82">
        <f t="shared" si="158"/>
        <v>2.6851785848262423E-37</v>
      </c>
      <c r="GO129" s="82">
        <f t="shared" si="158"/>
        <v>6.7786903948516315E-50</v>
      </c>
      <c r="GP129" s="82">
        <f t="shared" si="158"/>
        <v>6.6739072893997603E-100</v>
      </c>
      <c r="GQ129" s="82">
        <f t="shared" si="158"/>
        <v>7.0277266470215568E-93</v>
      </c>
      <c r="GR129" s="82">
        <f t="shared" si="158"/>
        <v>2.8749171909585452E-133</v>
      </c>
      <c r="GS129" s="82">
        <f t="shared" si="158"/>
        <v>2.7563442005975336E-200</v>
      </c>
      <c r="GT129" s="82">
        <f t="shared" si="158"/>
        <v>1.3253188453041424E-188</v>
      </c>
      <c r="GU129" s="82">
        <f t="shared" si="158"/>
        <v>6.3371960845100331E-210</v>
      </c>
      <c r="GV129" s="82">
        <f t="shared" si="158"/>
        <v>1.8174247929941116E-202</v>
      </c>
      <c r="GW129" s="82">
        <f t="shared" si="158"/>
        <v>3.4151629202324135E-189</v>
      </c>
      <c r="GX129" s="82">
        <f t="shared" si="158"/>
        <v>2.5626851267775297E-174</v>
      </c>
      <c r="GY129" s="82">
        <f t="shared" si="158"/>
        <v>3.5729185907874084E-130</v>
      </c>
      <c r="GZ129" s="82">
        <f t="shared" si="158"/>
        <v>7.0819045620759594E-138</v>
      </c>
      <c r="HA129" s="82">
        <f t="shared" si="158"/>
        <v>5.5036295422595424E-165</v>
      </c>
      <c r="HC129" s="82">
        <f t="shared" si="154"/>
        <v>8.0978165615117495E-10</v>
      </c>
      <c r="HD129" s="82">
        <f t="shared" si="154"/>
        <v>3.8495313821707625E-6</v>
      </c>
      <c r="HE129" s="82">
        <f t="shared" si="154"/>
        <v>8.368218714815125E-10</v>
      </c>
      <c r="HF129" s="82">
        <f t="shared" si="154"/>
        <v>9.4444062460756151E-24</v>
      </c>
      <c r="HG129" s="82">
        <f t="shared" si="154"/>
        <v>1.2744117707590845E-23</v>
      </c>
      <c r="HH129" s="82">
        <f t="shared" si="154"/>
        <v>5.4852774363240386E-40</v>
      </c>
      <c r="HI129" s="82">
        <f t="shared" si="154"/>
        <v>1.6122907489273932E-96</v>
      </c>
      <c r="HJ129" s="82">
        <f t="shared" si="154"/>
        <v>1.8294352169234253E-69</v>
      </c>
      <c r="HK129" s="82">
        <f t="shared" si="154"/>
        <v>3.026901484780584E-76</v>
      </c>
      <c r="HL129" s="82">
        <f t="shared" si="162"/>
        <v>7.1755390804006412E-93</v>
      </c>
      <c r="HM129" s="82">
        <f t="shared" si="162"/>
        <v>5.1747520349607452E-73</v>
      </c>
      <c r="HN129" s="82">
        <f t="shared" si="162"/>
        <v>4.5801315621544019E-63</v>
      </c>
      <c r="HO129" s="82">
        <f t="shared" si="162"/>
        <v>2.2341066954354199E-40</v>
      </c>
      <c r="HP129" s="82">
        <f t="shared" si="162"/>
        <v>3.9130031168734746E-49</v>
      </c>
      <c r="HQ129" s="82">
        <f t="shared" si="162"/>
        <v>7.5152777995629632E-59</v>
      </c>
      <c r="HS129" s="82">
        <f t="shared" si="159"/>
        <v>8.5509172670799924E-2</v>
      </c>
      <c r="HT129" s="82">
        <f t="shared" si="159"/>
        <v>5.8522521385485004E-4</v>
      </c>
      <c r="HU129" s="82">
        <f t="shared" si="159"/>
        <v>1.7838863137560637E-4</v>
      </c>
      <c r="HV129" s="82">
        <f t="shared" si="159"/>
        <v>8.332165053218137E-4</v>
      </c>
      <c r="HW129" s="82">
        <f t="shared" si="159"/>
        <v>1.3608176899378675E-3</v>
      </c>
      <c r="HX129" s="82">
        <f t="shared" si="159"/>
        <v>1.7334372409012502E-2</v>
      </c>
      <c r="HY129" s="82">
        <f t="shared" si="159"/>
        <v>8.320171119464316E-2</v>
      </c>
      <c r="HZ129" s="82">
        <f t="shared" si="159"/>
        <v>5.3079985559786193E-2</v>
      </c>
      <c r="IA129" s="82">
        <f t="shared" si="159"/>
        <v>7.7068331748470428E-2</v>
      </c>
      <c r="IB129" s="82">
        <f t="shared" si="159"/>
        <v>5.6832969484917735E-2</v>
      </c>
      <c r="IC129" s="82">
        <f t="shared" si="159"/>
        <v>3.0876874742579753E-2</v>
      </c>
      <c r="ID129" s="82">
        <f t="shared" si="159"/>
        <v>2.0346014989259923E-2</v>
      </c>
      <c r="IE129" s="82">
        <f t="shared" si="159"/>
        <v>3.3781656600179654E-3</v>
      </c>
      <c r="IF129" s="82">
        <f t="shared" si="159"/>
        <v>2.2225601732914456E-2</v>
      </c>
      <c r="IG129" s="82">
        <f t="shared" si="159"/>
        <v>3.8578030146975889E-2</v>
      </c>
      <c r="II129" s="82">
        <f t="shared" si="160"/>
        <v>1.4815931399268178E-19</v>
      </c>
      <c r="IJ129" s="82">
        <f t="shared" si="160"/>
        <v>7.8401906504520857E-33</v>
      </c>
      <c r="IK129" s="82">
        <f t="shared" si="160"/>
        <v>3.4719671871217671E-38</v>
      </c>
      <c r="IL129" s="82">
        <f t="shared" si="160"/>
        <v>2.7994047943637018E-39</v>
      </c>
      <c r="IM129" s="82">
        <f t="shared" si="160"/>
        <v>5.1956903426047913E-39</v>
      </c>
      <c r="IN129" s="82">
        <f t="shared" si="160"/>
        <v>8.5379585782411857E-31</v>
      </c>
      <c r="IO129" s="82">
        <f t="shared" si="160"/>
        <v>9.7908269472010621E-29</v>
      </c>
      <c r="IP129" s="82">
        <f t="shared" si="160"/>
        <v>6.9266427185247892E-33</v>
      </c>
      <c r="IQ129" s="82">
        <f t="shared" si="160"/>
        <v>5.2456533378333291E-30</v>
      </c>
      <c r="IR129" s="82">
        <f t="shared" si="160"/>
        <v>2.620129778077839E-29</v>
      </c>
      <c r="IS129" s="82">
        <f t="shared" si="160"/>
        <v>9.7676942800855426E-31</v>
      </c>
      <c r="IT129" s="82">
        <f t="shared" si="160"/>
        <v>6.7696722775189504E-31</v>
      </c>
      <c r="IU129" s="82">
        <f t="shared" si="160"/>
        <v>1.1172193816861189E-41</v>
      </c>
      <c r="IV129" s="82">
        <f t="shared" si="160"/>
        <v>4.3960701932811553E-19</v>
      </c>
      <c r="IW129" s="82">
        <f t="shared" si="160"/>
        <v>3.5676148425335534E-11</v>
      </c>
      <c r="IY129" s="82">
        <f t="shared" si="161"/>
        <v>8.5509321021596016E-2</v>
      </c>
      <c r="IZ129" s="82">
        <f t="shared" si="161"/>
        <v>5.8907474523702083E-4</v>
      </c>
      <c r="JA129" s="82">
        <f t="shared" si="161"/>
        <v>1.7838946819747785E-4</v>
      </c>
      <c r="JB129" s="82">
        <f t="shared" si="161"/>
        <v>8.332165053218137E-4</v>
      </c>
      <c r="JC129" s="82">
        <f t="shared" si="161"/>
        <v>1.3608176899378675E-3</v>
      </c>
      <c r="JD129" s="82">
        <f t="shared" si="161"/>
        <v>1.7334372409012502E-2</v>
      </c>
      <c r="JE129" s="82">
        <f t="shared" si="161"/>
        <v>8.320171119464316E-2</v>
      </c>
      <c r="JF129" s="82">
        <f t="shared" si="161"/>
        <v>5.3079985559786193E-2</v>
      </c>
      <c r="JG129" s="82">
        <f t="shared" si="161"/>
        <v>7.7068331748470428E-2</v>
      </c>
      <c r="JH129" s="82">
        <f t="shared" si="161"/>
        <v>5.6832969484917735E-2</v>
      </c>
      <c r="JI129" s="82">
        <f t="shared" si="161"/>
        <v>3.0876874742579753E-2</v>
      </c>
      <c r="JJ129" s="82">
        <f t="shared" si="161"/>
        <v>2.0346014989259923E-2</v>
      </c>
      <c r="JK129" s="82">
        <f t="shared" si="161"/>
        <v>3.3781656600179654E-3</v>
      </c>
      <c r="JL129" s="82">
        <f t="shared" si="161"/>
        <v>2.2225601732914456E-2</v>
      </c>
      <c r="JM129" s="82">
        <f t="shared" si="161"/>
        <v>3.8578030182652039E-2</v>
      </c>
    </row>
    <row r="130" spans="2:273" x14ac:dyDescent="0.25">
      <c r="B130" s="2">
        <v>103</v>
      </c>
      <c r="C130" s="37">
        <v>0.34732000000000002</v>
      </c>
      <c r="D130" s="37">
        <v>0.347441</v>
      </c>
      <c r="E130" s="37">
        <v>0.35224499999999997</v>
      </c>
      <c r="F130" s="37">
        <v>0.347132</v>
      </c>
      <c r="G130" s="37">
        <v>0.34725400000000001</v>
      </c>
      <c r="H130" s="37">
        <v>0.351184</v>
      </c>
      <c r="I130" s="37">
        <v>0.35794700000000002</v>
      </c>
      <c r="J130" s="37">
        <v>0.37023600000000001</v>
      </c>
      <c r="K130" s="37">
        <v>0.36954999999999999</v>
      </c>
      <c r="L130" s="37">
        <v>0.36907099999999998</v>
      </c>
      <c r="M130" s="37">
        <v>0.35988900000000001</v>
      </c>
      <c r="N130" s="37">
        <v>0.36315900000000001</v>
      </c>
      <c r="O130" s="37">
        <v>0.36017199999999999</v>
      </c>
      <c r="P130" s="37">
        <v>0.373774</v>
      </c>
      <c r="Q130" s="37">
        <v>0.40481899999999998</v>
      </c>
      <c r="S130" s="4">
        <f t="shared" si="163"/>
        <v>0.35367129361657673</v>
      </c>
      <c r="T130" s="4">
        <f t="shared" si="163"/>
        <v>0.35293539234429122</v>
      </c>
      <c r="U130" s="4">
        <f t="shared" si="163"/>
        <v>0.35205166219468159</v>
      </c>
      <c r="V130" s="4">
        <f t="shared" si="163"/>
        <v>0.35077249124834481</v>
      </c>
      <c r="W130" s="4">
        <f t="shared" si="163"/>
        <v>0.35424862994950795</v>
      </c>
      <c r="X130" s="4">
        <f t="shared" si="163"/>
        <v>0.35536437422225248</v>
      </c>
      <c r="Y130" s="4">
        <f t="shared" si="163"/>
        <v>0.3588957680721912</v>
      </c>
      <c r="Z130" s="4">
        <f t="shared" si="163"/>
        <v>0.36384114237433574</v>
      </c>
      <c r="AA130" s="4">
        <f t="shared" si="163"/>
        <v>0.37627155172153781</v>
      </c>
      <c r="AB130" s="4">
        <f t="shared" si="163"/>
        <v>0.36544644116224118</v>
      </c>
      <c r="AC130" s="4">
        <f t="shared" si="163"/>
        <v>0.36140078354673127</v>
      </c>
      <c r="AD130" s="4">
        <f t="shared" si="163"/>
        <v>0.36293861242466613</v>
      </c>
      <c r="AE130" s="4">
        <f t="shared" si="163"/>
        <v>0.3619190382534499</v>
      </c>
      <c r="AF130" s="4">
        <f t="shared" si="163"/>
        <v>0.37470750523965723</v>
      </c>
      <c r="AG130" s="4">
        <f t="shared" si="163"/>
        <v>0.40574701392487933</v>
      </c>
      <c r="AI130" s="4">
        <f t="shared" si="164"/>
        <v>-6.3512936165767142E-3</v>
      </c>
      <c r="AJ130" s="4">
        <f t="shared" si="164"/>
        <v>-5.4943923442912213E-3</v>
      </c>
      <c r="AK130" s="4">
        <f t="shared" si="164"/>
        <v>1.9333780531838318E-4</v>
      </c>
      <c r="AL130" s="4">
        <f t="shared" si="164"/>
        <v>-3.6404912483448126E-3</v>
      </c>
      <c r="AM130" s="4">
        <f t="shared" si="164"/>
        <v>-6.9946299495079467E-3</v>
      </c>
      <c r="AN130" s="4">
        <f t="shared" si="164"/>
        <v>-4.1803742222524809E-3</v>
      </c>
      <c r="AO130" s="4">
        <f t="shared" si="164"/>
        <v>-9.487680721911862E-4</v>
      </c>
      <c r="AP130" s="4">
        <f t="shared" si="164"/>
        <v>6.3948576256642742E-3</v>
      </c>
      <c r="AQ130" s="4">
        <f t="shared" si="164"/>
        <v>-6.7215517215378218E-3</v>
      </c>
      <c r="AR130" s="4">
        <f t="shared" si="164"/>
        <v>3.6245588377588067E-3</v>
      </c>
      <c r="AS130" s="4">
        <f t="shared" si="164"/>
        <v>-1.5117835467312601E-3</v>
      </c>
      <c r="AT130" s="4">
        <f t="shared" si="164"/>
        <v>2.203875753338802E-4</v>
      </c>
      <c r="AU130" s="4">
        <f t="shared" si="164"/>
        <v>-1.7470382534499063E-3</v>
      </c>
      <c r="AV130" s="4">
        <f t="shared" si="164"/>
        <v>-9.3350523965723964E-4</v>
      </c>
      <c r="AW130" s="4">
        <f t="shared" si="164"/>
        <v>-9.2801392487934509E-4</v>
      </c>
      <c r="AY130" s="2">
        <f t="shared" si="155"/>
        <v>0.35367129352539378</v>
      </c>
      <c r="AZ130" s="2">
        <f t="shared" si="155"/>
        <v>0.35292559425517228</v>
      </c>
      <c r="BA130" s="2">
        <f t="shared" si="155"/>
        <v>0.3520384058200105</v>
      </c>
      <c r="BB130" s="2">
        <f t="shared" si="155"/>
        <v>0.35069603795900145</v>
      </c>
      <c r="BC130" s="2">
        <f t="shared" si="155"/>
        <v>0.35412982787535219</v>
      </c>
      <c r="BD130" s="2">
        <f t="shared" si="155"/>
        <v>0.35346381247796221</v>
      </c>
      <c r="BE130" s="2">
        <f t="shared" si="155"/>
        <v>0.35204370697521387</v>
      </c>
      <c r="BF130" s="2">
        <f t="shared" si="155"/>
        <v>0.35873474824947738</v>
      </c>
      <c r="BG130" s="2">
        <f t="shared" si="155"/>
        <v>0.36284462084034075</v>
      </c>
      <c r="BH130" s="2">
        <f t="shared" si="155"/>
        <v>0.35801014287985911</v>
      </c>
      <c r="BI130" s="2">
        <f t="shared" si="155"/>
        <v>0.35677496786303453</v>
      </c>
      <c r="BJ130" s="2">
        <f t="shared" si="155"/>
        <v>0.35949205900518849</v>
      </c>
      <c r="BK130" s="2">
        <f t="shared" si="155"/>
        <v>0.36092232645138234</v>
      </c>
      <c r="BL130" s="2">
        <f t="shared" si="155"/>
        <v>0.36390940412888101</v>
      </c>
      <c r="BM130" s="2">
        <f t="shared" si="155"/>
        <v>0.37381724998006077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 t="str">
        <f t="shared" si="156"/>
        <v/>
      </c>
      <c r="CF130" s="2">
        <f t="shared" si="156"/>
        <v>0.347441</v>
      </c>
      <c r="CG130" s="2">
        <f t="shared" si="156"/>
        <v>0.35224499999999997</v>
      </c>
      <c r="CH130" s="2">
        <f t="shared" si="156"/>
        <v>0.347132</v>
      </c>
      <c r="CI130" s="2">
        <f t="shared" si="156"/>
        <v>0.34725400000000001</v>
      </c>
      <c r="CJ130" s="2" t="str">
        <f t="shared" si="156"/>
        <v/>
      </c>
      <c r="CK130" s="2" t="str">
        <f t="shared" si="156"/>
        <v/>
      </c>
      <c r="CL130" s="2" t="str">
        <f t="shared" si="156"/>
        <v/>
      </c>
      <c r="CM130" s="2" t="str">
        <f t="shared" si="156"/>
        <v/>
      </c>
      <c r="CN130" s="2" t="str">
        <f t="shared" si="156"/>
        <v/>
      </c>
      <c r="CO130" s="2" t="str">
        <f t="shared" si="156"/>
        <v/>
      </c>
      <c r="CP130" s="2" t="str">
        <f t="shared" si="156"/>
        <v/>
      </c>
      <c r="CQ130" s="2">
        <f t="shared" si="156"/>
        <v>0.36017199999999999</v>
      </c>
      <c r="CR130" s="2" t="str">
        <f t="shared" si="156"/>
        <v/>
      </c>
      <c r="CS130" s="2" t="str">
        <f t="shared" si="156"/>
        <v/>
      </c>
      <c r="CU130" s="2" t="str">
        <f t="shared" si="111"/>
        <v/>
      </c>
      <c r="CV130" s="2">
        <f t="shared" si="112"/>
        <v>0.347441</v>
      </c>
      <c r="CW130" s="2">
        <f t="shared" si="113"/>
        <v>0.35224499999999997</v>
      </c>
      <c r="CX130" s="2">
        <f t="shared" si="114"/>
        <v>0.347132</v>
      </c>
      <c r="CY130" s="2">
        <f t="shared" si="115"/>
        <v>0.34725400000000001</v>
      </c>
      <c r="CZ130" s="2" t="str">
        <f t="shared" si="116"/>
        <v/>
      </c>
      <c r="DA130" s="2" t="str">
        <f t="shared" si="117"/>
        <v/>
      </c>
      <c r="DB130" s="2" t="str">
        <f t="shared" si="118"/>
        <v/>
      </c>
      <c r="DC130" s="2" t="str">
        <f t="shared" si="119"/>
        <v/>
      </c>
      <c r="DD130" s="2" t="str">
        <f t="shared" si="120"/>
        <v/>
      </c>
      <c r="DE130" s="2" t="str">
        <f t="shared" si="121"/>
        <v/>
      </c>
      <c r="DF130" s="2" t="str">
        <f t="shared" si="122"/>
        <v/>
      </c>
      <c r="DG130" s="2">
        <f t="shared" si="123"/>
        <v>0.36017199999999999</v>
      </c>
      <c r="DH130" s="2" t="str">
        <f t="shared" si="124"/>
        <v/>
      </c>
      <c r="DI130" s="2" t="str">
        <f t="shared" si="125"/>
        <v/>
      </c>
      <c r="DK130" s="2">
        <f t="shared" si="165"/>
        <v>0.52401651190476173</v>
      </c>
      <c r="DL130" s="2">
        <f t="shared" si="165"/>
        <v>0.42690079838056683</v>
      </c>
      <c r="DM130" s="2">
        <f t="shared" si="165"/>
        <v>0.43201423452157606</v>
      </c>
      <c r="DN130" s="2">
        <f t="shared" si="165"/>
        <v>0.44118741062114747</v>
      </c>
      <c r="DO130" s="2">
        <f t="shared" si="165"/>
        <v>0.45505993389355737</v>
      </c>
      <c r="DP130" s="2">
        <f t="shared" si="165"/>
        <v>0.4643367381907309</v>
      </c>
      <c r="DQ130" s="2">
        <f t="shared" si="165"/>
        <v>0.47538079261083754</v>
      </c>
      <c r="DR130" s="2">
        <f t="shared" si="165"/>
        <v>0.50979432258064517</v>
      </c>
      <c r="DS130" s="2">
        <f t="shared" si="165"/>
        <v>0.49189063611420103</v>
      </c>
      <c r="DT130" s="2">
        <f t="shared" si="165"/>
        <v>0.48299001646273643</v>
      </c>
      <c r="DU130" s="2">
        <f t="shared" si="165"/>
        <v>0.46150716774193545</v>
      </c>
      <c r="DV130" s="2">
        <f t="shared" si="165"/>
        <v>0.47914336484983322</v>
      </c>
      <c r="DW130" s="2">
        <f t="shared" si="165"/>
        <v>0.47683864516129038</v>
      </c>
      <c r="DX130" s="2">
        <f t="shared" si="165"/>
        <v>0.46737199010263919</v>
      </c>
      <c r="DY130" s="2">
        <f t="shared" si="165"/>
        <v>0.44647837143493752</v>
      </c>
      <c r="EA130" s="2">
        <f t="shared" si="153"/>
        <v>0.35363563425384847</v>
      </c>
      <c r="EB130" s="2">
        <f t="shared" si="153"/>
        <v>0.35270775229436307</v>
      </c>
      <c r="EC130" s="2">
        <f t="shared" si="153"/>
        <v>0.35178051762252355</v>
      </c>
      <c r="ED130" s="2">
        <f t="shared" si="153"/>
        <v>0.35047581022538088</v>
      </c>
      <c r="EE130" s="2">
        <f t="shared" si="152"/>
        <v>0.35392404246584563</v>
      </c>
      <c r="EF130" s="2">
        <f t="shared" si="152"/>
        <v>0.35327452079535426</v>
      </c>
      <c r="EG130" s="2">
        <f t="shared" si="152"/>
        <v>0.35189702340805262</v>
      </c>
      <c r="EH130" s="2">
        <f t="shared" si="152"/>
        <v>0.35852009930532852</v>
      </c>
      <c r="EI130" s="2">
        <f t="shared" si="152"/>
        <v>0.36266872590891697</v>
      </c>
      <c r="EJ130" s="2">
        <f t="shared" si="152"/>
        <v>0.35783290757100106</v>
      </c>
      <c r="EK130" s="2">
        <f t="shared" si="152"/>
        <v>0.35663328428241692</v>
      </c>
      <c r="EL130" s="2">
        <f t="shared" si="152"/>
        <v>0.3593483097634656</v>
      </c>
      <c r="EM130" s="2">
        <f t="shared" si="136"/>
        <v>0.3607591515353642</v>
      </c>
      <c r="EN130" s="2">
        <f t="shared" si="136"/>
        <v>0.36377153981305016</v>
      </c>
      <c r="EO130" s="2">
        <f t="shared" si="136"/>
        <v>0.37370070139445039</v>
      </c>
      <c r="EQ130" s="2">
        <f t="shared" si="166"/>
        <v>0.35397486519458277</v>
      </c>
      <c r="ER130" s="2">
        <f t="shared" si="166"/>
        <v>0.35262734912465776</v>
      </c>
      <c r="ES130" s="2">
        <f t="shared" si="166"/>
        <v>0.35166662839920626</v>
      </c>
      <c r="ET130" s="2">
        <f t="shared" si="166"/>
        <v>0.35045851427118463</v>
      </c>
      <c r="EU130" s="2">
        <f t="shared" si="166"/>
        <v>0.35393877168323329</v>
      </c>
      <c r="EV130" s="2">
        <f t="shared" si="166"/>
        <v>0.35348484190448709</v>
      </c>
      <c r="EW130" s="2">
        <f t="shared" si="166"/>
        <v>0.35229374941403302</v>
      </c>
      <c r="EX130" s="2">
        <f t="shared" si="166"/>
        <v>0.35912988141831009</v>
      </c>
      <c r="EY130" s="2">
        <f t="shared" si="166"/>
        <v>0.36316476410261606</v>
      </c>
      <c r="EZ130" s="2">
        <f t="shared" si="166"/>
        <v>0.35883924008399443</v>
      </c>
      <c r="FA130" s="2">
        <f t="shared" si="166"/>
        <v>0.35695824811454402</v>
      </c>
      <c r="FB130" s="2">
        <f t="shared" si="166"/>
        <v>0.35912716968318731</v>
      </c>
      <c r="FC130" s="2">
        <f t="shared" si="166"/>
        <v>0.36104609869326548</v>
      </c>
      <c r="FD130" s="2">
        <f t="shared" si="166"/>
        <v>0.36321349314508411</v>
      </c>
      <c r="FE130" s="2">
        <f t="shared" si="166"/>
        <v>0.37324143937430493</v>
      </c>
      <c r="FG130" s="2">
        <f t="shared" si="167"/>
        <v>0.99982846283496873</v>
      </c>
      <c r="FH130" s="2">
        <f t="shared" si="167"/>
        <v>0.99705116114731995</v>
      </c>
      <c r="FI130" s="2">
        <f t="shared" si="167"/>
        <v>0.99677456259514219</v>
      </c>
      <c r="FJ130" s="2">
        <f t="shared" si="167"/>
        <v>0.99757006302055895</v>
      </c>
      <c r="FK130" s="2">
        <f t="shared" si="167"/>
        <v>0.99796721572213887</v>
      </c>
      <c r="FL130" s="2">
        <f t="shared" si="167"/>
        <v>0.99833713361530341</v>
      </c>
      <c r="FM130" s="2">
        <f t="shared" si="167"/>
        <v>0.99889752574365964</v>
      </c>
      <c r="FN130" s="2">
        <f t="shared" si="167"/>
        <v>0.99870991601368253</v>
      </c>
      <c r="FO130" s="2">
        <f t="shared" si="167"/>
        <v>0.99875603516770006</v>
      </c>
      <c r="FP130" s="2">
        <f t="shared" si="167"/>
        <v>0.9987999424631101</v>
      </c>
      <c r="FQ130" s="2">
        <f t="shared" si="167"/>
        <v>0.99871882892760966</v>
      </c>
      <c r="FR130" s="2">
        <f t="shared" si="167"/>
        <v>0.99876620424814122</v>
      </c>
      <c r="FS130" s="2">
        <f t="shared" si="167"/>
        <v>0.99863559956889003</v>
      </c>
      <c r="FT130" s="2">
        <f t="shared" si="167"/>
        <v>0.99859907530266867</v>
      </c>
      <c r="FU130" s="2">
        <f t="shared" si="167"/>
        <v>0.99833227023023641</v>
      </c>
      <c r="FW130" s="2">
        <f t="shared" si="157"/>
        <v>1.8962358809566794E-2</v>
      </c>
      <c r="FX130" s="2">
        <f t="shared" si="157"/>
        <v>1.1708196230739251E-2</v>
      </c>
      <c r="FY130" s="2">
        <f t="shared" si="157"/>
        <v>7.9079837742147847E-3</v>
      </c>
      <c r="FZ130" s="2">
        <f t="shared" si="157"/>
        <v>1.1317019179147198E-2</v>
      </c>
      <c r="GA130" s="2">
        <f t="shared" si="157"/>
        <v>1.3439918742634506E-2</v>
      </c>
      <c r="GB130" s="2">
        <f t="shared" si="157"/>
        <v>2.1919125047923902E-2</v>
      </c>
      <c r="GC130" s="2">
        <f t="shared" si="157"/>
        <v>2.6582302093317595E-2</v>
      </c>
      <c r="GD130" s="2">
        <f t="shared" si="157"/>
        <v>3.1966321648008389E-2</v>
      </c>
      <c r="GE130" s="2">
        <f t="shared" si="157"/>
        <v>3.0536800912125975E-2</v>
      </c>
      <c r="GF130" s="2">
        <f t="shared" si="157"/>
        <v>2.6869426047607226E-2</v>
      </c>
      <c r="GG130" s="2">
        <f t="shared" si="157"/>
        <v>2.2532337928591016E-2</v>
      </c>
      <c r="GH130" s="2">
        <f t="shared" si="157"/>
        <v>1.8329505584082639E-2</v>
      </c>
      <c r="GI130" s="2">
        <f t="shared" si="157"/>
        <v>1.6713895711392226E-2</v>
      </c>
      <c r="GJ130" s="2">
        <f t="shared" si="157"/>
        <v>1.3031371840182725E-2</v>
      </c>
      <c r="GK130" s="2">
        <f t="shared" si="157"/>
        <v>1.0505770297849246E-2</v>
      </c>
      <c r="GM130" s="82">
        <f t="shared" si="158"/>
        <v>8.4469448961548398E-8</v>
      </c>
      <c r="GN130" s="82">
        <f t="shared" si="158"/>
        <v>2.634391997671965E-39</v>
      </c>
      <c r="GO130" s="82">
        <f t="shared" si="158"/>
        <v>1.1564741519851666E-52</v>
      </c>
      <c r="GP130" s="82">
        <f t="shared" si="158"/>
        <v>7.234948752800499E-105</v>
      </c>
      <c r="GQ130" s="82">
        <f t="shared" si="158"/>
        <v>3.1588990716725184E-97</v>
      </c>
      <c r="GR130" s="82">
        <f t="shared" si="158"/>
        <v>4.7264615277258057E-139</v>
      </c>
      <c r="GS130" s="82">
        <f t="shared" si="158"/>
        <v>2.4283032172092489E-208</v>
      </c>
      <c r="GT130" s="82">
        <f t="shared" si="158"/>
        <v>2.8138591450409176E-196</v>
      </c>
      <c r="GU130" s="82">
        <f t="shared" si="158"/>
        <v>2.3297037860059537E-218</v>
      </c>
      <c r="GV130" s="82">
        <f t="shared" si="158"/>
        <v>1.4228906471089082E-210</v>
      </c>
      <c r="GW130" s="82">
        <f t="shared" si="158"/>
        <v>6.7501325466187953E-197</v>
      </c>
      <c r="GX130" s="82">
        <f t="shared" si="158"/>
        <v>1.5684071416439742E-181</v>
      </c>
      <c r="GY130" s="82">
        <f t="shared" si="158"/>
        <v>1.3115037534928055E-135</v>
      </c>
      <c r="GZ130" s="82">
        <f t="shared" si="158"/>
        <v>1.3685493772499121E-143</v>
      </c>
      <c r="HA130" s="82">
        <f t="shared" si="158"/>
        <v>1.2697078983349322E-171</v>
      </c>
      <c r="HC130" s="82">
        <f t="shared" si="154"/>
        <v>1.8350601095764843E-10</v>
      </c>
      <c r="HD130" s="82">
        <f t="shared" si="154"/>
        <v>5.4195384534013151E-7</v>
      </c>
      <c r="HE130" s="82">
        <f t="shared" si="154"/>
        <v>2.6635679591178301E-11</v>
      </c>
      <c r="HF130" s="82">
        <f t="shared" si="154"/>
        <v>1.9877249237257005E-26</v>
      </c>
      <c r="HG130" s="82">
        <f t="shared" si="154"/>
        <v>6.152467077159996E-26</v>
      </c>
      <c r="HH130" s="82">
        <f t="shared" si="154"/>
        <v>2.4147867925413484E-43</v>
      </c>
      <c r="HI130" s="82">
        <f t="shared" si="154"/>
        <v>1.3772226869392438E-103</v>
      </c>
      <c r="HJ130" s="82">
        <f t="shared" si="154"/>
        <v>1.5211360138012816E-74</v>
      </c>
      <c r="HK130" s="82">
        <f t="shared" si="154"/>
        <v>1.0528792658349468E-81</v>
      </c>
      <c r="HL130" s="82">
        <f t="shared" si="162"/>
        <v>1.2519370176091778E-99</v>
      </c>
      <c r="HM130" s="82">
        <f t="shared" si="162"/>
        <v>1.4530277469397471E-78</v>
      </c>
      <c r="HN130" s="82">
        <f t="shared" si="162"/>
        <v>4.0345970165904717E-68</v>
      </c>
      <c r="HO130" s="82">
        <f t="shared" si="162"/>
        <v>1.1141476023650215E-43</v>
      </c>
      <c r="HP130" s="82">
        <f t="shared" si="162"/>
        <v>3.172860940401155E-53</v>
      </c>
      <c r="HQ130" s="82">
        <f t="shared" si="162"/>
        <v>1.7622890223396738E-63</v>
      </c>
      <c r="HS130" s="82">
        <f t="shared" si="159"/>
        <v>0.10998946007606972</v>
      </c>
      <c r="HT130" s="82">
        <f t="shared" si="159"/>
        <v>9.8723250136722855E-4</v>
      </c>
      <c r="HU130" s="82">
        <f t="shared" si="159"/>
        <v>3.1308268249341498E-4</v>
      </c>
      <c r="HV130" s="82">
        <f t="shared" si="159"/>
        <v>1.4513231686679273E-3</v>
      </c>
      <c r="HW130" s="82">
        <f t="shared" si="159"/>
        <v>2.3664956322528544E-3</v>
      </c>
      <c r="HX130" s="82">
        <f t="shared" si="159"/>
        <v>2.6602256209446742E-2</v>
      </c>
      <c r="HY130" s="82">
        <f t="shared" si="159"/>
        <v>0.1165683928504712</v>
      </c>
      <c r="HZ130" s="82">
        <f t="shared" si="159"/>
        <v>8.038700750399945E-2</v>
      </c>
      <c r="IA130" s="82">
        <f t="shared" si="159"/>
        <v>0.11090152169566181</v>
      </c>
      <c r="IB130" s="82">
        <f t="shared" si="159"/>
        <v>8.215576834317842E-2</v>
      </c>
      <c r="IC130" s="82">
        <f t="shared" si="159"/>
        <v>4.5984065921023026E-2</v>
      </c>
      <c r="ID130" s="82">
        <f t="shared" si="159"/>
        <v>3.0411140156611886E-2</v>
      </c>
      <c r="IE130" s="82">
        <f t="shared" si="159"/>
        <v>5.8972797303082419E-3</v>
      </c>
      <c r="IF130" s="82">
        <f t="shared" si="159"/>
        <v>3.1095422051982031E-2</v>
      </c>
      <c r="IG130" s="82">
        <f t="shared" si="159"/>
        <v>5.0323250340558401E-2</v>
      </c>
      <c r="II130" s="82">
        <f t="shared" si="160"/>
        <v>9.5903601163694579E-19</v>
      </c>
      <c r="IJ130" s="82">
        <f t="shared" si="160"/>
        <v>1.4079437771494396E-31</v>
      </c>
      <c r="IK130" s="82">
        <f t="shared" si="160"/>
        <v>7.7983765169557159E-37</v>
      </c>
      <c r="IL130" s="82">
        <f t="shared" si="160"/>
        <v>8.8729577249928409E-38</v>
      </c>
      <c r="IM130" s="82">
        <f t="shared" si="160"/>
        <v>1.8385362855727602E-37</v>
      </c>
      <c r="IN130" s="82">
        <f t="shared" si="160"/>
        <v>1.9681756816110058E-29</v>
      </c>
      <c r="IO130" s="82">
        <f t="shared" si="160"/>
        <v>2.1128737809676347E-27</v>
      </c>
      <c r="IP130" s="82">
        <f t="shared" si="160"/>
        <v>2.8828457339656616E-31</v>
      </c>
      <c r="IQ130" s="82">
        <f t="shared" si="160"/>
        <v>1.4839254769338639E-28</v>
      </c>
      <c r="IR130" s="82">
        <f t="shared" si="160"/>
        <v>6.0868890037448028E-28</v>
      </c>
      <c r="IS130" s="82">
        <f t="shared" si="160"/>
        <v>2.2887918625795873E-29</v>
      </c>
      <c r="IT130" s="82">
        <f t="shared" si="160"/>
        <v>1.3720654986488414E-29</v>
      </c>
      <c r="IU130" s="82">
        <f t="shared" si="160"/>
        <v>6.2274969907783188E-40</v>
      </c>
      <c r="IV130" s="82">
        <f t="shared" si="160"/>
        <v>2.3210664752069839E-18</v>
      </c>
      <c r="IW130" s="82">
        <f t="shared" si="160"/>
        <v>8.611837466384774E-11</v>
      </c>
      <c r="IY130" s="82">
        <f t="shared" si="161"/>
        <v>0.1099895447290247</v>
      </c>
      <c r="IZ130" s="82">
        <f t="shared" si="161"/>
        <v>9.8777445521256867E-4</v>
      </c>
      <c r="JA130" s="82">
        <f t="shared" si="161"/>
        <v>3.1308270912909459E-4</v>
      </c>
      <c r="JB130" s="82">
        <f t="shared" si="161"/>
        <v>1.4513231686679273E-3</v>
      </c>
      <c r="JC130" s="82">
        <f t="shared" si="161"/>
        <v>2.3664956322528544E-3</v>
      </c>
      <c r="JD130" s="82">
        <f t="shared" si="161"/>
        <v>2.6602256209446742E-2</v>
      </c>
      <c r="JE130" s="82">
        <f t="shared" si="161"/>
        <v>0.1165683928504712</v>
      </c>
      <c r="JF130" s="82">
        <f t="shared" si="161"/>
        <v>8.038700750399945E-2</v>
      </c>
      <c r="JG130" s="82">
        <f t="shared" si="161"/>
        <v>0.11090152169566181</v>
      </c>
      <c r="JH130" s="82">
        <f t="shared" si="161"/>
        <v>8.215576834317842E-2</v>
      </c>
      <c r="JI130" s="82">
        <f t="shared" si="161"/>
        <v>4.5984065921023026E-2</v>
      </c>
      <c r="JJ130" s="82">
        <f t="shared" si="161"/>
        <v>3.0411140156611886E-2</v>
      </c>
      <c r="JK130" s="82">
        <f t="shared" si="161"/>
        <v>5.8972797303082419E-3</v>
      </c>
      <c r="JL130" s="82">
        <f t="shared" si="161"/>
        <v>3.1095422051982034E-2</v>
      </c>
      <c r="JM130" s="82">
        <f t="shared" si="161"/>
        <v>5.0323250426676777E-2</v>
      </c>
    </row>
    <row r="131" spans="2:273" x14ac:dyDescent="0.25">
      <c r="B131" s="2">
        <v>104</v>
      </c>
      <c r="C131" s="37">
        <v>0.35258200000000001</v>
      </c>
      <c r="D131" s="37">
        <v>0.35128700000000002</v>
      </c>
      <c r="E131" s="37">
        <v>0.34960999999999998</v>
      </c>
      <c r="F131" s="37">
        <v>0.34981200000000001</v>
      </c>
      <c r="G131" s="37">
        <v>0.35621599999999998</v>
      </c>
      <c r="H131" s="37">
        <v>0.35332400000000003</v>
      </c>
      <c r="I131" s="37">
        <v>0.35683500000000001</v>
      </c>
      <c r="J131" s="37">
        <v>0.358593</v>
      </c>
      <c r="K131" s="37">
        <v>0.37399700000000002</v>
      </c>
      <c r="L131" s="37">
        <v>0.36502400000000002</v>
      </c>
      <c r="M131" s="37">
        <v>0.35977700000000001</v>
      </c>
      <c r="N131" s="37">
        <v>0.36182900000000001</v>
      </c>
      <c r="O131" s="37">
        <v>0.36799599999999999</v>
      </c>
      <c r="P131" s="37">
        <v>0.38612000000000002</v>
      </c>
      <c r="Q131" s="37">
        <v>0.40832499999999999</v>
      </c>
      <c r="S131" s="4">
        <f t="shared" si="163"/>
        <v>0.35327037670912914</v>
      </c>
      <c r="T131" s="4">
        <f t="shared" si="163"/>
        <v>0.35259484469050362</v>
      </c>
      <c r="U131" s="4">
        <f t="shared" si="163"/>
        <v>0.35172247070666546</v>
      </c>
      <c r="V131" s="4">
        <f t="shared" si="163"/>
        <v>0.35046671659238415</v>
      </c>
      <c r="W131" s="4">
        <f t="shared" si="163"/>
        <v>0.35396841363158316</v>
      </c>
      <c r="X131" s="4">
        <f t="shared" si="163"/>
        <v>0.35578578685206286</v>
      </c>
      <c r="Y131" s="4">
        <f t="shared" si="163"/>
        <v>0.36033511304898352</v>
      </c>
      <c r="Z131" s="4">
        <f t="shared" si="163"/>
        <v>0.36516688410185338</v>
      </c>
      <c r="AA131" s="4">
        <f t="shared" si="163"/>
        <v>0.37972143865592134</v>
      </c>
      <c r="AB131" s="4">
        <f t="shared" si="163"/>
        <v>0.36733175972378984</v>
      </c>
      <c r="AC131" s="4">
        <f t="shared" si="163"/>
        <v>0.36269322421312855</v>
      </c>
      <c r="AD131" s="4">
        <f t="shared" si="163"/>
        <v>0.36392520258716254</v>
      </c>
      <c r="AE131" s="4">
        <f t="shared" si="163"/>
        <v>0.36204825128339585</v>
      </c>
      <c r="AF131" s="4">
        <f t="shared" si="163"/>
        <v>0.3777711285573398</v>
      </c>
      <c r="AG131" s="4">
        <f t="shared" si="163"/>
        <v>0.41286018133066432</v>
      </c>
      <c r="AI131" s="4">
        <f t="shared" si="164"/>
        <v>-6.8837670912913484E-4</v>
      </c>
      <c r="AJ131" s="4">
        <f t="shared" si="164"/>
        <v>-1.3078446905036012E-3</v>
      </c>
      <c r="AK131" s="4">
        <f t="shared" si="164"/>
        <v>-2.1124707066654813E-3</v>
      </c>
      <c r="AL131" s="4">
        <f t="shared" si="164"/>
        <v>-6.5471659238414137E-4</v>
      </c>
      <c r="AM131" s="4">
        <f t="shared" si="164"/>
        <v>2.2475863684168207E-3</v>
      </c>
      <c r="AN131" s="4">
        <f t="shared" si="164"/>
        <v>-2.4617868520628305E-3</v>
      </c>
      <c r="AO131" s="4">
        <f t="shared" si="164"/>
        <v>-3.5001130489835108E-3</v>
      </c>
      <c r="AP131" s="4">
        <f t="shared" si="164"/>
        <v>-6.5738841018533889E-3</v>
      </c>
      <c r="AQ131" s="4">
        <f t="shared" si="164"/>
        <v>-5.7244386559213156E-3</v>
      </c>
      <c r="AR131" s="4">
        <f t="shared" si="164"/>
        <v>-2.3077597237898262E-3</v>
      </c>
      <c r="AS131" s="4">
        <f t="shared" si="164"/>
        <v>-2.9162242131285376E-3</v>
      </c>
      <c r="AT131" s="4">
        <f t="shared" si="164"/>
        <v>-2.0962025871625323E-3</v>
      </c>
      <c r="AU131" s="4">
        <f t="shared" si="164"/>
        <v>5.9477487166041398E-3</v>
      </c>
      <c r="AV131" s="4">
        <f t="shared" si="164"/>
        <v>8.3488714426602217E-3</v>
      </c>
      <c r="AW131" s="4">
        <f t="shared" si="164"/>
        <v>-4.5351813306643285E-3</v>
      </c>
      <c r="AY131" s="2">
        <f t="shared" si="155"/>
        <v>0.35327037666661876</v>
      </c>
      <c r="AZ131" s="2">
        <f t="shared" si="155"/>
        <v>0.35257929574225361</v>
      </c>
      <c r="BA131" s="2">
        <f t="shared" si="155"/>
        <v>0.35170045715870174</v>
      </c>
      <c r="BB131" s="2">
        <f t="shared" si="155"/>
        <v>0.35034211657701447</v>
      </c>
      <c r="BC131" s="2">
        <f t="shared" si="155"/>
        <v>0.35377603486614012</v>
      </c>
      <c r="BD131" s="2">
        <f t="shared" si="155"/>
        <v>0.35309861570717194</v>
      </c>
      <c r="BE131" s="2">
        <f t="shared" si="155"/>
        <v>0.3516406142201462</v>
      </c>
      <c r="BF131" s="2">
        <f t="shared" si="155"/>
        <v>0.35823981071869004</v>
      </c>
      <c r="BG131" s="2">
        <f t="shared" si="155"/>
        <v>0.36235212317322263</v>
      </c>
      <c r="BH131" s="2">
        <f t="shared" si="155"/>
        <v>0.35756194568304267</v>
      </c>
      <c r="BI131" s="2">
        <f t="shared" si="155"/>
        <v>0.35637671905731949</v>
      </c>
      <c r="BJ131" s="2">
        <f t="shared" si="155"/>
        <v>0.35916139552853199</v>
      </c>
      <c r="BK131" s="2">
        <f t="shared" si="155"/>
        <v>0.36044830672749961</v>
      </c>
      <c r="BL131" s="2">
        <f t="shared" si="155"/>
        <v>0.36358209767380534</v>
      </c>
      <c r="BM131" s="2">
        <f t="shared" si="155"/>
        <v>0.37339316307730025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 t="str">
        <f t="shared" si="156"/>
        <v/>
      </c>
      <c r="CF131" s="2">
        <f t="shared" si="156"/>
        <v>0.35128700000000002</v>
      </c>
      <c r="CG131" s="2">
        <f t="shared" si="156"/>
        <v>0.34960999999999998</v>
      </c>
      <c r="CH131" s="2">
        <f t="shared" si="156"/>
        <v>0.34981200000000001</v>
      </c>
      <c r="CI131" s="2">
        <f t="shared" si="156"/>
        <v>0.35621599999999998</v>
      </c>
      <c r="CJ131" s="2" t="str">
        <f t="shared" si="156"/>
        <v/>
      </c>
      <c r="CK131" s="2" t="str">
        <f t="shared" si="156"/>
        <v/>
      </c>
      <c r="CL131" s="2" t="str">
        <f t="shared" si="156"/>
        <v/>
      </c>
      <c r="CM131" s="2" t="str">
        <f t="shared" si="156"/>
        <v/>
      </c>
      <c r="CN131" s="2" t="str">
        <f t="shared" si="156"/>
        <v/>
      </c>
      <c r="CO131" s="2" t="str">
        <f t="shared" si="156"/>
        <v/>
      </c>
      <c r="CP131" s="2" t="str">
        <f t="shared" si="156"/>
        <v/>
      </c>
      <c r="CQ131" s="2">
        <f t="shared" si="156"/>
        <v>0.36799599999999999</v>
      </c>
      <c r="CR131" s="2" t="str">
        <f t="shared" si="156"/>
        <v/>
      </c>
      <c r="CS131" s="2" t="str">
        <f t="shared" si="156"/>
        <v/>
      </c>
      <c r="CU131" s="2" t="str">
        <f t="shared" si="111"/>
        <v/>
      </c>
      <c r="CV131" s="2">
        <f t="shared" si="112"/>
        <v>0.35128700000000002</v>
      </c>
      <c r="CW131" s="2">
        <f t="shared" si="113"/>
        <v>0.34960999999999998</v>
      </c>
      <c r="CX131" s="2">
        <f t="shared" si="114"/>
        <v>0.34981200000000001</v>
      </c>
      <c r="CY131" s="2">
        <f t="shared" si="115"/>
        <v>0.35621599999999998</v>
      </c>
      <c r="CZ131" s="2" t="str">
        <f t="shared" si="116"/>
        <v/>
      </c>
      <c r="DA131" s="2" t="str">
        <f t="shared" si="117"/>
        <v/>
      </c>
      <c r="DB131" s="2" t="str">
        <f t="shared" si="118"/>
        <v/>
      </c>
      <c r="DC131" s="2" t="str">
        <f t="shared" si="119"/>
        <v/>
      </c>
      <c r="DD131" s="2" t="str">
        <f t="shared" si="120"/>
        <v/>
      </c>
      <c r="DE131" s="2" t="str">
        <f t="shared" si="121"/>
        <v/>
      </c>
      <c r="DF131" s="2" t="str">
        <f t="shared" si="122"/>
        <v/>
      </c>
      <c r="DG131" s="2">
        <f t="shared" si="123"/>
        <v>0.36799599999999999</v>
      </c>
      <c r="DH131" s="2" t="str">
        <f t="shared" si="124"/>
        <v/>
      </c>
      <c r="DI131" s="2" t="str">
        <f t="shared" si="125"/>
        <v/>
      </c>
      <c r="DK131" s="2">
        <f t="shared" si="165"/>
        <v>0.52532346428571408</v>
      </c>
      <c r="DL131" s="2">
        <f t="shared" si="165"/>
        <v>0.42738473279352229</v>
      </c>
      <c r="DM131" s="2">
        <f t="shared" si="165"/>
        <v>0.43252727804878055</v>
      </c>
      <c r="DN131" s="2">
        <f t="shared" si="165"/>
        <v>0.44183107586533898</v>
      </c>
      <c r="DO131" s="2">
        <f t="shared" si="165"/>
        <v>0.45583013445378145</v>
      </c>
      <c r="DP131" s="2">
        <f t="shared" si="165"/>
        <v>0.46507949554367206</v>
      </c>
      <c r="DQ131" s="2">
        <f t="shared" si="165"/>
        <v>0.4762247635467981</v>
      </c>
      <c r="DR131" s="2">
        <f t="shared" si="165"/>
        <v>0.51100806048387093</v>
      </c>
      <c r="DS131" s="2">
        <f t="shared" si="165"/>
        <v>0.49288716269929556</v>
      </c>
      <c r="DT131" s="2">
        <f t="shared" si="165"/>
        <v>0.48393006184649617</v>
      </c>
      <c r="DU131" s="2">
        <f t="shared" si="165"/>
        <v>0.46221540645161285</v>
      </c>
      <c r="DV131" s="2">
        <f t="shared" si="165"/>
        <v>0.48004933281423812</v>
      </c>
      <c r="DW131" s="2">
        <f t="shared" si="165"/>
        <v>0.47772806451612909</v>
      </c>
      <c r="DX131" s="2">
        <f t="shared" si="165"/>
        <v>0.46815723570381218</v>
      </c>
      <c r="DY131" s="2">
        <f t="shared" si="165"/>
        <v>0.44705050980392147</v>
      </c>
      <c r="EA131" s="2">
        <f t="shared" si="153"/>
        <v>0.35323492670384349</v>
      </c>
      <c r="EB131" s="2">
        <f t="shared" si="153"/>
        <v>0.35237836536527972</v>
      </c>
      <c r="EC131" s="2">
        <f t="shared" si="153"/>
        <v>0.35146278248175189</v>
      </c>
      <c r="ED131" s="2">
        <f t="shared" si="153"/>
        <v>0.35013907590268706</v>
      </c>
      <c r="EE131" s="2">
        <f t="shared" si="152"/>
        <v>0.35358616387374653</v>
      </c>
      <c r="EF131" s="2">
        <f t="shared" si="152"/>
        <v>0.35292221716251021</v>
      </c>
      <c r="EG131" s="2">
        <f t="shared" si="152"/>
        <v>0.35150223830353616</v>
      </c>
      <c r="EH131" s="2">
        <f t="shared" si="152"/>
        <v>0.35803617464399329</v>
      </c>
      <c r="EI131" s="2">
        <f t="shared" si="152"/>
        <v>0.36218522960581706</v>
      </c>
      <c r="EJ131" s="2">
        <f t="shared" si="152"/>
        <v>0.35739020337300154</v>
      </c>
      <c r="EK131" s="2">
        <f t="shared" si="152"/>
        <v>0.35624358962279062</v>
      </c>
      <c r="EL131" s="2">
        <f t="shared" si="152"/>
        <v>0.3590304022052383</v>
      </c>
      <c r="EM131" s="2">
        <f t="shared" si="136"/>
        <v>0.36029573932764125</v>
      </c>
      <c r="EN131" s="2">
        <f t="shared" si="136"/>
        <v>0.36345721389418273</v>
      </c>
      <c r="EO131" s="2">
        <f t="shared" si="136"/>
        <v>0.37328616004381204</v>
      </c>
      <c r="EQ131" s="2">
        <f t="shared" si="166"/>
        <v>0.35364580862469575</v>
      </c>
      <c r="ER131" s="2">
        <f t="shared" si="166"/>
        <v>0.35231269775475804</v>
      </c>
      <c r="ES131" s="2">
        <f t="shared" si="166"/>
        <v>0.35136409213839193</v>
      </c>
      <c r="ET131" s="2">
        <f t="shared" si="166"/>
        <v>0.350122612543872</v>
      </c>
      <c r="EU131" s="2">
        <f t="shared" si="166"/>
        <v>0.35360551554086894</v>
      </c>
      <c r="EV131" s="2">
        <f t="shared" si="166"/>
        <v>0.35318412174946229</v>
      </c>
      <c r="EW131" s="2">
        <f t="shared" si="166"/>
        <v>0.35194799453660536</v>
      </c>
      <c r="EX131" s="2">
        <f t="shared" si="166"/>
        <v>0.35871252428614941</v>
      </c>
      <c r="EY131" s="2">
        <f t="shared" si="166"/>
        <v>0.36274221614562241</v>
      </c>
      <c r="EZ131" s="2">
        <f t="shared" si="166"/>
        <v>0.35852117293513769</v>
      </c>
      <c r="FA131" s="2">
        <f t="shared" si="166"/>
        <v>0.3566205702857746</v>
      </c>
      <c r="FB131" s="2">
        <f t="shared" si="166"/>
        <v>0.35877140011760639</v>
      </c>
      <c r="FC131" s="2">
        <f t="shared" si="166"/>
        <v>0.36064679178283332</v>
      </c>
      <c r="FD131" s="2">
        <f t="shared" si="166"/>
        <v>0.36283330601225999</v>
      </c>
      <c r="FE131" s="2">
        <f t="shared" si="166"/>
        <v>0.37283358454185644</v>
      </c>
      <c r="FG131" s="2">
        <f t="shared" si="167"/>
        <v>0.99984355388483359</v>
      </c>
      <c r="FH131" s="2">
        <f t="shared" si="167"/>
        <v>0.99730992902127402</v>
      </c>
      <c r="FI131" s="2">
        <f t="shared" si="167"/>
        <v>0.99705753104202866</v>
      </c>
      <c r="FJ131" s="2">
        <f t="shared" si="167"/>
        <v>0.99778339720813281</v>
      </c>
      <c r="FK131" s="2">
        <f t="shared" si="167"/>
        <v>0.99814574704730519</v>
      </c>
      <c r="FL131" s="2">
        <f t="shared" si="167"/>
        <v>0.99848322590714167</v>
      </c>
      <c r="FM131" s="2">
        <f t="shared" si="167"/>
        <v>0.99899443398238641</v>
      </c>
      <c r="FN131" s="2">
        <f t="shared" si="167"/>
        <v>0.99882329584910168</v>
      </c>
      <c r="FO131" s="2">
        <f t="shared" si="167"/>
        <v>0.99886536639736578</v>
      </c>
      <c r="FP131" s="2">
        <f t="shared" si="167"/>
        <v>0.99890541893944162</v>
      </c>
      <c r="FQ131" s="2">
        <f t="shared" si="167"/>
        <v>0.9988314263625776</v>
      </c>
      <c r="FR131" s="2">
        <f t="shared" si="167"/>
        <v>0.99887464273123394</v>
      </c>
      <c r="FS131" s="2">
        <f t="shared" si="167"/>
        <v>0.99875550261264712</v>
      </c>
      <c r="FT131" s="2">
        <f t="shared" si="167"/>
        <v>0.99872218397940227</v>
      </c>
      <c r="FU131" s="2">
        <f t="shared" si="167"/>
        <v>0.99847878914711918</v>
      </c>
      <c r="FW131" s="2">
        <f t="shared" si="157"/>
        <v>2.0753844774214641E-2</v>
      </c>
      <c r="FX131" s="2">
        <f t="shared" si="157"/>
        <v>1.2823296871009037E-2</v>
      </c>
      <c r="FY131" s="2">
        <f t="shared" si="157"/>
        <v>8.6643213571460671E-3</v>
      </c>
      <c r="FZ131" s="2">
        <f t="shared" si="157"/>
        <v>1.239533098771774E-2</v>
      </c>
      <c r="GA131" s="2">
        <f t="shared" si="157"/>
        <v>1.4717494286095281E-2</v>
      </c>
      <c r="GB131" s="2">
        <f t="shared" si="157"/>
        <v>2.3983125155619827E-2</v>
      </c>
      <c r="GC131" s="2">
        <f t="shared" si="157"/>
        <v>2.9072355321145417E-2</v>
      </c>
      <c r="GD131" s="2">
        <f t="shared" si="157"/>
        <v>3.4942609835505282E-2</v>
      </c>
      <c r="GE131" s="2">
        <f t="shared" si="157"/>
        <v>3.3384580882290314E-2</v>
      </c>
      <c r="GF131" s="2">
        <f t="shared" si="157"/>
        <v>2.9385563204346661E-2</v>
      </c>
      <c r="GG131" s="2">
        <f t="shared" si="157"/>
        <v>2.4652625414301688E-2</v>
      </c>
      <c r="GH131" s="2">
        <f t="shared" si="157"/>
        <v>2.0062424874332262E-2</v>
      </c>
      <c r="GI131" s="2">
        <f t="shared" si="157"/>
        <v>1.8296917954921731E-2</v>
      </c>
      <c r="GJ131" s="2">
        <f t="shared" si="157"/>
        <v>1.4270673380836296E-2</v>
      </c>
      <c r="GK131" s="2">
        <f t="shared" si="157"/>
        <v>1.1507684132489076E-2</v>
      </c>
      <c r="GM131" s="82">
        <f t="shared" si="158"/>
        <v>4.7874999273843945E-8</v>
      </c>
      <c r="GN131" s="82">
        <f t="shared" si="158"/>
        <v>2.2796166807912478E-41</v>
      </c>
      <c r="GO131" s="82">
        <f t="shared" si="158"/>
        <v>1.6532812848428935E-55</v>
      </c>
      <c r="GP131" s="82">
        <f t="shared" si="158"/>
        <v>5.9194492171455102E-110</v>
      </c>
      <c r="GQ131" s="82">
        <f t="shared" si="158"/>
        <v>1.1252255666118409E-101</v>
      </c>
      <c r="GR131" s="82">
        <f t="shared" si="158"/>
        <v>5.8363324290867695E-145</v>
      </c>
      <c r="GS131" s="82">
        <f t="shared" si="158"/>
        <v>1.4796845408240541E-216</v>
      </c>
      <c r="GT131" s="82">
        <f t="shared" si="158"/>
        <v>4.1877014318002697E-204</v>
      </c>
      <c r="GU131" s="82">
        <f t="shared" si="158"/>
        <v>5.8246366905046436E-227</v>
      </c>
      <c r="GV131" s="82">
        <f t="shared" si="158"/>
        <v>7.6998843319950378E-219</v>
      </c>
      <c r="GW131" s="82">
        <f t="shared" si="158"/>
        <v>9.3356078815550012E-205</v>
      </c>
      <c r="GX131" s="82">
        <f t="shared" si="158"/>
        <v>6.8333894106295426E-189</v>
      </c>
      <c r="GY131" s="82">
        <f t="shared" si="158"/>
        <v>3.7155572269744306E-141</v>
      </c>
      <c r="GZ131" s="82">
        <f t="shared" si="158"/>
        <v>2.0185757376842469E-149</v>
      </c>
      <c r="HA131" s="82">
        <f t="shared" si="158"/>
        <v>2.1607833746163676E-178</v>
      </c>
      <c r="HC131" s="82">
        <f t="shared" si="154"/>
        <v>3.9447871347992256E-11</v>
      </c>
      <c r="HD131" s="82">
        <f t="shared" si="154"/>
        <v>6.533958756365986E-8</v>
      </c>
      <c r="HE131" s="82">
        <f t="shared" si="154"/>
        <v>6.4170681798485226E-13</v>
      </c>
      <c r="HF131" s="82">
        <f t="shared" si="154"/>
        <v>2.9560543813819037E-29</v>
      </c>
      <c r="HG131" s="82">
        <f t="shared" si="154"/>
        <v>2.2837874264643436E-28</v>
      </c>
      <c r="HH131" s="82">
        <f t="shared" si="154"/>
        <v>7.7060077032579627E-47</v>
      </c>
      <c r="HI131" s="82">
        <f t="shared" si="154"/>
        <v>6.560930718784581E-111</v>
      </c>
      <c r="HJ131" s="82">
        <f t="shared" si="154"/>
        <v>8.3002509402838974E-80</v>
      </c>
      <c r="HK131" s="82">
        <f t="shared" si="154"/>
        <v>2.3523332044249144E-87</v>
      </c>
      <c r="HL131" s="82">
        <f t="shared" si="162"/>
        <v>1.2537044010836639E-106</v>
      </c>
      <c r="HM131" s="82">
        <f t="shared" si="162"/>
        <v>2.5308692676002704E-84</v>
      </c>
      <c r="HN131" s="82">
        <f t="shared" si="162"/>
        <v>2.2464585840846017E-73</v>
      </c>
      <c r="HO131" s="82">
        <f t="shared" si="162"/>
        <v>4.0809929795899321E-47</v>
      </c>
      <c r="HP131" s="82">
        <f t="shared" si="162"/>
        <v>1.7469132766160284E-57</v>
      </c>
      <c r="HQ131" s="82">
        <f t="shared" si="162"/>
        <v>2.733977499262595E-68</v>
      </c>
      <c r="HS131" s="82">
        <f t="shared" si="159"/>
        <v>0.13945076643252477</v>
      </c>
      <c r="HT131" s="82">
        <f t="shared" si="159"/>
        <v>1.6332112387213275E-3</v>
      </c>
      <c r="HU131" s="82">
        <f t="shared" si="159"/>
        <v>5.3887336995899241E-4</v>
      </c>
      <c r="HV131" s="82">
        <f t="shared" si="159"/>
        <v>2.4701729865898307E-3</v>
      </c>
      <c r="HW131" s="82">
        <f t="shared" si="159"/>
        <v>4.0149694706932736E-3</v>
      </c>
      <c r="HX131" s="82">
        <f t="shared" si="159"/>
        <v>3.9864025084798652E-2</v>
      </c>
      <c r="HY131" s="82">
        <f t="shared" si="159"/>
        <v>0.15906842001960114</v>
      </c>
      <c r="HZ131" s="82">
        <f t="shared" si="159"/>
        <v>0.11786700725707319</v>
      </c>
      <c r="IA131" s="82">
        <f t="shared" si="159"/>
        <v>0.15492776867594818</v>
      </c>
      <c r="IB131" s="82">
        <f t="shared" si="159"/>
        <v>0.11571828098648976</v>
      </c>
      <c r="IC131" s="82">
        <f t="shared" si="159"/>
        <v>6.6847694207349984E-2</v>
      </c>
      <c r="ID131" s="82">
        <f t="shared" si="159"/>
        <v>4.4475287893187311E-2</v>
      </c>
      <c r="IE131" s="82">
        <f t="shared" si="159"/>
        <v>9.9999983261599146E-3</v>
      </c>
      <c r="IF131" s="82">
        <f t="shared" si="159"/>
        <v>4.2845559115833702E-2</v>
      </c>
      <c r="IG131" s="82">
        <f t="shared" si="159"/>
        <v>6.4928164665815941E-2</v>
      </c>
      <c r="II131" s="82">
        <f t="shared" si="160"/>
        <v>5.9521396610346271E-18</v>
      </c>
      <c r="IJ131" s="82">
        <f t="shared" si="160"/>
        <v>2.384670506445983E-30</v>
      </c>
      <c r="IK131" s="82">
        <f t="shared" si="160"/>
        <v>1.6528031411236615E-35</v>
      </c>
      <c r="IL131" s="82">
        <f t="shared" si="160"/>
        <v>2.6231051265353288E-36</v>
      </c>
      <c r="IM131" s="82">
        <f t="shared" si="160"/>
        <v>6.037168012337987E-36</v>
      </c>
      <c r="IN131" s="82">
        <f t="shared" si="160"/>
        <v>4.2132269119369113E-28</v>
      </c>
      <c r="IO131" s="82">
        <f t="shared" si="160"/>
        <v>4.2245124419417169E-26</v>
      </c>
      <c r="IP131" s="82">
        <f t="shared" si="160"/>
        <v>1.0878795726482783E-29</v>
      </c>
      <c r="IQ131" s="82">
        <f t="shared" si="160"/>
        <v>3.8499648787752571E-27</v>
      </c>
      <c r="IR131" s="82">
        <f t="shared" si="160"/>
        <v>1.3073956894159044E-26</v>
      </c>
      <c r="IS131" s="82">
        <f t="shared" si="160"/>
        <v>4.975721845396983E-28</v>
      </c>
      <c r="IT131" s="82">
        <f t="shared" si="160"/>
        <v>2.5985917347724474E-28</v>
      </c>
      <c r="IU131" s="82">
        <f t="shared" si="160"/>
        <v>3.1760588411249257E-38</v>
      </c>
      <c r="IV131" s="82">
        <f t="shared" si="160"/>
        <v>1.1843027106219941E-17</v>
      </c>
      <c r="IW131" s="82">
        <f t="shared" si="160"/>
        <v>2.0439049648190848E-10</v>
      </c>
      <c r="IY131" s="82">
        <f t="shared" si="161"/>
        <v>0.1394508143469719</v>
      </c>
      <c r="IZ131" s="82">
        <f t="shared" si="161"/>
        <v>1.6332765783088911E-3</v>
      </c>
      <c r="JA131" s="82">
        <f t="shared" si="161"/>
        <v>5.3887337060069926E-4</v>
      </c>
      <c r="JB131" s="82">
        <f t="shared" si="161"/>
        <v>2.4701729865898307E-3</v>
      </c>
      <c r="JC131" s="82">
        <f t="shared" si="161"/>
        <v>4.0149694706932736E-3</v>
      </c>
      <c r="JD131" s="82">
        <f t="shared" si="161"/>
        <v>3.9864025084798652E-2</v>
      </c>
      <c r="JE131" s="82">
        <f t="shared" si="161"/>
        <v>0.15906842001960114</v>
      </c>
      <c r="JF131" s="82">
        <f t="shared" si="161"/>
        <v>0.11786700725707319</v>
      </c>
      <c r="JG131" s="82">
        <f t="shared" si="161"/>
        <v>0.15492776867594818</v>
      </c>
      <c r="JH131" s="82">
        <f t="shared" si="161"/>
        <v>0.11571828098648976</v>
      </c>
      <c r="JI131" s="82">
        <f t="shared" si="161"/>
        <v>6.6847694207349984E-2</v>
      </c>
      <c r="JJ131" s="82">
        <f t="shared" si="161"/>
        <v>4.4475287893187311E-2</v>
      </c>
      <c r="JK131" s="82">
        <f t="shared" si="161"/>
        <v>9.9999983261599146E-3</v>
      </c>
      <c r="JL131" s="82">
        <f t="shared" si="161"/>
        <v>4.2845559115833716E-2</v>
      </c>
      <c r="JM131" s="82">
        <f t="shared" si="161"/>
        <v>6.4928164870206431E-2</v>
      </c>
    </row>
    <row r="132" spans="2:273" x14ac:dyDescent="0.25">
      <c r="B132" s="2">
        <v>105</v>
      </c>
      <c r="C132" s="37">
        <v>0.34295500000000001</v>
      </c>
      <c r="D132" s="37">
        <v>0.34550199999999998</v>
      </c>
      <c r="E132" s="37">
        <v>0.35623300000000002</v>
      </c>
      <c r="F132" s="37">
        <v>0.350018</v>
      </c>
      <c r="G132" s="37">
        <v>0.35117799999999999</v>
      </c>
      <c r="H132" s="37">
        <v>0.35621799999999998</v>
      </c>
      <c r="I132" s="37">
        <v>0.35980099999999998</v>
      </c>
      <c r="J132" s="37">
        <v>0.35780200000000001</v>
      </c>
      <c r="K132" s="37">
        <v>0.38414399999999999</v>
      </c>
      <c r="L132" s="37">
        <v>0.369037</v>
      </c>
      <c r="M132" s="37">
        <v>0.36369699999999999</v>
      </c>
      <c r="N132" s="37">
        <v>0.36292799999999997</v>
      </c>
      <c r="O132" s="37">
        <v>0.35928500000000002</v>
      </c>
      <c r="P132" s="37">
        <v>0.388021</v>
      </c>
      <c r="Q132" s="37">
        <v>0.41992000000000002</v>
      </c>
      <c r="S132" s="4">
        <f t="shared" si="163"/>
        <v>0.3528699754953058</v>
      </c>
      <c r="T132" s="4">
        <f t="shared" si="163"/>
        <v>0.35225855448747856</v>
      </c>
      <c r="U132" s="4">
        <f t="shared" si="163"/>
        <v>0.35139989275945555</v>
      </c>
      <c r="V132" s="4">
        <f t="shared" si="163"/>
        <v>0.3501876151455533</v>
      </c>
      <c r="W132" s="4">
        <f t="shared" si="163"/>
        <v>0.35372684011465721</v>
      </c>
      <c r="X132" s="4">
        <f t="shared" si="163"/>
        <v>0.35643387961042583</v>
      </c>
      <c r="Y132" s="4">
        <f t="shared" si="163"/>
        <v>0.36191924032708428</v>
      </c>
      <c r="Z132" s="4">
        <f t="shared" si="163"/>
        <v>0.36678495997220745</v>
      </c>
      <c r="AA132" s="4">
        <f t="shared" si="163"/>
        <v>0.38352556576143892</v>
      </c>
      <c r="AB132" s="4">
        <f t="shared" si="163"/>
        <v>0.36955858968523003</v>
      </c>
      <c r="AC132" s="4">
        <f t="shared" si="163"/>
        <v>0.36436827808031846</v>
      </c>
      <c r="AD132" s="4">
        <f t="shared" si="163"/>
        <v>0.36525608594121062</v>
      </c>
      <c r="AE132" s="4">
        <f t="shared" si="163"/>
        <v>0.36246391413448059</v>
      </c>
      <c r="AF132" s="4">
        <f t="shared" si="163"/>
        <v>0.38158427713571053</v>
      </c>
      <c r="AG132" s="4">
        <f t="shared" si="163"/>
        <v>0.42115095077646747</v>
      </c>
      <c r="AI132" s="4">
        <f t="shared" si="164"/>
        <v>-9.9149754953057889E-3</v>
      </c>
      <c r="AJ132" s="4">
        <f t="shared" si="164"/>
        <v>-6.7565544874785832E-3</v>
      </c>
      <c r="AK132" s="4">
        <f t="shared" si="164"/>
        <v>4.8331072405444764E-3</v>
      </c>
      <c r="AL132" s="4">
        <f t="shared" si="164"/>
        <v>-1.6961514555330348E-4</v>
      </c>
      <c r="AM132" s="4">
        <f t="shared" si="164"/>
        <v>-2.5488401146572248E-3</v>
      </c>
      <c r="AN132" s="4">
        <f t="shared" si="164"/>
        <v>-2.1587961042585091E-4</v>
      </c>
      <c r="AO132" s="4">
        <f t="shared" si="164"/>
        <v>-2.1182403270842975E-3</v>
      </c>
      <c r="AP132" s="4">
        <f t="shared" si="164"/>
        <v>-8.9829599722074382E-3</v>
      </c>
      <c r="AQ132" s="4">
        <f t="shared" si="164"/>
        <v>6.1843423856106083E-4</v>
      </c>
      <c r="AR132" s="4">
        <f t="shared" si="164"/>
        <v>-5.2158968523002835E-4</v>
      </c>
      <c r="AS132" s="4">
        <f t="shared" si="164"/>
        <v>-6.7127808031847147E-4</v>
      </c>
      <c r="AT132" s="4">
        <f t="shared" si="164"/>
        <v>-2.3280859412106447E-3</v>
      </c>
      <c r="AU132" s="4">
        <f t="shared" si="164"/>
        <v>-3.1789141344805705E-3</v>
      </c>
      <c r="AV132" s="4">
        <f t="shared" si="164"/>
        <v>6.4367228642894792E-3</v>
      </c>
      <c r="AW132" s="4">
        <f t="shared" si="164"/>
        <v>-1.2309507764674543E-3</v>
      </c>
      <c r="AY132" s="2">
        <f t="shared" si="155"/>
        <v>0.35286997547572924</v>
      </c>
      <c r="AZ132" s="2">
        <f t="shared" si="155"/>
        <v>0.35223432127700366</v>
      </c>
      <c r="BA132" s="2">
        <f t="shared" si="155"/>
        <v>0.3513640829048969</v>
      </c>
      <c r="BB132" s="2">
        <f t="shared" si="155"/>
        <v>0.34998950928973488</v>
      </c>
      <c r="BC132" s="2">
        <f t="shared" si="155"/>
        <v>0.35342347866020557</v>
      </c>
      <c r="BD132" s="2">
        <f t="shared" si="155"/>
        <v>0.35273482279073004</v>
      </c>
      <c r="BE132" s="2">
        <f t="shared" si="155"/>
        <v>0.35123870918123501</v>
      </c>
      <c r="BF132" s="2">
        <f t="shared" si="155"/>
        <v>0.35774662176802818</v>
      </c>
      <c r="BG132" s="2">
        <f t="shared" si="155"/>
        <v>0.36186107577452342</v>
      </c>
      <c r="BH132" s="2">
        <f t="shared" si="155"/>
        <v>0.35711555481336277</v>
      </c>
      <c r="BI132" s="2">
        <f t="shared" si="155"/>
        <v>0.35597958522300677</v>
      </c>
      <c r="BJ132" s="2">
        <f t="shared" si="155"/>
        <v>0.35883145170794628</v>
      </c>
      <c r="BK132" s="2">
        <f t="shared" si="155"/>
        <v>0.35997547674560965</v>
      </c>
      <c r="BL132" s="2">
        <f t="shared" si="155"/>
        <v>0.36325542047783527</v>
      </c>
      <c r="BM132" s="2">
        <f t="shared" si="155"/>
        <v>0.37296971926910666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 t="str">
        <f t="shared" si="156"/>
        <v/>
      </c>
      <c r="CF132" s="2">
        <f t="shared" si="156"/>
        <v>0.34550199999999998</v>
      </c>
      <c r="CG132" s="2">
        <f t="shared" si="156"/>
        <v>0.35623300000000002</v>
      </c>
      <c r="CH132" s="2">
        <f t="shared" si="156"/>
        <v>0.350018</v>
      </c>
      <c r="CI132" s="2">
        <f t="shared" si="156"/>
        <v>0.35117799999999999</v>
      </c>
      <c r="CJ132" s="2" t="str">
        <f t="shared" si="156"/>
        <v/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 t="str">
        <f t="shared" si="156"/>
        <v/>
      </c>
      <c r="CP132" s="2" t="str">
        <f t="shared" si="156"/>
        <v/>
      </c>
      <c r="CQ132" s="2" t="str">
        <f t="shared" si="156"/>
        <v/>
      </c>
      <c r="CR132" s="2" t="str">
        <f t="shared" si="156"/>
        <v/>
      </c>
      <c r="CS132" s="2" t="str">
        <f t="shared" si="156"/>
        <v/>
      </c>
      <c r="CU132" s="2" t="str">
        <f t="shared" si="111"/>
        <v/>
      </c>
      <c r="CV132" s="2">
        <f t="shared" si="112"/>
        <v>0.34550199999999998</v>
      </c>
      <c r="CW132" s="2">
        <f t="shared" si="113"/>
        <v>0.35623300000000002</v>
      </c>
      <c r="CX132" s="2">
        <f t="shared" si="114"/>
        <v>0.350018</v>
      </c>
      <c r="CY132" s="2">
        <f t="shared" si="115"/>
        <v>0.35117799999999999</v>
      </c>
      <c r="CZ132" s="2" t="str">
        <f t="shared" si="116"/>
        <v/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 t="str">
        <f t="shared" si="121"/>
        <v/>
      </c>
      <c r="DF132" s="2" t="str">
        <f t="shared" si="122"/>
        <v/>
      </c>
      <c r="DG132" s="2" t="str">
        <f t="shared" si="123"/>
        <v/>
      </c>
      <c r="DH132" s="2" t="str">
        <f t="shared" si="124"/>
        <v/>
      </c>
      <c r="DI132" s="2" t="str">
        <f t="shared" si="125"/>
        <v/>
      </c>
      <c r="DK132" s="2">
        <f t="shared" si="165"/>
        <v>0.52663041666666643</v>
      </c>
      <c r="DL132" s="2">
        <f t="shared" si="165"/>
        <v>0.42786866720647776</v>
      </c>
      <c r="DM132" s="2">
        <f t="shared" si="165"/>
        <v>0.43304032157598504</v>
      </c>
      <c r="DN132" s="2">
        <f t="shared" si="165"/>
        <v>0.44247474110953056</v>
      </c>
      <c r="DO132" s="2">
        <f t="shared" si="165"/>
        <v>0.45660033501400554</v>
      </c>
      <c r="DP132" s="2">
        <f t="shared" si="165"/>
        <v>0.46582225289661328</v>
      </c>
      <c r="DQ132" s="2">
        <f t="shared" si="165"/>
        <v>0.47706873448275872</v>
      </c>
      <c r="DR132" s="2">
        <f t="shared" si="165"/>
        <v>0.51222179838709669</v>
      </c>
      <c r="DS132" s="2">
        <f t="shared" si="165"/>
        <v>0.49388368928439014</v>
      </c>
      <c r="DT132" s="2">
        <f t="shared" si="165"/>
        <v>0.48487010723025592</v>
      </c>
      <c r="DU132" s="2">
        <f t="shared" si="165"/>
        <v>0.46292364516129031</v>
      </c>
      <c r="DV132" s="2">
        <f t="shared" si="165"/>
        <v>0.48095530077864301</v>
      </c>
      <c r="DW132" s="2">
        <f t="shared" si="165"/>
        <v>0.47861748387096781</v>
      </c>
      <c r="DX132" s="2">
        <f t="shared" si="165"/>
        <v>0.46894248130498517</v>
      </c>
      <c r="DY132" s="2">
        <f t="shared" si="165"/>
        <v>0.44762264817290542</v>
      </c>
      <c r="EA132" s="2">
        <f t="shared" si="153"/>
        <v>0.35283421915383845</v>
      </c>
      <c r="EB132" s="2">
        <f t="shared" si="153"/>
        <v>0.35204897843619642</v>
      </c>
      <c r="EC132" s="2">
        <f t="shared" si="153"/>
        <v>0.35114504734098029</v>
      </c>
      <c r="ED132" s="2">
        <f t="shared" si="153"/>
        <v>0.34980234157999324</v>
      </c>
      <c r="EE132" s="2">
        <f t="shared" si="152"/>
        <v>0.35324828528164748</v>
      </c>
      <c r="EF132" s="2">
        <f t="shared" si="152"/>
        <v>0.35256991352966616</v>
      </c>
      <c r="EG132" s="2">
        <f t="shared" si="152"/>
        <v>0.3511074531990197</v>
      </c>
      <c r="EH132" s="2">
        <f t="shared" si="152"/>
        <v>0.35755224998265805</v>
      </c>
      <c r="EI132" s="2">
        <f t="shared" si="152"/>
        <v>0.36170173330271721</v>
      </c>
      <c r="EJ132" s="2">
        <f t="shared" si="152"/>
        <v>0.35694749917500196</v>
      </c>
      <c r="EK132" s="2">
        <f t="shared" si="152"/>
        <v>0.35585389496316439</v>
      </c>
      <c r="EL132" s="2">
        <f t="shared" si="152"/>
        <v>0.35871249464701094</v>
      </c>
      <c r="EM132" s="2">
        <f t="shared" si="136"/>
        <v>0.35983232711991836</v>
      </c>
      <c r="EN132" s="2">
        <f t="shared" si="136"/>
        <v>0.36314288797531535</v>
      </c>
      <c r="EO132" s="2">
        <f t="shared" si="136"/>
        <v>0.3728716186931737</v>
      </c>
      <c r="EQ132" s="2">
        <f t="shared" si="166"/>
        <v>0.35331675205480878</v>
      </c>
      <c r="ER132" s="2">
        <f t="shared" si="166"/>
        <v>0.35199804638485832</v>
      </c>
      <c r="ES132" s="2">
        <f t="shared" si="166"/>
        <v>0.35106155587757759</v>
      </c>
      <c r="ET132" s="2">
        <f t="shared" si="166"/>
        <v>0.34978671081655943</v>
      </c>
      <c r="EU132" s="2">
        <f t="shared" si="166"/>
        <v>0.3532722593985046</v>
      </c>
      <c r="EV132" s="2">
        <f t="shared" si="166"/>
        <v>0.35288340159443754</v>
      </c>
      <c r="EW132" s="2">
        <f t="shared" si="166"/>
        <v>0.3516022396591777</v>
      </c>
      <c r="EX132" s="2">
        <f t="shared" si="166"/>
        <v>0.35829516715398868</v>
      </c>
      <c r="EY132" s="2">
        <f t="shared" si="166"/>
        <v>0.36231966818862882</v>
      </c>
      <c r="EZ132" s="2">
        <f t="shared" si="166"/>
        <v>0.35820310578628095</v>
      </c>
      <c r="FA132" s="2">
        <f t="shared" si="166"/>
        <v>0.35628289245700517</v>
      </c>
      <c r="FB132" s="2">
        <f t="shared" si="166"/>
        <v>0.35841563055202552</v>
      </c>
      <c r="FC132" s="2">
        <f t="shared" si="166"/>
        <v>0.36024748487240116</v>
      </c>
      <c r="FD132" s="2">
        <f t="shared" si="166"/>
        <v>0.36245311887943582</v>
      </c>
      <c r="FE132" s="2">
        <f t="shared" si="166"/>
        <v>0.37242572970940796</v>
      </c>
      <c r="FG132" s="2">
        <f t="shared" si="167"/>
        <v>0.99985731748308804</v>
      </c>
      <c r="FH132" s="2">
        <f t="shared" si="167"/>
        <v>0.99754604526482649</v>
      </c>
      <c r="FI132" s="2">
        <f t="shared" si="167"/>
        <v>0.99731574144689772</v>
      </c>
      <c r="FJ132" s="2">
        <f t="shared" si="167"/>
        <v>0.99797803987019407</v>
      </c>
      <c r="FK132" s="2">
        <f t="shared" si="167"/>
        <v>0.99830862525340702</v>
      </c>
      <c r="FL132" s="2">
        <f t="shared" si="167"/>
        <v>0.99861650094511878</v>
      </c>
      <c r="FM132" s="2">
        <f t="shared" si="167"/>
        <v>0.99908283174220081</v>
      </c>
      <c r="FN132" s="2">
        <f t="shared" si="167"/>
        <v>0.99892672193544862</v>
      </c>
      <c r="FO132" s="2">
        <f t="shared" si="167"/>
        <v>0.99896509853583815</v>
      </c>
      <c r="FP132" s="2">
        <f t="shared" si="167"/>
        <v>0.99900163405432618</v>
      </c>
      <c r="FQ132" s="2">
        <f t="shared" si="167"/>
        <v>0.99893413858228131</v>
      </c>
      <c r="FR132" s="2">
        <f t="shared" si="167"/>
        <v>0.99897356033546036</v>
      </c>
      <c r="FS132" s="2">
        <f t="shared" si="167"/>
        <v>0.99886488059502054</v>
      </c>
      <c r="FT132" s="2">
        <f t="shared" si="167"/>
        <v>0.99883448689525955</v>
      </c>
      <c r="FU132" s="2">
        <f t="shared" si="167"/>
        <v>0.99861245349003469</v>
      </c>
      <c r="FW132" s="2">
        <f t="shared" si="157"/>
        <v>2.2710664864272506E-2</v>
      </c>
      <c r="FX132" s="2">
        <f t="shared" si="157"/>
        <v>1.4043091750264195E-2</v>
      </c>
      <c r="FY132" s="2">
        <f t="shared" si="157"/>
        <v>9.4923046632538668E-3</v>
      </c>
      <c r="FZ132" s="2">
        <f t="shared" si="157"/>
        <v>1.3574976130764178E-2</v>
      </c>
      <c r="GA132" s="2">
        <f t="shared" si="157"/>
        <v>1.6114530286223037E-2</v>
      </c>
      <c r="GB132" s="2">
        <f t="shared" si="157"/>
        <v>2.6236267057322807E-2</v>
      </c>
      <c r="GC132" s="2">
        <f t="shared" si="157"/>
        <v>3.1788043078426816E-2</v>
      </c>
      <c r="GD132" s="2">
        <f t="shared" si="157"/>
        <v>3.8185080259717133E-2</v>
      </c>
      <c r="GE132" s="2">
        <f t="shared" si="157"/>
        <v>3.6487941592341991E-2</v>
      </c>
      <c r="GF132" s="2">
        <f t="shared" si="157"/>
        <v>3.2129539964408503E-2</v>
      </c>
      <c r="GG132" s="2">
        <f t="shared" si="157"/>
        <v>2.696692700421624E-2</v>
      </c>
      <c r="GH132" s="2">
        <f t="shared" si="157"/>
        <v>2.1955514637369188E-2</v>
      </c>
      <c r="GI132" s="2">
        <f t="shared" si="157"/>
        <v>2.002681917875412E-2</v>
      </c>
      <c r="GJ132" s="2">
        <f t="shared" si="157"/>
        <v>1.562596823539399E-2</v>
      </c>
      <c r="GK132" s="2">
        <f t="shared" si="157"/>
        <v>1.2603931342993759E-2</v>
      </c>
      <c r="GM132" s="82">
        <f t="shared" si="158"/>
        <v>2.6861985073953161E-8</v>
      </c>
      <c r="GN132" s="82">
        <f t="shared" si="158"/>
        <v>1.7398229490384363E-43</v>
      </c>
      <c r="GO132" s="82">
        <f t="shared" si="158"/>
        <v>1.9804552864549785E-58</v>
      </c>
      <c r="GP132" s="82">
        <f t="shared" si="158"/>
        <v>3.6551581042950067E-115</v>
      </c>
      <c r="GQ132" s="82">
        <f t="shared" si="158"/>
        <v>3.1762629481621673E-106</v>
      </c>
      <c r="GR132" s="82">
        <f t="shared" si="158"/>
        <v>5.4128875665675548E-151</v>
      </c>
      <c r="GS132" s="82">
        <f t="shared" si="158"/>
        <v>6.2362816472276401E-225</v>
      </c>
      <c r="GT132" s="82">
        <f t="shared" si="158"/>
        <v>4.3685149649771328E-212</v>
      </c>
      <c r="GU132" s="82">
        <f t="shared" si="158"/>
        <v>9.9036476772470085E-236</v>
      </c>
      <c r="GV132" s="82">
        <f t="shared" si="158"/>
        <v>2.8799713510608438E-227</v>
      </c>
      <c r="GW132" s="82">
        <f t="shared" si="158"/>
        <v>9.0343247466447491E-213</v>
      </c>
      <c r="GX132" s="82">
        <f t="shared" si="158"/>
        <v>2.1194363266218984E-196</v>
      </c>
      <c r="GY132" s="82">
        <f t="shared" si="158"/>
        <v>8.124173630704907E-147</v>
      </c>
      <c r="GZ132" s="82">
        <f t="shared" si="158"/>
        <v>2.2724628232165332E-155</v>
      </c>
      <c r="HA132" s="82">
        <f t="shared" si="158"/>
        <v>2.7124703535518402E-185</v>
      </c>
      <c r="HC132" s="82">
        <f t="shared" si="154"/>
        <v>8.0441308358749852E-12</v>
      </c>
      <c r="HD132" s="82">
        <f t="shared" si="154"/>
        <v>6.7449068798544722E-9</v>
      </c>
      <c r="HE132" s="82">
        <f t="shared" si="154"/>
        <v>1.1698500422814751E-14</v>
      </c>
      <c r="HF132" s="82">
        <f t="shared" si="154"/>
        <v>3.1061505783509655E-32</v>
      </c>
      <c r="HG132" s="82">
        <f t="shared" si="154"/>
        <v>6.5177407782063567E-31</v>
      </c>
      <c r="HH132" s="82">
        <f t="shared" si="154"/>
        <v>1.7824297464641796E-50</v>
      </c>
      <c r="HI132" s="82">
        <f t="shared" si="154"/>
        <v>1.7429869734150135E-118</v>
      </c>
      <c r="HJ132" s="82">
        <f t="shared" si="154"/>
        <v>2.9720166374565853E-85</v>
      </c>
      <c r="HK132" s="82">
        <f t="shared" si="154"/>
        <v>3.3754084059231049E-93</v>
      </c>
      <c r="HL132" s="82">
        <f t="shared" si="162"/>
        <v>7.2054240871093669E-114</v>
      </c>
      <c r="HM132" s="82">
        <f t="shared" si="162"/>
        <v>2.7342725301253568E-90</v>
      </c>
      <c r="HN132" s="82">
        <f t="shared" si="162"/>
        <v>7.9056675337386807E-79</v>
      </c>
      <c r="HO132" s="82">
        <f t="shared" si="162"/>
        <v>1.0978154525102731E-50</v>
      </c>
      <c r="HP132" s="82">
        <f t="shared" si="162"/>
        <v>6.5303079447545545E-62</v>
      </c>
      <c r="HQ132" s="82">
        <f t="shared" si="162"/>
        <v>2.8057879557667644E-73</v>
      </c>
      <c r="HS132" s="82">
        <f t="shared" si="159"/>
        <v>0.17416093806713182</v>
      </c>
      <c r="HT132" s="82">
        <f t="shared" si="159"/>
        <v>2.6498888025469113E-3</v>
      </c>
      <c r="HU132" s="82">
        <f t="shared" si="159"/>
        <v>9.0966164112940529E-4</v>
      </c>
      <c r="HV132" s="82">
        <f t="shared" si="159"/>
        <v>4.1086319024557999E-3</v>
      </c>
      <c r="HW132" s="82">
        <f t="shared" si="159"/>
        <v>6.6464422013216493E-3</v>
      </c>
      <c r="HX132" s="82">
        <f t="shared" si="159"/>
        <v>5.8330745829269039E-2</v>
      </c>
      <c r="HY132" s="82">
        <f t="shared" si="159"/>
        <v>0.2110463815219519</v>
      </c>
      <c r="HZ132" s="82">
        <f t="shared" si="159"/>
        <v>0.16706719653645907</v>
      </c>
      <c r="IA132" s="82">
        <f t="shared" si="159"/>
        <v>0.20968990593501402</v>
      </c>
      <c r="IB132" s="82">
        <f t="shared" si="159"/>
        <v>0.15864317273130846</v>
      </c>
      <c r="IC132" s="82">
        <f t="shared" si="159"/>
        <v>9.4829043948905747E-2</v>
      </c>
      <c r="ID132" s="82">
        <f t="shared" si="159"/>
        <v>6.363875117716529E-2</v>
      </c>
      <c r="IE132" s="82">
        <f t="shared" si="159"/>
        <v>1.6474453323949697E-2</v>
      </c>
      <c r="IF132" s="82">
        <f t="shared" si="159"/>
        <v>5.8147218923243219E-2</v>
      </c>
      <c r="IG132" s="82">
        <f t="shared" si="159"/>
        <v>8.2865034728496947E-2</v>
      </c>
      <c r="II132" s="82">
        <f t="shared" si="160"/>
        <v>3.5420368369946333E-17</v>
      </c>
      <c r="IJ132" s="82">
        <f t="shared" si="160"/>
        <v>3.8094580448842408E-29</v>
      </c>
      <c r="IK132" s="82">
        <f t="shared" si="160"/>
        <v>3.3054619211036782E-34</v>
      </c>
      <c r="IL132" s="82">
        <f t="shared" si="160"/>
        <v>7.2329398817753892E-35</v>
      </c>
      <c r="IM132" s="82">
        <f t="shared" si="160"/>
        <v>1.839647695914705E-34</v>
      </c>
      <c r="IN132" s="82">
        <f t="shared" si="160"/>
        <v>8.375653964355274E-27</v>
      </c>
      <c r="IO132" s="82">
        <f t="shared" si="160"/>
        <v>7.8260419696478347E-25</v>
      </c>
      <c r="IP132" s="82">
        <f t="shared" si="160"/>
        <v>3.7223515749833614E-28</v>
      </c>
      <c r="IQ132" s="82">
        <f t="shared" si="160"/>
        <v>9.1611322977985609E-26</v>
      </c>
      <c r="IR132" s="82">
        <f t="shared" si="160"/>
        <v>2.5964002351447766E-25</v>
      </c>
      <c r="IS132" s="82">
        <f t="shared" si="160"/>
        <v>1.0035832932357816E-26</v>
      </c>
      <c r="IT132" s="82">
        <f t="shared" si="160"/>
        <v>4.5990426750523418E-27</v>
      </c>
      <c r="IU132" s="82">
        <f t="shared" si="160"/>
        <v>1.4820853307212618E-36</v>
      </c>
      <c r="IV132" s="82">
        <f t="shared" si="160"/>
        <v>5.8397938023177741E-17</v>
      </c>
      <c r="IW132" s="82">
        <f t="shared" si="160"/>
        <v>4.7695605416060439E-10</v>
      </c>
      <c r="IY132" s="82">
        <f t="shared" si="161"/>
        <v>0.17416096493716104</v>
      </c>
      <c r="IZ132" s="82">
        <f t="shared" si="161"/>
        <v>2.6498955474537913E-3</v>
      </c>
      <c r="JA132" s="82">
        <f t="shared" si="161"/>
        <v>9.0966164114110383E-4</v>
      </c>
      <c r="JB132" s="82">
        <f t="shared" si="161"/>
        <v>4.1086319024557999E-3</v>
      </c>
      <c r="JC132" s="82">
        <f t="shared" si="161"/>
        <v>6.6464422013216493E-3</v>
      </c>
      <c r="JD132" s="82">
        <f t="shared" si="161"/>
        <v>5.8330745829269039E-2</v>
      </c>
      <c r="JE132" s="82">
        <f t="shared" si="161"/>
        <v>0.2110463815219519</v>
      </c>
      <c r="JF132" s="82">
        <f t="shared" si="161"/>
        <v>0.16706719653645907</v>
      </c>
      <c r="JG132" s="82">
        <f t="shared" si="161"/>
        <v>0.20968990593501402</v>
      </c>
      <c r="JH132" s="82">
        <f t="shared" si="161"/>
        <v>0.15864317273130846</v>
      </c>
      <c r="JI132" s="82">
        <f t="shared" si="161"/>
        <v>9.4829043948905747E-2</v>
      </c>
      <c r="JJ132" s="82">
        <f t="shared" si="161"/>
        <v>6.363875117716529E-2</v>
      </c>
      <c r="JK132" s="82">
        <f t="shared" si="161"/>
        <v>1.6474453323949697E-2</v>
      </c>
      <c r="JL132" s="82">
        <f t="shared" si="161"/>
        <v>5.8147218923243274E-2</v>
      </c>
      <c r="JM132" s="82">
        <f t="shared" si="161"/>
        <v>8.2865035205453005E-2</v>
      </c>
    </row>
    <row r="133" spans="2:273" x14ac:dyDescent="0.25">
      <c r="B133" s="2">
        <v>106</v>
      </c>
      <c r="C133" s="37">
        <v>0.35222399999999998</v>
      </c>
      <c r="D133" s="37">
        <v>0.35154800000000003</v>
      </c>
      <c r="E133" s="37">
        <v>0.34784199999999998</v>
      </c>
      <c r="F133" s="37">
        <v>0.34703800000000001</v>
      </c>
      <c r="G133" s="37">
        <v>0.35419400000000001</v>
      </c>
      <c r="H133" s="37">
        <v>0.35452299999999998</v>
      </c>
      <c r="I133" s="37">
        <v>0.36288900000000002</v>
      </c>
      <c r="J133" s="37">
        <v>0.37546499999999999</v>
      </c>
      <c r="K133" s="37">
        <v>0.39316000000000001</v>
      </c>
      <c r="L133" s="37">
        <v>0.368309</v>
      </c>
      <c r="M133" s="37">
        <v>0.36339300000000002</v>
      </c>
      <c r="N133" s="37">
        <v>0.37030299999999999</v>
      </c>
      <c r="O133" s="37">
        <v>0.36446099999999998</v>
      </c>
      <c r="P133" s="37">
        <v>0.38317899999999999</v>
      </c>
      <c r="Q133" s="37">
        <v>0.42659000000000002</v>
      </c>
      <c r="S133" s="4">
        <f t="shared" si="163"/>
        <v>0.35247011984241278</v>
      </c>
      <c r="T133" s="4">
        <f t="shared" si="163"/>
        <v>0.35192757566988081</v>
      </c>
      <c r="U133" s="4">
        <f t="shared" si="163"/>
        <v>0.35108623330844518</v>
      </c>
      <c r="V133" s="4">
        <f t="shared" si="163"/>
        <v>0.34994539738589026</v>
      </c>
      <c r="W133" s="4">
        <f t="shared" si="163"/>
        <v>0.35353790398519197</v>
      </c>
      <c r="X133" s="4">
        <f t="shared" si="163"/>
        <v>0.35732774021447594</v>
      </c>
      <c r="Y133" s="4">
        <f t="shared" si="163"/>
        <v>0.36350172710845774</v>
      </c>
      <c r="Z133" s="4">
        <f t="shared" si="163"/>
        <v>0.36856170679211481</v>
      </c>
      <c r="AA133" s="4">
        <f t="shared" si="163"/>
        <v>0.38733288301301749</v>
      </c>
      <c r="AB133" s="4">
        <f t="shared" si="163"/>
        <v>0.37200011757866858</v>
      </c>
      <c r="AC133" s="4">
        <f t="shared" si="163"/>
        <v>0.36640800812575069</v>
      </c>
      <c r="AD133" s="4">
        <f t="shared" si="163"/>
        <v>0.36695237276779252</v>
      </c>
      <c r="AE133" s="4">
        <f t="shared" si="163"/>
        <v>0.36325362880699985</v>
      </c>
      <c r="AF133" s="4">
        <f t="shared" si="163"/>
        <v>0.3862036277410949</v>
      </c>
      <c r="AG133" s="4">
        <f t="shared" si="163"/>
        <v>0.4306401157508879</v>
      </c>
      <c r="AI133" s="4">
        <f t="shared" si="164"/>
        <v>-2.4611984241279528E-4</v>
      </c>
      <c r="AJ133" s="4">
        <f t="shared" si="164"/>
        <v>-3.7957566988078284E-4</v>
      </c>
      <c r="AK133" s="4">
        <f t="shared" si="164"/>
        <v>-3.2442333084451991E-3</v>
      </c>
      <c r="AL133" s="4">
        <f t="shared" si="164"/>
        <v>-2.9073973858902424E-3</v>
      </c>
      <c r="AM133" s="4">
        <f t="shared" si="164"/>
        <v>6.5609601480803859E-4</v>
      </c>
      <c r="AN133" s="4">
        <f t="shared" si="164"/>
        <v>-2.8047402144759648E-3</v>
      </c>
      <c r="AO133" s="4">
        <f t="shared" si="164"/>
        <v>-6.1272710845772238E-4</v>
      </c>
      <c r="AP133" s="4">
        <f t="shared" si="164"/>
        <v>6.9032932078851861E-3</v>
      </c>
      <c r="AQ133" s="4">
        <f t="shared" si="164"/>
        <v>5.8271169869825168E-3</v>
      </c>
      <c r="AR133" s="4">
        <f t="shared" si="164"/>
        <v>-3.691117578668579E-3</v>
      </c>
      <c r="AS133" s="4">
        <f t="shared" si="164"/>
        <v>-3.0150081257506733E-3</v>
      </c>
      <c r="AT133" s="4">
        <f t="shared" si="164"/>
        <v>3.3506272322074704E-3</v>
      </c>
      <c r="AU133" s="4">
        <f t="shared" si="164"/>
        <v>1.2073711930001285E-3</v>
      </c>
      <c r="AV133" s="4">
        <f t="shared" si="164"/>
        <v>-3.0246277410949096E-3</v>
      </c>
      <c r="AW133" s="4">
        <f t="shared" si="164"/>
        <v>-4.0501157508878727E-3</v>
      </c>
      <c r="AY133" s="2">
        <f t="shared" si="155"/>
        <v>0.35247011983351573</v>
      </c>
      <c r="AZ133" s="2">
        <f t="shared" si="155"/>
        <v>0.35189057917961847</v>
      </c>
      <c r="BA133" s="2">
        <f t="shared" si="155"/>
        <v>0.35102916930556444</v>
      </c>
      <c r="BB133" s="2">
        <f t="shared" si="155"/>
        <v>0.3496381184128281</v>
      </c>
      <c r="BC133" s="2">
        <f t="shared" si="155"/>
        <v>0.35307207036010629</v>
      </c>
      <c r="BD133" s="2">
        <f t="shared" si="155"/>
        <v>0.35237238281722577</v>
      </c>
      <c r="BE133" s="2">
        <f t="shared" si="155"/>
        <v>0.35083797208590872</v>
      </c>
      <c r="BF133" s="2">
        <f t="shared" si="155"/>
        <v>0.35725516644998989</v>
      </c>
      <c r="BG133" s="2">
        <f t="shared" si="155"/>
        <v>0.36137146983057838</v>
      </c>
      <c r="BH133" s="2">
        <f t="shared" si="155"/>
        <v>0.35667101531858575</v>
      </c>
      <c r="BI133" s="2">
        <f t="shared" si="155"/>
        <v>0.35558354353584598</v>
      </c>
      <c r="BJ133" s="2">
        <f t="shared" si="155"/>
        <v>0.35850213658730318</v>
      </c>
      <c r="BK133" s="2">
        <f t="shared" si="155"/>
        <v>0.35950380295902967</v>
      </c>
      <c r="BL133" s="2">
        <f t="shared" si="155"/>
        <v>0.36292927618073234</v>
      </c>
      <c r="BM133" s="2">
        <f t="shared" si="155"/>
        <v>0.37254686951618077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 t="str">
        <f t="shared" si="156"/>
        <v/>
      </c>
      <c r="CF133" s="2">
        <f t="shared" si="156"/>
        <v>0.35154800000000003</v>
      </c>
      <c r="CG133" s="2">
        <f t="shared" si="156"/>
        <v>0.34784199999999998</v>
      </c>
      <c r="CH133" s="2">
        <f t="shared" si="156"/>
        <v>0.34703800000000001</v>
      </c>
      <c r="CI133" s="2" t="str">
        <f t="shared" si="156"/>
        <v/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 t="str">
        <f t="shared" si="156"/>
        <v/>
      </c>
      <c r="CQ133" s="2" t="str">
        <f t="shared" si="156"/>
        <v/>
      </c>
      <c r="CR133" s="2" t="str">
        <f t="shared" si="156"/>
        <v/>
      </c>
      <c r="CS133" s="2" t="str">
        <f t="shared" si="156"/>
        <v/>
      </c>
      <c r="CU133" s="2" t="str">
        <f t="shared" si="111"/>
        <v/>
      </c>
      <c r="CV133" s="2">
        <f t="shared" si="112"/>
        <v>0.35154800000000003</v>
      </c>
      <c r="CW133" s="2">
        <f t="shared" si="113"/>
        <v>0.34784199999999998</v>
      </c>
      <c r="CX133" s="2">
        <f t="shared" si="114"/>
        <v>0.34703800000000001</v>
      </c>
      <c r="CY133" s="2" t="str">
        <f t="shared" si="115"/>
        <v/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 t="str">
        <f t="shared" si="122"/>
        <v/>
      </c>
      <c r="DG133" s="2" t="str">
        <f t="shared" si="123"/>
        <v/>
      </c>
      <c r="DH133" s="2" t="str">
        <f t="shared" si="124"/>
        <v/>
      </c>
      <c r="DI133" s="2" t="str">
        <f t="shared" si="125"/>
        <v/>
      </c>
      <c r="DK133" s="2">
        <f t="shared" si="165"/>
        <v>0.52793736904761879</v>
      </c>
      <c r="DL133" s="2">
        <f t="shared" si="165"/>
        <v>0.42835260161943323</v>
      </c>
      <c r="DM133" s="2">
        <f t="shared" si="165"/>
        <v>0.43355336510318959</v>
      </c>
      <c r="DN133" s="2">
        <f t="shared" si="165"/>
        <v>0.44311840635372213</v>
      </c>
      <c r="DO133" s="2">
        <f t="shared" si="165"/>
        <v>0.45737053557422963</v>
      </c>
      <c r="DP133" s="2">
        <f t="shared" si="165"/>
        <v>0.46656501024955443</v>
      </c>
      <c r="DQ133" s="2">
        <f t="shared" si="165"/>
        <v>0.47791270541871927</v>
      </c>
      <c r="DR133" s="2">
        <f t="shared" si="165"/>
        <v>0.51343553629032257</v>
      </c>
      <c r="DS133" s="2">
        <f t="shared" si="165"/>
        <v>0.49488021586948466</v>
      </c>
      <c r="DT133" s="2">
        <f t="shared" si="165"/>
        <v>0.48581015261401561</v>
      </c>
      <c r="DU133" s="2">
        <f t="shared" si="165"/>
        <v>0.46363188387096771</v>
      </c>
      <c r="DV133" s="2">
        <f t="shared" si="165"/>
        <v>0.48186126874304791</v>
      </c>
      <c r="DW133" s="2">
        <f t="shared" si="165"/>
        <v>0.47950690322580652</v>
      </c>
      <c r="DX133" s="2">
        <f t="shared" si="165"/>
        <v>0.46972772690615822</v>
      </c>
      <c r="DY133" s="2">
        <f t="shared" si="165"/>
        <v>0.44819478654188938</v>
      </c>
      <c r="EA133" s="2">
        <f t="shared" si="153"/>
        <v>0.35243351160383346</v>
      </c>
      <c r="EB133" s="2">
        <f t="shared" si="153"/>
        <v>0.35171959150711307</v>
      </c>
      <c r="EC133" s="2">
        <f t="shared" si="153"/>
        <v>0.35082731220020863</v>
      </c>
      <c r="ED133" s="2">
        <f t="shared" si="153"/>
        <v>0.34946560725729936</v>
      </c>
      <c r="EE133" s="2">
        <f t="shared" si="152"/>
        <v>0.35291040668954843</v>
      </c>
      <c r="EF133" s="2">
        <f t="shared" si="152"/>
        <v>0.3522176098968221</v>
      </c>
      <c r="EG133" s="2">
        <f t="shared" si="152"/>
        <v>0.3507126680945033</v>
      </c>
      <c r="EH133" s="2">
        <f t="shared" si="152"/>
        <v>0.35706832532132282</v>
      </c>
      <c r="EI133" s="2">
        <f t="shared" si="152"/>
        <v>0.3612182369996173</v>
      </c>
      <c r="EJ133" s="2">
        <f t="shared" si="152"/>
        <v>0.35650479497700238</v>
      </c>
      <c r="EK133" s="2">
        <f t="shared" si="152"/>
        <v>0.35546420030353809</v>
      </c>
      <c r="EL133" s="2">
        <f t="shared" si="152"/>
        <v>0.35839458708878358</v>
      </c>
      <c r="EM133" s="2">
        <f t="shared" si="136"/>
        <v>0.35936891491219547</v>
      </c>
      <c r="EN133" s="2">
        <f t="shared" si="136"/>
        <v>0.36282856205644792</v>
      </c>
      <c r="EO133" s="2">
        <f t="shared" si="136"/>
        <v>0.37245707734253536</v>
      </c>
      <c r="EQ133" s="2">
        <f t="shared" si="166"/>
        <v>0.35298769548492176</v>
      </c>
      <c r="ER133" s="2">
        <f t="shared" si="166"/>
        <v>0.3516833950149586</v>
      </c>
      <c r="ES133" s="2">
        <f t="shared" si="166"/>
        <v>0.35075901961676331</v>
      </c>
      <c r="ET133" s="2">
        <f t="shared" si="166"/>
        <v>0.34945080908924686</v>
      </c>
      <c r="EU133" s="2">
        <f t="shared" si="166"/>
        <v>0.35293900325614025</v>
      </c>
      <c r="EV133" s="2">
        <f t="shared" si="166"/>
        <v>0.35258268143941274</v>
      </c>
      <c r="EW133" s="2">
        <f t="shared" si="166"/>
        <v>0.35125648478174998</v>
      </c>
      <c r="EX133" s="2">
        <f t="shared" si="166"/>
        <v>0.35787781002182795</v>
      </c>
      <c r="EY133" s="2">
        <f t="shared" si="166"/>
        <v>0.36189712023163523</v>
      </c>
      <c r="EZ133" s="2">
        <f t="shared" si="166"/>
        <v>0.35788503863742421</v>
      </c>
      <c r="FA133" s="2">
        <f t="shared" si="166"/>
        <v>0.3559452146282357</v>
      </c>
      <c r="FB133" s="2">
        <f t="shared" si="166"/>
        <v>0.3580598609864446</v>
      </c>
      <c r="FC133" s="2">
        <f t="shared" si="166"/>
        <v>0.359848177961969</v>
      </c>
      <c r="FD133" s="2">
        <f t="shared" si="166"/>
        <v>0.3620729317466117</v>
      </c>
      <c r="FE133" s="2">
        <f t="shared" si="166"/>
        <v>0.37201787487695948</v>
      </c>
      <c r="FG133" s="2">
        <f t="shared" si="167"/>
        <v>0.99986987036427522</v>
      </c>
      <c r="FH133" s="2">
        <f t="shared" si="167"/>
        <v>0.99776148333854253</v>
      </c>
      <c r="FI133" s="2">
        <f t="shared" si="167"/>
        <v>0.99755134876763674</v>
      </c>
      <c r="FJ133" s="2">
        <f t="shared" si="167"/>
        <v>0.99815562231057686</v>
      </c>
      <c r="FK133" s="2">
        <f t="shared" si="167"/>
        <v>0.99845721829684175</v>
      </c>
      <c r="FL133" s="2">
        <f t="shared" si="167"/>
        <v>0.99873808024853272</v>
      </c>
      <c r="FM133" s="2">
        <f t="shared" si="167"/>
        <v>0.99916346509828369</v>
      </c>
      <c r="FN133" s="2">
        <f t="shared" si="167"/>
        <v>0.99902106632408716</v>
      </c>
      <c r="FO133" s="2">
        <f t="shared" si="167"/>
        <v>0.99905607269289354</v>
      </c>
      <c r="FP133" s="2">
        <f t="shared" si="167"/>
        <v>0.99908939944384834</v>
      </c>
      <c r="FQ133" s="2">
        <f t="shared" si="167"/>
        <v>0.99902783165970921</v>
      </c>
      <c r="FR133" s="2">
        <f t="shared" si="167"/>
        <v>0.99906379134578194</v>
      </c>
      <c r="FS133" s="2">
        <f t="shared" si="167"/>
        <v>0.99896465539033574</v>
      </c>
      <c r="FT133" s="2">
        <f t="shared" si="167"/>
        <v>0.99893693039459852</v>
      </c>
      <c r="FU133" s="2">
        <f t="shared" si="167"/>
        <v>0.99873438802543402</v>
      </c>
      <c r="FW133" s="2">
        <f t="shared" si="157"/>
        <v>2.4847306308807507E-2</v>
      </c>
      <c r="FX133" s="2">
        <f t="shared" si="157"/>
        <v>1.5377110199629186E-2</v>
      </c>
      <c r="FY133" s="2">
        <f t="shared" si="157"/>
        <v>1.0398582068464475E-2</v>
      </c>
      <c r="FZ133" s="2">
        <f t="shared" si="157"/>
        <v>1.4865196553020299E-2</v>
      </c>
      <c r="GA133" s="2">
        <f t="shared" si="157"/>
        <v>1.7641803373871907E-2</v>
      </c>
      <c r="GB133" s="2">
        <f t="shared" si="157"/>
        <v>2.869486154759569E-2</v>
      </c>
      <c r="GC133" s="2">
        <f t="shared" si="157"/>
        <v>3.474832811730813E-2</v>
      </c>
      <c r="GD133" s="2">
        <f t="shared" si="157"/>
        <v>4.1715427135215706E-2</v>
      </c>
      <c r="GE133" s="2">
        <f t="shared" si="157"/>
        <v>3.9867885827022567E-2</v>
      </c>
      <c r="GF133" s="2">
        <f t="shared" si="157"/>
        <v>3.512047357703018E-2</v>
      </c>
      <c r="GG133" s="2">
        <f t="shared" si="157"/>
        <v>2.949191775091059E-2</v>
      </c>
      <c r="GH133" s="2">
        <f t="shared" si="157"/>
        <v>2.4022857185494705E-2</v>
      </c>
      <c r="GI133" s="2">
        <f t="shared" si="157"/>
        <v>2.1916624331465077E-2</v>
      </c>
      <c r="GJ133" s="2">
        <f t="shared" si="157"/>
        <v>1.7107742426118466E-2</v>
      </c>
      <c r="GK133" s="2">
        <f t="shared" si="157"/>
        <v>1.380315120846257E-2</v>
      </c>
      <c r="GM133" s="82">
        <f t="shared" si="158"/>
        <v>1.4920572730876097E-8</v>
      </c>
      <c r="GN133" s="82">
        <f t="shared" si="158"/>
        <v>1.1711109463569982E-45</v>
      </c>
      <c r="GO133" s="82">
        <f t="shared" si="158"/>
        <v>1.987824246180578E-61</v>
      </c>
      <c r="GP133" s="82">
        <f t="shared" si="158"/>
        <v>1.7033316910008439E-120</v>
      </c>
      <c r="GQ133" s="82">
        <f t="shared" si="158"/>
        <v>7.1048840230153845E-111</v>
      </c>
      <c r="GR133" s="82">
        <f t="shared" si="158"/>
        <v>3.7704705117328014E-157</v>
      </c>
      <c r="GS133" s="82">
        <f t="shared" si="158"/>
        <v>1.8178859499494175E-233</v>
      </c>
      <c r="GT133" s="82">
        <f t="shared" si="158"/>
        <v>3.1942614813937184E-220</v>
      </c>
      <c r="GU133" s="82">
        <f t="shared" si="158"/>
        <v>1.1451798841718535E-244</v>
      </c>
      <c r="GV133" s="82">
        <f t="shared" si="158"/>
        <v>7.4452187914462963E-236</v>
      </c>
      <c r="GW133" s="82">
        <f t="shared" si="158"/>
        <v>6.1173781878685546E-221</v>
      </c>
      <c r="GX133" s="82">
        <f t="shared" si="158"/>
        <v>4.6795583530269658E-204</v>
      </c>
      <c r="GY133" s="82">
        <f t="shared" si="158"/>
        <v>1.3709717418572446E-152</v>
      </c>
      <c r="GZ133" s="82">
        <f t="shared" si="158"/>
        <v>1.952581064536531E-161</v>
      </c>
      <c r="HA133" s="82">
        <f t="shared" si="158"/>
        <v>2.5116497305609936E-192</v>
      </c>
      <c r="HC133" s="82">
        <f t="shared" si="154"/>
        <v>1.5559890717604077E-12</v>
      </c>
      <c r="HD133" s="82">
        <f t="shared" si="154"/>
        <v>5.9609698280558718E-10</v>
      </c>
      <c r="HE133" s="82">
        <f t="shared" si="154"/>
        <v>1.6134864702330767E-16</v>
      </c>
      <c r="HF133" s="82">
        <f t="shared" si="154"/>
        <v>2.3060201710835998E-35</v>
      </c>
      <c r="HG133" s="82">
        <f t="shared" si="154"/>
        <v>1.430008075148216E-33</v>
      </c>
      <c r="HH133" s="82">
        <f t="shared" si="154"/>
        <v>2.9880679638689158E-54</v>
      </c>
      <c r="HI133" s="82">
        <f t="shared" si="154"/>
        <v>2.5820199223430211E-126</v>
      </c>
      <c r="HJ133" s="82">
        <f t="shared" si="154"/>
        <v>6.9825802238852001E-91</v>
      </c>
      <c r="HK133" s="82">
        <f t="shared" si="154"/>
        <v>3.1105059452655148E-99</v>
      </c>
      <c r="HL133" s="82">
        <f t="shared" si="162"/>
        <v>2.376540370947044E-121</v>
      </c>
      <c r="HM133" s="82">
        <f t="shared" si="162"/>
        <v>1.8321340367350041E-96</v>
      </c>
      <c r="HN133" s="82">
        <f t="shared" si="162"/>
        <v>1.7582774831764501E-84</v>
      </c>
      <c r="HO133" s="82">
        <f t="shared" si="162"/>
        <v>2.1686635600765405E-54</v>
      </c>
      <c r="HP133" s="82">
        <f t="shared" si="162"/>
        <v>1.6573014265802504E-66</v>
      </c>
      <c r="HQ133" s="82">
        <f t="shared" si="162"/>
        <v>1.9046599588181183E-78</v>
      </c>
      <c r="HS133" s="82">
        <f t="shared" si="159"/>
        <v>0.21407437352171335</v>
      </c>
      <c r="HT133" s="82">
        <f t="shared" si="159"/>
        <v>4.2171028804195891E-3</v>
      </c>
      <c r="HU133" s="82">
        <f t="shared" si="159"/>
        <v>1.5061586305219665E-3</v>
      </c>
      <c r="HV133" s="82">
        <f t="shared" si="159"/>
        <v>6.6792495234761244E-3</v>
      </c>
      <c r="HW133" s="82">
        <f t="shared" si="159"/>
        <v>1.0737192106190821E-2</v>
      </c>
      <c r="HX133" s="82">
        <f t="shared" si="159"/>
        <v>8.3327025364925242E-2</v>
      </c>
      <c r="HY133" s="82">
        <f t="shared" si="159"/>
        <v>0.2715452702788913</v>
      </c>
      <c r="HZ133" s="82">
        <f t="shared" si="159"/>
        <v>0.22830850194550087</v>
      </c>
      <c r="IA133" s="82">
        <f t="shared" si="159"/>
        <v>0.27412972750366627</v>
      </c>
      <c r="IB133" s="82">
        <f t="shared" si="159"/>
        <v>0.21130332845676622</v>
      </c>
      <c r="IC133" s="82">
        <f t="shared" si="159"/>
        <v>0.13118098700655398</v>
      </c>
      <c r="ID133" s="82">
        <f t="shared" si="159"/>
        <v>8.9072491371532073E-2</v>
      </c>
      <c r="IE133" s="82">
        <f t="shared" si="159"/>
        <v>2.6373424608444797E-2</v>
      </c>
      <c r="IF133" s="82">
        <f t="shared" si="159"/>
        <v>7.7733321942354716E-2</v>
      </c>
      <c r="IG133" s="82">
        <f t="shared" si="159"/>
        <v>0.10462212904905407</v>
      </c>
      <c r="II133" s="82">
        <f t="shared" si="160"/>
        <v>2.0210861111116948E-16</v>
      </c>
      <c r="IJ133" s="82">
        <f t="shared" si="160"/>
        <v>5.7398108320817703E-28</v>
      </c>
      <c r="IK133" s="82">
        <f t="shared" si="160"/>
        <v>6.2379712957473417E-33</v>
      </c>
      <c r="IL133" s="82">
        <f t="shared" si="160"/>
        <v>1.8602599852752971E-33</v>
      </c>
      <c r="IM133" s="82">
        <f t="shared" si="160"/>
        <v>5.2021774755690111E-33</v>
      </c>
      <c r="IN133" s="82">
        <f t="shared" si="160"/>
        <v>1.5462797091379754E-25</v>
      </c>
      <c r="IO133" s="82">
        <f t="shared" si="160"/>
        <v>1.3433370848947783E-23</v>
      </c>
      <c r="IP133" s="82">
        <f t="shared" si="160"/>
        <v>1.1549117104248926E-26</v>
      </c>
      <c r="IQ133" s="82">
        <f t="shared" si="160"/>
        <v>1.999429179738796E-24</v>
      </c>
      <c r="IR133" s="82">
        <f t="shared" si="160"/>
        <v>4.7676464912036427E-24</v>
      </c>
      <c r="IS133" s="82">
        <f t="shared" si="160"/>
        <v>1.878067266517399E-25</v>
      </c>
      <c r="IT133" s="82">
        <f t="shared" si="160"/>
        <v>7.6063073739580022E-26</v>
      </c>
      <c r="IU133" s="82">
        <f t="shared" si="160"/>
        <v>6.3281666290633686E-35</v>
      </c>
      <c r="IV133" s="82">
        <f t="shared" si="160"/>
        <v>2.7829144983361619E-16</v>
      </c>
      <c r="IW133" s="82">
        <f t="shared" si="160"/>
        <v>1.0943466698791819E-9</v>
      </c>
      <c r="IY133" s="82">
        <f t="shared" si="161"/>
        <v>0.21407438844384227</v>
      </c>
      <c r="IZ133" s="82">
        <f t="shared" si="161"/>
        <v>4.2171034765165717E-3</v>
      </c>
      <c r="JA133" s="82">
        <f t="shared" si="161"/>
        <v>1.5061586305221278E-3</v>
      </c>
      <c r="JB133" s="82">
        <f t="shared" si="161"/>
        <v>6.6792495234761244E-3</v>
      </c>
      <c r="JC133" s="82">
        <f t="shared" si="161"/>
        <v>1.0737192106190821E-2</v>
      </c>
      <c r="JD133" s="82">
        <f t="shared" si="161"/>
        <v>8.3327025364925242E-2</v>
      </c>
      <c r="JE133" s="82">
        <f t="shared" si="161"/>
        <v>0.2715452702788913</v>
      </c>
      <c r="JF133" s="82">
        <f t="shared" si="161"/>
        <v>0.22830850194550087</v>
      </c>
      <c r="JG133" s="82">
        <f t="shared" si="161"/>
        <v>0.27412972750366627</v>
      </c>
      <c r="JH133" s="82">
        <f t="shared" si="161"/>
        <v>0.21130332845676622</v>
      </c>
      <c r="JI133" s="82">
        <f t="shared" si="161"/>
        <v>0.13118098700655398</v>
      </c>
      <c r="JJ133" s="82">
        <f t="shared" si="161"/>
        <v>8.9072491371532073E-2</v>
      </c>
      <c r="JK133" s="82">
        <f t="shared" si="161"/>
        <v>2.6373424608444797E-2</v>
      </c>
      <c r="JL133" s="82">
        <f t="shared" si="161"/>
        <v>7.7733321942354994E-2</v>
      </c>
      <c r="JM133" s="82">
        <f t="shared" si="161"/>
        <v>0.10462213014340074</v>
      </c>
    </row>
    <row r="134" spans="2:273" x14ac:dyDescent="0.25">
      <c r="B134" s="2">
        <v>107</v>
      </c>
      <c r="C134" s="37">
        <v>0.346111</v>
      </c>
      <c r="D134" s="37">
        <v>0.34888999999999998</v>
      </c>
      <c r="E134" s="37">
        <v>0.34967199999999998</v>
      </c>
      <c r="F134" s="37">
        <v>0.35431299999999999</v>
      </c>
      <c r="G134" s="37">
        <v>0.351047</v>
      </c>
      <c r="H134" s="37">
        <v>0.35644500000000001</v>
      </c>
      <c r="I134" s="37">
        <v>0.36336400000000002</v>
      </c>
      <c r="J134" s="37">
        <v>0.376579</v>
      </c>
      <c r="K134" s="37">
        <v>0.39753300000000003</v>
      </c>
      <c r="L134" s="37">
        <v>0.37415999999999999</v>
      </c>
      <c r="M134" s="37">
        <v>0.36657000000000001</v>
      </c>
      <c r="N134" s="37">
        <v>0.37442199999999998</v>
      </c>
      <c r="O134" s="37">
        <v>0.37136200000000003</v>
      </c>
      <c r="P134" s="37">
        <v>0.39501900000000001</v>
      </c>
      <c r="Q134" s="37">
        <v>0.43346099999999999</v>
      </c>
      <c r="S134" s="4">
        <f t="shared" si="163"/>
        <v>0.35207084549752687</v>
      </c>
      <c r="T134" s="4">
        <f t="shared" si="163"/>
        <v>0.35160330461000994</v>
      </c>
      <c r="U134" s="4">
        <f t="shared" si="163"/>
        <v>0.35078468903225135</v>
      </c>
      <c r="V134" s="4">
        <f t="shared" si="163"/>
        <v>0.34975282006087971</v>
      </c>
      <c r="W134" s="4">
        <f t="shared" si="163"/>
        <v>0.35341829083842669</v>
      </c>
      <c r="X134" s="4">
        <f t="shared" si="163"/>
        <v>0.35846628784686624</v>
      </c>
      <c r="Y134" s="4">
        <f t="shared" si="163"/>
        <v>0.36487507217729603</v>
      </c>
      <c r="Z134" s="4">
        <f t="shared" si="163"/>
        <v>0.37026284586528979</v>
      </c>
      <c r="AA134" s="4">
        <f t="shared" si="163"/>
        <v>0.39063328637361561</v>
      </c>
      <c r="AB134" s="4">
        <f t="shared" si="163"/>
        <v>0.3744380159281156</v>
      </c>
      <c r="AC134" s="4">
        <f t="shared" si="163"/>
        <v>0.36873782473916605</v>
      </c>
      <c r="AD134" s="4">
        <f t="shared" si="163"/>
        <v>0.36900447239293932</v>
      </c>
      <c r="AE134" s="4">
        <f t="shared" si="163"/>
        <v>0.36450718463291776</v>
      </c>
      <c r="AF134" s="4">
        <f t="shared" si="163"/>
        <v>0.39165296330243682</v>
      </c>
      <c r="AG134" s="4">
        <f t="shared" si="163"/>
        <v>0.44130362597231243</v>
      </c>
      <c r="AI134" s="4">
        <f t="shared" si="164"/>
        <v>-5.9598454975268722E-3</v>
      </c>
      <c r="AJ134" s="4">
        <f t="shared" si="164"/>
        <v>-2.7133046100099589E-3</v>
      </c>
      <c r="AK134" s="4">
        <f t="shared" si="164"/>
        <v>-1.1126890322513683E-3</v>
      </c>
      <c r="AL134" s="4">
        <f t="shared" si="164"/>
        <v>4.5601799391202791E-3</v>
      </c>
      <c r="AM134" s="4">
        <f t="shared" si="164"/>
        <v>-2.3712908384266873E-3</v>
      </c>
      <c r="AN134" s="4">
        <f t="shared" si="164"/>
        <v>-2.0212878468662265E-3</v>
      </c>
      <c r="AO134" s="4">
        <f t="shared" si="164"/>
        <v>-1.5110721772960134E-3</v>
      </c>
      <c r="AP134" s="4">
        <f t="shared" si="164"/>
        <v>6.3161541347102057E-3</v>
      </c>
      <c r="AQ134" s="4">
        <f t="shared" si="164"/>
        <v>6.8997136263844183E-3</v>
      </c>
      <c r="AR134" s="4">
        <f t="shared" si="164"/>
        <v>-2.7801592811560472E-4</v>
      </c>
      <c r="AS134" s="4">
        <f t="shared" si="164"/>
        <v>-2.1678247391660466E-3</v>
      </c>
      <c r="AT134" s="4">
        <f t="shared" si="164"/>
        <v>5.4175276070606571E-3</v>
      </c>
      <c r="AU134" s="4">
        <f t="shared" si="164"/>
        <v>6.8548153670822676E-3</v>
      </c>
      <c r="AV134" s="4">
        <f t="shared" si="164"/>
        <v>3.3660366975631906E-3</v>
      </c>
      <c r="AW134" s="4">
        <f t="shared" si="164"/>
        <v>-7.8426259723124447E-3</v>
      </c>
      <c r="AY134" s="2">
        <f t="shared" si="155"/>
        <v>0.35207084549353779</v>
      </c>
      <c r="AZ134" s="2">
        <f t="shared" si="155"/>
        <v>0.35154798508786445</v>
      </c>
      <c r="BA134" s="2">
        <f t="shared" si="155"/>
        <v>0.35069561133460131</v>
      </c>
      <c r="BB134" s="2">
        <f t="shared" si="155"/>
        <v>0.34928785325617667</v>
      </c>
      <c r="BC134" s="2">
        <f t="shared" si="155"/>
        <v>0.35272172777544958</v>
      </c>
      <c r="BD134" s="2">
        <f t="shared" si="155"/>
        <v>0.35201125510198744</v>
      </c>
      <c r="BE134" s="2">
        <f t="shared" si="155"/>
        <v>0.35043839233048457</v>
      </c>
      <c r="BF134" s="2">
        <f t="shared" si="155"/>
        <v>0.3567654428940914</v>
      </c>
      <c r="BG134" s="2">
        <f t="shared" si="155"/>
        <v>0.36088330759221671</v>
      </c>
      <c r="BH134" s="2">
        <f t="shared" si="155"/>
        <v>0.35622838852269428</v>
      </c>
      <c r="BI134" s="2">
        <f t="shared" si="155"/>
        <v>0.35518857974788287</v>
      </c>
      <c r="BJ134" s="2">
        <f t="shared" si="155"/>
        <v>0.35817336166605229</v>
      </c>
      <c r="BK134" s="2">
        <f t="shared" si="155"/>
        <v>0.35903326050425083</v>
      </c>
      <c r="BL134" s="2">
        <f t="shared" si="155"/>
        <v>0.3626035696912448</v>
      </c>
      <c r="BM134" s="2">
        <f t="shared" si="155"/>
        <v>0.37212456776195052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 t="str">
        <f t="shared" si="156"/>
        <v/>
      </c>
      <c r="CF134" s="2">
        <f t="shared" si="156"/>
        <v>0.34888999999999998</v>
      </c>
      <c r="CG134" s="2">
        <f t="shared" si="156"/>
        <v>0.34967199999999998</v>
      </c>
      <c r="CH134" s="2" t="str">
        <f t="shared" si="156"/>
        <v/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 t="str">
        <f t="shared" si="156"/>
        <v/>
      </c>
      <c r="CS134" s="2" t="str">
        <f t="shared" si="156"/>
        <v/>
      </c>
      <c r="CU134" s="2" t="str">
        <f t="shared" si="111"/>
        <v/>
      </c>
      <c r="CV134" s="2">
        <f t="shared" si="112"/>
        <v>0.34888999999999998</v>
      </c>
      <c r="CW134" s="2">
        <f t="shared" si="113"/>
        <v>0.34967199999999998</v>
      </c>
      <c r="CX134" s="2" t="str">
        <f t="shared" si="114"/>
        <v/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 t="str">
        <f t="shared" si="124"/>
        <v/>
      </c>
      <c r="DI134" s="2" t="str">
        <f t="shared" si="125"/>
        <v/>
      </c>
      <c r="DK134" s="2">
        <f t="shared" si="165"/>
        <v>0.52924432142857114</v>
      </c>
      <c r="DL134" s="2">
        <f t="shared" si="165"/>
        <v>0.42883653603238869</v>
      </c>
      <c r="DM134" s="2">
        <f t="shared" si="165"/>
        <v>0.43406640863039408</v>
      </c>
      <c r="DN134" s="2">
        <f t="shared" si="165"/>
        <v>0.4437620715979137</v>
      </c>
      <c r="DO134" s="2">
        <f t="shared" si="165"/>
        <v>0.45814073613445372</v>
      </c>
      <c r="DP134" s="2">
        <f t="shared" si="165"/>
        <v>0.46730776760249559</v>
      </c>
      <c r="DQ134" s="2">
        <f t="shared" si="165"/>
        <v>0.47875667635467989</v>
      </c>
      <c r="DR134" s="2">
        <f t="shared" si="165"/>
        <v>0.51464927419354833</v>
      </c>
      <c r="DS134" s="2">
        <f t="shared" si="165"/>
        <v>0.49587674245457924</v>
      </c>
      <c r="DT134" s="2">
        <f t="shared" si="165"/>
        <v>0.48675019799777536</v>
      </c>
      <c r="DU134" s="2">
        <f t="shared" si="165"/>
        <v>0.46434012258064511</v>
      </c>
      <c r="DV134" s="2">
        <f t="shared" si="165"/>
        <v>0.48276723670745281</v>
      </c>
      <c r="DW134" s="2">
        <f t="shared" si="165"/>
        <v>0.48039632258064524</v>
      </c>
      <c r="DX134" s="2">
        <f t="shared" si="165"/>
        <v>0.47051297250733126</v>
      </c>
      <c r="DY134" s="2">
        <f t="shared" si="165"/>
        <v>0.44876692491087333</v>
      </c>
      <c r="EA134" s="2">
        <f t="shared" si="153"/>
        <v>0.35203280405382842</v>
      </c>
      <c r="EB134" s="2">
        <f t="shared" si="153"/>
        <v>0.35139020457802977</v>
      </c>
      <c r="EC134" s="2">
        <f t="shared" si="153"/>
        <v>0.35050957705943697</v>
      </c>
      <c r="ED134" s="2">
        <f t="shared" si="153"/>
        <v>0.34912887293460554</v>
      </c>
      <c r="EE134" s="2">
        <f t="shared" si="152"/>
        <v>0.35257252809744932</v>
      </c>
      <c r="EF134" s="2">
        <f t="shared" si="152"/>
        <v>0.35186530626397805</v>
      </c>
      <c r="EG134" s="2">
        <f t="shared" si="152"/>
        <v>0.35031788298998684</v>
      </c>
      <c r="EH134" s="2">
        <f t="shared" si="152"/>
        <v>0.35658440065998759</v>
      </c>
      <c r="EI134" s="2">
        <f t="shared" si="152"/>
        <v>0.36073474069651745</v>
      </c>
      <c r="EJ134" s="2">
        <f t="shared" si="152"/>
        <v>0.35606209077900286</v>
      </c>
      <c r="EK134" s="2">
        <f t="shared" si="152"/>
        <v>0.35507450564391185</v>
      </c>
      <c r="EL134" s="2">
        <f t="shared" si="152"/>
        <v>0.35807667953055622</v>
      </c>
      <c r="EM134" s="2">
        <f t="shared" si="136"/>
        <v>0.35890550270447258</v>
      </c>
      <c r="EN134" s="2">
        <f t="shared" si="136"/>
        <v>0.36251423613758049</v>
      </c>
      <c r="EO134" s="2">
        <f t="shared" si="136"/>
        <v>0.37204253599189702</v>
      </c>
      <c r="EQ134" s="2">
        <f t="shared" si="166"/>
        <v>0.35265863891503474</v>
      </c>
      <c r="ER134" s="2">
        <f t="shared" si="166"/>
        <v>0.35136874364505888</v>
      </c>
      <c r="ES134" s="2">
        <f t="shared" si="166"/>
        <v>0.35045648335594898</v>
      </c>
      <c r="ET134" s="2">
        <f t="shared" si="166"/>
        <v>0.34911490736193423</v>
      </c>
      <c r="EU134" s="2">
        <f t="shared" si="166"/>
        <v>0.3526057471137759</v>
      </c>
      <c r="EV134" s="2">
        <f t="shared" si="166"/>
        <v>0.35228196128438793</v>
      </c>
      <c r="EW134" s="2">
        <f t="shared" si="166"/>
        <v>0.35091072990432232</v>
      </c>
      <c r="EX134" s="2">
        <f t="shared" si="166"/>
        <v>0.35746045288966727</v>
      </c>
      <c r="EY134" s="2">
        <f t="shared" si="166"/>
        <v>0.36147457227464164</v>
      </c>
      <c r="EZ134" s="2">
        <f t="shared" si="166"/>
        <v>0.35756697148856748</v>
      </c>
      <c r="FA134" s="2">
        <f t="shared" si="166"/>
        <v>0.35560753679946622</v>
      </c>
      <c r="FB134" s="2">
        <f t="shared" si="166"/>
        <v>0.35770409142086368</v>
      </c>
      <c r="FC134" s="2">
        <f t="shared" si="166"/>
        <v>0.35944887105153678</v>
      </c>
      <c r="FD134" s="2">
        <f t="shared" si="166"/>
        <v>0.36169274461378753</v>
      </c>
      <c r="FE134" s="2">
        <f t="shared" si="166"/>
        <v>0.37161002004451099</v>
      </c>
      <c r="FG134" s="2">
        <f t="shared" si="167"/>
        <v>0.99988131900280042</v>
      </c>
      <c r="FH134" s="2">
        <f t="shared" si="167"/>
        <v>0.99795804634685803</v>
      </c>
      <c r="FI134" s="2">
        <f t="shared" si="167"/>
        <v>0.99776632227777007</v>
      </c>
      <c r="FJ134" s="2">
        <f t="shared" si="167"/>
        <v>0.99831763453228806</v>
      </c>
      <c r="FK134" s="2">
        <f t="shared" si="167"/>
        <v>0.99859277533593149</v>
      </c>
      <c r="FL134" s="2">
        <f t="shared" si="167"/>
        <v>0.99884898770531549</v>
      </c>
      <c r="FM134" s="2">
        <f t="shared" si="167"/>
        <v>0.99923701494185402</v>
      </c>
      <c r="FN134" s="2">
        <f t="shared" si="167"/>
        <v>0.99910712496827281</v>
      </c>
      <c r="FO134" s="2">
        <f t="shared" si="167"/>
        <v>0.99913905655837754</v>
      </c>
      <c r="FP134" s="2">
        <f t="shared" si="167"/>
        <v>0.99916945587679717</v>
      </c>
      <c r="FQ134" s="2">
        <f t="shared" si="167"/>
        <v>0.99911329608707844</v>
      </c>
      <c r="FR134" s="2">
        <f t="shared" si="167"/>
        <v>0.99914609721817627</v>
      </c>
      <c r="FS134" s="2">
        <f t="shared" si="167"/>
        <v>0.99905566846576155</v>
      </c>
      <c r="FT134" s="2">
        <f t="shared" si="167"/>
        <v>0.99903037829982544</v>
      </c>
      <c r="FU134" s="2">
        <f t="shared" si="167"/>
        <v>0.99884561960882068</v>
      </c>
      <c r="FW134" s="2">
        <f t="shared" si="157"/>
        <v>2.7179374570723908E-2</v>
      </c>
      <c r="FX134" s="2">
        <f t="shared" si="157"/>
        <v>1.6835689368067026E-2</v>
      </c>
      <c r="FY134" s="2">
        <f t="shared" si="157"/>
        <v>1.1390391253300937E-2</v>
      </c>
      <c r="FZ134" s="2">
        <f t="shared" si="157"/>
        <v>1.6276021363362703E-2</v>
      </c>
      <c r="GA134" s="2">
        <f t="shared" si="157"/>
        <v>1.9310984491181439E-2</v>
      </c>
      <c r="GB134" s="2">
        <f t="shared" si="157"/>
        <v>3.1376426635167064E-2</v>
      </c>
      <c r="GC134" s="2">
        <f t="shared" si="157"/>
        <v>3.7973479712556248E-2</v>
      </c>
      <c r="GD134" s="2">
        <f t="shared" si="157"/>
        <v>4.5556707443292523E-2</v>
      </c>
      <c r="GE134" s="2">
        <f t="shared" si="157"/>
        <v>4.3546770035919932E-2</v>
      </c>
      <c r="GF134" s="2">
        <f t="shared" si="157"/>
        <v>3.8378792352943308E-2</v>
      </c>
      <c r="GG134" s="2">
        <f t="shared" si="157"/>
        <v>3.2245495795686377E-2</v>
      </c>
      <c r="GH134" s="2">
        <f t="shared" si="157"/>
        <v>2.6279631286463573E-2</v>
      </c>
      <c r="GI134" s="2">
        <f t="shared" si="157"/>
        <v>2.3980394734238911E-2</v>
      </c>
      <c r="GJ134" s="2">
        <f t="shared" si="157"/>
        <v>1.872735660152278E-2</v>
      </c>
      <c r="GK134" s="2">
        <f t="shared" si="157"/>
        <v>1.511472601021452E-2</v>
      </c>
      <c r="GM134" s="82">
        <f t="shared" si="158"/>
        <v>8.2044358745988023E-9</v>
      </c>
      <c r="GN134" s="82">
        <f t="shared" si="158"/>
        <v>6.9523105352841012E-48</v>
      </c>
      <c r="GO134" s="82">
        <f t="shared" si="158"/>
        <v>1.6717572489509929E-64</v>
      </c>
      <c r="GP134" s="82">
        <f t="shared" si="158"/>
        <v>5.990323721891183E-126</v>
      </c>
      <c r="GQ134" s="82">
        <f t="shared" si="158"/>
        <v>1.2593674467667006E-115</v>
      </c>
      <c r="GR134" s="82">
        <f t="shared" si="158"/>
        <v>1.9725705944616343E-163</v>
      </c>
      <c r="GS134" s="82">
        <f t="shared" si="158"/>
        <v>3.6651028732918833E-242</v>
      </c>
      <c r="GT134" s="82">
        <f t="shared" si="158"/>
        <v>1.6371170272515884E-228</v>
      </c>
      <c r="GU134" s="82">
        <f t="shared" si="158"/>
        <v>9.0053115546917554E-254</v>
      </c>
      <c r="GV134" s="82">
        <f t="shared" si="158"/>
        <v>1.3302904091541959E-244</v>
      </c>
      <c r="GW134" s="82">
        <f t="shared" si="158"/>
        <v>2.8983150368925362E-229</v>
      </c>
      <c r="GX134" s="82">
        <f t="shared" si="158"/>
        <v>7.3550133433182915E-212</v>
      </c>
      <c r="GY134" s="82">
        <f t="shared" si="158"/>
        <v>1.7855232020100854E-158</v>
      </c>
      <c r="GZ134" s="82">
        <f t="shared" si="158"/>
        <v>1.2804884595717886E-167</v>
      </c>
      <c r="HA134" s="82">
        <f t="shared" si="158"/>
        <v>1.7154881536542355E-199</v>
      </c>
      <c r="HC134" s="82">
        <f t="shared" si="154"/>
        <v>2.8549207551662999E-13</v>
      </c>
      <c r="HD134" s="82">
        <f t="shared" si="154"/>
        <v>4.5099825653079198E-11</v>
      </c>
      <c r="HE134" s="82">
        <f t="shared" si="154"/>
        <v>1.6834162530821724E-18</v>
      </c>
      <c r="HF134" s="82">
        <f t="shared" si="154"/>
        <v>1.2095039862551676E-38</v>
      </c>
      <c r="HG134" s="82">
        <f t="shared" si="154"/>
        <v>2.4118087278937002E-36</v>
      </c>
      <c r="HH134" s="82">
        <f t="shared" si="154"/>
        <v>3.6301767629010241E-58</v>
      </c>
      <c r="HI134" s="82">
        <f t="shared" si="154"/>
        <v>2.1327183654563311E-134</v>
      </c>
      <c r="HJ134" s="82">
        <f t="shared" si="154"/>
        <v>1.0763562280477953E-96</v>
      </c>
      <c r="HK134" s="82">
        <f t="shared" si="154"/>
        <v>1.8407105600155472E-105</v>
      </c>
      <c r="HL134" s="82">
        <f t="shared" si="162"/>
        <v>4.4980475571223813E-129</v>
      </c>
      <c r="HM134" s="82">
        <f t="shared" si="162"/>
        <v>7.6135188363670578E-103</v>
      </c>
      <c r="HN134" s="82">
        <f t="shared" si="162"/>
        <v>2.4712308617960498E-90</v>
      </c>
      <c r="HO134" s="82">
        <f t="shared" si="162"/>
        <v>3.1456934793918142E-58</v>
      </c>
      <c r="HP134" s="82">
        <f t="shared" si="162"/>
        <v>2.8552221208833124E-71</v>
      </c>
      <c r="HQ134" s="82">
        <f t="shared" si="162"/>
        <v>8.5515943006898608E-84</v>
      </c>
      <c r="HS134" s="82">
        <f t="shared" si="159"/>
        <v>0.25868672194488268</v>
      </c>
      <c r="HT134" s="82">
        <f t="shared" si="159"/>
        <v>6.5833040288091468E-3</v>
      </c>
      <c r="HU134" s="82">
        <f t="shared" si="159"/>
        <v>2.4462123153206781E-3</v>
      </c>
      <c r="HV134" s="82">
        <f t="shared" si="159"/>
        <v>1.0613934371062339E-2</v>
      </c>
      <c r="HW134" s="82">
        <f t="shared" si="159"/>
        <v>1.6929842074047418E-2</v>
      </c>
      <c r="HX134" s="82">
        <f t="shared" si="159"/>
        <v>0.11615088997392242</v>
      </c>
      <c r="HY134" s="82">
        <f t="shared" si="159"/>
        <v>0.33767259828293616</v>
      </c>
      <c r="HZ134" s="82">
        <f t="shared" si="159"/>
        <v>0.29959532143852546</v>
      </c>
      <c r="IA134" s="82">
        <f t="shared" si="159"/>
        <v>0.34472832328763592</v>
      </c>
      <c r="IB134" s="82">
        <f t="shared" si="159"/>
        <v>0.27270375129235264</v>
      </c>
      <c r="IC134" s="82">
        <f t="shared" si="159"/>
        <v>0.17673611937814776</v>
      </c>
      <c r="ID134" s="82">
        <f t="shared" si="159"/>
        <v>0.12188615899832717</v>
      </c>
      <c r="IE134" s="82">
        <f t="shared" si="159"/>
        <v>4.1032247088537283E-2</v>
      </c>
      <c r="IF134" s="82">
        <f t="shared" si="159"/>
        <v>0.10236767424346468</v>
      </c>
      <c r="IG134" s="82">
        <f t="shared" si="159"/>
        <v>0.13068665235524982</v>
      </c>
      <c r="II134" s="82">
        <f t="shared" si="160"/>
        <v>1.1058057892759526E-15</v>
      </c>
      <c r="IJ134" s="82">
        <f t="shared" si="160"/>
        <v>8.1571763267569264E-27</v>
      </c>
      <c r="IK134" s="82">
        <f t="shared" si="160"/>
        <v>1.1108648101787351E-31</v>
      </c>
      <c r="IL134" s="82">
        <f t="shared" si="160"/>
        <v>4.4627268758027794E-32</v>
      </c>
      <c r="IM134" s="82">
        <f t="shared" si="160"/>
        <v>1.3651931926465772E-31</v>
      </c>
      <c r="IN134" s="82">
        <f t="shared" si="160"/>
        <v>2.651162398575694E-24</v>
      </c>
      <c r="IO134" s="82">
        <f t="shared" si="160"/>
        <v>2.1365887232455991E-22</v>
      </c>
      <c r="IP134" s="82">
        <f t="shared" si="160"/>
        <v>3.2493325531803063E-25</v>
      </c>
      <c r="IQ134" s="82">
        <f t="shared" si="160"/>
        <v>4.0026306108897583E-23</v>
      </c>
      <c r="IR134" s="82">
        <f t="shared" si="160"/>
        <v>8.0950644615677316E-23</v>
      </c>
      <c r="IS134" s="82">
        <f t="shared" si="160"/>
        <v>3.2609419352202456E-24</v>
      </c>
      <c r="IT134" s="82">
        <f t="shared" si="160"/>
        <v>1.1756254465819823E-24</v>
      </c>
      <c r="IU134" s="82">
        <f t="shared" si="160"/>
        <v>2.4723715188178955E-33</v>
      </c>
      <c r="IV134" s="82">
        <f t="shared" si="160"/>
        <v>1.2816757943364233E-15</v>
      </c>
      <c r="IW134" s="82">
        <f t="shared" si="160"/>
        <v>2.4688618688741637E-9</v>
      </c>
      <c r="IY134" s="82">
        <f t="shared" si="161"/>
        <v>0.25868673014960514</v>
      </c>
      <c r="IZ134" s="82">
        <f t="shared" si="161"/>
        <v>6.5833040739089726E-3</v>
      </c>
      <c r="JA134" s="82">
        <f t="shared" si="161"/>
        <v>2.4462123153206798E-3</v>
      </c>
      <c r="JB134" s="82">
        <f t="shared" si="161"/>
        <v>1.0613934371062339E-2</v>
      </c>
      <c r="JC134" s="82">
        <f t="shared" si="161"/>
        <v>1.6929842074047418E-2</v>
      </c>
      <c r="JD134" s="82">
        <f t="shared" si="161"/>
        <v>0.11615088997392242</v>
      </c>
      <c r="JE134" s="82">
        <f t="shared" si="161"/>
        <v>0.33767259828293616</v>
      </c>
      <c r="JF134" s="82">
        <f t="shared" si="161"/>
        <v>0.29959532143852546</v>
      </c>
      <c r="JG134" s="82">
        <f t="shared" si="161"/>
        <v>0.34472832328763592</v>
      </c>
      <c r="JH134" s="82">
        <f t="shared" si="161"/>
        <v>0.27270375129235264</v>
      </c>
      <c r="JI134" s="82">
        <f t="shared" si="161"/>
        <v>0.17673611937814776</v>
      </c>
      <c r="JJ134" s="82">
        <f t="shared" si="161"/>
        <v>0.12188615899832717</v>
      </c>
      <c r="JK134" s="82">
        <f t="shared" si="161"/>
        <v>4.1032247088537283E-2</v>
      </c>
      <c r="JL134" s="82">
        <f t="shared" si="161"/>
        <v>0.10236767424346596</v>
      </c>
      <c r="JM134" s="82">
        <f t="shared" si="161"/>
        <v>0.13068665482411168</v>
      </c>
    </row>
    <row r="135" spans="2:273" x14ac:dyDescent="0.25">
      <c r="B135" s="2">
        <v>108</v>
      </c>
      <c r="C135" s="37">
        <v>0.34479700000000002</v>
      </c>
      <c r="D135" s="37">
        <v>0.34819899999999998</v>
      </c>
      <c r="E135" s="37">
        <v>0.34280899999999997</v>
      </c>
      <c r="F135" s="37">
        <v>0.349717</v>
      </c>
      <c r="G135" s="37">
        <v>0.351522</v>
      </c>
      <c r="H135" s="37">
        <v>0.35976799999999998</v>
      </c>
      <c r="I135" s="37">
        <v>0.36472399999999999</v>
      </c>
      <c r="J135" s="37">
        <v>0.37505699999999997</v>
      </c>
      <c r="K135" s="37">
        <v>0.398478</v>
      </c>
      <c r="L135" s="37">
        <v>0.37364000000000003</v>
      </c>
      <c r="M135" s="37">
        <v>0.37234299999999998</v>
      </c>
      <c r="N135" s="37">
        <v>0.369556</v>
      </c>
      <c r="O135" s="37">
        <v>0.36694199999999999</v>
      </c>
      <c r="P135" s="37">
        <v>0.391791</v>
      </c>
      <c r="Q135" s="37">
        <v>0.451872</v>
      </c>
      <c r="S135" s="4">
        <f t="shared" si="163"/>
        <v>0.35167219445025361</v>
      </c>
      <c r="T135" s="4">
        <f t="shared" si="163"/>
        <v>0.35128747532143262</v>
      </c>
      <c r="U135" s="4">
        <f t="shared" si="163"/>
        <v>0.35049952643787469</v>
      </c>
      <c r="V135" s="4">
        <f t="shared" si="163"/>
        <v>0.34962499846656753</v>
      </c>
      <c r="W135" s="4">
        <f t="shared" si="163"/>
        <v>0.35338658838379688</v>
      </c>
      <c r="X135" s="4">
        <f t="shared" si="163"/>
        <v>0.35981693439272838</v>
      </c>
      <c r="Y135" s="4">
        <f t="shared" si="163"/>
        <v>0.36579036369986218</v>
      </c>
      <c r="Z135" s="4">
        <f t="shared" si="163"/>
        <v>0.37156081915593203</v>
      </c>
      <c r="AA135" s="4">
        <f t="shared" si="163"/>
        <v>0.39281342739623148</v>
      </c>
      <c r="AB135" s="4">
        <f t="shared" si="163"/>
        <v>0.37656172620203776</v>
      </c>
      <c r="AC135" s="4">
        <f t="shared" si="163"/>
        <v>0.37120771261176244</v>
      </c>
      <c r="AD135" s="4">
        <f t="shared" si="163"/>
        <v>0.37135687563490116</v>
      </c>
      <c r="AE135" s="4">
        <f t="shared" si="163"/>
        <v>0.36630230997678653</v>
      </c>
      <c r="AF135" s="4">
        <f t="shared" si="163"/>
        <v>0.39790861506398278</v>
      </c>
      <c r="AG135" s="4">
        <f t="shared" si="163"/>
        <v>0.45306358860878659</v>
      </c>
      <c r="AI135" s="4">
        <f t="shared" si="164"/>
        <v>-6.8751944502535856E-3</v>
      </c>
      <c r="AJ135" s="4">
        <f t="shared" si="164"/>
        <v>-3.0884753214326377E-3</v>
      </c>
      <c r="AK135" s="4">
        <f t="shared" si="164"/>
        <v>-7.6905264378747118E-3</v>
      </c>
      <c r="AL135" s="4">
        <f t="shared" si="164"/>
        <v>9.2001533432473082E-5</v>
      </c>
      <c r="AM135" s="4">
        <f t="shared" si="164"/>
        <v>-1.8645883837968835E-3</v>
      </c>
      <c r="AN135" s="4">
        <f t="shared" si="164"/>
        <v>-4.8934392728405829E-5</v>
      </c>
      <c r="AO135" s="4">
        <f t="shared" si="164"/>
        <v>-1.0663636998621828E-3</v>
      </c>
      <c r="AP135" s="4">
        <f t="shared" si="164"/>
        <v>3.4961808440679421E-3</v>
      </c>
      <c r="AQ135" s="4">
        <f t="shared" si="164"/>
        <v>5.664572603768514E-3</v>
      </c>
      <c r="AR135" s="4">
        <f t="shared" si="164"/>
        <v>-2.9217262020377333E-3</v>
      </c>
      <c r="AS135" s="4">
        <f t="shared" si="164"/>
        <v>1.1352873882375381E-3</v>
      </c>
      <c r="AT135" s="4">
        <f t="shared" si="164"/>
        <v>-1.8008756349011668E-3</v>
      </c>
      <c r="AU135" s="4">
        <f t="shared" si="164"/>
        <v>6.3969002321345725E-4</v>
      </c>
      <c r="AV135" s="4">
        <f t="shared" si="164"/>
        <v>-6.1176150639827842E-3</v>
      </c>
      <c r="AW135" s="4">
        <f t="shared" si="164"/>
        <v>-1.1915886087865979E-3</v>
      </c>
      <c r="AY135" s="2">
        <f t="shared" si="155"/>
        <v>0.35167219444848918</v>
      </c>
      <c r="AZ135" s="2">
        <f t="shared" si="155"/>
        <v>0.3512064615788773</v>
      </c>
      <c r="BA135" s="2">
        <f t="shared" si="155"/>
        <v>0.35036331218374733</v>
      </c>
      <c r="BB135" s="2">
        <f t="shared" si="155"/>
        <v>0.34893862966607631</v>
      </c>
      <c r="BC135" s="2">
        <f t="shared" si="155"/>
        <v>0.35237237501687885</v>
      </c>
      <c r="BD135" s="2">
        <f t="shared" si="155"/>
        <v>0.35165140907580295</v>
      </c>
      <c r="BE135" s="2">
        <f t="shared" si="155"/>
        <v>0.35003996849200592</v>
      </c>
      <c r="BF135" s="2">
        <f t="shared" si="155"/>
        <v>0.35627746235928581</v>
      </c>
      <c r="BG135" s="2">
        <f t="shared" si="155"/>
        <v>0.36039660247278615</v>
      </c>
      <c r="BH135" s="2">
        <f t="shared" si="155"/>
        <v>0.35578775257404138</v>
      </c>
      <c r="BI135" s="2">
        <f t="shared" si="155"/>
        <v>0.35479468822631377</v>
      </c>
      <c r="BJ135" s="2">
        <f t="shared" si="155"/>
        <v>0.35784504031914161</v>
      </c>
      <c r="BK135" s="2">
        <f t="shared" si="155"/>
        <v>0.35856383325827518</v>
      </c>
      <c r="BL135" s="2">
        <f t="shared" si="155"/>
        <v>0.36227820652247766</v>
      </c>
      <c r="BM135" s="2">
        <f t="shared" si="155"/>
        <v>0.37170277076159525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 t="str">
        <f t="shared" si="156"/>
        <v/>
      </c>
      <c r="CF135" s="2" t="str">
        <f t="shared" si="156"/>
        <v/>
      </c>
      <c r="CG135" s="2">
        <f t="shared" si="156"/>
        <v>0.34280899999999997</v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 t="str">
        <f t="shared" si="111"/>
        <v/>
      </c>
      <c r="CV135" s="2" t="str">
        <f t="shared" si="112"/>
        <v/>
      </c>
      <c r="CW135" s="2">
        <f t="shared" si="113"/>
        <v>0.34280899999999997</v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0.53055127380952349</v>
      </c>
      <c r="DL135" s="2">
        <f t="shared" si="165"/>
        <v>0.42932047044534416</v>
      </c>
      <c r="DM135" s="2">
        <f t="shared" si="165"/>
        <v>0.43457945215759858</v>
      </c>
      <c r="DN135" s="2">
        <f t="shared" si="165"/>
        <v>0.44440573684210527</v>
      </c>
      <c r="DO135" s="2">
        <f t="shared" si="165"/>
        <v>0.45891093669467786</v>
      </c>
      <c r="DP135" s="2">
        <f t="shared" si="165"/>
        <v>0.46805052495543675</v>
      </c>
      <c r="DQ135" s="2">
        <f t="shared" si="165"/>
        <v>0.47960064729064045</v>
      </c>
      <c r="DR135" s="2">
        <f t="shared" si="165"/>
        <v>0.51586301209677421</v>
      </c>
      <c r="DS135" s="2">
        <f t="shared" si="165"/>
        <v>0.49687326903967377</v>
      </c>
      <c r="DT135" s="2">
        <f t="shared" si="165"/>
        <v>0.4876902433815351</v>
      </c>
      <c r="DU135" s="2">
        <f t="shared" si="165"/>
        <v>0.46504836129032256</v>
      </c>
      <c r="DV135" s="2">
        <f t="shared" si="165"/>
        <v>0.4836732046718577</v>
      </c>
      <c r="DW135" s="2">
        <f t="shared" si="165"/>
        <v>0.4812857419354839</v>
      </c>
      <c r="DX135" s="2">
        <f t="shared" si="165"/>
        <v>0.47129821810850425</v>
      </c>
      <c r="DY135" s="2">
        <f t="shared" si="165"/>
        <v>0.44933906327985729</v>
      </c>
      <c r="EA135" s="2">
        <f t="shared" si="153"/>
        <v>0.35163209650382343</v>
      </c>
      <c r="EB135" s="2">
        <f t="shared" si="153"/>
        <v>0.35106081764894642</v>
      </c>
      <c r="EC135" s="2">
        <f t="shared" si="153"/>
        <v>0.35019184191866537</v>
      </c>
      <c r="ED135" s="2">
        <f t="shared" si="153"/>
        <v>0.34879213861191172</v>
      </c>
      <c r="EE135" s="2">
        <f t="shared" si="152"/>
        <v>0.35223464950535027</v>
      </c>
      <c r="EF135" s="2">
        <f t="shared" si="152"/>
        <v>0.35151300263113394</v>
      </c>
      <c r="EG135" s="2">
        <f t="shared" si="152"/>
        <v>0.34992309788547038</v>
      </c>
      <c r="EH135" s="2">
        <f t="shared" si="152"/>
        <v>0.35610047599865235</v>
      </c>
      <c r="EI135" s="2">
        <f t="shared" si="152"/>
        <v>0.36025124439341755</v>
      </c>
      <c r="EJ135" s="2">
        <f t="shared" si="152"/>
        <v>0.35561938658100328</v>
      </c>
      <c r="EK135" s="2">
        <f t="shared" si="152"/>
        <v>0.35468481098428556</v>
      </c>
      <c r="EL135" s="2">
        <f t="shared" si="152"/>
        <v>0.35775877197232886</v>
      </c>
      <c r="EM135" s="2">
        <f t="shared" si="136"/>
        <v>0.35844209049674963</v>
      </c>
      <c r="EN135" s="2">
        <f t="shared" si="136"/>
        <v>0.36219991021871312</v>
      </c>
      <c r="EO135" s="2">
        <f t="shared" si="136"/>
        <v>0.37162799464125867</v>
      </c>
      <c r="EQ135" s="2">
        <f t="shared" si="166"/>
        <v>0.35232958234514777</v>
      </c>
      <c r="ER135" s="2">
        <f t="shared" si="166"/>
        <v>0.35105409227515916</v>
      </c>
      <c r="ES135" s="2">
        <f t="shared" si="166"/>
        <v>0.35015394709513464</v>
      </c>
      <c r="ET135" s="2">
        <f t="shared" si="166"/>
        <v>0.34877900563462166</v>
      </c>
      <c r="EU135" s="2">
        <f t="shared" si="166"/>
        <v>0.35227249097141156</v>
      </c>
      <c r="EV135" s="2">
        <f t="shared" si="166"/>
        <v>0.35198124112936319</v>
      </c>
      <c r="EW135" s="2">
        <f t="shared" si="166"/>
        <v>0.35056497502689465</v>
      </c>
      <c r="EX135" s="2">
        <f t="shared" si="166"/>
        <v>0.35704309575750653</v>
      </c>
      <c r="EY135" s="2">
        <f t="shared" si="166"/>
        <v>0.36105202431764805</v>
      </c>
      <c r="EZ135" s="2">
        <f t="shared" si="166"/>
        <v>0.35724890433971074</v>
      </c>
      <c r="FA135" s="2">
        <f t="shared" si="166"/>
        <v>0.35526985897069679</v>
      </c>
      <c r="FB135" s="2">
        <f t="shared" si="166"/>
        <v>0.35734832185528281</v>
      </c>
      <c r="FC135" s="2">
        <f t="shared" si="166"/>
        <v>0.35904956414110467</v>
      </c>
      <c r="FD135" s="2">
        <f t="shared" si="166"/>
        <v>0.36131255748096341</v>
      </c>
      <c r="FE135" s="2">
        <f t="shared" si="166"/>
        <v>0.37120216521206251</v>
      </c>
      <c r="FG135" s="2">
        <f t="shared" si="167"/>
        <v>0.99989176051382234</v>
      </c>
      <c r="FH135" s="2">
        <f t="shared" si="167"/>
        <v>0.99813738147859721</v>
      </c>
      <c r="FI135" s="2">
        <f t="shared" si="167"/>
        <v>0.99796246124899801</v>
      </c>
      <c r="FJ135" s="2">
        <f t="shared" si="167"/>
        <v>0.99846543729648618</v>
      </c>
      <c r="FK135" s="2">
        <f t="shared" si="167"/>
        <v>0.99871643692151657</v>
      </c>
      <c r="FL135" s="2">
        <f t="shared" si="167"/>
        <v>0.99895015798658016</v>
      </c>
      <c r="FM135" s="2">
        <f t="shared" si="167"/>
        <v>0.99930410263804204</v>
      </c>
      <c r="FN135" s="2">
        <f t="shared" si="167"/>
        <v>0.9991856243128131</v>
      </c>
      <c r="FO135" s="2">
        <f t="shared" si="167"/>
        <v>0.99921475076364008</v>
      </c>
      <c r="FP135" s="2">
        <f t="shared" si="167"/>
        <v>0.99924247939831834</v>
      </c>
      <c r="FQ135" s="2">
        <f t="shared" si="167"/>
        <v>0.99919125332143099</v>
      </c>
      <c r="FR135" s="2">
        <f t="shared" si="167"/>
        <v>0.99922117289067736</v>
      </c>
      <c r="FS135" s="2">
        <f t="shared" si="167"/>
        <v>0.99913868783759252</v>
      </c>
      <c r="FT135" s="2">
        <f t="shared" si="167"/>
        <v>0.99911561904734436</v>
      </c>
      <c r="FU135" s="2">
        <f t="shared" si="167"/>
        <v>0.99894708562287282</v>
      </c>
      <c r="FW135" s="2">
        <f t="shared" si="157"/>
        <v>2.9723649741036355E-2</v>
      </c>
      <c r="FX135" s="2">
        <f t="shared" si="157"/>
        <v>1.8430030835016816E-2</v>
      </c>
      <c r="FY135" s="2">
        <f t="shared" si="157"/>
        <v>1.2475605907029992E-2</v>
      </c>
      <c r="FZ135" s="2">
        <f t="shared" si="157"/>
        <v>1.781832276795902E-2</v>
      </c>
      <c r="GA135" s="2">
        <f t="shared" si="157"/>
        <v>2.1134697619055447E-2</v>
      </c>
      <c r="GB135" s="2">
        <f t="shared" si="157"/>
        <v>3.4299737535084238E-2</v>
      </c>
      <c r="GC135" s="2">
        <f t="shared" si="157"/>
        <v>4.1485107165887734E-2</v>
      </c>
      <c r="GD135" s="2">
        <f t="shared" si="157"/>
        <v>4.9733346953019973E-2</v>
      </c>
      <c r="GE135" s="2">
        <f t="shared" si="157"/>
        <v>4.7548318449384314E-2</v>
      </c>
      <c r="GF135" s="2">
        <f t="shared" si="157"/>
        <v>4.1926267918747144E-2</v>
      </c>
      <c r="GG135" s="2">
        <f t="shared" si="157"/>
        <v>3.524683062248906E-2</v>
      </c>
      <c r="GH135" s="2">
        <f t="shared" si="157"/>
        <v>2.8742169483493084E-2</v>
      </c>
      <c r="GI135" s="2">
        <f t="shared" si="157"/>
        <v>2.6233287015710888E-2</v>
      </c>
      <c r="GJ135" s="2">
        <f t="shared" si="157"/>
        <v>2.0497104394234411E-2</v>
      </c>
      <c r="GK135" s="2">
        <f t="shared" si="157"/>
        <v>1.6548835312438257E-2</v>
      </c>
      <c r="GM135" s="82">
        <f t="shared" si="158"/>
        <v>4.4660697524944955E-9</v>
      </c>
      <c r="GN135" s="82">
        <f t="shared" si="158"/>
        <v>3.6398817274343093E-50</v>
      </c>
      <c r="GO135" s="82">
        <f t="shared" si="158"/>
        <v>1.1779826320953378E-67</v>
      </c>
      <c r="GP135" s="82">
        <f t="shared" si="158"/>
        <v>1.5898267322279655E-131</v>
      </c>
      <c r="GQ135" s="82">
        <f t="shared" si="158"/>
        <v>1.7688647334194805E-120</v>
      </c>
      <c r="GR135" s="82">
        <f t="shared" si="158"/>
        <v>7.7505646029300525E-170</v>
      </c>
      <c r="GS135" s="82">
        <f t="shared" si="158"/>
        <v>5.1106828639296122E-251</v>
      </c>
      <c r="GT135" s="82">
        <f t="shared" si="158"/>
        <v>5.8810657813433092E-237</v>
      </c>
      <c r="GU135" s="82">
        <f t="shared" si="158"/>
        <v>4.8157607012956223E-263</v>
      </c>
      <c r="GV135" s="82">
        <f t="shared" si="158"/>
        <v>1.642819400282579E-253</v>
      </c>
      <c r="GW135" s="82">
        <f t="shared" si="158"/>
        <v>9.6079534319350621E-238</v>
      </c>
      <c r="GX135" s="82">
        <f t="shared" si="158"/>
        <v>8.2290617864933634E-220</v>
      </c>
      <c r="GY135" s="82">
        <f t="shared" si="158"/>
        <v>1.7946681665301236E-164</v>
      </c>
      <c r="GZ135" s="82">
        <f t="shared" si="158"/>
        <v>6.4090060230384702E-174</v>
      </c>
      <c r="HA135" s="82">
        <f t="shared" si="158"/>
        <v>8.6426222774056611E-207</v>
      </c>
      <c r="HC135" s="82">
        <f t="shared" si="154"/>
        <v>4.9685416908799651E-14</v>
      </c>
      <c r="HD135" s="82">
        <f t="shared" si="154"/>
        <v>2.9210373987305439E-12</v>
      </c>
      <c r="HE135" s="82">
        <f t="shared" si="154"/>
        <v>1.3285456952863481E-20</v>
      </c>
      <c r="HF135" s="82">
        <f t="shared" si="154"/>
        <v>4.4815160413253203E-42</v>
      </c>
      <c r="HG135" s="82">
        <f t="shared" si="154"/>
        <v>3.1265999769139275E-39</v>
      </c>
      <c r="HH135" s="82">
        <f t="shared" si="154"/>
        <v>3.1958792589598448E-62</v>
      </c>
      <c r="HI135" s="82">
        <f t="shared" si="154"/>
        <v>9.8217722406584859E-143</v>
      </c>
      <c r="HJ135" s="82">
        <f t="shared" si="154"/>
        <v>1.0885410445816888E-102</v>
      </c>
      <c r="HK135" s="82">
        <f t="shared" si="154"/>
        <v>6.9946275587627884E-112</v>
      </c>
      <c r="HL135" s="82">
        <f t="shared" si="162"/>
        <v>4.8850645087603222E-137</v>
      </c>
      <c r="HM135" s="82">
        <f t="shared" si="162"/>
        <v>1.9619955616832436E-109</v>
      </c>
      <c r="HN135" s="82">
        <f t="shared" si="162"/>
        <v>2.1947560957937671E-96</v>
      </c>
      <c r="HO135" s="82">
        <f t="shared" si="162"/>
        <v>3.3501716345298746E-62</v>
      </c>
      <c r="HP135" s="82">
        <f t="shared" si="162"/>
        <v>3.3389947459271543E-76</v>
      </c>
      <c r="HQ135" s="82">
        <f t="shared" si="162"/>
        <v>2.5392849655021249E-89</v>
      </c>
      <c r="HS135" s="82">
        <f t="shared" si="159"/>
        <v>0.30688750796031788</v>
      </c>
      <c r="HT135" s="82">
        <f t="shared" si="159"/>
        <v>1.0082340854401418E-2</v>
      </c>
      <c r="HU135" s="82">
        <f t="shared" si="159"/>
        <v>3.8975171769727577E-3</v>
      </c>
      <c r="HV135" s="82">
        <f t="shared" si="159"/>
        <v>1.6489329619264692E-2</v>
      </c>
      <c r="HW135" s="82">
        <f t="shared" si="159"/>
        <v>2.6057822914690582E-2</v>
      </c>
      <c r="HX135" s="82">
        <f t="shared" si="159"/>
        <v>0.15782286095899148</v>
      </c>
      <c r="HY135" s="82">
        <f t="shared" si="159"/>
        <v>0.40415883560900628</v>
      </c>
      <c r="HZ135" s="82">
        <f t="shared" si="159"/>
        <v>0.37549907440062436</v>
      </c>
      <c r="IA135" s="82">
        <f t="shared" si="159"/>
        <v>0.41492138170262621</v>
      </c>
      <c r="IB135" s="82">
        <f t="shared" si="159"/>
        <v>0.33980495772069302</v>
      </c>
      <c r="IC135" s="82">
        <f t="shared" si="159"/>
        <v>0.23144024530797647</v>
      </c>
      <c r="ID135" s="82">
        <f t="shared" si="159"/>
        <v>0.16290417181433275</v>
      </c>
      <c r="IE135" s="82">
        <f t="shared" si="159"/>
        <v>6.2041989774082103E-2</v>
      </c>
      <c r="IF135" s="82">
        <f t="shared" si="159"/>
        <v>0.13279239029767861</v>
      </c>
      <c r="IG135" s="82">
        <f t="shared" si="159"/>
        <v>0.16152232638216568</v>
      </c>
      <c r="II135" s="82">
        <f t="shared" si="160"/>
        <v>5.8015786650809728E-15</v>
      </c>
      <c r="IJ135" s="82">
        <f t="shared" si="160"/>
        <v>1.0934498153461447E-25</v>
      </c>
      <c r="IK135" s="82">
        <f t="shared" si="160"/>
        <v>1.866777214457215E-30</v>
      </c>
      <c r="IL135" s="82">
        <f t="shared" si="160"/>
        <v>9.9862773696247962E-31</v>
      </c>
      <c r="IM135" s="82">
        <f t="shared" si="160"/>
        <v>3.3248455876700261E-30</v>
      </c>
      <c r="IN135" s="82">
        <f t="shared" si="160"/>
        <v>4.2216094307610965E-23</v>
      </c>
      <c r="IO135" s="82">
        <f t="shared" si="160"/>
        <v>3.1489591822334948E-21</v>
      </c>
      <c r="IP135" s="82">
        <f t="shared" si="160"/>
        <v>8.2903775111321827E-24</v>
      </c>
      <c r="IQ135" s="82">
        <f t="shared" si="160"/>
        <v>7.3499983043286714E-22</v>
      </c>
      <c r="IR135" s="82">
        <f t="shared" si="160"/>
        <v>1.2709771417676923E-21</v>
      </c>
      <c r="IS135" s="82">
        <f t="shared" si="160"/>
        <v>5.2536851680155188E-23</v>
      </c>
      <c r="IT135" s="82">
        <f t="shared" si="160"/>
        <v>1.6981076442892158E-23</v>
      </c>
      <c r="IU135" s="82">
        <f t="shared" si="160"/>
        <v>8.8387852377041202E-32</v>
      </c>
      <c r="IV135" s="82">
        <f t="shared" si="160"/>
        <v>5.704812949669102E-15</v>
      </c>
      <c r="IW135" s="82">
        <f t="shared" si="160"/>
        <v>5.4765967880245114E-9</v>
      </c>
      <c r="IY135" s="82">
        <f t="shared" si="161"/>
        <v>0.30688751242644313</v>
      </c>
      <c r="IZ135" s="82">
        <f t="shared" si="161"/>
        <v>1.0082340857322455E-2</v>
      </c>
      <c r="JA135" s="82">
        <f t="shared" si="161"/>
        <v>3.8975171769727577E-3</v>
      </c>
      <c r="JB135" s="82">
        <f t="shared" si="161"/>
        <v>1.6489329619264692E-2</v>
      </c>
      <c r="JC135" s="82">
        <f t="shared" si="161"/>
        <v>2.6057822914690582E-2</v>
      </c>
      <c r="JD135" s="82">
        <f t="shared" si="161"/>
        <v>0.15782286095899148</v>
      </c>
      <c r="JE135" s="82">
        <f t="shared" si="161"/>
        <v>0.40415883560900628</v>
      </c>
      <c r="JF135" s="82">
        <f t="shared" si="161"/>
        <v>0.37549907440062436</v>
      </c>
      <c r="JG135" s="82">
        <f t="shared" si="161"/>
        <v>0.41492138170262621</v>
      </c>
      <c r="JH135" s="82">
        <f t="shared" si="161"/>
        <v>0.33980495772069302</v>
      </c>
      <c r="JI135" s="82">
        <f t="shared" si="161"/>
        <v>0.23144024530797647</v>
      </c>
      <c r="JJ135" s="82">
        <f t="shared" si="161"/>
        <v>0.16290417181433275</v>
      </c>
      <c r="JK135" s="82">
        <f t="shared" si="161"/>
        <v>6.2041989774082103E-2</v>
      </c>
      <c r="JL135" s="82">
        <f t="shared" si="161"/>
        <v>0.13279239029768433</v>
      </c>
      <c r="JM135" s="82">
        <f t="shared" si="161"/>
        <v>0.16152233185876247</v>
      </c>
    </row>
    <row r="136" spans="2:273" x14ac:dyDescent="0.25">
      <c r="B136" s="2">
        <v>109</v>
      </c>
      <c r="C136" s="37">
        <v>0.34595900000000002</v>
      </c>
      <c r="D136" s="37">
        <v>0.34881000000000001</v>
      </c>
      <c r="E136" s="37">
        <v>0.353634</v>
      </c>
      <c r="F136" s="37">
        <v>0.35222900000000001</v>
      </c>
      <c r="G136" s="37">
        <v>0.35045799999999999</v>
      </c>
      <c r="H136" s="37">
        <v>0.35988599999999998</v>
      </c>
      <c r="I136" s="37">
        <v>0.369477</v>
      </c>
      <c r="J136" s="37">
        <v>0.37010999999999999</v>
      </c>
      <c r="K136" s="37">
        <v>0.39821000000000001</v>
      </c>
      <c r="L136" s="37">
        <v>0.37470399999999998</v>
      </c>
      <c r="M136" s="37">
        <v>0.379936</v>
      </c>
      <c r="N136" s="37">
        <v>0.36802499999999999</v>
      </c>
      <c r="O136" s="37">
        <v>0.37340600000000002</v>
      </c>
      <c r="P136" s="37">
        <v>0.404281</v>
      </c>
      <c r="Q136" s="37">
        <v>0.46929700000000002</v>
      </c>
      <c r="S136" s="4">
        <f t="shared" si="163"/>
        <v>0.35127421532392894</v>
      </c>
      <c r="T136" s="4">
        <f t="shared" si="163"/>
        <v>0.35098213514316468</v>
      </c>
      <c r="U136" s="4">
        <f t="shared" si="163"/>
        <v>0.35023622605392718</v>
      </c>
      <c r="V136" s="4">
        <f t="shared" si="163"/>
        <v>0.34957874619326013</v>
      </c>
      <c r="W136" s="4">
        <f t="shared" si="163"/>
        <v>0.35346171976213897</v>
      </c>
      <c r="X136" s="4">
        <f t="shared" si="163"/>
        <v>0.36130326301046845</v>
      </c>
      <c r="Y136" s="4">
        <f t="shared" si="163"/>
        <v>0.36600308579586133</v>
      </c>
      <c r="Z136" s="4">
        <f t="shared" si="163"/>
        <v>0.37208912046210046</v>
      </c>
      <c r="AA136" s="4">
        <f t="shared" si="163"/>
        <v>0.39328892525143944</v>
      </c>
      <c r="AB136" s="4">
        <f t="shared" si="163"/>
        <v>0.37799910903266076</v>
      </c>
      <c r="AC136" s="4">
        <f t="shared" si="163"/>
        <v>0.37358079110656606</v>
      </c>
      <c r="AD136" s="4">
        <f t="shared" si="163"/>
        <v>0.37389222856680304</v>
      </c>
      <c r="AE136" s="4">
        <f t="shared" si="163"/>
        <v>0.36868329386286697</v>
      </c>
      <c r="AF136" s="4">
        <f t="shared" si="163"/>
        <v>0.40488110551726941</v>
      </c>
      <c r="AG136" s="4">
        <f t="shared" si="163"/>
        <v>0.46577869788325205</v>
      </c>
      <c r="AI136" s="4">
        <f t="shared" si="164"/>
        <v>-5.3152153239289235E-3</v>
      </c>
      <c r="AJ136" s="4">
        <f t="shared" si="164"/>
        <v>-2.1721351431646663E-3</v>
      </c>
      <c r="AK136" s="4">
        <f t="shared" si="164"/>
        <v>3.397773946072824E-3</v>
      </c>
      <c r="AL136" s="4">
        <f t="shared" si="164"/>
        <v>2.6502538067398884E-3</v>
      </c>
      <c r="AM136" s="4">
        <f t="shared" si="164"/>
        <v>-3.0037197621389788E-3</v>
      </c>
      <c r="AN136" s="4">
        <f t="shared" si="164"/>
        <v>-1.4172630104684614E-3</v>
      </c>
      <c r="AO136" s="4">
        <f t="shared" si="164"/>
        <v>3.4739142041386728E-3</v>
      </c>
      <c r="AP136" s="4">
        <f t="shared" si="164"/>
        <v>-1.9791204621004699E-3</v>
      </c>
      <c r="AQ136" s="4">
        <f t="shared" si="164"/>
        <v>4.9210747485605721E-3</v>
      </c>
      <c r="AR136" s="4">
        <f t="shared" si="164"/>
        <v>-3.2951090326607813E-3</v>
      </c>
      <c r="AS136" s="4">
        <f t="shared" si="164"/>
        <v>6.355208893433939E-3</v>
      </c>
      <c r="AT136" s="4">
        <f t="shared" si="164"/>
        <v>-5.867228566803051E-3</v>
      </c>
      <c r="AU136" s="4">
        <f t="shared" si="164"/>
        <v>4.7227061371330481E-3</v>
      </c>
      <c r="AV136" s="4">
        <f t="shared" si="164"/>
        <v>-6.0010551726941141E-4</v>
      </c>
      <c r="AW136" s="4">
        <f t="shared" si="164"/>
        <v>3.5183021167479733E-3</v>
      </c>
      <c r="AY136" s="2">
        <f t="shared" si="155"/>
        <v>0.35127421532315878</v>
      </c>
      <c r="AZ136" s="2">
        <f t="shared" si="155"/>
        <v>0.35086593781875441</v>
      </c>
      <c r="BA136" s="2">
        <f t="shared" si="155"/>
        <v>0.35003218278782833</v>
      </c>
      <c r="BB136" s="2">
        <f t="shared" si="155"/>
        <v>0.34859036959322254</v>
      </c>
      <c r="BC136" s="2">
        <f t="shared" si="155"/>
        <v>0.35202394211588595</v>
      </c>
      <c r="BD136" s="2">
        <f t="shared" si="155"/>
        <v>0.35129282421414082</v>
      </c>
      <c r="BE136" s="2">
        <f t="shared" si="155"/>
        <v>0.34964270836328831</v>
      </c>
      <c r="BF136" s="2">
        <f t="shared" si="155"/>
        <v>0.35579124929372108</v>
      </c>
      <c r="BG136" s="2">
        <f t="shared" si="155"/>
        <v>0.35991137915552085</v>
      </c>
      <c r="BH136" s="2">
        <f t="shared" si="155"/>
        <v>0.35534920301564926</v>
      </c>
      <c r="BI136" s="2">
        <f t="shared" si="155"/>
        <v>0.35440187202204065</v>
      </c>
      <c r="BJ136" s="2">
        <f t="shared" si="155"/>
        <v>0.35751708722741077</v>
      </c>
      <c r="BK136" s="2">
        <f t="shared" si="155"/>
        <v>0.35809551393465339</v>
      </c>
      <c r="BL136" s="2">
        <f t="shared" si="155"/>
        <v>0.36195309212316734</v>
      </c>
      <c r="BM136" s="2">
        <f t="shared" si="155"/>
        <v>0.371281437918559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 t="str">
        <f t="shared" si="156"/>
        <v/>
      </c>
      <c r="CF136" s="2" t="str">
        <f t="shared" si="156"/>
        <v/>
      </c>
      <c r="CG136" s="2">
        <f t="shared" si="156"/>
        <v>0.353634</v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 t="str">
        <f t="shared" si="111"/>
        <v/>
      </c>
      <c r="CV136" s="2" t="str">
        <f t="shared" si="112"/>
        <v/>
      </c>
      <c r="CW136" s="2">
        <f t="shared" si="113"/>
        <v>0.353634</v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0.53185822619047596</v>
      </c>
      <c r="DL136" s="2">
        <f t="shared" si="165"/>
        <v>0.42980440485829963</v>
      </c>
      <c r="DM136" s="2">
        <f t="shared" si="165"/>
        <v>0.43509249568480307</v>
      </c>
      <c r="DN136" s="2">
        <f t="shared" si="165"/>
        <v>0.44504940208629684</v>
      </c>
      <c r="DO136" s="2">
        <f t="shared" si="165"/>
        <v>0.45968113725490189</v>
      </c>
      <c r="DP136" s="2">
        <f t="shared" si="165"/>
        <v>0.46879328230837797</v>
      </c>
      <c r="DQ136" s="2">
        <f t="shared" si="165"/>
        <v>0.48044461822660106</v>
      </c>
      <c r="DR136" s="2">
        <f t="shared" si="165"/>
        <v>0.51707674999999997</v>
      </c>
      <c r="DS136" s="2">
        <f t="shared" si="165"/>
        <v>0.4978697956247683</v>
      </c>
      <c r="DT136" s="2">
        <f t="shared" si="165"/>
        <v>0.4886302887652948</v>
      </c>
      <c r="DU136" s="2">
        <f t="shared" si="165"/>
        <v>0.46575659999999997</v>
      </c>
      <c r="DV136" s="2">
        <f t="shared" si="165"/>
        <v>0.4845791726362626</v>
      </c>
      <c r="DW136" s="2">
        <f t="shared" si="165"/>
        <v>0.48217516129032267</v>
      </c>
      <c r="DX136" s="2">
        <f t="shared" si="165"/>
        <v>0.4720834637096773</v>
      </c>
      <c r="DY136" s="2">
        <f t="shared" si="165"/>
        <v>0.44991120164884124</v>
      </c>
      <c r="EA136" s="2">
        <f t="shared" si="153"/>
        <v>0.35123138895381845</v>
      </c>
      <c r="EB136" s="2">
        <f t="shared" si="153"/>
        <v>0.35073143071986312</v>
      </c>
      <c r="EC136" s="2">
        <f t="shared" si="153"/>
        <v>0.34987410677789371</v>
      </c>
      <c r="ED136" s="2">
        <f t="shared" si="153"/>
        <v>0.3484554042892179</v>
      </c>
      <c r="EE136" s="2">
        <f t="shared" si="152"/>
        <v>0.35189677091325122</v>
      </c>
      <c r="EF136" s="2">
        <f t="shared" si="152"/>
        <v>0.35116069899828989</v>
      </c>
      <c r="EG136" s="2">
        <f t="shared" si="152"/>
        <v>0.34952831278095398</v>
      </c>
      <c r="EH136" s="2">
        <f t="shared" si="152"/>
        <v>0.35561655133731712</v>
      </c>
      <c r="EI136" s="2">
        <f t="shared" si="152"/>
        <v>0.35976774809031764</v>
      </c>
      <c r="EJ136" s="2">
        <f t="shared" si="152"/>
        <v>0.35517668238300371</v>
      </c>
      <c r="EK136" s="2">
        <f t="shared" si="152"/>
        <v>0.35429511632465926</v>
      </c>
      <c r="EL136" s="2">
        <f t="shared" si="152"/>
        <v>0.3574408644141015</v>
      </c>
      <c r="EM136" s="2">
        <f t="shared" si="136"/>
        <v>0.35797867828902674</v>
      </c>
      <c r="EN136" s="2">
        <f t="shared" si="136"/>
        <v>0.36188558429984569</v>
      </c>
      <c r="EO136" s="2">
        <f t="shared" si="136"/>
        <v>0.37121345329062033</v>
      </c>
      <c r="EQ136" s="2">
        <f t="shared" si="166"/>
        <v>0.35200052577526075</v>
      </c>
      <c r="ER136" s="2">
        <f t="shared" si="166"/>
        <v>0.35073944090525944</v>
      </c>
      <c r="ES136" s="2">
        <f t="shared" si="166"/>
        <v>0.34985141083432036</v>
      </c>
      <c r="ET136" s="2">
        <f t="shared" si="166"/>
        <v>0.34844310390730904</v>
      </c>
      <c r="EU136" s="2">
        <f t="shared" si="166"/>
        <v>0.35193923482904721</v>
      </c>
      <c r="EV136" s="2">
        <f t="shared" si="166"/>
        <v>0.35168052097433838</v>
      </c>
      <c r="EW136" s="2">
        <f t="shared" si="166"/>
        <v>0.35021922014946699</v>
      </c>
      <c r="EX136" s="2">
        <f t="shared" si="166"/>
        <v>0.35662573862534586</v>
      </c>
      <c r="EY136" s="2">
        <f t="shared" si="166"/>
        <v>0.3606294763606544</v>
      </c>
      <c r="EZ136" s="2">
        <f t="shared" si="166"/>
        <v>0.356930837190854</v>
      </c>
      <c r="FA136" s="2">
        <f t="shared" si="166"/>
        <v>0.35493218114192737</v>
      </c>
      <c r="FB136" s="2">
        <f t="shared" si="166"/>
        <v>0.35699255228970189</v>
      </c>
      <c r="FC136" s="2">
        <f t="shared" si="166"/>
        <v>0.35865025723067245</v>
      </c>
      <c r="FD136" s="2">
        <f t="shared" si="166"/>
        <v>0.36093237034813924</v>
      </c>
      <c r="FE136" s="2">
        <f t="shared" si="166"/>
        <v>0.37079431037961402</v>
      </c>
      <c r="FG136" s="2">
        <f t="shared" si="167"/>
        <v>0.99990128347519314</v>
      </c>
      <c r="FH136" s="2">
        <f t="shared" si="167"/>
        <v>0.99830099326827404</v>
      </c>
      <c r="FI136" s="2">
        <f t="shared" si="167"/>
        <v>0.99814140936288731</v>
      </c>
      <c r="FJ136" s="2">
        <f t="shared" si="167"/>
        <v>0.99860027318277256</v>
      </c>
      <c r="FK136" s="2">
        <f t="shared" si="167"/>
        <v>0.9988292443347051</v>
      </c>
      <c r="FL136" s="2">
        <f t="shared" si="167"/>
        <v>0.99904244425020794</v>
      </c>
      <c r="FM136" s="2">
        <f t="shared" si="167"/>
        <v>0.99936529519893591</v>
      </c>
      <c r="FN136" s="2">
        <f t="shared" si="167"/>
        <v>0.99925722732168543</v>
      </c>
      <c r="FO136" s="2">
        <f t="shared" si="167"/>
        <v>0.99928379469976936</v>
      </c>
      <c r="FP136" s="2">
        <f t="shared" si="167"/>
        <v>0.99930908694838738</v>
      </c>
      <c r="FQ136" s="2">
        <f t="shared" si="167"/>
        <v>0.99926236177182126</v>
      </c>
      <c r="FR136" s="2">
        <f t="shared" si="167"/>
        <v>0.99928965255537971</v>
      </c>
      <c r="FS136" s="2">
        <f t="shared" si="167"/>
        <v>0.99921441443532233</v>
      </c>
      <c r="FT136" s="2">
        <f t="shared" si="167"/>
        <v>0.99919337221656079</v>
      </c>
      <c r="FU136" s="2">
        <f t="shared" si="167"/>
        <v>0.99903964170270165</v>
      </c>
      <c r="FW136" s="2">
        <f t="shared" si="157"/>
        <v>3.2498139452736483E-2</v>
      </c>
      <c r="FX136" s="2">
        <f t="shared" si="157"/>
        <v>2.0172258749629947E-2</v>
      </c>
      <c r="FY136" s="2">
        <f t="shared" si="157"/>
        <v>1.366278500542667E-2</v>
      </c>
      <c r="FZ136" s="2">
        <f t="shared" si="157"/>
        <v>1.9503873694759435E-2</v>
      </c>
      <c r="GA136" s="2">
        <f t="shared" si="157"/>
        <v>2.3126579159167701E-2</v>
      </c>
      <c r="GB136" s="2">
        <f t="shared" si="157"/>
        <v>3.7484870277372191E-2</v>
      </c>
      <c r="GC136" s="2">
        <f t="shared" si="157"/>
        <v>4.5306181634365006E-2</v>
      </c>
      <c r="GD136" s="2">
        <f t="shared" si="157"/>
        <v>5.4271127720111473E-2</v>
      </c>
      <c r="GE136" s="2">
        <f t="shared" si="157"/>
        <v>5.1897620544410238E-2</v>
      </c>
      <c r="GF136" s="2">
        <f t="shared" si="157"/>
        <v>4.5786035446721003E-2</v>
      </c>
      <c r="GG136" s="2">
        <f t="shared" si="157"/>
        <v>3.8516404277563095E-2</v>
      </c>
      <c r="GH136" s="2">
        <f t="shared" si="157"/>
        <v>3.1428012500362881E-2</v>
      </c>
      <c r="GI136" s="2">
        <f t="shared" si="157"/>
        <v>2.8691610475246428E-2</v>
      </c>
      <c r="GJ136" s="2">
        <f t="shared" si="157"/>
        <v>2.2430271659484139E-2</v>
      </c>
      <c r="GK136" s="2">
        <f t="shared" si="157"/>
        <v>1.8116512235983803E-2</v>
      </c>
      <c r="GM136" s="82">
        <f t="shared" si="158"/>
        <v>2.4066530362428328E-9</v>
      </c>
      <c r="GN136" s="82">
        <f t="shared" si="158"/>
        <v>1.6805897864039405E-52</v>
      </c>
      <c r="GO136" s="82">
        <f t="shared" si="158"/>
        <v>6.9544644738448862E-71</v>
      </c>
      <c r="GP136" s="82">
        <f t="shared" si="158"/>
        <v>3.1841149771085221E-137</v>
      </c>
      <c r="GQ136" s="82">
        <f t="shared" si="158"/>
        <v>1.9686827135944288E-125</v>
      </c>
      <c r="GR136" s="82">
        <f t="shared" si="158"/>
        <v>2.2871339496495564E-176</v>
      </c>
      <c r="GS136" s="82">
        <f t="shared" si="158"/>
        <v>4.9287842969043522E-260</v>
      </c>
      <c r="GT136" s="82">
        <f t="shared" si="158"/>
        <v>1.4807922201509171E-245</v>
      </c>
      <c r="GU136" s="82">
        <f t="shared" si="158"/>
        <v>1.7513263574510286E-272</v>
      </c>
      <c r="GV136" s="82">
        <f t="shared" si="158"/>
        <v>1.4021759197423409E-262</v>
      </c>
      <c r="GW136" s="82">
        <f t="shared" si="158"/>
        <v>2.2285169436688554E-246</v>
      </c>
      <c r="GX136" s="82">
        <f t="shared" si="158"/>
        <v>6.5539015799442648E-228</v>
      </c>
      <c r="GY136" s="82">
        <f t="shared" si="158"/>
        <v>1.3921268060336205E-170</v>
      </c>
      <c r="GZ136" s="82">
        <f t="shared" si="158"/>
        <v>2.4482092454068824E-180</v>
      </c>
      <c r="HA136" s="82">
        <f t="shared" si="158"/>
        <v>3.2116437972393521E-214</v>
      </c>
      <c r="HC136" s="82">
        <f t="shared" si="154"/>
        <v>8.201585794819649E-15</v>
      </c>
      <c r="HD136" s="82">
        <f t="shared" si="154"/>
        <v>1.6195596546399363E-13</v>
      </c>
      <c r="HE136" s="82">
        <f t="shared" si="154"/>
        <v>7.9304669402327571E-23</v>
      </c>
      <c r="HF136" s="82">
        <f t="shared" si="154"/>
        <v>1.1729603328291146E-45</v>
      </c>
      <c r="HG136" s="82">
        <f t="shared" si="154"/>
        <v>3.115222988825584E-42</v>
      </c>
      <c r="HH136" s="82">
        <f t="shared" si="154"/>
        <v>2.0386673450778048E-66</v>
      </c>
      <c r="HI136" s="82">
        <f t="shared" si="154"/>
        <v>2.5217654427591012E-151</v>
      </c>
      <c r="HJ136" s="82">
        <f t="shared" si="154"/>
        <v>7.2220065356458017E-109</v>
      </c>
      <c r="HK136" s="82">
        <f t="shared" si="154"/>
        <v>1.706653181652576E-118</v>
      </c>
      <c r="HL136" s="82">
        <f t="shared" si="162"/>
        <v>3.0441096530503216E-145</v>
      </c>
      <c r="HM136" s="82">
        <f t="shared" si="162"/>
        <v>3.1352262925833767E-116</v>
      </c>
      <c r="HN136" s="82">
        <f t="shared" si="162"/>
        <v>1.2316238871832061E-102</v>
      </c>
      <c r="HO136" s="82">
        <f t="shared" si="162"/>
        <v>2.6194620331529821E-66</v>
      </c>
      <c r="HP136" s="82">
        <f t="shared" si="162"/>
        <v>2.6503178361273483E-81</v>
      </c>
      <c r="HQ136" s="82">
        <f t="shared" si="162"/>
        <v>4.9863316392866051E-95</v>
      </c>
      <c r="HS136" s="82">
        <f t="shared" si="159"/>
        <v>0.35684561385737495</v>
      </c>
      <c r="HT136" s="82">
        <f t="shared" si="159"/>
        <v>1.5149998536658923E-2</v>
      </c>
      <c r="HU136" s="82">
        <f t="shared" si="159"/>
        <v>6.092467648394901E-3</v>
      </c>
      <c r="HV136" s="82">
        <f t="shared" si="159"/>
        <v>2.5047475905852792E-2</v>
      </c>
      <c r="HW136" s="82">
        <f t="shared" si="159"/>
        <v>3.9155423435738988E-2</v>
      </c>
      <c r="HX136" s="82">
        <f t="shared" si="159"/>
        <v>0.20869163574211863</v>
      </c>
      <c r="HY136" s="82">
        <f t="shared" si="159"/>
        <v>0.46347422743280364</v>
      </c>
      <c r="HZ136" s="82">
        <f t="shared" si="159"/>
        <v>0.44667430206800218</v>
      </c>
      <c r="IA136" s="82">
        <f t="shared" si="159"/>
        <v>0.47534713385996369</v>
      </c>
      <c r="IB136" s="82">
        <f t="shared" si="159"/>
        <v>0.40705743610176071</v>
      </c>
      <c r="IC136" s="82">
        <f t="shared" si="159"/>
        <v>0.29376107755177205</v>
      </c>
      <c r="ID136" s="82">
        <f t="shared" si="159"/>
        <v>0.21232826078673228</v>
      </c>
      <c r="IE136" s="82">
        <f t="shared" si="159"/>
        <v>9.1142442121271011E-2</v>
      </c>
      <c r="IF136" s="82">
        <f t="shared" si="159"/>
        <v>0.16963960419738583</v>
      </c>
      <c r="IG136" s="82">
        <f t="shared" si="159"/>
        <v>0.19753801783022518</v>
      </c>
      <c r="II136" s="82">
        <f t="shared" si="160"/>
        <v>2.918758853986291E-14</v>
      </c>
      <c r="IJ136" s="82">
        <f t="shared" si="160"/>
        <v>1.382560106086378E-24</v>
      </c>
      <c r="IK136" s="82">
        <f t="shared" si="160"/>
        <v>2.9603594674624408E-29</v>
      </c>
      <c r="IL136" s="82">
        <f t="shared" si="160"/>
        <v>2.0844570357821012E-29</v>
      </c>
      <c r="IM136" s="82">
        <f t="shared" si="160"/>
        <v>7.5149815826209034E-29</v>
      </c>
      <c r="IN136" s="82">
        <f t="shared" si="160"/>
        <v>6.2435101256953156E-22</v>
      </c>
      <c r="IO136" s="82">
        <f t="shared" si="160"/>
        <v>4.3007254161890218E-20</v>
      </c>
      <c r="IP136" s="82">
        <f t="shared" si="160"/>
        <v>1.9182791999321604E-22</v>
      </c>
      <c r="IQ136" s="82">
        <f t="shared" si="160"/>
        <v>1.2380907081639038E-20</v>
      </c>
      <c r="IR136" s="82">
        <f t="shared" si="160"/>
        <v>1.8453341034453819E-20</v>
      </c>
      <c r="IS136" s="82">
        <f t="shared" si="160"/>
        <v>7.8539850166285346E-22</v>
      </c>
      <c r="IT136" s="82">
        <f t="shared" si="160"/>
        <v>2.2923237224777191E-22</v>
      </c>
      <c r="IU136" s="82">
        <f t="shared" si="160"/>
        <v>2.8915268076188422E-30</v>
      </c>
      <c r="IV136" s="82">
        <f t="shared" si="160"/>
        <v>2.4541384535127609E-14</v>
      </c>
      <c r="IW136" s="82">
        <f t="shared" si="160"/>
        <v>1.1945491343831569E-8</v>
      </c>
      <c r="IY136" s="82">
        <f t="shared" si="161"/>
        <v>0.35684561626406541</v>
      </c>
      <c r="IZ136" s="82">
        <f t="shared" si="161"/>
        <v>1.5149998536820879E-2</v>
      </c>
      <c r="JA136" s="82">
        <f t="shared" si="161"/>
        <v>6.092467648394901E-3</v>
      </c>
      <c r="JB136" s="82">
        <f t="shared" si="161"/>
        <v>2.5047475905852792E-2</v>
      </c>
      <c r="JC136" s="82">
        <f t="shared" si="161"/>
        <v>3.9155423435738988E-2</v>
      </c>
      <c r="JD136" s="82">
        <f t="shared" si="161"/>
        <v>0.20869163574211863</v>
      </c>
      <c r="JE136" s="82">
        <f t="shared" si="161"/>
        <v>0.46347422743280364</v>
      </c>
      <c r="JF136" s="82">
        <f t="shared" si="161"/>
        <v>0.44667430206800218</v>
      </c>
      <c r="JG136" s="82">
        <f t="shared" si="161"/>
        <v>0.47534713385996369</v>
      </c>
      <c r="JH136" s="82">
        <f t="shared" si="161"/>
        <v>0.40705743610176071</v>
      </c>
      <c r="JI136" s="82">
        <f t="shared" si="161"/>
        <v>0.29376107755177205</v>
      </c>
      <c r="JJ136" s="82">
        <f t="shared" si="161"/>
        <v>0.21232826078673228</v>
      </c>
      <c r="JK136" s="82">
        <f t="shared" si="161"/>
        <v>9.1142442121271011E-2</v>
      </c>
      <c r="JL136" s="82">
        <f t="shared" si="161"/>
        <v>0.16963960419741037</v>
      </c>
      <c r="JM136" s="82">
        <f t="shared" si="161"/>
        <v>0.19753802977571652</v>
      </c>
    </row>
    <row r="137" spans="2:273" x14ac:dyDescent="0.25">
      <c r="B137" s="2">
        <v>110</v>
      </c>
      <c r="C137" s="37">
        <v>0.343665</v>
      </c>
      <c r="D137" s="37">
        <v>0.34903699999999999</v>
      </c>
      <c r="E137" s="37">
        <v>0.34891800000000001</v>
      </c>
      <c r="F137" s="37">
        <v>0.34440999999999999</v>
      </c>
      <c r="G137" s="37">
        <v>0.34992699999999999</v>
      </c>
      <c r="H137" s="37">
        <v>0.364481</v>
      </c>
      <c r="I137" s="37">
        <v>0.368641</v>
      </c>
      <c r="J137" s="37">
        <v>0.368481</v>
      </c>
      <c r="K137" s="37">
        <v>0.39788000000000001</v>
      </c>
      <c r="L137" s="37">
        <v>0.37676999999999999</v>
      </c>
      <c r="M137" s="37">
        <v>0.37610900000000003</v>
      </c>
      <c r="N137" s="37">
        <v>0.37172500000000003</v>
      </c>
      <c r="O137" s="37">
        <v>0.36993900000000002</v>
      </c>
      <c r="P137" s="37">
        <v>0.41325899999999999</v>
      </c>
      <c r="Q137" s="37">
        <v>0.48234100000000002</v>
      </c>
      <c r="S137" s="4">
        <f t="shared" si="163"/>
        <v>0.35087696379082689</v>
      </c>
      <c r="T137" s="4">
        <f t="shared" si="163"/>
        <v>0.35068957145677526</v>
      </c>
      <c r="U137" s="4">
        <f t="shared" si="163"/>
        <v>0.350001551419234</v>
      </c>
      <c r="V137" s="4">
        <f t="shared" si="163"/>
        <v>0.34963128420163098</v>
      </c>
      <c r="W137" s="4">
        <f t="shared" si="163"/>
        <v>0.35366040397346027</v>
      </c>
      <c r="X137" s="4">
        <f t="shared" si="163"/>
        <v>0.36279518809117672</v>
      </c>
      <c r="Y137" s="4">
        <f t="shared" si="163"/>
        <v>0.36533959693260121</v>
      </c>
      <c r="Z137" s="4">
        <f t="shared" si="163"/>
        <v>0.37154850612255336</v>
      </c>
      <c r="AA137" s="4">
        <f t="shared" si="163"/>
        <v>0.39169177479796324</v>
      </c>
      <c r="AB137" s="4">
        <f t="shared" si="163"/>
        <v>0.37838764324339091</v>
      </c>
      <c r="AC137" s="4">
        <f t="shared" si="163"/>
        <v>0.37554099657387541</v>
      </c>
      <c r="AD137" s="4">
        <f t="shared" si="163"/>
        <v>0.3764193713917664</v>
      </c>
      <c r="AE137" s="4">
        <f t="shared" si="163"/>
        <v>0.37163163097505403</v>
      </c>
      <c r="AF137" s="4">
        <f t="shared" si="163"/>
        <v>0.41239125944013838</v>
      </c>
      <c r="AG137" s="4">
        <f t="shared" si="163"/>
        <v>0.47923092722798377</v>
      </c>
      <c r="AI137" s="4">
        <f t="shared" si="164"/>
        <v>-7.2119637908268919E-3</v>
      </c>
      <c r="AJ137" s="4">
        <f t="shared" si="164"/>
        <v>-1.6525714567752758E-3</v>
      </c>
      <c r="AK137" s="4">
        <f t="shared" si="164"/>
        <v>-1.0835514192339968E-3</v>
      </c>
      <c r="AL137" s="4">
        <f t="shared" si="164"/>
        <v>-5.2212842016309824E-3</v>
      </c>
      <c r="AM137" s="4">
        <f t="shared" si="164"/>
        <v>-3.7334039734602809E-3</v>
      </c>
      <c r="AN137" s="4">
        <f t="shared" si="164"/>
        <v>1.6858119088232759E-3</v>
      </c>
      <c r="AO137" s="4">
        <f t="shared" si="164"/>
        <v>3.3014030673987893E-3</v>
      </c>
      <c r="AP137" s="4">
        <f t="shared" si="164"/>
        <v>-3.067506122553354E-3</v>
      </c>
      <c r="AQ137" s="4">
        <f t="shared" si="164"/>
        <v>6.1882252020367678E-3</v>
      </c>
      <c r="AR137" s="4">
        <f t="shared" si="164"/>
        <v>-1.6176432433909205E-3</v>
      </c>
      <c r="AS137" s="4">
        <f t="shared" si="164"/>
        <v>5.6800342612461918E-4</v>
      </c>
      <c r="AT137" s="4">
        <f t="shared" si="164"/>
        <v>-4.6943713917663721E-3</v>
      </c>
      <c r="AU137" s="4">
        <f t="shared" si="164"/>
        <v>-1.6926309750540103E-3</v>
      </c>
      <c r="AV137" s="4">
        <f t="shared" si="164"/>
        <v>8.6774055986160725E-4</v>
      </c>
      <c r="AW137" s="4">
        <f t="shared" si="164"/>
        <v>3.110072772016248E-3</v>
      </c>
      <c r="AY137" s="2">
        <f t="shared" si="155"/>
        <v>0.35087696379049349</v>
      </c>
      <c r="AZ137" s="2">
        <f t="shared" si="155"/>
        <v>0.35052634923971909</v>
      </c>
      <c r="BA137" s="2">
        <f t="shared" si="155"/>
        <v>0.34970214138392314</v>
      </c>
      <c r="BB137" s="2">
        <f t="shared" si="155"/>
        <v>0.34824300068579345</v>
      </c>
      <c r="BC137" s="2">
        <f t="shared" si="155"/>
        <v>0.35167636466967561</v>
      </c>
      <c r="BD137" s="2">
        <f t="shared" si="155"/>
        <v>0.35093549000188584</v>
      </c>
      <c r="BE137" s="2">
        <f t="shared" si="155"/>
        <v>0.34924662900373182</v>
      </c>
      <c r="BF137" s="2">
        <f t="shared" si="155"/>
        <v>0.35530684138801943</v>
      </c>
      <c r="BG137" s="2">
        <f t="shared" si="155"/>
        <v>0.35942767369902062</v>
      </c>
      <c r="BH137" s="2">
        <f t="shared" si="155"/>
        <v>0.35491285336045542</v>
      </c>
      <c r="BI137" s="2">
        <f t="shared" si="155"/>
        <v>0.35401014296282896</v>
      </c>
      <c r="BJ137" s="2">
        <f t="shared" si="155"/>
        <v>0.35718941781888702</v>
      </c>
      <c r="BK137" s="2">
        <f t="shared" si="155"/>
        <v>0.35762830421602976</v>
      </c>
      <c r="BL137" s="2">
        <f t="shared" si="155"/>
        <v>0.36162813120430964</v>
      </c>
      <c r="BM137" s="2">
        <f t="shared" si="155"/>
        <v>0.37086053112912165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 t="str">
        <f t="shared" si="156"/>
        <v/>
      </c>
      <c r="CF137" s="2" t="str">
        <f t="shared" si="156"/>
        <v/>
      </c>
      <c r="CG137" s="2">
        <f t="shared" si="156"/>
        <v>0.34891800000000001</v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 t="str">
        <f t="shared" si="111"/>
        <v/>
      </c>
      <c r="CV137" s="2" t="str">
        <f t="shared" si="112"/>
        <v/>
      </c>
      <c r="CW137" s="2">
        <f t="shared" si="113"/>
        <v>0.34891800000000001</v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0.53316517857142831</v>
      </c>
      <c r="DL137" s="2">
        <f t="shared" si="165"/>
        <v>0.43028833927125509</v>
      </c>
      <c r="DM137" s="2">
        <f t="shared" si="165"/>
        <v>0.43560553921200756</v>
      </c>
      <c r="DN137" s="2">
        <f t="shared" si="165"/>
        <v>0.44569306733048836</v>
      </c>
      <c r="DO137" s="2">
        <f t="shared" si="165"/>
        <v>0.46045133781512604</v>
      </c>
      <c r="DP137" s="2">
        <f t="shared" si="165"/>
        <v>0.46953603966131913</v>
      </c>
      <c r="DQ137" s="2">
        <f t="shared" si="165"/>
        <v>0.48128858916256168</v>
      </c>
      <c r="DR137" s="2">
        <f t="shared" si="165"/>
        <v>0.51829048790322574</v>
      </c>
      <c r="DS137" s="2">
        <f t="shared" si="165"/>
        <v>0.49886632220986288</v>
      </c>
      <c r="DT137" s="2">
        <f t="shared" si="165"/>
        <v>0.48957033414905454</v>
      </c>
      <c r="DU137" s="2">
        <f t="shared" si="165"/>
        <v>0.46646483870967737</v>
      </c>
      <c r="DV137" s="2">
        <f t="shared" si="165"/>
        <v>0.4854851406006675</v>
      </c>
      <c r="DW137" s="2">
        <f t="shared" si="165"/>
        <v>0.48306458064516133</v>
      </c>
      <c r="DX137" s="2">
        <f t="shared" si="165"/>
        <v>0.47286870931085029</v>
      </c>
      <c r="DY137" s="2">
        <f t="shared" si="165"/>
        <v>0.4504833400178252</v>
      </c>
      <c r="EA137" s="2">
        <f t="shared" si="153"/>
        <v>0.3508306814038134</v>
      </c>
      <c r="EB137" s="2">
        <f t="shared" si="153"/>
        <v>0.35040204379077977</v>
      </c>
      <c r="EC137" s="2">
        <f t="shared" si="153"/>
        <v>0.34955637163712205</v>
      </c>
      <c r="ED137" s="2">
        <f t="shared" si="153"/>
        <v>0.34811866996652407</v>
      </c>
      <c r="EE137" s="2">
        <f t="shared" si="152"/>
        <v>0.35155889232115217</v>
      </c>
      <c r="EF137" s="2">
        <f t="shared" si="152"/>
        <v>0.35080839536544584</v>
      </c>
      <c r="EG137" s="2">
        <f t="shared" si="152"/>
        <v>0.34913352767643752</v>
      </c>
      <c r="EH137" s="2">
        <f t="shared" si="152"/>
        <v>0.35513262667598189</v>
      </c>
      <c r="EI137" s="2">
        <f t="shared" si="152"/>
        <v>0.35928425178721779</v>
      </c>
      <c r="EJ137" s="2">
        <f t="shared" si="152"/>
        <v>0.35473397818500413</v>
      </c>
      <c r="EK137" s="2">
        <f t="shared" si="152"/>
        <v>0.35390542166503303</v>
      </c>
      <c r="EL137" s="2">
        <f t="shared" si="152"/>
        <v>0.35712295685587414</v>
      </c>
      <c r="EM137" s="2">
        <f t="shared" si="136"/>
        <v>0.35751526608130385</v>
      </c>
      <c r="EN137" s="2">
        <f t="shared" si="136"/>
        <v>0.36157125838097826</v>
      </c>
      <c r="EO137" s="2">
        <f t="shared" si="136"/>
        <v>0.37079891193998199</v>
      </c>
      <c r="EQ137" s="2">
        <f t="shared" si="166"/>
        <v>0.35167146920537373</v>
      </c>
      <c r="ER137" s="2">
        <f t="shared" si="166"/>
        <v>0.35042478953535972</v>
      </c>
      <c r="ES137" s="2">
        <f t="shared" si="166"/>
        <v>0.34954887457350603</v>
      </c>
      <c r="ET137" s="2">
        <f t="shared" si="166"/>
        <v>0.34810720217999647</v>
      </c>
      <c r="EU137" s="2">
        <f t="shared" si="166"/>
        <v>0.35160597868668286</v>
      </c>
      <c r="EV137" s="2">
        <f t="shared" si="166"/>
        <v>0.35137980081931364</v>
      </c>
      <c r="EW137" s="2">
        <f t="shared" si="166"/>
        <v>0.34987346527203933</v>
      </c>
      <c r="EX137" s="2">
        <f t="shared" si="166"/>
        <v>0.35620838149318512</v>
      </c>
      <c r="EY137" s="2">
        <f t="shared" si="166"/>
        <v>0.36020692840366081</v>
      </c>
      <c r="EZ137" s="2">
        <f t="shared" si="166"/>
        <v>0.35661277004199726</v>
      </c>
      <c r="FA137" s="2">
        <f t="shared" si="166"/>
        <v>0.35459450331315789</v>
      </c>
      <c r="FB137" s="2">
        <f t="shared" si="166"/>
        <v>0.35663678272412103</v>
      </c>
      <c r="FC137" s="2">
        <f t="shared" si="166"/>
        <v>0.35825095032024029</v>
      </c>
      <c r="FD137" s="2">
        <f t="shared" si="166"/>
        <v>0.36055218321531513</v>
      </c>
      <c r="FE137" s="2">
        <f t="shared" si="166"/>
        <v>0.37038645554716554</v>
      </c>
      <c r="FG137" s="2">
        <f t="shared" si="167"/>
        <v>0.99990996867734194</v>
      </c>
      <c r="FH137" s="2">
        <f t="shared" si="167"/>
        <v>0.9984502557667897</v>
      </c>
      <c r="FI137" s="2">
        <f t="shared" si="167"/>
        <v>0.998304667945493</v>
      </c>
      <c r="FJ137" s="2">
        <f t="shared" si="167"/>
        <v>0.99872327672830752</v>
      </c>
      <c r="FK137" s="2">
        <f t="shared" si="167"/>
        <v>0.99893214813952691</v>
      </c>
      <c r="FL137" s="2">
        <f t="shared" si="167"/>
        <v>0.99912662519112083</v>
      </c>
      <c r="FM137" s="2">
        <f t="shared" si="167"/>
        <v>0.99942111001228651</v>
      </c>
      <c r="FN137" s="2">
        <f t="shared" si="167"/>
        <v>0.99932253899009549</v>
      </c>
      <c r="FO137" s="2">
        <f t="shared" si="167"/>
        <v>0.99934677183765508</v>
      </c>
      <c r="FP137" s="2">
        <f t="shared" si="167"/>
        <v>0.99936984149873964</v>
      </c>
      <c r="FQ137" s="2">
        <f t="shared" si="167"/>
        <v>0.99932722227429882</v>
      </c>
      <c r="FR137" s="2">
        <f t="shared" si="167"/>
        <v>0.99935211493611809</v>
      </c>
      <c r="FS137" s="2">
        <f t="shared" si="167"/>
        <v>0.99928348792229771</v>
      </c>
      <c r="FT137" s="2">
        <f t="shared" si="167"/>
        <v>0.99926429450184673</v>
      </c>
      <c r="FU137" s="2">
        <f t="shared" si="167"/>
        <v>0.99912406880603122</v>
      </c>
      <c r="FW137" s="2">
        <f t="shared" si="157"/>
        <v>3.552212660376583E-2</v>
      </c>
      <c r="FX137" s="2">
        <f t="shared" si="157"/>
        <v>2.2075478961048139E-2</v>
      </c>
      <c r="FY137" s="2">
        <f t="shared" si="157"/>
        <v>1.4961224556539737E-2</v>
      </c>
      <c r="FZ137" s="2">
        <f t="shared" si="157"/>
        <v>2.1345406625897213E-2</v>
      </c>
      <c r="GA137" s="2">
        <f t="shared" si="157"/>
        <v>2.5301337186663622E-2</v>
      </c>
      <c r="GB137" s="2">
        <f t="shared" si="157"/>
        <v>4.0953236683303106E-2</v>
      </c>
      <c r="GC137" s="2">
        <f t="shared" si="157"/>
        <v>4.9461043190512359E-2</v>
      </c>
      <c r="GD137" s="2">
        <f t="shared" si="157"/>
        <v>5.9197153085690575E-2</v>
      </c>
      <c r="GE137" s="2">
        <f t="shared" si="157"/>
        <v>5.662110810373272E-2</v>
      </c>
      <c r="GF137" s="2">
        <f t="shared" si="157"/>
        <v>4.9982598717373504E-2</v>
      </c>
      <c r="GG137" s="2">
        <f t="shared" si="157"/>
        <v>4.2076043193515426E-2</v>
      </c>
      <c r="GH137" s="2">
        <f t="shared" si="157"/>
        <v>3.4355959134231805E-2</v>
      </c>
      <c r="GI137" s="2">
        <f t="shared" si="157"/>
        <v>3.1372881559852087E-2</v>
      </c>
      <c r="GJ137" s="2">
        <f t="shared" si="157"/>
        <v>2.45411958713594E-2</v>
      </c>
      <c r="GK137" s="2">
        <f t="shared" si="157"/>
        <v>1.9829701344734479E-2</v>
      </c>
      <c r="GM137" s="82">
        <f t="shared" si="158"/>
        <v>1.2838382181391721E-9</v>
      </c>
      <c r="GN137" s="82">
        <f t="shared" si="158"/>
        <v>6.8429342515791631E-55</v>
      </c>
      <c r="GO137" s="82">
        <f t="shared" si="158"/>
        <v>3.4398291994592521E-74</v>
      </c>
      <c r="GP137" s="82">
        <f t="shared" si="158"/>
        <v>4.8123663160835786E-143</v>
      </c>
      <c r="GQ137" s="82">
        <f t="shared" si="158"/>
        <v>1.7361549577565467E-130</v>
      </c>
      <c r="GR137" s="82">
        <f t="shared" si="158"/>
        <v>5.0687559277815044E-183</v>
      </c>
      <c r="GS137" s="82">
        <f t="shared" si="158"/>
        <v>3.2874863950835687E-269</v>
      </c>
      <c r="GT137" s="82">
        <f t="shared" si="158"/>
        <v>2.6132983152898246E-254</v>
      </c>
      <c r="GU137" s="82">
        <f t="shared" si="158"/>
        <v>4.3311225261946343E-282</v>
      </c>
      <c r="GV137" s="82">
        <f t="shared" si="158"/>
        <v>8.2714132265013874E-272</v>
      </c>
      <c r="GW137" s="82">
        <f t="shared" si="158"/>
        <v>3.6165604888206148E-255</v>
      </c>
      <c r="GX137" s="82">
        <f t="shared" si="158"/>
        <v>3.7155833638584966E-236</v>
      </c>
      <c r="GY137" s="82">
        <f t="shared" si="158"/>
        <v>8.3338182083883114E-177</v>
      </c>
      <c r="GZ137" s="82">
        <f t="shared" si="158"/>
        <v>7.137464413546895E-187</v>
      </c>
      <c r="HA137" s="82">
        <f t="shared" si="158"/>
        <v>8.8029528966434338E-222</v>
      </c>
      <c r="HC137" s="82">
        <f t="shared" si="154"/>
        <v>1.2840651960885865E-15</v>
      </c>
      <c r="HD137" s="82">
        <f t="shared" si="154"/>
        <v>7.6868675647826387E-15</v>
      </c>
      <c r="HE137" s="82">
        <f t="shared" si="154"/>
        <v>3.5804876391369942E-25</v>
      </c>
      <c r="HF137" s="82">
        <f t="shared" si="154"/>
        <v>2.168442951768628E-49</v>
      </c>
      <c r="HG137" s="82">
        <f t="shared" si="154"/>
        <v>2.3853743534440798E-45</v>
      </c>
      <c r="HH137" s="82">
        <f t="shared" si="154"/>
        <v>9.4224986537780566E-71</v>
      </c>
      <c r="HI137" s="82">
        <f t="shared" si="154"/>
        <v>3.6095742079833407E-160</v>
      </c>
      <c r="HJ137" s="82">
        <f t="shared" si="154"/>
        <v>3.1432063646760096E-115</v>
      </c>
      <c r="HK137" s="82">
        <f t="shared" si="154"/>
        <v>2.6736614066853271E-125</v>
      </c>
      <c r="HL137" s="82">
        <f t="shared" si="162"/>
        <v>1.0883591842250079E-153</v>
      </c>
      <c r="HM137" s="82">
        <f t="shared" si="162"/>
        <v>3.1065187254786336E-123</v>
      </c>
      <c r="HN137" s="82">
        <f t="shared" si="162"/>
        <v>4.3667928426592069E-109</v>
      </c>
      <c r="HO137" s="82">
        <f t="shared" si="162"/>
        <v>1.5035650702854185E-70</v>
      </c>
      <c r="HP137" s="82">
        <f t="shared" si="162"/>
        <v>1.4277680211039813E-86</v>
      </c>
      <c r="HQ137" s="82">
        <f t="shared" si="162"/>
        <v>6.4748472673420192E-101</v>
      </c>
      <c r="HS137" s="82">
        <f t="shared" si="159"/>
        <v>0.40597544174597433</v>
      </c>
      <c r="HT137" s="82">
        <f t="shared" si="159"/>
        <v>2.2337883951153558E-2</v>
      </c>
      <c r="HU137" s="82">
        <f t="shared" si="159"/>
        <v>9.3444404785511994E-3</v>
      </c>
      <c r="HV137" s="82">
        <f t="shared" si="159"/>
        <v>3.7205077981801095E-2</v>
      </c>
      <c r="HW137" s="82">
        <f t="shared" si="159"/>
        <v>5.7440535889958608E-2</v>
      </c>
      <c r="HX137" s="82">
        <f t="shared" si="159"/>
        <v>0.26789856947031365</v>
      </c>
      <c r="HY137" s="82">
        <f t="shared" si="159"/>
        <v>0.50683330320400388</v>
      </c>
      <c r="HZ137" s="82">
        <f t="shared" si="159"/>
        <v>0.50086832714331697</v>
      </c>
      <c r="IA137" s="82">
        <f t="shared" si="159"/>
        <v>0.51540087026025705</v>
      </c>
      <c r="IB137" s="82">
        <f t="shared" si="159"/>
        <v>0.46654878183156961</v>
      </c>
      <c r="IC137" s="82">
        <f t="shared" si="159"/>
        <v>0.36011266998005942</v>
      </c>
      <c r="ID137" s="82">
        <f t="shared" si="159"/>
        <v>0.26929504823028494</v>
      </c>
      <c r="IE137" s="82">
        <f t="shared" si="159"/>
        <v>0.12998174567695789</v>
      </c>
      <c r="IF137" s="82">
        <f t="shared" si="159"/>
        <v>0.21328508505532437</v>
      </c>
      <c r="IG137" s="82">
        <f t="shared" si="159"/>
        <v>0.23903722990886409</v>
      </c>
      <c r="II137" s="82">
        <f t="shared" si="160"/>
        <v>1.4081429250664648E-13</v>
      </c>
      <c r="IJ137" s="82">
        <f t="shared" si="160"/>
        <v>1.6489420614673636E-23</v>
      </c>
      <c r="IK137" s="82">
        <f t="shared" si="160"/>
        <v>4.4302145524762112E-28</v>
      </c>
      <c r="IL137" s="82">
        <f t="shared" si="160"/>
        <v>4.0586188009009215E-28</v>
      </c>
      <c r="IM137" s="82">
        <f t="shared" si="160"/>
        <v>1.5764305373374518E-27</v>
      </c>
      <c r="IN137" s="82">
        <f t="shared" si="160"/>
        <v>8.5764081618504048E-21</v>
      </c>
      <c r="IO137" s="82">
        <f t="shared" si="160"/>
        <v>5.4433321809963433E-19</v>
      </c>
      <c r="IP137" s="82">
        <f t="shared" si="160"/>
        <v>4.0256061764367142E-21</v>
      </c>
      <c r="IQ137" s="82">
        <f t="shared" si="160"/>
        <v>1.9132169706437204E-19</v>
      </c>
      <c r="IR137" s="82">
        <f t="shared" si="160"/>
        <v>2.4777202794246875E-19</v>
      </c>
      <c r="IS137" s="82">
        <f t="shared" si="160"/>
        <v>1.0895279314286496E-20</v>
      </c>
      <c r="IT137" s="82">
        <f t="shared" si="160"/>
        <v>2.8921146867318167E-21</v>
      </c>
      <c r="IU137" s="82">
        <f t="shared" si="160"/>
        <v>8.6562817106453595E-29</v>
      </c>
      <c r="IV137" s="82">
        <f t="shared" si="160"/>
        <v>1.0203784497201117E-13</v>
      </c>
      <c r="IW137" s="82">
        <f t="shared" si="160"/>
        <v>2.5620295106880383E-8</v>
      </c>
      <c r="IY137" s="82">
        <f t="shared" si="161"/>
        <v>0.40597544302995464</v>
      </c>
      <c r="IZ137" s="82">
        <f t="shared" si="161"/>
        <v>2.2337883951161246E-2</v>
      </c>
      <c r="JA137" s="82">
        <f t="shared" si="161"/>
        <v>9.3444404785511994E-3</v>
      </c>
      <c r="JB137" s="82">
        <f t="shared" si="161"/>
        <v>3.7205077981801095E-2</v>
      </c>
      <c r="JC137" s="82">
        <f t="shared" si="161"/>
        <v>5.7440535889958608E-2</v>
      </c>
      <c r="JD137" s="82">
        <f t="shared" si="161"/>
        <v>0.26789856947031365</v>
      </c>
      <c r="JE137" s="82">
        <f t="shared" si="161"/>
        <v>0.50683330320400388</v>
      </c>
      <c r="JF137" s="82">
        <f t="shared" si="161"/>
        <v>0.50086832714331697</v>
      </c>
      <c r="JG137" s="82">
        <f t="shared" si="161"/>
        <v>0.51540087026025705</v>
      </c>
      <c r="JH137" s="82">
        <f t="shared" si="161"/>
        <v>0.46654878183156961</v>
      </c>
      <c r="JI137" s="82">
        <f t="shared" si="161"/>
        <v>0.36011266998005942</v>
      </c>
      <c r="JJ137" s="82">
        <f t="shared" si="161"/>
        <v>0.26929504823028494</v>
      </c>
      <c r="JK137" s="82">
        <f t="shared" si="161"/>
        <v>0.12998174567695789</v>
      </c>
      <c r="JL137" s="82">
        <f t="shared" si="161"/>
        <v>0.2132850850554264</v>
      </c>
      <c r="JM137" s="82">
        <f t="shared" si="161"/>
        <v>0.23903725552915919</v>
      </c>
    </row>
    <row r="138" spans="2:273" x14ac:dyDescent="0.25">
      <c r="B138" s="2">
        <v>111</v>
      </c>
      <c r="C138" s="37">
        <v>0.35402099999999997</v>
      </c>
      <c r="D138" s="37">
        <v>0.34152399999999999</v>
      </c>
      <c r="E138" s="37">
        <v>0.35713400000000001</v>
      </c>
      <c r="F138" s="37">
        <v>0.35248800000000002</v>
      </c>
      <c r="G138" s="37">
        <v>0.35310000000000002</v>
      </c>
      <c r="H138" s="37">
        <v>0.370975</v>
      </c>
      <c r="I138" s="37">
        <v>0.361122</v>
      </c>
      <c r="J138" s="37">
        <v>0.372033</v>
      </c>
      <c r="K138" s="37">
        <v>0.39071800000000001</v>
      </c>
      <c r="L138" s="37">
        <v>0.38211600000000001</v>
      </c>
      <c r="M138" s="37">
        <v>0.37616699999999997</v>
      </c>
      <c r="N138" s="37">
        <v>0.37949300000000002</v>
      </c>
      <c r="O138" s="37">
        <v>0.38032199999999999</v>
      </c>
      <c r="P138" s="37">
        <v>0.42491899999999999</v>
      </c>
      <c r="Q138" s="37">
        <v>0.49226300000000001</v>
      </c>
      <c r="S138" s="4">
        <f t="shared" si="163"/>
        <v>0.35048050300615374</v>
      </c>
      <c r="T138" s="4">
        <f t="shared" si="163"/>
        <v>0.35041217207376812</v>
      </c>
      <c r="U138" s="4">
        <f t="shared" si="163"/>
        <v>0.34980349158475393</v>
      </c>
      <c r="V138" s="4">
        <f t="shared" si="163"/>
        <v>0.34979816527471724</v>
      </c>
      <c r="W138" s="4">
        <f t="shared" si="163"/>
        <v>0.35399345872236226</v>
      </c>
      <c r="X138" s="4">
        <f t="shared" si="163"/>
        <v>0.36410801618610961</v>
      </c>
      <c r="Y138" s="4">
        <f t="shared" si="163"/>
        <v>0.36376305681169874</v>
      </c>
      <c r="Z138" s="4">
        <f t="shared" si="163"/>
        <v>0.36983331325540597</v>
      </c>
      <c r="AA138" s="4">
        <f t="shared" si="163"/>
        <v>0.38804077505627121</v>
      </c>
      <c r="AB138" s="4">
        <f t="shared" si="163"/>
        <v>0.37747691445607578</v>
      </c>
      <c r="AC138" s="4">
        <f t="shared" si="163"/>
        <v>0.37673226009753025</v>
      </c>
      <c r="AD138" s="4">
        <f t="shared" si="163"/>
        <v>0.37867342456536268</v>
      </c>
      <c r="AE138" s="4">
        <f t="shared" si="163"/>
        <v>0.37502965184096404</v>
      </c>
      <c r="AF138" s="4">
        <f t="shared" si="163"/>
        <v>0.42014029794231345</v>
      </c>
      <c r="AG138" s="4">
        <f t="shared" si="163"/>
        <v>0.49310158552887756</v>
      </c>
      <c r="AI138" s="4">
        <f t="shared" si="164"/>
        <v>3.5404969938462316E-3</v>
      </c>
      <c r="AJ138" s="4">
        <f t="shared" si="164"/>
        <v>-8.8881720737681302E-3</v>
      </c>
      <c r="AK138" s="4">
        <f t="shared" si="164"/>
        <v>7.3305084152460731E-3</v>
      </c>
      <c r="AL138" s="4">
        <f t="shared" si="164"/>
        <v>2.6898347252827803E-3</v>
      </c>
      <c r="AM138" s="4">
        <f t="shared" si="164"/>
        <v>-8.9345872236223922E-4</v>
      </c>
      <c r="AN138" s="4">
        <f t="shared" si="164"/>
        <v>6.8669838138903927E-3</v>
      </c>
      <c r="AO138" s="4">
        <f t="shared" si="164"/>
        <v>-2.6410568116987387E-3</v>
      </c>
      <c r="AP138" s="4">
        <f t="shared" si="164"/>
        <v>2.1996867445940316E-3</v>
      </c>
      <c r="AQ138" s="4">
        <f t="shared" si="164"/>
        <v>2.6772249437287954E-3</v>
      </c>
      <c r="AR138" s="4">
        <f t="shared" si="164"/>
        <v>4.6390855439242262E-3</v>
      </c>
      <c r="AS138" s="4">
        <f t="shared" si="164"/>
        <v>-5.6526009753027351E-4</v>
      </c>
      <c r="AT138" s="4">
        <f t="shared" si="164"/>
        <v>8.1957543463734295E-4</v>
      </c>
      <c r="AU138" s="4">
        <f t="shared" si="164"/>
        <v>5.2923481590359533E-3</v>
      </c>
      <c r="AV138" s="4">
        <f t="shared" si="164"/>
        <v>4.7787020576865458E-3</v>
      </c>
      <c r="AW138" s="4">
        <f t="shared" si="164"/>
        <v>-8.3858552887755566E-4</v>
      </c>
      <c r="AY138" s="2">
        <f t="shared" si="155"/>
        <v>0.35048050300600336</v>
      </c>
      <c r="AZ138" s="2">
        <f t="shared" si="155"/>
        <v>0.35018763724442131</v>
      </c>
      <c r="BA138" s="2">
        <f t="shared" si="155"/>
        <v>0.34937311310387192</v>
      </c>
      <c r="BB138" s="2">
        <f t="shared" si="155"/>
        <v>0.34789645590682855</v>
      </c>
      <c r="BC138" s="2">
        <f t="shared" si="155"/>
        <v>0.35132958351018378</v>
      </c>
      <c r="BD138" s="2">
        <f t="shared" si="155"/>
        <v>0.35057940592744696</v>
      </c>
      <c r="BE138" s="2">
        <f t="shared" si="155"/>
        <v>0.34885175679693653</v>
      </c>
      <c r="BF138" s="2">
        <f t="shared" si="155"/>
        <v>0.35482428960562939</v>
      </c>
      <c r="BG138" s="2">
        <f t="shared" si="155"/>
        <v>0.35894553362732468</v>
      </c>
      <c r="BH138" s="2">
        <f t="shared" si="155"/>
        <v>0.3544788356503023</v>
      </c>
      <c r="BI138" s="2">
        <f t="shared" si="155"/>
        <v>0.35361952176470157</v>
      </c>
      <c r="BJ138" s="2">
        <f t="shared" si="155"/>
        <v>0.35686194772207125</v>
      </c>
      <c r="BK138" s="2">
        <f t="shared" si="155"/>
        <v>0.35716221492005884</v>
      </c>
      <c r="BL138" s="2">
        <f t="shared" si="155"/>
        <v>0.36130322706116191</v>
      </c>
      <c r="BM138" s="2">
        <f t="shared" si="155"/>
        <v>0.37044001463551651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 t="str">
        <f t="shared" si="156"/>
        <v/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 t="str">
        <f t="shared" si="111"/>
        <v/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0.53447213095238066</v>
      </c>
      <c r="DL138" s="2">
        <f t="shared" si="165"/>
        <v>0.43077227368421056</v>
      </c>
      <c r="DM138" s="2">
        <f t="shared" si="165"/>
        <v>0.43611858273921206</v>
      </c>
      <c r="DN138" s="2">
        <f t="shared" si="165"/>
        <v>0.44633673257467993</v>
      </c>
      <c r="DO138" s="2">
        <f t="shared" si="165"/>
        <v>0.46122153837535007</v>
      </c>
      <c r="DP138" s="2">
        <f t="shared" si="165"/>
        <v>0.47027879701426029</v>
      </c>
      <c r="DQ138" s="2">
        <f t="shared" si="165"/>
        <v>0.48213256009852223</v>
      </c>
      <c r="DR138" s="2">
        <f t="shared" si="165"/>
        <v>0.51950422580645161</v>
      </c>
      <c r="DS138" s="2">
        <f t="shared" si="165"/>
        <v>0.4998628487949574</v>
      </c>
      <c r="DT138" s="2">
        <f t="shared" si="165"/>
        <v>0.49051037953281429</v>
      </c>
      <c r="DU138" s="2">
        <f t="shared" si="165"/>
        <v>0.46717307741935482</v>
      </c>
      <c r="DV138" s="2">
        <f t="shared" si="165"/>
        <v>0.48639110856507239</v>
      </c>
      <c r="DW138" s="2">
        <f t="shared" si="165"/>
        <v>0.48395400000000005</v>
      </c>
      <c r="DX138" s="2">
        <f t="shared" si="165"/>
        <v>0.47365395491202333</v>
      </c>
      <c r="DY138" s="2">
        <f t="shared" si="165"/>
        <v>0.45105547838680915</v>
      </c>
      <c r="EA138" s="2">
        <f t="shared" si="153"/>
        <v>0.35042997385380842</v>
      </c>
      <c r="EB138" s="2">
        <f t="shared" si="153"/>
        <v>0.35007265686169647</v>
      </c>
      <c r="EC138" s="2">
        <f t="shared" si="153"/>
        <v>0.34923863649635045</v>
      </c>
      <c r="ED138" s="2">
        <f t="shared" si="153"/>
        <v>0.34778193564383025</v>
      </c>
      <c r="EE138" s="2">
        <f t="shared" si="152"/>
        <v>0.35122101372905307</v>
      </c>
      <c r="EF138" s="2">
        <f t="shared" si="152"/>
        <v>0.35045609173260173</v>
      </c>
      <c r="EG138" s="2">
        <f t="shared" si="152"/>
        <v>0.34873874257192106</v>
      </c>
      <c r="EH138" s="2">
        <f t="shared" si="152"/>
        <v>0.35464870201464666</v>
      </c>
      <c r="EI138" s="2">
        <f t="shared" si="152"/>
        <v>0.35880075548411788</v>
      </c>
      <c r="EJ138" s="2">
        <f t="shared" si="152"/>
        <v>0.35429127398700461</v>
      </c>
      <c r="EK138" s="2">
        <f t="shared" si="152"/>
        <v>0.35351572700540673</v>
      </c>
      <c r="EL138" s="2">
        <f t="shared" si="152"/>
        <v>0.35680504929764684</v>
      </c>
      <c r="EM138" s="2">
        <f t="shared" si="136"/>
        <v>0.35705185387358096</v>
      </c>
      <c r="EN138" s="2">
        <f t="shared" si="136"/>
        <v>0.36125693246211088</v>
      </c>
      <c r="EO138" s="2">
        <f t="shared" si="136"/>
        <v>0.37038437058934365</v>
      </c>
      <c r="EQ138" s="2">
        <f t="shared" si="166"/>
        <v>0.35134241263548671</v>
      </c>
      <c r="ER138" s="2">
        <f t="shared" si="166"/>
        <v>0.35011013816545999</v>
      </c>
      <c r="ES138" s="2">
        <f t="shared" si="166"/>
        <v>0.3492463383126917</v>
      </c>
      <c r="ET138" s="2">
        <f t="shared" si="166"/>
        <v>0.34777130045268384</v>
      </c>
      <c r="EU138" s="2">
        <f t="shared" si="166"/>
        <v>0.35127272254431852</v>
      </c>
      <c r="EV138" s="2">
        <f t="shared" si="166"/>
        <v>0.35107908066428883</v>
      </c>
      <c r="EW138" s="2">
        <f t="shared" si="166"/>
        <v>0.34952771039461167</v>
      </c>
      <c r="EX138" s="2">
        <f t="shared" si="166"/>
        <v>0.35579102436102439</v>
      </c>
      <c r="EY138" s="2">
        <f t="shared" si="166"/>
        <v>0.35978438044666722</v>
      </c>
      <c r="EZ138" s="2">
        <f t="shared" si="166"/>
        <v>0.35629470289314052</v>
      </c>
      <c r="FA138" s="2">
        <f t="shared" si="166"/>
        <v>0.35425682548438847</v>
      </c>
      <c r="FB138" s="2">
        <f t="shared" si="166"/>
        <v>0.35628101315854011</v>
      </c>
      <c r="FC138" s="2">
        <f t="shared" si="166"/>
        <v>0.35785164340980813</v>
      </c>
      <c r="FD138" s="2">
        <f t="shared" si="166"/>
        <v>0.36017199608249095</v>
      </c>
      <c r="FE138" s="2">
        <f t="shared" si="166"/>
        <v>0.36997860071471705</v>
      </c>
      <c r="FG138" s="2">
        <f t="shared" si="167"/>
        <v>0.99991788980739538</v>
      </c>
      <c r="FH138" s="2">
        <f t="shared" si="167"/>
        <v>0.99858642370483786</v>
      </c>
      <c r="FI138" s="2">
        <f t="shared" si="167"/>
        <v>0.99845360811339845</v>
      </c>
      <c r="FJ138" s="2">
        <f t="shared" si="167"/>
        <v>0.99883548371815079</v>
      </c>
      <c r="FK138" s="2">
        <f t="shared" si="167"/>
        <v>0.99902601601348195</v>
      </c>
      <c r="FL138" s="2">
        <f t="shared" si="167"/>
        <v>0.99920341149163339</v>
      </c>
      <c r="FM138" s="2">
        <f t="shared" si="167"/>
        <v>0.99947201916315553</v>
      </c>
      <c r="FN138" s="2">
        <f t="shared" si="167"/>
        <v>0.99938211138386424</v>
      </c>
      <c r="FO138" s="2">
        <f t="shared" si="167"/>
        <v>0.99940421459141227</v>
      </c>
      <c r="FP138" s="2">
        <f t="shared" si="167"/>
        <v>0.99942525674848159</v>
      </c>
      <c r="FQ138" s="2">
        <f t="shared" si="167"/>
        <v>0.99938638309731309</v>
      </c>
      <c r="FR138" s="2">
        <f t="shared" si="167"/>
        <v>0.99940908811304996</v>
      </c>
      <c r="FS138" s="2">
        <f t="shared" si="167"/>
        <v>0.99934649201800174</v>
      </c>
      <c r="FT138" s="2">
        <f t="shared" si="167"/>
        <v>0.99932898517356339</v>
      </c>
      <c r="FU138" s="2">
        <f t="shared" si="167"/>
        <v>0.99920107968182381</v>
      </c>
      <c r="FW138" s="2">
        <f t="shared" si="157"/>
        <v>3.8816209853625633E-2</v>
      </c>
      <c r="FX138" s="2">
        <f t="shared" si="157"/>
        <v>2.4153838447374322E-2</v>
      </c>
      <c r="FY138" s="2">
        <f t="shared" si="157"/>
        <v>1.6381011638156258E-2</v>
      </c>
      <c r="FZ138" s="2">
        <f t="shared" si="157"/>
        <v>2.3356673007199898E-2</v>
      </c>
      <c r="GA138" s="2">
        <f t="shared" si="157"/>
        <v>2.7674809590723666E-2</v>
      </c>
      <c r="GB138" s="2">
        <f t="shared" si="157"/>
        <v>4.4727608082847592E-2</v>
      </c>
      <c r="GC138" s="2">
        <f t="shared" si="157"/>
        <v>5.3975389595359392E-2</v>
      </c>
      <c r="GD138" s="2">
        <f t="shared" si="157"/>
        <v>6.4539785778049419E-2</v>
      </c>
      <c r="GE138" s="2">
        <f t="shared" si="157"/>
        <v>6.174650768313459E-2</v>
      </c>
      <c r="GF138" s="2">
        <f t="shared" si="157"/>
        <v>5.4541816444149988E-2</v>
      </c>
      <c r="GG138" s="2">
        <f t="shared" si="157"/>
        <v>4.5948937869923767E-2</v>
      </c>
      <c r="GH138" s="2">
        <f t="shared" si="157"/>
        <v>3.7546109726775176E-2</v>
      </c>
      <c r="GI138" s="2">
        <f t="shared" si="157"/>
        <v>3.4295873863137143E-2</v>
      </c>
      <c r="GJ138" s="2">
        <f t="shared" si="157"/>
        <v>2.6845324764940441E-2</v>
      </c>
      <c r="GK138" s="2">
        <f t="shared" si="157"/>
        <v>2.1701317635915915E-2</v>
      </c>
      <c r="GM138" s="82">
        <f t="shared" si="158"/>
        <v>6.7797482975773968E-10</v>
      </c>
      <c r="GN138" s="82">
        <f t="shared" si="158"/>
        <v>2.4570816531875512E-57</v>
      </c>
      <c r="GO138" s="82">
        <f t="shared" si="158"/>
        <v>1.4254377210535617E-77</v>
      </c>
      <c r="GP138" s="82">
        <f t="shared" si="158"/>
        <v>5.4884745457248681E-149</v>
      </c>
      <c r="GQ138" s="82">
        <f t="shared" si="158"/>
        <v>1.2131821812053311E-135</v>
      </c>
      <c r="GR138" s="82">
        <f t="shared" si="158"/>
        <v>8.4363977584024766E-190</v>
      </c>
      <c r="GS138" s="82">
        <f t="shared" si="158"/>
        <v>1.516515285916239E-278</v>
      </c>
      <c r="GT138" s="82">
        <f t="shared" si="158"/>
        <v>3.2324803327070746E-263</v>
      </c>
      <c r="GU138" s="82">
        <f t="shared" si="158"/>
        <v>7.2838412982223858E-292</v>
      </c>
      <c r="GV138" s="82">
        <f t="shared" si="158"/>
        <v>3.3722279279080659E-281</v>
      </c>
      <c r="GW138" s="82">
        <f t="shared" si="158"/>
        <v>4.1064403406269896E-264</v>
      </c>
      <c r="GX138" s="82">
        <f t="shared" si="158"/>
        <v>1.499431565360319E-244</v>
      </c>
      <c r="GY138" s="82">
        <f t="shared" si="158"/>
        <v>3.850124192088226E-183</v>
      </c>
      <c r="GZ138" s="82">
        <f t="shared" si="158"/>
        <v>1.5880784374324436E-193</v>
      </c>
      <c r="HA138" s="82">
        <f t="shared" si="158"/>
        <v>1.7796882707496702E-229</v>
      </c>
      <c r="HC138" s="82">
        <f t="shared" si="154"/>
        <v>1.9067025216026729E-16</v>
      </c>
      <c r="HD138" s="82">
        <f t="shared" si="154"/>
        <v>3.1231189648197712E-16</v>
      </c>
      <c r="HE138" s="82">
        <f t="shared" si="154"/>
        <v>1.2226224310000766E-27</v>
      </c>
      <c r="HF138" s="82">
        <f t="shared" si="154"/>
        <v>2.8312864263024544E-53</v>
      </c>
      <c r="HG138" s="82">
        <f t="shared" si="154"/>
        <v>1.4035868558033224E-48</v>
      </c>
      <c r="HH138" s="82">
        <f t="shared" si="154"/>
        <v>3.1551643705004027E-75</v>
      </c>
      <c r="HI138" s="82">
        <f t="shared" si="154"/>
        <v>2.8802053339539891E-169</v>
      </c>
      <c r="HJ138" s="82">
        <f t="shared" si="154"/>
        <v>8.9736550663865874E-122</v>
      </c>
      <c r="HK138" s="82">
        <f t="shared" si="154"/>
        <v>2.6892338063337433E-132</v>
      </c>
      <c r="HL138" s="82">
        <f t="shared" si="162"/>
        <v>2.2324726510717394E-162</v>
      </c>
      <c r="HM138" s="82">
        <f t="shared" si="162"/>
        <v>1.9084954020222233E-130</v>
      </c>
      <c r="HN138" s="82">
        <f t="shared" si="162"/>
        <v>9.7817227833788282E-116</v>
      </c>
      <c r="HO138" s="82">
        <f t="shared" si="162"/>
        <v>6.3353495585768387E-75</v>
      </c>
      <c r="HP138" s="82">
        <f t="shared" si="162"/>
        <v>5.219969971025606E-92</v>
      </c>
      <c r="HQ138" s="82">
        <f t="shared" si="162"/>
        <v>5.5594543090926368E-107</v>
      </c>
      <c r="HS138" s="82">
        <f t="shared" si="159"/>
        <v>0.45103420817505124</v>
      </c>
      <c r="HT138" s="82">
        <f t="shared" si="159"/>
        <v>3.2321134636283243E-2</v>
      </c>
      <c r="HU138" s="82">
        <f t="shared" si="159"/>
        <v>1.406415138323513E-2</v>
      </c>
      <c r="HV138" s="82">
        <f t="shared" si="159"/>
        <v>5.4041510356215489E-2</v>
      </c>
      <c r="HW138" s="82">
        <f t="shared" si="159"/>
        <v>8.2250739725707803E-2</v>
      </c>
      <c r="HX138" s="82">
        <f t="shared" si="159"/>
        <v>0.33278833979532502</v>
      </c>
      <c r="HY138" s="82">
        <f t="shared" si="159"/>
        <v>0.52611871278162792</v>
      </c>
      <c r="HZ138" s="82">
        <f t="shared" si="159"/>
        <v>0.52588509293882946</v>
      </c>
      <c r="IA138" s="82">
        <f t="shared" si="159"/>
        <v>0.52603915521765698</v>
      </c>
      <c r="IB138" s="82">
        <f t="shared" si="159"/>
        <v>0.50911847831319279</v>
      </c>
      <c r="IC138" s="82">
        <f t="shared" si="159"/>
        <v>0.42457492602832053</v>
      </c>
      <c r="ID138" s="82">
        <f t="shared" si="159"/>
        <v>0.33140297979584588</v>
      </c>
      <c r="IE138" s="82">
        <f t="shared" si="159"/>
        <v>0.1796752194664106</v>
      </c>
      <c r="IF138" s="82">
        <f t="shared" si="159"/>
        <v>0.26361635627753105</v>
      </c>
      <c r="IG138" s="82">
        <f t="shared" si="159"/>
        <v>0.28612515648615555</v>
      </c>
      <c r="II138" s="82">
        <f t="shared" si="160"/>
        <v>6.5148409066354761E-13</v>
      </c>
      <c r="IJ138" s="82">
        <f t="shared" si="160"/>
        <v>1.8551272490643389E-22</v>
      </c>
      <c r="IK138" s="82">
        <f t="shared" si="160"/>
        <v>6.2566459134270076E-27</v>
      </c>
      <c r="IL138" s="82">
        <f t="shared" si="160"/>
        <v>7.3717438690438408E-27</v>
      </c>
      <c r="IM138" s="82">
        <f t="shared" si="160"/>
        <v>3.0691948386790251E-26</v>
      </c>
      <c r="IN138" s="82">
        <f t="shared" si="160"/>
        <v>1.0942738306370725E-19</v>
      </c>
      <c r="IO138" s="82">
        <f t="shared" si="160"/>
        <v>6.3849541667503399E-18</v>
      </c>
      <c r="IP138" s="82">
        <f t="shared" si="160"/>
        <v>7.6623060406464135E-20</v>
      </c>
      <c r="IQ138" s="82">
        <f t="shared" si="160"/>
        <v>2.712360850496478E-18</v>
      </c>
      <c r="IR138" s="82">
        <f t="shared" si="160"/>
        <v>3.0767434802441179E-18</v>
      </c>
      <c r="IS138" s="82">
        <f t="shared" si="160"/>
        <v>1.4025795732064787E-19</v>
      </c>
      <c r="IT138" s="82">
        <f t="shared" si="160"/>
        <v>3.4103527062729756E-20</v>
      </c>
      <c r="IU138" s="82">
        <f t="shared" si="160"/>
        <v>2.3714820224175705E-27</v>
      </c>
      <c r="IV138" s="82">
        <f t="shared" si="160"/>
        <v>4.1005195224713839E-13</v>
      </c>
      <c r="IW138" s="82">
        <f t="shared" si="160"/>
        <v>5.4033005417977655E-8</v>
      </c>
      <c r="IY138" s="82">
        <f t="shared" si="161"/>
        <v>0.45103420885367773</v>
      </c>
      <c r="IZ138" s="82">
        <f t="shared" si="161"/>
        <v>3.2321134636283555E-2</v>
      </c>
      <c r="JA138" s="82">
        <f t="shared" si="161"/>
        <v>1.406415138323513E-2</v>
      </c>
      <c r="JB138" s="82">
        <f t="shared" si="161"/>
        <v>5.4041510356215489E-2</v>
      </c>
      <c r="JC138" s="82">
        <f t="shared" si="161"/>
        <v>8.2250739725707803E-2</v>
      </c>
      <c r="JD138" s="82">
        <f t="shared" si="161"/>
        <v>0.33278833979532502</v>
      </c>
      <c r="JE138" s="82">
        <f t="shared" si="161"/>
        <v>0.52611871278162792</v>
      </c>
      <c r="JF138" s="82">
        <f t="shared" si="161"/>
        <v>0.52588509293882946</v>
      </c>
      <c r="JG138" s="82">
        <f t="shared" si="161"/>
        <v>0.52603915521765698</v>
      </c>
      <c r="JH138" s="82">
        <f t="shared" si="161"/>
        <v>0.50911847831319279</v>
      </c>
      <c r="JI138" s="82">
        <f t="shared" si="161"/>
        <v>0.42457492602832053</v>
      </c>
      <c r="JJ138" s="82">
        <f t="shared" si="161"/>
        <v>0.33140297979584588</v>
      </c>
      <c r="JK138" s="82">
        <f t="shared" si="161"/>
        <v>0.1796752194664106</v>
      </c>
      <c r="JL138" s="82">
        <f t="shared" si="161"/>
        <v>0.26361635627794111</v>
      </c>
      <c r="JM138" s="82">
        <f t="shared" si="161"/>
        <v>0.28612521051916096</v>
      </c>
    </row>
    <row r="139" spans="2:273" x14ac:dyDescent="0.25">
      <c r="B139" s="2">
        <v>112</v>
      </c>
      <c r="C139" s="37">
        <v>0.34387099999999998</v>
      </c>
      <c r="D139" s="37">
        <v>0.349854</v>
      </c>
      <c r="E139" s="37">
        <v>0.35128100000000001</v>
      </c>
      <c r="F139" s="37">
        <v>0.35061700000000001</v>
      </c>
      <c r="G139" s="37">
        <v>0.35353699999999999</v>
      </c>
      <c r="H139" s="37">
        <v>0.37080000000000002</v>
      </c>
      <c r="I139" s="37">
        <v>0.365977</v>
      </c>
      <c r="J139" s="37">
        <v>0.36549500000000001</v>
      </c>
      <c r="K139" s="37">
        <v>0.37173499999999998</v>
      </c>
      <c r="L139" s="37">
        <v>0.37795200000000001</v>
      </c>
      <c r="M139" s="37">
        <v>0.37984800000000002</v>
      </c>
      <c r="N139" s="37">
        <v>0.37842599999999998</v>
      </c>
      <c r="O139" s="37">
        <v>0.38175999999999999</v>
      </c>
      <c r="P139" s="37">
        <v>0.42346200000000001</v>
      </c>
      <c r="Q139" s="37">
        <v>0.508965</v>
      </c>
      <c r="S139" s="4">
        <f t="shared" si="163"/>
        <v>0.35008490405434711</v>
      </c>
      <c r="T139" s="4">
        <f t="shared" si="163"/>
        <v>0.3501522037276168</v>
      </c>
      <c r="U139" s="4">
        <f t="shared" si="163"/>
        <v>0.3496510191154506</v>
      </c>
      <c r="V139" s="4">
        <f t="shared" si="163"/>
        <v>0.3500902671898532</v>
      </c>
      <c r="W139" s="4">
        <f t="shared" si="163"/>
        <v>0.35446080353859027</v>
      </c>
      <c r="X139" s="4">
        <f t="shared" si="163"/>
        <v>0.36501855450890142</v>
      </c>
      <c r="Y139" s="4">
        <f t="shared" si="163"/>
        <v>0.3614078748440846</v>
      </c>
      <c r="Z139" s="4">
        <f t="shared" si="163"/>
        <v>0.36711170038687807</v>
      </c>
      <c r="AA139" s="4">
        <f t="shared" si="163"/>
        <v>0.38279933653935716</v>
      </c>
      <c r="AB139" s="4">
        <f t="shared" si="163"/>
        <v>0.37522814300285029</v>
      </c>
      <c r="AC139" s="4">
        <f t="shared" si="163"/>
        <v>0.37683313126135559</v>
      </c>
      <c r="AD139" s="4">
        <f t="shared" si="163"/>
        <v>0.38033771695242996</v>
      </c>
      <c r="AE139" s="4">
        <f t="shared" si="163"/>
        <v>0.37862343926218117</v>
      </c>
      <c r="AF139" s="4">
        <f t="shared" si="163"/>
        <v>0.42767843891360774</v>
      </c>
      <c r="AG139" s="4">
        <f t="shared" si="163"/>
        <v>0.50692663184990161</v>
      </c>
      <c r="AI139" s="4">
        <f t="shared" si="164"/>
        <v>-6.2139040543471302E-3</v>
      </c>
      <c r="AJ139" s="4">
        <f t="shared" si="164"/>
        <v>-2.9820372761679703E-4</v>
      </c>
      <c r="AK139" s="4">
        <f t="shared" si="164"/>
        <v>1.629980884549409E-3</v>
      </c>
      <c r="AL139" s="4">
        <f t="shared" si="164"/>
        <v>5.2673281014681272E-4</v>
      </c>
      <c r="AM139" s="4">
        <f t="shared" si="164"/>
        <v>-9.238035385902843E-4</v>
      </c>
      <c r="AN139" s="4">
        <f t="shared" si="164"/>
        <v>5.7814454910986024E-3</v>
      </c>
      <c r="AO139" s="4">
        <f t="shared" si="164"/>
        <v>4.5691251559153989E-3</v>
      </c>
      <c r="AP139" s="4">
        <f t="shared" si="164"/>
        <v>-1.6167003868780561E-3</v>
      </c>
      <c r="AQ139" s="4">
        <f t="shared" si="164"/>
        <v>-1.1064336539357178E-2</v>
      </c>
      <c r="AR139" s="4">
        <f t="shared" si="164"/>
        <v>2.7238569971497206E-3</v>
      </c>
      <c r="AS139" s="4">
        <f t="shared" si="164"/>
        <v>3.0148687386444273E-3</v>
      </c>
      <c r="AT139" s="4">
        <f t="shared" si="164"/>
        <v>-1.911716952429976E-3</v>
      </c>
      <c r="AU139" s="4">
        <f t="shared" si="164"/>
        <v>3.1365607378188165E-3</v>
      </c>
      <c r="AV139" s="4">
        <f t="shared" si="164"/>
        <v>-4.216438913607734E-3</v>
      </c>
      <c r="AW139" s="4">
        <f t="shared" si="164"/>
        <v>2.0383681500983908E-3</v>
      </c>
      <c r="AY139" s="2">
        <f t="shared" si="155"/>
        <v>0.3500849040542458</v>
      </c>
      <c r="AZ139" s="2">
        <f t="shared" si="155"/>
        <v>0.34984974893672866</v>
      </c>
      <c r="BA139" s="2">
        <f t="shared" si="155"/>
        <v>0.34904502959939931</v>
      </c>
      <c r="BB139" s="2">
        <f t="shared" si="155"/>
        <v>0.34755067317502497</v>
      </c>
      <c r="BC139" s="2">
        <f t="shared" si="155"/>
        <v>0.35098354439625462</v>
      </c>
      <c r="BD139" s="2">
        <f t="shared" si="155"/>
        <v>0.3502245814987574</v>
      </c>
      <c r="BE139" s="2">
        <f t="shared" si="155"/>
        <v>0.34845812750444205</v>
      </c>
      <c r="BF139" s="2">
        <f t="shared" si="155"/>
        <v>0.35434365817097363</v>
      </c>
      <c r="BG139" s="2">
        <f t="shared" si="155"/>
        <v>0.3584650179885695</v>
      </c>
      <c r="BH139" s="2">
        <f t="shared" si="155"/>
        <v>0.35404730097297943</v>
      </c>
      <c r="BI139" s="2">
        <f t="shared" si="155"/>
        <v>0.35323003815374404</v>
      </c>
      <c r="BJ139" s="2">
        <f t="shared" si="155"/>
        <v>0.35653459223309775</v>
      </c>
      <c r="BK139" s="2">
        <f t="shared" si="155"/>
        <v>0.35669726619442965</v>
      </c>
      <c r="BL139" s="2">
        <f t="shared" si="155"/>
        <v>0.36097828089137673</v>
      </c>
      <c r="BM139" s="2">
        <f t="shared" si="155"/>
        <v>0.37001985488802208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 t="str">
        <f t="shared" si="156"/>
        <v/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 t="str">
        <f t="shared" si="111"/>
        <v/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0.53577908333333313</v>
      </c>
      <c r="DL139" s="2">
        <f t="shared" si="165"/>
        <v>0.43125620809716603</v>
      </c>
      <c r="DM139" s="2">
        <f t="shared" si="165"/>
        <v>0.43663162626641661</v>
      </c>
      <c r="DN139" s="2">
        <f t="shared" si="165"/>
        <v>0.4469803978188715</v>
      </c>
      <c r="DO139" s="2">
        <f t="shared" si="165"/>
        <v>0.46199173893557421</v>
      </c>
      <c r="DP139" s="2">
        <f t="shared" si="165"/>
        <v>0.4710215543672015</v>
      </c>
      <c r="DQ139" s="2">
        <f t="shared" si="165"/>
        <v>0.48297653103448285</v>
      </c>
      <c r="DR139" s="2">
        <f t="shared" si="165"/>
        <v>0.52071796370967738</v>
      </c>
      <c r="DS139" s="2">
        <f t="shared" si="165"/>
        <v>0.50085937538005199</v>
      </c>
      <c r="DT139" s="2">
        <f t="shared" si="165"/>
        <v>0.49145042491657404</v>
      </c>
      <c r="DU139" s="2">
        <f t="shared" si="165"/>
        <v>0.46788131612903222</v>
      </c>
      <c r="DV139" s="2">
        <f t="shared" si="165"/>
        <v>0.48729707652947729</v>
      </c>
      <c r="DW139" s="2">
        <f t="shared" si="165"/>
        <v>0.48484341935483877</v>
      </c>
      <c r="DX139" s="2">
        <f t="shared" si="165"/>
        <v>0.47443920051319632</v>
      </c>
      <c r="DY139" s="2">
        <f t="shared" si="165"/>
        <v>0.4516276167557931</v>
      </c>
      <c r="EA139" s="2">
        <f t="shared" si="153"/>
        <v>0.35002926630380338</v>
      </c>
      <c r="EB139" s="2">
        <f t="shared" si="153"/>
        <v>0.34974326993261312</v>
      </c>
      <c r="EC139" s="2">
        <f t="shared" si="153"/>
        <v>0.34892090135557879</v>
      </c>
      <c r="ED139" s="2">
        <f t="shared" si="153"/>
        <v>0.34744520132113643</v>
      </c>
      <c r="EE139" s="2">
        <f t="shared" si="152"/>
        <v>0.35088313513695402</v>
      </c>
      <c r="EF139" s="2">
        <f t="shared" si="152"/>
        <v>0.35010378809975767</v>
      </c>
      <c r="EG139" s="2">
        <f t="shared" si="152"/>
        <v>0.34834395746740465</v>
      </c>
      <c r="EH139" s="2">
        <f t="shared" si="152"/>
        <v>0.35416477735331142</v>
      </c>
      <c r="EI139" s="2">
        <f t="shared" si="152"/>
        <v>0.35831725918101798</v>
      </c>
      <c r="EJ139" s="2">
        <f t="shared" si="152"/>
        <v>0.35384856978900503</v>
      </c>
      <c r="EK139" s="2">
        <f t="shared" si="152"/>
        <v>0.35312603234578049</v>
      </c>
      <c r="EL139" s="2">
        <f t="shared" si="152"/>
        <v>0.35648714173941948</v>
      </c>
      <c r="EM139" s="2">
        <f t="shared" si="136"/>
        <v>0.35658844166585801</v>
      </c>
      <c r="EN139" s="2">
        <f t="shared" si="136"/>
        <v>0.36094260654324345</v>
      </c>
      <c r="EO139" s="2">
        <f t="shared" si="136"/>
        <v>0.36996982923870531</v>
      </c>
      <c r="EQ139" s="2">
        <f t="shared" si="166"/>
        <v>0.35101335606559975</v>
      </c>
      <c r="ER139" s="2">
        <f t="shared" si="166"/>
        <v>0.34979548679556027</v>
      </c>
      <c r="ES139" s="2">
        <f t="shared" si="166"/>
        <v>0.34894380205187736</v>
      </c>
      <c r="ET139" s="2">
        <f t="shared" si="166"/>
        <v>0.34743539872537127</v>
      </c>
      <c r="EU139" s="2">
        <f t="shared" si="166"/>
        <v>0.35093946640195417</v>
      </c>
      <c r="EV139" s="2">
        <f t="shared" si="166"/>
        <v>0.35077836050926409</v>
      </c>
      <c r="EW139" s="2">
        <f t="shared" si="166"/>
        <v>0.34918195551718401</v>
      </c>
      <c r="EX139" s="2">
        <f t="shared" si="166"/>
        <v>0.35537366722886365</v>
      </c>
      <c r="EY139" s="2">
        <f t="shared" si="166"/>
        <v>0.35936183248967363</v>
      </c>
      <c r="EZ139" s="2">
        <f t="shared" si="166"/>
        <v>0.35597663574428373</v>
      </c>
      <c r="FA139" s="2">
        <f t="shared" si="166"/>
        <v>0.35391914765561899</v>
      </c>
      <c r="FB139" s="2">
        <f t="shared" si="166"/>
        <v>0.35592524359295924</v>
      </c>
      <c r="FC139" s="2">
        <f t="shared" si="166"/>
        <v>0.35745233649937597</v>
      </c>
      <c r="FD139" s="2">
        <f t="shared" si="166"/>
        <v>0.35979180894966684</v>
      </c>
      <c r="FE139" s="2">
        <f t="shared" si="166"/>
        <v>0.36957074588226857</v>
      </c>
      <c r="FG139" s="2">
        <f t="shared" si="167"/>
        <v>0.99992511407328666</v>
      </c>
      <c r="FH139" s="2">
        <f t="shared" si="167"/>
        <v>0.99871064272708221</v>
      </c>
      <c r="FI139" s="2">
        <f t="shared" si="167"/>
        <v>0.99858948191436259</v>
      </c>
      <c r="FJ139" s="2">
        <f t="shared" si="167"/>
        <v>0.99893783969429295</v>
      </c>
      <c r="FK139" s="2">
        <f t="shared" si="167"/>
        <v>0.9991116399144474</v>
      </c>
      <c r="FL139" s="2">
        <f t="shared" si="167"/>
        <v>0.99927345172125581</v>
      </c>
      <c r="FM139" s="2">
        <f t="shared" si="167"/>
        <v>0.99951845338281153</v>
      </c>
      <c r="FN139" s="2">
        <f t="shared" si="167"/>
        <v>0.99943644824566913</v>
      </c>
      <c r="FO139" s="2">
        <f t="shared" si="167"/>
        <v>0.9994566087634249</v>
      </c>
      <c r="FP139" s="2">
        <f t="shared" si="167"/>
        <v>0.99947580141542947</v>
      </c>
      <c r="FQ139" s="2">
        <f t="shared" si="167"/>
        <v>0.99944034451682229</v>
      </c>
      <c r="FR139" s="2">
        <f t="shared" si="167"/>
        <v>0.99946105393212115</v>
      </c>
      <c r="FS139" s="2">
        <f t="shared" si="167"/>
        <v>0.99940395936351045</v>
      </c>
      <c r="FT139" s="2">
        <f t="shared" si="167"/>
        <v>0.99938799107067089</v>
      </c>
      <c r="FU139" s="2">
        <f t="shared" si="167"/>
        <v>0.99927132478684966</v>
      </c>
      <c r="FW139" s="2">
        <f t="shared" si="157"/>
        <v>4.2402334499618929E-2</v>
      </c>
      <c r="FX139" s="2">
        <f t="shared" si="157"/>
        <v>2.6422584167050591E-2</v>
      </c>
      <c r="FY139" s="2">
        <f t="shared" si="157"/>
        <v>1.7933080464170796E-2</v>
      </c>
      <c r="FZ139" s="2">
        <f t="shared" si="157"/>
        <v>2.5552502430524766E-2</v>
      </c>
      <c r="GA139" s="2">
        <f t="shared" si="157"/>
        <v>3.026401989015132E-2</v>
      </c>
      <c r="GB139" s="2">
        <f t="shared" si="157"/>
        <v>4.8832124741995428E-2</v>
      </c>
      <c r="GC139" s="2">
        <f t="shared" si="157"/>
        <v>5.8876242833449645E-2</v>
      </c>
      <c r="GD139" s="2">
        <f t="shared" si="157"/>
        <v>7.0328554338169785E-2</v>
      </c>
      <c r="GE139" s="2">
        <f t="shared" si="157"/>
        <v>6.7302763897453516E-2</v>
      </c>
      <c r="GF139" s="2">
        <f t="shared" si="157"/>
        <v>5.9490865857925554E-2</v>
      </c>
      <c r="GG139" s="2">
        <f t="shared" si="157"/>
        <v>5.0159647250749902E-2</v>
      </c>
      <c r="GH139" s="2">
        <f t="shared" si="157"/>
        <v>4.1019900958073383E-2</v>
      </c>
      <c r="GI139" s="2">
        <f t="shared" si="157"/>
        <v>3.7480661743403358E-2</v>
      </c>
      <c r="GJ139" s="2">
        <f t="shared" si="157"/>
        <v>2.9359273093219337E-2</v>
      </c>
      <c r="GK139" s="2">
        <f t="shared" si="157"/>
        <v>2.3745305973749027E-2</v>
      </c>
      <c r="GM139" s="82">
        <f t="shared" si="158"/>
        <v>3.5442219955046909E-10</v>
      </c>
      <c r="GN139" s="82">
        <f t="shared" si="158"/>
        <v>7.7800836336274284E-60</v>
      </c>
      <c r="GO139" s="82">
        <f t="shared" si="158"/>
        <v>4.9486660479507309E-81</v>
      </c>
      <c r="GP139" s="82">
        <f t="shared" si="158"/>
        <v>4.7234593892588756E-155</v>
      </c>
      <c r="GQ139" s="82">
        <f t="shared" si="158"/>
        <v>6.7171007319064564E-141</v>
      </c>
      <c r="GR139" s="82">
        <f t="shared" si="158"/>
        <v>1.0545162517795955E-196</v>
      </c>
      <c r="GS139" s="82">
        <f t="shared" si="158"/>
        <v>4.8382012702504661E-288</v>
      </c>
      <c r="GT139" s="82">
        <f t="shared" si="158"/>
        <v>2.802401352203319E-272</v>
      </c>
      <c r="GU139" s="82">
        <f t="shared" si="158"/>
        <v>8.3299567534718695E-302</v>
      </c>
      <c r="GV139" s="82">
        <f t="shared" si="158"/>
        <v>9.5018856144800424E-291</v>
      </c>
      <c r="GW139" s="82">
        <f t="shared" si="158"/>
        <v>3.2622766296387393E-273</v>
      </c>
      <c r="GX139" s="82">
        <f t="shared" si="158"/>
        <v>4.3071910135230292E-253</v>
      </c>
      <c r="GY139" s="82">
        <f t="shared" si="158"/>
        <v>1.3726698939274678E-189</v>
      </c>
      <c r="GZ139" s="82">
        <f t="shared" si="158"/>
        <v>2.6966698137309426E-200</v>
      </c>
      <c r="HA139" s="82">
        <f t="shared" si="158"/>
        <v>2.653809053739091E-237</v>
      </c>
      <c r="HC139" s="82">
        <f t="shared" si="154"/>
        <v>2.685170391510256E-17</v>
      </c>
      <c r="HD139" s="82">
        <f t="shared" si="154"/>
        <v>1.086189946392416E-17</v>
      </c>
      <c r="HE139" s="82">
        <f t="shared" si="154"/>
        <v>3.1574342320472263E-30</v>
      </c>
      <c r="HF139" s="82">
        <f t="shared" si="154"/>
        <v>2.6106920196886448E-57</v>
      </c>
      <c r="HG139" s="82">
        <f t="shared" si="154"/>
        <v>6.3460578939922949E-52</v>
      </c>
      <c r="HH139" s="82">
        <f t="shared" si="154"/>
        <v>7.6540034060892138E-80</v>
      </c>
      <c r="HI139" s="82">
        <f t="shared" si="154"/>
        <v>1.2811159766202091E-178</v>
      </c>
      <c r="HJ139" s="82">
        <f t="shared" si="154"/>
        <v>1.6804611126319642E-128</v>
      </c>
      <c r="HK139" s="82">
        <f t="shared" si="154"/>
        <v>1.7365761991521771E-139</v>
      </c>
      <c r="HL139" s="82">
        <f t="shared" si="162"/>
        <v>2.62714205601938E-171</v>
      </c>
      <c r="HM139" s="82">
        <f t="shared" si="162"/>
        <v>7.2694226971389348E-138</v>
      </c>
      <c r="HN139" s="82">
        <f t="shared" si="162"/>
        <v>1.384247718869929E-122</v>
      </c>
      <c r="HO139" s="82">
        <f t="shared" si="162"/>
        <v>1.9594428620849295E-79</v>
      </c>
      <c r="HP139" s="82">
        <f t="shared" si="162"/>
        <v>1.2951028335065067E-97</v>
      </c>
      <c r="HQ139" s="82">
        <f t="shared" si="162"/>
        <v>3.1562163375534386E-113</v>
      </c>
      <c r="HS139" s="82">
        <f t="shared" si="159"/>
        <v>0.4883854923579215</v>
      </c>
      <c r="HT139" s="82">
        <f t="shared" si="159"/>
        <v>4.5894921441404335E-2</v>
      </c>
      <c r="HU139" s="82">
        <f t="shared" si="159"/>
        <v>2.0773917955948483E-2</v>
      </c>
      <c r="HV139" s="82">
        <f t="shared" si="159"/>
        <v>7.6750951319324773E-2</v>
      </c>
      <c r="HW139" s="82">
        <f t="shared" si="159"/>
        <v>0.11490436947201536</v>
      </c>
      <c r="HX139" s="82">
        <f t="shared" si="159"/>
        <v>0.39848183590266972</v>
      </c>
      <c r="HY139" s="82">
        <f t="shared" si="159"/>
        <v>0.51625322774505</v>
      </c>
      <c r="HZ139" s="82">
        <f t="shared" si="159"/>
        <v>0.51383702342528381</v>
      </c>
      <c r="IA139" s="82">
        <f t="shared" si="159"/>
        <v>0.5029503433565865</v>
      </c>
      <c r="IB139" s="82">
        <f t="shared" si="159"/>
        <v>0.52645488036064858</v>
      </c>
      <c r="IC139" s="82">
        <f t="shared" si="159"/>
        <v>0.47926387482166904</v>
      </c>
      <c r="ID139" s="82">
        <f t="shared" si="159"/>
        <v>0.39437620013807245</v>
      </c>
      <c r="IE139" s="82">
        <f t="shared" si="159"/>
        <v>0.24011364883754896</v>
      </c>
      <c r="IF139" s="82">
        <f t="shared" si="159"/>
        <v>0.31969914520070264</v>
      </c>
      <c r="IG139" s="82">
        <f t="shared" si="159"/>
        <v>0.33853150030292095</v>
      </c>
      <c r="II139" s="82">
        <f t="shared" si="160"/>
        <v>2.8905577824863255E-12</v>
      </c>
      <c r="IJ139" s="82">
        <f t="shared" si="160"/>
        <v>1.968794544832396E-21</v>
      </c>
      <c r="IK139" s="82">
        <f t="shared" si="160"/>
        <v>8.3388004012079718E-26</v>
      </c>
      <c r="IL139" s="82">
        <f t="shared" si="160"/>
        <v>1.249051327957542E-25</v>
      </c>
      <c r="IM139" s="82">
        <f t="shared" si="160"/>
        <v>5.5461281241426388E-25</v>
      </c>
      <c r="IN139" s="82">
        <f t="shared" si="160"/>
        <v>1.2969105489793146E-18</v>
      </c>
      <c r="IO139" s="82">
        <f t="shared" si="160"/>
        <v>6.9413435358852075E-17</v>
      </c>
      <c r="IP139" s="82">
        <f t="shared" si="160"/>
        <v>1.3228957050209695E-18</v>
      </c>
      <c r="IQ139" s="82">
        <f t="shared" si="160"/>
        <v>3.528004749765595E-17</v>
      </c>
      <c r="IR139" s="82">
        <f t="shared" si="160"/>
        <v>3.5335843665191796E-17</v>
      </c>
      <c r="IS139" s="82">
        <f t="shared" si="160"/>
        <v>1.6756275404579674E-18</v>
      </c>
      <c r="IT139" s="82">
        <f t="shared" si="160"/>
        <v>3.7587533924514043E-19</v>
      </c>
      <c r="IU139" s="82">
        <f t="shared" si="160"/>
        <v>5.9457757779205458E-26</v>
      </c>
      <c r="IV139" s="82">
        <f t="shared" si="160"/>
        <v>1.5927346998499486E-12</v>
      </c>
      <c r="IW139" s="82">
        <f t="shared" si="160"/>
        <v>1.1205661830211876E-7</v>
      </c>
      <c r="IY139" s="82">
        <f t="shared" si="161"/>
        <v>0.48838549271523429</v>
      </c>
      <c r="IZ139" s="82">
        <f t="shared" si="161"/>
        <v>4.5894921441404349E-2</v>
      </c>
      <c r="JA139" s="82">
        <f t="shared" si="161"/>
        <v>2.0773917955948483E-2</v>
      </c>
      <c r="JB139" s="82">
        <f t="shared" si="161"/>
        <v>7.6750951319324773E-2</v>
      </c>
      <c r="JC139" s="82">
        <f t="shared" si="161"/>
        <v>0.11490436947201536</v>
      </c>
      <c r="JD139" s="82">
        <f t="shared" si="161"/>
        <v>0.39848183590266972</v>
      </c>
      <c r="JE139" s="82">
        <f t="shared" si="161"/>
        <v>0.51625322774505011</v>
      </c>
      <c r="JF139" s="82">
        <f t="shared" si="161"/>
        <v>0.51383702342528381</v>
      </c>
      <c r="JG139" s="82">
        <f t="shared" si="161"/>
        <v>0.5029503433565865</v>
      </c>
      <c r="JH139" s="82">
        <f t="shared" si="161"/>
        <v>0.52645488036064858</v>
      </c>
      <c r="JI139" s="82">
        <f t="shared" si="161"/>
        <v>0.47926387482166904</v>
      </c>
      <c r="JJ139" s="82">
        <f t="shared" si="161"/>
        <v>0.39437620013807245</v>
      </c>
      <c r="JK139" s="82">
        <f t="shared" si="161"/>
        <v>0.24011364883754896</v>
      </c>
      <c r="JL139" s="82">
        <f t="shared" si="161"/>
        <v>0.31969914520229537</v>
      </c>
      <c r="JM139" s="82">
        <f t="shared" si="161"/>
        <v>0.33853161235953927</v>
      </c>
    </row>
    <row r="140" spans="2:273" x14ac:dyDescent="0.25">
      <c r="B140" s="2">
        <v>113</v>
      </c>
      <c r="C140" s="37">
        <v>0.35168300000000002</v>
      </c>
      <c r="D140" s="37">
        <v>0.35151399999999999</v>
      </c>
      <c r="E140" s="37">
        <v>0.34798600000000002</v>
      </c>
      <c r="F140" s="37">
        <v>0.35304999999999997</v>
      </c>
      <c r="G140" s="37">
        <v>0.35465200000000002</v>
      </c>
      <c r="H140" s="37">
        <v>0.36138100000000001</v>
      </c>
      <c r="I140" s="37">
        <v>0.36118299999999998</v>
      </c>
      <c r="J140" s="37">
        <v>0.36568600000000001</v>
      </c>
      <c r="K140" s="37">
        <v>0.37546800000000002</v>
      </c>
      <c r="L140" s="37">
        <v>0.37088399999999999</v>
      </c>
      <c r="M140" s="37">
        <v>0.37421199999999999</v>
      </c>
      <c r="N140" s="37">
        <v>0.384079</v>
      </c>
      <c r="O140" s="37">
        <v>0.37790000000000001</v>
      </c>
      <c r="P140" s="37">
        <v>0.43761100000000003</v>
      </c>
      <c r="Q140" s="37">
        <v>0.52427100000000004</v>
      </c>
      <c r="S140" s="4">
        <f t="shared" si="163"/>
        <v>0.34969024639956159</v>
      </c>
      <c r="T140" s="4">
        <f t="shared" si="163"/>
        <v>0.34991149383217296</v>
      </c>
      <c r="U140" s="4">
        <f t="shared" si="163"/>
        <v>0.3495536031243851</v>
      </c>
      <c r="V140" s="4">
        <f t="shared" si="163"/>
        <v>0.3505097336779236</v>
      </c>
      <c r="W140" s="4">
        <f t="shared" si="163"/>
        <v>0.35504521907423753</v>
      </c>
      <c r="X140" s="4">
        <f t="shared" si="163"/>
        <v>0.36530370535324164</v>
      </c>
      <c r="Y140" s="4">
        <f t="shared" si="163"/>
        <v>0.35855889106909994</v>
      </c>
      <c r="Z140" s="4">
        <f t="shared" si="163"/>
        <v>0.36379841614338398</v>
      </c>
      <c r="AA140" s="4">
        <f t="shared" si="163"/>
        <v>0.37676400225301249</v>
      </c>
      <c r="AB140" s="4">
        <f t="shared" si="163"/>
        <v>0.37186207784357206</v>
      </c>
      <c r="AC140" s="4">
        <f t="shared" si="163"/>
        <v>0.37565238926150601</v>
      </c>
      <c r="AD140" s="4">
        <f t="shared" si="163"/>
        <v>0.38109390221024197</v>
      </c>
      <c r="AE140" s="4">
        <f t="shared" si="163"/>
        <v>0.3820014249940305</v>
      </c>
      <c r="AF140" s="4">
        <f t="shared" si="163"/>
        <v>0.43438618296078291</v>
      </c>
      <c r="AG140" s="4">
        <f t="shared" si="163"/>
        <v>0.52002438760281455</v>
      </c>
      <c r="AI140" s="4">
        <f t="shared" si="164"/>
        <v>1.992753600438435E-3</v>
      </c>
      <c r="AJ140" s="4">
        <f t="shared" si="164"/>
        <v>1.6025061678270336E-3</v>
      </c>
      <c r="AK140" s="4">
        <f t="shared" si="164"/>
        <v>-1.5676031243850863E-3</v>
      </c>
      <c r="AL140" s="4">
        <f t="shared" si="164"/>
        <v>2.5402663220763788E-3</v>
      </c>
      <c r="AM140" s="4">
        <f t="shared" si="164"/>
        <v>-3.9321907423750524E-4</v>
      </c>
      <c r="AN140" s="4">
        <f t="shared" si="164"/>
        <v>-3.9227053532416289E-3</v>
      </c>
      <c r="AO140" s="4">
        <f t="shared" si="164"/>
        <v>2.6241089309000376E-3</v>
      </c>
      <c r="AP140" s="4">
        <f t="shared" si="164"/>
        <v>1.8875838566160263E-3</v>
      </c>
      <c r="AQ140" s="4">
        <f t="shared" si="164"/>
        <v>-1.2960022530124626E-3</v>
      </c>
      <c r="AR140" s="4">
        <f t="shared" si="164"/>
        <v>-9.7807784357206717E-4</v>
      </c>
      <c r="AS140" s="4">
        <f t="shared" si="164"/>
        <v>-1.4403892615060254E-3</v>
      </c>
      <c r="AT140" s="4">
        <f t="shared" si="164"/>
        <v>2.9850977897580289E-3</v>
      </c>
      <c r="AU140" s="4">
        <f t="shared" si="164"/>
        <v>-4.1014249940304892E-3</v>
      </c>
      <c r="AV140" s="4">
        <f t="shared" si="164"/>
        <v>3.2248170392171205E-3</v>
      </c>
      <c r="AW140" s="4">
        <f t="shared" si="164"/>
        <v>4.2466123971854897E-3</v>
      </c>
      <c r="AY140" s="2">
        <f t="shared" si="155"/>
        <v>0.34969024639936169</v>
      </c>
      <c r="AZ140" s="2">
        <f t="shared" si="155"/>
        <v>0.34951263687816253</v>
      </c>
      <c r="BA140" s="2">
        <f t="shared" si="155"/>
        <v>0.34871782869899909</v>
      </c>
      <c r="BB140" s="2">
        <f t="shared" si="155"/>
        <v>0.3472055950280159</v>
      </c>
      <c r="BC140" s="2">
        <f t="shared" si="155"/>
        <v>0.3506381977278768</v>
      </c>
      <c r="BD140" s="2">
        <f t="shared" si="155"/>
        <v>0.3498710362721506</v>
      </c>
      <c r="BE140" s="2">
        <f t="shared" si="155"/>
        <v>0.34806578630302953</v>
      </c>
      <c r="BF140" s="2">
        <f t="shared" si="155"/>
        <v>0.35386502449315654</v>
      </c>
      <c r="BG140" s="2">
        <f t="shared" si="155"/>
        <v>0.35798619736357951</v>
      </c>
      <c r="BH140" s="2">
        <f t="shared" si="155"/>
        <v>0.35361841990669729</v>
      </c>
      <c r="BI140" s="2">
        <f t="shared" si="155"/>
        <v>0.35284173098883165</v>
      </c>
      <c r="BJ140" s="2">
        <f t="shared" si="155"/>
        <v>0.35620726579958839</v>
      </c>
      <c r="BK140" s="2">
        <f t="shared" si="155"/>
        <v>0.35623348773541369</v>
      </c>
      <c r="BL140" s="2">
        <f t="shared" si="155"/>
        <v>0.36065319111093158</v>
      </c>
      <c r="BM140" s="2">
        <f t="shared" si="155"/>
        <v>0.36960002041641438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 t="str">
        <f t="shared" si="111"/>
        <v/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0.53708603571428548</v>
      </c>
      <c r="DL140" s="2">
        <f t="shared" si="165"/>
        <v>0.43174014251012149</v>
      </c>
      <c r="DM140" s="2">
        <f t="shared" si="165"/>
        <v>0.4371446697936211</v>
      </c>
      <c r="DN140" s="2">
        <f t="shared" si="165"/>
        <v>0.44762406306306307</v>
      </c>
      <c r="DO140" s="2">
        <f t="shared" si="165"/>
        <v>0.46276193949579825</v>
      </c>
      <c r="DP140" s="2">
        <f t="shared" si="165"/>
        <v>0.47176431172014266</v>
      </c>
      <c r="DQ140" s="2">
        <f t="shared" si="165"/>
        <v>0.48382050197044346</v>
      </c>
      <c r="DR140" s="2">
        <f t="shared" si="165"/>
        <v>0.52193170161290325</v>
      </c>
      <c r="DS140" s="2">
        <f t="shared" si="165"/>
        <v>0.50185590196514651</v>
      </c>
      <c r="DT140" s="2">
        <f t="shared" si="165"/>
        <v>0.49239047030033378</v>
      </c>
      <c r="DU140" s="2">
        <f t="shared" si="165"/>
        <v>0.46858955483870962</v>
      </c>
      <c r="DV140" s="2">
        <f t="shared" si="165"/>
        <v>0.48820304449388219</v>
      </c>
      <c r="DW140" s="2">
        <f t="shared" si="165"/>
        <v>0.48573283870967748</v>
      </c>
      <c r="DX140" s="2">
        <f t="shared" si="165"/>
        <v>0.47522444611436937</v>
      </c>
      <c r="DY140" s="2">
        <f t="shared" si="165"/>
        <v>0.45219975512477706</v>
      </c>
      <c r="EA140" s="2">
        <f t="shared" si="153"/>
        <v>0.34962855875379839</v>
      </c>
      <c r="EB140" s="2">
        <f t="shared" si="153"/>
        <v>0.34941388300352982</v>
      </c>
      <c r="EC140" s="2">
        <f t="shared" si="153"/>
        <v>0.34860316621480714</v>
      </c>
      <c r="ED140" s="2">
        <f t="shared" si="153"/>
        <v>0.34710846699844256</v>
      </c>
      <c r="EE140" s="2">
        <f t="shared" si="152"/>
        <v>0.35054525654485497</v>
      </c>
      <c r="EF140" s="2">
        <f t="shared" si="152"/>
        <v>0.34975148446691362</v>
      </c>
      <c r="EG140" s="2">
        <f t="shared" si="152"/>
        <v>0.34794917236288819</v>
      </c>
      <c r="EH140" s="2">
        <f t="shared" si="152"/>
        <v>0.35368085269197619</v>
      </c>
      <c r="EI140" s="2">
        <f t="shared" si="152"/>
        <v>0.35783376287791813</v>
      </c>
      <c r="EJ140" s="2">
        <f t="shared" si="152"/>
        <v>0.35340586559100545</v>
      </c>
      <c r="EK140" s="2">
        <f t="shared" si="152"/>
        <v>0.3527363376861542</v>
      </c>
      <c r="EL140" s="2">
        <f t="shared" si="152"/>
        <v>0.35616923418119212</v>
      </c>
      <c r="EM140" s="2">
        <f t="shared" si="136"/>
        <v>0.35612502945813512</v>
      </c>
      <c r="EN140" s="2">
        <f t="shared" si="136"/>
        <v>0.36062828062437602</v>
      </c>
      <c r="EO140" s="2">
        <f t="shared" si="136"/>
        <v>0.36955528788806696</v>
      </c>
      <c r="EQ140" s="2">
        <f t="shared" si="166"/>
        <v>0.35068429949571273</v>
      </c>
      <c r="ER140" s="2">
        <f t="shared" si="166"/>
        <v>0.3494808354256605</v>
      </c>
      <c r="ES140" s="2">
        <f t="shared" si="166"/>
        <v>0.34864126579106303</v>
      </c>
      <c r="ET140" s="2">
        <f t="shared" si="166"/>
        <v>0.34709949699805864</v>
      </c>
      <c r="EU140" s="2">
        <f t="shared" si="166"/>
        <v>0.35060621025958988</v>
      </c>
      <c r="EV140" s="2">
        <f t="shared" si="166"/>
        <v>0.35047764035423928</v>
      </c>
      <c r="EW140" s="2">
        <f t="shared" si="166"/>
        <v>0.34883620063975629</v>
      </c>
      <c r="EX140" s="2">
        <f t="shared" si="166"/>
        <v>0.35495631009670298</v>
      </c>
      <c r="EY140" s="2">
        <f t="shared" si="166"/>
        <v>0.35893928453268004</v>
      </c>
      <c r="EZ140" s="2">
        <f t="shared" si="166"/>
        <v>0.35565856859542699</v>
      </c>
      <c r="FA140" s="2">
        <f t="shared" si="166"/>
        <v>0.35358146982684957</v>
      </c>
      <c r="FB140" s="2">
        <f t="shared" si="166"/>
        <v>0.35556947402737832</v>
      </c>
      <c r="FC140" s="2">
        <f t="shared" si="166"/>
        <v>0.3570530295889438</v>
      </c>
      <c r="FD140" s="2">
        <f t="shared" si="166"/>
        <v>0.35941162181684266</v>
      </c>
      <c r="FE140" s="2">
        <f t="shared" si="166"/>
        <v>0.36916289104982009</v>
      </c>
      <c r="FG140" s="2">
        <f t="shared" si="167"/>
        <v>0.99993170277310151</v>
      </c>
      <c r="FH140" s="2">
        <f t="shared" si="167"/>
        <v>0.99882395877004915</v>
      </c>
      <c r="FI140" s="2">
        <f t="shared" si="167"/>
        <v>0.9987134325405147</v>
      </c>
      <c r="FJ140" s="2">
        <f t="shared" si="167"/>
        <v>0.99903120774609988</v>
      </c>
      <c r="FK140" s="2">
        <f t="shared" si="167"/>
        <v>0.99918974263810079</v>
      </c>
      <c r="FL140" s="2">
        <f t="shared" si="167"/>
        <v>0.9993373377315492</v>
      </c>
      <c r="FM140" s="2">
        <f t="shared" si="167"/>
        <v>0.99956080565641703</v>
      </c>
      <c r="FN140" s="2">
        <f t="shared" si="167"/>
        <v>0.99948600920453545</v>
      </c>
      <c r="FO140" s="2">
        <f t="shared" si="167"/>
        <v>0.99950439760622389</v>
      </c>
      <c r="FP140" s="2">
        <f t="shared" si="167"/>
        <v>0.99952190315725664</v>
      </c>
      <c r="FQ140" s="2">
        <f t="shared" si="167"/>
        <v>0.9994895629972731</v>
      </c>
      <c r="FR140" s="2">
        <f t="shared" si="167"/>
        <v>0.99950845203436756</v>
      </c>
      <c r="FS140" s="2">
        <f t="shared" si="167"/>
        <v>0.99945637596839987</v>
      </c>
      <c r="FT140" s="2">
        <f t="shared" si="167"/>
        <v>0.99944181116411557</v>
      </c>
      <c r="FU140" s="2">
        <f t="shared" si="167"/>
        <v>0.99933539769591428</v>
      </c>
      <c r="FW140" s="2">
        <f t="shared" si="157"/>
        <v>4.6303810949701665E-2</v>
      </c>
      <c r="FX140" s="2">
        <f t="shared" si="157"/>
        <v>2.8898120242659975E-2</v>
      </c>
      <c r="FY140" s="2">
        <f t="shared" si="157"/>
        <v>1.9629270112335329E-2</v>
      </c>
      <c r="FZ140" s="2">
        <f t="shared" si="157"/>
        <v>2.7948860582332907E-2</v>
      </c>
      <c r="GA140" s="2">
        <f t="shared" si="157"/>
        <v>3.30872292481093E-2</v>
      </c>
      <c r="GB140" s="2">
        <f t="shared" si="157"/>
        <v>5.3292287544169509E-2</v>
      </c>
      <c r="GC140" s="2">
        <f t="shared" si="157"/>
        <v>6.4191889038377567E-2</v>
      </c>
      <c r="GD140" s="2">
        <f t="shared" si="157"/>
        <v>7.659402277478719E-2</v>
      </c>
      <c r="GE140" s="2">
        <f t="shared" si="157"/>
        <v>7.3319928581995181E-2</v>
      </c>
      <c r="GF140" s="2">
        <f t="shared" si="157"/>
        <v>6.4858179131277019E-2</v>
      </c>
      <c r="GG140" s="2">
        <f t="shared" si="157"/>
        <v>5.4734084210501674E-2</v>
      </c>
      <c r="GH140" s="2">
        <f t="shared" si="157"/>
        <v>4.4800129329596899E-2</v>
      </c>
      <c r="GI140" s="2">
        <f t="shared" si="157"/>
        <v>4.0948655312425905E-2</v>
      </c>
      <c r="GJ140" s="2">
        <f t="shared" si="157"/>
        <v>3.2100876116073186E-2</v>
      </c>
      <c r="GK140" s="2">
        <f t="shared" si="157"/>
        <v>2.5976700127275053E-2</v>
      </c>
      <c r="GM140" s="82">
        <f t="shared" si="158"/>
        <v>1.8341293995003427E-10</v>
      </c>
      <c r="GN140" s="82">
        <f t="shared" si="158"/>
        <v>2.1723398419476267E-62</v>
      </c>
      <c r="GO140" s="82">
        <f t="shared" si="158"/>
        <v>1.4392871810369148E-84</v>
      </c>
      <c r="GP140" s="82">
        <f t="shared" si="158"/>
        <v>3.0674480922768839E-161</v>
      </c>
      <c r="GQ140" s="82">
        <f t="shared" si="158"/>
        <v>2.9467947035893459E-146</v>
      </c>
      <c r="GR140" s="82">
        <f t="shared" si="158"/>
        <v>9.8988563454020296E-204</v>
      </c>
      <c r="GS140" s="82">
        <f t="shared" si="158"/>
        <v>1.0675082310588488E-297</v>
      </c>
      <c r="GT140" s="82">
        <f t="shared" si="158"/>
        <v>1.7028172581408354E-281</v>
      </c>
      <c r="GU140" s="82">
        <f t="shared" si="158"/>
        <v>0</v>
      </c>
      <c r="GV140" s="82">
        <f t="shared" si="158"/>
        <v>1.8503515481025182E-300</v>
      </c>
      <c r="GW140" s="82">
        <f t="shared" si="158"/>
        <v>1.8132481874119684E-282</v>
      </c>
      <c r="GX140" s="82">
        <f t="shared" si="158"/>
        <v>8.8069391412541643E-262</v>
      </c>
      <c r="GY140" s="82">
        <f t="shared" si="158"/>
        <v>3.7767091844330878E-196</v>
      </c>
      <c r="GZ140" s="82">
        <f t="shared" si="158"/>
        <v>3.4946761124820875E-207</v>
      </c>
      <c r="HA140" s="82">
        <f t="shared" si="158"/>
        <v>2.9187803506368804E-245</v>
      </c>
      <c r="HC140" s="82">
        <f t="shared" si="154"/>
        <v>3.5862496705338388E-18</v>
      </c>
      <c r="HD140" s="82">
        <f t="shared" si="154"/>
        <v>3.2336216052728923E-19</v>
      </c>
      <c r="HE140" s="82">
        <f t="shared" si="154"/>
        <v>6.1666765364546456E-33</v>
      </c>
      <c r="HF140" s="82">
        <f t="shared" si="154"/>
        <v>1.6999226773779167E-61</v>
      </c>
      <c r="HG140" s="82">
        <f t="shared" si="154"/>
        <v>2.2045477338847584E-55</v>
      </c>
      <c r="HH140" s="82">
        <f t="shared" si="154"/>
        <v>1.3450629778839288E-84</v>
      </c>
      <c r="HI140" s="82">
        <f t="shared" si="154"/>
        <v>3.1763894398055009E-188</v>
      </c>
      <c r="HJ140" s="82">
        <f t="shared" si="154"/>
        <v>2.0641099198931806E-135</v>
      </c>
      <c r="HK140" s="82">
        <f t="shared" si="154"/>
        <v>7.1992248985109842E-147</v>
      </c>
      <c r="HL140" s="82">
        <f t="shared" si="162"/>
        <v>1.7735664526594868E-180</v>
      </c>
      <c r="HM140" s="82">
        <f t="shared" si="162"/>
        <v>1.7166493502182432E-145</v>
      </c>
      <c r="HN140" s="82">
        <f t="shared" si="162"/>
        <v>1.2374769523963347E-129</v>
      </c>
      <c r="HO140" s="82">
        <f t="shared" si="162"/>
        <v>4.4482150163704793E-84</v>
      </c>
      <c r="HP140" s="82">
        <f t="shared" si="162"/>
        <v>2.1804370273308226E-103</v>
      </c>
      <c r="HQ140" s="82">
        <f t="shared" si="162"/>
        <v>1.1847122109022942E-119</v>
      </c>
      <c r="HS140" s="82">
        <f t="shared" si="159"/>
        <v>0.51442780407508892</v>
      </c>
      <c r="HT140" s="82">
        <f t="shared" si="159"/>
        <v>6.3952539266667857E-2</v>
      </c>
      <c r="HU140" s="82">
        <f t="shared" si="159"/>
        <v>3.0116632982574713E-2</v>
      </c>
      <c r="HV140" s="82">
        <f t="shared" si="159"/>
        <v>0.10653736203670901</v>
      </c>
      <c r="HW140" s="82">
        <f t="shared" si="159"/>
        <v>0.15644972362463846</v>
      </c>
      <c r="HX140" s="82">
        <f t="shared" si="159"/>
        <v>0.4579378562236916</v>
      </c>
      <c r="HY140" s="82">
        <f t="shared" si="159"/>
        <v>0.47711155069769062</v>
      </c>
      <c r="HZ140" s="82">
        <f t="shared" si="159"/>
        <v>0.46477411026724597</v>
      </c>
      <c r="IA140" s="82">
        <f t="shared" si="159"/>
        <v>0.44862557346264093</v>
      </c>
      <c r="IB140" s="82">
        <f t="shared" si="159"/>
        <v>0.51362721000306621</v>
      </c>
      <c r="IC140" s="82">
        <f t="shared" si="159"/>
        <v>0.51559762223763539</v>
      </c>
      <c r="ID140" s="82">
        <f t="shared" si="159"/>
        <v>0.45210970041882287</v>
      </c>
      <c r="IE140" s="82">
        <f t="shared" si="159"/>
        <v>0.3090697678929607</v>
      </c>
      <c r="IF140" s="82">
        <f t="shared" si="159"/>
        <v>0.37937069009970303</v>
      </c>
      <c r="IG140" s="82">
        <f t="shared" si="159"/>
        <v>0.39529631541805921</v>
      </c>
      <c r="II140" s="82">
        <f t="shared" si="160"/>
        <v>1.2299641273744922E-11</v>
      </c>
      <c r="IJ140" s="82">
        <f t="shared" si="160"/>
        <v>1.9710502968384855E-20</v>
      </c>
      <c r="IK140" s="82">
        <f t="shared" si="160"/>
        <v>1.0488659822841297E-24</v>
      </c>
      <c r="IL140" s="82">
        <f t="shared" si="160"/>
        <v>1.9743340454324504E-24</v>
      </c>
      <c r="IM140" s="82">
        <f t="shared" si="160"/>
        <v>9.3021909709475293E-24</v>
      </c>
      <c r="IN140" s="82">
        <f t="shared" si="160"/>
        <v>1.4278363156889123E-17</v>
      </c>
      <c r="IO140" s="82">
        <f t="shared" si="160"/>
        <v>6.9943395708119925E-16</v>
      </c>
      <c r="IP140" s="82">
        <f t="shared" si="160"/>
        <v>2.071864411822447E-17</v>
      </c>
      <c r="IQ140" s="82">
        <f t="shared" si="160"/>
        <v>4.2105454174889627E-16</v>
      </c>
      <c r="IR140" s="82">
        <f t="shared" si="160"/>
        <v>3.7536167870724541E-16</v>
      </c>
      <c r="IS140" s="82">
        <f t="shared" si="160"/>
        <v>1.8578464503759202E-17</v>
      </c>
      <c r="IT140" s="82">
        <f t="shared" si="160"/>
        <v>3.8722808314906661E-18</v>
      </c>
      <c r="IU140" s="82">
        <f t="shared" si="160"/>
        <v>1.3643150560546189E-24</v>
      </c>
      <c r="IV140" s="82">
        <f t="shared" si="160"/>
        <v>5.9798091350943472E-12</v>
      </c>
      <c r="IW140" s="82">
        <f t="shared" si="160"/>
        <v>2.2852215340645661E-7</v>
      </c>
      <c r="IY140" s="82">
        <f t="shared" si="161"/>
        <v>0.51442780427080148</v>
      </c>
      <c r="IZ140" s="82">
        <f t="shared" si="161"/>
        <v>6.3952539266667857E-2</v>
      </c>
      <c r="JA140" s="82">
        <f t="shared" si="161"/>
        <v>3.0116632982574713E-2</v>
      </c>
      <c r="JB140" s="82">
        <f t="shared" si="161"/>
        <v>0.10653736203670901</v>
      </c>
      <c r="JC140" s="82">
        <f t="shared" si="161"/>
        <v>0.15644972362463846</v>
      </c>
      <c r="JD140" s="82">
        <f t="shared" si="161"/>
        <v>0.4579378562236916</v>
      </c>
      <c r="JE140" s="82">
        <f t="shared" si="161"/>
        <v>0.47711155069769134</v>
      </c>
      <c r="JF140" s="82">
        <f t="shared" si="161"/>
        <v>0.46477411026724597</v>
      </c>
      <c r="JG140" s="82">
        <f t="shared" si="161"/>
        <v>0.44862557346264137</v>
      </c>
      <c r="JH140" s="82">
        <f t="shared" si="161"/>
        <v>0.51362721000306655</v>
      </c>
      <c r="JI140" s="82">
        <f t="shared" si="161"/>
        <v>0.51559762223763539</v>
      </c>
      <c r="JJ140" s="82">
        <f t="shared" si="161"/>
        <v>0.45210970041882287</v>
      </c>
      <c r="JK140" s="82">
        <f t="shared" si="161"/>
        <v>0.3090697678929607</v>
      </c>
      <c r="JL140" s="82">
        <f t="shared" si="161"/>
        <v>0.37937069010568286</v>
      </c>
      <c r="JM140" s="82">
        <f t="shared" si="161"/>
        <v>0.39529654394021263</v>
      </c>
    </row>
    <row r="141" spans="2:273" x14ac:dyDescent="0.25">
      <c r="B141" s="2">
        <v>114</v>
      </c>
      <c r="C141" s="37">
        <v>0.34744199999999997</v>
      </c>
      <c r="D141" s="37">
        <v>0.34917399999999998</v>
      </c>
      <c r="E141" s="37">
        <v>0.347549</v>
      </c>
      <c r="F141" s="37">
        <v>0.34725499999999998</v>
      </c>
      <c r="G141" s="37">
        <v>0.354736</v>
      </c>
      <c r="H141" s="37">
        <v>0.36472300000000002</v>
      </c>
      <c r="I141" s="37">
        <v>0.35591800000000001</v>
      </c>
      <c r="J141" s="37">
        <v>0.36303999999999997</v>
      </c>
      <c r="K141" s="37">
        <v>0.37054100000000001</v>
      </c>
      <c r="L141" s="37">
        <v>0.36839</v>
      </c>
      <c r="M141" s="37">
        <v>0.36576599999999998</v>
      </c>
      <c r="N141" s="37">
        <v>0.38484200000000002</v>
      </c>
      <c r="O141" s="37">
        <v>0.38224399999999997</v>
      </c>
      <c r="P141" s="37">
        <v>0.43799100000000002</v>
      </c>
      <c r="Q141" s="37">
        <v>0.53559299999999999</v>
      </c>
      <c r="S141" s="4">
        <f t="shared" si="163"/>
        <v>0.34929661833028841</v>
      </c>
      <c r="T141" s="4">
        <f t="shared" si="163"/>
        <v>0.34969100191927821</v>
      </c>
      <c r="U141" s="4">
        <f t="shared" si="163"/>
        <v>0.34952041787938343</v>
      </c>
      <c r="V141" s="4">
        <f t="shared" si="163"/>
        <v>0.35104486456465522</v>
      </c>
      <c r="W141" s="4">
        <f t="shared" si="163"/>
        <v>0.35570551789084376</v>
      </c>
      <c r="X141" s="4">
        <f t="shared" si="163"/>
        <v>0.36479776102303429</v>
      </c>
      <c r="Y141" s="4">
        <f t="shared" si="163"/>
        <v>0.35557623148186962</v>
      </c>
      <c r="Z141" s="4">
        <f t="shared" si="163"/>
        <v>0.36041605579979913</v>
      </c>
      <c r="AA141" s="4">
        <f t="shared" si="163"/>
        <v>0.37081786418783325</v>
      </c>
      <c r="AB141" s="4">
        <f t="shared" si="163"/>
        <v>0.36781983329938378</v>
      </c>
      <c r="AC141" s="4">
        <f t="shared" si="163"/>
        <v>0.3732108410701907</v>
      </c>
      <c r="AD141" s="4">
        <f t="shared" si="163"/>
        <v>0.3806958999266965</v>
      </c>
      <c r="AE141" s="4">
        <f t="shared" si="163"/>
        <v>0.38461594858963571</v>
      </c>
      <c r="AF141" s="4">
        <f t="shared" si="163"/>
        <v>0.4394935098551862</v>
      </c>
      <c r="AG141" s="4">
        <f t="shared" si="163"/>
        <v>0.53140760713026014</v>
      </c>
      <c r="AI141" s="4">
        <f t="shared" si="164"/>
        <v>-1.8546183302884378E-3</v>
      </c>
      <c r="AJ141" s="4">
        <f t="shared" si="164"/>
        <v>-5.1700191927822603E-4</v>
      </c>
      <c r="AK141" s="4">
        <f t="shared" si="164"/>
        <v>-1.9714178793834303E-3</v>
      </c>
      <c r="AL141" s="4">
        <f t="shared" si="164"/>
        <v>-3.7898645646552431E-3</v>
      </c>
      <c r="AM141" s="4">
        <f t="shared" si="164"/>
        <v>-9.6951789084376294E-4</v>
      </c>
      <c r="AN141" s="4">
        <f t="shared" si="164"/>
        <v>-7.4761023034275453E-5</v>
      </c>
      <c r="AO141" s="4">
        <f t="shared" si="164"/>
        <v>3.41768518130392E-4</v>
      </c>
      <c r="AP141" s="4">
        <f t="shared" si="164"/>
        <v>2.6239442002008451E-3</v>
      </c>
      <c r="AQ141" s="4">
        <f t="shared" si="164"/>
        <v>-2.7686418783323674E-4</v>
      </c>
      <c r="AR141" s="4">
        <f t="shared" si="164"/>
        <v>5.7016670061621477E-4</v>
      </c>
      <c r="AS141" s="4">
        <f t="shared" si="164"/>
        <v>-7.4448410701907219E-3</v>
      </c>
      <c r="AT141" s="4">
        <f t="shared" si="164"/>
        <v>4.1461000733035158E-3</v>
      </c>
      <c r="AU141" s="4">
        <f t="shared" si="164"/>
        <v>-2.3719485896357417E-3</v>
      </c>
      <c r="AV141" s="4">
        <f t="shared" si="164"/>
        <v>-1.5025098551861849E-3</v>
      </c>
      <c r="AW141" s="4">
        <f t="shared" si="164"/>
        <v>4.1853928697398457E-3</v>
      </c>
      <c r="AY141" s="2">
        <f t="shared" si="155"/>
        <v>0.34929661832958303</v>
      </c>
      <c r="AZ141" s="2">
        <f t="shared" si="155"/>
        <v>0.34917625886891995</v>
      </c>
      <c r="BA141" s="2">
        <f t="shared" si="155"/>
        <v>0.34839145409561573</v>
      </c>
      <c r="BB141" s="2">
        <f t="shared" si="155"/>
        <v>0.34686116830715935</v>
      </c>
      <c r="BC141" s="2">
        <f t="shared" si="155"/>
        <v>0.35029349828129408</v>
      </c>
      <c r="BD141" s="2">
        <f t="shared" si="155"/>
        <v>0.34951879988337642</v>
      </c>
      <c r="BE141" s="2">
        <f t="shared" si="155"/>
        <v>0.3476747877909877</v>
      </c>
      <c r="BF141" s="2">
        <f t="shared" si="155"/>
        <v>0.35338847900000847</v>
      </c>
      <c r="BG141" s="2">
        <f t="shared" si="155"/>
        <v>0.35750915380301013</v>
      </c>
      <c r="BH141" s="2">
        <f t="shared" si="155"/>
        <v>0.35319238285607069</v>
      </c>
      <c r="BI141" s="2">
        <f t="shared" si="155"/>
        <v>0.35245464837393325</v>
      </c>
      <c r="BJ141" s="2">
        <f t="shared" si="155"/>
        <v>0.35587988152511085</v>
      </c>
      <c r="BK141" s="2">
        <f t="shared" si="155"/>
        <v>0.35577091902280805</v>
      </c>
      <c r="BL141" s="2">
        <f t="shared" si="155"/>
        <v>0.36032785267063094</v>
      </c>
      <c r="BM141" s="2">
        <f t="shared" si="155"/>
        <v>0.36918048171113366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0.53839298809523783</v>
      </c>
      <c r="DL141" s="2">
        <f t="shared" si="165"/>
        <v>0.43222407692307696</v>
      </c>
      <c r="DM141" s="2">
        <f t="shared" si="165"/>
        <v>0.43765771332082559</v>
      </c>
      <c r="DN141" s="2">
        <f t="shared" si="165"/>
        <v>0.44826772830725459</v>
      </c>
      <c r="DO141" s="2">
        <f t="shared" si="165"/>
        <v>0.46353214005602239</v>
      </c>
      <c r="DP141" s="2">
        <f t="shared" si="165"/>
        <v>0.47250706907308382</v>
      </c>
      <c r="DQ141" s="2">
        <f t="shared" si="165"/>
        <v>0.48466447290640402</v>
      </c>
      <c r="DR141" s="2">
        <f t="shared" si="165"/>
        <v>0.52314543951612902</v>
      </c>
      <c r="DS141" s="2">
        <f t="shared" si="165"/>
        <v>0.50285242855024104</v>
      </c>
      <c r="DT141" s="2">
        <f t="shared" si="165"/>
        <v>0.49333051568409347</v>
      </c>
      <c r="DU141" s="2">
        <f t="shared" si="165"/>
        <v>0.46929779354838708</v>
      </c>
      <c r="DV141" s="2">
        <f t="shared" si="165"/>
        <v>0.48910901245828708</v>
      </c>
      <c r="DW141" s="2">
        <f t="shared" si="165"/>
        <v>0.4866222580645162</v>
      </c>
      <c r="DX141" s="2">
        <f t="shared" si="165"/>
        <v>0.47600969171554242</v>
      </c>
      <c r="DY141" s="2">
        <f t="shared" si="165"/>
        <v>0.45277189349376101</v>
      </c>
      <c r="EA141" s="2">
        <f t="shared" si="153"/>
        <v>0.3492278512037934</v>
      </c>
      <c r="EB141" s="2">
        <f t="shared" si="153"/>
        <v>0.34908449607444647</v>
      </c>
      <c r="EC141" s="2">
        <f t="shared" si="153"/>
        <v>0.34828543107403553</v>
      </c>
      <c r="ED141" s="2">
        <f t="shared" si="153"/>
        <v>0.34677173267574873</v>
      </c>
      <c r="EE141" s="2">
        <f t="shared" si="152"/>
        <v>0.35020737795275592</v>
      </c>
      <c r="EF141" s="2">
        <f t="shared" si="152"/>
        <v>0.34939918083406957</v>
      </c>
      <c r="EG141" s="2">
        <f t="shared" si="152"/>
        <v>0.34755438725837173</v>
      </c>
      <c r="EH141" s="2">
        <f t="shared" si="152"/>
        <v>0.35319692803064096</v>
      </c>
      <c r="EI141" s="2">
        <f t="shared" si="152"/>
        <v>0.35735026657481822</v>
      </c>
      <c r="EJ141" s="2">
        <f t="shared" si="152"/>
        <v>0.35296316139300588</v>
      </c>
      <c r="EK141" s="2">
        <f t="shared" si="152"/>
        <v>0.35234664302652796</v>
      </c>
      <c r="EL141" s="2">
        <f t="shared" si="152"/>
        <v>0.35585132662296476</v>
      </c>
      <c r="EM141" s="2">
        <f t="shared" si="136"/>
        <v>0.35566161725041223</v>
      </c>
      <c r="EN141" s="2">
        <f t="shared" si="136"/>
        <v>0.36031395470550864</v>
      </c>
      <c r="EO141" s="2">
        <f t="shared" si="136"/>
        <v>0.36914074653742868</v>
      </c>
      <c r="EQ141" s="2">
        <f t="shared" si="166"/>
        <v>0.35035524292582571</v>
      </c>
      <c r="ER141" s="2">
        <f t="shared" si="166"/>
        <v>0.34916618405576078</v>
      </c>
      <c r="ES141" s="2">
        <f t="shared" si="166"/>
        <v>0.34833872953024875</v>
      </c>
      <c r="ET141" s="2">
        <f t="shared" si="166"/>
        <v>0.34676359527074607</v>
      </c>
      <c r="EU141" s="2">
        <f t="shared" si="166"/>
        <v>0.35027295411722553</v>
      </c>
      <c r="EV141" s="2">
        <f t="shared" si="166"/>
        <v>0.35017692019921454</v>
      </c>
      <c r="EW141" s="2">
        <f t="shared" si="166"/>
        <v>0.34849044576232863</v>
      </c>
      <c r="EX141" s="2">
        <f t="shared" si="166"/>
        <v>0.35453895296454224</v>
      </c>
      <c r="EY141" s="2">
        <f t="shared" si="166"/>
        <v>0.35851673657568639</v>
      </c>
      <c r="EZ141" s="2">
        <f t="shared" si="166"/>
        <v>0.35534050144657026</v>
      </c>
      <c r="FA141" s="2">
        <f t="shared" si="166"/>
        <v>0.35324379199808009</v>
      </c>
      <c r="FB141" s="2">
        <f t="shared" si="166"/>
        <v>0.35521370446179745</v>
      </c>
      <c r="FC141" s="2">
        <f t="shared" si="166"/>
        <v>0.35665372267851164</v>
      </c>
      <c r="FD141" s="2">
        <f t="shared" si="166"/>
        <v>0.35903143468401855</v>
      </c>
      <c r="FE141" s="2">
        <f t="shared" si="166"/>
        <v>0.3687550362173716</v>
      </c>
      <c r="FG141" s="2">
        <f t="shared" si="167"/>
        <v>0.99993771181445512</v>
      </c>
      <c r="FH141" s="2">
        <f t="shared" si="167"/>
        <v>0.99892732665171802</v>
      </c>
      <c r="FI141" s="2">
        <f t="shared" si="167"/>
        <v>0.99882650368692083</v>
      </c>
      <c r="FJ141" s="2">
        <f t="shared" si="167"/>
        <v>0.99911637564037581</v>
      </c>
      <c r="FK141" s="2">
        <f t="shared" si="167"/>
        <v>0.99926098381595974</v>
      </c>
      <c r="FL141" s="2">
        <f t="shared" si="167"/>
        <v>0.99939560958809037</v>
      </c>
      <c r="FM141" s="2">
        <f t="shared" si="167"/>
        <v>0.9995994345184791</v>
      </c>
      <c r="FN141" s="2">
        <f t="shared" si="167"/>
        <v>0.99953121362205322</v>
      </c>
      <c r="FO141" s="2">
        <f t="shared" si="167"/>
        <v>0.99954798553358193</v>
      </c>
      <c r="FP141" s="2">
        <f t="shared" si="167"/>
        <v>0.99956395215378324</v>
      </c>
      <c r="FQ141" s="2">
        <f t="shared" si="167"/>
        <v>0.99953445501171834</v>
      </c>
      <c r="FR141" s="2">
        <f t="shared" si="167"/>
        <v>0.99955168353719259</v>
      </c>
      <c r="FS141" s="2">
        <f t="shared" si="167"/>
        <v>0.9995041852743296</v>
      </c>
      <c r="FT141" s="2">
        <f t="shared" si="167"/>
        <v>0.99949090072707547</v>
      </c>
      <c r="FU141" s="2">
        <f t="shared" si="167"/>
        <v>0.99939384004791321</v>
      </c>
      <c r="FW141" s="2">
        <f t="shared" si="157"/>
        <v>5.0545317595194761E-2</v>
      </c>
      <c r="FX141" s="2">
        <f t="shared" si="157"/>
        <v>3.1598062141416104E-2</v>
      </c>
      <c r="FY141" s="2">
        <f t="shared" si="157"/>
        <v>2.1482383420300035E-2</v>
      </c>
      <c r="FZ141" s="2">
        <f t="shared" si="157"/>
        <v>3.0562904718366452E-2</v>
      </c>
      <c r="GA141" s="2">
        <f t="shared" si="157"/>
        <v>3.6163982912756652E-2</v>
      </c>
      <c r="GB141" s="2">
        <f t="shared" si="157"/>
        <v>5.8134928037668246E-2</v>
      </c>
      <c r="GC141" s="2">
        <f t="shared" si="157"/>
        <v>6.9951787051982378E-2</v>
      </c>
      <c r="GD141" s="2">
        <f t="shared" si="157"/>
        <v>8.3367618145192182E-2</v>
      </c>
      <c r="GE141" s="2">
        <f t="shared" si="157"/>
        <v>7.9829010617185739E-2</v>
      </c>
      <c r="GF141" s="2">
        <f t="shared" si="157"/>
        <v>7.0673347843174097E-2</v>
      </c>
      <c r="GG141" s="2">
        <f t="shared" si="157"/>
        <v>5.9699478129476347E-2</v>
      </c>
      <c r="GH141" s="2">
        <f t="shared" si="157"/>
        <v>4.891096029730603E-2</v>
      </c>
      <c r="GI141" s="2">
        <f t="shared" si="157"/>
        <v>4.4722624168993572E-2</v>
      </c>
      <c r="GJ141" s="2">
        <f t="shared" si="157"/>
        <v>3.5089238152938178E-2</v>
      </c>
      <c r="GK141" s="2">
        <f t="shared" si="157"/>
        <v>2.8411680365319731E-2</v>
      </c>
      <c r="GM141" s="82">
        <f t="shared" si="158"/>
        <v>9.3959002478947989E-11</v>
      </c>
      <c r="GN141" s="82">
        <f t="shared" si="158"/>
        <v>5.348622384130459E-65</v>
      </c>
      <c r="GO141" s="82">
        <f t="shared" si="158"/>
        <v>3.5068530315630195E-88</v>
      </c>
      <c r="GP141" s="82">
        <f t="shared" si="158"/>
        <v>1.5031285241198547E-167</v>
      </c>
      <c r="GQ141" s="82">
        <f t="shared" si="158"/>
        <v>1.0242932205225409E-151</v>
      </c>
      <c r="GR141" s="82">
        <f t="shared" si="158"/>
        <v>6.9782656087926106E-211</v>
      </c>
      <c r="GS141" s="82">
        <f t="shared" si="158"/>
        <v>1.6289387298255341E-307</v>
      </c>
      <c r="GT141" s="82">
        <f t="shared" si="158"/>
        <v>7.2517856029826221E-291</v>
      </c>
      <c r="GU141" s="82">
        <f t="shared" si="158"/>
        <v>0</v>
      </c>
      <c r="GV141" s="82">
        <f t="shared" si="158"/>
        <v>0</v>
      </c>
      <c r="GW141" s="82">
        <f t="shared" si="158"/>
        <v>7.0513268619810682E-292</v>
      </c>
      <c r="GX141" s="82">
        <f t="shared" si="158"/>
        <v>1.2817844479913921E-270</v>
      </c>
      <c r="GY141" s="82">
        <f t="shared" si="158"/>
        <v>8.0188610534021922E-203</v>
      </c>
      <c r="GZ141" s="82">
        <f t="shared" si="158"/>
        <v>3.4562499971405165E-214</v>
      </c>
      <c r="HA141" s="82">
        <f t="shared" si="158"/>
        <v>2.3677465089459989E-253</v>
      </c>
      <c r="HC141" s="82">
        <f t="shared" si="154"/>
        <v>4.5423029093178451E-19</v>
      </c>
      <c r="HD141" s="82">
        <f t="shared" si="154"/>
        <v>8.239925595786241E-21</v>
      </c>
      <c r="HE141" s="82">
        <f t="shared" si="154"/>
        <v>9.108012910783918E-36</v>
      </c>
      <c r="HF141" s="82">
        <f t="shared" si="154"/>
        <v>7.8157620693471556E-66</v>
      </c>
      <c r="HG141" s="82">
        <f t="shared" si="154"/>
        <v>5.8837829523025416E-59</v>
      </c>
      <c r="HH141" s="82">
        <f t="shared" si="154"/>
        <v>1.7122307058930756E-89</v>
      </c>
      <c r="HI141" s="82">
        <f t="shared" si="154"/>
        <v>4.3897867737653082E-198</v>
      </c>
      <c r="HJ141" s="82">
        <f t="shared" si="154"/>
        <v>1.6629010428112639E-142</v>
      </c>
      <c r="HK141" s="82">
        <f t="shared" si="154"/>
        <v>1.9159712284447073E-154</v>
      </c>
      <c r="HL141" s="82">
        <f t="shared" si="162"/>
        <v>6.8685039751109542E-190</v>
      </c>
      <c r="HM141" s="82">
        <f t="shared" si="162"/>
        <v>2.513152176337772E-153</v>
      </c>
      <c r="HN141" s="82">
        <f t="shared" si="162"/>
        <v>6.988210416378647E-137</v>
      </c>
      <c r="HO141" s="82">
        <f t="shared" si="162"/>
        <v>7.4115562643536671E-89</v>
      </c>
      <c r="HP141" s="82">
        <f t="shared" si="162"/>
        <v>2.4909489279890167E-109</v>
      </c>
      <c r="HQ141" s="82">
        <f t="shared" si="162"/>
        <v>2.9400293205627667E-126</v>
      </c>
      <c r="HS141" s="82">
        <f t="shared" si="159"/>
        <v>0.52613539944569476</v>
      </c>
      <c r="HT141" s="82">
        <f t="shared" si="159"/>
        <v>8.7434780596429021E-2</v>
      </c>
      <c r="HU141" s="82">
        <f t="shared" si="159"/>
        <v>4.2854884706368217E-2</v>
      </c>
      <c r="HV141" s="82">
        <f t="shared" si="159"/>
        <v>0.1444241203391507</v>
      </c>
      <c r="HW141" s="82">
        <f t="shared" si="159"/>
        <v>0.20726837964312306</v>
      </c>
      <c r="HX141" s="82">
        <f t="shared" si="159"/>
        <v>0.50281002916115203</v>
      </c>
      <c r="HY141" s="82">
        <f t="shared" si="159"/>
        <v>0.41403946301853112</v>
      </c>
      <c r="HZ141" s="82">
        <f t="shared" si="159"/>
        <v>0.38752276881160186</v>
      </c>
      <c r="IA141" s="82">
        <f t="shared" si="159"/>
        <v>0.3721028714570202</v>
      </c>
      <c r="IB141" s="82">
        <f t="shared" si="159"/>
        <v>0.47103923828803362</v>
      </c>
      <c r="IC141" s="82">
        <f t="shared" si="159"/>
        <v>0.52634611924389552</v>
      </c>
      <c r="ID141" s="82">
        <f t="shared" si="159"/>
        <v>0.49732503659612082</v>
      </c>
      <c r="IE141" s="82">
        <f t="shared" si="159"/>
        <v>0.38136253605782416</v>
      </c>
      <c r="IF141" s="82">
        <f t="shared" si="159"/>
        <v>0.43887423851431367</v>
      </c>
      <c r="IG141" s="82">
        <f t="shared" si="159"/>
        <v>0.45429456048208317</v>
      </c>
      <c r="II141" s="82">
        <f t="shared" si="160"/>
        <v>5.0193575548485737E-11</v>
      </c>
      <c r="IJ141" s="82">
        <f t="shared" si="160"/>
        <v>1.8615671183484943E-19</v>
      </c>
      <c r="IK141" s="82">
        <f t="shared" si="160"/>
        <v>1.2450898334108663E-23</v>
      </c>
      <c r="IL141" s="82">
        <f t="shared" si="160"/>
        <v>2.9114168938666425E-23</v>
      </c>
      <c r="IM141" s="82">
        <f t="shared" si="160"/>
        <v>1.4481904561959274E-22</v>
      </c>
      <c r="IN141" s="82">
        <f t="shared" si="160"/>
        <v>1.460339013548383E-16</v>
      </c>
      <c r="IO141" s="82">
        <f t="shared" si="160"/>
        <v>6.5327118831062211E-15</v>
      </c>
      <c r="IP141" s="82">
        <f t="shared" si="160"/>
        <v>2.9437506828773014E-16</v>
      </c>
      <c r="IQ141" s="82">
        <f t="shared" si="160"/>
        <v>4.611117203887869E-15</v>
      </c>
      <c r="IR141" s="82">
        <f t="shared" si="160"/>
        <v>3.6882598981273418E-15</v>
      </c>
      <c r="IS141" s="82">
        <f t="shared" si="160"/>
        <v>1.9118224614228134E-16</v>
      </c>
      <c r="IT141" s="82">
        <f t="shared" si="160"/>
        <v>3.7289565158736671E-17</v>
      </c>
      <c r="IU141" s="82">
        <f t="shared" si="160"/>
        <v>2.8652128966795248E-23</v>
      </c>
      <c r="IV141" s="82">
        <f t="shared" si="160"/>
        <v>2.1701201420369005E-11</v>
      </c>
      <c r="IW141" s="82">
        <f t="shared" si="160"/>
        <v>4.5829074078855575E-7</v>
      </c>
      <c r="IY141" s="82">
        <f t="shared" si="161"/>
        <v>0.52613539958984734</v>
      </c>
      <c r="IZ141" s="82">
        <f t="shared" si="161"/>
        <v>8.7434780596429021E-2</v>
      </c>
      <c r="JA141" s="82">
        <f t="shared" si="161"/>
        <v>4.2854884706368217E-2</v>
      </c>
      <c r="JB141" s="82">
        <f t="shared" si="161"/>
        <v>0.1444241203391507</v>
      </c>
      <c r="JC141" s="82">
        <f t="shared" si="161"/>
        <v>0.20726837964312306</v>
      </c>
      <c r="JD141" s="82">
        <f t="shared" si="161"/>
        <v>0.50281002916115214</v>
      </c>
      <c r="JE141" s="82">
        <f t="shared" si="161"/>
        <v>0.41403946301853767</v>
      </c>
      <c r="JF141" s="82">
        <f t="shared" si="161"/>
        <v>0.38752276881160214</v>
      </c>
      <c r="JG141" s="82">
        <f t="shared" si="161"/>
        <v>0.37210287145702481</v>
      </c>
      <c r="JH141" s="82">
        <f t="shared" si="161"/>
        <v>0.47103923828803729</v>
      </c>
      <c r="JI141" s="82">
        <f t="shared" si="161"/>
        <v>0.52634611924389574</v>
      </c>
      <c r="JJ141" s="82">
        <f t="shared" si="161"/>
        <v>0.49732503659612087</v>
      </c>
      <c r="JK141" s="82">
        <f t="shared" si="161"/>
        <v>0.38136253605782416</v>
      </c>
      <c r="JL141" s="82">
        <f t="shared" si="161"/>
        <v>0.43887423853601487</v>
      </c>
      <c r="JM141" s="82">
        <f t="shared" si="161"/>
        <v>0.45429501877282397</v>
      </c>
    </row>
    <row r="142" spans="2:273" x14ac:dyDescent="0.25">
      <c r="B142" s="2">
        <v>115</v>
      </c>
      <c r="C142" s="37">
        <v>0.34754200000000002</v>
      </c>
      <c r="D142" s="37">
        <v>0.34283000000000002</v>
      </c>
      <c r="E142" s="37">
        <v>0.34792299999999998</v>
      </c>
      <c r="F142" s="37">
        <v>0.34924500000000003</v>
      </c>
      <c r="G142" s="37">
        <v>0.36380800000000002</v>
      </c>
      <c r="H142" s="37">
        <v>0.35967900000000003</v>
      </c>
      <c r="I142" s="37">
        <v>0.350964</v>
      </c>
      <c r="J142" s="37">
        <v>0.35870800000000003</v>
      </c>
      <c r="K142" s="37">
        <v>0.36008000000000001</v>
      </c>
      <c r="L142" s="37">
        <v>0.36191899999999999</v>
      </c>
      <c r="M142" s="37">
        <v>0.37186399999999997</v>
      </c>
      <c r="N142" s="37">
        <v>0.384436</v>
      </c>
      <c r="O142" s="37">
        <v>0.38401200000000002</v>
      </c>
      <c r="P142" s="37">
        <v>0.437693</v>
      </c>
      <c r="Q142" s="37">
        <v>0.53944400000000003</v>
      </c>
      <c r="S142" s="4">
        <f t="shared" si="163"/>
        <v>0.34890411738594951</v>
      </c>
      <c r="T142" s="4">
        <f t="shared" si="163"/>
        <v>0.34949027313293246</v>
      </c>
      <c r="U142" s="4">
        <f t="shared" si="163"/>
        <v>0.34955918972773542</v>
      </c>
      <c r="V142" s="4">
        <f t="shared" si="163"/>
        <v>0.35166434244875078</v>
      </c>
      <c r="W142" s="4">
        <f t="shared" si="163"/>
        <v>0.35637100779013253</v>
      </c>
      <c r="X142" s="4">
        <f t="shared" si="163"/>
        <v>0.36345139525430714</v>
      </c>
      <c r="Y142" s="4">
        <f t="shared" si="163"/>
        <v>0.35279540783843283</v>
      </c>
      <c r="Z142" s="4">
        <f t="shared" si="163"/>
        <v>0.35741365371200601</v>
      </c>
      <c r="AA142" s="4">
        <f t="shared" si="163"/>
        <v>0.36566430674512895</v>
      </c>
      <c r="AB142" s="4">
        <f t="shared" si="163"/>
        <v>0.36364193892769486</v>
      </c>
      <c r="AC142" s="4">
        <f t="shared" si="163"/>
        <v>0.36976753364531095</v>
      </c>
      <c r="AD142" s="4">
        <f t="shared" si="163"/>
        <v>0.37904803283812266</v>
      </c>
      <c r="AE142" s="4">
        <f t="shared" si="163"/>
        <v>0.3858746990032158</v>
      </c>
      <c r="AF142" s="4">
        <f t="shared" si="163"/>
        <v>0.4421654740144832</v>
      </c>
      <c r="AG142" s="4">
        <f t="shared" si="163"/>
        <v>0.53973026423237014</v>
      </c>
      <c r="AI142" s="4">
        <f t="shared" si="164"/>
        <v>-1.3621173859494906E-3</v>
      </c>
      <c r="AJ142" s="4">
        <f t="shared" si="164"/>
        <v>-6.6602731329324372E-3</v>
      </c>
      <c r="AK142" s="4">
        <f t="shared" si="164"/>
        <v>-1.6361897277354376E-3</v>
      </c>
      <c r="AL142" s="4">
        <f t="shared" si="164"/>
        <v>-2.4193424487507498E-3</v>
      </c>
      <c r="AM142" s="4">
        <f t="shared" si="164"/>
        <v>7.4369922098674879E-3</v>
      </c>
      <c r="AN142" s="4">
        <f t="shared" si="164"/>
        <v>-3.7723952543071149E-3</v>
      </c>
      <c r="AO142" s="4">
        <f t="shared" si="164"/>
        <v>-1.8314078384328303E-3</v>
      </c>
      <c r="AP142" s="4">
        <f t="shared" si="164"/>
        <v>1.2943462879940193E-3</v>
      </c>
      <c r="AQ142" s="4">
        <f t="shared" si="164"/>
        <v>-5.5843067451289419E-3</v>
      </c>
      <c r="AR142" s="4">
        <f t="shared" si="164"/>
        <v>-1.7229389276948726E-3</v>
      </c>
      <c r="AS142" s="4">
        <f t="shared" si="164"/>
        <v>2.0964663546890194E-3</v>
      </c>
      <c r="AT142" s="4">
        <f t="shared" si="164"/>
        <v>5.3879671618773384E-3</v>
      </c>
      <c r="AU142" s="4">
        <f t="shared" si="164"/>
        <v>-1.8626990032157842E-3</v>
      </c>
      <c r="AV142" s="4">
        <f t="shared" si="164"/>
        <v>-4.4724740144831965E-3</v>
      </c>
      <c r="AW142" s="4">
        <f t="shared" si="164"/>
        <v>-2.8626423237010368E-4</v>
      </c>
      <c r="AY142" s="2">
        <f t="shared" si="155"/>
        <v>0.34890411738330518</v>
      </c>
      <c r="AZ142" s="2">
        <f t="shared" si="155"/>
        <v>0.34884057775219707</v>
      </c>
      <c r="BA142" s="2">
        <f t="shared" si="155"/>
        <v>0.34806585506405208</v>
      </c>
      <c r="BB142" s="2">
        <f t="shared" si="155"/>
        <v>0.34651734386283711</v>
      </c>
      <c r="BC142" s="2">
        <f t="shared" si="155"/>
        <v>0.34994940496370147</v>
      </c>
      <c r="BD142" s="2">
        <f t="shared" si="155"/>
        <v>0.34916791206810327</v>
      </c>
      <c r="BE142" s="2">
        <f t="shared" si="155"/>
        <v>0.34728519594660034</v>
      </c>
      <c r="BF142" s="2">
        <f t="shared" si="155"/>
        <v>0.35291412485433993</v>
      </c>
      <c r="BG142" s="2">
        <f t="shared" si="155"/>
        <v>0.35703398066894809</v>
      </c>
      <c r="BH142" s="2">
        <f t="shared" si="155"/>
        <v>0.35276940023814729</v>
      </c>
      <c r="BI142" s="2">
        <f t="shared" si="155"/>
        <v>0.35206884774660224</v>
      </c>
      <c r="BJ142" s="2">
        <f t="shared" si="155"/>
        <v>0.35555235069939278</v>
      </c>
      <c r="BK142" s="2">
        <f t="shared" si="155"/>
        <v>0.35530960956236768</v>
      </c>
      <c r="BL142" s="2">
        <f t="shared" si="155"/>
        <v>0.36000215637728672</v>
      </c>
      <c r="BM142" s="2">
        <f t="shared" si="155"/>
        <v>0.36876121111450488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 t="str">
        <f t="shared" si="156"/>
        <v/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 t="str">
        <f t="shared" si="111"/>
        <v/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0.53969994047619019</v>
      </c>
      <c r="DL142" s="2">
        <f t="shared" si="165"/>
        <v>0.43270801133603243</v>
      </c>
      <c r="DM142" s="2">
        <f t="shared" si="165"/>
        <v>0.43817075684803009</v>
      </c>
      <c r="DN142" s="2">
        <f t="shared" si="165"/>
        <v>0.44891139355144616</v>
      </c>
      <c r="DO142" s="2">
        <f t="shared" si="165"/>
        <v>0.46430234061624642</v>
      </c>
      <c r="DP142" s="2">
        <f t="shared" si="165"/>
        <v>0.47324982642602498</v>
      </c>
      <c r="DQ142" s="2">
        <f t="shared" si="165"/>
        <v>0.48550844384236458</v>
      </c>
      <c r="DR142" s="2">
        <f t="shared" si="165"/>
        <v>0.52435917741935478</v>
      </c>
      <c r="DS142" s="2">
        <f t="shared" si="165"/>
        <v>0.50384895513533556</v>
      </c>
      <c r="DT142" s="2">
        <f t="shared" si="165"/>
        <v>0.49427056106785322</v>
      </c>
      <c r="DU142" s="2">
        <f t="shared" si="165"/>
        <v>0.47000603225806448</v>
      </c>
      <c r="DV142" s="2">
        <f t="shared" si="165"/>
        <v>0.49001498042269198</v>
      </c>
      <c r="DW142" s="2">
        <f t="shared" si="165"/>
        <v>0.48751167741935486</v>
      </c>
      <c r="DX142" s="2">
        <f t="shared" si="165"/>
        <v>0.47679493731671541</v>
      </c>
      <c r="DY142" s="2">
        <f t="shared" si="165"/>
        <v>0.45334403186274497</v>
      </c>
      <c r="EA142" s="2">
        <f t="shared" si="153"/>
        <v>0.34882714365378836</v>
      </c>
      <c r="EB142" s="2">
        <f t="shared" si="153"/>
        <v>0.34875510914536317</v>
      </c>
      <c r="EC142" s="2">
        <f t="shared" si="153"/>
        <v>0.34796769593326388</v>
      </c>
      <c r="ED142" s="2">
        <f t="shared" si="153"/>
        <v>0.34643499835305491</v>
      </c>
      <c r="EE142" s="2">
        <f t="shared" si="152"/>
        <v>0.34986949936065681</v>
      </c>
      <c r="EF142" s="2">
        <f t="shared" si="152"/>
        <v>0.34904687720122546</v>
      </c>
      <c r="EG142" s="2">
        <f t="shared" si="152"/>
        <v>0.34715960215385533</v>
      </c>
      <c r="EH142" s="2">
        <f t="shared" si="152"/>
        <v>0.35271300336930567</v>
      </c>
      <c r="EI142" s="2">
        <f t="shared" si="152"/>
        <v>0.35686677027171831</v>
      </c>
      <c r="EJ142" s="2">
        <f t="shared" si="152"/>
        <v>0.35252045719500635</v>
      </c>
      <c r="EK142" s="2">
        <f t="shared" si="152"/>
        <v>0.35195694836690167</v>
      </c>
      <c r="EL142" s="2">
        <f t="shared" si="152"/>
        <v>0.3555334190647374</v>
      </c>
      <c r="EM142" s="2">
        <f t="shared" si="136"/>
        <v>0.35519820504268929</v>
      </c>
      <c r="EN142" s="2">
        <f t="shared" si="136"/>
        <v>0.35999962878664121</v>
      </c>
      <c r="EO142" s="2">
        <f t="shared" si="136"/>
        <v>0.36872620518679033</v>
      </c>
      <c r="EQ142" s="2">
        <f t="shared" si="166"/>
        <v>0.35002618635593874</v>
      </c>
      <c r="ER142" s="2">
        <f t="shared" si="166"/>
        <v>0.34885153268586105</v>
      </c>
      <c r="ES142" s="2">
        <f t="shared" si="166"/>
        <v>0.34803619326943441</v>
      </c>
      <c r="ET142" s="2">
        <f t="shared" si="166"/>
        <v>0.3464276935434335</v>
      </c>
      <c r="EU142" s="2">
        <f t="shared" si="166"/>
        <v>0.34993969797486119</v>
      </c>
      <c r="EV142" s="2">
        <f t="shared" si="166"/>
        <v>0.34987620004418973</v>
      </c>
      <c r="EW142" s="2">
        <f t="shared" si="166"/>
        <v>0.34814469088490096</v>
      </c>
      <c r="EX142" s="2">
        <f t="shared" si="166"/>
        <v>0.35412159583238156</v>
      </c>
      <c r="EY142" s="2">
        <f t="shared" si="166"/>
        <v>0.3580941886186928</v>
      </c>
      <c r="EZ142" s="2">
        <f t="shared" si="166"/>
        <v>0.35502243429771352</v>
      </c>
      <c r="FA142" s="2">
        <f t="shared" si="166"/>
        <v>0.35290611416931067</v>
      </c>
      <c r="FB142" s="2">
        <f t="shared" si="166"/>
        <v>0.35485793489621653</v>
      </c>
      <c r="FC142" s="2">
        <f t="shared" si="166"/>
        <v>0.35625441576807948</v>
      </c>
      <c r="FD142" s="2">
        <f t="shared" si="166"/>
        <v>0.35865124755119437</v>
      </c>
      <c r="FE142" s="2">
        <f t="shared" si="166"/>
        <v>0.36834718138492312</v>
      </c>
      <c r="FG142" s="2">
        <f t="shared" si="167"/>
        <v>0.99994319218827343</v>
      </c>
      <c r="FH142" s="2">
        <f t="shared" si="167"/>
        <v>0.99902161793603028</v>
      </c>
      <c r="FI142" s="2">
        <f t="shared" si="167"/>
        <v>0.99892964812339213</v>
      </c>
      <c r="FJ142" s="2">
        <f t="shared" si="167"/>
        <v>0.99919406234496233</v>
      </c>
      <c r="FK142" s="2">
        <f t="shared" si="167"/>
        <v>0.99932596540031715</v>
      </c>
      <c r="FL142" s="2">
        <f t="shared" si="167"/>
        <v>0.99944876007830408</v>
      </c>
      <c r="FM142" s="2">
        <f t="shared" si="167"/>
        <v>0.99963466706266813</v>
      </c>
      <c r="FN142" s="2">
        <f t="shared" si="167"/>
        <v>0.99957244410609336</v>
      </c>
      <c r="FO142" s="2">
        <f t="shared" si="167"/>
        <v>0.99958774151058238</v>
      </c>
      <c r="FP142" s="2">
        <f t="shared" si="167"/>
        <v>0.99960230437919217</v>
      </c>
      <c r="FQ142" s="2">
        <f t="shared" si="167"/>
        <v>0.99957540053164828</v>
      </c>
      <c r="FR142" s="2">
        <f t="shared" si="167"/>
        <v>0.99959111439715198</v>
      </c>
      <c r="FS142" s="2">
        <f t="shared" si="167"/>
        <v>0.99954779186769893</v>
      </c>
      <c r="FT142" s="2">
        <f t="shared" si="167"/>
        <v>0.99953567514525166</v>
      </c>
      <c r="FU142" s="2">
        <f t="shared" si="167"/>
        <v>0.99944714606656937</v>
      </c>
      <c r="FW142" s="2">
        <f t="shared" si="157"/>
        <v>5.5152884457407701E-2</v>
      </c>
      <c r="FX142" s="2">
        <f t="shared" si="157"/>
        <v>3.4541286237076724E-2</v>
      </c>
      <c r="FY142" s="2">
        <f t="shared" si="157"/>
        <v>2.3506246407727811E-2</v>
      </c>
      <c r="FZ142" s="2">
        <f t="shared" si="157"/>
        <v>3.3413035157523661E-2</v>
      </c>
      <c r="GA142" s="2">
        <f t="shared" si="157"/>
        <v>3.9515148978650348E-2</v>
      </c>
      <c r="GB142" s="2">
        <f t="shared" si="157"/>
        <v>6.3388152537581385E-2</v>
      </c>
      <c r="GC142" s="2">
        <f t="shared" si="157"/>
        <v>7.6186440540073758E-2</v>
      </c>
      <c r="GD142" s="2">
        <f t="shared" si="157"/>
        <v>9.0681410699685869E-2</v>
      </c>
      <c r="GE142" s="2">
        <f t="shared" si="157"/>
        <v>8.6861781062218313E-2</v>
      </c>
      <c r="GF142" s="2">
        <f t="shared" si="157"/>
        <v>7.696699037465915E-2</v>
      </c>
      <c r="GG142" s="2">
        <f t="shared" si="157"/>
        <v>6.5084310121820657E-2</v>
      </c>
      <c r="GH142" s="2">
        <f t="shared" si="157"/>
        <v>5.3377919591156946E-2</v>
      </c>
      <c r="GI142" s="2">
        <f t="shared" si="157"/>
        <v>4.8826706846422832E-2</v>
      </c>
      <c r="GJ142" s="2">
        <f t="shared" si="157"/>
        <v>3.8344774210599959E-2</v>
      </c>
      <c r="GK142" s="2">
        <f t="shared" si="157"/>
        <v>3.1067628322047854E-2</v>
      </c>
      <c r="GM142" s="82">
        <f t="shared" si="158"/>
        <v>4.7647913085690989E-11</v>
      </c>
      <c r="GN142" s="82">
        <f t="shared" si="158"/>
        <v>1.1612321951008707E-67</v>
      </c>
      <c r="GO142" s="82">
        <f t="shared" si="158"/>
        <v>7.1579777401825244E-92</v>
      </c>
      <c r="GP142" s="82">
        <f t="shared" si="158"/>
        <v>5.5578982773217844E-174</v>
      </c>
      <c r="GQ142" s="82">
        <f t="shared" si="158"/>
        <v>2.8209776375194041E-157</v>
      </c>
      <c r="GR142" s="82">
        <f t="shared" si="158"/>
        <v>3.6943340081600461E-218</v>
      </c>
      <c r="GS142" s="82">
        <f t="shared" si="158"/>
        <v>0</v>
      </c>
      <c r="GT142" s="82">
        <f t="shared" si="158"/>
        <v>2.1644980826913955E-300</v>
      </c>
      <c r="GU142" s="82">
        <f t="shared" si="158"/>
        <v>0</v>
      </c>
      <c r="GV142" s="82">
        <f t="shared" si="158"/>
        <v>0</v>
      </c>
      <c r="GW142" s="82">
        <f t="shared" si="158"/>
        <v>1.9184818468566998E-301</v>
      </c>
      <c r="GX142" s="82">
        <f t="shared" si="158"/>
        <v>1.3278839070427775E-279</v>
      </c>
      <c r="GY142" s="82">
        <f t="shared" si="158"/>
        <v>1.3138911826003958E-209</v>
      </c>
      <c r="GZ142" s="82">
        <f t="shared" si="158"/>
        <v>2.6086652953088556E-221</v>
      </c>
      <c r="HA142" s="82">
        <f t="shared" si="158"/>
        <v>1.4166653570746168E-261</v>
      </c>
      <c r="HC142" s="82">
        <f t="shared" si="154"/>
        <v>5.4558974028068775E-20</v>
      </c>
      <c r="HD142" s="82">
        <f t="shared" si="154"/>
        <v>1.7971706247477502E-22</v>
      </c>
      <c r="HE142" s="82">
        <f t="shared" si="154"/>
        <v>1.0172554131047553E-38</v>
      </c>
      <c r="HF142" s="82">
        <f t="shared" si="154"/>
        <v>2.5371766872829546E-70</v>
      </c>
      <c r="HG142" s="82">
        <f t="shared" si="154"/>
        <v>1.2063921632582831E-62</v>
      </c>
      <c r="HH142" s="82">
        <f t="shared" si="154"/>
        <v>1.5788021772249523E-94</v>
      </c>
      <c r="HI142" s="82">
        <f t="shared" si="154"/>
        <v>3.3814483961061688E-208</v>
      </c>
      <c r="HJ142" s="82">
        <f t="shared" si="154"/>
        <v>8.7864692099743385E-150</v>
      </c>
      <c r="HK142" s="82">
        <f t="shared" si="154"/>
        <v>3.2733272634864938E-162</v>
      </c>
      <c r="HL142" s="82">
        <f t="shared" si="162"/>
        <v>1.5258543127206647E-199</v>
      </c>
      <c r="HM142" s="82">
        <f t="shared" si="162"/>
        <v>2.2808434363121243E-161</v>
      </c>
      <c r="HN142" s="82">
        <f t="shared" si="162"/>
        <v>2.492771973034882E-144</v>
      </c>
      <c r="HO142" s="82">
        <f t="shared" si="162"/>
        <v>9.0632612545491244E-94</v>
      </c>
      <c r="HP142" s="82">
        <f t="shared" si="162"/>
        <v>1.9308505103387085E-115</v>
      </c>
      <c r="HQ142" s="82">
        <f t="shared" si="162"/>
        <v>4.8235393470156613E-133</v>
      </c>
      <c r="HS142" s="82">
        <f t="shared" si="159"/>
        <v>0.52160760676655415</v>
      </c>
      <c r="HT142" s="82">
        <f t="shared" si="159"/>
        <v>0.11723654419078834</v>
      </c>
      <c r="HU142" s="82">
        <f t="shared" si="159"/>
        <v>5.9853706990486893E-2</v>
      </c>
      <c r="HV142" s="82">
        <f t="shared" si="159"/>
        <v>0.19094963069444279</v>
      </c>
      <c r="HW142" s="82">
        <f t="shared" si="159"/>
        <v>0.26653290587350503</v>
      </c>
      <c r="HX142" s="82">
        <f t="shared" si="159"/>
        <v>0.52515944582119911</v>
      </c>
      <c r="HY142" s="82">
        <f t="shared" si="159"/>
        <v>0.33657964994103673</v>
      </c>
      <c r="HZ142" s="82">
        <f t="shared" si="159"/>
        <v>0.29688771508242867</v>
      </c>
      <c r="IA142" s="82">
        <f t="shared" si="159"/>
        <v>0.28626834207398949</v>
      </c>
      <c r="IB142" s="82">
        <f t="shared" si="159"/>
        <v>0.40480994877832682</v>
      </c>
      <c r="IC142" s="82">
        <f t="shared" si="159"/>
        <v>0.50786812503809386</v>
      </c>
      <c r="ID142" s="82">
        <f t="shared" si="159"/>
        <v>0.52289621944704512</v>
      </c>
      <c r="IE142" s="82">
        <f t="shared" si="159"/>
        <v>0.44859809302558246</v>
      </c>
      <c r="IF142" s="82">
        <f t="shared" si="159"/>
        <v>0.49275112183537745</v>
      </c>
      <c r="IG142" s="82">
        <f t="shared" si="159"/>
        <v>0.51168312494033807</v>
      </c>
      <c r="II142" s="82">
        <f t="shared" si="160"/>
        <v>1.9645368399692678E-10</v>
      </c>
      <c r="IJ142" s="82">
        <f t="shared" si="160"/>
        <v>1.6586598242502461E-18</v>
      </c>
      <c r="IK142" s="82">
        <f t="shared" si="160"/>
        <v>1.3949419671059079E-22</v>
      </c>
      <c r="IL142" s="82">
        <f t="shared" si="160"/>
        <v>4.0053977731309639E-22</v>
      </c>
      <c r="IM142" s="82">
        <f t="shared" si="160"/>
        <v>2.0927989793817609E-21</v>
      </c>
      <c r="IN142" s="82">
        <f t="shared" si="160"/>
        <v>1.3875856869525452E-15</v>
      </c>
      <c r="IO142" s="82">
        <f t="shared" si="160"/>
        <v>5.6560280822885234E-14</v>
      </c>
      <c r="IP142" s="82">
        <f t="shared" si="160"/>
        <v>3.7947371471177171E-15</v>
      </c>
      <c r="IQ142" s="82">
        <f t="shared" si="160"/>
        <v>4.6341020200722048E-14</v>
      </c>
      <c r="IR142" s="82">
        <f t="shared" si="160"/>
        <v>3.3524215162096102E-14</v>
      </c>
      <c r="IS142" s="82">
        <f t="shared" si="160"/>
        <v>1.8260612724674998E-15</v>
      </c>
      <c r="IT142" s="82">
        <f t="shared" si="160"/>
        <v>3.3568003719147996E-16</v>
      </c>
      <c r="IU142" s="82">
        <f t="shared" si="160"/>
        <v>5.5075111084668696E-22</v>
      </c>
      <c r="IV142" s="82">
        <f t="shared" si="160"/>
        <v>7.6128456758641384E-11</v>
      </c>
      <c r="IW142" s="82">
        <f t="shared" si="160"/>
        <v>9.0382844498122232E-7</v>
      </c>
      <c r="IY142" s="82">
        <f t="shared" si="161"/>
        <v>0.52160760701065567</v>
      </c>
      <c r="IZ142" s="82">
        <f t="shared" si="161"/>
        <v>0.11723654419078834</v>
      </c>
      <c r="JA142" s="82">
        <f t="shared" si="161"/>
        <v>5.9853706990486893E-2</v>
      </c>
      <c r="JB142" s="82">
        <f t="shared" si="161"/>
        <v>0.19094963069444279</v>
      </c>
      <c r="JC142" s="82">
        <f t="shared" si="161"/>
        <v>0.26653290587350503</v>
      </c>
      <c r="JD142" s="82">
        <f t="shared" si="161"/>
        <v>0.52515944582120044</v>
      </c>
      <c r="JE142" s="82">
        <f t="shared" si="161"/>
        <v>0.3365796499410933</v>
      </c>
      <c r="JF142" s="82">
        <f t="shared" si="161"/>
        <v>0.29688771508243245</v>
      </c>
      <c r="JG142" s="82">
        <f t="shared" si="161"/>
        <v>0.28626834207403584</v>
      </c>
      <c r="JH142" s="82">
        <f t="shared" si="161"/>
        <v>0.40480994877836035</v>
      </c>
      <c r="JI142" s="82">
        <f t="shared" si="161"/>
        <v>0.50786812503809564</v>
      </c>
      <c r="JJ142" s="82">
        <f t="shared" si="161"/>
        <v>0.52289621944704545</v>
      </c>
      <c r="JK142" s="82">
        <f t="shared" si="161"/>
        <v>0.44859809302558246</v>
      </c>
      <c r="JL142" s="82">
        <f t="shared" si="161"/>
        <v>0.49275112191150588</v>
      </c>
      <c r="JM142" s="82">
        <f t="shared" si="161"/>
        <v>0.51168402876878305</v>
      </c>
    </row>
    <row r="143" spans="2:273" x14ac:dyDescent="0.25">
      <c r="B143" s="2">
        <v>116</v>
      </c>
      <c r="C143" s="37">
        <v>0.33899099999999999</v>
      </c>
      <c r="D143" s="37">
        <v>0.34764800000000001</v>
      </c>
      <c r="E143" s="37">
        <v>0.35215299999999999</v>
      </c>
      <c r="F143" s="37">
        <v>0.34922900000000001</v>
      </c>
      <c r="G143" s="37">
        <v>0.35860199999999998</v>
      </c>
      <c r="H143" s="37">
        <v>0.35969800000000002</v>
      </c>
      <c r="I143" s="37">
        <v>0.34069100000000002</v>
      </c>
      <c r="J143" s="37">
        <v>0.35386000000000001</v>
      </c>
      <c r="K143" s="37">
        <v>0.35106399999999999</v>
      </c>
      <c r="L143" s="37">
        <v>0.36061700000000002</v>
      </c>
      <c r="M143" s="37">
        <v>0.36479200000000001</v>
      </c>
      <c r="N143" s="37">
        <v>0.373116</v>
      </c>
      <c r="O143" s="37">
        <v>0.38629000000000002</v>
      </c>
      <c r="P143" s="37">
        <v>0.44136199999999998</v>
      </c>
      <c r="Q143" s="37">
        <v>0.54088400000000003</v>
      </c>
      <c r="S143" s="4">
        <f t="shared" si="163"/>
        <v>0.34851285075130511</v>
      </c>
      <c r="T143" s="4">
        <f t="shared" si="163"/>
        <v>0.34930678732354942</v>
      </c>
      <c r="U143" s="4">
        <f t="shared" si="163"/>
        <v>0.34967462871186861</v>
      </c>
      <c r="V143" s="4">
        <f t="shared" si="163"/>
        <v>0.35231201705982496</v>
      </c>
      <c r="W143" s="4">
        <f t="shared" si="163"/>
        <v>0.35694078178476557</v>
      </c>
      <c r="X143" s="4">
        <f t="shared" si="163"/>
        <v>0.36136628207187577</v>
      </c>
      <c r="Y143" s="4">
        <f t="shared" si="163"/>
        <v>0.35044532349756219</v>
      </c>
      <c r="Z143" s="4">
        <f t="shared" si="163"/>
        <v>0.3550389783981206</v>
      </c>
      <c r="AA143" s="4">
        <f t="shared" si="163"/>
        <v>0.36166494710053576</v>
      </c>
      <c r="AB143" s="4">
        <f t="shared" si="163"/>
        <v>0.3598153174639282</v>
      </c>
      <c r="AC143" s="4">
        <f t="shared" si="163"/>
        <v>0.36576645035418243</v>
      </c>
      <c r="AD143" s="4">
        <f t="shared" si="163"/>
        <v>0.37625645708016919</v>
      </c>
      <c r="AE143" s="4">
        <f t="shared" si="163"/>
        <v>0.38530341865294476</v>
      </c>
      <c r="AF143" s="4">
        <f t="shared" si="163"/>
        <v>0.44166664810381245</v>
      </c>
      <c r="AG143" s="4">
        <f t="shared" si="163"/>
        <v>0.54336094901746057</v>
      </c>
      <c r="AI143" s="4">
        <f t="shared" si="164"/>
        <v>-9.5218507513051276E-3</v>
      </c>
      <c r="AJ143" s="4">
        <f t="shared" si="164"/>
        <v>-1.6587873235494044E-3</v>
      </c>
      <c r="AK143" s="4">
        <f t="shared" si="164"/>
        <v>2.4783712881313869E-3</v>
      </c>
      <c r="AL143" s="4">
        <f t="shared" si="164"/>
        <v>-3.083017059824944E-3</v>
      </c>
      <c r="AM143" s="4">
        <f t="shared" si="164"/>
        <v>1.6612182152344057E-3</v>
      </c>
      <c r="AN143" s="4">
        <f t="shared" si="164"/>
        <v>-1.6682820718757485E-3</v>
      </c>
      <c r="AO143" s="4">
        <f t="shared" si="164"/>
        <v>-9.7543234975621673E-3</v>
      </c>
      <c r="AP143" s="4">
        <f t="shared" si="164"/>
        <v>-1.1789783981205892E-3</v>
      </c>
      <c r="AQ143" s="4">
        <f t="shared" si="164"/>
        <v>-1.0600947100535774E-2</v>
      </c>
      <c r="AR143" s="4">
        <f t="shared" si="164"/>
        <v>8.0168253607182383E-4</v>
      </c>
      <c r="AS143" s="4">
        <f t="shared" si="164"/>
        <v>-9.7445035418242121E-4</v>
      </c>
      <c r="AT143" s="4">
        <f t="shared" si="164"/>
        <v>-3.14045708016919E-3</v>
      </c>
      <c r="AU143" s="4">
        <f t="shared" si="164"/>
        <v>9.8658134705525979E-4</v>
      </c>
      <c r="AV143" s="4">
        <f t="shared" si="164"/>
        <v>-3.0464810381247709E-4</v>
      </c>
      <c r="AW143" s="4">
        <f t="shared" si="164"/>
        <v>-2.4769490174605391E-3</v>
      </c>
      <c r="AY143" s="2">
        <f t="shared" si="155"/>
        <v>0.34851285074169902</v>
      </c>
      <c r="AZ143" s="2">
        <f t="shared" si="155"/>
        <v>0.34850556124027599</v>
      </c>
      <c r="BA143" s="2">
        <f t="shared" si="155"/>
        <v>0.34774098620692034</v>
      </c>
      <c r="BB143" s="2">
        <f t="shared" si="155"/>
        <v>0.34617407627926033</v>
      </c>
      <c r="BC143" s="2">
        <f t="shared" si="155"/>
        <v>0.34960588058614334</v>
      </c>
      <c r="BD143" s="2">
        <f t="shared" si="155"/>
        <v>0.34881842265717583</v>
      </c>
      <c r="BE143" s="2">
        <f t="shared" si="155"/>
        <v>0.34689708401994535</v>
      </c>
      <c r="BF143" s="2">
        <f t="shared" si="155"/>
        <v>0.35244207752166257</v>
      </c>
      <c r="BG143" s="2">
        <f t="shared" si="155"/>
        <v>0.35656078235431887</v>
      </c>
      <c r="BH143" s="2">
        <f t="shared" si="155"/>
        <v>0.35234970247140385</v>
      </c>
      <c r="BI143" s="2">
        <f t="shared" si="155"/>
        <v>0.35168439592707085</v>
      </c>
      <c r="BJ143" s="2">
        <f t="shared" si="155"/>
        <v>0.35522458236084348</v>
      </c>
      <c r="BK143" s="2">
        <f t="shared" si="155"/>
        <v>0.35484961912478813</v>
      </c>
      <c r="BL143" s="2">
        <f t="shared" si="155"/>
        <v>0.35967598822525837</v>
      </c>
      <c r="BM143" s="2">
        <f t="shared" si="155"/>
        <v>0.36834218272234098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0.54100689285714254</v>
      </c>
      <c r="DL143" s="2">
        <f t="shared" si="165"/>
        <v>0.43319194574898789</v>
      </c>
      <c r="DM143" s="2">
        <f t="shared" si="165"/>
        <v>0.43868380037523458</v>
      </c>
      <c r="DN143" s="2">
        <f t="shared" si="165"/>
        <v>0.44955505879563773</v>
      </c>
      <c r="DO143" s="2">
        <f t="shared" si="165"/>
        <v>0.46507254117647057</v>
      </c>
      <c r="DP143" s="2">
        <f t="shared" si="165"/>
        <v>0.47399258377896619</v>
      </c>
      <c r="DQ143" s="2">
        <f t="shared" si="165"/>
        <v>0.48635241477832519</v>
      </c>
      <c r="DR143" s="2">
        <f t="shared" si="165"/>
        <v>0.52557291532258066</v>
      </c>
      <c r="DS143" s="2">
        <f t="shared" si="165"/>
        <v>0.5048454817204302</v>
      </c>
      <c r="DT143" s="2">
        <f t="shared" si="165"/>
        <v>0.49521060645161297</v>
      </c>
      <c r="DU143" s="2">
        <f t="shared" si="165"/>
        <v>0.47071427096774188</v>
      </c>
      <c r="DV143" s="2">
        <f t="shared" si="165"/>
        <v>0.49092094838709688</v>
      </c>
      <c r="DW143" s="2">
        <f t="shared" si="165"/>
        <v>0.48840109677419363</v>
      </c>
      <c r="DX143" s="2">
        <f t="shared" si="165"/>
        <v>0.4775801829178884</v>
      </c>
      <c r="DY143" s="2">
        <f t="shared" si="165"/>
        <v>0.45391617023172898</v>
      </c>
      <c r="EA143" s="2">
        <f t="shared" si="153"/>
        <v>0.34842643610378338</v>
      </c>
      <c r="EB143" s="2">
        <f t="shared" si="153"/>
        <v>0.34842572221627982</v>
      </c>
      <c r="EC143" s="2">
        <f t="shared" si="153"/>
        <v>0.34764996079249227</v>
      </c>
      <c r="ED143" s="2">
        <f t="shared" si="153"/>
        <v>0.34609826403036109</v>
      </c>
      <c r="EE143" s="2">
        <f t="shared" si="152"/>
        <v>0.34953162076855776</v>
      </c>
      <c r="EF143" s="2">
        <f t="shared" si="152"/>
        <v>0.34869457356838141</v>
      </c>
      <c r="EG143" s="2">
        <f t="shared" si="152"/>
        <v>0.34676481704933887</v>
      </c>
      <c r="EH143" s="2">
        <f t="shared" si="152"/>
        <v>0.35222907870797049</v>
      </c>
      <c r="EI143" s="2">
        <f t="shared" si="152"/>
        <v>0.35638327396861846</v>
      </c>
      <c r="EJ143" s="2">
        <f t="shared" si="152"/>
        <v>0.35207775299700678</v>
      </c>
      <c r="EK143" s="2">
        <f t="shared" si="152"/>
        <v>0.35156725370727543</v>
      </c>
      <c r="EL143" s="2">
        <f t="shared" si="152"/>
        <v>0.35521551150651004</v>
      </c>
      <c r="EM143" s="2">
        <f t="shared" si="136"/>
        <v>0.35473479283496639</v>
      </c>
      <c r="EN143" s="2">
        <f t="shared" si="136"/>
        <v>0.35968530286777378</v>
      </c>
      <c r="EO143" s="2">
        <f t="shared" si="136"/>
        <v>0.36831166383615199</v>
      </c>
      <c r="EQ143" s="2">
        <f t="shared" si="166"/>
        <v>0.34969712978605172</v>
      </c>
      <c r="ER143" s="2">
        <f t="shared" si="166"/>
        <v>0.34853688131596133</v>
      </c>
      <c r="ES143" s="2">
        <f t="shared" si="166"/>
        <v>0.34773365700862008</v>
      </c>
      <c r="ET143" s="2">
        <f t="shared" si="166"/>
        <v>0.34609179181612088</v>
      </c>
      <c r="EU143" s="2">
        <f t="shared" si="166"/>
        <v>0.34960644183249684</v>
      </c>
      <c r="EV143" s="2">
        <f t="shared" si="166"/>
        <v>0.34957547988916493</v>
      </c>
      <c r="EW143" s="2">
        <f t="shared" si="166"/>
        <v>0.3477989360074733</v>
      </c>
      <c r="EX143" s="2">
        <f t="shared" si="166"/>
        <v>0.35370423870022083</v>
      </c>
      <c r="EY143" s="2">
        <f t="shared" si="166"/>
        <v>0.35767164066169921</v>
      </c>
      <c r="EZ143" s="2">
        <f t="shared" si="166"/>
        <v>0.35470436714885678</v>
      </c>
      <c r="FA143" s="2">
        <f t="shared" si="166"/>
        <v>0.35256843634054119</v>
      </c>
      <c r="FB143" s="2">
        <f t="shared" si="166"/>
        <v>0.35450216533063561</v>
      </c>
      <c r="FC143" s="2">
        <f t="shared" si="166"/>
        <v>0.35585510885764732</v>
      </c>
      <c r="FD143" s="2">
        <f t="shared" si="166"/>
        <v>0.35827106041837026</v>
      </c>
      <c r="FE143" s="2">
        <f t="shared" si="166"/>
        <v>0.36793932655247463</v>
      </c>
      <c r="FG143" s="2">
        <f t="shared" si="167"/>
        <v>0.99994819040097649</v>
      </c>
      <c r="FH143" s="2">
        <f t="shared" si="167"/>
        <v>0.99910762813099629</v>
      </c>
      <c r="FI143" s="2">
        <f t="shared" si="167"/>
        <v>0.99902373554264368</v>
      </c>
      <c r="FJ143" s="2">
        <f t="shared" si="167"/>
        <v>0.99926492399574407</v>
      </c>
      <c r="FK143" s="2">
        <f t="shared" si="167"/>
        <v>0.99938523667876589</v>
      </c>
      <c r="FL143" s="2">
        <f t="shared" si="167"/>
        <v>0.9994972388308333</v>
      </c>
      <c r="FM143" s="2">
        <f t="shared" si="167"/>
        <v>0.99966680169040723</v>
      </c>
      <c r="FN143" s="2">
        <f t="shared" si="167"/>
        <v>0.99961004972028622</v>
      </c>
      <c r="FO143" s="2">
        <f t="shared" si="167"/>
        <v>0.99962400214998393</v>
      </c>
      <c r="FP143" s="2">
        <f t="shared" si="167"/>
        <v>0.99963728459059342</v>
      </c>
      <c r="FQ143" s="2">
        <f t="shared" si="167"/>
        <v>0.9996127462146186</v>
      </c>
      <c r="FR143" s="2">
        <f t="shared" si="167"/>
        <v>0.99962707848136167</v>
      </c>
      <c r="FS143" s="2">
        <f t="shared" si="167"/>
        <v>0.99958756487114442</v>
      </c>
      <c r="FT143" s="2">
        <f t="shared" si="167"/>
        <v>0.99957651339770737</v>
      </c>
      <c r="FU143" s="2">
        <f t="shared" si="167"/>
        <v>0.99949576669162399</v>
      </c>
      <c r="FW143" s="2">
        <f t="shared" si="157"/>
        <v>6.0153853551117284E-2</v>
      </c>
      <c r="FX143" s="2">
        <f t="shared" si="157"/>
        <v>3.7747972823900779E-2</v>
      </c>
      <c r="FY143" s="2">
        <f t="shared" si="157"/>
        <v>2.5715767406818843E-2</v>
      </c>
      <c r="FZ143" s="2">
        <f t="shared" si="157"/>
        <v>3.6518940986841275E-2</v>
      </c>
      <c r="GA143" s="2">
        <f t="shared" si="157"/>
        <v>4.3162946998768166E-2</v>
      </c>
      <c r="GB143" s="2">
        <f t="shared" si="157"/>
        <v>6.9081255578360479E-2</v>
      </c>
      <c r="GC143" s="2">
        <f t="shared" si="157"/>
        <v>8.2927228370098513E-2</v>
      </c>
      <c r="GD143" s="2">
        <f t="shared" si="157"/>
        <v>9.8567841374116102E-2</v>
      </c>
      <c r="GE143" s="2">
        <f t="shared" si="157"/>
        <v>9.4450528277835108E-2</v>
      </c>
      <c r="GF143" s="2">
        <f t="shared" si="157"/>
        <v>8.3770576923831164E-2</v>
      </c>
      <c r="GG143" s="2">
        <f t="shared" si="157"/>
        <v>7.0918216102938872E-2</v>
      </c>
      <c r="GH143" s="2">
        <f t="shared" si="157"/>
        <v>5.8227862825012175E-2</v>
      </c>
      <c r="GI143" s="2">
        <f t="shared" si="157"/>
        <v>5.3286402518815501E-2</v>
      </c>
      <c r="GJ143" s="2">
        <f t="shared" si="157"/>
        <v>4.1889242343479391E-2</v>
      </c>
      <c r="GK143" s="2">
        <f t="shared" si="157"/>
        <v>3.3963177573534918E-2</v>
      </c>
      <c r="GM143" s="82">
        <f t="shared" si="158"/>
        <v>2.3919063027611016E-11</v>
      </c>
      <c r="GN143" s="82">
        <f t="shared" si="158"/>
        <v>2.2230635490828308E-70</v>
      </c>
      <c r="GO143" s="82">
        <f t="shared" si="158"/>
        <v>1.2239343453967534E-95</v>
      </c>
      <c r="GP143" s="82">
        <f t="shared" si="158"/>
        <v>1.5506533735529963E-180</v>
      </c>
      <c r="GQ143" s="82">
        <f t="shared" si="158"/>
        <v>6.155604886334827E-163</v>
      </c>
      <c r="GR143" s="82">
        <f t="shared" si="158"/>
        <v>1.4687459920669145E-225</v>
      </c>
      <c r="GS143" s="82">
        <f t="shared" si="158"/>
        <v>0</v>
      </c>
      <c r="GT143" s="82">
        <f t="shared" si="158"/>
        <v>0</v>
      </c>
      <c r="GU143" s="82">
        <f t="shared" si="158"/>
        <v>0</v>
      </c>
      <c r="GV143" s="82">
        <f t="shared" si="158"/>
        <v>0</v>
      </c>
      <c r="GW143" s="82">
        <f t="shared" si="158"/>
        <v>0</v>
      </c>
      <c r="GX143" s="82">
        <f t="shared" si="158"/>
        <v>9.7916636400767409E-289</v>
      </c>
      <c r="GY143" s="82">
        <f t="shared" si="158"/>
        <v>1.6613063809632167E-216</v>
      </c>
      <c r="GZ143" s="82">
        <f t="shared" si="158"/>
        <v>1.5025976347954767E-228</v>
      </c>
      <c r="HA143" s="82">
        <f t="shared" si="158"/>
        <v>6.2516409612121316E-270</v>
      </c>
      <c r="HC143" s="82">
        <f t="shared" si="154"/>
        <v>6.2143971783649238E-21</v>
      </c>
      <c r="HD143" s="82">
        <f t="shared" si="154"/>
        <v>3.3547937394163812E-24</v>
      </c>
      <c r="HE143" s="82">
        <f t="shared" si="154"/>
        <v>8.5910547725507381E-42</v>
      </c>
      <c r="HF143" s="82">
        <f t="shared" si="154"/>
        <v>5.8148396893171449E-75</v>
      </c>
      <c r="HG143" s="82">
        <f t="shared" si="154"/>
        <v>1.9001602404397129E-66</v>
      </c>
      <c r="HH143" s="82">
        <f t="shared" si="154"/>
        <v>1.0544367893880679E-99</v>
      </c>
      <c r="HI143" s="82">
        <f t="shared" si="154"/>
        <v>1.4517709470266409E-218</v>
      </c>
      <c r="HJ143" s="82">
        <f t="shared" si="154"/>
        <v>3.0448298741020256E-157</v>
      </c>
      <c r="HK143" s="82">
        <f t="shared" si="154"/>
        <v>3.5898305445870305E-170</v>
      </c>
      <c r="HL143" s="82">
        <f t="shared" si="162"/>
        <v>1.9444049374357267E-209</v>
      </c>
      <c r="HM143" s="82">
        <f t="shared" si="162"/>
        <v>1.2832073034304521E-169</v>
      </c>
      <c r="HN143" s="82">
        <f t="shared" si="162"/>
        <v>5.6165595800982568E-152</v>
      </c>
      <c r="HO143" s="82">
        <f t="shared" si="162"/>
        <v>8.1338004096029468E-99</v>
      </c>
      <c r="HP143" s="82">
        <f t="shared" si="162"/>
        <v>1.0154933951038696E-121</v>
      </c>
      <c r="HQ143" s="82">
        <f t="shared" si="162"/>
        <v>5.2316581287276167E-140</v>
      </c>
      <c r="HS143" s="82">
        <f t="shared" si="159"/>
        <v>0.50049378392024835</v>
      </c>
      <c r="HT143" s="82">
        <f t="shared" si="159"/>
        <v>0.15405405329198016</v>
      </c>
      <c r="HU143" s="82">
        <f t="shared" si="159"/>
        <v>8.2037628602906004E-2</v>
      </c>
      <c r="HV143" s="82">
        <f t="shared" si="159"/>
        <v>0.24573956924788976</v>
      </c>
      <c r="HW143" s="82">
        <f t="shared" si="159"/>
        <v>0.33160530323439558</v>
      </c>
      <c r="HX143" s="82">
        <f t="shared" si="159"/>
        <v>0.51964567577942478</v>
      </c>
      <c r="HY143" s="82">
        <f t="shared" si="159"/>
        <v>0.25584447139267497</v>
      </c>
      <c r="HZ143" s="82">
        <f t="shared" si="159"/>
        <v>0.20851503899034668</v>
      </c>
      <c r="IA143" s="82">
        <f t="shared" si="159"/>
        <v>0.20391049218916668</v>
      </c>
      <c r="IB143" s="82">
        <f t="shared" si="159"/>
        <v>0.32522230695567178</v>
      </c>
      <c r="IC143" s="82">
        <f t="shared" si="159"/>
        <v>0.46162008373388708</v>
      </c>
      <c r="ID143" s="82">
        <f t="shared" si="159"/>
        <v>0.52359876100607372</v>
      </c>
      <c r="IE143" s="82">
        <f t="shared" si="159"/>
        <v>0.50010155446450899</v>
      </c>
      <c r="IF143" s="82">
        <f t="shared" si="159"/>
        <v>0.53425452821930908</v>
      </c>
      <c r="IG143" s="82">
        <f t="shared" si="159"/>
        <v>0.56154522943177521</v>
      </c>
      <c r="II143" s="82">
        <f t="shared" si="160"/>
        <v>7.3746130025788757E-10</v>
      </c>
      <c r="IJ143" s="82">
        <f t="shared" si="160"/>
        <v>1.3942750627113012E-17</v>
      </c>
      <c r="IK143" s="82">
        <f t="shared" si="160"/>
        <v>1.4750188478791617E-21</v>
      </c>
      <c r="IL143" s="82">
        <f t="shared" si="160"/>
        <v>5.1411410657281867E-21</v>
      </c>
      <c r="IM143" s="82">
        <f t="shared" si="160"/>
        <v>2.8074261597177308E-20</v>
      </c>
      <c r="IN143" s="82">
        <f t="shared" si="160"/>
        <v>1.2249609726985165E-14</v>
      </c>
      <c r="IO143" s="82">
        <f t="shared" si="160"/>
        <v>4.5397264809335838E-13</v>
      </c>
      <c r="IP143" s="82">
        <f t="shared" si="160"/>
        <v>4.4385675841056401E-14</v>
      </c>
      <c r="IQ143" s="82">
        <f t="shared" si="160"/>
        <v>4.2741644627179275E-13</v>
      </c>
      <c r="IR143" s="82">
        <f t="shared" si="160"/>
        <v>2.8189733599320516E-13</v>
      </c>
      <c r="IS143" s="82">
        <f t="shared" si="160"/>
        <v>1.6189718157569644E-14</v>
      </c>
      <c r="IT143" s="82">
        <f t="shared" si="160"/>
        <v>2.8248992436894547E-15</v>
      </c>
      <c r="IU143" s="82">
        <f t="shared" si="160"/>
        <v>9.6901835595056431E-21</v>
      </c>
      <c r="IV143" s="82">
        <f t="shared" si="160"/>
        <v>2.5816201457348722E-10</v>
      </c>
      <c r="IW143" s="82">
        <f t="shared" si="160"/>
        <v>1.7529675929880652E-6</v>
      </c>
      <c r="IY143" s="82">
        <f t="shared" si="161"/>
        <v>0.50049378468162875</v>
      </c>
      <c r="IZ143" s="82">
        <f t="shared" si="161"/>
        <v>0.15405405329198019</v>
      </c>
      <c r="JA143" s="82">
        <f t="shared" si="161"/>
        <v>8.2037628602906004E-2</v>
      </c>
      <c r="JB143" s="82">
        <f t="shared" si="161"/>
        <v>0.24573956924788976</v>
      </c>
      <c r="JC143" s="82">
        <f t="shared" si="161"/>
        <v>0.33160530323439558</v>
      </c>
      <c r="JD143" s="82">
        <f t="shared" si="161"/>
        <v>0.51964567577943699</v>
      </c>
      <c r="JE143" s="82">
        <f t="shared" si="161"/>
        <v>0.25584447139312894</v>
      </c>
      <c r="JF143" s="82">
        <f t="shared" si="161"/>
        <v>0.20851503899039106</v>
      </c>
      <c r="JG143" s="82">
        <f t="shared" si="161"/>
        <v>0.20391049218959409</v>
      </c>
      <c r="JH143" s="82">
        <f t="shared" si="161"/>
        <v>0.32522230695595367</v>
      </c>
      <c r="JI143" s="82">
        <f t="shared" si="161"/>
        <v>0.46162008373390329</v>
      </c>
      <c r="JJ143" s="82">
        <f t="shared" si="161"/>
        <v>0.5235987610060765</v>
      </c>
      <c r="JK143" s="82">
        <f t="shared" si="161"/>
        <v>0.50010155446450899</v>
      </c>
      <c r="JL143" s="82">
        <f t="shared" si="161"/>
        <v>0.53425452847747112</v>
      </c>
      <c r="JM143" s="82">
        <f t="shared" si="161"/>
        <v>0.56154698239936818</v>
      </c>
    </row>
    <row r="144" spans="2:273" x14ac:dyDescent="0.25">
      <c r="B144" s="2">
        <v>117</v>
      </c>
      <c r="C144" s="37">
        <v>0.35140300000000002</v>
      </c>
      <c r="D144" s="37">
        <v>0.350323</v>
      </c>
      <c r="E144" s="37">
        <v>0.341007</v>
      </c>
      <c r="F144" s="37">
        <v>0.35388700000000001</v>
      </c>
      <c r="G144" s="37">
        <v>0.36310100000000001</v>
      </c>
      <c r="H144" s="37">
        <v>0.36074299999999998</v>
      </c>
      <c r="I144" s="37">
        <v>0.35172999999999999</v>
      </c>
      <c r="J144" s="37">
        <v>0.35323900000000003</v>
      </c>
      <c r="K144" s="37">
        <v>0.35519899999999999</v>
      </c>
      <c r="L144" s="37">
        <v>0.35368300000000003</v>
      </c>
      <c r="M144" s="37">
        <v>0.365311</v>
      </c>
      <c r="N144" s="37">
        <v>0.37371300000000002</v>
      </c>
      <c r="O144" s="37">
        <v>0.38122099999999998</v>
      </c>
      <c r="P144" s="37">
        <v>0.43965500000000002</v>
      </c>
      <c r="Q144" s="37">
        <v>0.53752200000000006</v>
      </c>
      <c r="S144" s="4">
        <f t="shared" si="163"/>
        <v>0.3481229356034512</v>
      </c>
      <c r="T144" s="4">
        <f t="shared" si="163"/>
        <v>0.34913526947119494</v>
      </c>
      <c r="U144" s="4">
        <f t="shared" si="163"/>
        <v>0.3498664080927536</v>
      </c>
      <c r="V144" s="4">
        <f t="shared" si="163"/>
        <v>0.35290470869050983</v>
      </c>
      <c r="W144" s="4">
        <f t="shared" si="163"/>
        <v>0.3572923771283365</v>
      </c>
      <c r="X144" s="4">
        <f t="shared" si="163"/>
        <v>0.35878352069597175</v>
      </c>
      <c r="Y144" s="4">
        <f t="shared" si="163"/>
        <v>0.34861511008462048</v>
      </c>
      <c r="Z144" s="4">
        <f t="shared" si="163"/>
        <v>0.35331910916664544</v>
      </c>
      <c r="AA144" s="4">
        <f t="shared" si="163"/>
        <v>0.35883549037836387</v>
      </c>
      <c r="AB144" s="4">
        <f t="shared" si="163"/>
        <v>0.35665495909764605</v>
      </c>
      <c r="AC144" s="4">
        <f t="shared" si="163"/>
        <v>0.36171730797845902</v>
      </c>
      <c r="AD144" s="4">
        <f t="shared" si="163"/>
        <v>0.37262574370288137</v>
      </c>
      <c r="AE144" s="4">
        <f t="shared" si="163"/>
        <v>0.38273199569222255</v>
      </c>
      <c r="AF144" s="4">
        <f t="shared" si="163"/>
        <v>0.43757798852851992</v>
      </c>
      <c r="AG144" s="4">
        <f t="shared" si="163"/>
        <v>0.54067540730588937</v>
      </c>
      <c r="AI144" s="4">
        <f t="shared" si="164"/>
        <v>3.2800643965488208E-3</v>
      </c>
      <c r="AJ144" s="4">
        <f t="shared" si="164"/>
        <v>1.1877305288050533E-3</v>
      </c>
      <c r="AK144" s="4">
        <f t="shared" si="164"/>
        <v>-8.8594080927535956E-3</v>
      </c>
      <c r="AL144" s="4">
        <f t="shared" si="164"/>
        <v>9.8229130949017973E-4</v>
      </c>
      <c r="AM144" s="4">
        <f t="shared" si="164"/>
        <v>5.8086228716635047E-3</v>
      </c>
      <c r="AN144" s="4">
        <f t="shared" si="164"/>
        <v>1.9594793040282332E-3</v>
      </c>
      <c r="AO144" s="4">
        <f t="shared" si="164"/>
        <v>3.114889915379504E-3</v>
      </c>
      <c r="AP144" s="4">
        <f t="shared" si="164"/>
        <v>-8.0109166645414565E-5</v>
      </c>
      <c r="AQ144" s="4">
        <f t="shared" si="164"/>
        <v>-3.636490378363888E-3</v>
      </c>
      <c r="AR144" s="4">
        <f t="shared" si="164"/>
        <v>-2.9719590976460264E-3</v>
      </c>
      <c r="AS144" s="4">
        <f t="shared" si="164"/>
        <v>3.5936920215409729E-3</v>
      </c>
      <c r="AT144" s="4">
        <f t="shared" si="164"/>
        <v>1.0872562971186439E-3</v>
      </c>
      <c r="AU144" s="4">
        <f t="shared" si="164"/>
        <v>-1.510995692222572E-3</v>
      </c>
      <c r="AV144" s="4">
        <f t="shared" si="164"/>
        <v>2.0770114714800947E-3</v>
      </c>
      <c r="AW144" s="4">
        <f t="shared" si="164"/>
        <v>-3.1534073058893108E-3</v>
      </c>
      <c r="AY144" s="2">
        <f t="shared" ref="AY144:BM160" si="168">IF(OR($B144 &lt; C$230, $B144 &gt; C$233), #N/A, ((1-FG144)*DK144) + (FG144 - FW144)*EA144 + (FW144*EQ144))</f>
        <v>0.34812293556997359</v>
      </c>
      <c r="AZ144" s="2">
        <f t="shared" si="168"/>
        <v>0.34817118176055617</v>
      </c>
      <c r="BA144" s="2">
        <f t="shared" si="168"/>
        <v>0.34741680722783119</v>
      </c>
      <c r="BB144" s="2">
        <f t="shared" si="168"/>
        <v>0.34583132361776386</v>
      </c>
      <c r="BC144" s="2">
        <f t="shared" si="168"/>
        <v>0.34926289165311425</v>
      </c>
      <c r="BD144" s="2">
        <f t="shared" si="168"/>
        <v>0.34847039152969583</v>
      </c>
      <c r="BE144" s="2">
        <f t="shared" si="168"/>
        <v>0.34651053433698209</v>
      </c>
      <c r="BF144" s="2">
        <f t="shared" si="168"/>
        <v>0.35197246415650779</v>
      </c>
      <c r="BG144" s="2">
        <f t="shared" si="168"/>
        <v>0.35608967385122947</v>
      </c>
      <c r="BH144" s="2">
        <f t="shared" si="168"/>
        <v>0.35193353971523417</v>
      </c>
      <c r="BI144" s="2">
        <f t="shared" si="168"/>
        <v>0.35130136911006732</v>
      </c>
      <c r="BJ144" s="2">
        <f t="shared" si="168"/>
        <v>0.3548964828994679</v>
      </c>
      <c r="BK144" s="2">
        <f t="shared" si="168"/>
        <v>0.35439101796802269</v>
      </c>
      <c r="BL144" s="2">
        <f t="shared" si="168"/>
        <v>0.35934922874586434</v>
      </c>
      <c r="BM144" s="2">
        <f t="shared" si="168"/>
        <v>0.36792337229625088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0.542313845238095</v>
      </c>
      <c r="DL144" s="2">
        <f t="shared" si="165"/>
        <v>0.43367588016194336</v>
      </c>
      <c r="DM144" s="2">
        <f t="shared" si="165"/>
        <v>0.43919684390243907</v>
      </c>
      <c r="DN144" s="2">
        <f t="shared" si="165"/>
        <v>0.4501987240398293</v>
      </c>
      <c r="DO144" s="2">
        <f t="shared" si="165"/>
        <v>0.46584274173669465</v>
      </c>
      <c r="DP144" s="2">
        <f t="shared" si="165"/>
        <v>0.47473534113190735</v>
      </c>
      <c r="DQ144" s="2">
        <f t="shared" si="165"/>
        <v>0.48719638571428581</v>
      </c>
      <c r="DR144" s="2">
        <f t="shared" si="165"/>
        <v>0.52678665322580642</v>
      </c>
      <c r="DS144" s="2">
        <f t="shared" si="165"/>
        <v>0.50584200830552473</v>
      </c>
      <c r="DT144" s="2">
        <f t="shared" si="165"/>
        <v>0.49615065183537271</v>
      </c>
      <c r="DU144" s="2">
        <f t="shared" si="165"/>
        <v>0.47142250967741928</v>
      </c>
      <c r="DV144" s="2">
        <f t="shared" si="165"/>
        <v>0.49182691635150178</v>
      </c>
      <c r="DW144" s="2">
        <f t="shared" si="165"/>
        <v>0.48929051612903229</v>
      </c>
      <c r="DX144" s="2">
        <f t="shared" si="165"/>
        <v>0.47836542851906144</v>
      </c>
      <c r="DY144" s="2">
        <f t="shared" si="165"/>
        <v>0.45448830860071293</v>
      </c>
      <c r="EA144" s="2">
        <f t="shared" si="153"/>
        <v>0.34802572855377834</v>
      </c>
      <c r="EB144" s="2">
        <f t="shared" si="153"/>
        <v>0.34809633528719652</v>
      </c>
      <c r="EC144" s="2">
        <f t="shared" si="153"/>
        <v>0.34733222565172062</v>
      </c>
      <c r="ED144" s="2">
        <f t="shared" si="153"/>
        <v>0.34576152970766727</v>
      </c>
      <c r="EE144" s="2">
        <f t="shared" si="152"/>
        <v>0.34919374217645871</v>
      </c>
      <c r="EF144" s="2">
        <f t="shared" si="152"/>
        <v>0.34834226993553735</v>
      </c>
      <c r="EG144" s="2">
        <f t="shared" si="152"/>
        <v>0.34637003194482241</v>
      </c>
      <c r="EH144" s="2">
        <f t="shared" si="152"/>
        <v>0.3517451540466352</v>
      </c>
      <c r="EI144" s="2">
        <f t="shared" si="152"/>
        <v>0.35589977766551856</v>
      </c>
      <c r="EJ144" s="2">
        <f t="shared" si="152"/>
        <v>0.3516350487990072</v>
      </c>
      <c r="EK144" s="2">
        <f t="shared" si="152"/>
        <v>0.35117755904764913</v>
      </c>
      <c r="EL144" s="2">
        <f t="shared" si="152"/>
        <v>0.35489760394828274</v>
      </c>
      <c r="EM144" s="2">
        <f t="shared" si="136"/>
        <v>0.3542713806272435</v>
      </c>
      <c r="EN144" s="2">
        <f t="shared" si="136"/>
        <v>0.35937097694890641</v>
      </c>
      <c r="EO144" s="2">
        <f t="shared" si="136"/>
        <v>0.36789712248551365</v>
      </c>
      <c r="EQ144" s="2">
        <f t="shared" si="166"/>
        <v>0.3493680732161647</v>
      </c>
      <c r="ER144" s="2">
        <f t="shared" si="166"/>
        <v>0.34822222994606161</v>
      </c>
      <c r="ES144" s="2">
        <f t="shared" si="166"/>
        <v>0.3474311207478058</v>
      </c>
      <c r="ET144" s="2">
        <f t="shared" si="166"/>
        <v>0.3457558900888083</v>
      </c>
      <c r="EU144" s="2">
        <f t="shared" si="166"/>
        <v>0.34927318569013249</v>
      </c>
      <c r="EV144" s="2">
        <f t="shared" si="166"/>
        <v>0.34927475973414018</v>
      </c>
      <c r="EW144" s="2">
        <f t="shared" si="166"/>
        <v>0.34745318113004564</v>
      </c>
      <c r="EX144" s="2">
        <f t="shared" si="166"/>
        <v>0.3532868815680601</v>
      </c>
      <c r="EY144" s="2">
        <f t="shared" si="166"/>
        <v>0.35724909270470562</v>
      </c>
      <c r="EZ144" s="2">
        <f t="shared" si="166"/>
        <v>0.35438630000000004</v>
      </c>
      <c r="FA144" s="2">
        <f t="shared" si="166"/>
        <v>0.35223075851177177</v>
      </c>
      <c r="FB144" s="2">
        <f t="shared" si="166"/>
        <v>0.35414639576505474</v>
      </c>
      <c r="FC144" s="2">
        <f t="shared" si="166"/>
        <v>0.35545580194721516</v>
      </c>
      <c r="FD144" s="2">
        <f t="shared" si="166"/>
        <v>0.35789087328554609</v>
      </c>
      <c r="FE144" s="2">
        <f t="shared" si="166"/>
        <v>0.36753147172002615</v>
      </c>
      <c r="FG144" s="2">
        <f t="shared" si="167"/>
        <v>0.999952748868705</v>
      </c>
      <c r="FH144" s="2">
        <f t="shared" si="167"/>
        <v>0.99918608327476288</v>
      </c>
      <c r="FI144" s="2">
        <f t="shared" si="167"/>
        <v>0.99910955974338056</v>
      </c>
      <c r="FJ144" s="2">
        <f t="shared" si="167"/>
        <v>0.99932955935312495</v>
      </c>
      <c r="FK144" s="2">
        <f t="shared" si="167"/>
        <v>0.99943929885766469</v>
      </c>
      <c r="FL144" s="2">
        <f t="shared" si="167"/>
        <v>0.9995414560792607</v>
      </c>
      <c r="FM144" s="2">
        <f t="shared" si="167"/>
        <v>0.99969611062061625</v>
      </c>
      <c r="FN144" s="2">
        <f t="shared" si="167"/>
        <v>0.99964434891520537</v>
      </c>
      <c r="FO144" s="2">
        <f t="shared" si="167"/>
        <v>0.99965707453995578</v>
      </c>
      <c r="FP144" s="2">
        <f t="shared" si="167"/>
        <v>0.9996691890571805</v>
      </c>
      <c r="FQ144" s="2">
        <f t="shared" si="167"/>
        <v>0.99964680831544928</v>
      </c>
      <c r="FR144" s="2">
        <f t="shared" si="167"/>
        <v>0.99965988037240994</v>
      </c>
      <c r="FS144" s="2">
        <f t="shared" si="167"/>
        <v>0.99962384104121138</v>
      </c>
      <c r="FT144" s="2">
        <f t="shared" si="167"/>
        <v>0.99961376123626922</v>
      </c>
      <c r="FU144" s="2">
        <f t="shared" si="167"/>
        <v>0.99954011335337578</v>
      </c>
      <c r="FW144" s="2">
        <f t="shared" ref="FW144:GK160" si="170">POWER(10,($B144-C$232)/C$229)/(1+POWER(10,($B144-C$232)/C$229))</f>
        <v>6.5576811493627499E-2</v>
      </c>
      <c r="FX144" s="2">
        <f t="shared" si="170"/>
        <v>4.1239640305081052E-2</v>
      </c>
      <c r="FY144" s="2">
        <f t="shared" si="170"/>
        <v>2.8126994879141425E-2</v>
      </c>
      <c r="FZ144" s="2">
        <f t="shared" si="170"/>
        <v>3.9901637833857688E-2</v>
      </c>
      <c r="GA144" s="2">
        <f t="shared" si="170"/>
        <v>4.7130963582445048E-2</v>
      </c>
      <c r="GB144" s="2">
        <f t="shared" si="170"/>
        <v>7.5244597681285094E-2</v>
      </c>
      <c r="GC144" s="2">
        <f t="shared" si="170"/>
        <v>9.0206187886894273E-2</v>
      </c>
      <c r="GD144" s="2">
        <f t="shared" si="170"/>
        <v>0.10705939182620015</v>
      </c>
      <c r="GE144" s="2">
        <f t="shared" si="170"/>
        <v>0.10262775798607511</v>
      </c>
      <c r="GF144" s="2">
        <f t="shared" si="170"/>
        <v>9.1116206780363654E-2</v>
      </c>
      <c r="GG144" s="2">
        <f t="shared" si="170"/>
        <v>7.7231852576268106E-2</v>
      </c>
      <c r="GH144" s="2">
        <f t="shared" si="170"/>
        <v>6.3488919077816147E-2</v>
      </c>
      <c r="GI144" s="2">
        <f t="shared" si="170"/>
        <v>5.812854107854093E-2</v>
      </c>
      <c r="GJ144" s="2">
        <f t="shared" si="170"/>
        <v>4.5745764018707634E-2</v>
      </c>
      <c r="GK144" s="2">
        <f t="shared" si="170"/>
        <v>3.7118258058237881E-2</v>
      </c>
      <c r="GM144" s="82">
        <f t="shared" ref="GM144:HA160" si="171" xml:space="preserve"> _xlfn.NORM.DIST($B144, C$7, ABS(C$11), TRUE) * _xlfn.NORM.DIST(($B144 - C$7)*C$15, 0, ABS(C$11), TRUE) * 2</f>
        <v>1.1886035195638347E-11</v>
      </c>
      <c r="GN144" s="82">
        <f t="shared" si="171"/>
        <v>3.7526104759860969E-73</v>
      </c>
      <c r="GO144" s="82">
        <f t="shared" si="171"/>
        <v>1.7531281471205781E-99</v>
      </c>
      <c r="GP144" s="82">
        <f t="shared" si="171"/>
        <v>3.2643965869969413E-187</v>
      </c>
      <c r="GQ144" s="82">
        <f t="shared" si="171"/>
        <v>1.064223059944882E-168</v>
      </c>
      <c r="GR144" s="82">
        <f t="shared" si="171"/>
        <v>4.3850545929673428E-233</v>
      </c>
      <c r="GS144" s="82">
        <f t="shared" si="171"/>
        <v>0</v>
      </c>
      <c r="GT144" s="82">
        <f t="shared" si="171"/>
        <v>0</v>
      </c>
      <c r="GU144" s="82">
        <f t="shared" si="171"/>
        <v>0</v>
      </c>
      <c r="GV144" s="82">
        <f t="shared" si="171"/>
        <v>0</v>
      </c>
      <c r="GW144" s="82">
        <f t="shared" si="171"/>
        <v>0</v>
      </c>
      <c r="GX144" s="82">
        <f t="shared" si="171"/>
        <v>5.139258685469113E-298</v>
      </c>
      <c r="GY144" s="82">
        <f t="shared" si="171"/>
        <v>1.6209885283490833E-223</v>
      </c>
      <c r="GZ144" s="82">
        <f t="shared" si="171"/>
        <v>6.6050253100441324E-236</v>
      </c>
      <c r="HA144" s="82">
        <f t="shared" si="171"/>
        <v>2.0347546141309051E-278</v>
      </c>
      <c r="HC144" s="82">
        <f t="shared" si="154"/>
        <v>6.7121750918514376E-22</v>
      </c>
      <c r="HD144" s="82">
        <f t="shared" si="154"/>
        <v>5.3595630110681283E-26</v>
      </c>
      <c r="HE144" s="82">
        <f t="shared" si="154"/>
        <v>5.485897763316802E-45</v>
      </c>
      <c r="HF144" s="82">
        <f t="shared" si="154"/>
        <v>9.4081623814154908E-80</v>
      </c>
      <c r="HG144" s="82">
        <f t="shared" si="154"/>
        <v>2.2989994512287578E-70</v>
      </c>
      <c r="HH144" s="82">
        <f t="shared" si="154"/>
        <v>5.1006298804867557E-105</v>
      </c>
      <c r="HI144" s="82">
        <f t="shared" si="154"/>
        <v>3.4738955027808823E-229</v>
      </c>
      <c r="HJ144" s="82">
        <f t="shared" si="154"/>
        <v>6.9198958972233706E-165</v>
      </c>
      <c r="HK144" s="82">
        <f t="shared" si="154"/>
        <v>2.5271460515496928E-178</v>
      </c>
      <c r="HL144" s="82">
        <f t="shared" si="162"/>
        <v>1.4212502402948605E-219</v>
      </c>
      <c r="HM144" s="82">
        <f t="shared" si="162"/>
        <v>4.4751652237265593E-178</v>
      </c>
      <c r="HN144" s="82">
        <f t="shared" si="162"/>
        <v>7.9930799322750581E-160</v>
      </c>
      <c r="HO144" s="82">
        <f t="shared" si="162"/>
        <v>5.356982914502534E-104</v>
      </c>
      <c r="HP144" s="82">
        <f t="shared" si="162"/>
        <v>3.6235446029753465E-128</v>
      </c>
      <c r="HQ144" s="82">
        <f t="shared" si="162"/>
        <v>3.7510897129465911E-147</v>
      </c>
      <c r="HS144" s="82">
        <f t="shared" ref="HS144:IG160" si="172" xml:space="preserve"> _xlfn.NORM.DIST($B144, C$9, ABS(C$13), TRUE) * _xlfn.NORM.DIST(($B144 - C$9)*C$17, 0, ABS(C$13), TRUE) * 2</f>
        <v>0.46417129011532288</v>
      </c>
      <c r="HT144" s="82">
        <f t="shared" si="172"/>
        <v>0.19815903500047782</v>
      </c>
      <c r="HU144" s="82">
        <f t="shared" si="172"/>
        <v>0.11030912463787407</v>
      </c>
      <c r="HV144" s="82">
        <f t="shared" si="172"/>
        <v>0.3070013447121811</v>
      </c>
      <c r="HW144" s="82">
        <f t="shared" si="172"/>
        <v>0.39759440385314138</v>
      </c>
      <c r="HX144" s="82">
        <f t="shared" si="172"/>
        <v>0.48540823677229322</v>
      </c>
      <c r="HY144" s="82">
        <f t="shared" si="172"/>
        <v>0.18161664130936003</v>
      </c>
      <c r="HZ144" s="82">
        <f t="shared" si="172"/>
        <v>0.13405971201166772</v>
      </c>
      <c r="IA144" s="82">
        <f t="shared" si="172"/>
        <v>0.13432548708351399</v>
      </c>
      <c r="IB144" s="82">
        <f t="shared" si="172"/>
        <v>0.24381693386012759</v>
      </c>
      <c r="IC144" s="82">
        <f t="shared" si="172"/>
        <v>0.394158259701059</v>
      </c>
      <c r="ID144" s="82">
        <f t="shared" si="172"/>
        <v>0.49772734332510321</v>
      </c>
      <c r="IE144" s="82">
        <f t="shared" si="172"/>
        <v>0.52532079317800551</v>
      </c>
      <c r="IF144" s="82">
        <f t="shared" si="172"/>
        <v>0.5564517595902887</v>
      </c>
      <c r="IG144" s="82">
        <f t="shared" si="172"/>
        <v>0.59618351977044093</v>
      </c>
      <c r="II144" s="82">
        <f t="shared" ref="II144:IW160" si="173" xml:space="preserve"> _xlfn.NORM.DIST($B144, C$10, ABS(C$14), TRUE) * _xlfn.NORM.DIST(($B144 - C$10)*C$18, 0, ABS(C$14), TRUE) * 2</f>
        <v>2.655185239807516E-9</v>
      </c>
      <c r="IJ144" s="82">
        <f t="shared" si="173"/>
        <v>1.1057779552681955E-16</v>
      </c>
      <c r="IK144" s="82">
        <f t="shared" si="173"/>
        <v>1.4720987565439329E-20</v>
      </c>
      <c r="IL144" s="82">
        <f t="shared" si="173"/>
        <v>6.1569022004025049E-20</v>
      </c>
      <c r="IM144" s="82">
        <f t="shared" si="173"/>
        <v>3.4961263058804259E-19</v>
      </c>
      <c r="IN144" s="82">
        <f t="shared" si="173"/>
        <v>1.0047725594363848E-13</v>
      </c>
      <c r="IO144" s="82">
        <f t="shared" si="173"/>
        <v>3.3781383554196977E-12</v>
      </c>
      <c r="IP144" s="82">
        <f t="shared" si="173"/>
        <v>4.7111396271350415E-13</v>
      </c>
      <c r="IQ144" s="82">
        <f t="shared" si="173"/>
        <v>3.6182506186240779E-12</v>
      </c>
      <c r="IR144" s="82">
        <f t="shared" si="173"/>
        <v>2.1930533691945138E-12</v>
      </c>
      <c r="IS144" s="82">
        <f t="shared" si="173"/>
        <v>1.3324373568111282E-13</v>
      </c>
      <c r="IT144" s="82">
        <f t="shared" si="173"/>
        <v>2.2225031158358578E-14</v>
      </c>
      <c r="IU144" s="82">
        <f t="shared" si="173"/>
        <v>1.5606678901063187E-19</v>
      </c>
      <c r="IV144" s="82">
        <f t="shared" si="173"/>
        <v>8.4632303025912165E-10</v>
      </c>
      <c r="IW144" s="82">
        <f t="shared" si="173"/>
        <v>3.3436148065259094E-6</v>
      </c>
      <c r="IY144" s="82">
        <f t="shared" ref="IY144:JM160" si="174">GM144+HC144+HS144+II144</f>
        <v>0.46417129278239416</v>
      </c>
      <c r="IZ144" s="82">
        <f t="shared" si="174"/>
        <v>0.19815903500047793</v>
      </c>
      <c r="JA144" s="82">
        <f t="shared" si="174"/>
        <v>0.11030912463787407</v>
      </c>
      <c r="JB144" s="82">
        <f t="shared" si="174"/>
        <v>0.3070013447121811</v>
      </c>
      <c r="JC144" s="82">
        <f t="shared" si="174"/>
        <v>0.39759440385314138</v>
      </c>
      <c r="JD144" s="82">
        <f t="shared" si="174"/>
        <v>0.4854082367723937</v>
      </c>
      <c r="JE144" s="82">
        <f t="shared" si="174"/>
        <v>0.18161664131273816</v>
      </c>
      <c r="JF144" s="82">
        <f t="shared" si="174"/>
        <v>0.13405971201213884</v>
      </c>
      <c r="JG144" s="82">
        <f t="shared" si="174"/>
        <v>0.13432548708713224</v>
      </c>
      <c r="JH144" s="82">
        <f t="shared" si="174"/>
        <v>0.24381693386232065</v>
      </c>
      <c r="JI144" s="82">
        <f t="shared" si="174"/>
        <v>0.39415825970119223</v>
      </c>
      <c r="JJ144" s="82">
        <f t="shared" si="174"/>
        <v>0.49772734332512542</v>
      </c>
      <c r="JK144" s="82">
        <f t="shared" si="174"/>
        <v>0.52532079317800551</v>
      </c>
      <c r="JL144" s="82">
        <f t="shared" si="174"/>
        <v>0.55645176043661171</v>
      </c>
      <c r="JM144" s="82">
        <f t="shared" si="174"/>
        <v>0.5961868633852474</v>
      </c>
    </row>
    <row r="145" spans="2:273" x14ac:dyDescent="0.25">
      <c r="B145" s="2">
        <v>118</v>
      </c>
      <c r="C145" s="37">
        <v>0.34043899999999999</v>
      </c>
      <c r="D145" s="37">
        <v>0.342474</v>
      </c>
      <c r="E145" s="37">
        <v>0.35446899999999998</v>
      </c>
      <c r="F145" s="37">
        <v>0.35062100000000002</v>
      </c>
      <c r="G145" s="37">
        <v>0.361597</v>
      </c>
      <c r="H145" s="37">
        <v>0.35480099999999998</v>
      </c>
      <c r="I145" s="37">
        <v>0.34724500000000003</v>
      </c>
      <c r="J145" s="37">
        <v>0.35232000000000002</v>
      </c>
      <c r="K145" s="37">
        <v>0.352327</v>
      </c>
      <c r="L145" s="37">
        <v>0.355522</v>
      </c>
      <c r="M145" s="37">
        <v>0.36179899999999998</v>
      </c>
      <c r="N145" s="37">
        <v>0.36790099999999998</v>
      </c>
      <c r="O145" s="37">
        <v>0.37590800000000002</v>
      </c>
      <c r="P145" s="37">
        <v>0.428371</v>
      </c>
      <c r="Q145" s="37">
        <v>0.52774600000000005</v>
      </c>
      <c r="S145" s="4">
        <f t="shared" si="163"/>
        <v>0.3477344993981239</v>
      </c>
      <c r="T145" s="4">
        <f t="shared" si="163"/>
        <v>0.34896712115975936</v>
      </c>
      <c r="U145" s="4">
        <f t="shared" si="163"/>
        <v>0.350126719500434</v>
      </c>
      <c r="V145" s="4">
        <f t="shared" si="163"/>
        <v>0.35333654202669762</v>
      </c>
      <c r="W145" s="4">
        <f t="shared" si="163"/>
        <v>0.35730290910438245</v>
      </c>
      <c r="X145" s="4">
        <f t="shared" si="163"/>
        <v>0.35602344143410669</v>
      </c>
      <c r="Y145" s="4">
        <f t="shared" si="163"/>
        <v>0.3472730566010202</v>
      </c>
      <c r="Z145" s="4">
        <f t="shared" si="163"/>
        <v>0.3521311750738359</v>
      </c>
      <c r="AA145" s="4">
        <f t="shared" si="163"/>
        <v>0.35696141773547535</v>
      </c>
      <c r="AB145" s="4">
        <f t="shared" si="163"/>
        <v>0.35426439836363305</v>
      </c>
      <c r="AC145" s="4">
        <f t="shared" si="163"/>
        <v>0.35805889821742531</v>
      </c>
      <c r="AD145" s="4">
        <f t="shared" si="163"/>
        <v>0.36859259074292272</v>
      </c>
      <c r="AE145" s="4">
        <f t="shared" si="163"/>
        <v>0.3784131838774516</v>
      </c>
      <c r="AF145" s="4">
        <f t="shared" si="163"/>
        <v>0.42999306770245993</v>
      </c>
      <c r="AG145" s="4">
        <f t="shared" si="163"/>
        <v>0.53057391699551781</v>
      </c>
      <c r="AI145" s="4">
        <f t="shared" si="164"/>
        <v>-7.2954993981239058E-3</v>
      </c>
      <c r="AJ145" s="4">
        <f t="shared" si="164"/>
        <v>-6.493121159759363E-3</v>
      </c>
      <c r="AK145" s="4">
        <f t="shared" si="164"/>
        <v>4.3422804995659758E-3</v>
      </c>
      <c r="AL145" s="4">
        <f t="shared" si="164"/>
        <v>-2.7155420266976038E-3</v>
      </c>
      <c r="AM145" s="4">
        <f t="shared" si="164"/>
        <v>4.2940908956175527E-3</v>
      </c>
      <c r="AN145" s="4">
        <f t="shared" si="164"/>
        <v>-1.2224414341067136E-3</v>
      </c>
      <c r="AO145" s="4">
        <f t="shared" si="164"/>
        <v>-2.8056601020176597E-5</v>
      </c>
      <c r="AP145" s="4">
        <f t="shared" si="164"/>
        <v>1.8882492616412172E-4</v>
      </c>
      <c r="AQ145" s="4">
        <f t="shared" si="164"/>
        <v>-4.6344177354753491E-3</v>
      </c>
      <c r="AR145" s="4">
        <f t="shared" si="164"/>
        <v>1.2576016363669562E-3</v>
      </c>
      <c r="AS145" s="4">
        <f t="shared" si="164"/>
        <v>3.7401017825746674E-3</v>
      </c>
      <c r="AT145" s="4">
        <f t="shared" si="164"/>
        <v>-6.9159074292274303E-4</v>
      </c>
      <c r="AU145" s="4">
        <f t="shared" si="164"/>
        <v>-2.5051838774515778E-3</v>
      </c>
      <c r="AV145" s="4">
        <f t="shared" si="164"/>
        <v>-1.6220677024599284E-3</v>
      </c>
      <c r="AW145" s="4">
        <f t="shared" si="164"/>
        <v>-2.8279169955177652E-3</v>
      </c>
      <c r="AY145" s="2">
        <f t="shared" si="168"/>
        <v>0.34773449928632122</v>
      </c>
      <c r="AZ145" s="2">
        <f t="shared" si="168"/>
        <v>0.34783741631938425</v>
      </c>
      <c r="BA145" s="2">
        <f t="shared" si="168"/>
        <v>0.34709328273037648</v>
      </c>
      <c r="BB145" s="2">
        <f t="shared" si="168"/>
        <v>0.34548904717758233</v>
      </c>
      <c r="BC145" s="2">
        <f t="shared" si="168"/>
        <v>0.34892040816724379</v>
      </c>
      <c r="BD145" s="2">
        <f t="shared" si="168"/>
        <v>0.34812388850473658</v>
      </c>
      <c r="BE145" s="2">
        <f t="shared" si="168"/>
        <v>0.34612563799299517</v>
      </c>
      <c r="BF145" s="2">
        <f t="shared" si="168"/>
        <v>0.35150542277313773</v>
      </c>
      <c r="BG145" s="2">
        <f t="shared" si="168"/>
        <v>0.35562078013772797</v>
      </c>
      <c r="BH145" s="2">
        <f t="shared" si="168"/>
        <v>0.35152118130258858</v>
      </c>
      <c r="BI145" s="2">
        <f t="shared" si="168"/>
        <v>0.35091985277916199</v>
      </c>
      <c r="BJ145" s="2">
        <f t="shared" si="168"/>
        <v>0.35456795570992145</v>
      </c>
      <c r="BK145" s="2">
        <f t="shared" si="168"/>
        <v>0.35393388702721063</v>
      </c>
      <c r="BL145" s="2">
        <f t="shared" si="168"/>
        <v>0.35902175238427858</v>
      </c>
      <c r="BM145" s="2">
        <f t="shared" si="168"/>
        <v>0.36750475718697428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0.54362079761904736</v>
      </c>
      <c r="DL145" s="2">
        <f t="shared" si="165"/>
        <v>0.43415981457489883</v>
      </c>
      <c r="DM145" s="2">
        <f t="shared" si="165"/>
        <v>0.43970988742964362</v>
      </c>
      <c r="DN145" s="2">
        <f t="shared" si="165"/>
        <v>0.45084238928402087</v>
      </c>
      <c r="DO145" s="2">
        <f t="shared" si="165"/>
        <v>0.46661294229691874</v>
      </c>
      <c r="DP145" s="2">
        <f t="shared" si="165"/>
        <v>0.47547809848484857</v>
      </c>
      <c r="DQ145" s="2">
        <f t="shared" si="165"/>
        <v>0.48804035665024637</v>
      </c>
      <c r="DR145" s="2">
        <f t="shared" si="165"/>
        <v>0.5280003911290323</v>
      </c>
      <c r="DS145" s="2">
        <f t="shared" si="165"/>
        <v>0.50683853489061925</v>
      </c>
      <c r="DT145" s="2">
        <f t="shared" si="165"/>
        <v>0.49709069721913246</v>
      </c>
      <c r="DU145" s="2">
        <f t="shared" si="165"/>
        <v>0.47213074838709673</v>
      </c>
      <c r="DV145" s="2">
        <f t="shared" si="165"/>
        <v>0.49273288431590667</v>
      </c>
      <c r="DW145" s="2">
        <f t="shared" si="165"/>
        <v>0.49017993548387101</v>
      </c>
      <c r="DX145" s="2">
        <f t="shared" si="165"/>
        <v>0.47915067412023449</v>
      </c>
      <c r="DY145" s="2">
        <f t="shared" si="165"/>
        <v>0.45506044696969689</v>
      </c>
      <c r="EA145" s="2">
        <f t="shared" si="153"/>
        <v>0.34762502100377335</v>
      </c>
      <c r="EB145" s="2">
        <f t="shared" si="153"/>
        <v>0.34776694835811317</v>
      </c>
      <c r="EC145" s="2">
        <f t="shared" si="153"/>
        <v>0.34701449051094896</v>
      </c>
      <c r="ED145" s="2">
        <f t="shared" si="153"/>
        <v>0.34542479538497345</v>
      </c>
      <c r="EE145" s="2">
        <f t="shared" si="152"/>
        <v>0.34885586358435966</v>
      </c>
      <c r="EF145" s="2">
        <f t="shared" si="152"/>
        <v>0.3479899663026933</v>
      </c>
      <c r="EG145" s="2">
        <f t="shared" si="152"/>
        <v>0.34597524684030601</v>
      </c>
      <c r="EH145" s="2">
        <f t="shared" si="152"/>
        <v>0.35126122938529997</v>
      </c>
      <c r="EI145" s="2">
        <f t="shared" si="152"/>
        <v>0.35541628136241865</v>
      </c>
      <c r="EJ145" s="2">
        <f t="shared" si="152"/>
        <v>0.35119234460100768</v>
      </c>
      <c r="EK145" s="2">
        <f t="shared" si="152"/>
        <v>0.3507878643880229</v>
      </c>
      <c r="EL145" s="2">
        <f t="shared" si="152"/>
        <v>0.35457969639005538</v>
      </c>
      <c r="EM145" s="2">
        <f t="shared" si="136"/>
        <v>0.35380796841952056</v>
      </c>
      <c r="EN145" s="2">
        <f t="shared" si="136"/>
        <v>0.35905665103003898</v>
      </c>
      <c r="EO145" s="2">
        <f t="shared" si="136"/>
        <v>0.36748258113487531</v>
      </c>
      <c r="EQ145" s="2">
        <f t="shared" si="166"/>
        <v>0.34903901664627773</v>
      </c>
      <c r="ER145" s="2">
        <f t="shared" si="166"/>
        <v>0.34790757857616189</v>
      </c>
      <c r="ES145" s="2">
        <f t="shared" si="166"/>
        <v>0.34712858448699146</v>
      </c>
      <c r="ET145" s="2">
        <f t="shared" si="166"/>
        <v>0.34541998836149568</v>
      </c>
      <c r="EU145" s="2">
        <f t="shared" si="166"/>
        <v>0.34893992954776815</v>
      </c>
      <c r="EV145" s="2">
        <f t="shared" si="166"/>
        <v>0.34897403957911538</v>
      </c>
      <c r="EW145" s="2">
        <f t="shared" si="166"/>
        <v>0.34710742625261798</v>
      </c>
      <c r="EX145" s="2">
        <f t="shared" si="166"/>
        <v>0.35286952443589936</v>
      </c>
      <c r="EY145" s="2">
        <f t="shared" si="166"/>
        <v>0.35682654474771203</v>
      </c>
      <c r="EZ145" s="2">
        <f t="shared" si="166"/>
        <v>0.35406823285114331</v>
      </c>
      <c r="FA145" s="2">
        <f t="shared" si="166"/>
        <v>0.35189308068300229</v>
      </c>
      <c r="FB145" s="2">
        <f t="shared" si="166"/>
        <v>0.35379062619947382</v>
      </c>
      <c r="FC145" s="2">
        <f t="shared" si="166"/>
        <v>0.35505649503678299</v>
      </c>
      <c r="FD145" s="2">
        <f t="shared" si="166"/>
        <v>0.35751068615272197</v>
      </c>
      <c r="FE145" s="2">
        <f t="shared" si="166"/>
        <v>0.36712361688757766</v>
      </c>
      <c r="FG145" s="2">
        <f t="shared" si="167"/>
        <v>0.99995690627692113</v>
      </c>
      <c r="FH145" s="2">
        <f t="shared" si="167"/>
        <v>0.99925764595993549</v>
      </c>
      <c r="FI145" s="2">
        <f t="shared" si="167"/>
        <v>0.99918784520257431</v>
      </c>
      <c r="FJ145" s="2">
        <f t="shared" si="167"/>
        <v>0.99938851479046942</v>
      </c>
      <c r="FK145" s="2">
        <f t="shared" si="167"/>
        <v>0.99948860925076977</v>
      </c>
      <c r="FL145" s="2">
        <f t="shared" si="167"/>
        <v>0.99958178610033288</v>
      </c>
      <c r="FM145" s="2">
        <f t="shared" si="167"/>
        <v>0.99972284218112184</v>
      </c>
      <c r="FN145" s="2">
        <f t="shared" si="167"/>
        <v>0.99967563220505429</v>
      </c>
      <c r="FO145" s="2">
        <f t="shared" si="167"/>
        <v>0.99968723882617938</v>
      </c>
      <c r="FP145" s="2">
        <f t="shared" si="167"/>
        <v>0.99969828805220695</v>
      </c>
      <c r="FQ145" s="2">
        <f t="shared" si="167"/>
        <v>0.99967787534463859</v>
      </c>
      <c r="FR145" s="2">
        <f t="shared" si="167"/>
        <v>0.99968979792959234</v>
      </c>
      <c r="FS145" s="2">
        <f t="shared" si="167"/>
        <v>0.99965692759728408</v>
      </c>
      <c r="FT145" s="2">
        <f t="shared" si="167"/>
        <v>0.99964773408920282</v>
      </c>
      <c r="FU145" s="2">
        <f t="shared" si="167"/>
        <v>0.99958056142080476</v>
      </c>
      <c r="FW145" s="2">
        <f t="shared" si="170"/>
        <v>7.1451489515767186E-2</v>
      </c>
      <c r="FX145" s="2">
        <f t="shared" si="170"/>
        <v>4.5039167898189757E-2</v>
      </c>
      <c r="FY145" s="2">
        <f t="shared" si="170"/>
        <v>3.0757172660815211E-2</v>
      </c>
      <c r="FZ145" s="2">
        <f t="shared" si="170"/>
        <v>4.3583495194151674E-2</v>
      </c>
      <c r="GA145" s="2">
        <f t="shared" si="170"/>
        <v>5.144415169679737E-2</v>
      </c>
      <c r="GB145" s="2">
        <f t="shared" si="170"/>
        <v>8.1909442165933377E-2</v>
      </c>
      <c r="GC145" s="2">
        <f t="shared" si="170"/>
        <v>9.8055745854636764E-2</v>
      </c>
      <c r="GD145" s="2">
        <f t="shared" si="170"/>
        <v>0.11618819295174795</v>
      </c>
      <c r="GE145" s="2">
        <f t="shared" si="170"/>
        <v>0.11142583377827454</v>
      </c>
      <c r="GF145" s="2">
        <f t="shared" si="170"/>
        <v>9.9036332659751369E-2</v>
      </c>
      <c r="GG145" s="2">
        <f t="shared" si="170"/>
        <v>8.4056719822465251E-2</v>
      </c>
      <c r="GH145" s="2">
        <f t="shared" si="170"/>
        <v>6.9190403735459607E-2</v>
      </c>
      <c r="GI145" s="2">
        <f t="shared" si="170"/>
        <v>6.3381227273909657E-2</v>
      </c>
      <c r="GJ145" s="2">
        <f t="shared" si="170"/>
        <v>4.9938829347504404E-2</v>
      </c>
      <c r="GK145" s="2">
        <f t="shared" si="170"/>
        <v>4.0554132132406683E-2</v>
      </c>
      <c r="GM145" s="82">
        <f t="shared" si="171"/>
        <v>5.8468271615130576E-12</v>
      </c>
      <c r="GN145" s="82">
        <f t="shared" si="171"/>
        <v>5.5854400215294286E-76</v>
      </c>
      <c r="GO145" s="82">
        <f t="shared" si="171"/>
        <v>2.1035368876372322E-103</v>
      </c>
      <c r="GP145" s="82">
        <f t="shared" si="171"/>
        <v>5.185251784702502E-194</v>
      </c>
      <c r="GQ145" s="82">
        <f t="shared" si="171"/>
        <v>1.457742358686064E-174</v>
      </c>
      <c r="GR145" s="82">
        <f t="shared" si="171"/>
        <v>9.8314411978524102E-241</v>
      </c>
      <c r="GS145" s="82">
        <f t="shared" si="171"/>
        <v>0</v>
      </c>
      <c r="GT145" s="82">
        <f t="shared" si="171"/>
        <v>0</v>
      </c>
      <c r="GU145" s="82">
        <f t="shared" si="171"/>
        <v>0</v>
      </c>
      <c r="GV145" s="82">
        <f t="shared" si="171"/>
        <v>0</v>
      </c>
      <c r="GW145" s="82">
        <f t="shared" si="171"/>
        <v>0</v>
      </c>
      <c r="GX145" s="82">
        <f t="shared" si="171"/>
        <v>1.919944168370679E-307</v>
      </c>
      <c r="GY145" s="82">
        <f t="shared" si="171"/>
        <v>1.2205243482271391E-230</v>
      </c>
      <c r="GZ145" s="82">
        <f t="shared" si="171"/>
        <v>2.2156961633776837E-243</v>
      </c>
      <c r="HA145" s="82">
        <f t="shared" si="171"/>
        <v>4.8844767541334957E-287</v>
      </c>
      <c r="HC145" s="82">
        <f t="shared" si="154"/>
        <v>6.8746142432288687E-23</v>
      </c>
      <c r="HD145" s="82">
        <f t="shared" si="154"/>
        <v>7.3274900459196504E-28</v>
      </c>
      <c r="HE145" s="82">
        <f t="shared" si="154"/>
        <v>2.648544883200881E-48</v>
      </c>
      <c r="HF145" s="82">
        <f t="shared" si="154"/>
        <v>1.0745489593111582E-84</v>
      </c>
      <c r="HG145" s="82">
        <f t="shared" si="154"/>
        <v>2.1365511430948166E-74</v>
      </c>
      <c r="HH145" s="82">
        <f t="shared" si="154"/>
        <v>1.7869886861591506E-110</v>
      </c>
      <c r="HI145" s="82">
        <f t="shared" si="154"/>
        <v>4.6328358108137089E-240</v>
      </c>
      <c r="HJ145" s="82">
        <f t="shared" si="154"/>
        <v>1.0313643171203682E-172</v>
      </c>
      <c r="HK145" s="82">
        <f t="shared" si="154"/>
        <v>1.1419504046584411E-186</v>
      </c>
      <c r="HL145" s="82">
        <f t="shared" si="162"/>
        <v>5.9587190173698287E-230</v>
      </c>
      <c r="HM145" s="82">
        <f t="shared" si="162"/>
        <v>9.6742978262586466E-187</v>
      </c>
      <c r="HN145" s="82">
        <f t="shared" si="162"/>
        <v>7.1845530058865747E-168</v>
      </c>
      <c r="HO145" s="82">
        <f t="shared" si="162"/>
        <v>2.5891056583845093E-109</v>
      </c>
      <c r="HP145" s="82">
        <f t="shared" si="162"/>
        <v>8.7720853094992898E-135</v>
      </c>
      <c r="HQ145" s="82">
        <f t="shared" si="162"/>
        <v>1.7778961355612476E-154</v>
      </c>
      <c r="HS145" s="82">
        <f t="shared" si="172"/>
        <v>0.41560758675421111</v>
      </c>
      <c r="HT145" s="82">
        <f t="shared" si="172"/>
        <v>0.24910158283309825</v>
      </c>
      <c r="HU145" s="82">
        <f t="shared" si="172"/>
        <v>0.14541260345950058</v>
      </c>
      <c r="HV145" s="82">
        <f t="shared" si="172"/>
        <v>0.37107981743276602</v>
      </c>
      <c r="HW145" s="82">
        <f t="shared" si="172"/>
        <v>0.45740603326024704</v>
      </c>
      <c r="HX145" s="82">
        <f t="shared" si="172"/>
        <v>0.42677170470251058</v>
      </c>
      <c r="HY145" s="82">
        <f t="shared" si="172"/>
        <v>0.12030269456956474</v>
      </c>
      <c r="HZ145" s="82">
        <f t="shared" si="172"/>
        <v>7.8837540213973586E-2</v>
      </c>
      <c r="IA145" s="82">
        <f t="shared" si="172"/>
        <v>8.178096433905635E-2</v>
      </c>
      <c r="IB145" s="82">
        <f t="shared" si="172"/>
        <v>0.17035740145796277</v>
      </c>
      <c r="IC145" s="82">
        <f t="shared" si="172"/>
        <v>0.31547687829126642</v>
      </c>
      <c r="ID145" s="82">
        <f t="shared" si="172"/>
        <v>0.44792108834196875</v>
      </c>
      <c r="IE145" s="82">
        <f t="shared" si="172"/>
        <v>0.51718155331030058</v>
      </c>
      <c r="IF145" s="82">
        <f t="shared" si="172"/>
        <v>0.55390177590098078</v>
      </c>
      <c r="IG145" s="82">
        <f t="shared" si="172"/>
        <v>0.60746958096982551</v>
      </c>
      <c r="II145" s="82">
        <f t="shared" si="173"/>
        <v>9.1692740459645197E-9</v>
      </c>
      <c r="IJ145" s="82">
        <f t="shared" si="173"/>
        <v>8.2743236903034626E-16</v>
      </c>
      <c r="IK145" s="82">
        <f t="shared" si="173"/>
        <v>1.3867144851168158E-19</v>
      </c>
      <c r="IL145" s="82">
        <f t="shared" si="173"/>
        <v>6.8797287771596111E-19</v>
      </c>
      <c r="IM145" s="82">
        <f t="shared" si="173"/>
        <v>4.0418875836649821E-18</v>
      </c>
      <c r="IN145" s="82">
        <f t="shared" si="173"/>
        <v>7.6581542113461766E-13</v>
      </c>
      <c r="IO145" s="82">
        <f t="shared" si="173"/>
        <v>2.3306892854914751E-11</v>
      </c>
      <c r="IP145" s="82">
        <f t="shared" si="173"/>
        <v>4.5380985156556861E-12</v>
      </c>
      <c r="IQ145" s="82">
        <f t="shared" si="173"/>
        <v>2.8115349929536154E-11</v>
      </c>
      <c r="IR145" s="82">
        <f t="shared" si="173"/>
        <v>1.5785711854114241E-11</v>
      </c>
      <c r="IS145" s="82">
        <f t="shared" si="173"/>
        <v>1.0180433417912487E-12</v>
      </c>
      <c r="IT145" s="82">
        <f t="shared" si="173"/>
        <v>1.6348108159424529E-13</v>
      </c>
      <c r="IU145" s="82">
        <f t="shared" si="173"/>
        <v>2.3009998163062024E-18</v>
      </c>
      <c r="IV145" s="82">
        <f t="shared" si="173"/>
        <v>2.6822310783673411E-9</v>
      </c>
      <c r="IW145" s="82">
        <f t="shared" si="173"/>
        <v>6.2722784103289244E-6</v>
      </c>
      <c r="IY145" s="82">
        <f t="shared" si="174"/>
        <v>0.415607595929332</v>
      </c>
      <c r="IZ145" s="82">
        <f t="shared" si="174"/>
        <v>0.24910158283309908</v>
      </c>
      <c r="JA145" s="82">
        <f t="shared" si="174"/>
        <v>0.14541260345950058</v>
      </c>
      <c r="JB145" s="82">
        <f t="shared" si="174"/>
        <v>0.37107981743276602</v>
      </c>
      <c r="JC145" s="82">
        <f t="shared" si="174"/>
        <v>0.45740603326024704</v>
      </c>
      <c r="JD145" s="82">
        <f t="shared" si="174"/>
        <v>0.42677170470327641</v>
      </c>
      <c r="JE145" s="82">
        <f t="shared" si="174"/>
        <v>0.12030269459287164</v>
      </c>
      <c r="JF145" s="82">
        <f t="shared" si="174"/>
        <v>7.8837540218511679E-2</v>
      </c>
      <c r="JG145" s="82">
        <f t="shared" si="174"/>
        <v>8.1780964367171693E-2</v>
      </c>
      <c r="JH145" s="82">
        <f t="shared" si="174"/>
        <v>0.17035740147374848</v>
      </c>
      <c r="JI145" s="82">
        <f t="shared" si="174"/>
        <v>0.31547687829228444</v>
      </c>
      <c r="JJ145" s="82">
        <f t="shared" si="174"/>
        <v>0.44792108834213223</v>
      </c>
      <c r="JK145" s="82">
        <f t="shared" si="174"/>
        <v>0.51718155331030058</v>
      </c>
      <c r="JL145" s="82">
        <f t="shared" si="174"/>
        <v>0.55390177858321188</v>
      </c>
      <c r="JM145" s="82">
        <f t="shared" si="174"/>
        <v>0.60747585324823583</v>
      </c>
    </row>
    <row r="146" spans="2:273" x14ac:dyDescent="0.25">
      <c r="B146" s="2">
        <v>119</v>
      </c>
      <c r="C146" s="37">
        <v>0.35043800000000003</v>
      </c>
      <c r="D146" s="37">
        <v>0.34640700000000002</v>
      </c>
      <c r="E146" s="37">
        <v>0.35442699999999999</v>
      </c>
      <c r="F146" s="37">
        <v>0.35633900000000002</v>
      </c>
      <c r="G146" s="37">
        <v>0.35562700000000003</v>
      </c>
      <c r="H146" s="37">
        <v>0.35246499999999997</v>
      </c>
      <c r="I146" s="37">
        <v>0.339003</v>
      </c>
      <c r="J146" s="37">
        <v>0.34528900000000001</v>
      </c>
      <c r="K146" s="37">
        <v>0.35575099999999998</v>
      </c>
      <c r="L146" s="37">
        <v>0.359485</v>
      </c>
      <c r="M146" s="37">
        <v>0.351825</v>
      </c>
      <c r="N146" s="37">
        <v>0.358593</v>
      </c>
      <c r="O146" s="37">
        <v>0.37468699999999999</v>
      </c>
      <c r="P146" s="37">
        <v>0.42130099999999998</v>
      </c>
      <c r="Q146" s="37">
        <v>0.518953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0.34734768009210854</v>
      </c>
      <c r="T146" s="4">
        <f t="shared" si="175"/>
        <v>0.34879025331772295</v>
      </c>
      <c r="U146" s="4">
        <f t="shared" si="175"/>
        <v>0.35043760119097761</v>
      </c>
      <c r="V146" s="4">
        <f t="shared" si="175"/>
        <v>0.35349296960354942</v>
      </c>
      <c r="W146" s="4">
        <f t="shared" si="175"/>
        <v>0.35688069332530964</v>
      </c>
      <c r="X146" s="4">
        <f t="shared" si="175"/>
        <v>0.35339897848976481</v>
      </c>
      <c r="Y146" s="4">
        <f t="shared" si="175"/>
        <v>0.34631652058221823</v>
      </c>
      <c r="Z146" s="4">
        <f t="shared" si="175"/>
        <v>0.35130109243250429</v>
      </c>
      <c r="AA146" s="4">
        <f t="shared" si="175"/>
        <v>0.35574723525009078</v>
      </c>
      <c r="AB146" s="4">
        <f t="shared" si="175"/>
        <v>0.35257413733258813</v>
      </c>
      <c r="AC146" s="4">
        <f t="shared" si="175"/>
        <v>0.35506165913430221</v>
      </c>
      <c r="AD146" s="4">
        <f t="shared" si="175"/>
        <v>0.3646173847895462</v>
      </c>
      <c r="AE146" s="4">
        <f t="shared" si="175"/>
        <v>0.37299061981554121</v>
      </c>
      <c r="AF146" s="4">
        <f t="shared" si="175"/>
        <v>0.41959813991594441</v>
      </c>
      <c r="AG146" s="4">
        <f t="shared" si="175"/>
        <v>0.51306380054375289</v>
      </c>
      <c r="AI146" s="4">
        <f t="shared" ref="AI146:AW162" si="176">IF(OR($B146 &lt; C$230, $B146 &gt; C$233), 0, C146-S146)</f>
        <v>3.0903199078914922E-3</v>
      </c>
      <c r="AJ146" s="4">
        <f t="shared" si="176"/>
        <v>-2.3832533177229331E-3</v>
      </c>
      <c r="AK146" s="4">
        <f t="shared" si="176"/>
        <v>3.989398809022382E-3</v>
      </c>
      <c r="AL146" s="4">
        <f t="shared" si="176"/>
        <v>2.846030396450594E-3</v>
      </c>
      <c r="AM146" s="4">
        <f t="shared" si="176"/>
        <v>-1.2536933253096127E-3</v>
      </c>
      <c r="AN146" s="4">
        <f t="shared" si="176"/>
        <v>-9.3397848976484177E-4</v>
      </c>
      <c r="AO146" s="4">
        <f t="shared" si="176"/>
        <v>-7.3135205822182359E-3</v>
      </c>
      <c r="AP146" s="4">
        <f t="shared" si="176"/>
        <v>-6.012092432504279E-3</v>
      </c>
      <c r="AQ146" s="4">
        <f t="shared" si="176"/>
        <v>3.7647499092074987E-6</v>
      </c>
      <c r="AR146" s="4">
        <f t="shared" si="176"/>
        <v>6.9108626674118656E-3</v>
      </c>
      <c r="AS146" s="4">
        <f t="shared" si="176"/>
        <v>-3.2366591343022111E-3</v>
      </c>
      <c r="AT146" s="4">
        <f t="shared" si="176"/>
        <v>-6.0243847895461999E-3</v>
      </c>
      <c r="AU146" s="4">
        <f t="shared" si="176"/>
        <v>1.6963801844587789E-3</v>
      </c>
      <c r="AV146" s="4">
        <f t="shared" si="176"/>
        <v>1.7028600840555685E-3</v>
      </c>
      <c r="AW146" s="4">
        <f t="shared" si="176"/>
        <v>5.8891994562471073E-3</v>
      </c>
      <c r="AY146" s="2">
        <f t="shared" si="168"/>
        <v>0.34734767973436792</v>
      </c>
      <c r="AZ146" s="2">
        <f t="shared" si="168"/>
        <v>0.3475042463811695</v>
      </c>
      <c r="BA146" s="2">
        <f t="shared" si="168"/>
        <v>0.34677038204129046</v>
      </c>
      <c r="BB146" s="2">
        <f t="shared" si="168"/>
        <v>0.34514721127310305</v>
      </c>
      <c r="BC146" s="2">
        <f t="shared" si="168"/>
        <v>0.34857840344731067</v>
      </c>
      <c r="BD146" s="2">
        <f t="shared" si="168"/>
        <v>0.34777899315028055</v>
      </c>
      <c r="BE146" s="2">
        <f t="shared" si="168"/>
        <v>0.34574249441091709</v>
      </c>
      <c r="BF146" s="2">
        <f t="shared" si="168"/>
        <v>0.35104110116620357</v>
      </c>
      <c r="BG146" s="2">
        <f t="shared" si="168"/>
        <v>0.35515423535164642</v>
      </c>
      <c r="BH146" s="2">
        <f t="shared" si="168"/>
        <v>0.35111291480455575</v>
      </c>
      <c r="BI146" s="2">
        <f t="shared" si="168"/>
        <v>0.35053994152121914</v>
      </c>
      <c r="BJ146" s="2">
        <f t="shared" si="168"/>
        <v>0.35423890090619198</v>
      </c>
      <c r="BK146" s="2">
        <f t="shared" si="168"/>
        <v>0.35347831805377633</v>
      </c>
      <c r="BL146" s="2">
        <f t="shared" si="168"/>
        <v>0.3586934269159025</v>
      </c>
      <c r="BM146" s="2">
        <f t="shared" si="168"/>
        <v>0.36708631626905674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0.54492774999999971</v>
      </c>
      <c r="DL146" s="2">
        <f t="shared" si="177"/>
        <v>0.43464374898785429</v>
      </c>
      <c r="DM146" s="2">
        <f t="shared" si="177"/>
        <v>0.44022293095684811</v>
      </c>
      <c r="DN146" s="2">
        <f t="shared" si="177"/>
        <v>0.45148605452821244</v>
      </c>
      <c r="DO146" s="2">
        <f t="shared" si="177"/>
        <v>0.46738314285714283</v>
      </c>
      <c r="DP146" s="2">
        <f t="shared" si="177"/>
        <v>0.47622085583778972</v>
      </c>
      <c r="DQ146" s="2">
        <f t="shared" si="177"/>
        <v>0.48888432758620698</v>
      </c>
      <c r="DR146" s="2">
        <f t="shared" si="177"/>
        <v>0.52921412903225806</v>
      </c>
      <c r="DS146" s="2">
        <f t="shared" si="177"/>
        <v>0.50783506147571378</v>
      </c>
      <c r="DT146" s="2">
        <f t="shared" si="177"/>
        <v>0.49803074260289215</v>
      </c>
      <c r="DU146" s="2">
        <f t="shared" si="177"/>
        <v>0.47283898709677413</v>
      </c>
      <c r="DV146" s="2">
        <f t="shared" si="177"/>
        <v>0.49363885228031151</v>
      </c>
      <c r="DW146" s="2">
        <f t="shared" si="177"/>
        <v>0.49106935483870973</v>
      </c>
      <c r="DX146" s="2">
        <f t="shared" si="177"/>
        <v>0.47993591972140748</v>
      </c>
      <c r="DY146" s="2">
        <f t="shared" si="177"/>
        <v>0.45563258533868084</v>
      </c>
      <c r="EA146" s="2">
        <f t="shared" si="153"/>
        <v>0.34722431345376836</v>
      </c>
      <c r="EB146" s="2">
        <f t="shared" si="153"/>
        <v>0.34743756142902987</v>
      </c>
      <c r="EC146" s="2">
        <f t="shared" si="153"/>
        <v>0.34669675537017736</v>
      </c>
      <c r="ED146" s="2">
        <f t="shared" si="153"/>
        <v>0.34508806106227963</v>
      </c>
      <c r="EE146" s="2">
        <f t="shared" si="152"/>
        <v>0.34851798499226055</v>
      </c>
      <c r="EF146" s="2">
        <f t="shared" si="152"/>
        <v>0.34763766266984919</v>
      </c>
      <c r="EG146" s="2">
        <f t="shared" si="152"/>
        <v>0.34558046173578955</v>
      </c>
      <c r="EH146" s="2">
        <f t="shared" si="152"/>
        <v>0.35077730472396473</v>
      </c>
      <c r="EI146" s="2">
        <f t="shared" si="152"/>
        <v>0.3549327850593188</v>
      </c>
      <c r="EJ146" s="2">
        <f t="shared" si="152"/>
        <v>0.3507496404030081</v>
      </c>
      <c r="EK146" s="2">
        <f t="shared" si="152"/>
        <v>0.3503981697283966</v>
      </c>
      <c r="EL146" s="2">
        <f t="shared" si="152"/>
        <v>0.35426178883182802</v>
      </c>
      <c r="EM146" s="2">
        <f t="shared" si="136"/>
        <v>0.35334455621179767</v>
      </c>
      <c r="EN146" s="2">
        <f t="shared" si="136"/>
        <v>0.35874232511117154</v>
      </c>
      <c r="EO146" s="2">
        <f t="shared" si="136"/>
        <v>0.36706803978423697</v>
      </c>
      <c r="EQ146" s="2">
        <f t="shared" ref="EQ146:FE162" si="178">CU$228*$B146+CU$229</f>
        <v>0.34870996007639071</v>
      </c>
      <c r="ER146" s="2">
        <f t="shared" si="178"/>
        <v>0.34759292720626217</v>
      </c>
      <c r="ES146" s="2">
        <f t="shared" si="178"/>
        <v>0.34682604822617713</v>
      </c>
      <c r="ET146" s="2">
        <f t="shared" si="178"/>
        <v>0.34508408663418311</v>
      </c>
      <c r="EU146" s="2">
        <f t="shared" si="178"/>
        <v>0.3486066734054038</v>
      </c>
      <c r="EV146" s="2">
        <f t="shared" si="178"/>
        <v>0.34867331942409063</v>
      </c>
      <c r="EW146" s="2">
        <f t="shared" si="178"/>
        <v>0.34676167137519032</v>
      </c>
      <c r="EX146" s="2">
        <f t="shared" si="178"/>
        <v>0.35245216730373868</v>
      </c>
      <c r="EY146" s="2">
        <f t="shared" si="178"/>
        <v>0.35640399679071838</v>
      </c>
      <c r="EZ146" s="2">
        <f t="shared" si="178"/>
        <v>0.35375016570228657</v>
      </c>
      <c r="FA146" s="2">
        <f t="shared" si="178"/>
        <v>0.35155540285423287</v>
      </c>
      <c r="FB146" s="2">
        <f t="shared" si="178"/>
        <v>0.35343485663389296</v>
      </c>
      <c r="FC146" s="2">
        <f t="shared" si="178"/>
        <v>0.35465718812635083</v>
      </c>
      <c r="FD146" s="2">
        <f t="shared" si="178"/>
        <v>0.3571304990198978</v>
      </c>
      <c r="FE146" s="2">
        <f t="shared" si="178"/>
        <v>0.36671576205512918</v>
      </c>
      <c r="FG146" s="2">
        <f t="shared" ref="FG146:FU162" si="179">POWER(10,($B146-C$231)/C$229)/(1+POWER(10,($B146-C$231)/C$229))</f>
        <v>0.99996069790841902</v>
      </c>
      <c r="FH146" s="2">
        <f t="shared" si="179"/>
        <v>0.99932292084261432</v>
      </c>
      <c r="FI146" s="2">
        <f t="shared" si="179"/>
        <v>0.99925925308713182</v>
      </c>
      <c r="FJ146" s="2">
        <f t="shared" si="179"/>
        <v>0.99944228885367259</v>
      </c>
      <c r="FK146" s="2">
        <f t="shared" si="179"/>
        <v>0.99953358510635804</v>
      </c>
      <c r="FL146" s="2">
        <f t="shared" si="179"/>
        <v>0.99961857035437551</v>
      </c>
      <c r="FM146" s="2">
        <f t="shared" si="179"/>
        <v>0.99974722290052509</v>
      </c>
      <c r="FN146" s="2">
        <f t="shared" si="179"/>
        <v>0.9997041646116781</v>
      </c>
      <c r="FO146" s="2">
        <f t="shared" si="179"/>
        <v>0.99971475056939763</v>
      </c>
      <c r="FP146" s="2">
        <f t="shared" si="179"/>
        <v>0.99972482812815699</v>
      </c>
      <c r="FQ146" s="2">
        <f t="shared" si="179"/>
        <v>0.99970621049567021</v>
      </c>
      <c r="FR146" s="2">
        <f t="shared" si="179"/>
        <v>0.99971708462738662</v>
      </c>
      <c r="FS146" s="2">
        <f t="shared" si="179"/>
        <v>0.99968710480478062</v>
      </c>
      <c r="FT146" s="2">
        <f t="shared" si="179"/>
        <v>0.99967871971274802</v>
      </c>
      <c r="FU146" s="2">
        <f t="shared" si="179"/>
        <v>0.99961745335104479</v>
      </c>
      <c r="FW146" s="2">
        <f t="shared" si="170"/>
        <v>7.7808625732597614E-2</v>
      </c>
      <c r="FX146" s="2">
        <f t="shared" si="170"/>
        <v>4.9170803793415048E-2</v>
      </c>
      <c r="FY146" s="2">
        <f t="shared" si="170"/>
        <v>3.3624791108908619E-2</v>
      </c>
      <c r="FZ146" s="2">
        <f t="shared" si="170"/>
        <v>4.7588250404365762E-2</v>
      </c>
      <c r="GA146" s="2">
        <f t="shared" si="170"/>
        <v>5.6128809958379051E-2</v>
      </c>
      <c r="GB146" s="2">
        <f t="shared" si="170"/>
        <v>8.9107745640714109E-2</v>
      </c>
      <c r="GC146" s="2">
        <f t="shared" si="170"/>
        <v>0.10650839222590019</v>
      </c>
      <c r="GD146" s="2">
        <f t="shared" si="170"/>
        <v>0.12598556895163293</v>
      </c>
      <c r="GE146" s="2">
        <f t="shared" si="170"/>
        <v>0.12087655450712988</v>
      </c>
      <c r="GF146" s="2">
        <f t="shared" si="170"/>
        <v>0.10756342732580193</v>
      </c>
      <c r="GG146" s="2">
        <f t="shared" si="170"/>
        <v>9.1424937133279108E-2</v>
      </c>
      <c r="GH146" s="2">
        <f t="shared" si="170"/>
        <v>7.5362695552244785E-2</v>
      </c>
      <c r="GI146" s="2">
        <f t="shared" si="170"/>
        <v>6.9073754203685653E-2</v>
      </c>
      <c r="GJ146" s="2">
        <f t="shared" si="170"/>
        <v>5.4494283616610122E-2</v>
      </c>
      <c r="GK146" s="2">
        <f t="shared" si="170"/>
        <v>4.4293419677312283E-2</v>
      </c>
      <c r="GM146" s="82">
        <f t="shared" si="171"/>
        <v>2.8470282280007378E-12</v>
      </c>
      <c r="GN146" s="82">
        <f t="shared" si="171"/>
        <v>7.3302273907064275E-79</v>
      </c>
      <c r="GO146" s="82">
        <f t="shared" si="171"/>
        <v>2.1142730620249372E-107</v>
      </c>
      <c r="GP146" s="82">
        <f t="shared" si="171"/>
        <v>6.2145617301293545E-201</v>
      </c>
      <c r="GQ146" s="82">
        <f t="shared" si="171"/>
        <v>1.582015149721573E-180</v>
      </c>
      <c r="GR146" s="82">
        <f t="shared" si="171"/>
        <v>1.6552725878652916E-248</v>
      </c>
      <c r="GS146" s="82">
        <f t="shared" si="171"/>
        <v>0</v>
      </c>
      <c r="GT146" s="82">
        <f t="shared" si="171"/>
        <v>0</v>
      </c>
      <c r="GU146" s="82">
        <f t="shared" si="171"/>
        <v>0</v>
      </c>
      <c r="GV146" s="82">
        <f t="shared" si="171"/>
        <v>0</v>
      </c>
      <c r="GW146" s="82">
        <f t="shared" si="171"/>
        <v>0</v>
      </c>
      <c r="GX146" s="82">
        <f t="shared" si="171"/>
        <v>0</v>
      </c>
      <c r="GY146" s="82">
        <f t="shared" si="171"/>
        <v>7.091626308286901E-238</v>
      </c>
      <c r="GZ146" s="82">
        <f t="shared" si="171"/>
        <v>5.6721343752612387E-251</v>
      </c>
      <c r="HA146" s="82">
        <f t="shared" si="171"/>
        <v>8.647865415267039E-296</v>
      </c>
      <c r="HC146" s="82">
        <f t="shared" si="154"/>
        <v>6.6764265898675924E-24</v>
      </c>
      <c r="HD146" s="82">
        <f t="shared" si="154"/>
        <v>8.5727076027914588E-30</v>
      </c>
      <c r="HE146" s="82">
        <f t="shared" si="154"/>
        <v>9.6671540093551322E-52</v>
      </c>
      <c r="HF146" s="82">
        <f t="shared" si="154"/>
        <v>8.6631965358898008E-90</v>
      </c>
      <c r="HG146" s="82">
        <f t="shared" si="154"/>
        <v>1.5250848751502848E-78</v>
      </c>
      <c r="HH146" s="82">
        <f t="shared" si="154"/>
        <v>4.5341928424021327E-116</v>
      </c>
      <c r="HI146" s="82">
        <f t="shared" si="154"/>
        <v>3.443321515531437E-251</v>
      </c>
      <c r="HJ146" s="82">
        <f t="shared" si="154"/>
        <v>1.0080674375569765E-180</v>
      </c>
      <c r="HK146" s="82">
        <f t="shared" si="154"/>
        <v>3.3121809092620403E-195</v>
      </c>
      <c r="HL146" s="82">
        <f t="shared" si="162"/>
        <v>1.432923162922021E-240</v>
      </c>
      <c r="HM146" s="82">
        <f t="shared" si="162"/>
        <v>1.2963314974277582E-195</v>
      </c>
      <c r="HN146" s="82">
        <f t="shared" si="162"/>
        <v>4.0786272427709676E-176</v>
      </c>
      <c r="HO146" s="82">
        <f t="shared" si="162"/>
        <v>9.1826528924245706E-115</v>
      </c>
      <c r="HP146" s="82">
        <f t="shared" si="162"/>
        <v>1.4406901953799046E-141</v>
      </c>
      <c r="HQ146" s="82">
        <f t="shared" si="162"/>
        <v>5.5702336954731047E-162</v>
      </c>
      <c r="HS146" s="82">
        <f t="shared" si="172"/>
        <v>0.35892058207915933</v>
      </c>
      <c r="HT146" s="82">
        <f t="shared" si="172"/>
        <v>0.30537729698470273</v>
      </c>
      <c r="HU146" s="82">
        <f t="shared" si="172"/>
        <v>0.18772934024600199</v>
      </c>
      <c r="HV146" s="82">
        <f t="shared" si="172"/>
        <v>0.43231392218145237</v>
      </c>
      <c r="HW146" s="82">
        <f t="shared" si="172"/>
        <v>0.50260288130329811</v>
      </c>
      <c r="HX146" s="82">
        <f t="shared" si="172"/>
        <v>0.35231841101855726</v>
      </c>
      <c r="HY146" s="82">
        <f t="shared" si="172"/>
        <v>7.4327374106545802E-2</v>
      </c>
      <c r="HZ146" s="82">
        <f t="shared" si="172"/>
        <v>4.2396328461358553E-2</v>
      </c>
      <c r="IA146" s="82">
        <f t="shared" si="172"/>
        <v>4.6006782387831881E-2</v>
      </c>
      <c r="IB146" s="82">
        <f t="shared" si="172"/>
        <v>0.11085002893743121</v>
      </c>
      <c r="IC146" s="82">
        <f t="shared" si="172"/>
        <v>0.23630718009940049</v>
      </c>
      <c r="ID146" s="82">
        <f t="shared" si="172"/>
        <v>0.3807608727395046</v>
      </c>
      <c r="IE146" s="82">
        <f t="shared" si="172"/>
        <v>0.47501718598319187</v>
      </c>
      <c r="IF146" s="82">
        <f t="shared" si="172"/>
        <v>0.52442520136145065</v>
      </c>
      <c r="IG146" s="82">
        <f t="shared" si="172"/>
        <v>0.58922055304517595</v>
      </c>
      <c r="II146" s="82">
        <f t="shared" si="173"/>
        <v>3.0371463308022664E-8</v>
      </c>
      <c r="IJ146" s="82">
        <f t="shared" si="173"/>
        <v>5.841977709661921E-15</v>
      </c>
      <c r="IK146" s="82">
        <f t="shared" si="173"/>
        <v>1.2329956200935012E-18</v>
      </c>
      <c r="IL146" s="82">
        <f t="shared" si="173"/>
        <v>7.1730762577292287E-18</v>
      </c>
      <c r="IM146" s="82">
        <f t="shared" si="173"/>
        <v>4.3383202707348075E-17</v>
      </c>
      <c r="IN146" s="82">
        <f t="shared" si="173"/>
        <v>5.4239984988234772E-12</v>
      </c>
      <c r="IO146" s="82">
        <f t="shared" si="173"/>
        <v>1.4910054893738879E-10</v>
      </c>
      <c r="IP146" s="82">
        <f t="shared" si="173"/>
        <v>3.9676148839289314E-11</v>
      </c>
      <c r="IQ146" s="82">
        <f t="shared" si="173"/>
        <v>2.0054888555330152E-10</v>
      </c>
      <c r="IR146" s="82">
        <f t="shared" si="173"/>
        <v>1.0513953751247863E-10</v>
      </c>
      <c r="IS146" s="82">
        <f t="shared" si="173"/>
        <v>7.2214853844241946E-12</v>
      </c>
      <c r="IT146" s="82">
        <f t="shared" si="173"/>
        <v>1.1243533516245592E-12</v>
      </c>
      <c r="IU146" s="82">
        <f t="shared" si="173"/>
        <v>3.1058331124571878E-17</v>
      </c>
      <c r="IV146" s="82">
        <f t="shared" si="173"/>
        <v>8.2184809279947026E-9</v>
      </c>
      <c r="IW146" s="82">
        <f t="shared" si="173"/>
        <v>1.1572154765820943E-5</v>
      </c>
      <c r="IY146" s="82">
        <f t="shared" si="174"/>
        <v>0.35892061245346968</v>
      </c>
      <c r="IZ146" s="82">
        <f t="shared" si="174"/>
        <v>0.30537729698470856</v>
      </c>
      <c r="JA146" s="82">
        <f t="shared" si="174"/>
        <v>0.18772934024600199</v>
      </c>
      <c r="JB146" s="82">
        <f t="shared" si="174"/>
        <v>0.43231392218145237</v>
      </c>
      <c r="JC146" s="82">
        <f t="shared" si="174"/>
        <v>0.50260288130329811</v>
      </c>
      <c r="JD146" s="82">
        <f t="shared" si="174"/>
        <v>0.35231841102398126</v>
      </c>
      <c r="JE146" s="82">
        <f t="shared" si="174"/>
        <v>7.4327374255646353E-2</v>
      </c>
      <c r="JF146" s="82">
        <f t="shared" si="174"/>
        <v>4.2396328501034704E-2</v>
      </c>
      <c r="JG146" s="82">
        <f t="shared" si="174"/>
        <v>4.6006782588380764E-2</v>
      </c>
      <c r="JH146" s="82">
        <f t="shared" si="174"/>
        <v>0.11085002904257074</v>
      </c>
      <c r="JI146" s="82">
        <f t="shared" si="174"/>
        <v>0.23630718010662197</v>
      </c>
      <c r="JJ146" s="82">
        <f t="shared" si="174"/>
        <v>0.38076087274062898</v>
      </c>
      <c r="JK146" s="82">
        <f t="shared" si="174"/>
        <v>0.47501718598319193</v>
      </c>
      <c r="JL146" s="82">
        <f t="shared" si="174"/>
        <v>0.52442520957993155</v>
      </c>
      <c r="JM146" s="82">
        <f t="shared" si="174"/>
        <v>0.58923212519994173</v>
      </c>
    </row>
    <row r="147" spans="2:273" x14ac:dyDescent="0.25">
      <c r="B147" s="2">
        <v>120</v>
      </c>
      <c r="C147" s="37">
        <v>0.35112300000000002</v>
      </c>
      <c r="D147" s="37">
        <v>0.34789199999999998</v>
      </c>
      <c r="E147" s="37">
        <v>0.349524</v>
      </c>
      <c r="F147" s="37">
        <v>0.34995999999999999</v>
      </c>
      <c r="G147" s="37">
        <v>0.35368500000000003</v>
      </c>
      <c r="H147" s="37">
        <v>0.35688199999999998</v>
      </c>
      <c r="I147" s="37">
        <v>0.34568399999999999</v>
      </c>
      <c r="J147" s="37">
        <v>0.35259499999999999</v>
      </c>
      <c r="K147" s="37">
        <v>0.35000199999999998</v>
      </c>
      <c r="L147" s="37">
        <v>0.35496800000000001</v>
      </c>
      <c r="M147" s="37">
        <v>0.35280600000000001</v>
      </c>
      <c r="N147" s="37">
        <v>0.36219600000000002</v>
      </c>
      <c r="O147" s="37">
        <v>0.368147</v>
      </c>
      <c r="P147" s="37">
        <v>0.41140100000000002</v>
      </c>
      <c r="Q147" s="37">
        <v>0.48959900000000001</v>
      </c>
      <c r="S147" s="4">
        <f t="shared" si="175"/>
        <v>0.34696262632838726</v>
      </c>
      <c r="T147" s="4">
        <f t="shared" si="175"/>
        <v>0.34858968540199209</v>
      </c>
      <c r="U147" s="4">
        <f t="shared" si="175"/>
        <v>0.35076856221947095</v>
      </c>
      <c r="V147" s="4">
        <f t="shared" si="175"/>
        <v>0.35327471760168433</v>
      </c>
      <c r="W147" s="4">
        <f t="shared" si="175"/>
        <v>0.35599797827247887</v>
      </c>
      <c r="X147" s="4">
        <f t="shared" si="175"/>
        <v>0.35113860283745768</v>
      </c>
      <c r="Y147" s="4">
        <f t="shared" si="175"/>
        <v>0.34562433736637688</v>
      </c>
      <c r="Z147" s="4">
        <f t="shared" si="175"/>
        <v>0.35067607183980898</v>
      </c>
      <c r="AA147" s="4">
        <f t="shared" si="175"/>
        <v>0.35492745478059862</v>
      </c>
      <c r="AB147" s="4">
        <f t="shared" si="175"/>
        <v>0.3514213743277651</v>
      </c>
      <c r="AC147" s="4">
        <f t="shared" si="175"/>
        <v>0.35280224799406951</v>
      </c>
      <c r="AD147" s="4">
        <f t="shared" si="175"/>
        <v>0.36107483395630741</v>
      </c>
      <c r="AE147" s="4">
        <f t="shared" si="175"/>
        <v>0.36730577619964827</v>
      </c>
      <c r="AF147" s="4">
        <f t="shared" si="175"/>
        <v>0.40757014558872157</v>
      </c>
      <c r="AG147" s="4">
        <f t="shared" si="175"/>
        <v>0.48960620140786987</v>
      </c>
      <c r="AI147" s="4">
        <f t="shared" si="176"/>
        <v>4.1603736716127604E-3</v>
      </c>
      <c r="AJ147" s="4">
        <f t="shared" si="176"/>
        <v>-6.9768540199210971E-4</v>
      </c>
      <c r="AK147" s="4">
        <f t="shared" si="176"/>
        <v>-1.244562219470946E-3</v>
      </c>
      <c r="AL147" s="4">
        <f t="shared" si="176"/>
        <v>-3.314717601684336E-3</v>
      </c>
      <c r="AM147" s="4">
        <f t="shared" si="176"/>
        <v>-2.3129782724788384E-3</v>
      </c>
      <c r="AN147" s="4">
        <f t="shared" si="176"/>
        <v>5.7433971625422964E-3</v>
      </c>
      <c r="AO147" s="4">
        <f t="shared" si="176"/>
        <v>5.9662633623114303E-5</v>
      </c>
      <c r="AP147" s="4">
        <f t="shared" si="176"/>
        <v>1.9189281601910135E-3</v>
      </c>
      <c r="AQ147" s="4">
        <f t="shared" si="176"/>
        <v>-4.9254547805986371E-3</v>
      </c>
      <c r="AR147" s="4">
        <f t="shared" si="176"/>
        <v>3.5466256722349043E-3</v>
      </c>
      <c r="AS147" s="4">
        <f t="shared" si="176"/>
        <v>3.7520059305018449E-6</v>
      </c>
      <c r="AT147" s="4">
        <f t="shared" si="176"/>
        <v>1.1211660436926119E-3</v>
      </c>
      <c r="AU147" s="4">
        <f t="shared" si="176"/>
        <v>8.4122380035173139E-4</v>
      </c>
      <c r="AV147" s="4">
        <f t="shared" si="176"/>
        <v>3.8308544112784504E-3</v>
      </c>
      <c r="AW147" s="4">
        <f t="shared" si="176"/>
        <v>-7.2014078698612316E-6</v>
      </c>
      <c r="AY147" s="2">
        <f t="shared" si="168"/>
        <v>0.34696262523173182</v>
      </c>
      <c r="AZ147" s="2">
        <f t="shared" si="168"/>
        <v>0.34717165775985104</v>
      </c>
      <c r="BA147" s="2">
        <f t="shared" si="168"/>
        <v>0.34644807905597397</v>
      </c>
      <c r="BB147" s="2">
        <f t="shared" si="168"/>
        <v>0.34480578302659959</v>
      </c>
      <c r="BC147" s="2">
        <f t="shared" si="168"/>
        <v>0.34823685395768095</v>
      </c>
      <c r="BD147" s="2">
        <f t="shared" si="168"/>
        <v>0.34743579448591566</v>
      </c>
      <c r="BE147" s="2">
        <f t="shared" si="168"/>
        <v>0.34536121073908105</v>
      </c>
      <c r="BF147" s="2">
        <f t="shared" si="168"/>
        <v>0.35057965554815351</v>
      </c>
      <c r="BG147" s="2">
        <f t="shared" si="168"/>
        <v>0.35469018172055461</v>
      </c>
      <c r="BH147" s="2">
        <f t="shared" si="168"/>
        <v>0.3507090446633267</v>
      </c>
      <c r="BI147" s="2">
        <f t="shared" si="168"/>
        <v>0.35016173871654233</v>
      </c>
      <c r="BJ147" s="2">
        <f t="shared" si="168"/>
        <v>0.35390921511116774</v>
      </c>
      <c r="BK147" s="2">
        <f t="shared" si="168"/>
        <v>0.353024413682411</v>
      </c>
      <c r="BL147" s="2">
        <f t="shared" si="168"/>
        <v>0.35836411291683684</v>
      </c>
      <c r="BM147" s="2">
        <f t="shared" si="168"/>
        <v>0.36666802988716374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0.54623470238095218</v>
      </c>
      <c r="DL147" s="2">
        <f t="shared" si="177"/>
        <v>0.43512768340080976</v>
      </c>
      <c r="DM147" s="2">
        <f t="shared" si="177"/>
        <v>0.44073597448405261</v>
      </c>
      <c r="DN147" s="2">
        <f t="shared" si="177"/>
        <v>0.45212971977240396</v>
      </c>
      <c r="DO147" s="2">
        <f t="shared" si="177"/>
        <v>0.46815334341736692</v>
      </c>
      <c r="DP147" s="2">
        <f t="shared" si="177"/>
        <v>0.47696361319073088</v>
      </c>
      <c r="DQ147" s="2">
        <f t="shared" si="177"/>
        <v>0.48972829852216759</v>
      </c>
      <c r="DR147" s="2">
        <f t="shared" si="177"/>
        <v>0.53042786693548383</v>
      </c>
      <c r="DS147" s="2">
        <f t="shared" si="177"/>
        <v>0.5088315880608083</v>
      </c>
      <c r="DT147" s="2">
        <f t="shared" si="177"/>
        <v>0.4989707879866519</v>
      </c>
      <c r="DU147" s="2">
        <f t="shared" si="177"/>
        <v>0.47354722580645159</v>
      </c>
      <c r="DV147" s="2">
        <f t="shared" si="177"/>
        <v>0.49454482024471641</v>
      </c>
      <c r="DW147" s="2">
        <f t="shared" si="177"/>
        <v>0.49195877419354844</v>
      </c>
      <c r="DX147" s="2">
        <f t="shared" si="177"/>
        <v>0.48072116532258052</v>
      </c>
      <c r="DY147" s="2">
        <f t="shared" si="177"/>
        <v>0.45620472370766479</v>
      </c>
      <c r="EA147" s="2">
        <f t="shared" si="153"/>
        <v>0.34682360590376332</v>
      </c>
      <c r="EB147" s="2">
        <f t="shared" si="153"/>
        <v>0.34710817449994652</v>
      </c>
      <c r="EC147" s="2">
        <f t="shared" si="153"/>
        <v>0.3463790202294057</v>
      </c>
      <c r="ED147" s="2">
        <f t="shared" si="153"/>
        <v>0.34475132673958575</v>
      </c>
      <c r="EE147" s="2">
        <f t="shared" si="152"/>
        <v>0.3481801064001615</v>
      </c>
      <c r="EF147" s="2">
        <f t="shared" si="152"/>
        <v>0.34728535903700514</v>
      </c>
      <c r="EG147" s="2">
        <f t="shared" si="152"/>
        <v>0.34518567663127309</v>
      </c>
      <c r="EH147" s="2">
        <f t="shared" si="152"/>
        <v>0.3502933800626295</v>
      </c>
      <c r="EI147" s="2">
        <f t="shared" si="152"/>
        <v>0.35444928875621889</v>
      </c>
      <c r="EJ147" s="2">
        <f t="shared" si="152"/>
        <v>0.35030693620500852</v>
      </c>
      <c r="EK147" s="2">
        <f t="shared" si="152"/>
        <v>0.35000847506877031</v>
      </c>
      <c r="EL147" s="2">
        <f t="shared" ref="EL147:EO210" si="180">CP$228*$B147+CP$229</f>
        <v>0.35394388127360066</v>
      </c>
      <c r="EM147" s="2">
        <f t="shared" si="136"/>
        <v>0.35288114400407478</v>
      </c>
      <c r="EN147" s="2">
        <f t="shared" si="136"/>
        <v>0.35842799919230417</v>
      </c>
      <c r="EO147" s="2">
        <f t="shared" si="136"/>
        <v>0.36665349843359862</v>
      </c>
      <c r="EQ147" s="2">
        <f t="shared" si="178"/>
        <v>0.34838090350650369</v>
      </c>
      <c r="ER147" s="2">
        <f t="shared" si="178"/>
        <v>0.34727827583636245</v>
      </c>
      <c r="ES147" s="2">
        <f t="shared" si="178"/>
        <v>0.3465235119653628</v>
      </c>
      <c r="ET147" s="2">
        <f t="shared" si="178"/>
        <v>0.34474818490687054</v>
      </c>
      <c r="EU147" s="2">
        <f t="shared" si="178"/>
        <v>0.34827341726303945</v>
      </c>
      <c r="EV147" s="2">
        <f t="shared" si="178"/>
        <v>0.34837259926906583</v>
      </c>
      <c r="EW147" s="2">
        <f t="shared" si="178"/>
        <v>0.3464159164977626</v>
      </c>
      <c r="EX147" s="2">
        <f t="shared" si="178"/>
        <v>0.35203481017157795</v>
      </c>
      <c r="EY147" s="2">
        <f t="shared" si="178"/>
        <v>0.35598144883372479</v>
      </c>
      <c r="EZ147" s="2">
        <f t="shared" si="178"/>
        <v>0.35343209855342983</v>
      </c>
      <c r="FA147" s="2">
        <f t="shared" si="178"/>
        <v>0.35121772502546339</v>
      </c>
      <c r="FB147" s="2">
        <f t="shared" si="178"/>
        <v>0.35307908706831204</v>
      </c>
      <c r="FC147" s="2">
        <f t="shared" si="178"/>
        <v>0.35425788121591861</v>
      </c>
      <c r="FD147" s="2">
        <f t="shared" si="178"/>
        <v>0.35675031188707368</v>
      </c>
      <c r="FE147" s="2">
        <f t="shared" si="178"/>
        <v>0.3663079072226807</v>
      </c>
      <c r="FG147" s="2">
        <f t="shared" si="179"/>
        <v>0.99996415594251431</v>
      </c>
      <c r="FH147" s="2">
        <f t="shared" si="179"/>
        <v>0.99938245967901063</v>
      </c>
      <c r="FI147" s="2">
        <f t="shared" si="179"/>
        <v>0.99932438675132773</v>
      </c>
      <c r="FJ147" s="2">
        <f t="shared" si="179"/>
        <v>0.99949133642790844</v>
      </c>
      <c r="FK147" s="2">
        <f t="shared" si="179"/>
        <v>0.9995746071034689</v>
      </c>
      <c r="FL147" s="2">
        <f t="shared" si="179"/>
        <v>0.99965212035331541</v>
      </c>
      <c r="FM147" s="2">
        <f t="shared" si="179"/>
        <v>0.99976945941773621</v>
      </c>
      <c r="FN147" s="2">
        <f t="shared" si="179"/>
        <v>0.9997301878958933</v>
      </c>
      <c r="FO147" s="2">
        <f t="shared" si="179"/>
        <v>0.99973984289772433</v>
      </c>
      <c r="FP147" s="2">
        <f t="shared" si="179"/>
        <v>0.99974903419377359</v>
      </c>
      <c r="FQ147" s="2">
        <f t="shared" si="179"/>
        <v>0.99973205386107633</v>
      </c>
      <c r="FR147" s="2">
        <f t="shared" si="179"/>
        <v>0.99974197169033197</v>
      </c>
      <c r="FS147" s="2">
        <f t="shared" si="179"/>
        <v>0.99971462833370006</v>
      </c>
      <c r="FT147" s="2">
        <f t="shared" si="179"/>
        <v>0.99970698061213614</v>
      </c>
      <c r="FU147" s="2">
        <f t="shared" si="179"/>
        <v>0.99965110156568671</v>
      </c>
      <c r="FW147" s="2">
        <f t="shared" si="170"/>
        <v>8.4679784346328973E-2</v>
      </c>
      <c r="FX147" s="2">
        <f t="shared" si="170"/>
        <v>5.3660155274801884E-2</v>
      </c>
      <c r="FY147" s="2">
        <f t="shared" si="170"/>
        <v>3.6749632318267278E-2</v>
      </c>
      <c r="FZ147" s="2">
        <f t="shared" si="170"/>
        <v>5.1941005931297655E-2</v>
      </c>
      <c r="GA147" s="2">
        <f t="shared" si="170"/>
        <v>6.1212537772411889E-2</v>
      </c>
      <c r="GB147" s="2">
        <f t="shared" si="170"/>
        <v>9.6871896906495267E-2</v>
      </c>
      <c r="GC147" s="2">
        <f t="shared" si="170"/>
        <v>0.1155962926165837</v>
      </c>
      <c r="GD147" s="2">
        <f t="shared" si="170"/>
        <v>0.13648151561029653</v>
      </c>
      <c r="GE147" s="2">
        <f t="shared" si="170"/>
        <v>0.13101066634807704</v>
      </c>
      <c r="GF147" s="2">
        <f t="shared" si="170"/>
        <v>0.11672958849108027</v>
      </c>
      <c r="GG147" s="2">
        <f t="shared" si="170"/>
        <v>9.936896490198599E-2</v>
      </c>
      <c r="GH147" s="2">
        <f t="shared" si="170"/>
        <v>8.203707265790576E-2</v>
      </c>
      <c r="GI147" s="2">
        <f t="shared" si="170"/>
        <v>7.5236481133045444E-2</v>
      </c>
      <c r="GJ147" s="2">
        <f t="shared" si="170"/>
        <v>5.9439291121686715E-2</v>
      </c>
      <c r="GK147" s="2">
        <f t="shared" si="170"/>
        <v>4.8360109272996367E-2</v>
      </c>
      <c r="GM147" s="82">
        <f t="shared" si="171"/>
        <v>1.3723013698761562E-12</v>
      </c>
      <c r="GN147" s="82">
        <f t="shared" si="171"/>
        <v>8.4821868056403459E-82</v>
      </c>
      <c r="GO147" s="82">
        <f t="shared" si="171"/>
        <v>1.7800835834587594E-111</v>
      </c>
      <c r="GP147" s="82">
        <f t="shared" si="171"/>
        <v>5.6197904163772781E-208</v>
      </c>
      <c r="GQ147" s="82">
        <f t="shared" si="171"/>
        <v>1.3602478722314621E-186</v>
      </c>
      <c r="GR147" s="82">
        <f t="shared" si="171"/>
        <v>2.0928036028645968E-256</v>
      </c>
      <c r="GS147" s="82">
        <f t="shared" si="171"/>
        <v>0</v>
      </c>
      <c r="GT147" s="82">
        <f t="shared" si="171"/>
        <v>0</v>
      </c>
      <c r="GU147" s="82">
        <f t="shared" si="171"/>
        <v>0</v>
      </c>
      <c r="GV147" s="82">
        <f t="shared" si="171"/>
        <v>0</v>
      </c>
      <c r="GW147" s="82">
        <f t="shared" si="171"/>
        <v>0</v>
      </c>
      <c r="GX147" s="82">
        <f t="shared" si="171"/>
        <v>0</v>
      </c>
      <c r="GY147" s="82">
        <f t="shared" si="171"/>
        <v>3.1796174564015455E-245</v>
      </c>
      <c r="GZ147" s="82">
        <f t="shared" si="171"/>
        <v>1.1081031907445597E-258</v>
      </c>
      <c r="HA147" s="82">
        <f t="shared" si="171"/>
        <v>1.1292281212091938E-304</v>
      </c>
      <c r="HC147" s="82">
        <f t="shared" si="154"/>
        <v>6.1481006640507787E-25</v>
      </c>
      <c r="HD147" s="82">
        <f t="shared" si="154"/>
        <v>8.5820741914160849E-32</v>
      </c>
      <c r="HE147" s="82">
        <f t="shared" si="154"/>
        <v>2.6674421053227134E-55</v>
      </c>
      <c r="HF147" s="82">
        <f t="shared" si="154"/>
        <v>4.9299065653465395E-95</v>
      </c>
      <c r="HG147" s="82">
        <f t="shared" si="154"/>
        <v>8.3610928318499533E-83</v>
      </c>
      <c r="HH147" s="82">
        <f t="shared" si="154"/>
        <v>8.3319158024538402E-122</v>
      </c>
      <c r="HI147" s="82">
        <f t="shared" si="154"/>
        <v>1.4262592834868076E-262</v>
      </c>
      <c r="HJ147" s="82">
        <f t="shared" si="154"/>
        <v>6.4613264645258969E-189</v>
      </c>
      <c r="HK147" s="82">
        <f t="shared" si="154"/>
        <v>6.166246158981417E-204</v>
      </c>
      <c r="HL147" s="82">
        <f t="shared" si="162"/>
        <v>1.9763796889103105E-251</v>
      </c>
      <c r="HM147" s="82">
        <f t="shared" si="162"/>
        <v>1.0766830055579942E-204</v>
      </c>
      <c r="HN147" s="82">
        <f t="shared" si="162"/>
        <v>1.4623277366343573E-184</v>
      </c>
      <c r="HO147" s="82">
        <f t="shared" si="162"/>
        <v>2.3898054861058518E-120</v>
      </c>
      <c r="HP147" s="82">
        <f t="shared" si="162"/>
        <v>1.6051797954555611E-148</v>
      </c>
      <c r="HQ147" s="82">
        <f t="shared" si="162"/>
        <v>1.1535772534644941E-169</v>
      </c>
      <c r="HS147" s="82">
        <f t="shared" si="172"/>
        <v>0.29873522670743702</v>
      </c>
      <c r="HT147" s="82">
        <f t="shared" si="172"/>
        <v>0.36414507359571419</v>
      </c>
      <c r="HU147" s="82">
        <f t="shared" si="172"/>
        <v>0.23700048549980549</v>
      </c>
      <c r="HV147" s="82">
        <f t="shared" si="172"/>
        <v>0.48346774126008457</v>
      </c>
      <c r="HW147" s="82">
        <f t="shared" si="172"/>
        <v>0.52514165517022149</v>
      </c>
      <c r="HX147" s="82">
        <f t="shared" si="172"/>
        <v>0.27260579435131443</v>
      </c>
      <c r="HY147" s="82">
        <f t="shared" si="172"/>
        <v>4.2827236854879817E-2</v>
      </c>
      <c r="HZ147" s="82">
        <f t="shared" si="172"/>
        <v>2.0851467584092336E-2</v>
      </c>
      <c r="IA147" s="82">
        <f t="shared" si="172"/>
        <v>2.3916686960943151E-2</v>
      </c>
      <c r="IB147" s="82">
        <f t="shared" si="172"/>
        <v>6.7146017961396784E-2</v>
      </c>
      <c r="IC147" s="82">
        <f t="shared" si="172"/>
        <v>0.16546868656958513</v>
      </c>
      <c r="ID147" s="82">
        <f t="shared" si="172"/>
        <v>0.30519578551398668</v>
      </c>
      <c r="IE147" s="82">
        <f t="shared" si="172"/>
        <v>0.40548982102859388</v>
      </c>
      <c r="IF147" s="82">
        <f t="shared" si="172"/>
        <v>0.47024506054615056</v>
      </c>
      <c r="IG147" s="82">
        <f t="shared" si="172"/>
        <v>0.5398434792845157</v>
      </c>
      <c r="II147" s="82">
        <f t="shared" si="173"/>
        <v>9.6491914675514871E-8</v>
      </c>
      <c r="IJ147" s="82">
        <f t="shared" si="173"/>
        <v>3.8919624123409657E-14</v>
      </c>
      <c r="IK147" s="82">
        <f t="shared" si="173"/>
        <v>1.0348441285717571E-17</v>
      </c>
      <c r="IL147" s="82">
        <f t="shared" si="173"/>
        <v>6.9788637458858138E-17</v>
      </c>
      <c r="IM147" s="82">
        <f t="shared" si="173"/>
        <v>4.3233731867691596E-16</v>
      </c>
      <c r="IN147" s="82">
        <f t="shared" si="173"/>
        <v>3.5701154282436255E-11</v>
      </c>
      <c r="IO147" s="82">
        <f t="shared" si="173"/>
        <v>8.8448133519643873E-10</v>
      </c>
      <c r="IP147" s="82">
        <f t="shared" si="173"/>
        <v>3.14871875796734E-10</v>
      </c>
      <c r="IQ147" s="82">
        <f t="shared" si="173"/>
        <v>1.3132898278892369E-9</v>
      </c>
      <c r="IR147" s="82">
        <f t="shared" si="173"/>
        <v>6.4801216053383727E-10</v>
      </c>
      <c r="IS147" s="82">
        <f t="shared" si="173"/>
        <v>4.756156944578202E-11</v>
      </c>
      <c r="IT147" s="82">
        <f t="shared" si="173"/>
        <v>7.2305800817776474E-12</v>
      </c>
      <c r="IU147" s="82">
        <f t="shared" si="173"/>
        <v>3.8381780823790867E-16</v>
      </c>
      <c r="IV147" s="82">
        <f t="shared" si="173"/>
        <v>2.4346857328357024E-8</v>
      </c>
      <c r="IW147" s="82">
        <f t="shared" si="173"/>
        <v>2.0998918514931314E-5</v>
      </c>
      <c r="IY147" s="82">
        <f t="shared" si="174"/>
        <v>0.29873532320072399</v>
      </c>
      <c r="IZ147" s="82">
        <f t="shared" si="174"/>
        <v>0.3641450735957531</v>
      </c>
      <c r="JA147" s="82">
        <f t="shared" si="174"/>
        <v>0.23700048549980549</v>
      </c>
      <c r="JB147" s="82">
        <f t="shared" si="174"/>
        <v>0.48346774126008463</v>
      </c>
      <c r="JC147" s="82">
        <f t="shared" si="174"/>
        <v>0.52514165517022193</v>
      </c>
      <c r="JD147" s="82">
        <f t="shared" si="174"/>
        <v>0.2726057943870156</v>
      </c>
      <c r="JE147" s="82">
        <f t="shared" si="174"/>
        <v>4.2827237739361153E-2</v>
      </c>
      <c r="JF147" s="82">
        <f t="shared" si="174"/>
        <v>2.0851467898964211E-2</v>
      </c>
      <c r="JG147" s="82">
        <f t="shared" si="174"/>
        <v>2.3916688274232979E-2</v>
      </c>
      <c r="JH147" s="82">
        <f t="shared" si="174"/>
        <v>6.7146018609408942E-2</v>
      </c>
      <c r="JI147" s="82">
        <f t="shared" si="174"/>
        <v>0.1654686866171467</v>
      </c>
      <c r="JJ147" s="82">
        <f t="shared" si="174"/>
        <v>0.30519578552121729</v>
      </c>
      <c r="JK147" s="82">
        <f t="shared" si="174"/>
        <v>0.40548982102859427</v>
      </c>
      <c r="JL147" s="82">
        <f t="shared" si="174"/>
        <v>0.47024508489300787</v>
      </c>
      <c r="JM147" s="82">
        <f t="shared" si="174"/>
        <v>0.53986447820303063</v>
      </c>
    </row>
    <row r="148" spans="2:273" x14ac:dyDescent="0.25">
      <c r="B148" s="2">
        <v>121</v>
      </c>
      <c r="C148" s="37">
        <v>0.340887</v>
      </c>
      <c r="D148" s="37">
        <v>0.350605</v>
      </c>
      <c r="E148" s="37">
        <v>0.35093099999999999</v>
      </c>
      <c r="F148" s="37">
        <v>0.35432599999999997</v>
      </c>
      <c r="G148" s="37">
        <v>0.352767</v>
      </c>
      <c r="H148" s="37">
        <v>0.34339500000000001</v>
      </c>
      <c r="I148" s="37">
        <v>0.34097300000000003</v>
      </c>
      <c r="J148" s="37">
        <v>0.34527600000000003</v>
      </c>
      <c r="K148" s="37">
        <v>0.35210200000000003</v>
      </c>
      <c r="L148" s="37">
        <v>0.357879</v>
      </c>
      <c r="M148" s="37">
        <v>0.35037000000000001</v>
      </c>
      <c r="N148" s="37">
        <v>0.36183599999999999</v>
      </c>
      <c r="O148" s="37">
        <v>0.36512899999999998</v>
      </c>
      <c r="P148" s="37">
        <v>0.39387899999999998</v>
      </c>
      <c r="Q148" s="37">
        <v>0.46120499999999998</v>
      </c>
      <c r="S148" s="4">
        <f t="shared" si="175"/>
        <v>0.34657949768471374</v>
      </c>
      <c r="T148" s="4">
        <f t="shared" si="175"/>
        <v>0.34834922227132681</v>
      </c>
      <c r="U148" s="4">
        <f t="shared" si="175"/>
        <v>0.35107547698511804</v>
      </c>
      <c r="V148" s="4">
        <f t="shared" si="175"/>
        <v>0.35262656580422846</v>
      </c>
      <c r="W148" s="4">
        <f t="shared" si="175"/>
        <v>0.35471027037582137</v>
      </c>
      <c r="X148" s="4">
        <f t="shared" si="175"/>
        <v>0.34934825025653599</v>
      </c>
      <c r="Y148" s="4">
        <f t="shared" si="175"/>
        <v>0.3450922825692268</v>
      </c>
      <c r="Z148" s="4">
        <f t="shared" si="175"/>
        <v>0.35015311643805191</v>
      </c>
      <c r="AA148" s="4">
        <f t="shared" si="175"/>
        <v>0.35431454214653979</v>
      </c>
      <c r="AB148" s="4">
        <f t="shared" si="175"/>
        <v>0.35062722779499783</v>
      </c>
      <c r="AC148" s="4">
        <f t="shared" si="175"/>
        <v>0.35120426331152577</v>
      </c>
      <c r="AD148" s="4">
        <f t="shared" si="175"/>
        <v>0.35818407016541837</v>
      </c>
      <c r="AE148" s="4">
        <f t="shared" si="175"/>
        <v>0.36212940693667933</v>
      </c>
      <c r="AF148" s="4">
        <f t="shared" si="175"/>
        <v>0.39530524612507295</v>
      </c>
      <c r="AG148" s="4">
        <f t="shared" si="175"/>
        <v>0.46295288383604211</v>
      </c>
      <c r="AI148" s="4">
        <f t="shared" si="176"/>
        <v>-5.6924976847137487E-3</v>
      </c>
      <c r="AJ148" s="4">
        <f t="shared" si="176"/>
        <v>2.2557777286731917E-3</v>
      </c>
      <c r="AK148" s="4">
        <f t="shared" si="176"/>
        <v>-1.4447698511804719E-4</v>
      </c>
      <c r="AL148" s="4">
        <f t="shared" si="176"/>
        <v>1.6994341957715098E-3</v>
      </c>
      <c r="AM148" s="4">
        <f t="shared" si="176"/>
        <v>-1.943270375821371E-3</v>
      </c>
      <c r="AN148" s="4">
        <f t="shared" si="176"/>
        <v>-5.9532502565359802E-3</v>
      </c>
      <c r="AO148" s="4">
        <f t="shared" si="176"/>
        <v>-4.1192825692267787E-3</v>
      </c>
      <c r="AP148" s="4">
        <f t="shared" si="176"/>
        <v>-4.8771164380518872E-3</v>
      </c>
      <c r="AQ148" s="4">
        <f t="shared" si="176"/>
        <v>-2.2125421465397643E-3</v>
      </c>
      <c r="AR148" s="4">
        <f t="shared" si="176"/>
        <v>7.2517722050021716E-3</v>
      </c>
      <c r="AS148" s="4">
        <f t="shared" si="176"/>
        <v>-8.3426331152575139E-4</v>
      </c>
      <c r="AT148" s="4">
        <f t="shared" si="176"/>
        <v>3.6519298345816242E-3</v>
      </c>
      <c r="AU148" s="4">
        <f t="shared" si="176"/>
        <v>2.9995930633206491E-3</v>
      </c>
      <c r="AV148" s="4">
        <f t="shared" si="176"/>
        <v>-1.4262461250729719E-3</v>
      </c>
      <c r="AW148" s="4">
        <f t="shared" si="176"/>
        <v>-1.74788383604213E-3</v>
      </c>
      <c r="AY148" s="2">
        <f t="shared" si="168"/>
        <v>0.34657949446420305</v>
      </c>
      <c r="AZ148" s="2">
        <f t="shared" si="168"/>
        <v>0.34683964051931071</v>
      </c>
      <c r="BA148" s="2">
        <f t="shared" si="168"/>
        <v>0.34612635210432308</v>
      </c>
      <c r="BB148" s="2">
        <f t="shared" si="168"/>
        <v>0.34446473217546236</v>
      </c>
      <c r="BC148" s="2">
        <f t="shared" si="168"/>
        <v>0.34789573914710331</v>
      </c>
      <c r="BD148" s="2">
        <f t="shared" si="168"/>
        <v>0.3470943905541064</v>
      </c>
      <c r="BE148" s="2">
        <f t="shared" si="168"/>
        <v>0.34498190106279575</v>
      </c>
      <c r="BF148" s="2">
        <f t="shared" si="168"/>
        <v>0.35012124887329626</v>
      </c>
      <c r="BG148" s="2">
        <f t="shared" si="168"/>
        <v>0.35422876821870736</v>
      </c>
      <c r="BH148" s="2">
        <f t="shared" si="168"/>
        <v>0.35030989032977899</v>
      </c>
      <c r="BI148" s="2">
        <f t="shared" si="168"/>
        <v>0.34978535607872963</v>
      </c>
      <c r="BJ148" s="2">
        <f t="shared" si="168"/>
        <v>0.35357879133606923</v>
      </c>
      <c r="BK148" s="2">
        <f t="shared" si="168"/>
        <v>0.35257228740174767</v>
      </c>
      <c r="BL148" s="2">
        <f t="shared" si="168"/>
        <v>0.35803366330594583</v>
      </c>
      <c r="BM148" s="2">
        <f t="shared" si="168"/>
        <v>0.36624987981430984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 t="str">
        <f t="shared" si="169"/>
        <v/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>
        <f t="shared" si="169"/>
        <v>0.34527600000000003</v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 t="str">
        <f t="shared" si="111"/>
        <v/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>
        <f t="shared" si="118"/>
        <v>0.34527600000000003</v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0.54754165476190453</v>
      </c>
      <c r="DL148" s="2">
        <f t="shared" si="177"/>
        <v>0.43561161781376523</v>
      </c>
      <c r="DM148" s="2">
        <f t="shared" si="177"/>
        <v>0.4412490180112571</v>
      </c>
      <c r="DN148" s="2">
        <f t="shared" si="177"/>
        <v>0.45277338501659553</v>
      </c>
      <c r="DO148" s="2">
        <f t="shared" si="177"/>
        <v>0.46892354397759101</v>
      </c>
      <c r="DP148" s="2">
        <f t="shared" si="177"/>
        <v>0.47770637054367204</v>
      </c>
      <c r="DQ148" s="2">
        <f t="shared" si="177"/>
        <v>0.49057226945812815</v>
      </c>
      <c r="DR148" s="2">
        <f t="shared" si="177"/>
        <v>0.53164160483870959</v>
      </c>
      <c r="DS148" s="2">
        <f t="shared" si="177"/>
        <v>0.50982811464590294</v>
      </c>
      <c r="DT148" s="2">
        <f t="shared" si="177"/>
        <v>0.49991083337041164</v>
      </c>
      <c r="DU148" s="2">
        <f t="shared" si="177"/>
        <v>0.47425546451612899</v>
      </c>
      <c r="DV148" s="2">
        <f t="shared" si="177"/>
        <v>0.49545078820912131</v>
      </c>
      <c r="DW148" s="2">
        <f t="shared" si="177"/>
        <v>0.49284819354838716</v>
      </c>
      <c r="DX148" s="2">
        <f t="shared" si="177"/>
        <v>0.48150641092375351</v>
      </c>
      <c r="DY148" s="2">
        <f t="shared" si="177"/>
        <v>0.45677686207664875</v>
      </c>
      <c r="EA148" s="2">
        <f t="shared" si="153"/>
        <v>0.34642289835375834</v>
      </c>
      <c r="EB148" s="2">
        <f t="shared" si="153"/>
        <v>0.34677878757086322</v>
      </c>
      <c r="EC148" s="2">
        <f t="shared" si="153"/>
        <v>0.3460612850886341</v>
      </c>
      <c r="ED148" s="2">
        <f t="shared" si="153"/>
        <v>0.34441459241689193</v>
      </c>
      <c r="EE148" s="2">
        <f t="shared" si="153"/>
        <v>0.34784222780806245</v>
      </c>
      <c r="EF148" s="2">
        <f t="shared" si="153"/>
        <v>0.34693305540416108</v>
      </c>
      <c r="EG148" s="2">
        <f t="shared" si="153"/>
        <v>0.34479089152675668</v>
      </c>
      <c r="EH148" s="2">
        <f t="shared" si="153"/>
        <v>0.34980945540129427</v>
      </c>
      <c r="EI148" s="2">
        <f t="shared" si="153"/>
        <v>0.35396579245311904</v>
      </c>
      <c r="EJ148" s="2">
        <f t="shared" si="153"/>
        <v>0.34986423200700895</v>
      </c>
      <c r="EK148" s="2">
        <f t="shared" si="153"/>
        <v>0.34961878040914407</v>
      </c>
      <c r="EL148" s="2">
        <f t="shared" si="180"/>
        <v>0.3536259737153733</v>
      </c>
      <c r="EM148" s="2">
        <f t="shared" si="136"/>
        <v>0.35241773179635189</v>
      </c>
      <c r="EN148" s="2">
        <f t="shared" si="136"/>
        <v>0.35811367327343674</v>
      </c>
      <c r="EO148" s="2">
        <f t="shared" si="136"/>
        <v>0.36623895708296028</v>
      </c>
      <c r="EQ148" s="2">
        <f t="shared" si="178"/>
        <v>0.34805184693661673</v>
      </c>
      <c r="ER148" s="2">
        <f t="shared" si="178"/>
        <v>0.34696362446646273</v>
      </c>
      <c r="ES148" s="2">
        <f t="shared" si="178"/>
        <v>0.34622097570454852</v>
      </c>
      <c r="ET148" s="2">
        <f t="shared" si="178"/>
        <v>0.34441228317955791</v>
      </c>
      <c r="EU148" s="2">
        <f t="shared" si="178"/>
        <v>0.34794016112067516</v>
      </c>
      <c r="EV148" s="2">
        <f t="shared" si="178"/>
        <v>0.34807187911404108</v>
      </c>
      <c r="EW148" s="2">
        <f t="shared" si="178"/>
        <v>0.34607016162033494</v>
      </c>
      <c r="EX148" s="2">
        <f t="shared" si="178"/>
        <v>0.35161745303941727</v>
      </c>
      <c r="EY148" s="2">
        <f t="shared" si="178"/>
        <v>0.3555589008767312</v>
      </c>
      <c r="EZ148" s="2">
        <f t="shared" si="178"/>
        <v>0.35311403140457309</v>
      </c>
      <c r="FA148" s="2">
        <f t="shared" si="178"/>
        <v>0.35088004719669397</v>
      </c>
      <c r="FB148" s="2">
        <f t="shared" si="178"/>
        <v>0.35272331750273112</v>
      </c>
      <c r="FC148" s="2">
        <f t="shared" si="178"/>
        <v>0.35385857430548645</v>
      </c>
      <c r="FD148" s="2">
        <f t="shared" si="178"/>
        <v>0.35637012475424951</v>
      </c>
      <c r="FE148" s="2">
        <f t="shared" si="178"/>
        <v>0.36590005239023221</v>
      </c>
      <c r="FG148" s="2">
        <f t="shared" si="179"/>
        <v>0.99996730972794512</v>
      </c>
      <c r="FH148" s="2">
        <f t="shared" si="179"/>
        <v>0.99943676592915054</v>
      </c>
      <c r="FI148" s="2">
        <f t="shared" si="179"/>
        <v>0.99938379676278477</v>
      </c>
      <c r="FJ148" s="2">
        <f t="shared" si="179"/>
        <v>0.99953607254472121</v>
      </c>
      <c r="FK148" s="2">
        <f t="shared" si="179"/>
        <v>0.99961202254539649</v>
      </c>
      <c r="FL148" s="2">
        <f t="shared" si="179"/>
        <v>0.99968272027961491</v>
      </c>
      <c r="FM148" s="2">
        <f t="shared" si="179"/>
        <v>0.99978974022492928</v>
      </c>
      <c r="FN148" s="2">
        <f t="shared" si="179"/>
        <v>0.99975392259445461</v>
      </c>
      <c r="FO148" s="2">
        <f t="shared" si="179"/>
        <v>0.99976272847140546</v>
      </c>
      <c r="FP148" s="2">
        <f t="shared" si="179"/>
        <v>0.99977111141003405</v>
      </c>
      <c r="FQ148" s="2">
        <f t="shared" si="179"/>
        <v>0.9997556244554533</v>
      </c>
      <c r="FR148" s="2">
        <f t="shared" si="179"/>
        <v>0.99976467004186265</v>
      </c>
      <c r="FS148" s="2">
        <f t="shared" si="179"/>
        <v>0.9997397314118458</v>
      </c>
      <c r="FT148" s="2">
        <f t="shared" si="179"/>
        <v>0.99973275625190683</v>
      </c>
      <c r="FU148" s="2">
        <f t="shared" si="179"/>
        <v>0.99968179107728705</v>
      </c>
      <c r="FW148" s="2">
        <f t="shared" si="170"/>
        <v>9.2097126429329948E-2</v>
      </c>
      <c r="FX148" s="2">
        <f t="shared" si="170"/>
        <v>5.853415688244052E-2</v>
      </c>
      <c r="FY148" s="2">
        <f t="shared" si="170"/>
        <v>4.0152807239947505E-2</v>
      </c>
      <c r="FZ148" s="2">
        <f t="shared" si="170"/>
        <v>5.6668206216167305E-2</v>
      </c>
      <c r="GA148" s="2">
        <f t="shared" si="170"/>
        <v>6.6724161768931145E-2</v>
      </c>
      <c r="GB148" s="2">
        <f t="shared" si="170"/>
        <v>0.10523439935813411</v>
      </c>
      <c r="GC148" s="2">
        <f t="shared" si="170"/>
        <v>0.12535083647359313</v>
      </c>
      <c r="GD148" s="2">
        <f t="shared" si="170"/>
        <v>0.14770411354130061</v>
      </c>
      <c r="GE148" s="2">
        <f t="shared" si="170"/>
        <v>0.14185730914595915</v>
      </c>
      <c r="GF148" s="2">
        <f t="shared" si="170"/>
        <v>0.12656607914418563</v>
      </c>
      <c r="GG148" s="2">
        <f t="shared" si="170"/>
        <v>0.10792126882277134</v>
      </c>
      <c r="GH148" s="2">
        <f t="shared" si="170"/>
        <v>8.9245502145148051E-2</v>
      </c>
      <c r="GI148" s="2">
        <f t="shared" si="170"/>
        <v>8.1900670360311956E-2</v>
      </c>
      <c r="GJ148" s="2">
        <f t="shared" si="170"/>
        <v>6.4802271886718374E-2</v>
      </c>
      <c r="GK148" s="2">
        <f t="shared" si="170"/>
        <v>5.277955203045475E-2</v>
      </c>
      <c r="GM148" s="82">
        <f t="shared" si="171"/>
        <v>6.5477398508157322E-13</v>
      </c>
      <c r="GN148" s="82">
        <f t="shared" si="171"/>
        <v>8.6541225694498382E-85</v>
      </c>
      <c r="GO148" s="82">
        <f t="shared" si="171"/>
        <v>1.2554005594168762E-115</v>
      </c>
      <c r="GP148" s="82">
        <f t="shared" si="171"/>
        <v>3.8343713024608282E-215</v>
      </c>
      <c r="GQ148" s="82">
        <f t="shared" si="171"/>
        <v>9.2661436141971514E-193</v>
      </c>
      <c r="GR148" s="82">
        <f t="shared" si="171"/>
        <v>1.9869670385999718E-264</v>
      </c>
      <c r="GS148" s="82">
        <f t="shared" si="171"/>
        <v>0</v>
      </c>
      <c r="GT148" s="82">
        <f t="shared" si="171"/>
        <v>0</v>
      </c>
      <c r="GU148" s="82">
        <f t="shared" si="171"/>
        <v>0</v>
      </c>
      <c r="GV148" s="82">
        <f t="shared" si="171"/>
        <v>0</v>
      </c>
      <c r="GW148" s="82">
        <f t="shared" si="171"/>
        <v>0</v>
      </c>
      <c r="GX148" s="82">
        <f t="shared" si="171"/>
        <v>0</v>
      </c>
      <c r="GY148" s="82">
        <f t="shared" si="171"/>
        <v>1.1000956086881094E-252</v>
      </c>
      <c r="GZ148" s="82">
        <f t="shared" si="171"/>
        <v>1.651993126072851E-266</v>
      </c>
      <c r="HA148" s="82">
        <f t="shared" si="171"/>
        <v>0</v>
      </c>
      <c r="HC148" s="82">
        <f t="shared" si="154"/>
        <v>5.3682162568774266E-26</v>
      </c>
      <c r="HD148" s="82">
        <f t="shared" si="154"/>
        <v>7.3511108216140915E-34</v>
      </c>
      <c r="HE148" s="82">
        <f t="shared" si="154"/>
        <v>5.5637854446994045E-59</v>
      </c>
      <c r="HF148" s="82">
        <f t="shared" si="154"/>
        <v>1.9801015133810074E-100</v>
      </c>
      <c r="HG148" s="82">
        <f t="shared" si="154"/>
        <v>3.5204953000457135E-87</v>
      </c>
      <c r="HH148" s="82">
        <f t="shared" si="154"/>
        <v>1.1087762667811735E-127</v>
      </c>
      <c r="HI148" s="82">
        <f t="shared" si="154"/>
        <v>3.2923047875164724E-274</v>
      </c>
      <c r="HJ148" s="82">
        <f t="shared" si="154"/>
        <v>2.715805974881354E-197</v>
      </c>
      <c r="HK148" s="82">
        <f t="shared" si="154"/>
        <v>7.3681490088303361E-213</v>
      </c>
      <c r="HL148" s="82">
        <f t="shared" si="162"/>
        <v>1.5634566547714511E-262</v>
      </c>
      <c r="HM148" s="82">
        <f t="shared" si="162"/>
        <v>5.5427395152608056E-214</v>
      </c>
      <c r="HN148" s="82">
        <f t="shared" si="162"/>
        <v>3.3111623168850509E-193</v>
      </c>
      <c r="HO148" s="82">
        <f t="shared" si="162"/>
        <v>4.5637404740677185E-126</v>
      </c>
      <c r="HP148" s="82">
        <f t="shared" si="162"/>
        <v>1.2132487017585353E-155</v>
      </c>
      <c r="HQ148" s="82">
        <f t="shared" si="162"/>
        <v>1.5791200182810261E-177</v>
      </c>
      <c r="HS148" s="82">
        <f t="shared" si="172"/>
        <v>0.23948850591932189</v>
      </c>
      <c r="HT148" s="82">
        <f t="shared" si="172"/>
        <v>0.42113240494990462</v>
      </c>
      <c r="HU148" s="82">
        <f t="shared" si="172"/>
        <v>0.29200388108010816</v>
      </c>
      <c r="HV148" s="82">
        <f t="shared" si="172"/>
        <v>0.51689182803381939</v>
      </c>
      <c r="HW148" s="82">
        <f t="shared" si="172"/>
        <v>0.51960540972709501</v>
      </c>
      <c r="HX148" s="82">
        <f t="shared" si="172"/>
        <v>0.19743620152093097</v>
      </c>
      <c r="HY148" s="82">
        <f t="shared" si="172"/>
        <v>2.3016042130808195E-2</v>
      </c>
      <c r="HZ148" s="82">
        <f t="shared" si="172"/>
        <v>9.3825236156044826E-3</v>
      </c>
      <c r="IA148" s="82">
        <f t="shared" si="172"/>
        <v>1.1492473305326848E-2</v>
      </c>
      <c r="IB148" s="82">
        <f t="shared" si="172"/>
        <v>3.7859739869146522E-2</v>
      </c>
      <c r="IC148" s="82">
        <f t="shared" si="172"/>
        <v>0.10823935361957657</v>
      </c>
      <c r="ID148" s="82">
        <f t="shared" si="172"/>
        <v>0.2303614480251289</v>
      </c>
      <c r="IE148" s="82">
        <f t="shared" si="172"/>
        <v>0.32075889596698104</v>
      </c>
      <c r="IF148" s="82">
        <f t="shared" si="172"/>
        <v>0.39788574667828847</v>
      </c>
      <c r="IG148" s="82">
        <f t="shared" si="172"/>
        <v>0.46393851201419806</v>
      </c>
      <c r="II148" s="82">
        <f t="shared" si="173"/>
        <v>2.9404360178746535E-7</v>
      </c>
      <c r="IJ148" s="82">
        <f t="shared" si="173"/>
        <v>2.4466845304486357E-13</v>
      </c>
      <c r="IK148" s="82">
        <f t="shared" si="173"/>
        <v>8.198657606098252E-17</v>
      </c>
      <c r="IL148" s="82">
        <f t="shared" si="173"/>
        <v>6.3362244439556539E-16</v>
      </c>
      <c r="IM148" s="82">
        <f t="shared" si="173"/>
        <v>4.0004843409026627E-15</v>
      </c>
      <c r="IN148" s="82">
        <f t="shared" si="173"/>
        <v>2.1839327706893522E-10</v>
      </c>
      <c r="IO148" s="82">
        <f t="shared" si="173"/>
        <v>4.865593472773474E-9</v>
      </c>
      <c r="IP148" s="82">
        <f t="shared" si="173"/>
        <v>2.2684232328809452E-9</v>
      </c>
      <c r="IQ148" s="82">
        <f t="shared" si="173"/>
        <v>7.8957120862295911E-9</v>
      </c>
      <c r="IR148" s="82">
        <f t="shared" si="173"/>
        <v>3.6960713454292568E-9</v>
      </c>
      <c r="IS148" s="82">
        <f t="shared" si="173"/>
        <v>2.9085899853055863E-10</v>
      </c>
      <c r="IT148" s="82">
        <f t="shared" si="173"/>
        <v>4.348135038783108E-11</v>
      </c>
      <c r="IU148" s="82">
        <f t="shared" si="173"/>
        <v>4.3429996778323678E-15</v>
      </c>
      <c r="IV148" s="82">
        <f t="shared" si="173"/>
        <v>6.9738507461538947E-8</v>
      </c>
      <c r="IW148" s="82">
        <f t="shared" si="173"/>
        <v>3.7479030420757721E-5</v>
      </c>
      <c r="IY148" s="82">
        <f t="shared" si="174"/>
        <v>0.23948879996357847</v>
      </c>
      <c r="IZ148" s="82">
        <f t="shared" si="174"/>
        <v>0.42113240495014931</v>
      </c>
      <c r="JA148" s="82">
        <f t="shared" si="174"/>
        <v>0.29200388108010822</v>
      </c>
      <c r="JB148" s="82">
        <f t="shared" si="174"/>
        <v>0.51689182803382006</v>
      </c>
      <c r="JC148" s="82">
        <f t="shared" si="174"/>
        <v>0.51960540972709901</v>
      </c>
      <c r="JD148" s="82">
        <f t="shared" si="174"/>
        <v>0.19743620173932425</v>
      </c>
      <c r="JE148" s="82">
        <f t="shared" si="174"/>
        <v>2.3016046996401668E-2</v>
      </c>
      <c r="JF148" s="82">
        <f t="shared" si="174"/>
        <v>9.3825258840277148E-3</v>
      </c>
      <c r="JG148" s="82">
        <f t="shared" si="174"/>
        <v>1.1492481201038934E-2</v>
      </c>
      <c r="JH148" s="82">
        <f t="shared" si="174"/>
        <v>3.7859743565217867E-2</v>
      </c>
      <c r="JI148" s="82">
        <f t="shared" si="174"/>
        <v>0.10823935391043557</v>
      </c>
      <c r="JJ148" s="82">
        <f t="shared" si="174"/>
        <v>0.23036144806861025</v>
      </c>
      <c r="JK148" s="82">
        <f t="shared" si="174"/>
        <v>0.32075889596698537</v>
      </c>
      <c r="JL148" s="82">
        <f t="shared" si="174"/>
        <v>0.39788581641679593</v>
      </c>
      <c r="JM148" s="82">
        <f t="shared" si="174"/>
        <v>0.46397599104461884</v>
      </c>
    </row>
    <row r="149" spans="2:273" x14ac:dyDescent="0.25">
      <c r="B149" s="2">
        <v>122</v>
      </c>
      <c r="C149" s="37">
        <v>0.33995500000000001</v>
      </c>
      <c r="D149" s="37">
        <v>0.35010400000000003</v>
      </c>
      <c r="E149" s="37">
        <v>0.35471999999999998</v>
      </c>
      <c r="F149" s="37">
        <v>0.35424699999999998</v>
      </c>
      <c r="G149" s="37">
        <v>0.35078100000000001</v>
      </c>
      <c r="H149" s="37">
        <v>0.34594399999999997</v>
      </c>
      <c r="I149" s="37">
        <v>0.35348600000000002</v>
      </c>
      <c r="J149" s="37">
        <v>0.34936699999999998</v>
      </c>
      <c r="K149" s="37">
        <v>0.34614899999999998</v>
      </c>
      <c r="L149" s="37">
        <v>0.35142099999999998</v>
      </c>
      <c r="M149" s="37">
        <v>0.35159699999999999</v>
      </c>
      <c r="N149" s="37">
        <v>0.35228799999999999</v>
      </c>
      <c r="O149" s="37">
        <v>0.35650900000000002</v>
      </c>
      <c r="P149" s="37">
        <v>0.38431100000000001</v>
      </c>
      <c r="Q149" s="37">
        <v>0.44301499999999999</v>
      </c>
      <c r="S149" s="4">
        <f t="shared" si="175"/>
        <v>0.34619846525159254</v>
      </c>
      <c r="T149" s="4">
        <f t="shared" si="175"/>
        <v>0.34805423745892045</v>
      </c>
      <c r="U149" s="4">
        <f t="shared" si="175"/>
        <v>0.35130210924215577</v>
      </c>
      <c r="V149" s="4">
        <f t="shared" si="175"/>
        <v>0.35156064457402375</v>
      </c>
      <c r="W149" s="4">
        <f t="shared" si="175"/>
        <v>0.35315003010076446</v>
      </c>
      <c r="X149" s="4">
        <f t="shared" si="175"/>
        <v>0.34801970465357668</v>
      </c>
      <c r="Y149" s="4">
        <f t="shared" si="175"/>
        <v>0.34464702102836647</v>
      </c>
      <c r="Z149" s="4">
        <f t="shared" si="175"/>
        <v>0.34967542708778954</v>
      </c>
      <c r="AA149" s="4">
        <f t="shared" si="175"/>
        <v>0.35379813803243598</v>
      </c>
      <c r="AB149" s="4">
        <f t="shared" si="175"/>
        <v>0.3500448221316485</v>
      </c>
      <c r="AC149" s="4">
        <f t="shared" si="175"/>
        <v>0.35011140065901064</v>
      </c>
      <c r="AD149" s="4">
        <f t="shared" si="175"/>
        <v>0.35599728654393215</v>
      </c>
      <c r="AE149" s="4">
        <f t="shared" si="175"/>
        <v>0.35794877532398878</v>
      </c>
      <c r="AF149" s="4">
        <f t="shared" si="175"/>
        <v>0.38407568740130316</v>
      </c>
      <c r="AG149" s="4">
        <f t="shared" si="175"/>
        <v>0.43644117816824762</v>
      </c>
      <c r="AI149" s="4">
        <f t="shared" si="176"/>
        <v>-6.2434652515925282E-3</v>
      </c>
      <c r="AJ149" s="4">
        <f t="shared" si="176"/>
        <v>2.0497625410795806E-3</v>
      </c>
      <c r="AK149" s="4">
        <f t="shared" si="176"/>
        <v>3.4178907578442108E-3</v>
      </c>
      <c r="AL149" s="4">
        <f t="shared" si="176"/>
        <v>2.6863554259762279E-3</v>
      </c>
      <c r="AM149" s="4">
        <f t="shared" si="176"/>
        <v>-2.3690301007644465E-3</v>
      </c>
      <c r="AN149" s="4">
        <f t="shared" si="176"/>
        <v>-2.0757046535767043E-3</v>
      </c>
      <c r="AO149" s="4">
        <f t="shared" si="176"/>
        <v>8.8389789716335487E-3</v>
      </c>
      <c r="AP149" s="4">
        <f t="shared" si="176"/>
        <v>-3.0842708778955341E-4</v>
      </c>
      <c r="AQ149" s="4">
        <f t="shared" si="176"/>
        <v>-7.6491380324359981E-3</v>
      </c>
      <c r="AR149" s="4">
        <f t="shared" si="176"/>
        <v>1.3761778683514803E-3</v>
      </c>
      <c r="AS149" s="4">
        <f t="shared" si="176"/>
        <v>1.485599340989352E-3</v>
      </c>
      <c r="AT149" s="4">
        <f t="shared" si="176"/>
        <v>-3.7092865439321554E-3</v>
      </c>
      <c r="AU149" s="4">
        <f t="shared" si="176"/>
        <v>-1.4397753239887567E-3</v>
      </c>
      <c r="AV149" s="4">
        <f t="shared" si="176"/>
        <v>2.3531259869685739E-4</v>
      </c>
      <c r="AW149" s="4">
        <f t="shared" si="176"/>
        <v>6.5738218317523689E-3</v>
      </c>
      <c r="AY149" s="2">
        <f t="shared" si="168"/>
        <v>0.34619845619232992</v>
      </c>
      <c r="AZ149" s="2">
        <f t="shared" si="168"/>
        <v>0.34650818887880452</v>
      </c>
      <c r="BA149" s="2">
        <f t="shared" si="168"/>
        <v>0.34580518383451003</v>
      </c>
      <c r="BB149" s="2">
        <f t="shared" si="168"/>
        <v>0.34412403089294519</v>
      </c>
      <c r="BC149" s="2">
        <f t="shared" si="168"/>
        <v>0.34755504129462306</v>
      </c>
      <c r="BD149" s="2">
        <f t="shared" si="168"/>
        <v>0.3467548878336712</v>
      </c>
      <c r="BE149" s="2">
        <f t="shared" si="168"/>
        <v>0.34460468540506606</v>
      </c>
      <c r="BF149" s="2">
        <f t="shared" si="168"/>
        <v>0.34966604882379221</v>
      </c>
      <c r="BG149" s="2">
        <f t="shared" si="168"/>
        <v>0.35377014892560138</v>
      </c>
      <c r="BH149" s="2">
        <f t="shared" si="168"/>
        <v>0.34991578384456457</v>
      </c>
      <c r="BI149" s="2">
        <f t="shared" si="168"/>
        <v>0.34941091301733357</v>
      </c>
      <c r="BJ149" s="2">
        <f t="shared" si="168"/>
        <v>0.35324751896629325</v>
      </c>
      <c r="BK149" s="2">
        <f t="shared" si="168"/>
        <v>0.35212206340171343</v>
      </c>
      <c r="BL149" s="2">
        <f t="shared" si="168"/>
        <v>0.35770192297905568</v>
      </c>
      <c r="BM149" s="2">
        <f t="shared" si="168"/>
        <v>0.36583184922222745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 t="str">
        <f t="shared" si="169"/>
        <v/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>
        <f t="shared" si="169"/>
        <v>0.34936699999999998</v>
      </c>
      <c r="CM149" s="2">
        <f t="shared" si="169"/>
        <v>0.34614899999999998</v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 t="str">
        <f t="shared" si="111"/>
        <v/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>
        <f t="shared" si="118"/>
        <v>0.34936699999999998</v>
      </c>
      <c r="DC149" s="2">
        <f t="shared" si="119"/>
        <v>0.34614899999999998</v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0.54884860714285688</v>
      </c>
      <c r="DL149" s="2">
        <f t="shared" si="177"/>
        <v>0.4360955522267207</v>
      </c>
      <c r="DM149" s="2">
        <f t="shared" si="177"/>
        <v>0.44176206153846159</v>
      </c>
      <c r="DN149" s="2">
        <f t="shared" si="177"/>
        <v>0.4534170502607871</v>
      </c>
      <c r="DO149" s="2">
        <f t="shared" si="177"/>
        <v>0.46969374453781509</v>
      </c>
      <c r="DP149" s="2">
        <f t="shared" si="177"/>
        <v>0.47844912789661326</v>
      </c>
      <c r="DQ149" s="2">
        <f t="shared" si="177"/>
        <v>0.49141624039408877</v>
      </c>
      <c r="DR149" s="2">
        <f t="shared" si="177"/>
        <v>0.53285534274193547</v>
      </c>
      <c r="DS149" s="2">
        <f t="shared" si="177"/>
        <v>0.51082464123099747</v>
      </c>
      <c r="DT149" s="2">
        <f t="shared" si="177"/>
        <v>0.50085087875417134</v>
      </c>
      <c r="DU149" s="2">
        <f t="shared" si="177"/>
        <v>0.47496370322580639</v>
      </c>
      <c r="DV149" s="2">
        <f t="shared" si="177"/>
        <v>0.4963567561735262</v>
      </c>
      <c r="DW149" s="2">
        <f t="shared" si="177"/>
        <v>0.49373761290322588</v>
      </c>
      <c r="DX149" s="2">
        <f t="shared" si="177"/>
        <v>0.48229165652492656</v>
      </c>
      <c r="DY149" s="2">
        <f t="shared" si="177"/>
        <v>0.4573490004456327</v>
      </c>
      <c r="EA149" s="2">
        <f t="shared" si="153"/>
        <v>0.34602219080375329</v>
      </c>
      <c r="EB149" s="2">
        <f t="shared" si="153"/>
        <v>0.34644940064177987</v>
      </c>
      <c r="EC149" s="2">
        <f t="shared" si="153"/>
        <v>0.34574354994786244</v>
      </c>
      <c r="ED149" s="2">
        <f t="shared" si="153"/>
        <v>0.34407785809419811</v>
      </c>
      <c r="EE149" s="2">
        <f t="shared" si="153"/>
        <v>0.3475043492159634</v>
      </c>
      <c r="EF149" s="2">
        <f t="shared" si="153"/>
        <v>0.34658075177131697</v>
      </c>
      <c r="EG149" s="2">
        <f t="shared" si="153"/>
        <v>0.34439610642224022</v>
      </c>
      <c r="EH149" s="2">
        <f t="shared" si="153"/>
        <v>0.34932553073995903</v>
      </c>
      <c r="EI149" s="2">
        <f t="shared" si="153"/>
        <v>0.35348229615001914</v>
      </c>
      <c r="EJ149" s="2">
        <f t="shared" si="153"/>
        <v>0.34942152780900942</v>
      </c>
      <c r="EK149" s="2">
        <f t="shared" si="153"/>
        <v>0.34922908574951778</v>
      </c>
      <c r="EL149" s="2">
        <f t="shared" si="180"/>
        <v>0.35330806615714594</v>
      </c>
      <c r="EM149" s="2">
        <f t="shared" si="136"/>
        <v>0.35195431958862894</v>
      </c>
      <c r="EN149" s="2">
        <f t="shared" si="136"/>
        <v>0.35779934735456936</v>
      </c>
      <c r="EO149" s="2">
        <f t="shared" si="136"/>
        <v>0.36582441573232194</v>
      </c>
      <c r="EQ149" s="2">
        <f t="shared" si="178"/>
        <v>0.34772279036672971</v>
      </c>
      <c r="ER149" s="2">
        <f t="shared" si="178"/>
        <v>0.34664897309656301</v>
      </c>
      <c r="ES149" s="2">
        <f t="shared" si="178"/>
        <v>0.34591843944373418</v>
      </c>
      <c r="ET149" s="2">
        <f t="shared" si="178"/>
        <v>0.34407638145224534</v>
      </c>
      <c r="EU149" s="2">
        <f t="shared" si="178"/>
        <v>0.34760690497831082</v>
      </c>
      <c r="EV149" s="2">
        <f t="shared" si="178"/>
        <v>0.34777115895901628</v>
      </c>
      <c r="EW149" s="2">
        <f t="shared" si="178"/>
        <v>0.34572440674290728</v>
      </c>
      <c r="EX149" s="2">
        <f t="shared" si="178"/>
        <v>0.35120009590725654</v>
      </c>
      <c r="EY149" s="2">
        <f t="shared" si="178"/>
        <v>0.35513635291973761</v>
      </c>
      <c r="EZ149" s="2">
        <f t="shared" si="178"/>
        <v>0.35279596425571635</v>
      </c>
      <c r="FA149" s="2">
        <f t="shared" si="178"/>
        <v>0.35054236936792449</v>
      </c>
      <c r="FB149" s="2">
        <f t="shared" si="178"/>
        <v>0.35236754793715025</v>
      </c>
      <c r="FC149" s="2">
        <f t="shared" si="178"/>
        <v>0.35345926739505429</v>
      </c>
      <c r="FD149" s="2">
        <f t="shared" si="178"/>
        <v>0.35598993762142539</v>
      </c>
      <c r="FE149" s="2">
        <f t="shared" si="178"/>
        <v>0.36549219755778373</v>
      </c>
      <c r="FG149" s="2">
        <f t="shared" si="179"/>
        <v>0.99997018603178789</v>
      </c>
      <c r="FH149" s="2">
        <f t="shared" si="179"/>
        <v>0.99948629896404151</v>
      </c>
      <c r="FI149" s="2">
        <f t="shared" si="179"/>
        <v>0.99943798549643359</v>
      </c>
      <c r="FJ149" s="2">
        <f t="shared" si="179"/>
        <v>0.99957687585993504</v>
      </c>
      <c r="FK149" s="2">
        <f t="shared" si="179"/>
        <v>0.99964614827625276</v>
      </c>
      <c r="FL149" s="2">
        <f t="shared" si="179"/>
        <v>0.99971062937749033</v>
      </c>
      <c r="FM149" s="2">
        <f t="shared" si="179"/>
        <v>0.99980823725833279</v>
      </c>
      <c r="FN149" s="2">
        <f t="shared" si="179"/>
        <v>0.99977556987942873</v>
      </c>
      <c r="FO149" s="2">
        <f t="shared" si="179"/>
        <v>0.99978360127622523</v>
      </c>
      <c r="FP149" s="2">
        <f t="shared" si="179"/>
        <v>0.99979124692071863</v>
      </c>
      <c r="FQ149" s="2">
        <f t="shared" si="179"/>
        <v>0.99977712206208957</v>
      </c>
      <c r="FR149" s="2">
        <f t="shared" si="179"/>
        <v>0.99978537208316376</v>
      </c>
      <c r="FS149" s="2">
        <f t="shared" si="179"/>
        <v>0.99976262679041961</v>
      </c>
      <c r="FT149" s="2">
        <f t="shared" si="179"/>
        <v>0.99975626507367099</v>
      </c>
      <c r="FU149" s="2">
        <f t="shared" si="179"/>
        <v>0.99970978188750759</v>
      </c>
      <c r="FW149" s="2">
        <f t="shared" si="170"/>
        <v>0.10009312712594451</v>
      </c>
      <c r="FX149" s="2">
        <f t="shared" si="170"/>
        <v>6.3821012271623997E-2</v>
      </c>
      <c r="FY149" s="2">
        <f t="shared" si="170"/>
        <v>4.3856782161734699E-2</v>
      </c>
      <c r="FZ149" s="2">
        <f t="shared" si="170"/>
        <v>6.1797589885035031E-2</v>
      </c>
      <c r="GA149" s="2">
        <f t="shared" si="170"/>
        <v>7.269362862489015E-2</v>
      </c>
      <c r="GB149" s="2">
        <f t="shared" si="170"/>
        <v>0.11422749263496142</v>
      </c>
      <c r="GC149" s="2">
        <f t="shared" si="170"/>
        <v>0.13580211948193815</v>
      </c>
      <c r="GD149" s="2">
        <f t="shared" si="170"/>
        <v>0.15967887978449516</v>
      </c>
      <c r="GE149" s="2">
        <f t="shared" si="170"/>
        <v>0.15344339901597026</v>
      </c>
      <c r="GF149" s="2">
        <f t="shared" si="170"/>
        <v>0.13710280207032505</v>
      </c>
      <c r="GG149" s="2">
        <f t="shared" si="170"/>
        <v>0.11711392222746654</v>
      </c>
      <c r="GH149" s="2">
        <f t="shared" si="170"/>
        <v>9.7020377975736663E-2</v>
      </c>
      <c r="GI149" s="2">
        <f t="shared" si="170"/>
        <v>8.9098277769528708E-2</v>
      </c>
      <c r="GJ149" s="2">
        <f t="shared" si="170"/>
        <v>7.0612806473564507E-2</v>
      </c>
      <c r="GK149" s="2">
        <f t="shared" si="170"/>
        <v>5.7578434242023357E-2</v>
      </c>
      <c r="GM149" s="82">
        <f t="shared" si="171"/>
        <v>3.0925417886320999E-13</v>
      </c>
      <c r="GN149" s="82">
        <f t="shared" si="171"/>
        <v>7.7849863509119298E-88</v>
      </c>
      <c r="GO149" s="82">
        <f t="shared" si="171"/>
        <v>7.4161991467390205E-120</v>
      </c>
      <c r="GP149" s="82">
        <f t="shared" si="171"/>
        <v>1.9739145491814269E-222</v>
      </c>
      <c r="GQ149" s="82">
        <f t="shared" si="171"/>
        <v>5.0009181604580103E-199</v>
      </c>
      <c r="GR149" s="82">
        <f t="shared" si="171"/>
        <v>1.4166183562396496E-272</v>
      </c>
      <c r="GS149" s="82">
        <f t="shared" si="171"/>
        <v>0</v>
      </c>
      <c r="GT149" s="82">
        <f t="shared" si="171"/>
        <v>0</v>
      </c>
      <c r="GU149" s="82">
        <f t="shared" si="171"/>
        <v>0</v>
      </c>
      <c r="GV149" s="82">
        <f t="shared" si="171"/>
        <v>0</v>
      </c>
      <c r="GW149" s="82">
        <f t="shared" si="171"/>
        <v>0</v>
      </c>
      <c r="GX149" s="82">
        <f t="shared" si="171"/>
        <v>0</v>
      </c>
      <c r="GY149" s="82">
        <f t="shared" si="171"/>
        <v>2.9370378860782952E-260</v>
      </c>
      <c r="GZ149" s="82">
        <f t="shared" si="171"/>
        <v>1.8794366163011543E-274</v>
      </c>
      <c r="HA149" s="82">
        <f t="shared" si="171"/>
        <v>0</v>
      </c>
      <c r="HC149" s="82">
        <f t="shared" si="154"/>
        <v>4.444292992242823E-27</v>
      </c>
      <c r="HD149" s="82">
        <f t="shared" si="154"/>
        <v>5.3873583670777256E-36</v>
      </c>
      <c r="HE149" s="82">
        <f t="shared" si="154"/>
        <v>8.7720192515357063E-63</v>
      </c>
      <c r="HF149" s="82">
        <f t="shared" si="154"/>
        <v>5.6131377914073136E-106</v>
      </c>
      <c r="HG149" s="82">
        <f t="shared" si="154"/>
        <v>1.1384155167889128E-91</v>
      </c>
      <c r="HH149" s="82">
        <f t="shared" si="154"/>
        <v>1.0685269033512631E-133</v>
      </c>
      <c r="HI149" s="82">
        <f t="shared" si="154"/>
        <v>4.2351932990475119E-286</v>
      </c>
      <c r="HJ149" s="82">
        <f t="shared" si="154"/>
        <v>7.4853430686597523E-206</v>
      </c>
      <c r="HK149" s="82">
        <f t="shared" si="154"/>
        <v>5.6509048243867979E-222</v>
      </c>
      <c r="HL149" s="82">
        <f t="shared" si="162"/>
        <v>7.0934971423977225E-274</v>
      </c>
      <c r="HM149" s="82">
        <f t="shared" si="162"/>
        <v>1.7685455182250328E-223</v>
      </c>
      <c r="HN149" s="82">
        <f t="shared" si="162"/>
        <v>4.7348982681770579E-202</v>
      </c>
      <c r="HO149" s="82">
        <f t="shared" si="162"/>
        <v>6.3948763514805654E-132</v>
      </c>
      <c r="HP149" s="82">
        <f t="shared" si="162"/>
        <v>6.2206767083491219E-163</v>
      </c>
      <c r="HQ149" s="82">
        <f t="shared" si="162"/>
        <v>1.4287902133510098E-185</v>
      </c>
      <c r="HS149" s="82">
        <f t="shared" si="172"/>
        <v>0.18484025063647128</v>
      </c>
      <c r="HT149" s="82">
        <f t="shared" si="172"/>
        <v>0.47088120664101296</v>
      </c>
      <c r="HU149" s="82">
        <f t="shared" si="172"/>
        <v>0.35025666925675231</v>
      </c>
      <c r="HV149" s="82">
        <f t="shared" si="172"/>
        <v>0.52627794484030599</v>
      </c>
      <c r="HW149" s="82">
        <f t="shared" si="172"/>
        <v>0.48512418895342335</v>
      </c>
      <c r="HX149" s="82">
        <f t="shared" si="172"/>
        <v>0.13373233160074224</v>
      </c>
      <c r="HY149" s="82">
        <f t="shared" si="172"/>
        <v>1.1539541186370095E-2</v>
      </c>
      <c r="HZ149" s="82">
        <f t="shared" si="172"/>
        <v>3.8645273312163035E-3</v>
      </c>
      <c r="IA149" s="82">
        <f t="shared" si="172"/>
        <v>5.1066351313504609E-3</v>
      </c>
      <c r="IB149" s="82">
        <f t="shared" si="172"/>
        <v>1.9873181640834046E-2</v>
      </c>
      <c r="IC149" s="82">
        <f t="shared" si="172"/>
        <v>6.6120612008832361E-2</v>
      </c>
      <c r="ID149" s="82">
        <f t="shared" si="172"/>
        <v>0.16358701199865008</v>
      </c>
      <c r="IE149" s="82">
        <f t="shared" si="172"/>
        <v>0.23462459007368519</v>
      </c>
      <c r="IF149" s="82">
        <f t="shared" si="172"/>
        <v>0.3167040327864698</v>
      </c>
      <c r="IG149" s="82">
        <f t="shared" si="172"/>
        <v>0.37174335237847711</v>
      </c>
      <c r="II149" s="82">
        <f t="shared" si="173"/>
        <v>8.5946137905181763E-7</v>
      </c>
      <c r="IJ149" s="82">
        <f t="shared" si="173"/>
        <v>1.4514685797548444E-12</v>
      </c>
      <c r="IK149" s="82">
        <f t="shared" si="173"/>
        <v>6.1317067967421853E-16</v>
      </c>
      <c r="IL149" s="82">
        <f t="shared" si="173"/>
        <v>5.3686573292939392E-15</v>
      </c>
      <c r="IM149" s="82">
        <f t="shared" si="173"/>
        <v>3.4373011259741405E-14</v>
      </c>
      <c r="IN149" s="82">
        <f t="shared" si="173"/>
        <v>1.2416964072942175E-9</v>
      </c>
      <c r="IO149" s="82">
        <f t="shared" si="173"/>
        <v>2.4822110337393129E-8</v>
      </c>
      <c r="IP149" s="82">
        <f t="shared" si="173"/>
        <v>1.4836463517220197E-8</v>
      </c>
      <c r="IQ149" s="82">
        <f t="shared" si="173"/>
        <v>4.3584509606500381E-8</v>
      </c>
      <c r="IR149" s="82">
        <f t="shared" si="173"/>
        <v>1.951000699030364E-8</v>
      </c>
      <c r="IS149" s="82">
        <f t="shared" si="173"/>
        <v>1.6516968726958194E-9</v>
      </c>
      <c r="IT149" s="82">
        <f t="shared" si="173"/>
        <v>2.4452090811067949E-10</v>
      </c>
      <c r="IU149" s="82">
        <f t="shared" si="173"/>
        <v>4.4999361673824051E-14</v>
      </c>
      <c r="IV149" s="82">
        <f t="shared" si="173"/>
        <v>1.9315459264403712E-7</v>
      </c>
      <c r="IW149" s="82">
        <f t="shared" si="173"/>
        <v>6.5796754641526153E-5</v>
      </c>
      <c r="IY149" s="82">
        <f t="shared" si="174"/>
        <v>0.18484111009815957</v>
      </c>
      <c r="IZ149" s="82">
        <f t="shared" si="174"/>
        <v>0.47088120664246441</v>
      </c>
      <c r="JA149" s="82">
        <f t="shared" si="174"/>
        <v>0.35025666925675292</v>
      </c>
      <c r="JB149" s="82">
        <f t="shared" si="174"/>
        <v>0.52627794484031132</v>
      </c>
      <c r="JC149" s="82">
        <f t="shared" si="174"/>
        <v>0.48512418895345771</v>
      </c>
      <c r="JD149" s="82">
        <f t="shared" si="174"/>
        <v>0.13373233284243866</v>
      </c>
      <c r="JE149" s="82">
        <f t="shared" si="174"/>
        <v>1.1539566008480433E-2</v>
      </c>
      <c r="JF149" s="82">
        <f t="shared" si="174"/>
        <v>3.8645421676798209E-3</v>
      </c>
      <c r="JG149" s="82">
        <f t="shared" si="174"/>
        <v>5.1066787158600673E-3</v>
      </c>
      <c r="JH149" s="82">
        <f t="shared" si="174"/>
        <v>1.9873201150841038E-2</v>
      </c>
      <c r="JI149" s="82">
        <f t="shared" si="174"/>
        <v>6.6120613660529237E-2</v>
      </c>
      <c r="JJ149" s="82">
        <f t="shared" si="174"/>
        <v>0.16358701224317099</v>
      </c>
      <c r="JK149" s="82">
        <f t="shared" si="174"/>
        <v>0.23462459007373018</v>
      </c>
      <c r="JL149" s="82">
        <f t="shared" si="174"/>
        <v>0.31670422594106246</v>
      </c>
      <c r="JM149" s="82">
        <f t="shared" si="174"/>
        <v>0.37180914913311863</v>
      </c>
    </row>
    <row r="150" spans="2:273" x14ac:dyDescent="0.25">
      <c r="B150" s="2">
        <v>123</v>
      </c>
      <c r="C150" s="37">
        <v>0.345223</v>
      </c>
      <c r="D150" s="37">
        <v>0.34875200000000001</v>
      </c>
      <c r="E150" s="37">
        <v>0.35531299999999999</v>
      </c>
      <c r="F150" s="37">
        <v>0.35445700000000002</v>
      </c>
      <c r="G150" s="37">
        <v>0.34463899999999997</v>
      </c>
      <c r="H150" s="37">
        <v>0.34573799999999999</v>
      </c>
      <c r="I150" s="37">
        <v>0.34692800000000001</v>
      </c>
      <c r="J150" s="37">
        <v>0.35217300000000001</v>
      </c>
      <c r="K150" s="37">
        <v>0.350603</v>
      </c>
      <c r="L150" s="37">
        <v>0.35214699999999999</v>
      </c>
      <c r="M150" s="37">
        <v>0.34684100000000001</v>
      </c>
      <c r="N150" s="37">
        <v>0.35496100000000003</v>
      </c>
      <c r="O150" s="37">
        <v>0.35319400000000001</v>
      </c>
      <c r="P150" s="37">
        <v>0.3765</v>
      </c>
      <c r="Q150" s="37">
        <v>0.41270400000000002</v>
      </c>
      <c r="S150" s="4">
        <f t="shared" si="175"/>
        <v>0.34581971314287802</v>
      </c>
      <c r="T150" s="4">
        <f t="shared" si="175"/>
        <v>0.34769509756064571</v>
      </c>
      <c r="U150" s="4">
        <f t="shared" si="175"/>
        <v>0.35138557452768893</v>
      </c>
      <c r="V150" s="4">
        <f t="shared" si="175"/>
        <v>0.35016274592006591</v>
      </c>
      <c r="W150" s="4">
        <f t="shared" si="175"/>
        <v>0.35149333813519318</v>
      </c>
      <c r="X150" s="4">
        <f t="shared" si="175"/>
        <v>0.3470706572637014</v>
      </c>
      <c r="Y150" s="4">
        <f t="shared" si="175"/>
        <v>0.3442445307467194</v>
      </c>
      <c r="Z150" s="4">
        <f t="shared" si="175"/>
        <v>0.34921669128870442</v>
      </c>
      <c r="AA150" s="4">
        <f t="shared" si="175"/>
        <v>0.35332273826316613</v>
      </c>
      <c r="AB150" s="4">
        <f t="shared" si="175"/>
        <v>0.3495749255651126</v>
      </c>
      <c r="AC150" s="4">
        <f t="shared" si="175"/>
        <v>0.3493558150370798</v>
      </c>
      <c r="AD150" s="4">
        <f t="shared" si="175"/>
        <v>0.35443814323638312</v>
      </c>
      <c r="AE150" s="4">
        <f t="shared" si="175"/>
        <v>0.35490063300703734</v>
      </c>
      <c r="AF150" s="4">
        <f t="shared" si="175"/>
        <v>0.37474998763628214</v>
      </c>
      <c r="AG150" s="4">
        <f t="shared" si="175"/>
        <v>0.41303570242609172</v>
      </c>
      <c r="AI150" s="4">
        <f t="shared" si="176"/>
        <v>-5.9671314287801369E-4</v>
      </c>
      <c r="AJ150" s="4">
        <f t="shared" si="176"/>
        <v>1.0569024393543014E-3</v>
      </c>
      <c r="AK150" s="4">
        <f t="shared" si="176"/>
        <v>3.9274254723110635E-3</v>
      </c>
      <c r="AL150" s="4">
        <f t="shared" si="176"/>
        <v>4.2942540799341122E-3</v>
      </c>
      <c r="AM150" s="4">
        <f t="shared" si="176"/>
        <v>-6.8543381351932053E-3</v>
      </c>
      <c r="AN150" s="4">
        <f t="shared" si="176"/>
        <v>-1.3326572637014089E-3</v>
      </c>
      <c r="AO150" s="4">
        <f t="shared" si="176"/>
        <v>2.6834692532806126E-3</v>
      </c>
      <c r="AP150" s="4">
        <f t="shared" si="176"/>
        <v>2.9563087112955966E-3</v>
      </c>
      <c r="AQ150" s="4">
        <f t="shared" si="176"/>
        <v>-2.7197382631661271E-3</v>
      </c>
      <c r="AR150" s="4">
        <f t="shared" si="176"/>
        <v>2.5720744348873836E-3</v>
      </c>
      <c r="AS150" s="4">
        <f t="shared" si="176"/>
        <v>-2.5148150370797873E-3</v>
      </c>
      <c r="AT150" s="4">
        <f t="shared" si="176"/>
        <v>5.2285676361690792E-4</v>
      </c>
      <c r="AU150" s="4">
        <f t="shared" si="176"/>
        <v>-1.7066330070373281E-3</v>
      </c>
      <c r="AV150" s="4">
        <f t="shared" si="176"/>
        <v>1.7500123637178566E-3</v>
      </c>
      <c r="AW150" s="4">
        <f t="shared" si="176"/>
        <v>-3.3170242609170675E-4</v>
      </c>
      <c r="AY150" s="2">
        <f t="shared" si="168"/>
        <v>0.34581968873507579</v>
      </c>
      <c r="AZ150" s="2">
        <f t="shared" si="168"/>
        <v>0.3461773011189157</v>
      </c>
      <c r="BA150" s="2">
        <f t="shared" si="168"/>
        <v>0.34548456111202541</v>
      </c>
      <c r="BB150" s="2">
        <f t="shared" si="168"/>
        <v>0.34378365362146224</v>
      </c>
      <c r="BC150" s="2">
        <f t="shared" si="168"/>
        <v>0.34721474536019875</v>
      </c>
      <c r="BD150" s="2">
        <f t="shared" si="168"/>
        <v>0.34641740046869413</v>
      </c>
      <c r="BE150" s="2">
        <f t="shared" si="168"/>
        <v>0.3442296884940938</v>
      </c>
      <c r="BF150" s="2">
        <f t="shared" si="168"/>
        <v>0.34921422544082276</v>
      </c>
      <c r="BG150" s="2">
        <f t="shared" si="168"/>
        <v>0.35331448106670144</v>
      </c>
      <c r="BH150" s="2">
        <f t="shared" si="168"/>
        <v>0.34952706680781803</v>
      </c>
      <c r="BI150" s="2">
        <f t="shared" si="168"/>
        <v>0.34903853579640554</v>
      </c>
      <c r="BJ150" s="2">
        <f t="shared" si="168"/>
        <v>0.35291528387149945</v>
      </c>
      <c r="BK150" s="2">
        <f t="shared" si="168"/>
        <v>0.35167387626797247</v>
      </c>
      <c r="BL150" s="2">
        <f t="shared" si="168"/>
        <v>0.35736872855896806</v>
      </c>
      <c r="BM150" s="2">
        <f t="shared" si="168"/>
        <v>0.36541392266403738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 t="str">
        <f t="shared" si="169"/>
        <v/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>
        <f t="shared" si="169"/>
        <v>0.34692800000000001</v>
      </c>
      <c r="CL150" s="2">
        <f t="shared" si="169"/>
        <v>0.35217300000000001</v>
      </c>
      <c r="CM150" s="2">
        <f t="shared" si="169"/>
        <v>0.350603</v>
      </c>
      <c r="CN150" s="2">
        <f t="shared" si="169"/>
        <v>0.35214699999999999</v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 t="str">
        <f t="shared" si="111"/>
        <v/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>
        <f t="shared" si="117"/>
        <v>0.34692800000000001</v>
      </c>
      <c r="DB150" s="2">
        <f t="shared" si="118"/>
        <v>0.35217300000000001</v>
      </c>
      <c r="DC150" s="2">
        <f t="shared" si="119"/>
        <v>0.350603</v>
      </c>
      <c r="DD150" s="2">
        <f t="shared" si="120"/>
        <v>0.35214699999999999</v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0.55015555952380923</v>
      </c>
      <c r="DL150" s="2">
        <f t="shared" si="177"/>
        <v>0.43657948663967616</v>
      </c>
      <c r="DM150" s="2">
        <f t="shared" si="177"/>
        <v>0.44227510506566614</v>
      </c>
      <c r="DN150" s="2">
        <f t="shared" si="177"/>
        <v>0.45406071550497867</v>
      </c>
      <c r="DO150" s="2">
        <f t="shared" si="177"/>
        <v>0.47046394509803918</v>
      </c>
      <c r="DP150" s="2">
        <f t="shared" si="177"/>
        <v>0.47919188524955442</v>
      </c>
      <c r="DQ150" s="2">
        <f t="shared" si="177"/>
        <v>0.49226021133004932</v>
      </c>
      <c r="DR150" s="2">
        <f t="shared" si="177"/>
        <v>0.53406908064516123</v>
      </c>
      <c r="DS150" s="2">
        <f t="shared" si="177"/>
        <v>0.51182116781609199</v>
      </c>
      <c r="DT150" s="2">
        <f t="shared" si="177"/>
        <v>0.50179092413793114</v>
      </c>
      <c r="DU150" s="2">
        <f t="shared" si="177"/>
        <v>0.47567194193548379</v>
      </c>
      <c r="DV150" s="2">
        <f t="shared" si="177"/>
        <v>0.4972627241379311</v>
      </c>
      <c r="DW150" s="2">
        <f t="shared" si="177"/>
        <v>0.49462703225806459</v>
      </c>
      <c r="DX150" s="2">
        <f t="shared" si="177"/>
        <v>0.48307690212609955</v>
      </c>
      <c r="DY150" s="2">
        <f t="shared" si="177"/>
        <v>0.45792113881461666</v>
      </c>
      <c r="EA150" s="2">
        <f t="shared" si="153"/>
        <v>0.34562148325374831</v>
      </c>
      <c r="EB150" s="2">
        <f t="shared" si="153"/>
        <v>0.34612001371269657</v>
      </c>
      <c r="EC150" s="2">
        <f t="shared" si="153"/>
        <v>0.34542581480709078</v>
      </c>
      <c r="ED150" s="2">
        <f t="shared" si="153"/>
        <v>0.34374112377150429</v>
      </c>
      <c r="EE150" s="2">
        <f t="shared" si="153"/>
        <v>0.3471664706238643</v>
      </c>
      <c r="EF150" s="2">
        <f t="shared" si="153"/>
        <v>0.34622844813847292</v>
      </c>
      <c r="EG150" s="2">
        <f t="shared" si="153"/>
        <v>0.34400132131772376</v>
      </c>
      <c r="EH150" s="2">
        <f t="shared" si="153"/>
        <v>0.3488416060786238</v>
      </c>
      <c r="EI150" s="2">
        <f t="shared" si="153"/>
        <v>0.35299879984691923</v>
      </c>
      <c r="EJ150" s="2">
        <f t="shared" si="153"/>
        <v>0.34897882361100985</v>
      </c>
      <c r="EK150" s="2">
        <f t="shared" si="153"/>
        <v>0.34883939108989154</v>
      </c>
      <c r="EL150" s="2">
        <f t="shared" si="180"/>
        <v>0.35299015859891858</v>
      </c>
      <c r="EM150" s="2">
        <f t="shared" si="136"/>
        <v>0.35149090738090605</v>
      </c>
      <c r="EN150" s="2">
        <f t="shared" si="136"/>
        <v>0.35748502143570193</v>
      </c>
      <c r="EO150" s="2">
        <f t="shared" si="136"/>
        <v>0.3654098743816836</v>
      </c>
      <c r="EQ150" s="2">
        <f t="shared" si="178"/>
        <v>0.34739373379684269</v>
      </c>
      <c r="ER150" s="2">
        <f t="shared" si="178"/>
        <v>0.34633432172666329</v>
      </c>
      <c r="ES150" s="2">
        <f t="shared" si="178"/>
        <v>0.34561590318291985</v>
      </c>
      <c r="ET150" s="2">
        <f t="shared" si="178"/>
        <v>0.34374047972493271</v>
      </c>
      <c r="EU150" s="2">
        <f t="shared" si="178"/>
        <v>0.34727364883594647</v>
      </c>
      <c r="EV150" s="2">
        <f t="shared" si="178"/>
        <v>0.34747043880399153</v>
      </c>
      <c r="EW150" s="2">
        <f t="shared" si="178"/>
        <v>0.34537865186547961</v>
      </c>
      <c r="EX150" s="2">
        <f t="shared" si="178"/>
        <v>0.3507827387750958</v>
      </c>
      <c r="EY150" s="2">
        <f t="shared" si="178"/>
        <v>0.35471380496274402</v>
      </c>
      <c r="EZ150" s="2">
        <f t="shared" si="178"/>
        <v>0.35247789710685962</v>
      </c>
      <c r="FA150" s="2">
        <f t="shared" si="178"/>
        <v>0.35020469153915507</v>
      </c>
      <c r="FB150" s="2">
        <f t="shared" si="178"/>
        <v>0.35201177837156933</v>
      </c>
      <c r="FC150" s="2">
        <f t="shared" si="178"/>
        <v>0.35305996048462213</v>
      </c>
      <c r="FD150" s="2">
        <f t="shared" si="178"/>
        <v>0.35560975048860122</v>
      </c>
      <c r="FE150" s="2">
        <f t="shared" si="178"/>
        <v>0.36508434272533524</v>
      </c>
      <c r="FG150" s="2">
        <f t="shared" si="179"/>
        <v>0.99997280926649668</v>
      </c>
      <c r="FH150" s="2">
        <f t="shared" si="179"/>
        <v>0.99953147790976138</v>
      </c>
      <c r="FI150" s="2">
        <f t="shared" si="179"/>
        <v>0.99948741133275554</v>
      </c>
      <c r="FJ150" s="2">
        <f t="shared" si="179"/>
        <v>0.99961409183037608</v>
      </c>
      <c r="FK150" s="2">
        <f t="shared" si="179"/>
        <v>0.9996772733442858</v>
      </c>
      <c r="FL150" s="2">
        <f t="shared" si="179"/>
        <v>0.99973608413599202</v>
      </c>
      <c r="FM150" s="2">
        <f t="shared" si="179"/>
        <v>0.99982510735004371</v>
      </c>
      <c r="FN150" s="2">
        <f t="shared" si="179"/>
        <v>0.99979531325532633</v>
      </c>
      <c r="FO150" s="2">
        <f t="shared" si="179"/>
        <v>0.99980263826038063</v>
      </c>
      <c r="FP150" s="2">
        <f t="shared" si="179"/>
        <v>0.99980961143188762</v>
      </c>
      <c r="FQ150" s="2">
        <f t="shared" si="179"/>
        <v>0.99979672891845517</v>
      </c>
      <c r="FR150" s="2">
        <f t="shared" si="179"/>
        <v>0.99980425331675449</v>
      </c>
      <c r="FS150" s="2">
        <f t="shared" si="179"/>
        <v>0.99978350853819098</v>
      </c>
      <c r="FT150" s="2">
        <f t="shared" si="179"/>
        <v>0.9997777063379415</v>
      </c>
      <c r="FU150" s="2">
        <f t="shared" si="179"/>
        <v>0.99973531117652303</v>
      </c>
      <c r="FW150" s="2">
        <f t="shared" si="170"/>
        <v>0.10870023457909996</v>
      </c>
      <c r="FX150" s="2">
        <f t="shared" si="170"/>
        <v>6.9550105036341403E-2</v>
      </c>
      <c r="FY150" s="2">
        <f t="shared" si="170"/>
        <v>4.7885391611900516E-2</v>
      </c>
      <c r="FZ150" s="2">
        <f t="shared" si="170"/>
        <v>6.7358112732184422E-2</v>
      </c>
      <c r="GA150" s="2">
        <f t="shared" si="170"/>
        <v>7.9151859082098569E-2</v>
      </c>
      <c r="GB150" s="2">
        <f t="shared" si="170"/>
        <v>0.12388271031838902</v>
      </c>
      <c r="GC150" s="2">
        <f t="shared" si="170"/>
        <v>0.14697836081984736</v>
      </c>
      <c r="GD150" s="2">
        <f t="shared" si="170"/>
        <v>0.17242806430189264</v>
      </c>
      <c r="GE150" s="2">
        <f t="shared" si="170"/>
        <v>0.16579295205926262</v>
      </c>
      <c r="GF150" s="2">
        <f t="shared" si="170"/>
        <v>0.14836770945634498</v>
      </c>
      <c r="GG150" s="2">
        <f t="shared" si="170"/>
        <v>0.12697814376462757</v>
      </c>
      <c r="GH150" s="2">
        <f t="shared" si="170"/>
        <v>0.10539420229915443</v>
      </c>
      <c r="GI150" s="2">
        <f t="shared" si="170"/>
        <v>9.6861691802637997E-2</v>
      </c>
      <c r="GJ150" s="2">
        <f t="shared" si="170"/>
        <v>7.6901503774875479E-2</v>
      </c>
      <c r="GK150" s="2">
        <f t="shared" si="170"/>
        <v>6.2784724584278737E-2</v>
      </c>
      <c r="GM150" s="82">
        <f t="shared" si="171"/>
        <v>1.445839490296837E-13</v>
      </c>
      <c r="GN150" s="82">
        <f t="shared" si="171"/>
        <v>6.1745786222224482E-91</v>
      </c>
      <c r="GO150" s="82">
        <f t="shared" si="171"/>
        <v>3.6697156802399405E-124</v>
      </c>
      <c r="GP150" s="82">
        <f t="shared" si="171"/>
        <v>7.6668785108269333E-230</v>
      </c>
      <c r="GQ150" s="82">
        <f t="shared" si="171"/>
        <v>2.1382899306475031E-205</v>
      </c>
      <c r="GR150" s="82">
        <f t="shared" si="171"/>
        <v>7.584238862807627E-281</v>
      </c>
      <c r="GS150" s="82">
        <f t="shared" si="171"/>
        <v>0</v>
      </c>
      <c r="GT150" s="82">
        <f t="shared" si="171"/>
        <v>0</v>
      </c>
      <c r="GU150" s="82">
        <f t="shared" si="171"/>
        <v>0</v>
      </c>
      <c r="GV150" s="82">
        <f t="shared" si="171"/>
        <v>0</v>
      </c>
      <c r="GW150" s="82">
        <f t="shared" si="171"/>
        <v>0</v>
      </c>
      <c r="GX150" s="82">
        <f t="shared" si="171"/>
        <v>0</v>
      </c>
      <c r="GY150" s="82">
        <f t="shared" si="171"/>
        <v>6.0507524619599057E-268</v>
      </c>
      <c r="GZ150" s="82">
        <f t="shared" si="171"/>
        <v>1.6316828822690284E-282</v>
      </c>
      <c r="HA150" s="82">
        <f t="shared" si="171"/>
        <v>0</v>
      </c>
      <c r="HC150" s="82">
        <f t="shared" si="154"/>
        <v>3.4885985329262645E-28</v>
      </c>
      <c r="HD150" s="82">
        <f t="shared" si="154"/>
        <v>3.3778293719311314E-38</v>
      </c>
      <c r="HE150" s="82">
        <f t="shared" si="154"/>
        <v>1.0453423472704571E-66</v>
      </c>
      <c r="HF150" s="82">
        <f t="shared" si="154"/>
        <v>1.1229905141580369E-111</v>
      </c>
      <c r="HG150" s="82">
        <f t="shared" si="154"/>
        <v>2.8270917660434886E-96</v>
      </c>
      <c r="HH150" s="82">
        <f t="shared" si="154"/>
        <v>7.4569049815573151E-140</v>
      </c>
      <c r="HI150" s="82">
        <f t="shared" si="154"/>
        <v>3.0360552321600971E-298</v>
      </c>
      <c r="HJ150" s="82">
        <f t="shared" si="154"/>
        <v>1.3528577058359005E-214</v>
      </c>
      <c r="HK150" s="82">
        <f t="shared" si="154"/>
        <v>2.78157956981135E-231</v>
      </c>
      <c r="HL150" s="82">
        <f t="shared" si="162"/>
        <v>1.8458044932490527E-285</v>
      </c>
      <c r="HM150" s="82">
        <f t="shared" si="162"/>
        <v>3.4974710615135945E-233</v>
      </c>
      <c r="HN150" s="82">
        <f t="shared" si="162"/>
        <v>4.2758783100921958E-211</v>
      </c>
      <c r="HO150" s="82">
        <f t="shared" si="162"/>
        <v>6.5748486765140437E-138</v>
      </c>
      <c r="HP150" s="82">
        <f t="shared" si="162"/>
        <v>2.1635972428320319E-170</v>
      </c>
      <c r="HQ150" s="82">
        <f t="shared" si="162"/>
        <v>8.5447040328113014E-194</v>
      </c>
      <c r="HS150" s="82">
        <f t="shared" si="172"/>
        <v>0.13730437583722069</v>
      </c>
      <c r="HT150" s="82">
        <f t="shared" si="172"/>
        <v>0.50743154564542281</v>
      </c>
      <c r="HU150" s="82">
        <f t="shared" si="172"/>
        <v>0.40786687702979363</v>
      </c>
      <c r="HV150" s="82">
        <f t="shared" si="172"/>
        <v>0.50850752665583931</v>
      </c>
      <c r="HW150" s="82">
        <f t="shared" si="172"/>
        <v>0.42609339006578151</v>
      </c>
      <c r="HX150" s="82">
        <f t="shared" si="172"/>
        <v>8.4674438097318644E-2</v>
      </c>
      <c r="HY150" s="82">
        <f t="shared" si="172"/>
        <v>5.399336707249491E-3</v>
      </c>
      <c r="HZ150" s="82">
        <f t="shared" si="172"/>
        <v>1.4578092671209191E-3</v>
      </c>
      <c r="IA150" s="82">
        <f t="shared" si="172"/>
        <v>2.0992271648419348E-3</v>
      </c>
      <c r="IB150" s="82">
        <f t="shared" si="172"/>
        <v>9.7143306861347933E-3</v>
      </c>
      <c r="IC150" s="82">
        <f t="shared" si="172"/>
        <v>3.7717325894982202E-2</v>
      </c>
      <c r="ID150" s="82">
        <f t="shared" si="172"/>
        <v>0.10923116053206924</v>
      </c>
      <c r="IE150" s="82">
        <f t="shared" si="172"/>
        <v>0.15846614590020514</v>
      </c>
      <c r="IF150" s="82">
        <f t="shared" si="172"/>
        <v>0.23655211645186644</v>
      </c>
      <c r="IG150" s="82">
        <f t="shared" si="172"/>
        <v>0.27633749805937902</v>
      </c>
      <c r="II150" s="82">
        <f t="shared" si="173"/>
        <v>2.4095165336947061E-6</v>
      </c>
      <c r="IJ150" s="82">
        <f t="shared" si="173"/>
        <v>8.126013151838523E-12</v>
      </c>
      <c r="IK150" s="82">
        <f t="shared" si="173"/>
        <v>4.3292050740805993E-15</v>
      </c>
      <c r="IL150" s="82">
        <f t="shared" si="173"/>
        <v>4.2453554806481706E-14</v>
      </c>
      <c r="IM150" s="82">
        <f t="shared" si="173"/>
        <v>2.7426181989849426E-13</v>
      </c>
      <c r="IN150" s="82">
        <f t="shared" si="173"/>
        <v>6.5619357890792916E-9</v>
      </c>
      <c r="IO150" s="82">
        <f t="shared" si="173"/>
        <v>1.1743795898962548E-7</v>
      </c>
      <c r="IP150" s="82">
        <f t="shared" si="173"/>
        <v>8.8099421887758032E-8</v>
      </c>
      <c r="IQ150" s="82">
        <f t="shared" si="173"/>
        <v>2.208988744933006E-7</v>
      </c>
      <c r="IR150" s="82">
        <f t="shared" si="173"/>
        <v>9.5311929853645238E-8</v>
      </c>
      <c r="IS150" s="82">
        <f t="shared" si="173"/>
        <v>8.7100488491051095E-9</v>
      </c>
      <c r="IT150" s="82">
        <f t="shared" si="173"/>
        <v>1.2859782580147616E-9</v>
      </c>
      <c r="IU150" s="82">
        <f t="shared" si="173"/>
        <v>4.2698307355785071E-13</v>
      </c>
      <c r="IV150" s="82">
        <f t="shared" si="173"/>
        <v>5.1732855190070564E-7</v>
      </c>
      <c r="IW150" s="82">
        <f t="shared" si="173"/>
        <v>1.1362200009776837E-4</v>
      </c>
      <c r="IY150" s="82">
        <f t="shared" si="174"/>
        <v>0.13730678535389895</v>
      </c>
      <c r="IZ150" s="82">
        <f t="shared" si="174"/>
        <v>0.50743154565354887</v>
      </c>
      <c r="JA150" s="82">
        <f t="shared" si="174"/>
        <v>0.40786687702979796</v>
      </c>
      <c r="JB150" s="82">
        <f t="shared" si="174"/>
        <v>0.50850752665588173</v>
      </c>
      <c r="JC150" s="82">
        <f t="shared" si="174"/>
        <v>0.42609339006605579</v>
      </c>
      <c r="JD150" s="82">
        <f t="shared" si="174"/>
        <v>8.467444465925443E-2</v>
      </c>
      <c r="JE150" s="82">
        <f t="shared" si="174"/>
        <v>5.3994541452084804E-3</v>
      </c>
      <c r="JF150" s="82">
        <f t="shared" si="174"/>
        <v>1.4578973665428068E-3</v>
      </c>
      <c r="JG150" s="82">
        <f t="shared" si="174"/>
        <v>2.0994480637164283E-3</v>
      </c>
      <c r="JH150" s="82">
        <f t="shared" si="174"/>
        <v>9.714425998064647E-3</v>
      </c>
      <c r="JI150" s="82">
        <f t="shared" si="174"/>
        <v>3.7717334605031051E-2</v>
      </c>
      <c r="JJ150" s="82">
        <f t="shared" si="174"/>
        <v>0.1092311618180475</v>
      </c>
      <c r="JK150" s="82">
        <f t="shared" si="174"/>
        <v>0.15846614590063213</v>
      </c>
      <c r="JL150" s="82">
        <f t="shared" si="174"/>
        <v>0.23655263378041835</v>
      </c>
      <c r="JM150" s="82">
        <f t="shared" si="174"/>
        <v>0.27645112005947681</v>
      </c>
    </row>
    <row r="151" spans="2:273" x14ac:dyDescent="0.25">
      <c r="B151" s="2">
        <v>124</v>
      </c>
      <c r="C151" s="37">
        <v>0.34792699999999999</v>
      </c>
      <c r="D151" s="37">
        <v>0.33757799999999999</v>
      </c>
      <c r="E151" s="37">
        <v>0.35186200000000001</v>
      </c>
      <c r="F151" s="37">
        <v>0.34769699999999998</v>
      </c>
      <c r="G151" s="37">
        <v>0.347995</v>
      </c>
      <c r="H151" s="37">
        <v>0.35042600000000002</v>
      </c>
      <c r="I151" s="37">
        <v>0.339725</v>
      </c>
      <c r="J151" s="37">
        <v>0.35226099999999999</v>
      </c>
      <c r="K151" s="37">
        <v>0.35030699999999998</v>
      </c>
      <c r="L151" s="37">
        <v>0.34650199999999998</v>
      </c>
      <c r="M151" s="37">
        <v>0.35411799999999999</v>
      </c>
      <c r="N151" s="37">
        <v>0.34532600000000002</v>
      </c>
      <c r="O151" s="37">
        <v>0.34549099999999999</v>
      </c>
      <c r="P151" s="37">
        <v>0.35983999999999999</v>
      </c>
      <c r="Q151" s="37">
        <v>0.385382</v>
      </c>
      <c r="S151" s="4">
        <f t="shared" si="175"/>
        <v>0.34544344217058687</v>
      </c>
      <c r="T151" s="4">
        <f t="shared" si="175"/>
        <v>0.34727024693632497</v>
      </c>
      <c r="U151" s="4">
        <f t="shared" si="175"/>
        <v>0.35126618530612019</v>
      </c>
      <c r="V151" s="4">
        <f t="shared" si="175"/>
        <v>0.34857554855155604</v>
      </c>
      <c r="W151" s="4">
        <f t="shared" si="175"/>
        <v>0.34991190838292413</v>
      </c>
      <c r="X151" s="4">
        <f t="shared" si="175"/>
        <v>0.34639212693405391</v>
      </c>
      <c r="Y151" s="4">
        <f t="shared" si="175"/>
        <v>0.34386183101101347</v>
      </c>
      <c r="Z151" s="4">
        <f t="shared" si="175"/>
        <v>0.34876658290706719</v>
      </c>
      <c r="AA151" s="4">
        <f t="shared" si="175"/>
        <v>0.3528642123942976</v>
      </c>
      <c r="AB151" s="4">
        <f t="shared" si="175"/>
        <v>0.34916032561328231</v>
      </c>
      <c r="AC151" s="4">
        <f t="shared" si="175"/>
        <v>0.34880006368609195</v>
      </c>
      <c r="AD151" s="4">
        <f t="shared" si="175"/>
        <v>0.353363137499008</v>
      </c>
      <c r="AE151" s="4">
        <f t="shared" si="175"/>
        <v>0.3528470220721206</v>
      </c>
      <c r="AF151" s="4">
        <f t="shared" si="175"/>
        <v>0.36767543687705789</v>
      </c>
      <c r="AG151" s="4">
        <f t="shared" si="175"/>
        <v>0.39456620848585633</v>
      </c>
      <c r="AI151" s="4">
        <f t="shared" si="176"/>
        <v>2.4835578294131189E-3</v>
      </c>
      <c r="AJ151" s="4">
        <f t="shared" si="176"/>
        <v>-9.6922469363249775E-3</v>
      </c>
      <c r="AK151" s="4">
        <f t="shared" si="176"/>
        <v>5.9581469387981478E-4</v>
      </c>
      <c r="AL151" s="4">
        <f t="shared" si="176"/>
        <v>-8.785485515560576E-4</v>
      </c>
      <c r="AM151" s="4">
        <f t="shared" si="176"/>
        <v>-1.9169083829241318E-3</v>
      </c>
      <c r="AN151" s="4">
        <f t="shared" si="176"/>
        <v>4.0338730659461031E-3</v>
      </c>
      <c r="AO151" s="4">
        <f t="shared" si="176"/>
        <v>-4.1368310110134754E-3</v>
      </c>
      <c r="AP151" s="4">
        <f t="shared" si="176"/>
        <v>3.4944170929328E-3</v>
      </c>
      <c r="AQ151" s="4">
        <f t="shared" si="176"/>
        <v>-2.5572123942976255E-3</v>
      </c>
      <c r="AR151" s="4">
        <f t="shared" si="176"/>
        <v>-2.6583256132823307E-3</v>
      </c>
      <c r="AS151" s="4">
        <f t="shared" si="176"/>
        <v>5.3179363139080338E-3</v>
      </c>
      <c r="AT151" s="4">
        <f t="shared" si="176"/>
        <v>-8.0371374990079736E-3</v>
      </c>
      <c r="AU151" s="4">
        <f t="shared" si="176"/>
        <v>-7.3560220721206049E-3</v>
      </c>
      <c r="AV151" s="4">
        <f t="shared" si="176"/>
        <v>-7.8354368770578997E-3</v>
      </c>
      <c r="AW151" s="4">
        <f t="shared" si="176"/>
        <v>-9.1842084858563267E-3</v>
      </c>
      <c r="AY151" s="2">
        <f t="shared" si="168"/>
        <v>0.34544337919401674</v>
      </c>
      <c r="AZ151" s="2">
        <f t="shared" si="168"/>
        <v>0.34584697948292836</v>
      </c>
      <c r="BA151" s="2">
        <f t="shared" si="168"/>
        <v>0.3451644749308837</v>
      </c>
      <c r="BB151" s="2">
        <f t="shared" si="168"/>
        <v>0.34344357691746896</v>
      </c>
      <c r="BC151" s="2">
        <f t="shared" si="168"/>
        <v>0.34687483883742942</v>
      </c>
      <c r="BD151" s="2">
        <f t="shared" si="168"/>
        <v>0.34608204928675684</v>
      </c>
      <c r="BE151" s="2">
        <f t="shared" si="168"/>
        <v>0.34385703827916714</v>
      </c>
      <c r="BF151" s="2">
        <f t="shared" si="168"/>
        <v>0.34876594839504416</v>
      </c>
      <c r="BG151" s="2">
        <f t="shared" si="168"/>
        <v>0.35286192272535039</v>
      </c>
      <c r="BH151" s="2">
        <f t="shared" si="168"/>
        <v>0.34914408669316305</v>
      </c>
      <c r="BI151" s="2">
        <f t="shared" si="168"/>
        <v>0.34866835646319405</v>
      </c>
      <c r="BJ151" s="2">
        <f t="shared" si="168"/>
        <v>0.35258196865861369</v>
      </c>
      <c r="BK151" s="2">
        <f t="shared" si="168"/>
        <v>0.35122787049176529</v>
      </c>
      <c r="BL151" s="2">
        <f t="shared" si="168"/>
        <v>0.35703390828809212</v>
      </c>
      <c r="BM151" s="2">
        <f t="shared" si="168"/>
        <v>0.3649960860692737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 t="str">
        <f t="shared" si="169"/>
        <v/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 t="str">
        <f t="shared" si="169"/>
        <v/>
      </c>
      <c r="CK151" s="2">
        <f t="shared" si="169"/>
        <v>0.339725</v>
      </c>
      <c r="CL151" s="2">
        <f t="shared" si="169"/>
        <v>0.35226099999999999</v>
      </c>
      <c r="CM151" s="2">
        <f t="shared" si="169"/>
        <v>0.35030699999999998</v>
      </c>
      <c r="CN151" s="2">
        <f t="shared" si="169"/>
        <v>0.34650199999999998</v>
      </c>
      <c r="CO151" s="2" t="str">
        <f t="shared" si="169"/>
        <v/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 t="str">
        <f t="shared" si="111"/>
        <v/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 t="str">
        <f t="shared" si="116"/>
        <v/>
      </c>
      <c r="DA151" s="2">
        <f t="shared" si="117"/>
        <v>0.339725</v>
      </c>
      <c r="DB151" s="2">
        <f t="shared" si="118"/>
        <v>0.35226099999999999</v>
      </c>
      <c r="DC151" s="2">
        <f t="shared" si="119"/>
        <v>0.35030699999999998</v>
      </c>
      <c r="DD151" s="2">
        <f t="shared" si="120"/>
        <v>0.34650199999999998</v>
      </c>
      <c r="DE151" s="2" t="str">
        <f t="shared" si="121"/>
        <v/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0.55146251190476159</v>
      </c>
      <c r="DL151" s="2">
        <f t="shared" si="177"/>
        <v>0.43706342105263163</v>
      </c>
      <c r="DM151" s="2">
        <f t="shared" si="177"/>
        <v>0.44278814859287063</v>
      </c>
      <c r="DN151" s="2">
        <f t="shared" si="177"/>
        <v>0.45470438074917019</v>
      </c>
      <c r="DO151" s="2">
        <f t="shared" si="177"/>
        <v>0.47123414565826327</v>
      </c>
      <c r="DP151" s="2">
        <f t="shared" si="177"/>
        <v>0.47993464260249563</v>
      </c>
      <c r="DQ151" s="2">
        <f t="shared" si="177"/>
        <v>0.49310418226600994</v>
      </c>
      <c r="DR151" s="2">
        <f t="shared" si="177"/>
        <v>0.53528281854838711</v>
      </c>
      <c r="DS151" s="2">
        <f t="shared" si="177"/>
        <v>0.51281769440118652</v>
      </c>
      <c r="DT151" s="2">
        <f t="shared" si="177"/>
        <v>0.50273096952169083</v>
      </c>
      <c r="DU151" s="2">
        <f t="shared" si="177"/>
        <v>0.47638018064516124</v>
      </c>
      <c r="DV151" s="2">
        <f t="shared" si="177"/>
        <v>0.498168692102336</v>
      </c>
      <c r="DW151" s="2">
        <f t="shared" si="177"/>
        <v>0.49551645161290325</v>
      </c>
      <c r="DX151" s="2">
        <f t="shared" si="177"/>
        <v>0.4838621477272726</v>
      </c>
      <c r="DY151" s="2">
        <f t="shared" si="177"/>
        <v>0.45849327718360061</v>
      </c>
      <c r="EA151" s="2">
        <f t="shared" si="153"/>
        <v>0.34522077570374332</v>
      </c>
      <c r="EB151" s="2">
        <f t="shared" si="153"/>
        <v>0.34579062678361322</v>
      </c>
      <c r="EC151" s="2">
        <f t="shared" si="153"/>
        <v>0.34510807966631918</v>
      </c>
      <c r="ED151" s="2">
        <f t="shared" si="153"/>
        <v>0.34340438944881047</v>
      </c>
      <c r="EE151" s="2">
        <f t="shared" si="153"/>
        <v>0.34682859203176525</v>
      </c>
      <c r="EF151" s="2">
        <f t="shared" si="153"/>
        <v>0.34587614450562887</v>
      </c>
      <c r="EG151" s="2">
        <f t="shared" si="153"/>
        <v>0.34360653621320736</v>
      </c>
      <c r="EH151" s="2">
        <f t="shared" si="153"/>
        <v>0.34835768141728857</v>
      </c>
      <c r="EI151" s="2">
        <f t="shared" si="153"/>
        <v>0.35251530354381938</v>
      </c>
      <c r="EJ151" s="2">
        <f t="shared" si="153"/>
        <v>0.34853611941301027</v>
      </c>
      <c r="EK151" s="2">
        <f t="shared" si="153"/>
        <v>0.34844969643026524</v>
      </c>
      <c r="EL151" s="2">
        <f t="shared" si="180"/>
        <v>0.35267225104069122</v>
      </c>
      <c r="EM151" s="2">
        <f t="shared" si="136"/>
        <v>0.35102749517318316</v>
      </c>
      <c r="EN151" s="2">
        <f t="shared" si="136"/>
        <v>0.3571706955168345</v>
      </c>
      <c r="EO151" s="2">
        <f t="shared" si="136"/>
        <v>0.36499533303104525</v>
      </c>
      <c r="EQ151" s="2">
        <f t="shared" si="178"/>
        <v>0.34706467722695566</v>
      </c>
      <c r="ER151" s="2">
        <f t="shared" si="178"/>
        <v>0.34601967035676356</v>
      </c>
      <c r="ES151" s="2">
        <f t="shared" si="178"/>
        <v>0.34531336692210557</v>
      </c>
      <c r="ET151" s="2">
        <f t="shared" si="178"/>
        <v>0.34340457799762014</v>
      </c>
      <c r="EU151" s="2">
        <f t="shared" si="178"/>
        <v>0.34694039269358212</v>
      </c>
      <c r="EV151" s="2">
        <f t="shared" si="178"/>
        <v>0.34716971864896673</v>
      </c>
      <c r="EW151" s="2">
        <f t="shared" si="178"/>
        <v>0.34503289698805195</v>
      </c>
      <c r="EX151" s="2">
        <f t="shared" si="178"/>
        <v>0.35036538164293513</v>
      </c>
      <c r="EY151" s="2">
        <f t="shared" si="178"/>
        <v>0.35429125700575037</v>
      </c>
      <c r="EZ151" s="2">
        <f t="shared" si="178"/>
        <v>0.35215982995800282</v>
      </c>
      <c r="FA151" s="2">
        <f t="shared" si="178"/>
        <v>0.34986701371038564</v>
      </c>
      <c r="FB151" s="2">
        <f t="shared" si="178"/>
        <v>0.35165600880598846</v>
      </c>
      <c r="FC151" s="2">
        <f t="shared" si="178"/>
        <v>0.35266065357418996</v>
      </c>
      <c r="FD151" s="2">
        <f t="shared" si="178"/>
        <v>0.3552295633557771</v>
      </c>
      <c r="FE151" s="2">
        <f t="shared" si="178"/>
        <v>0.36467648789288676</v>
      </c>
      <c r="FG151" s="2">
        <f t="shared" si="179"/>
        <v>0.99997520169698528</v>
      </c>
      <c r="FH151" s="2">
        <f t="shared" si="179"/>
        <v>0.99957268515922792</v>
      </c>
      <c r="FI151" s="2">
        <f t="shared" si="179"/>
        <v>0.99953249249370313</v>
      </c>
      <c r="FJ151" s="2">
        <f t="shared" si="179"/>
        <v>0.99964803561509719</v>
      </c>
      <c r="FK151" s="2">
        <f t="shared" si="179"/>
        <v>0.9997056614336699</v>
      </c>
      <c r="FL151" s="2">
        <f t="shared" si="179"/>
        <v>0.99975930028188154</v>
      </c>
      <c r="FM151" s="2">
        <f t="shared" si="179"/>
        <v>0.99984049355292615</v>
      </c>
      <c r="FN151" s="2">
        <f t="shared" si="179"/>
        <v>0.99981332010804014</v>
      </c>
      <c r="FO151" s="2">
        <f t="shared" si="179"/>
        <v>0.99982000082838252</v>
      </c>
      <c r="FP151" s="2">
        <f t="shared" si="179"/>
        <v>0.99982636065336317</v>
      </c>
      <c r="FQ151" s="2">
        <f t="shared" si="179"/>
        <v>0.99981461125450499</v>
      </c>
      <c r="FR151" s="2">
        <f t="shared" si="179"/>
        <v>0.99982147382825115</v>
      </c>
      <c r="FS151" s="2">
        <f t="shared" si="179"/>
        <v>0.99980255367906656</v>
      </c>
      <c r="FT151" s="2">
        <f t="shared" si="179"/>
        <v>0.99979726180523842</v>
      </c>
      <c r="FU151" s="2">
        <f t="shared" si="179"/>
        <v>0.99975859530167821</v>
      </c>
      <c r="FW151" s="2">
        <f t="shared" si="170"/>
        <v>0.11795046669622357</v>
      </c>
      <c r="FX151" s="2">
        <f t="shared" si="170"/>
        <v>7.5751873438746772E-2</v>
      </c>
      <c r="FY151" s="2">
        <f t="shared" si="170"/>
        <v>5.2263834326398646E-2</v>
      </c>
      <c r="FZ151" s="2">
        <f t="shared" si="170"/>
        <v>7.3379836530140977E-2</v>
      </c>
      <c r="GA151" s="2">
        <f t="shared" si="170"/>
        <v>8.6130557813933251E-2</v>
      </c>
      <c r="GB151" s="2">
        <f t="shared" si="170"/>
        <v>0.13423037196508925</v>
      </c>
      <c r="GC151" s="2">
        <f t="shared" si="170"/>
        <v>0.15890525846569509</v>
      </c>
      <c r="GD151" s="2">
        <f t="shared" si="170"/>
        <v>0.18596990157290219</v>
      </c>
      <c r="GE151" s="2">
        <f t="shared" si="170"/>
        <v>0.17892635746370358</v>
      </c>
      <c r="GF151" s="2">
        <f t="shared" si="170"/>
        <v>0.1603861511312755</v>
      </c>
      <c r="GG151" s="2">
        <f t="shared" si="170"/>
        <v>0.13754376926318598</v>
      </c>
      <c r="GH151" s="2">
        <f t="shared" si="170"/>
        <v>0.11439920595052362</v>
      </c>
      <c r="GI151" s="2">
        <f t="shared" si="170"/>
        <v>0.10522341593543773</v>
      </c>
      <c r="GJ151" s="2">
        <f t="shared" si="170"/>
        <v>8.3699826480031714E-2</v>
      </c>
      <c r="GK151" s="2">
        <f t="shared" si="170"/>
        <v>6.8427591210734426E-2</v>
      </c>
      <c r="GM151" s="82">
        <f t="shared" si="171"/>
        <v>6.6911858589305232E-14</v>
      </c>
      <c r="GN151" s="82">
        <f t="shared" si="171"/>
        <v>4.31784207591599E-94</v>
      </c>
      <c r="GO151" s="82">
        <f t="shared" si="171"/>
        <v>1.5210045555670531E-128</v>
      </c>
      <c r="GP151" s="82">
        <f t="shared" si="171"/>
        <v>2.2467822191236067E-237</v>
      </c>
      <c r="GQ151" s="82">
        <f t="shared" si="171"/>
        <v>7.2434605708567772E-212</v>
      </c>
      <c r="GR151" s="82">
        <f t="shared" si="171"/>
        <v>3.04905411880656E-289</v>
      </c>
      <c r="GS151" s="82">
        <f t="shared" si="171"/>
        <v>0</v>
      </c>
      <c r="GT151" s="82">
        <f t="shared" si="171"/>
        <v>0</v>
      </c>
      <c r="GU151" s="82">
        <f t="shared" si="171"/>
        <v>0</v>
      </c>
      <c r="GV151" s="82">
        <f t="shared" si="171"/>
        <v>0</v>
      </c>
      <c r="GW151" s="82">
        <f t="shared" si="171"/>
        <v>0</v>
      </c>
      <c r="GX151" s="82">
        <f t="shared" si="171"/>
        <v>0</v>
      </c>
      <c r="GY151" s="82">
        <f t="shared" si="171"/>
        <v>9.6189402399583562E-276</v>
      </c>
      <c r="GZ151" s="82">
        <f t="shared" si="171"/>
        <v>1.0810101827949642E-290</v>
      </c>
      <c r="HA151" s="82">
        <f t="shared" si="171"/>
        <v>0</v>
      </c>
      <c r="HC151" s="82">
        <f t="shared" si="154"/>
        <v>2.5963747467577974E-29</v>
      </c>
      <c r="HD151" s="82">
        <f t="shared" si="154"/>
        <v>1.8118257529992787E-40</v>
      </c>
      <c r="HE151" s="82">
        <f t="shared" si="154"/>
        <v>9.4150899381624926E-71</v>
      </c>
      <c r="HF151" s="82">
        <f t="shared" si="154"/>
        <v>1.5855595706885458E-117</v>
      </c>
      <c r="HG151" s="82">
        <f t="shared" si="154"/>
        <v>5.391477958981962E-101</v>
      </c>
      <c r="HH151" s="82">
        <f t="shared" si="154"/>
        <v>3.7683670838533828E-146</v>
      </c>
      <c r="HI151" s="82">
        <f t="shared" si="154"/>
        <v>0</v>
      </c>
      <c r="HJ151" s="82">
        <f t="shared" si="154"/>
        <v>1.603289736493592E-223</v>
      </c>
      <c r="HK151" s="82">
        <f t="shared" si="154"/>
        <v>8.7876192308883961E-241</v>
      </c>
      <c r="HL151" s="82">
        <f t="shared" si="162"/>
        <v>2.7545706441096414E-297</v>
      </c>
      <c r="HM151" s="82">
        <f t="shared" si="162"/>
        <v>4.2867647515390736E-243</v>
      </c>
      <c r="HN151" s="82">
        <f t="shared" si="162"/>
        <v>2.4384577643358954E-220</v>
      </c>
      <c r="HO151" s="82">
        <f t="shared" si="162"/>
        <v>4.9598897427944074E-144</v>
      </c>
      <c r="HP151" s="82">
        <f t="shared" si="162"/>
        <v>5.1045357038539089E-178</v>
      </c>
      <c r="HQ151" s="82">
        <f t="shared" si="162"/>
        <v>3.3774722090589956E-202</v>
      </c>
      <c r="HS151" s="82">
        <f t="shared" si="172"/>
        <v>9.8143476544397715E-2</v>
      </c>
      <c r="HT151" s="82">
        <f t="shared" si="172"/>
        <v>0.52540012018866633</v>
      </c>
      <c r="HU151" s="82">
        <f t="shared" si="172"/>
        <v>0.45968377490915652</v>
      </c>
      <c r="HV151" s="82">
        <f t="shared" si="172"/>
        <v>0.46487635908158098</v>
      </c>
      <c r="HW151" s="82">
        <f t="shared" si="172"/>
        <v>0.35122182313933831</v>
      </c>
      <c r="HX151" s="82">
        <f t="shared" si="172"/>
        <v>5.0106406590869762E-2</v>
      </c>
      <c r="HY151" s="82">
        <f t="shared" si="172"/>
        <v>2.358564101723944E-3</v>
      </c>
      <c r="HZ151" s="82">
        <f t="shared" si="172"/>
        <v>5.0390532164506596E-4</v>
      </c>
      <c r="IA151" s="82">
        <f t="shared" si="172"/>
        <v>7.9868342523519049E-4</v>
      </c>
      <c r="IB151" s="82">
        <f t="shared" si="172"/>
        <v>4.4235631098793722E-3</v>
      </c>
      <c r="IC151" s="82">
        <f t="shared" si="172"/>
        <v>2.0093441397145695E-2</v>
      </c>
      <c r="ID151" s="82">
        <f t="shared" si="172"/>
        <v>6.8560895845351397E-2</v>
      </c>
      <c r="IE151" s="82">
        <f t="shared" si="172"/>
        <v>9.8740652278496738E-2</v>
      </c>
      <c r="IF151" s="82">
        <f t="shared" si="172"/>
        <v>0.16546989907028606</v>
      </c>
      <c r="IG151" s="82">
        <f t="shared" si="172"/>
        <v>0.18979312913995819</v>
      </c>
      <c r="II151" s="82">
        <f t="shared" si="173"/>
        <v>6.4790940223404861E-6</v>
      </c>
      <c r="IJ151" s="82">
        <f t="shared" si="173"/>
        <v>4.2934584055596706E-11</v>
      </c>
      <c r="IK151" s="82">
        <f t="shared" si="173"/>
        <v>2.885634079906867E-14</v>
      </c>
      <c r="IL151" s="82">
        <f t="shared" si="173"/>
        <v>3.1332902574538417E-13</v>
      </c>
      <c r="IM151" s="82">
        <f t="shared" si="173"/>
        <v>2.0322836045169417E-12</v>
      </c>
      <c r="IN151" s="82">
        <f t="shared" si="173"/>
        <v>3.2233318804066179E-8</v>
      </c>
      <c r="IO151" s="82">
        <f t="shared" si="173"/>
        <v>5.1528551687529848E-7</v>
      </c>
      <c r="IP151" s="82">
        <f t="shared" si="173"/>
        <v>4.7496248103586148E-7</v>
      </c>
      <c r="IQ151" s="82">
        <f t="shared" si="173"/>
        <v>1.027955227940249E-6</v>
      </c>
      <c r="IR151" s="82">
        <f t="shared" si="173"/>
        <v>4.3093727595810896E-7</v>
      </c>
      <c r="IS151" s="82">
        <f t="shared" si="173"/>
        <v>4.2654866163504971E-8</v>
      </c>
      <c r="IT151" s="82">
        <f t="shared" si="173"/>
        <v>6.3252014347316514E-9</v>
      </c>
      <c r="IU151" s="82">
        <f t="shared" si="173"/>
        <v>3.7105614396048216E-12</v>
      </c>
      <c r="IV151" s="82">
        <f t="shared" si="173"/>
        <v>1.3399405967800658E-6</v>
      </c>
      <c r="IW151" s="82">
        <f t="shared" si="173"/>
        <v>1.9301034450195181E-4</v>
      </c>
      <c r="IY151" s="82">
        <f t="shared" si="174"/>
        <v>9.8149955638486969E-2</v>
      </c>
      <c r="IZ151" s="82">
        <f t="shared" si="174"/>
        <v>0.52540012023160088</v>
      </c>
      <c r="JA151" s="82">
        <f t="shared" si="174"/>
        <v>0.45968377490918538</v>
      </c>
      <c r="JB151" s="82">
        <f t="shared" si="174"/>
        <v>0.46487635908189429</v>
      </c>
      <c r="JC151" s="82">
        <f t="shared" si="174"/>
        <v>0.35122182314137057</v>
      </c>
      <c r="JD151" s="82">
        <f t="shared" si="174"/>
        <v>5.0106438824188568E-2</v>
      </c>
      <c r="JE151" s="82">
        <f t="shared" si="174"/>
        <v>2.3590793872408193E-3</v>
      </c>
      <c r="JF151" s="82">
        <f t="shared" si="174"/>
        <v>5.0438028412610179E-4</v>
      </c>
      <c r="JG151" s="82">
        <f t="shared" si="174"/>
        <v>7.9971138046313077E-4</v>
      </c>
      <c r="JH151" s="82">
        <f t="shared" si="174"/>
        <v>4.4239940471553305E-3</v>
      </c>
      <c r="JI151" s="82">
        <f t="shared" si="174"/>
        <v>2.0093484052011858E-2</v>
      </c>
      <c r="JJ151" s="82">
        <f t="shared" si="174"/>
        <v>6.8560902170552829E-2</v>
      </c>
      <c r="JK151" s="82">
        <f t="shared" si="174"/>
        <v>9.8740652282207297E-2</v>
      </c>
      <c r="JL151" s="82">
        <f t="shared" si="174"/>
        <v>0.16547123901088284</v>
      </c>
      <c r="JM151" s="82">
        <f t="shared" si="174"/>
        <v>0.18998613948446014</v>
      </c>
    </row>
    <row r="152" spans="2:273" x14ac:dyDescent="0.25">
      <c r="B152" s="2">
        <v>125</v>
      </c>
      <c r="C152" s="37">
        <v>0.33599099999999998</v>
      </c>
      <c r="D152" s="37">
        <v>0.34769699999999998</v>
      </c>
      <c r="E152" s="37">
        <v>0.35225299999999998</v>
      </c>
      <c r="F152" s="37">
        <v>0.34773700000000002</v>
      </c>
      <c r="G152" s="37">
        <v>0.34008699999999997</v>
      </c>
      <c r="H152" s="37">
        <v>0.34240199999999998</v>
      </c>
      <c r="I152" s="37">
        <v>0.33278400000000002</v>
      </c>
      <c r="J152" s="37">
        <v>0.34795900000000002</v>
      </c>
      <c r="K152" s="37">
        <v>0.35075099999999998</v>
      </c>
      <c r="L152" s="37">
        <v>0.34830499999999998</v>
      </c>
      <c r="M152" s="37">
        <v>0.349213</v>
      </c>
      <c r="N152" s="37">
        <v>0.34682499999999999</v>
      </c>
      <c r="O152" s="37">
        <v>0.35407899999999998</v>
      </c>
      <c r="P152" s="37">
        <v>0.36055399999999999</v>
      </c>
      <c r="Q152" s="37">
        <v>0.37533699999999998</v>
      </c>
      <c r="S152" s="4">
        <f t="shared" si="175"/>
        <v>0.34506987797206984</v>
      </c>
      <c r="T152" s="4">
        <f t="shared" si="175"/>
        <v>0.34678774958511277</v>
      </c>
      <c r="U152" s="4">
        <f t="shared" si="175"/>
        <v>0.3509003847994755</v>
      </c>
      <c r="V152" s="4">
        <f t="shared" si="175"/>
        <v>0.34696293803646383</v>
      </c>
      <c r="W152" s="4">
        <f t="shared" si="175"/>
        <v>0.34853053146784646</v>
      </c>
      <c r="X152" s="4">
        <f t="shared" si="175"/>
        <v>0.34588407092290507</v>
      </c>
      <c r="Y152" s="4">
        <f t="shared" si="175"/>
        <v>0.34348844250141802</v>
      </c>
      <c r="Z152" s="4">
        <f t="shared" si="175"/>
        <v>0.34832179736056129</v>
      </c>
      <c r="AA152" s="4">
        <f t="shared" si="175"/>
        <v>0.35241358341758683</v>
      </c>
      <c r="AB152" s="4">
        <f t="shared" si="175"/>
        <v>0.34877247907087533</v>
      </c>
      <c r="AC152" s="4">
        <f t="shared" si="175"/>
        <v>0.34835060416442337</v>
      </c>
      <c r="AD152" s="4">
        <f t="shared" si="175"/>
        <v>0.35261817292736392</v>
      </c>
      <c r="AE152" s="4">
        <f t="shared" si="175"/>
        <v>0.3515188960721114</v>
      </c>
      <c r="AF152" s="4">
        <f t="shared" si="175"/>
        <v>0.36273756694891729</v>
      </c>
      <c r="AG152" s="4">
        <f t="shared" si="175"/>
        <v>0.38148314715995463</v>
      </c>
      <c r="AI152" s="4">
        <f t="shared" si="176"/>
        <v>-9.0788779720698543E-3</v>
      </c>
      <c r="AJ152" s="4">
        <f t="shared" si="176"/>
        <v>9.0925041488720826E-4</v>
      </c>
      <c r="AK152" s="4">
        <f t="shared" si="176"/>
        <v>1.3526152005244874E-3</v>
      </c>
      <c r="AL152" s="4">
        <f t="shared" si="176"/>
        <v>7.7406196353618784E-4</v>
      </c>
      <c r="AM152" s="4">
        <f t="shared" si="176"/>
        <v>-8.4435314678464879E-3</v>
      </c>
      <c r="AN152" s="4">
        <f t="shared" si="176"/>
        <v>-3.4820709229050895E-3</v>
      </c>
      <c r="AO152" s="4">
        <f t="shared" si="176"/>
        <v>-1.0704442501417999E-2</v>
      </c>
      <c r="AP152" s="4">
        <f t="shared" si="176"/>
        <v>-3.6279736056127332E-4</v>
      </c>
      <c r="AQ152" s="4">
        <f t="shared" si="176"/>
        <v>-1.6625834175868492E-3</v>
      </c>
      <c r="AR152" s="4">
        <f t="shared" si="176"/>
        <v>-4.6747907087535401E-4</v>
      </c>
      <c r="AS152" s="4">
        <f t="shared" si="176"/>
        <v>8.6239583557662369E-4</v>
      </c>
      <c r="AT152" s="4">
        <f t="shared" si="176"/>
        <v>-5.793172927363921E-3</v>
      </c>
      <c r="AU152" s="4">
        <f t="shared" si="176"/>
        <v>2.5601039278885795E-3</v>
      </c>
      <c r="AV152" s="4">
        <f t="shared" si="176"/>
        <v>-2.1835669489173037E-3</v>
      </c>
      <c r="AW152" s="4">
        <f t="shared" si="176"/>
        <v>-6.1461471599546513E-3</v>
      </c>
      <c r="AY152" s="2">
        <f t="shared" si="168"/>
        <v>0.34506972238166267</v>
      </c>
      <c r="AZ152" s="2">
        <f t="shared" si="168"/>
        <v>0.34551723006790308</v>
      </c>
      <c r="BA152" s="2">
        <f t="shared" si="168"/>
        <v>0.34484492033343894</v>
      </c>
      <c r="BB152" s="2">
        <f t="shared" si="168"/>
        <v>0.34310377930696861</v>
      </c>
      <c r="BC152" s="2">
        <f t="shared" si="168"/>
        <v>0.34653531160564283</v>
      </c>
      <c r="BD152" s="2">
        <f t="shared" si="168"/>
        <v>0.3457489605823883</v>
      </c>
      <c r="BE152" s="2">
        <f t="shared" si="168"/>
        <v>0.34348686418246122</v>
      </c>
      <c r="BF152" s="2">
        <f t="shared" si="168"/>
        <v>0.34832138390429845</v>
      </c>
      <c r="BG152" s="2">
        <f t="shared" si="168"/>
        <v>0.35241263022602809</v>
      </c>
      <c r="BH152" s="2">
        <f t="shared" si="168"/>
        <v>0.34876719247722399</v>
      </c>
      <c r="BI152" s="2">
        <f t="shared" si="168"/>
        <v>0.34830051152396946</v>
      </c>
      <c r="BJ152" s="2">
        <f t="shared" si="168"/>
        <v>0.35224745308662703</v>
      </c>
      <c r="BK152" s="2">
        <f t="shared" si="168"/>
        <v>0.35078419976208364</v>
      </c>
      <c r="BL152" s="2">
        <f t="shared" si="168"/>
        <v>0.35669728209342266</v>
      </c>
      <c r="BM152" s="2">
        <f t="shared" si="168"/>
        <v>0.36457832675117791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 t="str">
        <f t="shared" si="169"/>
        <v/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 t="str">
        <f t="shared" si="169"/>
        <v/>
      </c>
      <c r="CJ152" s="2" t="str">
        <f t="shared" si="169"/>
        <v/>
      </c>
      <c r="CK152" s="2">
        <f t="shared" si="169"/>
        <v>0.33278400000000002</v>
      </c>
      <c r="CL152" s="2">
        <f t="shared" si="169"/>
        <v>0.34795900000000002</v>
      </c>
      <c r="CM152" s="2">
        <f t="shared" si="169"/>
        <v>0.35075099999999998</v>
      </c>
      <c r="CN152" s="2">
        <f t="shared" si="169"/>
        <v>0.34830499999999998</v>
      </c>
      <c r="CO152" s="2" t="str">
        <f t="shared" si="169"/>
        <v/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 t="str">
        <f t="shared" si="111"/>
        <v/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 t="str">
        <f t="shared" si="115"/>
        <v/>
      </c>
      <c r="CZ152" s="2" t="str">
        <f t="shared" si="116"/>
        <v/>
      </c>
      <c r="DA152" s="2">
        <f t="shared" si="117"/>
        <v>0.33278400000000002</v>
      </c>
      <c r="DB152" s="2">
        <f t="shared" si="118"/>
        <v>0.34795900000000002</v>
      </c>
      <c r="DC152" s="2">
        <f t="shared" si="119"/>
        <v>0.35075099999999998</v>
      </c>
      <c r="DD152" s="2">
        <f t="shared" si="120"/>
        <v>0.34830499999999998</v>
      </c>
      <c r="DE152" s="2" t="str">
        <f t="shared" si="121"/>
        <v/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0.55276946428571394</v>
      </c>
      <c r="DL152" s="2">
        <f t="shared" si="177"/>
        <v>0.4375473554655871</v>
      </c>
      <c r="DM152" s="2">
        <f t="shared" si="177"/>
        <v>0.44330119212007513</v>
      </c>
      <c r="DN152" s="2">
        <f t="shared" si="177"/>
        <v>0.45534804599336176</v>
      </c>
      <c r="DO152" s="2">
        <f t="shared" si="177"/>
        <v>0.47200434621848736</v>
      </c>
      <c r="DP152" s="2">
        <f t="shared" si="177"/>
        <v>0.48067739995543679</v>
      </c>
      <c r="DQ152" s="2">
        <f t="shared" si="177"/>
        <v>0.4939481532019705</v>
      </c>
      <c r="DR152" s="2">
        <f t="shared" si="177"/>
        <v>0.53649655645161287</v>
      </c>
      <c r="DS152" s="2">
        <f t="shared" si="177"/>
        <v>0.51381422098628116</v>
      </c>
      <c r="DT152" s="2">
        <f t="shared" si="177"/>
        <v>0.50367101490545052</v>
      </c>
      <c r="DU152" s="2">
        <f t="shared" si="177"/>
        <v>0.47708841935483864</v>
      </c>
      <c r="DV152" s="2">
        <f t="shared" si="177"/>
        <v>0.49907466006674089</v>
      </c>
      <c r="DW152" s="2">
        <f t="shared" si="177"/>
        <v>0.49640587096774202</v>
      </c>
      <c r="DX152" s="2">
        <f t="shared" si="177"/>
        <v>0.48464739332844564</v>
      </c>
      <c r="DY152" s="2">
        <f t="shared" si="177"/>
        <v>0.45906541555258457</v>
      </c>
      <c r="EA152" s="2">
        <f t="shared" si="153"/>
        <v>0.34482006815373828</v>
      </c>
      <c r="EB152" s="2">
        <f t="shared" si="153"/>
        <v>0.34546123985452992</v>
      </c>
      <c r="EC152" s="2">
        <f t="shared" si="153"/>
        <v>0.34479034452554752</v>
      </c>
      <c r="ED152" s="2">
        <f t="shared" si="153"/>
        <v>0.34306765512611664</v>
      </c>
      <c r="EE152" s="2">
        <f t="shared" si="153"/>
        <v>0.3464907134396662</v>
      </c>
      <c r="EF152" s="2">
        <f t="shared" si="153"/>
        <v>0.34552384087278482</v>
      </c>
      <c r="EG152" s="2">
        <f t="shared" si="153"/>
        <v>0.3432117511086909</v>
      </c>
      <c r="EH152" s="2">
        <f t="shared" si="153"/>
        <v>0.34787375675595333</v>
      </c>
      <c r="EI152" s="2">
        <f t="shared" si="153"/>
        <v>0.35203180724071947</v>
      </c>
      <c r="EJ152" s="2">
        <f t="shared" si="153"/>
        <v>0.34809341521501069</v>
      </c>
      <c r="EK152" s="2">
        <f t="shared" si="153"/>
        <v>0.348060001770639</v>
      </c>
      <c r="EL152" s="2">
        <f t="shared" si="180"/>
        <v>0.35235434348246392</v>
      </c>
      <c r="EM152" s="2">
        <f t="shared" si="136"/>
        <v>0.35056408296546027</v>
      </c>
      <c r="EN152" s="2">
        <f t="shared" si="136"/>
        <v>0.35685636959796713</v>
      </c>
      <c r="EO152" s="2">
        <f t="shared" si="136"/>
        <v>0.36458079168040691</v>
      </c>
      <c r="EQ152" s="2">
        <f t="shared" si="178"/>
        <v>0.3467356206570687</v>
      </c>
      <c r="ER152" s="2">
        <f t="shared" si="178"/>
        <v>0.34570501898686384</v>
      </c>
      <c r="ES152" s="2">
        <f t="shared" si="178"/>
        <v>0.34501083066129123</v>
      </c>
      <c r="ET152" s="2">
        <f t="shared" si="178"/>
        <v>0.34306867627030752</v>
      </c>
      <c r="EU152" s="2">
        <f t="shared" si="178"/>
        <v>0.34660713655121778</v>
      </c>
      <c r="EV152" s="2">
        <f t="shared" si="178"/>
        <v>0.34686899849394193</v>
      </c>
      <c r="EW152" s="2">
        <f t="shared" si="178"/>
        <v>0.34468714211062429</v>
      </c>
      <c r="EX152" s="2">
        <f t="shared" si="178"/>
        <v>0.34994802451077439</v>
      </c>
      <c r="EY152" s="2">
        <f t="shared" si="178"/>
        <v>0.35386870904875678</v>
      </c>
      <c r="EZ152" s="2">
        <f t="shared" si="178"/>
        <v>0.35184176280914609</v>
      </c>
      <c r="FA152" s="2">
        <f t="shared" si="178"/>
        <v>0.34952933588161617</v>
      </c>
      <c r="FB152" s="2">
        <f t="shared" si="178"/>
        <v>0.35130023924040754</v>
      </c>
      <c r="FC152" s="2">
        <f t="shared" si="178"/>
        <v>0.3522613466637578</v>
      </c>
      <c r="FD152" s="2">
        <f t="shared" si="178"/>
        <v>0.35484937622295293</v>
      </c>
      <c r="FE152" s="2">
        <f t="shared" si="178"/>
        <v>0.36426863306043827</v>
      </c>
      <c r="FG152" s="2">
        <f t="shared" si="179"/>
        <v>0.99997738362950439</v>
      </c>
      <c r="FH152" s="2">
        <f t="shared" si="179"/>
        <v>0.99961026957989518</v>
      </c>
      <c r="FI152" s="2">
        <f t="shared" si="179"/>
        <v>0.99957361054699401</v>
      </c>
      <c r="FJ152" s="2">
        <f t="shared" si="179"/>
        <v>0.99967899472467281</v>
      </c>
      <c r="FK152" s="2">
        <f t="shared" si="179"/>
        <v>0.99973155308466632</v>
      </c>
      <c r="FL152" s="2">
        <f t="shared" si="179"/>
        <v>0.99978047459872499</v>
      </c>
      <c r="FM152" s="2">
        <f t="shared" si="179"/>
        <v>0.99985452634962235</v>
      </c>
      <c r="FN152" s="2">
        <f t="shared" si="179"/>
        <v>0.9998297431184362</v>
      </c>
      <c r="FO152" s="2">
        <f t="shared" si="179"/>
        <v>0.99983583620438754</v>
      </c>
      <c r="FP152" s="2">
        <f t="shared" si="179"/>
        <v>0.99984163661419245</v>
      </c>
      <c r="FQ152" s="2">
        <f t="shared" si="179"/>
        <v>0.99983092069655843</v>
      </c>
      <c r="FR152" s="2">
        <f t="shared" si="179"/>
        <v>0.99983717963861418</v>
      </c>
      <c r="FS152" s="2">
        <f t="shared" si="179"/>
        <v>0.99981992368662753</v>
      </c>
      <c r="FT152" s="2">
        <f t="shared" si="179"/>
        <v>0.99981509727038986</v>
      </c>
      <c r="FU152" s="2">
        <f t="shared" si="179"/>
        <v>0.99977983162186324</v>
      </c>
      <c r="FW152" s="2">
        <f t="shared" si="170"/>
        <v>0.12787494308362238</v>
      </c>
      <c r="FX152" s="2">
        <f t="shared" si="170"/>
        <v>8.2457643760531704E-2</v>
      </c>
      <c r="FY152" s="2">
        <f t="shared" si="170"/>
        <v>5.7018648487901558E-2</v>
      </c>
      <c r="FZ152" s="2">
        <f t="shared" si="170"/>
        <v>7.9893778452125933E-2</v>
      </c>
      <c r="GA152" s="2">
        <f t="shared" si="170"/>
        <v>9.366197380795864E-2</v>
      </c>
      <c r="GB152" s="2">
        <f t="shared" si="170"/>
        <v>0.14529900975024981</v>
      </c>
      <c r="GC152" s="2">
        <f t="shared" si="170"/>
        <v>0.17160528889035603</v>
      </c>
      <c r="GD152" s="2">
        <f t="shared" si="170"/>
        <v>0.200317831539055</v>
      </c>
      <c r="GE152" s="2">
        <f t="shared" si="170"/>
        <v>0.19285961212227828</v>
      </c>
      <c r="GF152" s="2">
        <f t="shared" si="170"/>
        <v>0.17318016818560936</v>
      </c>
      <c r="GG152" s="2">
        <f t="shared" si="170"/>
        <v>0.14883865876885816</v>
      </c>
      <c r="GH152" s="2">
        <f t="shared" si="170"/>
        <v>0.12406690494921653</v>
      </c>
      <c r="GI152" s="2">
        <f t="shared" si="170"/>
        <v>0.11421569040729904</v>
      </c>
      <c r="GJ152" s="2">
        <f t="shared" si="170"/>
        <v>9.1039868853881448E-2</v>
      </c>
      <c r="GK152" s="2">
        <f t="shared" si="170"/>
        <v>7.453728373132984E-2</v>
      </c>
      <c r="GM152" s="82">
        <f t="shared" si="171"/>
        <v>3.0652282961630708E-14</v>
      </c>
      <c r="GN152" s="82">
        <f t="shared" si="171"/>
        <v>2.6621448516655226E-97</v>
      </c>
      <c r="GO152" s="82">
        <f t="shared" si="171"/>
        <v>5.2804510371959494E-133</v>
      </c>
      <c r="GP152" s="82">
        <f t="shared" si="171"/>
        <v>4.9676596836879819E-245</v>
      </c>
      <c r="GQ152" s="82">
        <f t="shared" si="171"/>
        <v>1.9439494972100528E-218</v>
      </c>
      <c r="GR152" s="82">
        <f t="shared" si="171"/>
        <v>9.2046958381942594E-298</v>
      </c>
      <c r="GS152" s="82">
        <f t="shared" si="171"/>
        <v>0</v>
      </c>
      <c r="GT152" s="82">
        <f t="shared" si="171"/>
        <v>0</v>
      </c>
      <c r="GU152" s="82">
        <f t="shared" si="171"/>
        <v>0</v>
      </c>
      <c r="GV152" s="82">
        <f t="shared" si="171"/>
        <v>0</v>
      </c>
      <c r="GW152" s="82">
        <f t="shared" si="171"/>
        <v>0</v>
      </c>
      <c r="GX152" s="82">
        <f t="shared" si="171"/>
        <v>0</v>
      </c>
      <c r="GY152" s="82">
        <f t="shared" si="171"/>
        <v>1.179941479186133E-283</v>
      </c>
      <c r="GZ152" s="82">
        <f t="shared" si="171"/>
        <v>5.4652144397567459E-299</v>
      </c>
      <c r="HA152" s="82">
        <f t="shared" si="171"/>
        <v>0</v>
      </c>
      <c r="HC152" s="82">
        <f t="shared" si="154"/>
        <v>1.8320810941515054E-30</v>
      </c>
      <c r="HD152" s="82">
        <f t="shared" si="154"/>
        <v>8.3136401222440081E-43</v>
      </c>
      <c r="HE152" s="82">
        <f t="shared" si="154"/>
        <v>6.4087877949147196E-75</v>
      </c>
      <c r="HF152" s="82">
        <f t="shared" si="154"/>
        <v>1.5798296739638059E-123</v>
      </c>
      <c r="HG152" s="82">
        <f t="shared" si="154"/>
        <v>7.895729970394222E-106</v>
      </c>
      <c r="HH152" s="82">
        <f t="shared" si="154"/>
        <v>1.3789856067598063E-152</v>
      </c>
      <c r="HI152" s="82">
        <f t="shared" si="154"/>
        <v>0</v>
      </c>
      <c r="HJ152" s="82">
        <f t="shared" si="154"/>
        <v>1.245902073075998E-232</v>
      </c>
      <c r="HK152" s="82">
        <f t="shared" si="154"/>
        <v>1.7817633431008111E-250</v>
      </c>
      <c r="HL152" s="82">
        <f t="shared" si="162"/>
        <v>0</v>
      </c>
      <c r="HM152" s="82">
        <f t="shared" si="162"/>
        <v>3.2563782399390545E-253</v>
      </c>
      <c r="HN152" s="82">
        <f t="shared" si="162"/>
        <v>8.7815596117390179E-230</v>
      </c>
      <c r="HO152" s="82">
        <f t="shared" si="162"/>
        <v>2.7452494194415222E-150</v>
      </c>
      <c r="HP152" s="82">
        <f t="shared" si="162"/>
        <v>8.1689793581167785E-186</v>
      </c>
      <c r="HQ152" s="82">
        <f t="shared" si="162"/>
        <v>8.8235689175566291E-211</v>
      </c>
      <c r="HS152" s="82">
        <f t="shared" si="172"/>
        <v>6.7496938395439729E-2</v>
      </c>
      <c r="HT152" s="82">
        <f t="shared" si="172"/>
        <v>0.52122256779664344</v>
      </c>
      <c r="HU152" s="82">
        <f t="shared" si="172"/>
        <v>0.49986172582763888</v>
      </c>
      <c r="HV152" s="82">
        <f t="shared" si="172"/>
        <v>0.40110005529450965</v>
      </c>
      <c r="HW152" s="82">
        <f t="shared" si="172"/>
        <v>0.27119717420270462</v>
      </c>
      <c r="HX152" s="82">
        <f t="shared" si="172"/>
        <v>2.7712603346581328E-2</v>
      </c>
      <c r="HY152" s="82">
        <f t="shared" si="172"/>
        <v>9.6220431588839707E-4</v>
      </c>
      <c r="HZ152" s="82">
        <f t="shared" si="172"/>
        <v>1.596681255612217E-4</v>
      </c>
      <c r="IA152" s="82">
        <f t="shared" si="172"/>
        <v>2.8134696213827316E-4</v>
      </c>
      <c r="IB152" s="82">
        <f t="shared" si="172"/>
        <v>1.8772147700427339E-3</v>
      </c>
      <c r="IC152" s="82">
        <f t="shared" si="172"/>
        <v>9.9998219206138845E-3</v>
      </c>
      <c r="ID152" s="82">
        <f t="shared" si="172"/>
        <v>4.0449137393551479E-2</v>
      </c>
      <c r="IE152" s="82">
        <f t="shared" si="172"/>
        <v>5.6739627734614335E-2</v>
      </c>
      <c r="IF152" s="82">
        <f t="shared" si="172"/>
        <v>0.10823437304767435</v>
      </c>
      <c r="IG152" s="82">
        <f t="shared" si="172"/>
        <v>0.12004705375954575</v>
      </c>
      <c r="II152" s="82">
        <f t="shared" si="173"/>
        <v>1.6709688665773989E-5</v>
      </c>
      <c r="IJ152" s="82">
        <f t="shared" si="173"/>
        <v>2.1409952018667949E-10</v>
      </c>
      <c r="IK152" s="82">
        <f t="shared" si="173"/>
        <v>1.8159319350929987E-13</v>
      </c>
      <c r="IL152" s="82">
        <f t="shared" si="173"/>
        <v>2.1584947268804129E-12</v>
      </c>
      <c r="IM152" s="82">
        <f t="shared" si="173"/>
        <v>1.3986308590893087E-11</v>
      </c>
      <c r="IN152" s="82">
        <f t="shared" si="173"/>
        <v>1.4717835883686246E-7</v>
      </c>
      <c r="IO152" s="82">
        <f t="shared" si="173"/>
        <v>2.0967664903401466E-6</v>
      </c>
      <c r="IP152" s="82">
        <f t="shared" si="173"/>
        <v>2.32477427030444E-6</v>
      </c>
      <c r="IQ152" s="82">
        <f t="shared" si="173"/>
        <v>4.3919790452654175E-6</v>
      </c>
      <c r="IR152" s="82">
        <f t="shared" si="173"/>
        <v>1.8032334075938964E-6</v>
      </c>
      <c r="IS152" s="82">
        <f t="shared" si="173"/>
        <v>1.9399141621033536E-7</v>
      </c>
      <c r="IT152" s="82">
        <f t="shared" si="173"/>
        <v>2.9097275814890791E-8</v>
      </c>
      <c r="IU152" s="82">
        <f t="shared" si="173"/>
        <v>2.9534543267854291E-11</v>
      </c>
      <c r="IV152" s="82">
        <f t="shared" si="173"/>
        <v>3.356553032000388E-6</v>
      </c>
      <c r="IW152" s="82">
        <f t="shared" si="173"/>
        <v>3.2253634915928021E-4</v>
      </c>
      <c r="IY152" s="82">
        <f t="shared" si="174"/>
        <v>6.7513648084136166E-2</v>
      </c>
      <c r="IZ152" s="82">
        <f t="shared" si="174"/>
        <v>0.52122256801074296</v>
      </c>
      <c r="JA152" s="82">
        <f t="shared" si="174"/>
        <v>0.49986172582782046</v>
      </c>
      <c r="JB152" s="82">
        <f t="shared" si="174"/>
        <v>0.40110005529666815</v>
      </c>
      <c r="JC152" s="82">
        <f t="shared" si="174"/>
        <v>0.27119717421669093</v>
      </c>
      <c r="JD152" s="82">
        <f t="shared" si="174"/>
        <v>2.7712750524940166E-2</v>
      </c>
      <c r="JE152" s="82">
        <f t="shared" si="174"/>
        <v>9.6430108237873717E-4</v>
      </c>
      <c r="JF152" s="82">
        <f t="shared" si="174"/>
        <v>1.6199289983152615E-4</v>
      </c>
      <c r="JG152" s="82">
        <f t="shared" si="174"/>
        <v>2.8573894118353856E-4</v>
      </c>
      <c r="JH152" s="82">
        <f t="shared" si="174"/>
        <v>1.8790180034503278E-3</v>
      </c>
      <c r="JI152" s="82">
        <f t="shared" si="174"/>
        <v>1.0000015912030095E-2</v>
      </c>
      <c r="JJ152" s="82">
        <f t="shared" si="174"/>
        <v>4.0449166490827297E-2</v>
      </c>
      <c r="JK152" s="82">
        <f t="shared" si="174"/>
        <v>5.6739627764148877E-2</v>
      </c>
      <c r="JL152" s="82">
        <f t="shared" si="174"/>
        <v>0.10823772960070635</v>
      </c>
      <c r="JM152" s="82">
        <f t="shared" si="174"/>
        <v>0.12036959010870503</v>
      </c>
    </row>
    <row r="153" spans="2:273" x14ac:dyDescent="0.25">
      <c r="B153" s="2">
        <v>126</v>
      </c>
      <c r="C153" s="37">
        <v>0.33979300000000001</v>
      </c>
      <c r="D153" s="37">
        <v>0.34562100000000001</v>
      </c>
      <c r="E153" s="37">
        <v>0.34599600000000003</v>
      </c>
      <c r="F153" s="37">
        <v>0.34304099999999998</v>
      </c>
      <c r="G153" s="37">
        <v>0.34586899999999998</v>
      </c>
      <c r="H153" s="37">
        <v>0.34838400000000003</v>
      </c>
      <c r="I153" s="37">
        <v>0.33449400000000001</v>
      </c>
      <c r="J153" s="37">
        <v>0.34672799999999998</v>
      </c>
      <c r="K153" s="37">
        <v>0.34732099999999999</v>
      </c>
      <c r="L153" s="37">
        <v>0.35012700000000002</v>
      </c>
      <c r="M153" s="37">
        <v>0.34884399999999999</v>
      </c>
      <c r="N153" s="37">
        <v>0.342833</v>
      </c>
      <c r="O153" s="37">
        <v>0.349852</v>
      </c>
      <c r="P153" s="37">
        <v>0.35421000000000002</v>
      </c>
      <c r="Q153" s="37">
        <v>0.36292600000000003</v>
      </c>
      <c r="S153" s="4">
        <f t="shared" si="175"/>
        <v>0.34469928743894512</v>
      </c>
      <c r="T153" s="4">
        <f t="shared" si="175"/>
        <v>0.34626441043456885</v>
      </c>
      <c r="U153" s="4">
        <f t="shared" si="175"/>
        <v>0.35027342635572895</v>
      </c>
      <c r="V153" s="4">
        <f t="shared" si="175"/>
        <v>0.34546895044406428</v>
      </c>
      <c r="W153" s="4">
        <f t="shared" si="175"/>
        <v>0.34740629519664007</v>
      </c>
      <c r="X153" s="4">
        <f t="shared" si="175"/>
        <v>0.34547228791679396</v>
      </c>
      <c r="Y153" s="4">
        <f t="shared" si="175"/>
        <v>0.34312035909190353</v>
      </c>
      <c r="Z153" s="4">
        <f t="shared" si="175"/>
        <v>0.34788194613815115</v>
      </c>
      <c r="AA153" s="4">
        <f t="shared" si="175"/>
        <v>0.35196846200080656</v>
      </c>
      <c r="AB153" s="4">
        <f t="shared" si="175"/>
        <v>0.34839928364842099</v>
      </c>
      <c r="AC153" s="4">
        <f t="shared" si="175"/>
        <v>0.3479527138544895</v>
      </c>
      <c r="AD153" s="4">
        <f t="shared" si="175"/>
        <v>0.35207423134032151</v>
      </c>
      <c r="AE153" s="4">
        <f t="shared" si="175"/>
        <v>0.35064398152195714</v>
      </c>
      <c r="AF153" s="4">
        <f t="shared" si="175"/>
        <v>0.35953318579757387</v>
      </c>
      <c r="AG153" s="4">
        <f t="shared" si="175"/>
        <v>0.37313931196776828</v>
      </c>
      <c r="AI153" s="4">
        <f t="shared" si="176"/>
        <v>-4.9062874389451117E-3</v>
      </c>
      <c r="AJ153" s="4">
        <f t="shared" si="176"/>
        <v>-6.4341043456883629E-4</v>
      </c>
      <c r="AK153" s="4">
        <f t="shared" si="176"/>
        <v>-4.2774263557289194E-3</v>
      </c>
      <c r="AL153" s="4">
        <f t="shared" si="176"/>
        <v>-2.4279504440642974E-3</v>
      </c>
      <c r="AM153" s="4">
        <f t="shared" si="176"/>
        <v>-1.5372951966400872E-3</v>
      </c>
      <c r="AN153" s="4">
        <f t="shared" si="176"/>
        <v>2.9117120832060639E-3</v>
      </c>
      <c r="AO153" s="4">
        <f t="shared" si="176"/>
        <v>-8.6263590919035127E-3</v>
      </c>
      <c r="AP153" s="4">
        <f t="shared" si="176"/>
        <v>-1.153946138151174E-3</v>
      </c>
      <c r="AQ153" s="4">
        <f t="shared" si="176"/>
        <v>-4.6474620008065681E-3</v>
      </c>
      <c r="AR153" s="4">
        <f t="shared" si="176"/>
        <v>1.7277163515790339E-3</v>
      </c>
      <c r="AS153" s="4">
        <f t="shared" si="176"/>
        <v>8.9128614551048368E-4</v>
      </c>
      <c r="AT153" s="4">
        <f t="shared" si="176"/>
        <v>-9.2412313403215096E-3</v>
      </c>
      <c r="AU153" s="4">
        <f t="shared" si="176"/>
        <v>-7.9198152195714133E-4</v>
      </c>
      <c r="AV153" s="4">
        <f t="shared" si="176"/>
        <v>-5.3231857975738484E-3</v>
      </c>
      <c r="AW153" s="4">
        <f t="shared" si="176"/>
        <v>-1.0213311967768257E-2</v>
      </c>
      <c r="AY153" s="2">
        <f t="shared" si="168"/>
        <v>0.34469891941929848</v>
      </c>
      <c r="AZ153" s="2">
        <f t="shared" si="168"/>
        <v>0.34518806269912</v>
      </c>
      <c r="BA153" s="2">
        <f t="shared" si="168"/>
        <v>0.34452589633474001</v>
      </c>
      <c r="BB153" s="2">
        <f t="shared" si="168"/>
        <v>0.34276424115068516</v>
      </c>
      <c r="BC153" s="2">
        <f t="shared" si="168"/>
        <v>0.34619615577845936</v>
      </c>
      <c r="BD153" s="2">
        <f t="shared" si="168"/>
        <v>0.34541826464530373</v>
      </c>
      <c r="BE153" s="2">
        <f t="shared" si="168"/>
        <v>0.34311929508231709</v>
      </c>
      <c r="BF153" s="2">
        <f t="shared" si="168"/>
        <v>0.34788069132335997</v>
      </c>
      <c r="BG153" s="2">
        <f t="shared" si="168"/>
        <v>0.35196675520302045</v>
      </c>
      <c r="BH153" s="2">
        <f t="shared" si="168"/>
        <v>0.34839672957685675</v>
      </c>
      <c r="BI153" s="2">
        <f t="shared" si="168"/>
        <v>0.34793514034846684</v>
      </c>
      <c r="BJ153" s="2">
        <f t="shared" si="168"/>
        <v>0.35191161466143162</v>
      </c>
      <c r="BK153" s="2">
        <f t="shared" si="168"/>
        <v>0.3503430260068085</v>
      </c>
      <c r="BL153" s="2">
        <f t="shared" si="168"/>
        <v>0.35635866185612564</v>
      </c>
      <c r="BM153" s="2">
        <f t="shared" si="168"/>
        <v>0.36416063342598959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 t="str">
        <f t="shared" si="169"/>
        <v/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 t="str">
        <f t="shared" si="169"/>
        <v/>
      </c>
      <c r="CJ153" s="2" t="str">
        <f t="shared" si="169"/>
        <v/>
      </c>
      <c r="CK153" s="2">
        <f t="shared" si="169"/>
        <v>0.33449400000000001</v>
      </c>
      <c r="CL153" s="2">
        <f t="shared" si="169"/>
        <v>0.34672799999999998</v>
      </c>
      <c r="CM153" s="2">
        <f t="shared" si="169"/>
        <v>0.34732099999999999</v>
      </c>
      <c r="CN153" s="2">
        <f t="shared" si="169"/>
        <v>0.35012700000000002</v>
      </c>
      <c r="CO153" s="2">
        <f t="shared" si="169"/>
        <v>0.34884399999999999</v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 t="str">
        <f t="shared" si="111"/>
        <v/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 t="str">
        <f t="shared" si="115"/>
        <v/>
      </c>
      <c r="CZ153" s="2" t="str">
        <f t="shared" si="116"/>
        <v/>
      </c>
      <c r="DA153" s="2">
        <f t="shared" si="117"/>
        <v>0.33449400000000001</v>
      </c>
      <c r="DB153" s="2">
        <f t="shared" si="118"/>
        <v>0.34672799999999998</v>
      </c>
      <c r="DC153" s="2">
        <f t="shared" si="119"/>
        <v>0.34732099999999999</v>
      </c>
      <c r="DD153" s="2">
        <f t="shared" si="120"/>
        <v>0.35012700000000002</v>
      </c>
      <c r="DE153" s="2">
        <f t="shared" si="121"/>
        <v>0.34884399999999999</v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0.5540764166666664</v>
      </c>
      <c r="DL153" s="2">
        <f t="shared" si="177"/>
        <v>0.43803128987854256</v>
      </c>
      <c r="DM153" s="2">
        <f t="shared" si="177"/>
        <v>0.44381423564727962</v>
      </c>
      <c r="DN153" s="2">
        <f t="shared" si="177"/>
        <v>0.45599171123755333</v>
      </c>
      <c r="DO153" s="2">
        <f t="shared" si="177"/>
        <v>0.47277454677871145</v>
      </c>
      <c r="DP153" s="2">
        <f t="shared" si="177"/>
        <v>0.48142015730837795</v>
      </c>
      <c r="DQ153" s="2">
        <f t="shared" si="177"/>
        <v>0.49479212413793111</v>
      </c>
      <c r="DR153" s="2">
        <f t="shared" si="177"/>
        <v>0.53771029435483864</v>
      </c>
      <c r="DS153" s="2">
        <f t="shared" si="177"/>
        <v>0.51481074757137568</v>
      </c>
      <c r="DT153" s="2">
        <f t="shared" si="177"/>
        <v>0.50461106028921032</v>
      </c>
      <c r="DU153" s="2">
        <f t="shared" si="177"/>
        <v>0.4777966580645161</v>
      </c>
      <c r="DV153" s="2">
        <f t="shared" si="177"/>
        <v>0.49998062803114579</v>
      </c>
      <c r="DW153" s="2">
        <f t="shared" si="177"/>
        <v>0.49729529032258069</v>
      </c>
      <c r="DX153" s="2">
        <f t="shared" si="177"/>
        <v>0.48543263892961863</v>
      </c>
      <c r="DY153" s="2">
        <f t="shared" si="177"/>
        <v>0.45963755392156852</v>
      </c>
      <c r="EA153" s="2">
        <f t="shared" si="153"/>
        <v>0.34441936060373329</v>
      </c>
      <c r="EB153" s="2">
        <f t="shared" si="153"/>
        <v>0.34513185292544657</v>
      </c>
      <c r="EC153" s="2">
        <f t="shared" si="153"/>
        <v>0.34447260938477586</v>
      </c>
      <c r="ED153" s="2">
        <f t="shared" si="153"/>
        <v>0.34273092080342277</v>
      </c>
      <c r="EE153" s="2">
        <f t="shared" si="153"/>
        <v>0.34615283484756709</v>
      </c>
      <c r="EF153" s="2">
        <f t="shared" si="153"/>
        <v>0.34517153723994071</v>
      </c>
      <c r="EG153" s="2">
        <f t="shared" si="153"/>
        <v>0.34281696600417444</v>
      </c>
      <c r="EH153" s="2">
        <f t="shared" si="153"/>
        <v>0.3473898320946181</v>
      </c>
      <c r="EI153" s="2">
        <f t="shared" si="153"/>
        <v>0.35154831093761962</v>
      </c>
      <c r="EJ153" s="2">
        <f t="shared" si="153"/>
        <v>0.34765071101701117</v>
      </c>
      <c r="EK153" s="2">
        <f t="shared" si="153"/>
        <v>0.34767030711101271</v>
      </c>
      <c r="EL153" s="2">
        <f t="shared" si="180"/>
        <v>0.35203643592423656</v>
      </c>
      <c r="EM153" s="2">
        <f t="shared" si="136"/>
        <v>0.35010067075773732</v>
      </c>
      <c r="EN153" s="2">
        <f t="shared" si="136"/>
        <v>0.3565420436790997</v>
      </c>
      <c r="EO153" s="2">
        <f t="shared" si="136"/>
        <v>0.36416625032976857</v>
      </c>
      <c r="EQ153" s="2">
        <f t="shared" si="178"/>
        <v>0.34640656408718168</v>
      </c>
      <c r="ER153" s="2">
        <f t="shared" si="178"/>
        <v>0.34539036761696412</v>
      </c>
      <c r="ES153" s="2">
        <f t="shared" si="178"/>
        <v>0.3447082944004769</v>
      </c>
      <c r="ET153" s="2">
        <f t="shared" si="178"/>
        <v>0.34273277454299494</v>
      </c>
      <c r="EU153" s="2">
        <f t="shared" si="178"/>
        <v>0.34627388040885343</v>
      </c>
      <c r="EV153" s="2">
        <f t="shared" si="178"/>
        <v>0.34656827833891718</v>
      </c>
      <c r="EW153" s="2">
        <f t="shared" si="178"/>
        <v>0.34434138723319663</v>
      </c>
      <c r="EX153" s="2">
        <f t="shared" si="178"/>
        <v>0.34953066737861366</v>
      </c>
      <c r="EY153" s="2">
        <f t="shared" si="178"/>
        <v>0.35344616109176319</v>
      </c>
      <c r="EZ153" s="2">
        <f t="shared" si="178"/>
        <v>0.35152369566028935</v>
      </c>
      <c r="FA153" s="2">
        <f t="shared" si="178"/>
        <v>0.34919165805284674</v>
      </c>
      <c r="FB153" s="2">
        <f t="shared" si="178"/>
        <v>0.35094446967482668</v>
      </c>
      <c r="FC153" s="2">
        <f t="shared" si="178"/>
        <v>0.35186203975332564</v>
      </c>
      <c r="FD153" s="2">
        <f t="shared" si="178"/>
        <v>0.35446918909012881</v>
      </c>
      <c r="FE153" s="2">
        <f t="shared" si="178"/>
        <v>0.36386077822798979</v>
      </c>
      <c r="FG153" s="2">
        <f t="shared" si="179"/>
        <v>0.99997937358391464</v>
      </c>
      <c r="FH153" s="2">
        <f t="shared" si="179"/>
        <v>0.99964454944330849</v>
      </c>
      <c r="FI153" s="2">
        <f t="shared" si="179"/>
        <v>0.99961111360696786</v>
      </c>
      <c r="FJ153" s="2">
        <f t="shared" si="179"/>
        <v>0.9997072314401676</v>
      </c>
      <c r="FK153" s="2">
        <f t="shared" si="179"/>
        <v>0.99975516772038309</v>
      </c>
      <c r="FL153" s="2">
        <f t="shared" si="179"/>
        <v>0.9997997865872299</v>
      </c>
      <c r="FM153" s="2">
        <f t="shared" si="179"/>
        <v>0.9998673247557579</v>
      </c>
      <c r="FN153" s="2">
        <f t="shared" si="179"/>
        <v>0.99984472155234971</v>
      </c>
      <c r="FO153" s="2">
        <f t="shared" si="179"/>
        <v>0.99985027867630183</v>
      </c>
      <c r="FP153" s="2">
        <f t="shared" si="179"/>
        <v>0.99985556886304516</v>
      </c>
      <c r="FQ153" s="2">
        <f t="shared" si="179"/>
        <v>0.99984579554842845</v>
      </c>
      <c r="FR153" s="2">
        <f t="shared" si="179"/>
        <v>0.99985150393813027</v>
      </c>
      <c r="FS153" s="2">
        <f t="shared" si="179"/>
        <v>0.99983576584804168</v>
      </c>
      <c r="FT153" s="2">
        <f t="shared" si="179"/>
        <v>0.99983136396275585</v>
      </c>
      <c r="FU153" s="2">
        <f t="shared" si="179"/>
        <v>0.99979920016267487</v>
      </c>
      <c r="FW153" s="2">
        <f t="shared" si="170"/>
        <v>0.13850335115859125</v>
      </c>
      <c r="FX153" s="2">
        <f t="shared" si="170"/>
        <v>8.9699416911325713E-2</v>
      </c>
      <c r="FY153" s="2">
        <f t="shared" si="170"/>
        <v>6.2177662017901071E-2</v>
      </c>
      <c r="FZ153" s="2">
        <f t="shared" si="170"/>
        <v>8.6931715752107133E-2</v>
      </c>
      <c r="GA153" s="2">
        <f t="shared" si="170"/>
        <v>0.10177860617309319</v>
      </c>
      <c r="GB153" s="2">
        <f t="shared" si="170"/>
        <v>0.15711473251176433</v>
      </c>
      <c r="GC153" s="2">
        <f t="shared" si="170"/>
        <v>0.18509696109356064</v>
      </c>
      <c r="GD153" s="2">
        <f t="shared" si="170"/>
        <v>0.21547970843656691</v>
      </c>
      <c r="GE153" s="2">
        <f t="shared" si="170"/>
        <v>0.20760353309119114</v>
      </c>
      <c r="GF153" s="2">
        <f t="shared" si="170"/>
        <v>0.18676774239183236</v>
      </c>
      <c r="GG153" s="2">
        <f t="shared" si="170"/>
        <v>0.16088804242320318</v>
      </c>
      <c r="GH153" s="2">
        <f t="shared" si="170"/>
        <v>0.13442759131855445</v>
      </c>
      <c r="GI153" s="2">
        <f t="shared" si="170"/>
        <v>0.12387005000121944</v>
      </c>
      <c r="GJ153" s="2">
        <f t="shared" si="170"/>
        <v>9.8954081625646034E-2</v>
      </c>
      <c r="GK153" s="2">
        <f t="shared" si="170"/>
        <v>8.1144974827806818E-2</v>
      </c>
      <c r="GM153" s="82">
        <f t="shared" si="171"/>
        <v>1.3899447992542831E-14</v>
      </c>
      <c r="GN153" s="82">
        <f t="shared" si="171"/>
        <v>1.4470977573721193E-100</v>
      </c>
      <c r="GO153" s="82">
        <f t="shared" si="171"/>
        <v>1.5354989087461895E-137</v>
      </c>
      <c r="GP153" s="82">
        <f t="shared" si="171"/>
        <v>8.2868146888045002E-253</v>
      </c>
      <c r="GQ153" s="82">
        <f t="shared" si="171"/>
        <v>4.1331396030743233E-225</v>
      </c>
      <c r="GR153" s="82">
        <f t="shared" si="171"/>
        <v>2.0866145781104536E-306</v>
      </c>
      <c r="GS153" s="82">
        <f t="shared" si="171"/>
        <v>0</v>
      </c>
      <c r="GT153" s="82">
        <f t="shared" si="171"/>
        <v>0</v>
      </c>
      <c r="GU153" s="82">
        <f t="shared" si="171"/>
        <v>0</v>
      </c>
      <c r="GV153" s="82">
        <f t="shared" si="171"/>
        <v>0</v>
      </c>
      <c r="GW153" s="82">
        <f t="shared" si="171"/>
        <v>0</v>
      </c>
      <c r="GX153" s="82">
        <f t="shared" si="171"/>
        <v>0</v>
      </c>
      <c r="GY153" s="82">
        <f t="shared" si="171"/>
        <v>1.1168802702928057E-291</v>
      </c>
      <c r="GZ153" s="82">
        <f t="shared" si="171"/>
        <v>2.1084609973115559E-307</v>
      </c>
      <c r="HA153" s="82">
        <f t="shared" si="171"/>
        <v>0</v>
      </c>
      <c r="HC153" s="82">
        <f t="shared" si="154"/>
        <v>1.2256774716831938E-31</v>
      </c>
      <c r="HD153" s="82">
        <f t="shared" si="154"/>
        <v>3.2631915472948384E-45</v>
      </c>
      <c r="HE153" s="82">
        <f t="shared" si="154"/>
        <v>3.2968006217981445E-79</v>
      </c>
      <c r="HF153" s="82">
        <f t="shared" ref="HF153:HN187" si="181" xml:space="preserve"> _xlfn.NORM.DIST($B153, F$8, ABS(F$12), TRUE) * _xlfn.NORM.DIST(($B153 - F$8)*F$16, 0, ABS(F$12), TRUE) * 2</f>
        <v>1.1108243977877886E-129</v>
      </c>
      <c r="HG153" s="82">
        <f t="shared" si="181"/>
        <v>8.879362872916223E-111</v>
      </c>
      <c r="HH153" s="82">
        <f t="shared" si="181"/>
        <v>3.6540063790361153E-159</v>
      </c>
      <c r="HI153" s="82">
        <f t="shared" si="181"/>
        <v>0</v>
      </c>
      <c r="HJ153" s="82">
        <f t="shared" si="181"/>
        <v>6.348348626727076E-242</v>
      </c>
      <c r="HK153" s="82">
        <f t="shared" si="181"/>
        <v>2.3185745957034832E-260</v>
      </c>
      <c r="HL153" s="82">
        <f t="shared" si="162"/>
        <v>0</v>
      </c>
      <c r="HM153" s="82">
        <f t="shared" si="162"/>
        <v>1.5330708468516528E-263</v>
      </c>
      <c r="HN153" s="82">
        <f t="shared" si="162"/>
        <v>1.9970384244205862E-239</v>
      </c>
      <c r="HO153" s="82">
        <f t="shared" si="162"/>
        <v>1.1148246581151454E-156</v>
      </c>
      <c r="HP153" s="82">
        <f t="shared" si="162"/>
        <v>8.8675235913170164E-194</v>
      </c>
      <c r="HQ153" s="82">
        <f t="shared" si="162"/>
        <v>1.5235144312179518E-219</v>
      </c>
      <c r="HS153" s="82">
        <f t="shared" si="172"/>
        <v>4.4662598839504387E-2</v>
      </c>
      <c r="HT153" s="82">
        <f t="shared" si="172"/>
        <v>0.49418159583266807</v>
      </c>
      <c r="HU153" s="82">
        <f t="shared" si="172"/>
        <v>0.52283478428581576</v>
      </c>
      <c r="HV153" s="82">
        <f t="shared" si="172"/>
        <v>0.32597592798732367</v>
      </c>
      <c r="HW153" s="82">
        <f t="shared" si="172"/>
        <v>0.19590443854236084</v>
      </c>
      <c r="HX153" s="82">
        <f t="shared" si="172"/>
        <v>1.4328237374700499E-2</v>
      </c>
      <c r="HY153" s="82">
        <f t="shared" si="172"/>
        <v>3.6672253440803512E-4</v>
      </c>
      <c r="HZ153" s="82">
        <f t="shared" si="172"/>
        <v>4.6391200804275467E-5</v>
      </c>
      <c r="IA153" s="82">
        <f t="shared" si="172"/>
        <v>9.1788272861325558E-5</v>
      </c>
      <c r="IB153" s="82">
        <f t="shared" si="172"/>
        <v>7.426730820436103E-4</v>
      </c>
      <c r="IC153" s="82">
        <f t="shared" si="172"/>
        <v>4.6505256336465154E-3</v>
      </c>
      <c r="ID153" s="82">
        <f t="shared" si="172"/>
        <v>2.2433049838188404E-2</v>
      </c>
      <c r="IE153" s="82">
        <f t="shared" si="172"/>
        <v>3.0067623441258667E-2</v>
      </c>
      <c r="IF153" s="82">
        <f t="shared" si="172"/>
        <v>6.6124867695700196E-2</v>
      </c>
      <c r="IG153" s="82">
        <f t="shared" si="172"/>
        <v>6.9749128933912843E-2</v>
      </c>
      <c r="II153" s="82">
        <f t="shared" si="173"/>
        <v>4.1331231783336259E-5</v>
      </c>
      <c r="IJ153" s="82">
        <f t="shared" si="173"/>
        <v>1.0076743371822754E-9</v>
      </c>
      <c r="IK153" s="82">
        <f t="shared" si="173"/>
        <v>1.0789528935613608E-12</v>
      </c>
      <c r="IL153" s="82">
        <f t="shared" si="173"/>
        <v>1.3880046411529351E-11</v>
      </c>
      <c r="IM153" s="82">
        <f t="shared" si="173"/>
        <v>8.9402527146179553E-11</v>
      </c>
      <c r="IN153" s="82">
        <f t="shared" si="173"/>
        <v>6.2466907066058009E-7</v>
      </c>
      <c r="IO153" s="82">
        <f t="shared" si="173"/>
        <v>7.9122067911726931E-6</v>
      </c>
      <c r="IP153" s="82">
        <f t="shared" si="173"/>
        <v>1.0330285881462001E-5</v>
      </c>
      <c r="IQ153" s="82">
        <f t="shared" si="173"/>
        <v>1.7227590797538851E-5</v>
      </c>
      <c r="IR153" s="82">
        <f t="shared" si="173"/>
        <v>6.9830346599781421E-6</v>
      </c>
      <c r="IS153" s="82">
        <f t="shared" si="173"/>
        <v>8.193358657445173E-7</v>
      </c>
      <c r="IT153" s="82">
        <f t="shared" si="173"/>
        <v>1.2519185168112007E-7</v>
      </c>
      <c r="IU153" s="82">
        <f t="shared" si="173"/>
        <v>2.1533682335146158E-10</v>
      </c>
      <c r="IV153" s="82">
        <f t="shared" si="173"/>
        <v>8.1325030621912193E-6</v>
      </c>
      <c r="IW153" s="82">
        <f t="shared" si="173"/>
        <v>5.3024658076749015E-4</v>
      </c>
      <c r="IY153" s="82">
        <f t="shared" si="174"/>
        <v>4.470393007130162E-2</v>
      </c>
      <c r="IZ153" s="82">
        <f t="shared" si="174"/>
        <v>0.49418159684034241</v>
      </c>
      <c r="JA153" s="82">
        <f t="shared" si="174"/>
        <v>0.52283478428689467</v>
      </c>
      <c r="JB153" s="82">
        <f t="shared" si="174"/>
        <v>0.32597592800120373</v>
      </c>
      <c r="JC153" s="82">
        <f t="shared" si="174"/>
        <v>0.19590443863176338</v>
      </c>
      <c r="JD153" s="82">
        <f t="shared" si="174"/>
        <v>1.432886204377116E-2</v>
      </c>
      <c r="JE153" s="82">
        <f t="shared" si="174"/>
        <v>3.746347411992078E-4</v>
      </c>
      <c r="JF153" s="82">
        <f t="shared" si="174"/>
        <v>5.6721486685737468E-5</v>
      </c>
      <c r="JG153" s="82">
        <f t="shared" si="174"/>
        <v>1.0901586365886441E-4</v>
      </c>
      <c r="JH153" s="82">
        <f t="shared" si="174"/>
        <v>7.4965611670358844E-4</v>
      </c>
      <c r="JI153" s="82">
        <f t="shared" si="174"/>
        <v>4.6513449695122604E-3</v>
      </c>
      <c r="JJ153" s="82">
        <f t="shared" si="174"/>
        <v>2.2433175030040085E-2</v>
      </c>
      <c r="JK153" s="82">
        <f t="shared" si="174"/>
        <v>3.0067623656595491E-2</v>
      </c>
      <c r="JL153" s="82">
        <f t="shared" si="174"/>
        <v>6.6133000198762393E-2</v>
      </c>
      <c r="JM153" s="82">
        <f t="shared" si="174"/>
        <v>7.0279375514680331E-2</v>
      </c>
    </row>
    <row r="154" spans="2:273" x14ac:dyDescent="0.25">
      <c r="B154" s="2">
        <v>127</v>
      </c>
      <c r="C154" s="37">
        <v>0.33845700000000001</v>
      </c>
      <c r="D154" s="37">
        <v>0.34880699999999998</v>
      </c>
      <c r="E154" s="37">
        <v>0.34503400000000001</v>
      </c>
      <c r="F154" s="37">
        <v>0.34778399999999998</v>
      </c>
      <c r="G154" s="37">
        <v>0.34529700000000002</v>
      </c>
      <c r="H154" s="37">
        <v>0.34683399999999998</v>
      </c>
      <c r="I154" s="37">
        <v>0.34303800000000001</v>
      </c>
      <c r="J154" s="37">
        <v>0.34816399999999997</v>
      </c>
      <c r="K154" s="37">
        <v>0.35299199999999997</v>
      </c>
      <c r="L154" s="37">
        <v>0.34453899999999998</v>
      </c>
      <c r="M154" s="37">
        <v>0.34692899999999999</v>
      </c>
      <c r="N154" s="37">
        <v>0.34652500000000003</v>
      </c>
      <c r="O154" s="37">
        <v>0.34892099999999998</v>
      </c>
      <c r="P154" s="37">
        <v>0.35304000000000002</v>
      </c>
      <c r="Q154" s="37">
        <v>0.37201099999999998</v>
      </c>
      <c r="S154" s="4">
        <f t="shared" si="175"/>
        <v>0.34433200920628726</v>
      </c>
      <c r="T154" s="4">
        <f t="shared" si="175"/>
        <v>0.34572244771873922</v>
      </c>
      <c r="U154" s="4">
        <f t="shared" si="175"/>
        <v>0.34940722224696735</v>
      </c>
      <c r="V154" s="4">
        <f t="shared" si="175"/>
        <v>0.34418727466264315</v>
      </c>
      <c r="W154" s="4">
        <f t="shared" si="175"/>
        <v>0.34653358336832646</v>
      </c>
      <c r="X154" s="4">
        <f t="shared" si="175"/>
        <v>0.34511003232330584</v>
      </c>
      <c r="Y154" s="4">
        <f t="shared" si="175"/>
        <v>0.34275684331855805</v>
      </c>
      <c r="Z154" s="4">
        <f t="shared" si="175"/>
        <v>0.3474486732688018</v>
      </c>
      <c r="AA154" s="4">
        <f t="shared" si="175"/>
        <v>0.35152984618399152</v>
      </c>
      <c r="AB154" s="4">
        <f t="shared" si="175"/>
        <v>0.34803731969727275</v>
      </c>
      <c r="AC154" s="4">
        <f t="shared" si="175"/>
        <v>0.34757855761328144</v>
      </c>
      <c r="AD154" s="4">
        <f t="shared" si="175"/>
        <v>0.35164025461679049</v>
      </c>
      <c r="AE154" s="4">
        <f t="shared" si="175"/>
        <v>0.35001565882197416</v>
      </c>
      <c r="AF154" s="4">
        <f t="shared" si="175"/>
        <v>0.35756395444350331</v>
      </c>
      <c r="AG154" s="4">
        <f t="shared" si="175"/>
        <v>0.36834348721169391</v>
      </c>
      <c r="AI154" s="4">
        <f t="shared" si="176"/>
        <v>-5.8750092062872517E-3</v>
      </c>
      <c r="AJ154" s="4">
        <f t="shared" si="176"/>
        <v>3.0845522812607551E-3</v>
      </c>
      <c r="AK154" s="4">
        <f t="shared" si="176"/>
        <v>-4.3732222469673454E-3</v>
      </c>
      <c r="AL154" s="4">
        <f t="shared" si="176"/>
        <v>3.596725337356832E-3</v>
      </c>
      <c r="AM154" s="4">
        <f t="shared" si="176"/>
        <v>-1.2365833683264382E-3</v>
      </c>
      <c r="AN154" s="4">
        <f t="shared" si="176"/>
        <v>1.7239676766941381E-3</v>
      </c>
      <c r="AO154" s="4">
        <f t="shared" si="176"/>
        <v>2.8115668144196304E-4</v>
      </c>
      <c r="AP154" s="4">
        <f t="shared" si="176"/>
        <v>7.1532673119817369E-4</v>
      </c>
      <c r="AQ154" s="4">
        <f t="shared" si="176"/>
        <v>1.4621538160084491E-3</v>
      </c>
      <c r="AR154" s="4">
        <f t="shared" si="176"/>
        <v>-3.498319697272767E-3</v>
      </c>
      <c r="AS154" s="4">
        <f t="shared" si="176"/>
        <v>-6.4955761328144845E-4</v>
      </c>
      <c r="AT154" s="4">
        <f t="shared" si="176"/>
        <v>-5.1152546167904656E-3</v>
      </c>
      <c r="AU154" s="4">
        <f t="shared" si="176"/>
        <v>-1.0946588219741815E-3</v>
      </c>
      <c r="AV154" s="4">
        <f t="shared" si="176"/>
        <v>-4.5239544435032863E-3</v>
      </c>
      <c r="AW154" s="4">
        <f t="shared" si="176"/>
        <v>3.667512788306071E-3</v>
      </c>
      <c r="AY154" s="2">
        <f t="shared" si="168"/>
        <v>0.34433117597369484</v>
      </c>
      <c r="AZ154" s="2">
        <f t="shared" si="168"/>
        <v>0.34485949078098976</v>
      </c>
      <c r="BA154" s="2">
        <f t="shared" si="168"/>
        <v>0.34420740584678183</v>
      </c>
      <c r="BB154" s="2">
        <f t="shared" si="168"/>
        <v>0.34242494451794925</v>
      </c>
      <c r="BC154" s="2">
        <f t="shared" si="168"/>
        <v>0.34585736554586249</v>
      </c>
      <c r="BD154" s="2">
        <f t="shared" si="168"/>
        <v>0.34509009401862106</v>
      </c>
      <c r="BE154" s="2">
        <f t="shared" si="168"/>
        <v>0.34275445703384166</v>
      </c>
      <c r="BF154" s="2">
        <f t="shared" si="168"/>
        <v>0.34744401944989656</v>
      </c>
      <c r="BG154" s="2">
        <f t="shared" si="168"/>
        <v>0.35152444138501832</v>
      </c>
      <c r="BH154" s="2">
        <f t="shared" si="168"/>
        <v>0.34803303411299308</v>
      </c>
      <c r="BI154" s="2">
        <f t="shared" si="168"/>
        <v>0.34757238329105217</v>
      </c>
      <c r="BJ154" s="2">
        <f t="shared" si="168"/>
        <v>0.35157432942722255</v>
      </c>
      <c r="BK154" s="2">
        <f t="shared" si="168"/>
        <v>0.34990451815053625</v>
      </c>
      <c r="BL154" s="2">
        <f t="shared" si="168"/>
        <v>0.35601785191984892</v>
      </c>
      <c r="BM154" s="2">
        <f t="shared" si="168"/>
        <v>0.36374299624371326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 t="str">
        <f t="shared" si="169"/>
        <v/>
      </c>
      <c r="CF154" s="2" t="str">
        <f t="shared" si="169"/>
        <v/>
      </c>
      <c r="CG154" s="2" t="str">
        <f t="shared" si="169"/>
        <v/>
      </c>
      <c r="CH154" s="2" t="str">
        <f t="shared" si="169"/>
        <v/>
      </c>
      <c r="CI154" s="2" t="str">
        <f t="shared" si="169"/>
        <v/>
      </c>
      <c r="CJ154" s="2">
        <f t="shared" si="169"/>
        <v>0.34683399999999998</v>
      </c>
      <c r="CK154" s="2">
        <f t="shared" si="169"/>
        <v>0.34303800000000001</v>
      </c>
      <c r="CL154" s="2">
        <f t="shared" si="169"/>
        <v>0.34816399999999997</v>
      </c>
      <c r="CM154" s="2">
        <f t="shared" si="169"/>
        <v>0.35299199999999997</v>
      </c>
      <c r="CN154" s="2">
        <f t="shared" si="169"/>
        <v>0.34453899999999998</v>
      </c>
      <c r="CO154" s="2">
        <f t="shared" si="169"/>
        <v>0.34692899999999999</v>
      </c>
      <c r="CP154" s="2" t="str">
        <f t="shared" si="169"/>
        <v/>
      </c>
      <c r="CQ154" s="2" t="str">
        <f t="shared" si="169"/>
        <v/>
      </c>
      <c r="CR154" s="2" t="str">
        <f t="shared" si="169"/>
        <v/>
      </c>
      <c r="CS154" s="2" t="str">
        <f t="shared" si="169"/>
        <v/>
      </c>
      <c r="CU154" s="2" t="str">
        <f t="shared" si="111"/>
        <v/>
      </c>
      <c r="CV154" s="2" t="str">
        <f t="shared" si="112"/>
        <v/>
      </c>
      <c r="CW154" s="2" t="str">
        <f t="shared" si="113"/>
        <v/>
      </c>
      <c r="CX154" s="2" t="str">
        <f t="shared" si="114"/>
        <v/>
      </c>
      <c r="CY154" s="2" t="str">
        <f t="shared" si="115"/>
        <v/>
      </c>
      <c r="CZ154" s="2">
        <f t="shared" si="116"/>
        <v>0.34683399999999998</v>
      </c>
      <c r="DA154" s="2">
        <f t="shared" si="117"/>
        <v>0.34303800000000001</v>
      </c>
      <c r="DB154" s="2">
        <f t="shared" si="118"/>
        <v>0.34816399999999997</v>
      </c>
      <c r="DC154" s="2">
        <f t="shared" si="119"/>
        <v>0.35299199999999997</v>
      </c>
      <c r="DD154" s="2">
        <f t="shared" si="120"/>
        <v>0.34453899999999998</v>
      </c>
      <c r="DE154" s="2">
        <f t="shared" si="121"/>
        <v>0.34692899999999999</v>
      </c>
      <c r="DF154" s="2" t="str">
        <f t="shared" si="122"/>
        <v/>
      </c>
      <c r="DG154" s="2" t="str">
        <f t="shared" si="123"/>
        <v/>
      </c>
      <c r="DH154" s="2" t="str">
        <f t="shared" si="124"/>
        <v/>
      </c>
      <c r="DI154" s="2" t="str">
        <f t="shared" si="125"/>
        <v/>
      </c>
      <c r="DK154" s="2">
        <f t="shared" si="177"/>
        <v>0.55538336904761876</v>
      </c>
      <c r="DL154" s="2">
        <f t="shared" si="177"/>
        <v>0.43851522429149803</v>
      </c>
      <c r="DM154" s="2">
        <f t="shared" si="177"/>
        <v>0.44432727917448411</v>
      </c>
      <c r="DN154" s="2">
        <f t="shared" si="177"/>
        <v>0.4566353764817449</v>
      </c>
      <c r="DO154" s="2">
        <f t="shared" si="177"/>
        <v>0.47354474733893553</v>
      </c>
      <c r="DP154" s="2">
        <f t="shared" si="177"/>
        <v>0.48216291466131911</v>
      </c>
      <c r="DQ154" s="2">
        <f t="shared" si="177"/>
        <v>0.49563609507389172</v>
      </c>
      <c r="DR154" s="2">
        <f t="shared" si="177"/>
        <v>0.53892403225806451</v>
      </c>
      <c r="DS154" s="2">
        <f t="shared" si="177"/>
        <v>0.51580727415647021</v>
      </c>
      <c r="DT154" s="2">
        <f t="shared" si="177"/>
        <v>0.50555110567297001</v>
      </c>
      <c r="DU154" s="2">
        <f t="shared" si="177"/>
        <v>0.4785048967741935</v>
      </c>
      <c r="DV154" s="2">
        <f t="shared" si="177"/>
        <v>0.50088659599555063</v>
      </c>
      <c r="DW154" s="2">
        <f t="shared" si="177"/>
        <v>0.4981847096774194</v>
      </c>
      <c r="DX154" s="2">
        <f t="shared" si="177"/>
        <v>0.48621788453079162</v>
      </c>
      <c r="DY154" s="2">
        <f t="shared" si="177"/>
        <v>0.46020969229055247</v>
      </c>
      <c r="EA154" s="2">
        <f t="shared" si="153"/>
        <v>0.34401865305372825</v>
      </c>
      <c r="EB154" s="2">
        <f t="shared" si="153"/>
        <v>0.34480246599636327</v>
      </c>
      <c r="EC154" s="2">
        <f t="shared" si="153"/>
        <v>0.34415487424400426</v>
      </c>
      <c r="ED154" s="2">
        <f t="shared" si="153"/>
        <v>0.34239418648072895</v>
      </c>
      <c r="EE154" s="2">
        <f t="shared" si="153"/>
        <v>0.34581495625546804</v>
      </c>
      <c r="EF154" s="2">
        <f t="shared" si="153"/>
        <v>0.34481923360709665</v>
      </c>
      <c r="EG154" s="2">
        <f t="shared" si="153"/>
        <v>0.34242218089965804</v>
      </c>
      <c r="EH154" s="2">
        <f t="shared" si="153"/>
        <v>0.34690590743328287</v>
      </c>
      <c r="EI154" s="2">
        <f t="shared" si="153"/>
        <v>0.35106481463451972</v>
      </c>
      <c r="EJ154" s="2">
        <f t="shared" si="153"/>
        <v>0.34720800681901159</v>
      </c>
      <c r="EK154" s="2">
        <f t="shared" si="153"/>
        <v>0.34728061245138647</v>
      </c>
      <c r="EL154" s="2">
        <f t="shared" si="180"/>
        <v>0.3517185283660092</v>
      </c>
      <c r="EM154" s="2">
        <f t="shared" si="136"/>
        <v>0.34963725855001443</v>
      </c>
      <c r="EN154" s="2">
        <f t="shared" si="136"/>
        <v>0.35622771776023227</v>
      </c>
      <c r="EO154" s="2">
        <f t="shared" si="136"/>
        <v>0.36375170897913023</v>
      </c>
      <c r="EQ154" s="2">
        <f t="shared" si="178"/>
        <v>0.34607750751729471</v>
      </c>
      <c r="ER154" s="2">
        <f t="shared" si="178"/>
        <v>0.34507571624706435</v>
      </c>
      <c r="ES154" s="2">
        <f t="shared" si="178"/>
        <v>0.34440575813966257</v>
      </c>
      <c r="ET154" s="2">
        <f t="shared" si="178"/>
        <v>0.34239687281568232</v>
      </c>
      <c r="EU154" s="2">
        <f t="shared" si="178"/>
        <v>0.34594062426648908</v>
      </c>
      <c r="EV154" s="2">
        <f t="shared" si="178"/>
        <v>0.34626755818389238</v>
      </c>
      <c r="EW154" s="2">
        <f t="shared" si="178"/>
        <v>0.34399563235576891</v>
      </c>
      <c r="EX154" s="2">
        <f t="shared" si="178"/>
        <v>0.34911331024645298</v>
      </c>
      <c r="EY154" s="2">
        <f t="shared" si="178"/>
        <v>0.3530236131347696</v>
      </c>
      <c r="EZ154" s="2">
        <f t="shared" si="178"/>
        <v>0.35120562851143261</v>
      </c>
      <c r="FA154" s="2">
        <f t="shared" si="178"/>
        <v>0.34885398022407726</v>
      </c>
      <c r="FB154" s="2">
        <f t="shared" si="178"/>
        <v>0.35058870010924575</v>
      </c>
      <c r="FC154" s="2">
        <f t="shared" si="178"/>
        <v>0.35146273284289348</v>
      </c>
      <c r="FD154" s="2">
        <f t="shared" si="178"/>
        <v>0.35408900195730464</v>
      </c>
      <c r="FE154" s="2">
        <f t="shared" si="178"/>
        <v>0.36345292339554131</v>
      </c>
      <c r="FG154" s="2">
        <f t="shared" si="179"/>
        <v>0.99998118845081196</v>
      </c>
      <c r="FH154" s="2">
        <f t="shared" si="179"/>
        <v>0.99967581510030146</v>
      </c>
      <c r="FI154" s="2">
        <f t="shared" si="179"/>
        <v>0.99964531925788647</v>
      </c>
      <c r="FJ154" s="2">
        <f t="shared" si="179"/>
        <v>0.99973298502158159</v>
      </c>
      <c r="FK154" s="2">
        <f t="shared" si="179"/>
        <v>0.99977670549682396</v>
      </c>
      <c r="FL154" s="2">
        <f t="shared" si="179"/>
        <v>0.99981739998057584</v>
      </c>
      <c r="FM154" s="2">
        <f t="shared" si="179"/>
        <v>0.99987899732655383</v>
      </c>
      <c r="FN154" s="2">
        <f t="shared" si="179"/>
        <v>0.99985838243772929</v>
      </c>
      <c r="FO154" s="2">
        <f t="shared" si="179"/>
        <v>0.99986345073102445</v>
      </c>
      <c r="FP154" s="2">
        <f t="shared" si="179"/>
        <v>0.99986827556355329</v>
      </c>
      <c r="FQ154" s="2">
        <f t="shared" si="179"/>
        <v>0.99985936196046787</v>
      </c>
      <c r="FR154" s="2">
        <f t="shared" si="179"/>
        <v>0.99986456821241554</v>
      </c>
      <c r="FS154" s="2">
        <f t="shared" si="179"/>
        <v>0.9998502145086976</v>
      </c>
      <c r="FT154" s="2">
        <f t="shared" si="179"/>
        <v>0.99984619982401823</v>
      </c>
      <c r="FU154" s="2">
        <f t="shared" si="179"/>
        <v>0.99981686513615353</v>
      </c>
      <c r="FW154" s="2">
        <f t="shared" si="170"/>
        <v>0.14986334764068271</v>
      </c>
      <c r="FX154" s="2">
        <f t="shared" si="170"/>
        <v>9.7509603045879273E-2</v>
      </c>
      <c r="FY154" s="2">
        <f t="shared" si="170"/>
        <v>6.7769913301580428E-2</v>
      </c>
      <c r="FZ154" s="2">
        <f t="shared" si="170"/>
        <v>9.4525940383949167E-2</v>
      </c>
      <c r="GA154" s="2">
        <f t="shared" si="170"/>
        <v>0.11051285081076476</v>
      </c>
      <c r="GB154" s="2">
        <f t="shared" si="170"/>
        <v>0.16970053303928209</v>
      </c>
      <c r="GC154" s="2">
        <f t="shared" si="170"/>
        <v>0.19939403897140612</v>
      </c>
      <c r="GD154" s="2">
        <f t="shared" si="170"/>
        <v>0.23145702035709492</v>
      </c>
      <c r="GE154" s="2">
        <f t="shared" si="170"/>
        <v>0.22316296853702844</v>
      </c>
      <c r="GF154" s="2">
        <f t="shared" si="170"/>
        <v>0.20116201591669358</v>
      </c>
      <c r="GG154" s="2">
        <f t="shared" si="170"/>
        <v>0.17371381206827838</v>
      </c>
      <c r="GH154" s="2">
        <f t="shared" si="170"/>
        <v>0.1455097585425752</v>
      </c>
      <c r="GI154" s="2">
        <f t="shared" si="170"/>
        <v>0.13421681616046838</v>
      </c>
      <c r="GJ154" s="2">
        <f t="shared" si="170"/>
        <v>0.10747493921067988</v>
      </c>
      <c r="GK154" s="2">
        <f t="shared" si="170"/>
        <v>8.8282556141955362E-2</v>
      </c>
      <c r="GM154" s="82">
        <f t="shared" si="171"/>
        <v>6.2388651764867192E-15</v>
      </c>
      <c r="GN154" s="82">
        <f t="shared" si="171"/>
        <v>6.935236650494919E-104</v>
      </c>
      <c r="GO154" s="82">
        <f t="shared" si="171"/>
        <v>3.7399154935555348E-142</v>
      </c>
      <c r="GP154" s="82">
        <f t="shared" si="171"/>
        <v>1.042953595887237E-260</v>
      </c>
      <c r="GQ154" s="82">
        <f t="shared" si="171"/>
        <v>6.9619096221266908E-232</v>
      </c>
      <c r="GR154" s="82">
        <f t="shared" si="171"/>
        <v>0</v>
      </c>
      <c r="GS154" s="82">
        <f t="shared" si="171"/>
        <v>0</v>
      </c>
      <c r="GT154" s="82">
        <f t="shared" si="171"/>
        <v>0</v>
      </c>
      <c r="GU154" s="82">
        <f t="shared" si="171"/>
        <v>0</v>
      </c>
      <c r="GV154" s="82">
        <f t="shared" si="171"/>
        <v>0</v>
      </c>
      <c r="GW154" s="82">
        <f t="shared" si="171"/>
        <v>0</v>
      </c>
      <c r="GX154" s="82">
        <f t="shared" si="171"/>
        <v>0</v>
      </c>
      <c r="GY154" s="82">
        <f t="shared" si="171"/>
        <v>8.1576165886200893E-300</v>
      </c>
      <c r="GZ154" s="82">
        <f t="shared" si="171"/>
        <v>0</v>
      </c>
      <c r="HA154" s="82">
        <f t="shared" si="171"/>
        <v>0</v>
      </c>
      <c r="HC154" s="82">
        <f t="shared" ref="HC154:HH213" si="182" xml:space="preserve"> _xlfn.NORM.DIST($B154, C$8, ABS(C$12), TRUE) * _xlfn.NORM.DIST(($B154 - C$8)*C$16, 0, ABS(C$12), TRUE) * 2</f>
        <v>7.7741969366526639E-33</v>
      </c>
      <c r="HD154" s="82">
        <f t="shared" si="182"/>
        <v>1.0956005003394161E-47</v>
      </c>
      <c r="HE154" s="82">
        <f t="shared" si="182"/>
        <v>1.2816105221976193E-83</v>
      </c>
      <c r="HF154" s="82">
        <f t="shared" si="181"/>
        <v>5.5115681471946446E-136</v>
      </c>
      <c r="HG154" s="82">
        <f t="shared" si="181"/>
        <v>7.667710277381371E-116</v>
      </c>
      <c r="HH154" s="82">
        <f t="shared" si="181"/>
        <v>7.0108964982919265E-166</v>
      </c>
      <c r="HI154" s="82">
        <f t="shared" si="181"/>
        <v>0</v>
      </c>
      <c r="HJ154" s="82">
        <f t="shared" si="181"/>
        <v>2.1209770027647059E-251</v>
      </c>
      <c r="HK154" s="82">
        <f t="shared" si="181"/>
        <v>1.9363238508923341E-270</v>
      </c>
      <c r="HL154" s="82">
        <f t="shared" si="162"/>
        <v>0</v>
      </c>
      <c r="HM154" s="82">
        <f t="shared" si="162"/>
        <v>4.473060284739222E-274</v>
      </c>
      <c r="HN154" s="82">
        <f t="shared" si="162"/>
        <v>2.8678198716122781E-249</v>
      </c>
      <c r="HO154" s="82">
        <f t="shared" si="162"/>
        <v>3.3215306624427908E-163</v>
      </c>
      <c r="HP154" s="82">
        <f t="shared" si="162"/>
        <v>6.5290759596708077E-202</v>
      </c>
      <c r="HQ154" s="82">
        <f t="shared" si="162"/>
        <v>1.7385660132227396E-228</v>
      </c>
      <c r="HS154" s="82">
        <f t="shared" si="172"/>
        <v>2.843549750111168E-2</v>
      </c>
      <c r="HT154" s="82">
        <f t="shared" si="172"/>
        <v>0.44683360457934024</v>
      </c>
      <c r="HU154" s="82">
        <f t="shared" si="172"/>
        <v>0.52452266824409111</v>
      </c>
      <c r="HV154" s="82">
        <f t="shared" si="172"/>
        <v>0.24916614481003982</v>
      </c>
      <c r="HW154" s="82">
        <f t="shared" si="172"/>
        <v>0.13227686098157346</v>
      </c>
      <c r="HX154" s="82">
        <f t="shared" si="172"/>
        <v>6.9274171392034829E-3</v>
      </c>
      <c r="HY154" s="82">
        <f t="shared" si="172"/>
        <v>1.3060789729028049E-4</v>
      </c>
      <c r="HZ154" s="82">
        <f t="shared" si="172"/>
        <v>1.2361647594544681E-5</v>
      </c>
      <c r="IA154" s="82">
        <f t="shared" si="172"/>
        <v>2.7739201086335371E-5</v>
      </c>
      <c r="IB154" s="82">
        <f t="shared" si="172"/>
        <v>2.7400620501225108E-4</v>
      </c>
      <c r="IC154" s="82">
        <f t="shared" si="172"/>
        <v>2.0218139715747663E-3</v>
      </c>
      <c r="ID154" s="82">
        <f t="shared" si="172"/>
        <v>1.169788067889631E-2</v>
      </c>
      <c r="IE154" s="82">
        <f t="shared" si="172"/>
        <v>1.4697210708125753E-2</v>
      </c>
      <c r="IF154" s="82">
        <f t="shared" si="172"/>
        <v>3.7701036410281746E-2</v>
      </c>
      <c r="IG154" s="82">
        <f t="shared" si="172"/>
        <v>3.715130329856655E-2</v>
      </c>
      <c r="II154" s="82">
        <f t="shared" si="173"/>
        <v>9.8045674081996738E-5</v>
      </c>
      <c r="IJ154" s="82">
        <f t="shared" si="173"/>
        <v>4.4764724327510474E-9</v>
      </c>
      <c r="IK154" s="82">
        <f t="shared" si="173"/>
        <v>6.0529855425585377E-12</v>
      </c>
      <c r="IL154" s="82">
        <f t="shared" si="173"/>
        <v>8.3319306215619053E-11</v>
      </c>
      <c r="IM154" s="82">
        <f t="shared" si="173"/>
        <v>5.3082431171130672E-10</v>
      </c>
      <c r="IN154" s="82">
        <f t="shared" si="173"/>
        <v>2.4644224067447768E-6</v>
      </c>
      <c r="IO154" s="82">
        <f t="shared" si="173"/>
        <v>2.7686205143944409E-5</v>
      </c>
      <c r="IP154" s="82">
        <f t="shared" si="173"/>
        <v>4.1668963099522166E-5</v>
      </c>
      <c r="IQ154" s="82">
        <f t="shared" si="173"/>
        <v>6.2033771374963965E-5</v>
      </c>
      <c r="IR154" s="82">
        <f t="shared" si="173"/>
        <v>2.5024391701812908E-5</v>
      </c>
      <c r="IS154" s="82">
        <f t="shared" si="173"/>
        <v>3.2136376062137685E-6</v>
      </c>
      <c r="IT154" s="82">
        <f t="shared" si="173"/>
        <v>5.0378741443045974E-7</v>
      </c>
      <c r="IU154" s="82">
        <f t="shared" si="173"/>
        <v>1.4382569657732019E-9</v>
      </c>
      <c r="IV154" s="82">
        <f t="shared" si="173"/>
        <v>1.9059627373539253E-5</v>
      </c>
      <c r="IW154" s="82">
        <f t="shared" si="173"/>
        <v>8.5763213705141741E-4</v>
      </c>
      <c r="IY154" s="82">
        <f t="shared" si="174"/>
        <v>2.8533543175199915E-2</v>
      </c>
      <c r="IZ154" s="82">
        <f t="shared" si="174"/>
        <v>0.44683360905581265</v>
      </c>
      <c r="JA154" s="82">
        <f t="shared" si="174"/>
        <v>0.52452266825014404</v>
      </c>
      <c r="JB154" s="82">
        <f t="shared" si="174"/>
        <v>0.24916614489335911</v>
      </c>
      <c r="JC154" s="82">
        <f t="shared" si="174"/>
        <v>0.13227686151239776</v>
      </c>
      <c r="JD154" s="82">
        <f t="shared" si="174"/>
        <v>6.9298815616102277E-3</v>
      </c>
      <c r="JE154" s="82">
        <f t="shared" si="174"/>
        <v>1.5829410243422491E-4</v>
      </c>
      <c r="JF154" s="82">
        <f t="shared" si="174"/>
        <v>5.4030610694066845E-5</v>
      </c>
      <c r="JG154" s="82">
        <f t="shared" si="174"/>
        <v>8.9772972461299333E-5</v>
      </c>
      <c r="JH154" s="82">
        <f t="shared" si="174"/>
        <v>2.99030596714064E-4</v>
      </c>
      <c r="JI154" s="82">
        <f t="shared" si="174"/>
        <v>2.02502760918098E-3</v>
      </c>
      <c r="JJ154" s="82">
        <f t="shared" si="174"/>
        <v>1.1698384466310741E-2</v>
      </c>
      <c r="JK154" s="82">
        <f t="shared" si="174"/>
        <v>1.4697212146382718E-2</v>
      </c>
      <c r="JL154" s="82">
        <f t="shared" si="174"/>
        <v>3.7720096037655283E-2</v>
      </c>
      <c r="JM154" s="82">
        <f t="shared" si="174"/>
        <v>3.8008935435617966E-2</v>
      </c>
    </row>
    <row r="155" spans="2:273" x14ac:dyDescent="0.25">
      <c r="B155" s="2">
        <v>128</v>
      </c>
      <c r="C155" s="37">
        <v>0.34464299999999998</v>
      </c>
      <c r="D155" s="37">
        <v>0.34236</v>
      </c>
      <c r="E155" s="37">
        <v>0.34417399999999998</v>
      </c>
      <c r="F155" s="37">
        <v>0.34004099999999998</v>
      </c>
      <c r="G155" s="37">
        <v>0.34266400000000002</v>
      </c>
      <c r="H155" s="37">
        <v>0.34355599999999997</v>
      </c>
      <c r="I155" s="37">
        <v>0.34283599999999997</v>
      </c>
      <c r="J155" s="37">
        <v>0.34622799999999998</v>
      </c>
      <c r="K155" s="37">
        <v>0.34681000000000001</v>
      </c>
      <c r="L155" s="37">
        <v>0.34486699999999998</v>
      </c>
      <c r="M155" s="37">
        <v>0.344252</v>
      </c>
      <c r="N155" s="37">
        <v>0.349632</v>
      </c>
      <c r="O155" s="37">
        <v>0.355852</v>
      </c>
      <c r="P155" s="37">
        <v>0.35624400000000001</v>
      </c>
      <c r="Q155" s="37">
        <v>0.36536299999999999</v>
      </c>
      <c r="S155" s="4">
        <f t="shared" si="175"/>
        <v>0.34396850554871905</v>
      </c>
      <c r="T155" s="4">
        <f t="shared" si="175"/>
        <v>0.34518469124149948</v>
      </c>
      <c r="U155" s="4">
        <f t="shared" si="175"/>
        <v>0.34835947054782151</v>
      </c>
      <c r="V155" s="4">
        <f t="shared" si="175"/>
        <v>0.34315118222830182</v>
      </c>
      <c r="W155" s="4">
        <f t="shared" si="175"/>
        <v>0.34586646427264683</v>
      </c>
      <c r="X155" s="4">
        <f t="shared" si="175"/>
        <v>0.34477183228236152</v>
      </c>
      <c r="Y155" s="4">
        <f t="shared" si="175"/>
        <v>0.34239949550573917</v>
      </c>
      <c r="Z155" s="4">
        <f t="shared" si="175"/>
        <v>0.34702734830019522</v>
      </c>
      <c r="AA155" s="4">
        <f t="shared" si="175"/>
        <v>0.3511024351721253</v>
      </c>
      <c r="AB155" s="4">
        <f t="shared" si="175"/>
        <v>0.34768875604174115</v>
      </c>
      <c r="AC155" s="4">
        <f t="shared" si="175"/>
        <v>0.34721620317598106</v>
      </c>
      <c r="AD155" s="4">
        <f t="shared" si="175"/>
        <v>0.3512603268562059</v>
      </c>
      <c r="AE155" s="4">
        <f t="shared" si="175"/>
        <v>0.34950581179415213</v>
      </c>
      <c r="AF155" s="4">
        <f t="shared" si="175"/>
        <v>0.35637972892213976</v>
      </c>
      <c r="AG155" s="4">
        <f t="shared" si="175"/>
        <v>0.36587854757109445</v>
      </c>
      <c r="AI155" s="4">
        <f t="shared" si="176"/>
        <v>6.74494451280927E-4</v>
      </c>
      <c r="AJ155" s="4">
        <f t="shared" si="176"/>
        <v>-2.8246912414994774E-3</v>
      </c>
      <c r="AK155" s="4">
        <f t="shared" si="176"/>
        <v>-4.1854705478215348E-3</v>
      </c>
      <c r="AL155" s="4">
        <f t="shared" si="176"/>
        <v>-3.1101822283018388E-3</v>
      </c>
      <c r="AM155" s="4">
        <f t="shared" si="176"/>
        <v>-3.20246427264681E-3</v>
      </c>
      <c r="AN155" s="4">
        <f t="shared" si="176"/>
        <v>-1.2158322823615508E-3</v>
      </c>
      <c r="AO155" s="4">
        <f t="shared" si="176"/>
        <v>4.3650449426080318E-4</v>
      </c>
      <c r="AP155" s="4">
        <f t="shared" si="176"/>
        <v>-7.9934830019523506E-4</v>
      </c>
      <c r="AQ155" s="4">
        <f t="shared" si="176"/>
        <v>-4.2924351721252973E-3</v>
      </c>
      <c r="AR155" s="4">
        <f t="shared" si="176"/>
        <v>-2.8217560417411747E-3</v>
      </c>
      <c r="AS155" s="4">
        <f t="shared" si="176"/>
        <v>-2.9642031759810616E-3</v>
      </c>
      <c r="AT155" s="4">
        <f t="shared" si="176"/>
        <v>-1.6283268562058972E-3</v>
      </c>
      <c r="AU155" s="4">
        <f t="shared" si="176"/>
        <v>6.3461882058478691E-3</v>
      </c>
      <c r="AV155" s="4">
        <f t="shared" si="176"/>
        <v>-1.3572892213975507E-4</v>
      </c>
      <c r="AW155" s="4">
        <f t="shared" si="176"/>
        <v>-5.1554757109445459E-4</v>
      </c>
      <c r="AY155" s="2">
        <f t="shared" si="168"/>
        <v>0.34396670010854857</v>
      </c>
      <c r="AZ155" s="2">
        <f t="shared" si="168"/>
        <v>0.34453153111705043</v>
      </c>
      <c r="BA155" s="2">
        <f t="shared" si="168"/>
        <v>0.34388945559740386</v>
      </c>
      <c r="BB155" s="2">
        <f t="shared" si="168"/>
        <v>0.34208587306833838</v>
      </c>
      <c r="BC155" s="2">
        <f t="shared" si="168"/>
        <v>0.34551893700678343</v>
      </c>
      <c r="BD155" s="2">
        <f t="shared" si="168"/>
        <v>0.34476458148003319</v>
      </c>
      <c r="BE155" s="2">
        <f t="shared" si="168"/>
        <v>0.34239247074513446</v>
      </c>
      <c r="BF155" s="2">
        <f t="shared" si="168"/>
        <v>0.34701150261217073</v>
      </c>
      <c r="BG155" s="2">
        <f t="shared" si="168"/>
        <v>0.35108582114475761</v>
      </c>
      <c r="BH155" s="2">
        <f t="shared" si="168"/>
        <v>0.34767642655217701</v>
      </c>
      <c r="BI155" s="2">
        <f t="shared" si="168"/>
        <v>0.34721237952561601</v>
      </c>
      <c r="BJ155" s="2">
        <f t="shared" si="168"/>
        <v>0.35123547296798202</v>
      </c>
      <c r="BK155" s="2">
        <f t="shared" si="168"/>
        <v>0.34946885055971677</v>
      </c>
      <c r="BL155" s="2">
        <f t="shared" si="168"/>
        <v>0.35567464987275421</v>
      </c>
      <c r="BM155" s="2">
        <f t="shared" si="168"/>
        <v>0.36332540682954412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 t="str">
        <f t="shared" si="169"/>
        <v/>
      </c>
      <c r="CF155" s="2" t="str">
        <f t="shared" si="169"/>
        <v/>
      </c>
      <c r="CG155" s="2" t="str">
        <f t="shared" si="169"/>
        <v/>
      </c>
      <c r="CH155" s="2" t="str">
        <f t="shared" si="169"/>
        <v/>
      </c>
      <c r="CI155" s="2" t="str">
        <f t="shared" si="169"/>
        <v/>
      </c>
      <c r="CJ155" s="2">
        <f t="shared" si="169"/>
        <v>0.34355599999999997</v>
      </c>
      <c r="CK155" s="2">
        <f t="shared" si="169"/>
        <v>0.34283599999999997</v>
      </c>
      <c r="CL155" s="2">
        <f t="shared" si="169"/>
        <v>0.34622799999999998</v>
      </c>
      <c r="CM155" s="2">
        <f t="shared" si="169"/>
        <v>0.34681000000000001</v>
      </c>
      <c r="CN155" s="2">
        <f t="shared" si="169"/>
        <v>0.34486699999999998</v>
      </c>
      <c r="CO155" s="2">
        <f t="shared" si="169"/>
        <v>0.344252</v>
      </c>
      <c r="CP155" s="2">
        <f t="shared" si="169"/>
        <v>0.349632</v>
      </c>
      <c r="CQ155" s="2">
        <f t="shared" si="169"/>
        <v>0.355852</v>
      </c>
      <c r="CR155" s="2" t="str">
        <f t="shared" si="169"/>
        <v/>
      </c>
      <c r="CS155" s="2" t="str">
        <f t="shared" si="169"/>
        <v/>
      </c>
      <c r="CU155" s="2" t="str">
        <f t="shared" ref="CU155:CU218" si="198">IF(AND(IY155 &lt; $DI$22, $B155 &gt; C$7, $B155 &lt; C$233), C155, "")</f>
        <v/>
      </c>
      <c r="CV155" s="2" t="str">
        <f t="shared" ref="CV155:CV218" si="199">IF(AND(IZ155 &lt; $DI$22, $B155 &gt; D$7, $B155 &lt; D$233), D155, "")</f>
        <v/>
      </c>
      <c r="CW155" s="2" t="str">
        <f t="shared" ref="CW155:CW218" si="200">IF(AND(JA155 &lt; $DI$22, $B155 &gt; E$7, $B155 &lt; E$233), E155, "")</f>
        <v/>
      </c>
      <c r="CX155" s="2" t="str">
        <f t="shared" ref="CX155:CX218" si="201">IF(AND(JB155 &lt; $DI$22, $B155 &gt; F$7, $B155 &lt; F$233), F155, "")</f>
        <v/>
      </c>
      <c r="CY155" s="2" t="str">
        <f t="shared" ref="CY155:CY218" si="202">IF(AND(JC155 &lt; $DI$22, $B155 &gt; G$7, $B155 &lt; G$233), G155, "")</f>
        <v/>
      </c>
      <c r="CZ155" s="2">
        <f t="shared" ref="CZ155:CZ218" si="203">IF(AND(JD155 &lt; $DI$22, $B155 &gt; H$7, $B155 &lt; H$233), H155, "")</f>
        <v>0.34355599999999997</v>
      </c>
      <c r="DA155" s="2">
        <f t="shared" ref="DA155:DA218" si="204">IF(AND(JE155 &lt; $DI$22, $B155 &gt; I$7, $B155 &lt; I$233), I155, "")</f>
        <v>0.34283599999999997</v>
      </c>
      <c r="DB155" s="2">
        <f t="shared" ref="DB155:DB218" si="205">IF(AND(JF155 &lt; $DI$22, $B155 &gt; J$7, $B155 &lt; J$233), J155, "")</f>
        <v>0.34622799999999998</v>
      </c>
      <c r="DC155" s="2">
        <f t="shared" ref="DC155:DC218" si="206">IF(AND(JG155 &lt; $DI$22, $B155 &gt; K$7, $B155 &lt; K$233), K155, "")</f>
        <v>0.34681000000000001</v>
      </c>
      <c r="DD155" s="2">
        <f t="shared" ref="DD155:DD218" si="207">IF(AND(JH155 &lt; $DI$22, $B155 &gt; L$7, $B155 &lt; L$233), L155, "")</f>
        <v>0.34486699999999998</v>
      </c>
      <c r="DE155" s="2">
        <f t="shared" ref="DE155:DE218" si="208">IF(AND(JI155 &lt; $DI$22, $B155 &gt; M$7, $B155 &lt; M$233), M155, "")</f>
        <v>0.344252</v>
      </c>
      <c r="DF155" s="2">
        <f t="shared" ref="DF155:DF218" si="209">IF(AND(JJ155 &lt; $DI$22, $B155 &gt; N$7, $B155 &lt; N$233), N155, "")</f>
        <v>0.349632</v>
      </c>
      <c r="DG155" s="2">
        <f t="shared" ref="DG155:DG218" si="210">IF(AND(JK155 &lt; $DI$22, $B155 &gt; O$7, $B155 &lt; O$233), O155, "")</f>
        <v>0.355852</v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0.55669032142857111</v>
      </c>
      <c r="DL155" s="2">
        <f t="shared" si="177"/>
        <v>0.4389991587044535</v>
      </c>
      <c r="DM155" s="2">
        <f t="shared" si="177"/>
        <v>0.44484032270168861</v>
      </c>
      <c r="DN155" s="2">
        <f t="shared" si="177"/>
        <v>0.45727904172593647</v>
      </c>
      <c r="DO155" s="2">
        <f t="shared" si="177"/>
        <v>0.47431494789915962</v>
      </c>
      <c r="DP155" s="2">
        <f t="shared" si="177"/>
        <v>0.48290567201426032</v>
      </c>
      <c r="DQ155" s="2">
        <f t="shared" si="177"/>
        <v>0.49648006600985228</v>
      </c>
      <c r="DR155" s="2">
        <f t="shared" si="177"/>
        <v>0.54013777016129028</v>
      </c>
      <c r="DS155" s="2">
        <f t="shared" si="177"/>
        <v>0.51680380074156473</v>
      </c>
      <c r="DT155" s="2">
        <f t="shared" si="177"/>
        <v>0.50649115105672982</v>
      </c>
      <c r="DU155" s="2">
        <f t="shared" si="177"/>
        <v>0.4792131354838709</v>
      </c>
      <c r="DV155" s="2">
        <f t="shared" si="177"/>
        <v>0.50179256395995564</v>
      </c>
      <c r="DW155" s="2">
        <f t="shared" si="177"/>
        <v>0.49907412903225812</v>
      </c>
      <c r="DX155" s="2">
        <f t="shared" si="177"/>
        <v>0.48700313013196467</v>
      </c>
      <c r="DY155" s="2">
        <f t="shared" si="177"/>
        <v>0.46078183065953643</v>
      </c>
      <c r="EA155" s="2">
        <f t="shared" si="153"/>
        <v>0.34361794550372327</v>
      </c>
      <c r="EB155" s="2">
        <f t="shared" si="153"/>
        <v>0.34447307906727992</v>
      </c>
      <c r="EC155" s="2">
        <f t="shared" si="153"/>
        <v>0.3438371391032326</v>
      </c>
      <c r="ED155" s="2">
        <f t="shared" si="153"/>
        <v>0.34205745215803512</v>
      </c>
      <c r="EE155" s="2">
        <f t="shared" si="153"/>
        <v>0.34547707766336899</v>
      </c>
      <c r="EF155" s="2">
        <f t="shared" si="153"/>
        <v>0.3444669299742526</v>
      </c>
      <c r="EG155" s="2">
        <f t="shared" si="153"/>
        <v>0.34202739579514158</v>
      </c>
      <c r="EH155" s="2">
        <f t="shared" si="153"/>
        <v>0.34642198277194763</v>
      </c>
      <c r="EI155" s="2">
        <f t="shared" si="153"/>
        <v>0.35058131833141981</v>
      </c>
      <c r="EJ155" s="2">
        <f t="shared" si="153"/>
        <v>0.34676530262101202</v>
      </c>
      <c r="EK155" s="2">
        <f t="shared" si="153"/>
        <v>0.34689091779176018</v>
      </c>
      <c r="EL155" s="2">
        <f t="shared" si="180"/>
        <v>0.35140062080778184</v>
      </c>
      <c r="EM155" s="2">
        <f t="shared" si="136"/>
        <v>0.34917384634229154</v>
      </c>
      <c r="EN155" s="2">
        <f t="shared" si="136"/>
        <v>0.35591339184136489</v>
      </c>
      <c r="EO155" s="2">
        <f t="shared" si="136"/>
        <v>0.36333716762849189</v>
      </c>
      <c r="EQ155" s="2">
        <f t="shared" si="178"/>
        <v>0.34574845094740769</v>
      </c>
      <c r="ER155" s="2">
        <f t="shared" si="178"/>
        <v>0.34476106487716462</v>
      </c>
      <c r="ES155" s="2">
        <f t="shared" si="178"/>
        <v>0.34410322187884829</v>
      </c>
      <c r="ET155" s="2">
        <f t="shared" si="178"/>
        <v>0.34206097108836975</v>
      </c>
      <c r="EU155" s="2">
        <f t="shared" si="178"/>
        <v>0.34560736812412474</v>
      </c>
      <c r="EV155" s="2">
        <f t="shared" si="178"/>
        <v>0.34596683802886763</v>
      </c>
      <c r="EW155" s="2">
        <f t="shared" si="178"/>
        <v>0.34364987747834125</v>
      </c>
      <c r="EX155" s="2">
        <f t="shared" si="178"/>
        <v>0.34869595311429225</v>
      </c>
      <c r="EY155" s="2">
        <f t="shared" si="178"/>
        <v>0.35260106517777601</v>
      </c>
      <c r="EZ155" s="2">
        <f t="shared" si="178"/>
        <v>0.35088756136257587</v>
      </c>
      <c r="FA155" s="2">
        <f t="shared" si="178"/>
        <v>0.34851630239530784</v>
      </c>
      <c r="FB155" s="2">
        <f t="shared" si="178"/>
        <v>0.35023293054366489</v>
      </c>
      <c r="FC155" s="2">
        <f t="shared" si="178"/>
        <v>0.35106342593246131</v>
      </c>
      <c r="FD155" s="2">
        <f t="shared" si="178"/>
        <v>0.35370881482448052</v>
      </c>
      <c r="FE155" s="2">
        <f t="shared" si="178"/>
        <v>0.36304506856309282</v>
      </c>
      <c r="FG155" s="2">
        <f t="shared" si="179"/>
        <v>0.99998284363483803</v>
      </c>
      <c r="FH155" s="2">
        <f t="shared" si="179"/>
        <v>0.99970433142364512</v>
      </c>
      <c r="FI155" s="2">
        <f t="shared" si="179"/>
        <v>0.99967651722341155</v>
      </c>
      <c r="FJ155" s="2">
        <f t="shared" si="179"/>
        <v>0.99975647372390253</v>
      </c>
      <c r="FK155" s="2">
        <f t="shared" si="179"/>
        <v>0.99979634899150249</v>
      </c>
      <c r="FL155" s="2">
        <f t="shared" si="179"/>
        <v>0.99983346412731622</v>
      </c>
      <c r="FM155" s="2">
        <f t="shared" si="179"/>
        <v>0.99988964307526429</v>
      </c>
      <c r="FN155" s="2">
        <f t="shared" si="179"/>
        <v>0.99987084163874806</v>
      </c>
      <c r="FO155" s="2">
        <f t="shared" si="179"/>
        <v>0.99987546409030714</v>
      </c>
      <c r="FP155" s="2">
        <f t="shared" si="179"/>
        <v>0.99987986449374322</v>
      </c>
      <c r="FQ155" s="2">
        <f t="shared" si="179"/>
        <v>0.9998717349962899</v>
      </c>
      <c r="FR155" s="2">
        <f t="shared" si="179"/>
        <v>0.99987648326983891</v>
      </c>
      <c r="FS155" s="2">
        <f t="shared" si="179"/>
        <v>0.99986339220793163</v>
      </c>
      <c r="FT155" s="2">
        <f t="shared" si="179"/>
        <v>0.99985973067418032</v>
      </c>
      <c r="FU155" s="2">
        <f t="shared" si="179"/>
        <v>0.99983297632770818</v>
      </c>
      <c r="FW155" s="2">
        <f t="shared" si="170"/>
        <v>0.16197989935252677</v>
      </c>
      <c r="FX155" s="2">
        <f t="shared" si="170"/>
        <v>0.10592069931508885</v>
      </c>
      <c r="FY155" s="2">
        <f t="shared" si="170"/>
        <v>7.3825537376857944E-2</v>
      </c>
      <c r="FZ155" s="2">
        <f t="shared" si="170"/>
        <v>0.10270895851138032</v>
      </c>
      <c r="GA155" s="2">
        <f t="shared" si="170"/>
        <v>0.11989658427479145</v>
      </c>
      <c r="GB155" s="2">
        <f t="shared" si="170"/>
        <v>0.18307554800900072</v>
      </c>
      <c r="GC155" s="2">
        <f t="shared" si="170"/>
        <v>0.21450475028131083</v>
      </c>
      <c r="GD155" s="2">
        <f t="shared" si="170"/>
        <v>0.2482441464004386</v>
      </c>
      <c r="GE155" s="2">
        <f t="shared" si="170"/>
        <v>0.23953603202908472</v>
      </c>
      <c r="GF155" s="2">
        <f t="shared" si="170"/>
        <v>0.21637050011142317</v>
      </c>
      <c r="GG155" s="2">
        <f t="shared" si="170"/>
        <v>0.18733376915714176</v>
      </c>
      <c r="GH155" s="2">
        <f t="shared" si="170"/>
        <v>0.15733946450213102</v>
      </c>
      <c r="GI155" s="2">
        <f t="shared" si="170"/>
        <v>0.14528452371348405</v>
      </c>
      <c r="GJ155" s="2">
        <f t="shared" si="170"/>
        <v>0.11663454524530731</v>
      </c>
      <c r="GK155" s="2">
        <f t="shared" si="170"/>
        <v>9.5982383148507128E-2</v>
      </c>
      <c r="GM155" s="82">
        <f t="shared" si="171"/>
        <v>2.7719497218443115E-15</v>
      </c>
      <c r="GN155" s="82">
        <f t="shared" si="171"/>
        <v>2.9303404942350112E-107</v>
      </c>
      <c r="GO155" s="82">
        <f t="shared" si="171"/>
        <v>7.6296366081346032E-147</v>
      </c>
      <c r="GP155" s="82">
        <f t="shared" si="171"/>
        <v>9.9033174394028818E-269</v>
      </c>
      <c r="GQ155" s="82">
        <f t="shared" si="171"/>
        <v>9.2902418716874597E-239</v>
      </c>
      <c r="GR155" s="82">
        <f t="shared" si="171"/>
        <v>0</v>
      </c>
      <c r="GS155" s="82">
        <f t="shared" si="171"/>
        <v>0</v>
      </c>
      <c r="GT155" s="82">
        <f t="shared" si="171"/>
        <v>0</v>
      </c>
      <c r="GU155" s="82">
        <f t="shared" si="171"/>
        <v>0</v>
      </c>
      <c r="GV155" s="82">
        <f t="shared" si="171"/>
        <v>0</v>
      </c>
      <c r="GW155" s="82">
        <f t="shared" si="171"/>
        <v>0</v>
      </c>
      <c r="GX155" s="82">
        <f t="shared" si="171"/>
        <v>0</v>
      </c>
      <c r="GY155" s="82">
        <f t="shared" si="171"/>
        <v>4.5975682726336404E-308</v>
      </c>
      <c r="GZ155" s="82">
        <f t="shared" si="171"/>
        <v>0</v>
      </c>
      <c r="HA155" s="82">
        <f t="shared" si="171"/>
        <v>0</v>
      </c>
      <c r="HC155" s="82">
        <f t="shared" si="182"/>
        <v>4.6749467792719689E-34</v>
      </c>
      <c r="HD155" s="82">
        <f t="shared" si="182"/>
        <v>3.146322006419482E-50</v>
      </c>
      <c r="HE155" s="82">
        <f t="shared" si="182"/>
        <v>3.7648574210896189E-88</v>
      </c>
      <c r="HF155" s="82">
        <f t="shared" si="181"/>
        <v>1.9296905090975968E-142</v>
      </c>
      <c r="HG155" s="82">
        <f t="shared" si="181"/>
        <v>5.0843327832677973E-121</v>
      </c>
      <c r="HH155" s="82">
        <f t="shared" si="181"/>
        <v>9.7401277937215774E-173</v>
      </c>
      <c r="HI155" s="82">
        <f t="shared" si="181"/>
        <v>0</v>
      </c>
      <c r="HJ155" s="82">
        <f t="shared" si="181"/>
        <v>4.6462569572453943E-261</v>
      </c>
      <c r="HK155" s="82">
        <f t="shared" si="181"/>
        <v>1.0378025851688683E-280</v>
      </c>
      <c r="HL155" s="82">
        <f t="shared" si="162"/>
        <v>0</v>
      </c>
      <c r="HM155" s="82">
        <f t="shared" si="162"/>
        <v>8.0882727218943636E-285</v>
      </c>
      <c r="HN155" s="82">
        <f t="shared" si="162"/>
        <v>2.6005235131942449E-259</v>
      </c>
      <c r="HO155" s="82">
        <f t="shared" si="162"/>
        <v>7.2605473377490249E-170</v>
      </c>
      <c r="HP155" s="82">
        <f t="shared" si="162"/>
        <v>3.2606802578379257E-210</v>
      </c>
      <c r="HQ155" s="82">
        <f t="shared" si="162"/>
        <v>1.3112064938206932E-237</v>
      </c>
      <c r="HS155" s="82">
        <f t="shared" si="172"/>
        <v>1.7421083714781283E-2</v>
      </c>
      <c r="HT155" s="82">
        <f t="shared" si="172"/>
        <v>0.3846165333516306</v>
      </c>
      <c r="HU155" s="82">
        <f t="shared" si="172"/>
        <v>0.50342763830234605</v>
      </c>
      <c r="HV155" s="82">
        <f t="shared" si="172"/>
        <v>0.17893906711867144</v>
      </c>
      <c r="HW155" s="82">
        <f t="shared" si="172"/>
        <v>8.3443647813288321E-2</v>
      </c>
      <c r="HX155" s="82">
        <f t="shared" si="172"/>
        <v>3.1330334526388725E-3</v>
      </c>
      <c r="HY155" s="82">
        <f t="shared" si="172"/>
        <v>4.3475262416062505E-5</v>
      </c>
      <c r="HZ155" s="82">
        <f t="shared" si="172"/>
        <v>3.0211263086247663E-6</v>
      </c>
      <c r="IA155" s="82">
        <f t="shared" si="172"/>
        <v>7.7661820131985142E-6</v>
      </c>
      <c r="IB155" s="82">
        <f t="shared" si="172"/>
        <v>9.4299305996741969E-5</v>
      </c>
      <c r="IC155" s="82">
        <f t="shared" si="172"/>
        <v>8.2197761715864254E-4</v>
      </c>
      <c r="ID155" s="82">
        <f t="shared" si="172"/>
        <v>5.7370549937767181E-3</v>
      </c>
      <c r="IE155" s="82">
        <f t="shared" si="172"/>
        <v>6.62921885259292E-3</v>
      </c>
      <c r="IF155" s="82">
        <f t="shared" si="172"/>
        <v>2.0048263446481137E-2</v>
      </c>
      <c r="IG155" s="82">
        <f t="shared" si="172"/>
        <v>1.8112880901010389E-2</v>
      </c>
      <c r="II155" s="82">
        <f t="shared" si="173"/>
        <v>2.2304974241601629E-4</v>
      </c>
      <c r="IJ155" s="82">
        <f t="shared" si="173"/>
        <v>1.8770459314756357E-8</v>
      </c>
      <c r="IK155" s="82">
        <f t="shared" si="173"/>
        <v>3.2064204894508281E-11</v>
      </c>
      <c r="IL155" s="82">
        <f t="shared" si="173"/>
        <v>4.6691625512115739E-10</v>
      </c>
      <c r="IM155" s="82">
        <f t="shared" si="173"/>
        <v>2.9277205703276683E-9</v>
      </c>
      <c r="IN155" s="82">
        <f t="shared" si="173"/>
        <v>9.0369457280041213E-6</v>
      </c>
      <c r="IO155" s="82">
        <f t="shared" si="173"/>
        <v>8.9828066041692739E-5</v>
      </c>
      <c r="IP155" s="82">
        <f t="shared" si="173"/>
        <v>1.5255557556072055E-4</v>
      </c>
      <c r="IQ155" s="82">
        <f t="shared" si="173"/>
        <v>2.0503317012483767E-4</v>
      </c>
      <c r="IR155" s="82">
        <f t="shared" si="173"/>
        <v>8.298005532878155E-5</v>
      </c>
      <c r="IS155" s="82">
        <f t="shared" si="173"/>
        <v>1.170489013224096E-5</v>
      </c>
      <c r="IT155" s="82">
        <f t="shared" si="173"/>
        <v>1.8960952897633835E-6</v>
      </c>
      <c r="IU155" s="82">
        <f t="shared" si="173"/>
        <v>8.8006020259272395E-9</v>
      </c>
      <c r="IV155" s="82">
        <f t="shared" si="173"/>
        <v>4.3211910711289357E-5</v>
      </c>
      <c r="IW155" s="82">
        <f t="shared" si="173"/>
        <v>1.3648118263832332E-3</v>
      </c>
      <c r="IY155" s="82">
        <f t="shared" si="174"/>
        <v>1.7644133457200072E-2</v>
      </c>
      <c r="IZ155" s="82">
        <f t="shared" si="174"/>
        <v>0.38461655212208989</v>
      </c>
      <c r="JA155" s="82">
        <f t="shared" si="174"/>
        <v>0.50342763833441029</v>
      </c>
      <c r="JB155" s="82">
        <f t="shared" si="174"/>
        <v>0.1789390675855877</v>
      </c>
      <c r="JC155" s="82">
        <f t="shared" si="174"/>
        <v>8.3443650741008887E-2</v>
      </c>
      <c r="JD155" s="82">
        <f t="shared" si="174"/>
        <v>3.1420703983668767E-3</v>
      </c>
      <c r="JE155" s="82">
        <f t="shared" si="174"/>
        <v>1.3330332845775525E-4</v>
      </c>
      <c r="JF155" s="82">
        <f t="shared" si="174"/>
        <v>1.5557670186934532E-4</v>
      </c>
      <c r="JG155" s="82">
        <f t="shared" si="174"/>
        <v>2.1279935213803619E-4</v>
      </c>
      <c r="JH155" s="82">
        <f t="shared" si="174"/>
        <v>1.7727936132552351E-4</v>
      </c>
      <c r="JI155" s="82">
        <f t="shared" si="174"/>
        <v>8.3368250729088354E-4</v>
      </c>
      <c r="JJ155" s="82">
        <f t="shared" si="174"/>
        <v>5.7389510890664816E-3</v>
      </c>
      <c r="JK155" s="82">
        <f t="shared" si="174"/>
        <v>6.6292276531949457E-3</v>
      </c>
      <c r="JL155" s="82">
        <f t="shared" si="174"/>
        <v>2.0091475357192426E-2</v>
      </c>
      <c r="JM155" s="82">
        <f t="shared" si="174"/>
        <v>1.9477692727393622E-2</v>
      </c>
    </row>
    <row r="156" spans="2:273" x14ac:dyDescent="0.25">
      <c r="B156" s="2">
        <v>129</v>
      </c>
      <c r="C156" s="37">
        <v>0.33854499999999998</v>
      </c>
      <c r="D156" s="37">
        <v>0.34521299999999999</v>
      </c>
      <c r="E156" s="37">
        <v>0.34330100000000002</v>
      </c>
      <c r="F156" s="37">
        <v>0.33674500000000002</v>
      </c>
      <c r="G156" s="37">
        <v>0.34020099999999998</v>
      </c>
      <c r="H156" s="37">
        <v>0.33994999999999997</v>
      </c>
      <c r="I156" s="37">
        <v>0.34838400000000003</v>
      </c>
      <c r="J156" s="37">
        <v>0.35349900000000001</v>
      </c>
      <c r="K156" s="37">
        <v>0.34982999999999997</v>
      </c>
      <c r="L156" s="37">
        <v>0.34695399999999998</v>
      </c>
      <c r="M156" s="37">
        <v>0.34687699999999999</v>
      </c>
      <c r="N156" s="37">
        <v>0.34578700000000001</v>
      </c>
      <c r="O156" s="37">
        <v>0.33622099999999999</v>
      </c>
      <c r="P156" s="37">
        <v>0.35620600000000002</v>
      </c>
      <c r="Q156" s="37">
        <v>0.35671999999999998</v>
      </c>
      <c r="S156" s="4">
        <f t="shared" si="175"/>
        <v>0.3436094428083642</v>
      </c>
      <c r="T156" s="4">
        <f t="shared" si="175"/>
        <v>0.34466990681319476</v>
      </c>
      <c r="U156" s="4">
        <f t="shared" si="175"/>
        <v>0.34721299831000157</v>
      </c>
      <c r="V156" s="4">
        <f t="shared" si="175"/>
        <v>0.34234337611308935</v>
      </c>
      <c r="W156" s="4">
        <f t="shared" si="175"/>
        <v>0.34534489340295615</v>
      </c>
      <c r="X156" s="4">
        <f t="shared" si="175"/>
        <v>0.34444591395673385</v>
      </c>
      <c r="Y156" s="4">
        <f t="shared" si="175"/>
        <v>0.34205318462553813</v>
      </c>
      <c r="Z156" s="4">
        <f t="shared" si="175"/>
        <v>0.34663200782500653</v>
      </c>
      <c r="AA156" s="4">
        <f t="shared" si="175"/>
        <v>0.35069783679218292</v>
      </c>
      <c r="AB156" s="4">
        <f t="shared" si="175"/>
        <v>0.34736238610114512</v>
      </c>
      <c r="AC156" s="4">
        <f t="shared" si="175"/>
        <v>0.34686276058756327</v>
      </c>
      <c r="AD156" s="4">
        <f t="shared" si="175"/>
        <v>0.35090420229701508</v>
      </c>
      <c r="AE156" s="4">
        <f t="shared" si="175"/>
        <v>0.34904727065722657</v>
      </c>
      <c r="AF156" s="4">
        <f t="shared" si="175"/>
        <v>0.35564713801340714</v>
      </c>
      <c r="AG156" s="4">
        <f t="shared" si="175"/>
        <v>0.36480444558255615</v>
      </c>
      <c r="AI156" s="4">
        <f t="shared" si="176"/>
        <v>-5.0644428083642112E-3</v>
      </c>
      <c r="AJ156" s="4">
        <f t="shared" si="176"/>
        <v>5.4309318680523244E-4</v>
      </c>
      <c r="AK156" s="4">
        <f t="shared" si="176"/>
        <v>-3.9119983100015521E-3</v>
      </c>
      <c r="AL156" s="4">
        <f t="shared" si="176"/>
        <v>-5.5983761130893317E-3</v>
      </c>
      <c r="AM156" s="4">
        <f t="shared" si="176"/>
        <v>-5.1438934029561789E-3</v>
      </c>
      <c r="AN156" s="4">
        <f t="shared" si="176"/>
        <v>-4.4959139567338768E-3</v>
      </c>
      <c r="AO156" s="4">
        <f t="shared" si="176"/>
        <v>6.3308153744618956E-3</v>
      </c>
      <c r="AP156" s="4">
        <f t="shared" si="176"/>
        <v>6.8669921749934804E-3</v>
      </c>
      <c r="AQ156" s="4">
        <f t="shared" si="176"/>
        <v>-8.6783679218294107E-4</v>
      </c>
      <c r="AR156" s="4">
        <f t="shared" si="176"/>
        <v>-4.0838610114513063E-4</v>
      </c>
      <c r="AS156" s="4">
        <f t="shared" si="176"/>
        <v>1.4239412436722887E-5</v>
      </c>
      <c r="AT156" s="4">
        <f t="shared" si="176"/>
        <v>-5.1172022970150666E-3</v>
      </c>
      <c r="AU156" s="4">
        <f t="shared" si="176"/>
        <v>-1.2826270657226579E-2</v>
      </c>
      <c r="AV156" s="4">
        <f t="shared" si="176"/>
        <v>5.5886198659288455E-4</v>
      </c>
      <c r="AW156" s="4">
        <f t="shared" si="176"/>
        <v>-8.0844455825561656E-3</v>
      </c>
      <c r="AY156" s="2">
        <f t="shared" si="168"/>
        <v>0.3436056997359489</v>
      </c>
      <c r="AZ156" s="2">
        <f t="shared" si="168"/>
        <v>0.34420420369134064</v>
      </c>
      <c r="BA156" s="2">
        <f t="shared" si="168"/>
        <v>0.34357205603794927</v>
      </c>
      <c r="BB156" s="2">
        <f t="shared" si="168"/>
        <v>0.3417470119401268</v>
      </c>
      <c r="BC156" s="2">
        <f t="shared" si="168"/>
        <v>0.34518086798928632</v>
      </c>
      <c r="BD156" s="2">
        <f t="shared" si="168"/>
        <v>0.34444185774900365</v>
      </c>
      <c r="BE156" s="2">
        <f t="shared" si="168"/>
        <v>0.34203344884184328</v>
      </c>
      <c r="BF156" s="2">
        <f t="shared" si="168"/>
        <v>0.34658325662628708</v>
      </c>
      <c r="BG156" s="2">
        <f t="shared" si="168"/>
        <v>0.35065101188278663</v>
      </c>
      <c r="BH156" s="2">
        <f t="shared" si="168"/>
        <v>0.34732720481386525</v>
      </c>
      <c r="BI156" s="2">
        <f t="shared" si="168"/>
        <v>0.3468552646024764</v>
      </c>
      <c r="BJ156" s="2">
        <f t="shared" si="168"/>
        <v>0.35089492162803831</v>
      </c>
      <c r="BK156" s="2">
        <f t="shared" si="168"/>
        <v>0.34903620115080186</v>
      </c>
      <c r="BL156" s="2">
        <f t="shared" si="168"/>
        <v>0.35532884763778894</v>
      </c>
      <c r="BM156" s="2">
        <f t="shared" si="168"/>
        <v>0.36290785833476286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 t="str">
        <f t="shared" si="169"/>
        <v/>
      </c>
      <c r="CF156" s="2" t="str">
        <f t="shared" si="169"/>
        <v/>
      </c>
      <c r="CG156" s="2" t="str">
        <f t="shared" si="169"/>
        <v/>
      </c>
      <c r="CH156" s="2" t="str">
        <f t="shared" si="169"/>
        <v/>
      </c>
      <c r="CI156" s="2" t="str">
        <f t="shared" si="169"/>
        <v/>
      </c>
      <c r="CJ156" s="2">
        <f t="shared" si="169"/>
        <v>0.33994999999999997</v>
      </c>
      <c r="CK156" s="2">
        <f t="shared" si="169"/>
        <v>0.34838400000000003</v>
      </c>
      <c r="CL156" s="2">
        <f t="shared" si="169"/>
        <v>0.35349900000000001</v>
      </c>
      <c r="CM156" s="2">
        <f t="shared" si="169"/>
        <v>0.34982999999999997</v>
      </c>
      <c r="CN156" s="2">
        <f t="shared" si="169"/>
        <v>0.34695399999999998</v>
      </c>
      <c r="CO156" s="2">
        <f t="shared" si="169"/>
        <v>0.34687699999999999</v>
      </c>
      <c r="CP156" s="2">
        <f t="shared" si="169"/>
        <v>0.34578700000000001</v>
      </c>
      <c r="CQ156" s="2">
        <f t="shared" si="169"/>
        <v>0.33622099999999999</v>
      </c>
      <c r="CR156" s="2" t="str">
        <f t="shared" si="169"/>
        <v/>
      </c>
      <c r="CS156" s="2" t="str">
        <f t="shared" si="169"/>
        <v/>
      </c>
      <c r="CU156" s="2" t="str">
        <f t="shared" si="198"/>
        <v/>
      </c>
      <c r="CV156" s="2" t="str">
        <f t="shared" si="199"/>
        <v/>
      </c>
      <c r="CW156" s="2" t="str">
        <f t="shared" si="200"/>
        <v/>
      </c>
      <c r="CX156" s="2" t="str">
        <f t="shared" si="201"/>
        <v/>
      </c>
      <c r="CY156" s="2" t="str">
        <f t="shared" si="202"/>
        <v/>
      </c>
      <c r="CZ156" s="2">
        <f t="shared" si="203"/>
        <v>0.33994999999999997</v>
      </c>
      <c r="DA156" s="2">
        <f t="shared" si="204"/>
        <v>0.34838400000000003</v>
      </c>
      <c r="DB156" s="2">
        <f t="shared" si="205"/>
        <v>0.35349900000000001</v>
      </c>
      <c r="DC156" s="2">
        <f t="shared" si="206"/>
        <v>0.34982999999999997</v>
      </c>
      <c r="DD156" s="2">
        <f t="shared" si="207"/>
        <v>0.34695399999999998</v>
      </c>
      <c r="DE156" s="2">
        <f t="shared" si="208"/>
        <v>0.34687699999999999</v>
      </c>
      <c r="DF156" s="2">
        <f t="shared" si="209"/>
        <v>0.34578700000000001</v>
      </c>
      <c r="DG156" s="2">
        <f t="shared" si="210"/>
        <v>0.33622099999999999</v>
      </c>
      <c r="DH156" s="2" t="str">
        <f t="shared" si="211"/>
        <v/>
      </c>
      <c r="DI156" s="2" t="str">
        <f t="shared" si="212"/>
        <v/>
      </c>
      <c r="DK156" s="2">
        <f t="shared" si="177"/>
        <v>0.55799727380952358</v>
      </c>
      <c r="DL156" s="2">
        <f t="shared" si="177"/>
        <v>0.43948309311740896</v>
      </c>
      <c r="DM156" s="2">
        <f t="shared" si="177"/>
        <v>0.4453533662288931</v>
      </c>
      <c r="DN156" s="2">
        <f t="shared" si="177"/>
        <v>0.45792270697012805</v>
      </c>
      <c r="DO156" s="2">
        <f t="shared" si="177"/>
        <v>0.47508514845938371</v>
      </c>
      <c r="DP156" s="2">
        <f t="shared" si="177"/>
        <v>0.48364842936720148</v>
      </c>
      <c r="DQ156" s="2">
        <f t="shared" si="177"/>
        <v>0.4973240369458129</v>
      </c>
      <c r="DR156" s="2">
        <f t="shared" si="177"/>
        <v>0.54135150806451615</v>
      </c>
      <c r="DS156" s="2">
        <f t="shared" si="177"/>
        <v>0.51780032732665937</v>
      </c>
      <c r="DT156" s="2">
        <f t="shared" si="177"/>
        <v>0.50743119644048951</v>
      </c>
      <c r="DU156" s="2">
        <f t="shared" si="177"/>
        <v>0.4799213741935483</v>
      </c>
      <c r="DV156" s="2">
        <f t="shared" si="177"/>
        <v>0.50269853192436043</v>
      </c>
      <c r="DW156" s="2">
        <f t="shared" si="177"/>
        <v>0.49996354838709683</v>
      </c>
      <c r="DX156" s="2">
        <f t="shared" si="177"/>
        <v>0.48778837573313771</v>
      </c>
      <c r="DY156" s="2">
        <f t="shared" si="177"/>
        <v>0.46135396902852038</v>
      </c>
      <c r="EA156" s="2">
        <f t="shared" si="153"/>
        <v>0.34321723795371828</v>
      </c>
      <c r="EB156" s="2">
        <f t="shared" si="153"/>
        <v>0.34414369213819662</v>
      </c>
      <c r="EC156" s="2">
        <f t="shared" si="153"/>
        <v>0.34351940396246095</v>
      </c>
      <c r="ED156" s="2">
        <f t="shared" si="153"/>
        <v>0.3417207178353413</v>
      </c>
      <c r="EE156" s="2">
        <f t="shared" si="153"/>
        <v>0.34513919907126994</v>
      </c>
      <c r="EF156" s="2">
        <f t="shared" si="153"/>
        <v>0.34411462634140855</v>
      </c>
      <c r="EG156" s="2">
        <f t="shared" si="153"/>
        <v>0.34163261069062512</v>
      </c>
      <c r="EH156" s="2">
        <f t="shared" si="153"/>
        <v>0.3459380581106124</v>
      </c>
      <c r="EI156" s="2">
        <f t="shared" si="153"/>
        <v>0.35009782202831996</v>
      </c>
      <c r="EJ156" s="2">
        <f t="shared" si="153"/>
        <v>0.3463225984230125</v>
      </c>
      <c r="EK156" s="2">
        <f t="shared" si="153"/>
        <v>0.34650122313213394</v>
      </c>
      <c r="EL156" s="2">
        <f t="shared" si="180"/>
        <v>0.35108271324955448</v>
      </c>
      <c r="EM156" s="2">
        <f t="shared" si="136"/>
        <v>0.34871043413456859</v>
      </c>
      <c r="EN156" s="2">
        <f t="shared" si="136"/>
        <v>0.35559906592249746</v>
      </c>
      <c r="EO156" s="2">
        <f t="shared" si="136"/>
        <v>0.3629226262778536</v>
      </c>
      <c r="EQ156" s="2">
        <f t="shared" si="178"/>
        <v>0.34541939437752067</v>
      </c>
      <c r="ER156" s="2">
        <f t="shared" si="178"/>
        <v>0.3444464135072649</v>
      </c>
      <c r="ES156" s="2">
        <f t="shared" si="178"/>
        <v>0.34380068561803395</v>
      </c>
      <c r="ET156" s="2">
        <f t="shared" si="178"/>
        <v>0.34172506936105718</v>
      </c>
      <c r="EU156" s="2">
        <f t="shared" si="178"/>
        <v>0.34527411198176039</v>
      </c>
      <c r="EV156" s="2">
        <f t="shared" si="178"/>
        <v>0.34566611787384283</v>
      </c>
      <c r="EW156" s="2">
        <f t="shared" si="178"/>
        <v>0.34330412260091359</v>
      </c>
      <c r="EX156" s="2">
        <f t="shared" si="178"/>
        <v>0.34827859598213151</v>
      </c>
      <c r="EY156" s="2">
        <f t="shared" si="178"/>
        <v>0.35217851722078236</v>
      </c>
      <c r="EZ156" s="2">
        <f t="shared" si="178"/>
        <v>0.35056949421371914</v>
      </c>
      <c r="FA156" s="2">
        <f t="shared" si="178"/>
        <v>0.34817862456653836</v>
      </c>
      <c r="FB156" s="2">
        <f t="shared" si="178"/>
        <v>0.34987716097808397</v>
      </c>
      <c r="FC156" s="2">
        <f t="shared" si="178"/>
        <v>0.35066411902202915</v>
      </c>
      <c r="FD156" s="2">
        <f t="shared" si="178"/>
        <v>0.35332862769165635</v>
      </c>
      <c r="FE156" s="2">
        <f t="shared" si="178"/>
        <v>0.36263721373064434</v>
      </c>
      <c r="FG156" s="2">
        <f t="shared" si="179"/>
        <v>0.99998435318538836</v>
      </c>
      <c r="FH156" s="2">
        <f t="shared" si="179"/>
        <v>0.99973034003813366</v>
      </c>
      <c r="FI156" s="2">
        <f t="shared" si="179"/>
        <v>0.99970497180402529</v>
      </c>
      <c r="FJ156" s="2">
        <f t="shared" si="179"/>
        <v>0.99977789663737293</v>
      </c>
      <c r="FK156" s="2">
        <f t="shared" si="179"/>
        <v>0.99981426474459933</v>
      </c>
      <c r="FL156" s="2">
        <f t="shared" si="179"/>
        <v>0.99984811525335027</v>
      </c>
      <c r="FM156" s="2">
        <f t="shared" si="179"/>
        <v>0.99989935231113258</v>
      </c>
      <c r="FN156" s="2">
        <f t="shared" si="179"/>
        <v>0.99988220483585744</v>
      </c>
      <c r="FO156" s="2">
        <f t="shared" si="179"/>
        <v>0.99988642065589017</v>
      </c>
      <c r="FP156" s="2">
        <f t="shared" si="179"/>
        <v>0.9998904339579211</v>
      </c>
      <c r="FQ156" s="2">
        <f t="shared" si="179"/>
        <v>0.99988301960607373</v>
      </c>
      <c r="FR156" s="2">
        <f t="shared" si="179"/>
        <v>0.99988735017895791</v>
      </c>
      <c r="FS156" s="2">
        <f t="shared" si="179"/>
        <v>0.99987541071532937</v>
      </c>
      <c r="FT156" s="2">
        <f t="shared" si="179"/>
        <v>0.99987207127550393</v>
      </c>
      <c r="FU156" s="2">
        <f t="shared" si="179"/>
        <v>0.99984767036176292</v>
      </c>
      <c r="FW156" s="2">
        <f t="shared" si="170"/>
        <v>0.1748745705186355</v>
      </c>
      <c r="FX156" s="2">
        <f t="shared" si="170"/>
        <v>0.11496490656985303</v>
      </c>
      <c r="FY156" s="2">
        <f t="shared" si="170"/>
        <v>8.037561235868336E-2</v>
      </c>
      <c r="FZ156" s="2">
        <f t="shared" si="170"/>
        <v>0.11151313042709404</v>
      </c>
      <c r="GA156" s="2">
        <f t="shared" si="170"/>
        <v>0.12996068244874492</v>
      </c>
      <c r="GB156" s="2">
        <f t="shared" si="170"/>
        <v>0.19725428394268257</v>
      </c>
      <c r="GC156" s="2">
        <f t="shared" si="170"/>
        <v>0.23043100477976206</v>
      </c>
      <c r="GD156" s="2">
        <f t="shared" si="170"/>
        <v>0.26582768167639609</v>
      </c>
      <c r="GE156" s="2">
        <f t="shared" si="170"/>
        <v>0.25671338879635458</v>
      </c>
      <c r="GF156" s="2">
        <f t="shared" si="170"/>
        <v>0.23239429646068926</v>
      </c>
      <c r="GG156" s="2">
        <f t="shared" si="170"/>
        <v>0.20176084363119656</v>
      </c>
      <c r="GH156" s="2">
        <f t="shared" si="170"/>
        <v>0.16993963779535734</v>
      </c>
      <c r="GI156" s="2">
        <f t="shared" si="170"/>
        <v>0.1570992849943508</v>
      </c>
      <c r="GJ156" s="2">
        <f t="shared" si="170"/>
        <v>0.12646417356983097</v>
      </c>
      <c r="GK156" s="2">
        <f t="shared" si="170"/>
        <v>0.1042769640442459</v>
      </c>
      <c r="GM156" s="82">
        <f t="shared" si="171"/>
        <v>1.2190884842554225E-15</v>
      </c>
      <c r="GN156" s="82">
        <f t="shared" si="171"/>
        <v>1.0916027398818419E-110</v>
      </c>
      <c r="GO156" s="82">
        <f t="shared" si="171"/>
        <v>1.3036826916453776E-151</v>
      </c>
      <c r="GP156" s="82">
        <f t="shared" si="171"/>
        <v>7.0946618726159207E-277</v>
      </c>
      <c r="GQ156" s="82">
        <f t="shared" si="171"/>
        <v>9.8213964474036264E-246</v>
      </c>
      <c r="GR156" s="82">
        <f t="shared" si="171"/>
        <v>0</v>
      </c>
      <c r="GS156" s="82">
        <f t="shared" si="171"/>
        <v>0</v>
      </c>
      <c r="GT156" s="82">
        <f t="shared" si="171"/>
        <v>0</v>
      </c>
      <c r="GU156" s="82">
        <f t="shared" si="171"/>
        <v>0</v>
      </c>
      <c r="GV156" s="82">
        <f t="shared" si="171"/>
        <v>0</v>
      </c>
      <c r="GW156" s="82">
        <f t="shared" si="171"/>
        <v>0</v>
      </c>
      <c r="GX156" s="82">
        <f t="shared" si="171"/>
        <v>0</v>
      </c>
      <c r="GY156" s="82">
        <f t="shared" si="171"/>
        <v>0</v>
      </c>
      <c r="GZ156" s="82">
        <f t="shared" si="171"/>
        <v>0</v>
      </c>
      <c r="HA156" s="82">
        <f t="shared" si="171"/>
        <v>0</v>
      </c>
      <c r="HC156" s="82">
        <f t="shared" si="182"/>
        <v>2.6652251330561938E-35</v>
      </c>
      <c r="HD156" s="82">
        <f t="shared" si="182"/>
        <v>7.7282213885275913E-53</v>
      </c>
      <c r="HE156" s="82">
        <f t="shared" si="182"/>
        <v>8.357065504545413E-93</v>
      </c>
      <c r="HF156" s="82">
        <f t="shared" si="181"/>
        <v>4.7672918182515486E-149</v>
      </c>
      <c r="HG156" s="82">
        <f t="shared" si="181"/>
        <v>2.5886735077153143E-126</v>
      </c>
      <c r="HH156" s="82">
        <f t="shared" si="181"/>
        <v>9.7979501461878006E-180</v>
      </c>
      <c r="HI156" s="82">
        <f t="shared" si="181"/>
        <v>0</v>
      </c>
      <c r="HJ156" s="82">
        <f t="shared" si="181"/>
        <v>6.6735459261019025E-271</v>
      </c>
      <c r="HK156" s="82">
        <f t="shared" si="181"/>
        <v>3.5696499273626953E-291</v>
      </c>
      <c r="HL156" s="82">
        <f t="shared" si="162"/>
        <v>0</v>
      </c>
      <c r="HM156" s="82">
        <f t="shared" si="162"/>
        <v>9.063774046493127E-296</v>
      </c>
      <c r="HN156" s="82">
        <f t="shared" si="162"/>
        <v>1.4890400249788267E-269</v>
      </c>
      <c r="HO156" s="82">
        <f t="shared" si="162"/>
        <v>1.1643746724084172E-176</v>
      </c>
      <c r="HP156" s="82">
        <f t="shared" si="162"/>
        <v>1.1044971421717511E-218</v>
      </c>
      <c r="HQ156" s="82">
        <f t="shared" si="162"/>
        <v>6.5355127435453106E-247</v>
      </c>
      <c r="HS156" s="82">
        <f t="shared" si="172"/>
        <v>1.0271692192735373E-2</v>
      </c>
      <c r="HT156" s="82">
        <f t="shared" si="172"/>
        <v>0.3147146304382703</v>
      </c>
      <c r="HU156" s="82">
        <f t="shared" si="172"/>
        <v>0.46123259379066334</v>
      </c>
      <c r="HV156" s="82">
        <f t="shared" si="172"/>
        <v>0.12065318588907485</v>
      </c>
      <c r="HW156" s="82">
        <f t="shared" si="172"/>
        <v>4.9169233583230783E-2</v>
      </c>
      <c r="HX156" s="82">
        <f t="shared" si="172"/>
        <v>1.3259490694140742E-3</v>
      </c>
      <c r="HY156" s="82">
        <f t="shared" si="172"/>
        <v>1.3527075353510271E-5</v>
      </c>
      <c r="HZ156" s="82">
        <f t="shared" si="172"/>
        <v>6.7717935385235889E-7</v>
      </c>
      <c r="IA156" s="82">
        <f t="shared" si="172"/>
        <v>2.0143689887636005E-6</v>
      </c>
      <c r="IB156" s="82">
        <f t="shared" si="172"/>
        <v>3.0277136760872278E-5</v>
      </c>
      <c r="IC156" s="82">
        <f t="shared" si="172"/>
        <v>3.125999346859964E-4</v>
      </c>
      <c r="ID156" s="82">
        <f t="shared" si="172"/>
        <v>2.6470907977073732E-3</v>
      </c>
      <c r="IE156" s="82">
        <f t="shared" si="172"/>
        <v>2.760451933322341E-3</v>
      </c>
      <c r="IF156" s="82">
        <f t="shared" si="172"/>
        <v>9.9396158828269684E-3</v>
      </c>
      <c r="IG156" s="82">
        <f t="shared" si="172"/>
        <v>8.0736174025427942E-3</v>
      </c>
      <c r="II156" s="82">
        <f t="shared" si="173"/>
        <v>4.8661055755866049E-4</v>
      </c>
      <c r="IJ156" s="82">
        <f t="shared" si="173"/>
        <v>7.4292547354221383E-8</v>
      </c>
      <c r="IK156" s="82">
        <f t="shared" si="173"/>
        <v>1.6038869957124357E-10</v>
      </c>
      <c r="IL156" s="82">
        <f t="shared" si="173"/>
        <v>2.4428245991257932E-9</v>
      </c>
      <c r="IM156" s="82">
        <f t="shared" si="173"/>
        <v>1.5000485125898555E-8</v>
      </c>
      <c r="IN156" s="82">
        <f t="shared" si="173"/>
        <v>3.0799427083365121E-5</v>
      </c>
      <c r="IO156" s="82">
        <f t="shared" si="173"/>
        <v>2.7021107750630386E-4</v>
      </c>
      <c r="IP156" s="82">
        <f t="shared" si="173"/>
        <v>5.0687329015772274E-4</v>
      </c>
      <c r="IQ156" s="82">
        <f t="shared" si="173"/>
        <v>6.2196131972181367E-4</v>
      </c>
      <c r="IR156" s="82">
        <f t="shared" si="173"/>
        <v>2.5458512120916352E-4</v>
      </c>
      <c r="IS156" s="82">
        <f t="shared" si="173"/>
        <v>3.958622588067597E-5</v>
      </c>
      <c r="IT156" s="82">
        <f t="shared" si="173"/>
        <v>6.6742204483335735E-6</v>
      </c>
      <c r="IU156" s="82">
        <f t="shared" si="173"/>
        <v>4.9336233610310986E-8</v>
      </c>
      <c r="IV156" s="82">
        <f t="shared" si="173"/>
        <v>9.4783611924803259E-5</v>
      </c>
      <c r="IW156" s="82">
        <f t="shared" si="173"/>
        <v>2.1370742660198334E-3</v>
      </c>
      <c r="IY156" s="82">
        <f t="shared" si="174"/>
        <v>1.0758302750295254E-2</v>
      </c>
      <c r="IZ156" s="82">
        <f t="shared" si="174"/>
        <v>0.31471470473081764</v>
      </c>
      <c r="JA156" s="82">
        <f t="shared" si="174"/>
        <v>0.46123259395105204</v>
      </c>
      <c r="JB156" s="82">
        <f t="shared" si="174"/>
        <v>0.12065318833189945</v>
      </c>
      <c r="JC156" s="82">
        <f t="shared" si="174"/>
        <v>4.9169248583715908E-2</v>
      </c>
      <c r="JD156" s="82">
        <f t="shared" si="174"/>
        <v>1.3567484964974394E-3</v>
      </c>
      <c r="JE156" s="82">
        <f t="shared" si="174"/>
        <v>2.8373815285981412E-4</v>
      </c>
      <c r="JF156" s="82">
        <f t="shared" si="174"/>
        <v>5.0755046951157508E-4</v>
      </c>
      <c r="JG156" s="82">
        <f t="shared" si="174"/>
        <v>6.2397568871057731E-4</v>
      </c>
      <c r="JH156" s="82">
        <f t="shared" si="174"/>
        <v>2.8486225797003578E-4</v>
      </c>
      <c r="JI156" s="82">
        <f t="shared" si="174"/>
        <v>3.5218616056667236E-4</v>
      </c>
      <c r="JJ156" s="82">
        <f t="shared" si="174"/>
        <v>2.6537650181557067E-3</v>
      </c>
      <c r="JK156" s="82">
        <f t="shared" si="174"/>
        <v>2.7605012695559512E-3</v>
      </c>
      <c r="JL156" s="82">
        <f t="shared" si="174"/>
        <v>1.0034399494751772E-2</v>
      </c>
      <c r="JM156" s="82">
        <f t="shared" si="174"/>
        <v>1.0210691668562628E-2</v>
      </c>
    </row>
    <row r="157" spans="2:273" x14ac:dyDescent="0.25">
      <c r="B157" s="2">
        <v>130</v>
      </c>
      <c r="C157" s="37">
        <v>0.34454699999999999</v>
      </c>
      <c r="D157" s="37">
        <v>0.34553699999999998</v>
      </c>
      <c r="E157" s="37">
        <v>0.340418</v>
      </c>
      <c r="F157" s="37">
        <v>0.34508699999999998</v>
      </c>
      <c r="G157" s="37">
        <v>0.33997100000000002</v>
      </c>
      <c r="H157" s="37">
        <v>0.343192</v>
      </c>
      <c r="I157" s="37">
        <v>0.33981099999999997</v>
      </c>
      <c r="J157" s="37">
        <v>0.34823799999999999</v>
      </c>
      <c r="K157" s="37">
        <v>0.35738500000000001</v>
      </c>
      <c r="L157" s="37">
        <v>0.34823700000000002</v>
      </c>
      <c r="M157" s="37">
        <v>0.34371600000000002</v>
      </c>
      <c r="N157" s="37">
        <v>0.34926099999999999</v>
      </c>
      <c r="O157" s="37">
        <v>0.348412</v>
      </c>
      <c r="P157" s="37">
        <v>0.353213</v>
      </c>
      <c r="Q157" s="37">
        <v>0.368149</v>
      </c>
      <c r="S157" s="4">
        <f t="shared" si="175"/>
        <v>0.34325580303179637</v>
      </c>
      <c r="T157" s="4">
        <f t="shared" si="175"/>
        <v>0.34418974299937688</v>
      </c>
      <c r="U157" s="4">
        <f t="shared" si="175"/>
        <v>0.34605813097235427</v>
      </c>
      <c r="V157" s="4">
        <f t="shared" si="175"/>
        <v>0.34171705224639864</v>
      </c>
      <c r="W157" s="4">
        <f t="shared" si="175"/>
        <v>0.34491417100061161</v>
      </c>
      <c r="X157" s="4">
        <f t="shared" si="175"/>
        <v>0.34412865419336142</v>
      </c>
      <c r="Y157" s="4">
        <f t="shared" si="175"/>
        <v>0.34172880568775843</v>
      </c>
      <c r="Z157" s="4">
        <f t="shared" si="175"/>
        <v>0.34629470495592496</v>
      </c>
      <c r="AA157" s="4">
        <f t="shared" si="175"/>
        <v>0.3503406228321872</v>
      </c>
      <c r="AB157" s="4">
        <f t="shared" si="175"/>
        <v>0.34707864556498247</v>
      </c>
      <c r="AC157" s="4">
        <f t="shared" si="175"/>
        <v>0.34652212770548946</v>
      </c>
      <c r="AD157" s="4">
        <f t="shared" si="175"/>
        <v>0.35055772940773494</v>
      </c>
      <c r="AE157" s="4">
        <f t="shared" si="175"/>
        <v>0.34860978451391417</v>
      </c>
      <c r="AF157" s="4">
        <f t="shared" si="175"/>
        <v>0.35515725268590209</v>
      </c>
      <c r="AG157" s="4">
        <f t="shared" si="175"/>
        <v>0.3645360760608975</v>
      </c>
      <c r="AI157" s="4">
        <f t="shared" si="176"/>
        <v>1.2911969682036228E-3</v>
      </c>
      <c r="AJ157" s="4">
        <f t="shared" si="176"/>
        <v>1.3472570006231033E-3</v>
      </c>
      <c r="AK157" s="4">
        <f t="shared" si="176"/>
        <v>-5.6401309723542736E-3</v>
      </c>
      <c r="AL157" s="4">
        <f t="shared" si="176"/>
        <v>3.3699477536013323E-3</v>
      </c>
      <c r="AM157" s="4">
        <f t="shared" si="176"/>
        <v>-4.9431710006115903E-3</v>
      </c>
      <c r="AN157" s="4">
        <f t="shared" si="176"/>
        <v>-9.366541933614192E-4</v>
      </c>
      <c r="AO157" s="4">
        <f t="shared" si="176"/>
        <v>-1.9178056877584559E-3</v>
      </c>
      <c r="AP157" s="4">
        <f t="shared" si="176"/>
        <v>1.943295044075033E-3</v>
      </c>
      <c r="AQ157" s="4">
        <f t="shared" si="176"/>
        <v>7.0443771678128098E-3</v>
      </c>
      <c r="AR157" s="4">
        <f t="shared" si="176"/>
        <v>1.1583544350175501E-3</v>
      </c>
      <c r="AS157" s="4">
        <f t="shared" si="176"/>
        <v>-2.8061277054894362E-3</v>
      </c>
      <c r="AT157" s="4">
        <f t="shared" si="176"/>
        <v>-1.2967294077349534E-3</v>
      </c>
      <c r="AU157" s="4">
        <f t="shared" si="176"/>
        <v>-1.9778451391416763E-4</v>
      </c>
      <c r="AV157" s="4">
        <f t="shared" si="176"/>
        <v>-1.9442526859020925E-3</v>
      </c>
      <c r="AW157" s="4">
        <f t="shared" si="176"/>
        <v>3.6129239391025081E-3</v>
      </c>
      <c r="AY157" s="2">
        <f t="shared" si="168"/>
        <v>0.3432483796657837</v>
      </c>
      <c r="AZ157" s="2">
        <f t="shared" si="168"/>
        <v>0.34387753140331323</v>
      </c>
      <c r="BA157" s="2">
        <f t="shared" si="168"/>
        <v>0.34325522123316787</v>
      </c>
      <c r="BB157" s="2">
        <f t="shared" si="168"/>
        <v>0.34140834764460032</v>
      </c>
      <c r="BC157" s="2">
        <f t="shared" si="168"/>
        <v>0.34484315785562869</v>
      </c>
      <c r="BD157" s="2">
        <f t="shared" si="168"/>
        <v>0.34412204893543313</v>
      </c>
      <c r="BE157" s="2">
        <f t="shared" si="168"/>
        <v>0.34167749296860328</v>
      </c>
      <c r="BF157" s="2">
        <f t="shared" si="168"/>
        <v>0.3461593747326448</v>
      </c>
      <c r="BG157" s="2">
        <f t="shared" si="168"/>
        <v>0.3502201123347341</v>
      </c>
      <c r="BH157" s="2">
        <f t="shared" si="168"/>
        <v>0.34698563697208201</v>
      </c>
      <c r="BI157" s="2">
        <f t="shared" si="168"/>
        <v>0.34650116774913226</v>
      </c>
      <c r="BJ157" s="2">
        <f t="shared" si="168"/>
        <v>0.35055255395450036</v>
      </c>
      <c r="BK157" s="2">
        <f t="shared" si="168"/>
        <v>0.34860674914471457</v>
      </c>
      <c r="BL157" s="2">
        <f t="shared" si="168"/>
        <v>0.35498023290348335</v>
      </c>
      <c r="BM157" s="2">
        <f t="shared" si="168"/>
        <v>0.36249034549547965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>
        <f t="shared" si="169"/>
        <v>0.34454699999999999</v>
      </c>
      <c r="CF157" s="2" t="str">
        <f t="shared" si="169"/>
        <v/>
      </c>
      <c r="CG157" s="2" t="str">
        <f t="shared" si="169"/>
        <v/>
      </c>
      <c r="CH157" s="2" t="str">
        <f t="shared" si="169"/>
        <v/>
      </c>
      <c r="CI157" s="2" t="str">
        <f t="shared" si="169"/>
        <v/>
      </c>
      <c r="CJ157" s="2">
        <f t="shared" si="169"/>
        <v>0.343192</v>
      </c>
      <c r="CK157" s="2">
        <f t="shared" si="169"/>
        <v>0.33981099999999997</v>
      </c>
      <c r="CL157" s="2">
        <f t="shared" si="169"/>
        <v>0.34823799999999999</v>
      </c>
      <c r="CM157" s="2">
        <f t="shared" si="169"/>
        <v>0.35738500000000001</v>
      </c>
      <c r="CN157" s="2">
        <f t="shared" si="169"/>
        <v>0.34823700000000002</v>
      </c>
      <c r="CO157" s="2">
        <f t="shared" si="169"/>
        <v>0.34371600000000002</v>
      </c>
      <c r="CP157" s="2">
        <f t="shared" si="169"/>
        <v>0.34926099999999999</v>
      </c>
      <c r="CQ157" s="2">
        <f t="shared" si="169"/>
        <v>0.348412</v>
      </c>
      <c r="CR157" s="2">
        <f t="shared" si="169"/>
        <v>0.353213</v>
      </c>
      <c r="CS157" s="2">
        <f t="shared" si="169"/>
        <v>0.368149</v>
      </c>
      <c r="CU157" s="2">
        <f t="shared" si="198"/>
        <v>0.34454699999999999</v>
      </c>
      <c r="CV157" s="2" t="str">
        <f t="shared" si="199"/>
        <v/>
      </c>
      <c r="CW157" s="2" t="str">
        <f t="shared" si="200"/>
        <v/>
      </c>
      <c r="CX157" s="2" t="str">
        <f t="shared" si="201"/>
        <v/>
      </c>
      <c r="CY157" s="2" t="str">
        <f t="shared" si="202"/>
        <v/>
      </c>
      <c r="CZ157" s="2">
        <f t="shared" si="203"/>
        <v>0.343192</v>
      </c>
      <c r="DA157" s="2">
        <f t="shared" si="204"/>
        <v>0.33981099999999997</v>
      </c>
      <c r="DB157" s="2">
        <f t="shared" si="205"/>
        <v>0.34823799999999999</v>
      </c>
      <c r="DC157" s="2">
        <f t="shared" si="206"/>
        <v>0.35738500000000001</v>
      </c>
      <c r="DD157" s="2">
        <f t="shared" si="207"/>
        <v>0.34823700000000002</v>
      </c>
      <c r="DE157" s="2">
        <f t="shared" si="208"/>
        <v>0.34371600000000002</v>
      </c>
      <c r="DF157" s="2">
        <f t="shared" si="209"/>
        <v>0.34926099999999999</v>
      </c>
      <c r="DG157" s="2">
        <f t="shared" si="210"/>
        <v>0.348412</v>
      </c>
      <c r="DH157" s="2">
        <f t="shared" si="211"/>
        <v>0.353213</v>
      </c>
      <c r="DI157" s="2">
        <f t="shared" si="212"/>
        <v>0.368149</v>
      </c>
      <c r="DK157" s="2">
        <f t="shared" si="177"/>
        <v>0.55930422619047593</v>
      </c>
      <c r="DL157" s="2">
        <f t="shared" si="177"/>
        <v>0.43996702753036443</v>
      </c>
      <c r="DM157" s="2">
        <f t="shared" si="177"/>
        <v>0.44586640975609759</v>
      </c>
      <c r="DN157" s="2">
        <f t="shared" si="177"/>
        <v>0.45856637221431956</v>
      </c>
      <c r="DO157" s="2">
        <f t="shared" si="177"/>
        <v>0.4758553490196078</v>
      </c>
      <c r="DP157" s="2">
        <f t="shared" si="177"/>
        <v>0.4843911867201427</v>
      </c>
      <c r="DQ157" s="2">
        <f t="shared" si="177"/>
        <v>0.49816800788177351</v>
      </c>
      <c r="DR157" s="2">
        <f t="shared" si="177"/>
        <v>0.54256524596774192</v>
      </c>
      <c r="DS157" s="2">
        <f t="shared" si="177"/>
        <v>0.5187968539117539</v>
      </c>
      <c r="DT157" s="2">
        <f t="shared" si="177"/>
        <v>0.5083712418242492</v>
      </c>
      <c r="DU157" s="2">
        <f t="shared" si="177"/>
        <v>0.48062961290322576</v>
      </c>
      <c r="DV157" s="2">
        <f t="shared" si="177"/>
        <v>0.50360449988876543</v>
      </c>
      <c r="DW157" s="2">
        <f t="shared" si="177"/>
        <v>0.50085296774193555</v>
      </c>
      <c r="DX157" s="2">
        <f t="shared" si="177"/>
        <v>0.4885736213343107</v>
      </c>
      <c r="DY157" s="2">
        <f t="shared" si="177"/>
        <v>0.46192610739750434</v>
      </c>
      <c r="EA157" s="2">
        <f t="shared" si="153"/>
        <v>0.34281653040371324</v>
      </c>
      <c r="EB157" s="2">
        <f t="shared" si="153"/>
        <v>0.34381430520911327</v>
      </c>
      <c r="EC157" s="2">
        <f t="shared" si="153"/>
        <v>0.34320166882168934</v>
      </c>
      <c r="ED157" s="2">
        <f t="shared" si="153"/>
        <v>0.34138398351264748</v>
      </c>
      <c r="EE157" s="2">
        <f t="shared" si="153"/>
        <v>0.34480132047917089</v>
      </c>
      <c r="EF157" s="2">
        <f t="shared" si="153"/>
        <v>0.34376232270856444</v>
      </c>
      <c r="EG157" s="2">
        <f t="shared" si="153"/>
        <v>0.34123782558610871</v>
      </c>
      <c r="EH157" s="2">
        <f t="shared" si="153"/>
        <v>0.34545413344927717</v>
      </c>
      <c r="EI157" s="2">
        <f t="shared" si="153"/>
        <v>0.34961432572522005</v>
      </c>
      <c r="EJ157" s="2">
        <f t="shared" si="153"/>
        <v>0.34587989422501292</v>
      </c>
      <c r="EK157" s="2">
        <f t="shared" si="153"/>
        <v>0.34611152847250765</v>
      </c>
      <c r="EL157" s="2">
        <f t="shared" si="180"/>
        <v>0.35076480569132712</v>
      </c>
      <c r="EM157" s="2">
        <f t="shared" si="136"/>
        <v>0.3482470219268457</v>
      </c>
      <c r="EN157" s="2">
        <f t="shared" si="136"/>
        <v>0.35528474000363008</v>
      </c>
      <c r="EO157" s="2">
        <f t="shared" si="136"/>
        <v>0.36250808492721526</v>
      </c>
      <c r="EQ157" s="2">
        <f t="shared" si="178"/>
        <v>0.34509033780763365</v>
      </c>
      <c r="ER157" s="2">
        <f t="shared" si="178"/>
        <v>0.34413176213736518</v>
      </c>
      <c r="ES157" s="2">
        <f t="shared" si="178"/>
        <v>0.34349814935721962</v>
      </c>
      <c r="ET157" s="2">
        <f t="shared" si="178"/>
        <v>0.34138916763374455</v>
      </c>
      <c r="EU157" s="2">
        <f t="shared" si="178"/>
        <v>0.34494085583939604</v>
      </c>
      <c r="EV157" s="2">
        <f t="shared" si="178"/>
        <v>0.34536539771881808</v>
      </c>
      <c r="EW157" s="2">
        <f t="shared" si="178"/>
        <v>0.34295836772348592</v>
      </c>
      <c r="EX157" s="2">
        <f t="shared" si="178"/>
        <v>0.34786123884997083</v>
      </c>
      <c r="EY157" s="2">
        <f t="shared" si="178"/>
        <v>0.35175596926378877</v>
      </c>
      <c r="EZ157" s="2">
        <f t="shared" si="178"/>
        <v>0.3502514270648624</v>
      </c>
      <c r="FA157" s="2">
        <f t="shared" si="178"/>
        <v>0.34784094673776894</v>
      </c>
      <c r="FB157" s="2">
        <f t="shared" si="178"/>
        <v>0.34952139141250305</v>
      </c>
      <c r="FC157" s="2">
        <f t="shared" si="178"/>
        <v>0.35026481211159699</v>
      </c>
      <c r="FD157" s="2">
        <f t="shared" si="178"/>
        <v>0.35294844055883223</v>
      </c>
      <c r="FE157" s="2">
        <f t="shared" si="178"/>
        <v>0.36222935889819585</v>
      </c>
      <c r="FG157" s="2">
        <f t="shared" si="179"/>
        <v>0.99998572991582646</v>
      </c>
      <c r="FH157" s="2">
        <f t="shared" si="179"/>
        <v>0.99975406135641354</v>
      </c>
      <c r="FI157" s="2">
        <f t="shared" si="179"/>
        <v>0.99973092410233799</v>
      </c>
      <c r="FJ157" s="2">
        <f t="shared" si="179"/>
        <v>0.99979743536716925</v>
      </c>
      <c r="FK157" s="2">
        <f t="shared" si="179"/>
        <v>0.99983060466544871</v>
      </c>
      <c r="FL157" s="2">
        <f t="shared" si="179"/>
        <v>0.9998614776134801</v>
      </c>
      <c r="FM157" s="2">
        <f t="shared" si="179"/>
        <v>0.99990820740389019</v>
      </c>
      <c r="FN157" s="2">
        <f t="shared" si="179"/>
        <v>0.99989256841998242</v>
      </c>
      <c r="FO157" s="2">
        <f t="shared" si="179"/>
        <v>0.999896413371826</v>
      </c>
      <c r="FP157" s="2">
        <f t="shared" si="179"/>
        <v>0.99990007361864597</v>
      </c>
      <c r="FQ157" s="2">
        <f t="shared" si="179"/>
        <v>0.99989331151460181</v>
      </c>
      <c r="FR157" s="2">
        <f t="shared" si="179"/>
        <v>0.99989726112381416</v>
      </c>
      <c r="FS157" s="2">
        <f t="shared" si="179"/>
        <v>0.99988637197626484</v>
      </c>
      <c r="FT157" s="2">
        <f t="shared" si="179"/>
        <v>0.9998833263032757</v>
      </c>
      <c r="FU157" s="2">
        <f t="shared" si="179"/>
        <v>0.99986107185666906</v>
      </c>
      <c r="FW157" s="2">
        <f t="shared" si="170"/>
        <v>0.18856476748638948</v>
      </c>
      <c r="FX157" s="2">
        <f t="shared" si="170"/>
        <v>0.12467368191665266</v>
      </c>
      <c r="FY157" s="2">
        <f t="shared" si="170"/>
        <v>8.7451960739863444E-2</v>
      </c>
      <c r="FZ157" s="2">
        <f t="shared" si="170"/>
        <v>0.1209702473275986</v>
      </c>
      <c r="GA157" s="2">
        <f t="shared" si="170"/>
        <v>0.14073447344973744</v>
      </c>
      <c r="GB157" s="2">
        <f t="shared" si="170"/>
        <v>0.21224582682401408</v>
      </c>
      <c r="GC157" s="2">
        <f t="shared" si="170"/>
        <v>0.24716764815886214</v>
      </c>
      <c r="GD157" s="2">
        <f t="shared" si="170"/>
        <v>0.28418586278505337</v>
      </c>
      <c r="GE157" s="2">
        <f t="shared" si="170"/>
        <v>0.27467762551484148</v>
      </c>
      <c r="GF157" s="2">
        <f t="shared" si="170"/>
        <v>0.24922735676844437</v>
      </c>
      <c r="GG157" s="2">
        <f t="shared" si="170"/>
        <v>0.21700230272594578</v>
      </c>
      <c r="GH157" s="2">
        <f t="shared" si="170"/>
        <v>0.18332933691318271</v>
      </c>
      <c r="GI157" s="2">
        <f t="shared" si="170"/>
        <v>0.16968409719858535</v>
      </c>
      <c r="GJ157" s="2">
        <f t="shared" si="170"/>
        <v>0.13699374340753517</v>
      </c>
      <c r="GK157" s="2">
        <f t="shared" si="170"/>
        <v>0.11319858831295491</v>
      </c>
      <c r="GM157" s="82">
        <f t="shared" si="171"/>
        <v>5.3070566389189891E-16</v>
      </c>
      <c r="GN157" s="82">
        <f t="shared" si="171"/>
        <v>3.5850679250025995E-114</v>
      </c>
      <c r="GO157" s="82">
        <f t="shared" si="171"/>
        <v>1.8657880272980917E-156</v>
      </c>
      <c r="GP157" s="82">
        <f t="shared" si="171"/>
        <v>3.8345557774808082E-285</v>
      </c>
      <c r="GQ157" s="82">
        <f t="shared" si="171"/>
        <v>8.225539819827052E-253</v>
      </c>
      <c r="GR157" s="82">
        <f t="shared" si="171"/>
        <v>0</v>
      </c>
      <c r="GS157" s="82">
        <f t="shared" si="171"/>
        <v>0</v>
      </c>
      <c r="GT157" s="82">
        <f t="shared" si="171"/>
        <v>0</v>
      </c>
      <c r="GU157" s="82">
        <f t="shared" si="171"/>
        <v>0</v>
      </c>
      <c r="GV157" s="82">
        <f t="shared" si="171"/>
        <v>0</v>
      </c>
      <c r="GW157" s="82">
        <f t="shared" si="171"/>
        <v>0</v>
      </c>
      <c r="GX157" s="82">
        <f t="shared" si="171"/>
        <v>0</v>
      </c>
      <c r="GY157" s="82">
        <f t="shared" si="171"/>
        <v>0</v>
      </c>
      <c r="GZ157" s="82">
        <f t="shared" si="171"/>
        <v>0</v>
      </c>
      <c r="HA157" s="82">
        <f t="shared" si="171"/>
        <v>0</v>
      </c>
      <c r="HC157" s="82">
        <f t="shared" si="182"/>
        <v>1.4405283903655181E-36</v>
      </c>
      <c r="HD157" s="82">
        <f t="shared" si="182"/>
        <v>1.6235535796213275E-55</v>
      </c>
      <c r="HE157" s="82">
        <f t="shared" si="182"/>
        <v>1.4017053648095308E-97</v>
      </c>
      <c r="HF157" s="82">
        <f t="shared" si="181"/>
        <v>8.3103064476307454E-156</v>
      </c>
      <c r="HG157" s="82">
        <f t="shared" si="181"/>
        <v>1.0120148114432362E-131</v>
      </c>
      <c r="HH157" s="82">
        <f t="shared" si="181"/>
        <v>7.1363858655378476E-187</v>
      </c>
      <c r="HI157" s="82">
        <f t="shared" si="181"/>
        <v>0</v>
      </c>
      <c r="HJ157" s="82">
        <f t="shared" si="181"/>
        <v>6.284788400112876E-281</v>
      </c>
      <c r="HK157" s="82">
        <f t="shared" si="181"/>
        <v>7.8796192932832511E-302</v>
      </c>
      <c r="HL157" s="82">
        <f t="shared" si="162"/>
        <v>0</v>
      </c>
      <c r="HM157" s="82">
        <f t="shared" si="162"/>
        <v>6.2944630873759281E-307</v>
      </c>
      <c r="HN157" s="82">
        <f t="shared" si="162"/>
        <v>5.3837170015801003E-280</v>
      </c>
      <c r="HO157" s="82">
        <f t="shared" si="162"/>
        <v>1.3699406124421077E-183</v>
      </c>
      <c r="HP157" s="82">
        <f t="shared" si="162"/>
        <v>2.5375467696653614E-227</v>
      </c>
      <c r="HQ157" s="82">
        <f t="shared" si="162"/>
        <v>2.1528345725681121E-256</v>
      </c>
      <c r="HS157" s="82">
        <f t="shared" si="172"/>
        <v>5.8294133528949132E-3</v>
      </c>
      <c r="HT157" s="82">
        <f t="shared" si="172"/>
        <v>0.24453600359979286</v>
      </c>
      <c r="HU157" s="82">
        <f t="shared" si="172"/>
        <v>0.40263201498801376</v>
      </c>
      <c r="HV157" s="82">
        <f t="shared" si="172"/>
        <v>7.6353751056196378E-2</v>
      </c>
      <c r="HW157" s="82">
        <f t="shared" si="172"/>
        <v>2.7064832310766649E-2</v>
      </c>
      <c r="HX157" s="82">
        <f t="shared" si="172"/>
        <v>5.2528637022563381E-4</v>
      </c>
      <c r="HY157" s="82">
        <f t="shared" si="172"/>
        <v>3.9343606382746459E-6</v>
      </c>
      <c r="HZ157" s="82">
        <f t="shared" si="172"/>
        <v>1.3920146105377453E-7</v>
      </c>
      <c r="IA157" s="82">
        <f t="shared" si="172"/>
        <v>4.8403012178009875E-7</v>
      </c>
      <c r="IB157" s="82">
        <f t="shared" si="172"/>
        <v>9.07025949126659E-6</v>
      </c>
      <c r="IC157" s="82">
        <f t="shared" si="172"/>
        <v>1.1123228474475454E-4</v>
      </c>
      <c r="ID157" s="82">
        <f t="shared" si="172"/>
        <v>1.1494209586857052E-3</v>
      </c>
      <c r="IE157" s="82">
        <f t="shared" si="172"/>
        <v>1.0616649112437997E-3</v>
      </c>
      <c r="IF157" s="82">
        <f t="shared" si="172"/>
        <v>4.5934060005897543E-3</v>
      </c>
      <c r="IG157" s="82">
        <f t="shared" si="172"/>
        <v>3.2872364045553148E-3</v>
      </c>
      <c r="II157" s="82">
        <f t="shared" si="173"/>
        <v>1.0180122626775741E-3</v>
      </c>
      <c r="IJ157" s="82">
        <f t="shared" si="173"/>
        <v>2.7755576673009481E-7</v>
      </c>
      <c r="IK157" s="82">
        <f t="shared" si="173"/>
        <v>7.5761220802433324E-10</v>
      </c>
      <c r="IL157" s="82">
        <f t="shared" si="173"/>
        <v>1.1932270478804412E-8</v>
      </c>
      <c r="IM157" s="82">
        <f t="shared" si="173"/>
        <v>7.1398791378029692E-8</v>
      </c>
      <c r="IN157" s="82">
        <f t="shared" si="173"/>
        <v>9.7553666299767794E-5</v>
      </c>
      <c r="IO157" s="82">
        <f t="shared" si="173"/>
        <v>7.5352340577114496E-4</v>
      </c>
      <c r="IP157" s="82">
        <f t="shared" si="173"/>
        <v>1.528176686878229E-3</v>
      </c>
      <c r="IQ157" s="82">
        <f t="shared" si="173"/>
        <v>1.7314271169966478E-3</v>
      </c>
      <c r="IR157" s="82">
        <f t="shared" si="173"/>
        <v>7.226027231294421E-4</v>
      </c>
      <c r="IS157" s="82">
        <f t="shared" si="173"/>
        <v>1.2430564160121645E-4</v>
      </c>
      <c r="IT157" s="82">
        <f t="shared" si="173"/>
        <v>2.1970833264981654E-5</v>
      </c>
      <c r="IU157" s="82">
        <f t="shared" si="173"/>
        <v>2.5340039840228696E-7</v>
      </c>
      <c r="IV157" s="82">
        <f t="shared" si="173"/>
        <v>2.0116251168617846E-4</v>
      </c>
      <c r="IW157" s="82">
        <f t="shared" si="173"/>
        <v>3.292837036625812E-3</v>
      </c>
      <c r="IY157" s="82">
        <f t="shared" si="174"/>
        <v>6.8474256155730186E-3</v>
      </c>
      <c r="IZ157" s="82">
        <f t="shared" si="174"/>
        <v>0.24453628115555959</v>
      </c>
      <c r="JA157" s="82">
        <f t="shared" si="174"/>
        <v>0.40263201574562596</v>
      </c>
      <c r="JB157" s="82">
        <f t="shared" si="174"/>
        <v>7.6353762988466856E-2</v>
      </c>
      <c r="JC157" s="82">
        <f t="shared" si="174"/>
        <v>2.7064903709558028E-2</v>
      </c>
      <c r="JD157" s="82">
        <f t="shared" si="174"/>
        <v>6.2284003652540157E-4</v>
      </c>
      <c r="JE157" s="82">
        <f t="shared" si="174"/>
        <v>7.5745776640941955E-4</v>
      </c>
      <c r="JF157" s="82">
        <f t="shared" si="174"/>
        <v>1.5283158883392827E-3</v>
      </c>
      <c r="JG157" s="82">
        <f t="shared" si="174"/>
        <v>1.7319111471184279E-3</v>
      </c>
      <c r="JH157" s="82">
        <f t="shared" si="174"/>
        <v>7.316729826207087E-4</v>
      </c>
      <c r="JI157" s="82">
        <f t="shared" si="174"/>
        <v>2.3553792634597098E-4</v>
      </c>
      <c r="JJ157" s="82">
        <f t="shared" si="174"/>
        <v>1.1713917919506868E-3</v>
      </c>
      <c r="JK157" s="82">
        <f t="shared" si="174"/>
        <v>1.0619183116422021E-3</v>
      </c>
      <c r="JL157" s="82">
        <f t="shared" si="174"/>
        <v>4.7945685122759325E-3</v>
      </c>
      <c r="JM157" s="82">
        <f t="shared" si="174"/>
        <v>6.5800734411811269E-3</v>
      </c>
    </row>
    <row r="158" spans="2:273" x14ac:dyDescent="0.25">
      <c r="B158" s="2">
        <v>131</v>
      </c>
      <c r="C158" s="37">
        <v>0.339449</v>
      </c>
      <c r="D158" s="37">
        <v>0.34151999999999999</v>
      </c>
      <c r="E158" s="37">
        <v>0.343891</v>
      </c>
      <c r="F158" s="37">
        <v>0.34367399999999998</v>
      </c>
      <c r="G158" s="37">
        <v>0.33779700000000001</v>
      </c>
      <c r="H158" s="37">
        <v>0.34464899999999998</v>
      </c>
      <c r="I158" s="37">
        <v>0.34634900000000002</v>
      </c>
      <c r="J158" s="37">
        <v>0.34360800000000002</v>
      </c>
      <c r="K158" s="37">
        <v>0.35502099999999998</v>
      </c>
      <c r="L158" s="37">
        <v>0.34229199999999999</v>
      </c>
      <c r="M158" s="37">
        <v>0.346715</v>
      </c>
      <c r="N158" s="37">
        <v>0.35064000000000001</v>
      </c>
      <c r="O158" s="37">
        <v>0.35140700000000002</v>
      </c>
      <c r="P158" s="37">
        <v>0.34812700000000002</v>
      </c>
      <c r="Q158" s="37">
        <v>0.35975099999999999</v>
      </c>
      <c r="S158" s="4">
        <f t="shared" si="175"/>
        <v>0.34290901796927897</v>
      </c>
      <c r="T158" s="4">
        <f t="shared" si="175"/>
        <v>0.34374803159447193</v>
      </c>
      <c r="U158" s="4">
        <f t="shared" si="175"/>
        <v>0.3449738403757458</v>
      </c>
      <c r="V158" s="4">
        <f t="shared" si="175"/>
        <v>0.3412174473017196</v>
      </c>
      <c r="W158" s="4">
        <f t="shared" si="175"/>
        <v>0.34453399054793188</v>
      </c>
      <c r="X158" s="4">
        <f t="shared" si="175"/>
        <v>0.34382206865785753</v>
      </c>
      <c r="Y158" s="4">
        <f t="shared" si="175"/>
        <v>0.34144780727609536</v>
      </c>
      <c r="Z158" s="4">
        <f t="shared" si="175"/>
        <v>0.34607856611192223</v>
      </c>
      <c r="AA158" s="4">
        <f t="shared" si="175"/>
        <v>0.35007614980502177</v>
      </c>
      <c r="AB158" s="4">
        <f t="shared" si="175"/>
        <v>0.34687842861419632</v>
      </c>
      <c r="AC158" s="4">
        <f t="shared" si="175"/>
        <v>0.3462071385520239</v>
      </c>
      <c r="AD158" s="4">
        <f t="shared" si="175"/>
        <v>0.35021624666382606</v>
      </c>
      <c r="AE158" s="4">
        <f t="shared" si="175"/>
        <v>0.34818166648228155</v>
      </c>
      <c r="AF158" s="4">
        <f t="shared" si="175"/>
        <v>0.35480164647010021</v>
      </c>
      <c r="AG158" s="4">
        <f t="shared" si="175"/>
        <v>0.36478431546868573</v>
      </c>
      <c r="AI158" s="4">
        <f t="shared" si="176"/>
        <v>-3.4600179692789723E-3</v>
      </c>
      <c r="AJ158" s="4">
        <f t="shared" si="176"/>
        <v>-2.2280315944719353E-3</v>
      </c>
      <c r="AK158" s="4">
        <f t="shared" si="176"/>
        <v>-1.0828403757457972E-3</v>
      </c>
      <c r="AL158" s="4">
        <f t="shared" si="176"/>
        <v>2.4565526982803787E-3</v>
      </c>
      <c r="AM158" s="4">
        <f t="shared" si="176"/>
        <v>-6.7369905479318648E-3</v>
      </c>
      <c r="AN158" s="4">
        <f t="shared" si="176"/>
        <v>8.2693134214245623E-4</v>
      </c>
      <c r="AO158" s="4">
        <f t="shared" si="176"/>
        <v>4.9011927239046571E-3</v>
      </c>
      <c r="AP158" s="4">
        <f t="shared" si="176"/>
        <v>-2.4705661119222011E-3</v>
      </c>
      <c r="AQ158" s="4">
        <f t="shared" si="176"/>
        <v>4.9448501949782009E-3</v>
      </c>
      <c r="AR158" s="4">
        <f t="shared" si="176"/>
        <v>-4.5864286141963362E-3</v>
      </c>
      <c r="AS158" s="4">
        <f t="shared" si="176"/>
        <v>5.07861447976099E-4</v>
      </c>
      <c r="AT158" s="4">
        <f t="shared" si="176"/>
        <v>4.2375333617394872E-4</v>
      </c>
      <c r="AU158" s="4">
        <f t="shared" si="176"/>
        <v>3.2253335177184761E-3</v>
      </c>
      <c r="AV158" s="4">
        <f t="shared" si="176"/>
        <v>-6.6746464701001873E-3</v>
      </c>
      <c r="AW158" s="4">
        <f t="shared" si="176"/>
        <v>-5.0333154686857395E-3</v>
      </c>
      <c r="AY158" s="2">
        <f t="shared" si="168"/>
        <v>0.34289493826690565</v>
      </c>
      <c r="AZ158" s="2">
        <f t="shared" si="168"/>
        <v>0.34355153974863462</v>
      </c>
      <c r="BA158" s="2">
        <f t="shared" si="168"/>
        <v>0.34293896872624929</v>
      </c>
      <c r="BB158" s="2">
        <f t="shared" si="168"/>
        <v>0.34106986796531663</v>
      </c>
      <c r="BC158" s="2">
        <f t="shared" si="168"/>
        <v>0.34450580728981473</v>
      </c>
      <c r="BD158" s="2">
        <f t="shared" si="168"/>
        <v>0.34380527375970743</v>
      </c>
      <c r="BE158" s="2">
        <f t="shared" si="168"/>
        <v>0.34132469079247929</v>
      </c>
      <c r="BF158" s="2">
        <f t="shared" si="168"/>
        <v>0.34573992364100703</v>
      </c>
      <c r="BG158" s="2">
        <f t="shared" si="168"/>
        <v>0.34979319891067212</v>
      </c>
      <c r="BH158" s="2">
        <f t="shared" si="168"/>
        <v>0.34665195372208008</v>
      </c>
      <c r="BI158" s="2">
        <f t="shared" si="168"/>
        <v>0.346150208952266</v>
      </c>
      <c r="BJ158" s="2">
        <f t="shared" si="168"/>
        <v>0.35020825235642383</v>
      </c>
      <c r="BK158" s="2">
        <f t="shared" si="168"/>
        <v>0.34818067246136891</v>
      </c>
      <c r="BL158" s="2">
        <f t="shared" si="168"/>
        <v>0.35462859092315391</v>
      </c>
      <c r="BM158" s="2">
        <f t="shared" si="168"/>
        <v>0.36207286469710831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>
        <f t="shared" si="169"/>
        <v>0.339449</v>
      </c>
      <c r="CF158" s="2" t="str">
        <f t="shared" si="169"/>
        <v/>
      </c>
      <c r="CG158" s="2" t="str">
        <f t="shared" si="169"/>
        <v/>
      </c>
      <c r="CH158" s="2" t="str">
        <f t="shared" si="169"/>
        <v/>
      </c>
      <c r="CI158" s="2" t="str">
        <f t="shared" si="169"/>
        <v/>
      </c>
      <c r="CJ158" s="2">
        <f t="shared" si="169"/>
        <v>0.34464899999999998</v>
      </c>
      <c r="CK158" s="2">
        <f t="shared" si="169"/>
        <v>0.34634900000000002</v>
      </c>
      <c r="CL158" s="2">
        <f t="shared" si="169"/>
        <v>0.34360800000000002</v>
      </c>
      <c r="CM158" s="2">
        <f t="shared" si="169"/>
        <v>0.35502099999999998</v>
      </c>
      <c r="CN158" s="2">
        <f t="shared" si="169"/>
        <v>0.34229199999999999</v>
      </c>
      <c r="CO158" s="2">
        <f t="shared" si="169"/>
        <v>0.346715</v>
      </c>
      <c r="CP158" s="2">
        <f t="shared" si="169"/>
        <v>0.35064000000000001</v>
      </c>
      <c r="CQ158" s="2">
        <f t="shared" si="169"/>
        <v>0.35140700000000002</v>
      </c>
      <c r="CR158" s="2">
        <f t="shared" si="169"/>
        <v>0.34812700000000002</v>
      </c>
      <c r="CS158" s="2">
        <f t="shared" si="169"/>
        <v>0.35975099999999999</v>
      </c>
      <c r="CU158" s="2">
        <f t="shared" si="198"/>
        <v>0.339449</v>
      </c>
      <c r="CV158" s="2" t="str">
        <f t="shared" si="199"/>
        <v/>
      </c>
      <c r="CW158" s="2" t="str">
        <f t="shared" si="200"/>
        <v/>
      </c>
      <c r="CX158" s="2" t="str">
        <f t="shared" si="201"/>
        <v/>
      </c>
      <c r="CY158" s="2" t="str">
        <f t="shared" si="202"/>
        <v/>
      </c>
      <c r="CZ158" s="2">
        <f t="shared" si="203"/>
        <v>0.34464899999999998</v>
      </c>
      <c r="DA158" s="2">
        <f t="shared" si="204"/>
        <v>0.34634900000000002</v>
      </c>
      <c r="DB158" s="2">
        <f t="shared" si="205"/>
        <v>0.34360800000000002</v>
      </c>
      <c r="DC158" s="2">
        <f t="shared" si="206"/>
        <v>0.35502099999999998</v>
      </c>
      <c r="DD158" s="2">
        <f t="shared" si="207"/>
        <v>0.34229199999999999</v>
      </c>
      <c r="DE158" s="2">
        <f t="shared" si="208"/>
        <v>0.346715</v>
      </c>
      <c r="DF158" s="2">
        <f t="shared" si="209"/>
        <v>0.35064000000000001</v>
      </c>
      <c r="DG158" s="2">
        <f t="shared" si="210"/>
        <v>0.35140700000000002</v>
      </c>
      <c r="DH158" s="2">
        <f t="shared" si="211"/>
        <v>0.34812700000000002</v>
      </c>
      <c r="DI158" s="2">
        <f t="shared" si="212"/>
        <v>0.35975099999999999</v>
      </c>
      <c r="DK158" s="2">
        <f t="shared" si="177"/>
        <v>0.56061117857142828</v>
      </c>
      <c r="DL158" s="2">
        <f t="shared" si="177"/>
        <v>0.4404509619433199</v>
      </c>
      <c r="DM158" s="2">
        <f t="shared" si="177"/>
        <v>0.44637945328330214</v>
      </c>
      <c r="DN158" s="2">
        <f t="shared" si="177"/>
        <v>0.45921003745851113</v>
      </c>
      <c r="DO158" s="2">
        <f t="shared" si="177"/>
        <v>0.47662554957983189</v>
      </c>
      <c r="DP158" s="2">
        <f t="shared" si="177"/>
        <v>0.48513394407308386</v>
      </c>
      <c r="DQ158" s="2">
        <f t="shared" si="177"/>
        <v>0.49901197881773407</v>
      </c>
      <c r="DR158" s="2">
        <f t="shared" si="177"/>
        <v>0.54377898387096768</v>
      </c>
      <c r="DS158" s="2">
        <f t="shared" si="177"/>
        <v>0.51979338049684842</v>
      </c>
      <c r="DT158" s="2">
        <f t="shared" si="177"/>
        <v>0.509311287208009</v>
      </c>
      <c r="DU158" s="2">
        <f t="shared" si="177"/>
        <v>0.48133785161290316</v>
      </c>
      <c r="DV158" s="2">
        <f t="shared" si="177"/>
        <v>0.50451046785317022</v>
      </c>
      <c r="DW158" s="2">
        <f t="shared" si="177"/>
        <v>0.50174238709677421</v>
      </c>
      <c r="DX158" s="2">
        <f t="shared" si="177"/>
        <v>0.48935886693548369</v>
      </c>
      <c r="DY158" s="2">
        <f t="shared" si="177"/>
        <v>0.46249824576648835</v>
      </c>
      <c r="EA158" s="2">
        <f t="shared" si="153"/>
        <v>0.34241582285370825</v>
      </c>
      <c r="EB158" s="2">
        <f t="shared" si="153"/>
        <v>0.34348491828002997</v>
      </c>
      <c r="EC158" s="2">
        <f t="shared" si="153"/>
        <v>0.34288393368091769</v>
      </c>
      <c r="ED158" s="2">
        <f t="shared" si="153"/>
        <v>0.34104724918995366</v>
      </c>
      <c r="EE158" s="2">
        <f t="shared" si="153"/>
        <v>0.34446344188707179</v>
      </c>
      <c r="EF158" s="2">
        <f t="shared" si="153"/>
        <v>0.34341001907572039</v>
      </c>
      <c r="EG158" s="2">
        <f t="shared" si="153"/>
        <v>0.34084304048159225</v>
      </c>
      <c r="EH158" s="2">
        <f t="shared" si="153"/>
        <v>0.34497020878794193</v>
      </c>
      <c r="EI158" s="2">
        <f t="shared" si="153"/>
        <v>0.34913082942212015</v>
      </c>
      <c r="EJ158" s="2">
        <f t="shared" si="153"/>
        <v>0.34543719002701334</v>
      </c>
      <c r="EK158" s="2">
        <f t="shared" si="153"/>
        <v>0.34572183381288135</v>
      </c>
      <c r="EL158" s="2">
        <f t="shared" si="180"/>
        <v>0.35044689813309982</v>
      </c>
      <c r="EM158" s="2">
        <f t="shared" si="136"/>
        <v>0.34778360971912281</v>
      </c>
      <c r="EN158" s="2">
        <f t="shared" si="136"/>
        <v>0.35497041408476265</v>
      </c>
      <c r="EO158" s="2">
        <f t="shared" si="136"/>
        <v>0.36209354357657692</v>
      </c>
      <c r="EQ158" s="2">
        <f t="shared" si="178"/>
        <v>0.34476128123774669</v>
      </c>
      <c r="ER158" s="2">
        <f t="shared" si="178"/>
        <v>0.34381711076746546</v>
      </c>
      <c r="ES158" s="2">
        <f t="shared" si="178"/>
        <v>0.34319561309640534</v>
      </c>
      <c r="ET158" s="2">
        <f t="shared" si="178"/>
        <v>0.34105326590643198</v>
      </c>
      <c r="EU158" s="2">
        <f t="shared" si="178"/>
        <v>0.34460759969703175</v>
      </c>
      <c r="EV158" s="2">
        <f t="shared" si="178"/>
        <v>0.34506467756379328</v>
      </c>
      <c r="EW158" s="2">
        <f t="shared" si="178"/>
        <v>0.34261261284605826</v>
      </c>
      <c r="EX158" s="2">
        <f t="shared" si="178"/>
        <v>0.3474438817178101</v>
      </c>
      <c r="EY158" s="2">
        <f t="shared" si="178"/>
        <v>0.35133342130679518</v>
      </c>
      <c r="EZ158" s="2">
        <f t="shared" si="178"/>
        <v>0.34993335991600566</v>
      </c>
      <c r="FA158" s="2">
        <f t="shared" si="178"/>
        <v>0.34750326890899946</v>
      </c>
      <c r="FB158" s="2">
        <f t="shared" si="178"/>
        <v>0.34916562184692218</v>
      </c>
      <c r="FC158" s="2">
        <f t="shared" si="178"/>
        <v>0.34986550520116483</v>
      </c>
      <c r="FD158" s="2">
        <f t="shared" si="178"/>
        <v>0.35256825342600806</v>
      </c>
      <c r="FE158" s="2">
        <f t="shared" si="178"/>
        <v>0.36182150406574737</v>
      </c>
      <c r="FG158" s="2">
        <f t="shared" si="179"/>
        <v>0.99998698551221399</v>
      </c>
      <c r="FH158" s="2">
        <f t="shared" si="179"/>
        <v>0.99977569643731823</v>
      </c>
      <c r="FI158" s="2">
        <f t="shared" si="179"/>
        <v>0.99975459405455003</v>
      </c>
      <c r="FJ158" s="2">
        <f t="shared" si="179"/>
        <v>0.99981525556639728</v>
      </c>
      <c r="FK158" s="2">
        <f t="shared" si="179"/>
        <v>0.99984550731604671</v>
      </c>
      <c r="FL158" s="2">
        <f t="shared" si="179"/>
        <v>0.99987366454216464</v>
      </c>
      <c r="FM158" s="2">
        <f t="shared" si="179"/>
        <v>0.99991628348121753</v>
      </c>
      <c r="FN158" s="2">
        <f t="shared" si="179"/>
        <v>0.99990202030835096</v>
      </c>
      <c r="FO158" s="2">
        <f t="shared" si="179"/>
        <v>0.99990552701121882</v>
      </c>
      <c r="FP158" s="2">
        <f t="shared" si="179"/>
        <v>0.99990886525577094</v>
      </c>
      <c r="FQ158" s="2">
        <f t="shared" si="179"/>
        <v>0.99990269803146703</v>
      </c>
      <c r="FR158" s="2">
        <f t="shared" si="179"/>
        <v>0.99990630018425763</v>
      </c>
      <c r="FS158" s="2">
        <f t="shared" si="179"/>
        <v>0.99989636897459233</v>
      </c>
      <c r="FT158" s="2">
        <f t="shared" si="179"/>
        <v>0.9998935912315251</v>
      </c>
      <c r="FU158" s="2">
        <f t="shared" si="179"/>
        <v>0.99987329447852069</v>
      </c>
      <c r="FW158" s="2">
        <f t="shared" si="170"/>
        <v>0.20306295590090115</v>
      </c>
      <c r="FX158" s="2">
        <f t="shared" si="170"/>
        <v>0.1350772255514136</v>
      </c>
      <c r="FY158" s="2">
        <f t="shared" si="170"/>
        <v>9.5086900260675955E-2</v>
      </c>
      <c r="FZ158" s="2">
        <f t="shared" si="170"/>
        <v>0.13111104274422397</v>
      </c>
      <c r="GA158" s="2">
        <f t="shared" si="170"/>
        <v>0.15224512646688726</v>
      </c>
      <c r="GB158" s="2">
        <f t="shared" si="170"/>
        <v>0.22805305732653863</v>
      </c>
      <c r="GC158" s="2">
        <f t="shared" si="170"/>
        <v>0.26470178185186033</v>
      </c>
      <c r="GD158" s="2">
        <f t="shared" si="170"/>
        <v>0.30328812735374611</v>
      </c>
      <c r="GE158" s="2">
        <f t="shared" si="170"/>
        <v>0.29340273691886903</v>
      </c>
      <c r="GF158" s="2">
        <f t="shared" si="170"/>
        <v>0.2668558130047195</v>
      </c>
      <c r="GG158" s="2">
        <f t="shared" si="170"/>
        <v>0.2330589729554749</v>
      </c>
      <c r="GH158" s="2">
        <f t="shared" si="170"/>
        <v>0.19752297572474226</v>
      </c>
      <c r="GI158" s="2">
        <f t="shared" si="170"/>
        <v>0.18305810237032011</v>
      </c>
      <c r="GJ158" s="2">
        <f t="shared" si="170"/>
        <v>0.14825122960694587</v>
      </c>
      <c r="GK158" s="2">
        <f t="shared" si="170"/>
        <v>0.12277889162754378</v>
      </c>
      <c r="GM158" s="82">
        <f t="shared" si="171"/>
        <v>2.2868588517155706E-16</v>
      </c>
      <c r="GN158" s="82">
        <f t="shared" si="171"/>
        <v>1.0380375715977244E-117</v>
      </c>
      <c r="GO158" s="82">
        <f t="shared" si="171"/>
        <v>2.2365139071580274E-161</v>
      </c>
      <c r="GP158" s="82">
        <f t="shared" si="171"/>
        <v>1.5636083012544046E-293</v>
      </c>
      <c r="GQ158" s="82">
        <f t="shared" si="171"/>
        <v>5.4575534569515421E-260</v>
      </c>
      <c r="GR158" s="82">
        <f t="shared" si="171"/>
        <v>0</v>
      </c>
      <c r="GS158" s="82">
        <f t="shared" si="171"/>
        <v>0</v>
      </c>
      <c r="GT158" s="82">
        <f t="shared" si="171"/>
        <v>0</v>
      </c>
      <c r="GU158" s="82">
        <f t="shared" si="171"/>
        <v>0</v>
      </c>
      <c r="GV158" s="82">
        <f t="shared" si="171"/>
        <v>0</v>
      </c>
      <c r="GW158" s="82">
        <f t="shared" si="171"/>
        <v>0</v>
      </c>
      <c r="GX158" s="82">
        <f t="shared" si="171"/>
        <v>0</v>
      </c>
      <c r="GY158" s="82">
        <f t="shared" si="171"/>
        <v>0</v>
      </c>
      <c r="GZ158" s="82">
        <f t="shared" si="171"/>
        <v>0</v>
      </c>
      <c r="HA158" s="82">
        <f t="shared" si="171"/>
        <v>0</v>
      </c>
      <c r="HC158" s="82">
        <f t="shared" si="182"/>
        <v>7.3813417652337718E-38</v>
      </c>
      <c r="HD158" s="82">
        <f t="shared" si="182"/>
        <v>2.9170954545880038E-58</v>
      </c>
      <c r="HE158" s="82">
        <f t="shared" si="182"/>
        <v>1.7764100935176863E-102</v>
      </c>
      <c r="HF158" s="82">
        <f t="shared" si="181"/>
        <v>1.0221482071203984E-162</v>
      </c>
      <c r="HG158" s="82">
        <f t="shared" si="181"/>
        <v>3.0377674169528845E-137</v>
      </c>
      <c r="HH158" s="82">
        <f t="shared" si="181"/>
        <v>3.7634608990453799E-194</v>
      </c>
      <c r="HI158" s="82">
        <f t="shared" si="181"/>
        <v>0</v>
      </c>
      <c r="HJ158" s="82">
        <f t="shared" si="181"/>
        <v>3.8806096302514034E-291</v>
      </c>
      <c r="HK158" s="82">
        <f t="shared" si="181"/>
        <v>0</v>
      </c>
      <c r="HL158" s="82">
        <f t="shared" si="162"/>
        <v>0</v>
      </c>
      <c r="HM158" s="82">
        <f t="shared" si="162"/>
        <v>0</v>
      </c>
      <c r="HN158" s="82">
        <f t="shared" si="162"/>
        <v>1.2290860529734438E-290</v>
      </c>
      <c r="HO158" s="82">
        <f t="shared" si="162"/>
        <v>1.1824697007807346E-190</v>
      </c>
      <c r="HP158" s="82">
        <f t="shared" si="162"/>
        <v>3.9541229287221842E-236</v>
      </c>
      <c r="HQ158" s="82">
        <f t="shared" si="162"/>
        <v>4.686603034526495E-266</v>
      </c>
      <c r="HS158" s="82">
        <f t="shared" si="172"/>
        <v>3.1848621258297603E-3</v>
      </c>
      <c r="HT158" s="82">
        <f t="shared" si="172"/>
        <v>0.18028793978917329</v>
      </c>
      <c r="HU158" s="82">
        <f t="shared" si="172"/>
        <v>0.33439006974827662</v>
      </c>
      <c r="HV158" s="82">
        <f t="shared" si="172"/>
        <v>4.5344932902192991E-2</v>
      </c>
      <c r="HW158" s="82">
        <f t="shared" si="172"/>
        <v>1.3919392317270919E-2</v>
      </c>
      <c r="HX158" s="82">
        <f t="shared" si="172"/>
        <v>1.9484477941240469E-4</v>
      </c>
      <c r="HY158" s="82">
        <f t="shared" si="172"/>
        <v>1.0696682909379044E-6</v>
      </c>
      <c r="HZ158" s="82">
        <f t="shared" si="172"/>
        <v>2.6238219690901611E-8</v>
      </c>
      <c r="IA158" s="82">
        <f t="shared" si="172"/>
        <v>1.0773886770834185E-7</v>
      </c>
      <c r="IB158" s="82">
        <f t="shared" si="172"/>
        <v>2.5353339946037371E-6</v>
      </c>
      <c r="IC158" s="82">
        <f t="shared" si="172"/>
        <v>3.7038921634612683E-5</v>
      </c>
      <c r="ID158" s="82">
        <f t="shared" si="172"/>
        <v>4.6982789630268016E-4</v>
      </c>
      <c r="IE158" s="82">
        <f t="shared" si="172"/>
        <v>3.7727783361553297E-4</v>
      </c>
      <c r="IF158" s="82">
        <f t="shared" si="172"/>
        <v>1.9784595608246334E-3</v>
      </c>
      <c r="IG158" s="82">
        <f t="shared" si="172"/>
        <v>1.2217725408472839E-3</v>
      </c>
      <c r="II158" s="82">
        <f t="shared" si="173"/>
        <v>2.0422327573601171E-3</v>
      </c>
      <c r="IJ158" s="82">
        <f t="shared" si="173"/>
        <v>9.7878588556545399E-7</v>
      </c>
      <c r="IK158" s="82">
        <f t="shared" si="173"/>
        <v>3.3795235341128526E-9</v>
      </c>
      <c r="IL158" s="82">
        <f t="shared" si="173"/>
        <v>5.4418164131212654E-8</v>
      </c>
      <c r="IM158" s="82">
        <f t="shared" si="173"/>
        <v>3.1571244310411801E-7</v>
      </c>
      <c r="IN158" s="82">
        <f t="shared" si="173"/>
        <v>2.871348075254433E-4</v>
      </c>
      <c r="IO158" s="82">
        <f t="shared" si="173"/>
        <v>1.9478727894678238E-3</v>
      </c>
      <c r="IP158" s="82">
        <f t="shared" si="173"/>
        <v>4.1804163353982684E-3</v>
      </c>
      <c r="IQ158" s="82">
        <f t="shared" si="173"/>
        <v>4.4230791804259189E-3</v>
      </c>
      <c r="IR158" s="82">
        <f t="shared" si="173"/>
        <v>1.8973143400611849E-3</v>
      </c>
      <c r="IS158" s="82">
        <f t="shared" si="173"/>
        <v>3.6238298668627724E-4</v>
      </c>
      <c r="IT158" s="82">
        <f t="shared" si="173"/>
        <v>6.7634673134578551E-5</v>
      </c>
      <c r="IU158" s="82">
        <f t="shared" si="173"/>
        <v>1.1924332568929133E-6</v>
      </c>
      <c r="IV158" s="82">
        <f t="shared" si="173"/>
        <v>4.1313105280009618E-4</v>
      </c>
      <c r="IW158" s="82">
        <f t="shared" si="173"/>
        <v>4.9929321748884547E-3</v>
      </c>
      <c r="IY158" s="82">
        <f t="shared" si="174"/>
        <v>5.227094883190106E-3</v>
      </c>
      <c r="IZ158" s="82">
        <f t="shared" si="174"/>
        <v>0.18028891857505885</v>
      </c>
      <c r="JA158" s="82">
        <f t="shared" si="174"/>
        <v>0.33439007312780017</v>
      </c>
      <c r="JB158" s="82">
        <f t="shared" si="174"/>
        <v>4.5344987320357126E-2</v>
      </c>
      <c r="JC158" s="82">
        <f t="shared" si="174"/>
        <v>1.3919708029714022E-2</v>
      </c>
      <c r="JD158" s="82">
        <f t="shared" si="174"/>
        <v>4.8197958693784799E-4</v>
      </c>
      <c r="JE158" s="82">
        <f t="shared" si="174"/>
        <v>1.9489424577587616E-3</v>
      </c>
      <c r="JF158" s="82">
        <f t="shared" si="174"/>
        <v>4.180442573617959E-3</v>
      </c>
      <c r="JG158" s="82">
        <f t="shared" si="174"/>
        <v>4.4231869192936273E-3</v>
      </c>
      <c r="JH158" s="82">
        <f t="shared" si="174"/>
        <v>1.8998496740557887E-3</v>
      </c>
      <c r="JI158" s="82">
        <f t="shared" si="174"/>
        <v>3.9942190832088992E-4</v>
      </c>
      <c r="JJ158" s="82">
        <f t="shared" si="174"/>
        <v>5.3746256943725868E-4</v>
      </c>
      <c r="JK158" s="82">
        <f t="shared" si="174"/>
        <v>3.7847026687242591E-4</v>
      </c>
      <c r="JL158" s="82">
        <f t="shared" si="174"/>
        <v>2.3915906136247294E-3</v>
      </c>
      <c r="JM158" s="82">
        <f t="shared" si="174"/>
        <v>6.2147047157357386E-3</v>
      </c>
    </row>
    <row r="159" spans="2:273" x14ac:dyDescent="0.25">
      <c r="B159" s="2">
        <v>132</v>
      </c>
      <c r="C159" s="37">
        <v>0.34496700000000002</v>
      </c>
      <c r="D159" s="37">
        <v>0.33668300000000001</v>
      </c>
      <c r="E159" s="37">
        <v>0.34217999999999998</v>
      </c>
      <c r="F159" s="37">
        <v>0.342746</v>
      </c>
      <c r="G159" s="37">
        <v>0.34690900000000002</v>
      </c>
      <c r="H159" s="37">
        <v>0.33695900000000001</v>
      </c>
      <c r="I159" s="37">
        <v>0.34228399999999998</v>
      </c>
      <c r="J159" s="37">
        <v>0.34942699999999999</v>
      </c>
      <c r="K159" s="37">
        <v>0.36029699999999998</v>
      </c>
      <c r="L159" s="37">
        <v>0.34872300000000001</v>
      </c>
      <c r="M159" s="37">
        <v>0.34696100000000002</v>
      </c>
      <c r="N159" s="37">
        <v>0.34977799999999998</v>
      </c>
      <c r="O159" s="37">
        <v>0.34641899999999998</v>
      </c>
      <c r="P159" s="37">
        <v>0.36127900000000002</v>
      </c>
      <c r="Q159" s="37">
        <v>0.36581999999999998</v>
      </c>
      <c r="S159" s="4">
        <f t="shared" si="175"/>
        <v>0.34257109622065762</v>
      </c>
      <c r="T159" s="4">
        <f t="shared" si="175"/>
        <v>0.34334218779145553</v>
      </c>
      <c r="U159" s="4">
        <f t="shared" si="175"/>
        <v>0.3440138062002347</v>
      </c>
      <c r="V159" s="4">
        <f t="shared" si="175"/>
        <v>0.34079665557353161</v>
      </c>
      <c r="W159" s="4">
        <f t="shared" si="175"/>
        <v>0.34417910451574213</v>
      </c>
      <c r="X159" s="4">
        <f t="shared" si="175"/>
        <v>0.34353417242790607</v>
      </c>
      <c r="Y159" s="4">
        <f t="shared" si="175"/>
        <v>0.34124749938596816</v>
      </c>
      <c r="Z159" s="4">
        <f t="shared" si="175"/>
        <v>0.34608808867606405</v>
      </c>
      <c r="AA159" s="4">
        <f t="shared" si="175"/>
        <v>0.34997591934874012</v>
      </c>
      <c r="AB159" s="4">
        <f t="shared" si="175"/>
        <v>0.34683374064100819</v>
      </c>
      <c r="AC159" s="4">
        <f t="shared" si="175"/>
        <v>0.34594603062416679</v>
      </c>
      <c r="AD159" s="4">
        <f t="shared" si="175"/>
        <v>0.3498816323553065</v>
      </c>
      <c r="AE159" s="4">
        <f t="shared" si="175"/>
        <v>0.34775942134778853</v>
      </c>
      <c r="AF159" s="4">
        <f t="shared" si="175"/>
        <v>0.35454219591214786</v>
      </c>
      <c r="AG159" s="4">
        <f t="shared" si="175"/>
        <v>0.36545611623354424</v>
      </c>
      <c r="AI159" s="4">
        <f t="shared" si="176"/>
        <v>2.395903779342401E-3</v>
      </c>
      <c r="AJ159" s="4">
        <f t="shared" si="176"/>
        <v>-6.6591877914555231E-3</v>
      </c>
      <c r="AK159" s="4">
        <f t="shared" si="176"/>
        <v>-1.8338062002347111E-3</v>
      </c>
      <c r="AL159" s="4">
        <f t="shared" si="176"/>
        <v>1.9493444264683801E-3</v>
      </c>
      <c r="AM159" s="4">
        <f t="shared" si="176"/>
        <v>2.7298954842578937E-3</v>
      </c>
      <c r="AN159" s="4">
        <f t="shared" si="176"/>
        <v>-6.5751724279060619E-3</v>
      </c>
      <c r="AO159" s="4">
        <f t="shared" si="176"/>
        <v>1.0365006140318211E-3</v>
      </c>
      <c r="AP159" s="4">
        <f t="shared" si="176"/>
        <v>3.3389113239359336E-3</v>
      </c>
      <c r="AQ159" s="4">
        <f t="shared" si="176"/>
        <v>1.0321080651259862E-2</v>
      </c>
      <c r="AR159" s="4">
        <f t="shared" si="176"/>
        <v>1.8892593589918127E-3</v>
      </c>
      <c r="AS159" s="4">
        <f t="shared" si="176"/>
        <v>1.0149693758332301E-3</v>
      </c>
      <c r="AT159" s="4">
        <f t="shared" si="176"/>
        <v>-1.0363235530652659E-4</v>
      </c>
      <c r="AU159" s="4">
        <f t="shared" si="176"/>
        <v>-1.3404213477885563E-3</v>
      </c>
      <c r="AV159" s="4">
        <f t="shared" si="176"/>
        <v>6.7368040878521551E-3</v>
      </c>
      <c r="AW159" s="4">
        <f t="shared" si="176"/>
        <v>3.638837664557415E-4</v>
      </c>
      <c r="AY159" s="2">
        <f t="shared" si="168"/>
        <v>0.34254556377291284</v>
      </c>
      <c r="AZ159" s="2">
        <f t="shared" si="168"/>
        <v>0.34322625643875576</v>
      </c>
      <c r="BA159" s="2">
        <f t="shared" si="168"/>
        <v>0.34262331937136575</v>
      </c>
      <c r="BB159" s="2">
        <f t="shared" si="168"/>
        <v>0.34073156186141706</v>
      </c>
      <c r="BC159" s="2">
        <f t="shared" si="168"/>
        <v>0.34416881806577437</v>
      </c>
      <c r="BD159" s="2">
        <f t="shared" si="168"/>
        <v>0.34349164059014109</v>
      </c>
      <c r="BE159" s="2">
        <f t="shared" si="168"/>
        <v>0.3409751129898026</v>
      </c>
      <c r="BF159" s="2">
        <f t="shared" si="168"/>
        <v>0.34532493982936469</v>
      </c>
      <c r="BG159" s="2">
        <f t="shared" si="168"/>
        <v>0.34937032219168918</v>
      </c>
      <c r="BH159" s="2">
        <f t="shared" si="168"/>
        <v>0.34632634082365832</v>
      </c>
      <c r="BI159" s="2">
        <f t="shared" si="168"/>
        <v>0.34580249587538653</v>
      </c>
      <c r="BJ159" s="2">
        <f t="shared" si="168"/>
        <v>0.34986190496589509</v>
      </c>
      <c r="BK159" s="2">
        <f t="shared" si="168"/>
        <v>0.34775814476134442</v>
      </c>
      <c r="BL159" s="2">
        <f t="shared" si="168"/>
        <v>0.3542737067034063</v>
      </c>
      <c r="BM159" s="2">
        <f t="shared" si="168"/>
        <v>0.36165541404190144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>
        <f t="shared" si="169"/>
        <v>0.34496700000000002</v>
      </c>
      <c r="CF159" s="2" t="str">
        <f t="shared" si="169"/>
        <v/>
      </c>
      <c r="CG159" s="2" t="str">
        <f t="shared" si="169"/>
        <v/>
      </c>
      <c r="CH159" s="2" t="str">
        <f t="shared" si="169"/>
        <v/>
      </c>
      <c r="CI159" s="2">
        <f t="shared" si="169"/>
        <v>0.34690900000000002</v>
      </c>
      <c r="CJ159" s="2">
        <f t="shared" si="169"/>
        <v>0.33695900000000001</v>
      </c>
      <c r="CK159" s="2">
        <f t="shared" si="169"/>
        <v>0.34228399999999998</v>
      </c>
      <c r="CL159" s="2" t="str">
        <f t="shared" si="169"/>
        <v/>
      </c>
      <c r="CM159" s="2" t="str">
        <f t="shared" si="169"/>
        <v/>
      </c>
      <c r="CN159" s="2">
        <f t="shared" si="169"/>
        <v>0.34872300000000001</v>
      </c>
      <c r="CO159" s="2">
        <f t="shared" si="169"/>
        <v>0.34696100000000002</v>
      </c>
      <c r="CP159" s="2">
        <f t="shared" si="169"/>
        <v>0.34977799999999998</v>
      </c>
      <c r="CQ159" s="2">
        <f t="shared" si="169"/>
        <v>0.34641899999999998</v>
      </c>
      <c r="CR159" s="2">
        <f t="shared" si="169"/>
        <v>0.36127900000000002</v>
      </c>
      <c r="CS159" s="2">
        <f t="shared" si="169"/>
        <v>0.36581999999999998</v>
      </c>
      <c r="CU159" s="2">
        <f t="shared" si="198"/>
        <v>0.34496700000000002</v>
      </c>
      <c r="CV159" s="2" t="str">
        <f t="shared" si="199"/>
        <v/>
      </c>
      <c r="CW159" s="2" t="str">
        <f t="shared" si="200"/>
        <v/>
      </c>
      <c r="CX159" s="2" t="str">
        <f t="shared" si="201"/>
        <v/>
      </c>
      <c r="CY159" s="2">
        <f t="shared" si="202"/>
        <v>0.34690900000000002</v>
      </c>
      <c r="CZ159" s="2">
        <f t="shared" si="203"/>
        <v>0.33695900000000001</v>
      </c>
      <c r="DA159" s="2">
        <f t="shared" si="204"/>
        <v>0.34228399999999998</v>
      </c>
      <c r="DB159" s="2" t="str">
        <f t="shared" si="205"/>
        <v/>
      </c>
      <c r="DC159" s="2" t="str">
        <f t="shared" si="206"/>
        <v/>
      </c>
      <c r="DD159" s="2">
        <f t="shared" si="207"/>
        <v>0.34872300000000001</v>
      </c>
      <c r="DE159" s="2">
        <f t="shared" si="208"/>
        <v>0.34696100000000002</v>
      </c>
      <c r="DF159" s="2">
        <f t="shared" si="209"/>
        <v>0.34977799999999998</v>
      </c>
      <c r="DG159" s="2">
        <f t="shared" si="210"/>
        <v>0.34641899999999998</v>
      </c>
      <c r="DH159" s="2">
        <f t="shared" si="211"/>
        <v>0.36127900000000002</v>
      </c>
      <c r="DI159" s="2">
        <f t="shared" si="212"/>
        <v>0.36581999999999998</v>
      </c>
      <c r="DK159" s="2">
        <f t="shared" si="177"/>
        <v>0.56191813095238063</v>
      </c>
      <c r="DL159" s="2">
        <f t="shared" si="177"/>
        <v>0.44093489635627536</v>
      </c>
      <c r="DM159" s="2">
        <f t="shared" si="177"/>
        <v>0.44689249681050663</v>
      </c>
      <c r="DN159" s="2">
        <f t="shared" si="177"/>
        <v>0.4598537027027027</v>
      </c>
      <c r="DO159" s="2">
        <f t="shared" si="177"/>
        <v>0.47739575014005597</v>
      </c>
      <c r="DP159" s="2">
        <f t="shared" si="177"/>
        <v>0.48587670142602501</v>
      </c>
      <c r="DQ159" s="2">
        <f t="shared" si="177"/>
        <v>0.49985594975369463</v>
      </c>
      <c r="DR159" s="2">
        <f t="shared" si="177"/>
        <v>0.54499272177419356</v>
      </c>
      <c r="DS159" s="2">
        <f t="shared" si="177"/>
        <v>0.52078990708194295</v>
      </c>
      <c r="DT159" s="2">
        <f t="shared" si="177"/>
        <v>0.51025133259176869</v>
      </c>
      <c r="DU159" s="2">
        <f t="shared" si="177"/>
        <v>0.48204609032258061</v>
      </c>
      <c r="DV159" s="2">
        <f t="shared" si="177"/>
        <v>0.50541643581757512</v>
      </c>
      <c r="DW159" s="2">
        <f t="shared" si="177"/>
        <v>0.50263180645161298</v>
      </c>
      <c r="DX159" s="2">
        <f t="shared" si="177"/>
        <v>0.49014411253665674</v>
      </c>
      <c r="DY159" s="2">
        <f t="shared" si="177"/>
        <v>0.4630703841354723</v>
      </c>
      <c r="EA159" s="2">
        <f t="shared" si="153"/>
        <v>0.34201511530370321</v>
      </c>
      <c r="EB159" s="2">
        <f t="shared" si="153"/>
        <v>0.34315553135094662</v>
      </c>
      <c r="EC159" s="2">
        <f t="shared" si="153"/>
        <v>0.34256619854014608</v>
      </c>
      <c r="ED159" s="2">
        <f t="shared" si="153"/>
        <v>0.34071051486725978</v>
      </c>
      <c r="EE159" s="2">
        <f t="shared" si="153"/>
        <v>0.34412556329497274</v>
      </c>
      <c r="EF159" s="2">
        <f t="shared" si="153"/>
        <v>0.34305771544287633</v>
      </c>
      <c r="EG159" s="2">
        <f t="shared" si="153"/>
        <v>0.34044825537707579</v>
      </c>
      <c r="EH159" s="2">
        <f t="shared" si="153"/>
        <v>0.3444862841266067</v>
      </c>
      <c r="EI159" s="2">
        <f t="shared" si="153"/>
        <v>0.3486473331190203</v>
      </c>
      <c r="EJ159" s="2">
        <f t="shared" si="153"/>
        <v>0.34499448582901376</v>
      </c>
      <c r="EK159" s="2">
        <f t="shared" ref="EK159:EO222" si="213">CO$228*$B159+CO$229</f>
        <v>0.34533213915325511</v>
      </c>
      <c r="EL159" s="2">
        <f t="shared" si="180"/>
        <v>0.35012899057487246</v>
      </c>
      <c r="EM159" s="2">
        <f t="shared" si="180"/>
        <v>0.34732019751139986</v>
      </c>
      <c r="EN159" s="2">
        <f t="shared" si="180"/>
        <v>0.35465608816589522</v>
      </c>
      <c r="EO159" s="2">
        <f t="shared" si="180"/>
        <v>0.36167900222593857</v>
      </c>
      <c r="EQ159" s="2">
        <f t="shared" si="178"/>
        <v>0.34443222466785967</v>
      </c>
      <c r="ER159" s="2">
        <f t="shared" si="178"/>
        <v>0.34350245939756574</v>
      </c>
      <c r="ES159" s="2">
        <f t="shared" si="178"/>
        <v>0.342893076835591</v>
      </c>
      <c r="ET159" s="2">
        <f t="shared" si="178"/>
        <v>0.34071736417911935</v>
      </c>
      <c r="EU159" s="2">
        <f t="shared" si="178"/>
        <v>0.34427434355466741</v>
      </c>
      <c r="EV159" s="2">
        <f t="shared" si="178"/>
        <v>0.34476395740876853</v>
      </c>
      <c r="EW159" s="2">
        <f t="shared" si="178"/>
        <v>0.3422668579686306</v>
      </c>
      <c r="EX159" s="2">
        <f t="shared" si="178"/>
        <v>0.34702652458564937</v>
      </c>
      <c r="EY159" s="2">
        <f t="shared" si="178"/>
        <v>0.35091087334980159</v>
      </c>
      <c r="EZ159" s="2">
        <f t="shared" si="178"/>
        <v>0.34961529276714892</v>
      </c>
      <c r="FA159" s="2">
        <f t="shared" si="178"/>
        <v>0.34716559108023004</v>
      </c>
      <c r="FB159" s="2">
        <f t="shared" si="178"/>
        <v>0.34880985228134126</v>
      </c>
      <c r="FC159" s="2">
        <f t="shared" si="178"/>
        <v>0.34946619829073267</v>
      </c>
      <c r="FD159" s="2">
        <f t="shared" si="178"/>
        <v>0.35218806629318394</v>
      </c>
      <c r="FE159" s="2">
        <f t="shared" si="178"/>
        <v>0.36141364923329888</v>
      </c>
      <c r="FG159" s="2">
        <f t="shared" si="179"/>
        <v>0.99998813063247849</v>
      </c>
      <c r="FH159" s="2">
        <f t="shared" si="179"/>
        <v>0.99979542868205074</v>
      </c>
      <c r="FI159" s="2">
        <f t="shared" si="179"/>
        <v>0.99977618228479714</v>
      </c>
      <c r="FJ159" s="2">
        <f t="shared" si="179"/>
        <v>0.99983150833512613</v>
      </c>
      <c r="FK159" s="2">
        <f t="shared" si="179"/>
        <v>0.99985909908227122</v>
      </c>
      <c r="FL159" s="2">
        <f t="shared" si="179"/>
        <v>0.99988477941224974</v>
      </c>
      <c r="FM159" s="2">
        <f t="shared" si="179"/>
        <v>0.99992364906502507</v>
      </c>
      <c r="FN159" s="2">
        <f t="shared" si="179"/>
        <v>0.9999106406887992</v>
      </c>
      <c r="FO159" s="2">
        <f t="shared" si="179"/>
        <v>0.99991383889398255</v>
      </c>
      <c r="FP159" s="2">
        <f t="shared" si="179"/>
        <v>0.99991688345892049</v>
      </c>
      <c r="FQ159" s="2">
        <f t="shared" si="179"/>
        <v>0.99991125879024767</v>
      </c>
      <c r="FR159" s="2">
        <f t="shared" si="179"/>
        <v>0.99991454404784985</v>
      </c>
      <c r="FS159" s="2">
        <f t="shared" si="179"/>
        <v>0.99990548651972233</v>
      </c>
      <c r="FT159" s="2">
        <f t="shared" si="179"/>
        <v>0.99990295314111632</v>
      </c>
      <c r="FU159" s="2">
        <f t="shared" si="179"/>
        <v>0.99988444190268067</v>
      </c>
      <c r="FW159" s="2">
        <f t="shared" si="170"/>
        <v>0.21837586967524064</v>
      </c>
      <c r="FX159" s="2">
        <f t="shared" si="170"/>
        <v>0.14620390232515978</v>
      </c>
      <c r="FY159" s="2">
        <f t="shared" si="170"/>
        <v>0.10331293932867047</v>
      </c>
      <c r="FZ159" s="2">
        <f t="shared" si="170"/>
        <v>0.14196463826625452</v>
      </c>
      <c r="GA159" s="2">
        <f t="shared" si="170"/>
        <v>0.16451698108022797</v>
      </c>
      <c r="GB159" s="2">
        <f t="shared" si="170"/>
        <v>0.24467189771624348</v>
      </c>
      <c r="GC159" s="2">
        <f t="shared" si="170"/>
        <v>0.28301218122587796</v>
      </c>
      <c r="GD159" s="2">
        <f t="shared" si="170"/>
        <v>0.32309484036316649</v>
      </c>
      <c r="GE159" s="2">
        <f t="shared" si="170"/>
        <v>0.31285376264732234</v>
      </c>
      <c r="GF159" s="2">
        <f t="shared" si="170"/>
        <v>0.28525740953893397</v>
      </c>
      <c r="GG159" s="2">
        <f t="shared" si="170"/>
        <v>0.24992450250421561</v>
      </c>
      <c r="GH159" s="2">
        <f t="shared" si="170"/>
        <v>0.21252953298553776</v>
      </c>
      <c r="GI159" s="2">
        <f t="shared" si="170"/>
        <v>0.19723581339411345</v>
      </c>
      <c r="GJ159" s="2">
        <f t="shared" si="170"/>
        <v>0.16026201146909602</v>
      </c>
      <c r="GK159" s="2">
        <f t="shared" si="170"/>
        <v>0.1330483551890197</v>
      </c>
      <c r="GM159" s="82">
        <f t="shared" si="171"/>
        <v>9.7541789441302479E-17</v>
      </c>
      <c r="GN159" s="82">
        <f t="shared" si="171"/>
        <v>2.6497719168816522E-121</v>
      </c>
      <c r="GO159" s="82">
        <f t="shared" si="171"/>
        <v>2.2454144050475607E-166</v>
      </c>
      <c r="GP159" s="82">
        <f t="shared" si="171"/>
        <v>4.810251038352339E-302</v>
      </c>
      <c r="GQ159" s="82">
        <f t="shared" si="171"/>
        <v>2.8686105430366791E-267</v>
      </c>
      <c r="GR159" s="82">
        <f t="shared" si="171"/>
        <v>0</v>
      </c>
      <c r="GS159" s="82">
        <f t="shared" si="171"/>
        <v>0</v>
      </c>
      <c r="GT159" s="82">
        <f t="shared" si="171"/>
        <v>0</v>
      </c>
      <c r="GU159" s="82">
        <f t="shared" si="171"/>
        <v>0</v>
      </c>
      <c r="GV159" s="82">
        <f t="shared" si="171"/>
        <v>0</v>
      </c>
      <c r="GW159" s="82">
        <f t="shared" si="171"/>
        <v>0</v>
      </c>
      <c r="GX159" s="82">
        <f t="shared" si="171"/>
        <v>0</v>
      </c>
      <c r="GY159" s="82">
        <f t="shared" si="171"/>
        <v>0</v>
      </c>
      <c r="GZ159" s="82">
        <f t="shared" si="171"/>
        <v>0</v>
      </c>
      <c r="HA159" s="82">
        <f t="shared" si="171"/>
        <v>0</v>
      </c>
      <c r="HC159" s="82">
        <f t="shared" si="182"/>
        <v>3.5856633786105635E-39</v>
      </c>
      <c r="HD159" s="82">
        <f t="shared" si="182"/>
        <v>4.4824845373754795E-61</v>
      </c>
      <c r="HE159" s="82">
        <f t="shared" si="182"/>
        <v>1.7009838224725742E-107</v>
      </c>
      <c r="HF159" s="82">
        <f t="shared" si="181"/>
        <v>8.8706032861445966E-170</v>
      </c>
      <c r="HG159" s="82">
        <f t="shared" si="181"/>
        <v>7.0012004373114692E-143</v>
      </c>
      <c r="HH159" s="82">
        <f t="shared" si="181"/>
        <v>1.4369984568433546E-201</v>
      </c>
      <c r="HI159" s="82">
        <f t="shared" si="181"/>
        <v>0</v>
      </c>
      <c r="HJ159" s="82">
        <f t="shared" si="181"/>
        <v>1.5710121202889277E-301</v>
      </c>
      <c r="HK159" s="82">
        <f t="shared" si="181"/>
        <v>0</v>
      </c>
      <c r="HL159" s="82">
        <f t="shared" si="162"/>
        <v>0</v>
      </c>
      <c r="HM159" s="82">
        <f t="shared" si="162"/>
        <v>0</v>
      </c>
      <c r="HN159" s="82">
        <f t="shared" si="162"/>
        <v>1.7717435458496125E-301</v>
      </c>
      <c r="HO159" s="82">
        <f t="shared" si="162"/>
        <v>7.4877550983533721E-198</v>
      </c>
      <c r="HP159" s="82">
        <f t="shared" si="162"/>
        <v>4.1789470316312999E-245</v>
      </c>
      <c r="HQ159" s="82">
        <f t="shared" si="162"/>
        <v>6.7424326400252567E-276</v>
      </c>
      <c r="HS159" s="82">
        <f t="shared" si="172"/>
        <v>1.6753489101273469E-3</v>
      </c>
      <c r="HT159" s="82">
        <f t="shared" si="172"/>
        <v>0.12605604984889729</v>
      </c>
      <c r="HU159" s="82">
        <f t="shared" si="172"/>
        <v>0.26390851512086672</v>
      </c>
      <c r="HV159" s="82">
        <f t="shared" si="172"/>
        <v>2.5273472188253116E-2</v>
      </c>
      <c r="HW159" s="82">
        <f t="shared" si="172"/>
        <v>6.6907189461945229E-3</v>
      </c>
      <c r="HX159" s="82">
        <f t="shared" si="172"/>
        <v>6.7684919661180405E-5</v>
      </c>
      <c r="HY159" s="82">
        <f t="shared" si="172"/>
        <v>2.7183601214995995E-7</v>
      </c>
      <c r="HZ159" s="82">
        <f t="shared" si="172"/>
        <v>4.5343089965539568E-9</v>
      </c>
      <c r="IA159" s="82">
        <f t="shared" si="172"/>
        <v>2.2212197784407742E-8</v>
      </c>
      <c r="IB159" s="82">
        <f t="shared" si="172"/>
        <v>6.61226527992038E-7</v>
      </c>
      <c r="IC159" s="82">
        <f t="shared" si="172"/>
        <v>1.1542868263621536E-5</v>
      </c>
      <c r="ID159" s="82">
        <f t="shared" si="172"/>
        <v>1.808198811877281E-4</v>
      </c>
      <c r="IE159" s="82">
        <f t="shared" si="172"/>
        <v>1.2392041095506516E-4</v>
      </c>
      <c r="IF159" s="82">
        <f t="shared" si="172"/>
        <v>7.942157857101286E-4</v>
      </c>
      <c r="IG159" s="82">
        <f t="shared" si="172"/>
        <v>4.1432299400660376E-4</v>
      </c>
      <c r="II159" s="82">
        <f t="shared" si="173"/>
        <v>3.9285620308278221E-3</v>
      </c>
      <c r="IJ159" s="82">
        <f t="shared" si="173"/>
        <v>3.2579873444019741E-6</v>
      </c>
      <c r="IK159" s="82">
        <f t="shared" si="173"/>
        <v>1.4236782065279554E-8</v>
      </c>
      <c r="IL159" s="82">
        <f t="shared" si="173"/>
        <v>2.3171851380268325E-7</v>
      </c>
      <c r="IM159" s="82">
        <f t="shared" si="173"/>
        <v>1.2968934777158701E-6</v>
      </c>
      <c r="IN159" s="82">
        <f t="shared" si="173"/>
        <v>7.852924508132687E-4</v>
      </c>
      <c r="IO159" s="82">
        <f t="shared" si="173"/>
        <v>4.6674519128441514E-3</v>
      </c>
      <c r="IP159" s="82">
        <f t="shared" si="173"/>
        <v>1.0376463710930666E-2</v>
      </c>
      <c r="IQ159" s="82">
        <f t="shared" si="173"/>
        <v>1.0369045004309768E-2</v>
      </c>
      <c r="IR159" s="82">
        <f t="shared" si="173"/>
        <v>4.608248181888052E-3</v>
      </c>
      <c r="IS159" s="82">
        <f t="shared" si="173"/>
        <v>9.8070270660591393E-4</v>
      </c>
      <c r="IT159" s="82">
        <f t="shared" si="173"/>
        <v>1.9468654748852613E-4</v>
      </c>
      <c r="IU159" s="82">
        <f t="shared" si="173"/>
        <v>5.1407980311998313E-6</v>
      </c>
      <c r="IV159" s="82">
        <f t="shared" si="173"/>
        <v>8.2109853409411987E-4</v>
      </c>
      <c r="IW159" s="82">
        <f t="shared" si="173"/>
        <v>7.4509130159650825E-3</v>
      </c>
      <c r="IY159" s="82">
        <f t="shared" si="174"/>
        <v>5.603910940955267E-3</v>
      </c>
      <c r="IZ159" s="82">
        <f t="shared" si="174"/>
        <v>0.1260593078362417</v>
      </c>
      <c r="JA159" s="82">
        <f t="shared" si="174"/>
        <v>0.2639085293576488</v>
      </c>
      <c r="JB159" s="82">
        <f t="shared" si="174"/>
        <v>2.527370390676692E-2</v>
      </c>
      <c r="JC159" s="82">
        <f t="shared" si="174"/>
        <v>6.6920158396722388E-3</v>
      </c>
      <c r="JD159" s="82">
        <f t="shared" si="174"/>
        <v>8.5297737047444907E-4</v>
      </c>
      <c r="JE159" s="82">
        <f t="shared" si="174"/>
        <v>4.6677237488563011E-3</v>
      </c>
      <c r="JF159" s="82">
        <f t="shared" si="174"/>
        <v>1.0376468245239662E-2</v>
      </c>
      <c r="JG159" s="82">
        <f t="shared" si="174"/>
        <v>1.0369067216507552E-2</v>
      </c>
      <c r="JH159" s="82">
        <f t="shared" si="174"/>
        <v>4.6089094084160445E-3</v>
      </c>
      <c r="JI159" s="82">
        <f t="shared" si="174"/>
        <v>9.9224557486953554E-4</v>
      </c>
      <c r="JJ159" s="82">
        <f t="shared" si="174"/>
        <v>3.7550642867625422E-4</v>
      </c>
      <c r="JK159" s="82">
        <f t="shared" si="174"/>
        <v>1.2906120898626498E-4</v>
      </c>
      <c r="JL159" s="82">
        <f t="shared" si="174"/>
        <v>1.6153143198042485E-3</v>
      </c>
      <c r="JM159" s="82">
        <f t="shared" si="174"/>
        <v>7.8652360099716861E-3</v>
      </c>
    </row>
    <row r="160" spans="2:273" x14ac:dyDescent="0.25">
      <c r="B160" s="2">
        <v>133</v>
      </c>
      <c r="C160" s="37">
        <v>0.34016000000000002</v>
      </c>
      <c r="D160" s="37">
        <v>0.34741300000000003</v>
      </c>
      <c r="E160" s="37">
        <v>0.34445599999999998</v>
      </c>
      <c r="F160" s="37">
        <v>0.34465600000000002</v>
      </c>
      <c r="G160" s="37">
        <v>0.343138</v>
      </c>
      <c r="H160" s="37">
        <v>0.34951199999999999</v>
      </c>
      <c r="I160" s="37">
        <v>0.34559400000000001</v>
      </c>
      <c r="J160" s="37">
        <v>0.343024</v>
      </c>
      <c r="K160" s="37">
        <v>0.37449500000000002</v>
      </c>
      <c r="L160" s="37">
        <v>0.34320200000000001</v>
      </c>
      <c r="M160" s="37">
        <v>0.341113</v>
      </c>
      <c r="N160" s="37">
        <v>0.34477000000000002</v>
      </c>
      <c r="O160" s="37">
        <v>0.35189900000000002</v>
      </c>
      <c r="P160" s="37">
        <v>0.35367399999999999</v>
      </c>
      <c r="Q160" s="37">
        <v>0.36519299999999999</v>
      </c>
      <c r="S160" s="4">
        <f t="shared" si="175"/>
        <v>0.34224468699700528</v>
      </c>
      <c r="T160" s="4">
        <f t="shared" si="175"/>
        <v>0.34296575959193609</v>
      </c>
      <c r="U160" s="4">
        <f t="shared" si="175"/>
        <v>0.3432011577859157</v>
      </c>
      <c r="V160" s="4">
        <f t="shared" si="175"/>
        <v>0.34041991044029085</v>
      </c>
      <c r="W160" s="4">
        <f t="shared" si="175"/>
        <v>0.3438357948507757</v>
      </c>
      <c r="X160" s="4">
        <f t="shared" si="175"/>
        <v>0.34328158424824445</v>
      </c>
      <c r="Y160" s="4">
        <f t="shared" si="175"/>
        <v>0.34118412396597536</v>
      </c>
      <c r="Z160" s="4">
        <f t="shared" si="175"/>
        <v>0.34646167975039704</v>
      </c>
      <c r="AA160" s="4">
        <f t="shared" si="175"/>
        <v>0.35013204045370211</v>
      </c>
      <c r="AB160" s="4">
        <f t="shared" si="175"/>
        <v>0.34705413468750157</v>
      </c>
      <c r="AC160" s="4">
        <f t="shared" si="175"/>
        <v>0.34579257412272496</v>
      </c>
      <c r="AD160" s="4">
        <f t="shared" si="175"/>
        <v>0.34956270298601427</v>
      </c>
      <c r="AE160" s="4">
        <f t="shared" si="175"/>
        <v>0.34734352206863861</v>
      </c>
      <c r="AF160" s="4">
        <f t="shared" si="175"/>
        <v>0.35438817806640943</v>
      </c>
      <c r="AG160" s="4">
        <f t="shared" si="175"/>
        <v>0.36656970271434069</v>
      </c>
      <c r="AI160" s="4">
        <f t="shared" si="176"/>
        <v>-2.0846869970052584E-3</v>
      </c>
      <c r="AJ160" s="4">
        <f t="shared" si="176"/>
        <v>4.4472404080639349E-3</v>
      </c>
      <c r="AK160" s="4">
        <f t="shared" si="176"/>
        <v>1.2548422140842841E-3</v>
      </c>
      <c r="AL160" s="4">
        <f t="shared" si="176"/>
        <v>4.2360895597091663E-3</v>
      </c>
      <c r="AM160" s="4">
        <f t="shared" si="176"/>
        <v>-6.9779485077570147E-4</v>
      </c>
      <c r="AN160" s="4">
        <f t="shared" si="176"/>
        <v>6.2304157517555359E-3</v>
      </c>
      <c r="AO160" s="4">
        <f t="shared" si="176"/>
        <v>4.4098760340246512E-3</v>
      </c>
      <c r="AP160" s="4">
        <f t="shared" si="176"/>
        <v>-3.4376797503970491E-3</v>
      </c>
      <c r="AQ160" s="4">
        <f t="shared" si="176"/>
        <v>2.4362959546297913E-2</v>
      </c>
      <c r="AR160" s="4">
        <f t="shared" si="176"/>
        <v>-3.8521346875015627E-3</v>
      </c>
      <c r="AS160" s="4">
        <f t="shared" si="176"/>
        <v>-4.679574122724961E-3</v>
      </c>
      <c r="AT160" s="4">
        <f t="shared" si="176"/>
        <v>-4.7927029860142523E-3</v>
      </c>
      <c r="AU160" s="4">
        <f t="shared" si="176"/>
        <v>4.5554779313614069E-3</v>
      </c>
      <c r="AV160" s="4">
        <f t="shared" si="176"/>
        <v>-7.1417806640944326E-4</v>
      </c>
      <c r="AW160" s="4">
        <f t="shared" si="176"/>
        <v>-1.3767027143407051E-3</v>
      </c>
      <c r="AY160" s="2">
        <f t="shared" si="168"/>
        <v>0.34220043028713537</v>
      </c>
      <c r="AZ160" s="2">
        <f t="shared" si="168"/>
        <v>0.34290171095315203</v>
      </c>
      <c r="BA160" s="2">
        <f t="shared" si="168"/>
        <v>0.34230829712572497</v>
      </c>
      <c r="BB160" s="2">
        <f t="shared" si="168"/>
        <v>0.34039341937414636</v>
      </c>
      <c r="BC160" s="2">
        <f t="shared" si="168"/>
        <v>0.34383219279501281</v>
      </c>
      <c r="BD160" s="2">
        <f t="shared" si="168"/>
        <v>0.34318124436086972</v>
      </c>
      <c r="BE160" s="2">
        <f t="shared" si="168"/>
        <v>0.34062881031253572</v>
      </c>
      <c r="BF160" s="2">
        <f t="shared" si="168"/>
        <v>0.34491442625157481</v>
      </c>
      <c r="BG160" s="2">
        <f t="shared" si="168"/>
        <v>0.34895150372083872</v>
      </c>
      <c r="BH160" s="2">
        <f t="shared" si="168"/>
        <v>0.34600893176949538</v>
      </c>
      <c r="BI160" s="2">
        <f t="shared" si="168"/>
        <v>0.34545812068409548</v>
      </c>
      <c r="BJ160" s="2">
        <f t="shared" si="168"/>
        <v>0.34951340767502165</v>
      </c>
      <c r="BK160" s="2">
        <f t="shared" si="168"/>
        <v>0.34733933215810198</v>
      </c>
      <c r="BL160" s="2">
        <f t="shared" si="168"/>
        <v>0.35391536759292608</v>
      </c>
      <c r="BM160" s="2">
        <f t="shared" si="168"/>
        <v>0.36123799341628227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>
        <f t="shared" si="169"/>
        <v>0.34016000000000002</v>
      </c>
      <c r="CF160" s="2" t="str">
        <f t="shared" si="169"/>
        <v/>
      </c>
      <c r="CG160" s="2" t="str">
        <f t="shared" si="169"/>
        <v/>
      </c>
      <c r="CH160" s="2" t="str">
        <f t="shared" si="169"/>
        <v/>
      </c>
      <c r="CI160" s="2">
        <f t="shared" si="169"/>
        <v>0.343138</v>
      </c>
      <c r="CJ160" s="2">
        <f t="shared" si="169"/>
        <v>0.34951199999999999</v>
      </c>
      <c r="CK160" s="2" t="str">
        <f t="shared" si="169"/>
        <v/>
      </c>
      <c r="CL160" s="2" t="str">
        <f t="shared" si="169"/>
        <v/>
      </c>
      <c r="CM160" s="2" t="str">
        <f t="shared" si="169"/>
        <v/>
      </c>
      <c r="CN160" s="2" t="str">
        <f t="shared" si="169"/>
        <v/>
      </c>
      <c r="CO160" s="2">
        <f t="shared" si="169"/>
        <v>0.341113</v>
      </c>
      <c r="CP160" s="2">
        <f t="shared" si="169"/>
        <v>0.34477000000000002</v>
      </c>
      <c r="CQ160" s="2">
        <f t="shared" si="169"/>
        <v>0.35189900000000002</v>
      </c>
      <c r="CR160" s="2">
        <f t="shared" si="169"/>
        <v>0.35367399999999999</v>
      </c>
      <c r="CS160" s="2" t="str">
        <f t="shared" si="169"/>
        <v/>
      </c>
      <c r="CU160" s="2">
        <f t="shared" si="198"/>
        <v>0.34016000000000002</v>
      </c>
      <c r="CV160" s="2" t="str">
        <f t="shared" si="199"/>
        <v/>
      </c>
      <c r="CW160" s="2" t="str">
        <f t="shared" si="200"/>
        <v/>
      </c>
      <c r="CX160" s="2" t="str">
        <f t="shared" si="201"/>
        <v/>
      </c>
      <c r="CY160" s="2">
        <f t="shared" si="202"/>
        <v>0.343138</v>
      </c>
      <c r="CZ160" s="2">
        <f t="shared" si="203"/>
        <v>0.34951199999999999</v>
      </c>
      <c r="DA160" s="2" t="str">
        <f t="shared" si="204"/>
        <v/>
      </c>
      <c r="DB160" s="2" t="str">
        <f t="shared" si="205"/>
        <v/>
      </c>
      <c r="DC160" s="2" t="str">
        <f t="shared" si="206"/>
        <v/>
      </c>
      <c r="DD160" s="2" t="str">
        <f t="shared" si="207"/>
        <v/>
      </c>
      <c r="DE160" s="2">
        <f t="shared" si="208"/>
        <v>0.341113</v>
      </c>
      <c r="DF160" s="2">
        <f t="shared" si="209"/>
        <v>0.34477000000000002</v>
      </c>
      <c r="DG160" s="2">
        <f t="shared" si="210"/>
        <v>0.35189900000000002</v>
      </c>
      <c r="DH160" s="2">
        <f t="shared" si="211"/>
        <v>0.35367399999999999</v>
      </c>
      <c r="DI160" s="2" t="str">
        <f t="shared" si="212"/>
        <v/>
      </c>
      <c r="DK160" s="2">
        <f t="shared" si="177"/>
        <v>0.56322508333333299</v>
      </c>
      <c r="DL160" s="2">
        <f t="shared" si="177"/>
        <v>0.44141883076923083</v>
      </c>
      <c r="DM160" s="2">
        <f t="shared" si="177"/>
        <v>0.44740554033771113</v>
      </c>
      <c r="DN160" s="2">
        <f t="shared" si="177"/>
        <v>0.46049736794689428</v>
      </c>
      <c r="DO160" s="2">
        <f t="shared" si="177"/>
        <v>0.47816595070028006</v>
      </c>
      <c r="DP160" s="2">
        <f t="shared" si="177"/>
        <v>0.48661945877896617</v>
      </c>
      <c r="DQ160" s="2">
        <f t="shared" si="177"/>
        <v>0.5006999206896553</v>
      </c>
      <c r="DR160" s="2">
        <f t="shared" si="177"/>
        <v>0.54620645967741932</v>
      </c>
      <c r="DS160" s="2">
        <f t="shared" si="177"/>
        <v>0.52178643366703747</v>
      </c>
      <c r="DT160" s="2">
        <f t="shared" si="177"/>
        <v>0.51119137797552838</v>
      </c>
      <c r="DU160" s="2">
        <f t="shared" si="177"/>
        <v>0.48275432903225801</v>
      </c>
      <c r="DV160" s="2">
        <f t="shared" si="177"/>
        <v>0.50632240378198001</v>
      </c>
      <c r="DW160" s="2">
        <f t="shared" si="177"/>
        <v>0.50352122580645164</v>
      </c>
      <c r="DX160" s="2">
        <f t="shared" si="177"/>
        <v>0.49092935813782979</v>
      </c>
      <c r="DY160" s="2">
        <f t="shared" si="177"/>
        <v>0.46364252250445626</v>
      </c>
      <c r="EA160" s="2">
        <f t="shared" ref="EA160:EJ185" si="214">CE$228*$B160+CE$229</f>
        <v>0.34161440775369822</v>
      </c>
      <c r="EB160" s="2">
        <f t="shared" si="214"/>
        <v>0.34282614442186332</v>
      </c>
      <c r="EC160" s="2">
        <f t="shared" si="214"/>
        <v>0.34224846339937443</v>
      </c>
      <c r="ED160" s="2">
        <f t="shared" si="214"/>
        <v>0.34037378054456596</v>
      </c>
      <c r="EE160" s="2">
        <f t="shared" si="214"/>
        <v>0.34378768470287369</v>
      </c>
      <c r="EF160" s="2">
        <f t="shared" si="214"/>
        <v>0.34270541181003222</v>
      </c>
      <c r="EG160" s="2">
        <f t="shared" si="214"/>
        <v>0.34005347027255939</v>
      </c>
      <c r="EH160" s="2">
        <f t="shared" si="214"/>
        <v>0.34400235946527147</v>
      </c>
      <c r="EI160" s="2">
        <f t="shared" si="214"/>
        <v>0.34816383681592039</v>
      </c>
      <c r="EJ160" s="2">
        <f t="shared" si="214"/>
        <v>0.34455178163101424</v>
      </c>
      <c r="EK160" s="2">
        <f t="shared" si="213"/>
        <v>0.34494244449362882</v>
      </c>
      <c r="EL160" s="2">
        <f t="shared" si="180"/>
        <v>0.3498110830166451</v>
      </c>
      <c r="EM160" s="2">
        <f t="shared" si="180"/>
        <v>0.34685678530367697</v>
      </c>
      <c r="EN160" s="2">
        <f t="shared" si="180"/>
        <v>0.35434176224702785</v>
      </c>
      <c r="EO160" s="2">
        <f t="shared" si="180"/>
        <v>0.36126446087530023</v>
      </c>
      <c r="EQ160" s="2">
        <f t="shared" si="178"/>
        <v>0.34410316809797264</v>
      </c>
      <c r="ER160" s="2">
        <f t="shared" si="178"/>
        <v>0.34318780802766602</v>
      </c>
      <c r="ES160" s="2">
        <f t="shared" si="178"/>
        <v>0.34259054057477667</v>
      </c>
      <c r="ET160" s="2">
        <f t="shared" si="178"/>
        <v>0.34038146245180678</v>
      </c>
      <c r="EU160" s="2">
        <f t="shared" si="178"/>
        <v>0.34394108741230306</v>
      </c>
      <c r="EV160" s="2">
        <f t="shared" si="178"/>
        <v>0.34446323725374373</v>
      </c>
      <c r="EW160" s="2">
        <f t="shared" si="178"/>
        <v>0.34192110309120294</v>
      </c>
      <c r="EX160" s="2">
        <f t="shared" si="178"/>
        <v>0.34660916745348869</v>
      </c>
      <c r="EY160" s="2">
        <f t="shared" si="178"/>
        <v>0.350488325392808</v>
      </c>
      <c r="EZ160" s="2">
        <f t="shared" si="178"/>
        <v>0.34929722561829213</v>
      </c>
      <c r="FA160" s="2">
        <f t="shared" si="178"/>
        <v>0.34682791325146056</v>
      </c>
      <c r="FB160" s="2">
        <f t="shared" si="178"/>
        <v>0.34845408271576039</v>
      </c>
      <c r="FC160" s="2">
        <f t="shared" si="178"/>
        <v>0.34906689138030045</v>
      </c>
      <c r="FD160" s="2">
        <f t="shared" si="178"/>
        <v>0.35180787916035977</v>
      </c>
      <c r="FE160" s="2">
        <f t="shared" si="178"/>
        <v>0.3610057944008504</v>
      </c>
      <c r="FG160" s="2">
        <f t="shared" si="179"/>
        <v>0.99998917499685869</v>
      </c>
      <c r="FH160" s="2">
        <f t="shared" si="179"/>
        <v>0.99981342538225493</v>
      </c>
      <c r="FI160" s="2">
        <f t="shared" si="179"/>
        <v>0.99979587179768969</v>
      </c>
      <c r="FJ160" s="2">
        <f t="shared" si="179"/>
        <v>0.99984633149709068</v>
      </c>
      <c r="FK160" s="2">
        <f t="shared" si="179"/>
        <v>0.99987149524258578</v>
      </c>
      <c r="FL160" s="2">
        <f t="shared" si="179"/>
        <v>0.9998949165097013</v>
      </c>
      <c r="FM160" s="2">
        <f t="shared" si="179"/>
        <v>0.99993036665190727</v>
      </c>
      <c r="FN160" s="2">
        <f t="shared" si="179"/>
        <v>0.99991850269880267</v>
      </c>
      <c r="FO160" s="2">
        <f t="shared" si="179"/>
        <v>0.9999214195416436</v>
      </c>
      <c r="FP160" s="2">
        <f t="shared" si="179"/>
        <v>0.99992419625922602</v>
      </c>
      <c r="FQ160" s="2">
        <f t="shared" si="179"/>
        <v>0.99991906642285755</v>
      </c>
      <c r="FR160" s="2">
        <f t="shared" si="179"/>
        <v>0.99992206265932537</v>
      </c>
      <c r="FS160" s="2">
        <f t="shared" si="179"/>
        <v>0.99991380196468471</v>
      </c>
      <c r="FT160" s="2">
        <f t="shared" si="179"/>
        <v>0.99991149145699176</v>
      </c>
      <c r="FU160" s="2">
        <f t="shared" si="179"/>
        <v>0.99989460869106528</v>
      </c>
      <c r="FW160" s="2">
        <f t="shared" si="170"/>
        <v>0.23450373537192548</v>
      </c>
      <c r="FX160" s="2">
        <f t="shared" si="170"/>
        <v>0.15807960105387717</v>
      </c>
      <c r="FY160" s="2">
        <f t="shared" si="170"/>
        <v>0.1121624125601596</v>
      </c>
      <c r="FZ160" s="2">
        <f t="shared" si="170"/>
        <v>0.15355792555029052</v>
      </c>
      <c r="GA160" s="2">
        <f t="shared" si="170"/>
        <v>0.17757082496595863</v>
      </c>
      <c r="GB160" s="2">
        <f t="shared" si="170"/>
        <v>0.26209062004827305</v>
      </c>
      <c r="GC160" s="2">
        <f t="shared" si="170"/>
        <v>0.30206884572971737</v>
      </c>
      <c r="GD160" s="2">
        <f t="shared" si="170"/>
        <v>0.34355721706129122</v>
      </c>
      <c r="GE160" s="2">
        <f t="shared" si="170"/>
        <v>0.33298660590240042</v>
      </c>
      <c r="GF160" s="2">
        <f t="shared" si="170"/>
        <v>0.30440107134122052</v>
      </c>
      <c r="GG160" s="2">
        <f t="shared" si="170"/>
        <v>0.26758469456603501</v>
      </c>
      <c r="GH160" s="2">
        <f t="shared" si="170"/>
        <v>0.22835176790111003</v>
      </c>
      <c r="GI160" s="2">
        <f t="shared" si="170"/>
        <v>0.21222632361902555</v>
      </c>
      <c r="GJ160" s="2">
        <f t="shared" si="170"/>
        <v>0.17304816686852811</v>
      </c>
      <c r="GK160" s="2">
        <f t="shared" si="170"/>
        <v>0.14403573953095533</v>
      </c>
      <c r="GM160" s="82">
        <f t="shared" si="171"/>
        <v>4.1181903879218529E-17</v>
      </c>
      <c r="GN160" s="82">
        <f t="shared" si="171"/>
        <v>5.9632169835254389E-125</v>
      </c>
      <c r="GO160" s="82">
        <f t="shared" si="171"/>
        <v>1.8881385370755508E-171</v>
      </c>
      <c r="GP160" s="82">
        <f t="shared" si="171"/>
        <v>0</v>
      </c>
      <c r="GQ160" s="82">
        <f t="shared" si="171"/>
        <v>1.1944909522442452E-274</v>
      </c>
      <c r="GR160" s="82">
        <f t="shared" si="171"/>
        <v>0</v>
      </c>
      <c r="GS160" s="82">
        <f t="shared" si="171"/>
        <v>0</v>
      </c>
      <c r="GT160" s="82">
        <f t="shared" si="171"/>
        <v>0</v>
      </c>
      <c r="GU160" s="82">
        <f t="shared" si="171"/>
        <v>0</v>
      </c>
      <c r="GV160" s="82">
        <f t="shared" si="171"/>
        <v>0</v>
      </c>
      <c r="GW160" s="82">
        <f t="shared" si="171"/>
        <v>0</v>
      </c>
      <c r="GX160" s="82">
        <f t="shared" si="171"/>
        <v>0</v>
      </c>
      <c r="GY160" s="82">
        <f t="shared" si="171"/>
        <v>0</v>
      </c>
      <c r="GZ160" s="82">
        <f t="shared" si="171"/>
        <v>0</v>
      </c>
      <c r="HA160" s="82">
        <f t="shared" si="171"/>
        <v>0</v>
      </c>
      <c r="HC160" s="82">
        <f t="shared" si="182"/>
        <v>1.6512765353663094E-40</v>
      </c>
      <c r="HD160" s="82">
        <f t="shared" si="182"/>
        <v>5.8905950842175091E-64</v>
      </c>
      <c r="HE160" s="82">
        <f t="shared" si="182"/>
        <v>1.2305956454425523E-112</v>
      </c>
      <c r="HF160" s="82">
        <f t="shared" si="181"/>
        <v>5.4315825823575161E-177</v>
      </c>
      <c r="HG160" s="82">
        <f t="shared" si="181"/>
        <v>1.2388923782109406E-148</v>
      </c>
      <c r="HH160" s="82">
        <f t="shared" si="181"/>
        <v>3.9726396354505226E-209</v>
      </c>
      <c r="HI160" s="82">
        <f t="shared" si="181"/>
        <v>0</v>
      </c>
      <c r="HJ160" s="82">
        <f t="shared" si="181"/>
        <v>0</v>
      </c>
      <c r="HK160" s="82">
        <f t="shared" si="181"/>
        <v>0</v>
      </c>
      <c r="HL160" s="82">
        <f t="shared" si="162"/>
        <v>0</v>
      </c>
      <c r="HM160" s="82">
        <f t="shared" si="162"/>
        <v>0</v>
      </c>
      <c r="HN160" s="82">
        <f t="shared" si="162"/>
        <v>0</v>
      </c>
      <c r="HO160" s="82">
        <f t="shared" si="162"/>
        <v>3.4784113275940174E-205</v>
      </c>
      <c r="HP160" s="82">
        <f t="shared" si="162"/>
        <v>2.9954248194897406E-254</v>
      </c>
      <c r="HQ160" s="82">
        <f t="shared" si="162"/>
        <v>6.4103348965421452E-286</v>
      </c>
      <c r="HS160" s="82">
        <f t="shared" si="172"/>
        <v>8.486530733865721E-4</v>
      </c>
      <c r="HT160" s="82">
        <f t="shared" si="172"/>
        <v>8.3561331384809825E-2</v>
      </c>
      <c r="HU160" s="82">
        <f t="shared" si="172"/>
        <v>0.19776054577793639</v>
      </c>
      <c r="HV160" s="82">
        <f t="shared" si="172"/>
        <v>1.3222917451553537E-2</v>
      </c>
      <c r="HW160" s="82">
        <f t="shared" si="172"/>
        <v>3.0068868201499461E-3</v>
      </c>
      <c r="HX160" s="82">
        <f t="shared" si="172"/>
        <v>2.202230461924188E-5</v>
      </c>
      <c r="HY160" s="82">
        <f t="shared" si="172"/>
        <v>6.4567432717018092E-8</v>
      </c>
      <c r="HZ160" s="82">
        <f t="shared" si="172"/>
        <v>7.1830076387607267E-10</v>
      </c>
      <c r="IA160" s="82">
        <f t="shared" si="172"/>
        <v>4.2410721673628201E-9</v>
      </c>
      <c r="IB160" s="82">
        <f t="shared" si="172"/>
        <v>1.6089300127370447E-7</v>
      </c>
      <c r="IC160" s="82">
        <f t="shared" si="172"/>
        <v>3.3667645748679539E-6</v>
      </c>
      <c r="ID160" s="82">
        <f t="shared" si="172"/>
        <v>6.5535275025516672E-5</v>
      </c>
      <c r="IE160" s="82">
        <f t="shared" si="172"/>
        <v>3.7629728127624819E-5</v>
      </c>
      <c r="IF160" s="82">
        <f t="shared" si="172"/>
        <v>2.9715673374574198E-4</v>
      </c>
      <c r="IG160" s="82">
        <f t="shared" si="172"/>
        <v>1.2815345702194274E-4</v>
      </c>
      <c r="II160" s="82">
        <f t="shared" si="173"/>
        <v>7.246740984853204E-3</v>
      </c>
      <c r="IJ160" s="82">
        <f t="shared" si="173"/>
        <v>1.0235783731289828E-5</v>
      </c>
      <c r="IK160" s="82">
        <f t="shared" si="173"/>
        <v>5.6640210734477612E-8</v>
      </c>
      <c r="IL160" s="82">
        <f t="shared" si="173"/>
        <v>9.2123858319246828E-7</v>
      </c>
      <c r="IM160" s="82">
        <f t="shared" si="173"/>
        <v>4.9489769726324942E-6</v>
      </c>
      <c r="IN160" s="82">
        <f t="shared" si="173"/>
        <v>1.995492502158731E-3</v>
      </c>
      <c r="IO160" s="82">
        <f t="shared" si="173"/>
        <v>1.0367385602983618E-2</v>
      </c>
      <c r="IP160" s="82">
        <f t="shared" si="173"/>
        <v>2.3374625333999196E-2</v>
      </c>
      <c r="IQ160" s="82">
        <f t="shared" si="173"/>
        <v>2.2310833602330906E-2</v>
      </c>
      <c r="IR160" s="82">
        <f t="shared" si="173"/>
        <v>1.0353897327466589E-2</v>
      </c>
      <c r="IS160" s="82">
        <f t="shared" si="173"/>
        <v>2.4636089665992116E-3</v>
      </c>
      <c r="IT160" s="82">
        <f t="shared" si="173"/>
        <v>5.2397677357949105E-4</v>
      </c>
      <c r="IU160" s="82">
        <f t="shared" si="173"/>
        <v>2.0303323050378611E-5</v>
      </c>
      <c r="IV160" s="82">
        <f t="shared" si="173"/>
        <v>1.5794321205326377E-3</v>
      </c>
      <c r="IW160" s="82">
        <f t="shared" si="173"/>
        <v>1.0943799821897584E-2</v>
      </c>
      <c r="IY160" s="82">
        <f t="shared" si="174"/>
        <v>8.095394058239818E-3</v>
      </c>
      <c r="IZ160" s="82">
        <f t="shared" si="174"/>
        <v>8.3571567168541111E-2</v>
      </c>
      <c r="JA160" s="82">
        <f t="shared" si="174"/>
        <v>0.19776060241814714</v>
      </c>
      <c r="JB160" s="82">
        <f t="shared" si="174"/>
        <v>1.3223838690136729E-2</v>
      </c>
      <c r="JC160" s="82">
        <f t="shared" si="174"/>
        <v>3.0118357971225785E-3</v>
      </c>
      <c r="JD160" s="82">
        <f t="shared" si="174"/>
        <v>2.0175148067779728E-3</v>
      </c>
      <c r="JE160" s="82">
        <f t="shared" si="174"/>
        <v>1.0367450170416334E-2</v>
      </c>
      <c r="JF160" s="82">
        <f t="shared" si="174"/>
        <v>2.3374626052299959E-2</v>
      </c>
      <c r="JG160" s="82">
        <f t="shared" si="174"/>
        <v>2.2310837843403073E-2</v>
      </c>
      <c r="JH160" s="82">
        <f t="shared" si="174"/>
        <v>1.0354058220467864E-2</v>
      </c>
      <c r="JI160" s="82">
        <f t="shared" si="174"/>
        <v>2.4669757311740798E-3</v>
      </c>
      <c r="JJ160" s="82">
        <f t="shared" si="174"/>
        <v>5.8951204860500776E-4</v>
      </c>
      <c r="JK160" s="82">
        <f t="shared" si="174"/>
        <v>5.7933051178003434E-5</v>
      </c>
      <c r="JL160" s="82">
        <f t="shared" si="174"/>
        <v>1.8765888542783796E-3</v>
      </c>
      <c r="JM160" s="82">
        <f t="shared" si="174"/>
        <v>1.1071953278919527E-2</v>
      </c>
    </row>
    <row r="161" spans="2:273" x14ac:dyDescent="0.25">
      <c r="B161" s="2">
        <v>134</v>
      </c>
      <c r="C161" s="37">
        <v>0.34105400000000002</v>
      </c>
      <c r="D161" s="37">
        <v>0.34560000000000002</v>
      </c>
      <c r="E161" s="37">
        <v>0.33906900000000001</v>
      </c>
      <c r="F161" s="37">
        <v>0.34015800000000002</v>
      </c>
      <c r="G161" s="37">
        <v>0.35239999999999999</v>
      </c>
      <c r="H161" s="37">
        <v>0.34520000000000001</v>
      </c>
      <c r="I161" s="37">
        <v>0.34178599999999998</v>
      </c>
      <c r="J161" s="37">
        <v>0.34527999999999998</v>
      </c>
      <c r="K161" s="37">
        <v>0.367421</v>
      </c>
      <c r="L161" s="37">
        <v>0.34815000000000002</v>
      </c>
      <c r="M161" s="37">
        <v>0.34654299999999999</v>
      </c>
      <c r="N161" s="37">
        <v>0.35119699999999998</v>
      </c>
      <c r="O161" s="37">
        <v>0.34498400000000001</v>
      </c>
      <c r="P161" s="37">
        <v>0.354522</v>
      </c>
      <c r="Q161" s="37">
        <v>0.37130200000000002</v>
      </c>
      <c r="S161" s="4">
        <f t="shared" si="175"/>
        <v>0.34193299807873578</v>
      </c>
      <c r="T161" s="4">
        <f t="shared" si="175"/>
        <v>0.34261103473027066</v>
      </c>
      <c r="U161" s="4">
        <f t="shared" si="175"/>
        <v>0.34253192114893521</v>
      </c>
      <c r="V161" s="4">
        <f t="shared" si="175"/>
        <v>0.34006545924940024</v>
      </c>
      <c r="W161" s="4">
        <f t="shared" si="175"/>
        <v>0.3434976470541754</v>
      </c>
      <c r="X161" s="4">
        <f t="shared" si="175"/>
        <v>0.34309312158206379</v>
      </c>
      <c r="Y161" s="4">
        <f t="shared" si="175"/>
        <v>0.34132830321702401</v>
      </c>
      <c r="Z161" s="4">
        <f t="shared" si="175"/>
        <v>0.34732769745696501</v>
      </c>
      <c r="AA161" s="4">
        <f t="shared" si="175"/>
        <v>0.35063096537507493</v>
      </c>
      <c r="AB161" s="4">
        <f t="shared" si="175"/>
        <v>0.34767793626915494</v>
      </c>
      <c r="AC161" s="4">
        <f t="shared" si="175"/>
        <v>0.34583671987294173</v>
      </c>
      <c r="AD161" s="4">
        <f t="shared" si="175"/>
        <v>0.34927838990363408</v>
      </c>
      <c r="AE161" s="4">
        <f t="shared" si="175"/>
        <v>0.34693848215102524</v>
      </c>
      <c r="AF161" s="4">
        <f t="shared" si="175"/>
        <v>0.35438378249194696</v>
      </c>
      <c r="AG161" s="4">
        <f t="shared" si="175"/>
        <v>0.36820025083595326</v>
      </c>
      <c r="AI161" s="4">
        <f t="shared" si="176"/>
        <v>-8.7899807873575986E-4</v>
      </c>
      <c r="AJ161" s="4">
        <f t="shared" si="176"/>
        <v>2.9889652697293601E-3</v>
      </c>
      <c r="AK161" s="4">
        <f t="shared" si="176"/>
        <v>-3.4629211489352052E-3</v>
      </c>
      <c r="AL161" s="4">
        <f t="shared" si="176"/>
        <v>9.2540750599778843E-5</v>
      </c>
      <c r="AM161" s="4">
        <f t="shared" si="176"/>
        <v>8.9023529458245876E-3</v>
      </c>
      <c r="AN161" s="4">
        <f t="shared" si="176"/>
        <v>2.1068784179362199E-3</v>
      </c>
      <c r="AO161" s="4">
        <f t="shared" si="176"/>
        <v>4.5769678297596927E-4</v>
      </c>
      <c r="AP161" s="4">
        <f t="shared" si="176"/>
        <v>-2.0476974569650364E-3</v>
      </c>
      <c r="AQ161" s="4">
        <f t="shared" si="176"/>
        <v>1.6790034624925065E-2</v>
      </c>
      <c r="AR161" s="4">
        <f t="shared" si="176"/>
        <v>4.7206373084507369E-4</v>
      </c>
      <c r="AS161" s="4">
        <f t="shared" si="176"/>
        <v>7.0628012705825638E-4</v>
      </c>
      <c r="AT161" s="4">
        <f t="shared" si="176"/>
        <v>1.9186100963659025E-3</v>
      </c>
      <c r="AU161" s="4">
        <f t="shared" si="176"/>
        <v>-1.9544821510252275E-3</v>
      </c>
      <c r="AV161" s="4">
        <f t="shared" si="176"/>
        <v>1.3821750805304012E-4</v>
      </c>
      <c r="AW161" s="4">
        <f t="shared" si="176"/>
        <v>3.1017491640467632E-3</v>
      </c>
      <c r="AY161" s="2">
        <f t="shared" ref="AY161:BM177" si="215">IF(OR($B161 &lt; C$230, $B161 &gt; C$233), #N/A, ((1-FG161)*DK161) + (FG161 - FW161)*EA161 + (FW161*EQ161))</f>
        <v>0.34185969356502627</v>
      </c>
      <c r="AZ161" s="2">
        <f t="shared" si="215"/>
        <v>0.34257793401967507</v>
      </c>
      <c r="BA161" s="2">
        <f t="shared" si="215"/>
        <v>0.34199392879298429</v>
      </c>
      <c r="BB161" s="2">
        <f t="shared" si="215"/>
        <v>0.34005543153579953</v>
      </c>
      <c r="BC161" s="2">
        <f t="shared" si="215"/>
        <v>0.34349593465349826</v>
      </c>
      <c r="BD161" s="2">
        <f t="shared" si="215"/>
        <v>0.3428741634502378</v>
      </c>
      <c r="BE161" s="2">
        <f t="shared" si="215"/>
        <v>0.34028581084209436</v>
      </c>
      <c r="BF161" s="2">
        <f t="shared" si="215"/>
        <v>0.34450834961079468</v>
      </c>
      <c r="BG161" s="2">
        <f t="shared" si="215"/>
        <v>0.34853673323145618</v>
      </c>
      <c r="BH161" s="2">
        <f t="shared" si="215"/>
        <v>0.34569980095570052</v>
      </c>
      <c r="BI161" s="2">
        <f t="shared" si="215"/>
        <v>0.34511715686805655</v>
      </c>
      <c r="BJ161" s="2">
        <f t="shared" si="215"/>
        <v>0.34916266631044185</v>
      </c>
      <c r="BK161" s="2">
        <f t="shared" si="215"/>
        <v>0.34692438964301076</v>
      </c>
      <c r="BL161" s="2">
        <f t="shared" si="215"/>
        <v>0.35355336626947531</v>
      </c>
      <c r="BM161" s="2">
        <f t="shared" si="215"/>
        <v>0.36082060455410353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 t="str">
        <f t="shared" ref="CE161:CS177" si="216">IF(AND(IY161 &lt; $CS$22, $B161 &gt; C$231, $B161 &lt; C$232), C161, "")</f>
        <v/>
      </c>
      <c r="CF161" s="2" t="str">
        <f t="shared" si="216"/>
        <v/>
      </c>
      <c r="CG161" s="2" t="str">
        <f t="shared" si="216"/>
        <v/>
      </c>
      <c r="CH161" s="2">
        <f t="shared" si="216"/>
        <v>0.34015800000000002</v>
      </c>
      <c r="CI161" s="2">
        <f t="shared" si="216"/>
        <v>0.35239999999999999</v>
      </c>
      <c r="CJ161" s="2">
        <f t="shared" si="216"/>
        <v>0.34520000000000001</v>
      </c>
      <c r="CK161" s="2" t="str">
        <f t="shared" si="216"/>
        <v/>
      </c>
      <c r="CL161" s="2" t="str">
        <f t="shared" si="216"/>
        <v/>
      </c>
      <c r="CM161" s="2" t="str">
        <f t="shared" si="216"/>
        <v/>
      </c>
      <c r="CN161" s="2" t="str">
        <f t="shared" si="216"/>
        <v/>
      </c>
      <c r="CO161" s="2">
        <f t="shared" si="216"/>
        <v>0.34654299999999999</v>
      </c>
      <c r="CP161" s="2">
        <f t="shared" si="216"/>
        <v>0.35119699999999998</v>
      </c>
      <c r="CQ161" s="2">
        <f t="shared" si="216"/>
        <v>0.34498400000000001</v>
      </c>
      <c r="CR161" s="2">
        <f t="shared" si="216"/>
        <v>0.354522</v>
      </c>
      <c r="CS161" s="2" t="str">
        <f t="shared" si="216"/>
        <v/>
      </c>
      <c r="CU161" s="2" t="str">
        <f t="shared" si="198"/>
        <v/>
      </c>
      <c r="CV161" s="2" t="str">
        <f t="shared" si="199"/>
        <v/>
      </c>
      <c r="CW161" s="2" t="str">
        <f t="shared" si="200"/>
        <v/>
      </c>
      <c r="CX161" s="2">
        <f t="shared" si="201"/>
        <v>0.34015800000000002</v>
      </c>
      <c r="CY161" s="2">
        <f t="shared" si="202"/>
        <v>0.35239999999999999</v>
      </c>
      <c r="CZ161" s="2">
        <f t="shared" si="203"/>
        <v>0.34520000000000001</v>
      </c>
      <c r="DA161" s="2" t="str">
        <f t="shared" si="204"/>
        <v/>
      </c>
      <c r="DB161" s="2" t="str">
        <f t="shared" si="205"/>
        <v/>
      </c>
      <c r="DC161" s="2" t="str">
        <f t="shared" si="206"/>
        <v/>
      </c>
      <c r="DD161" s="2" t="str">
        <f t="shared" si="207"/>
        <v/>
      </c>
      <c r="DE161" s="2">
        <f t="shared" si="208"/>
        <v>0.34654299999999999</v>
      </c>
      <c r="DF161" s="2">
        <f t="shared" si="209"/>
        <v>0.35119699999999998</v>
      </c>
      <c r="DG161" s="2">
        <f t="shared" si="210"/>
        <v>0.34498400000000001</v>
      </c>
      <c r="DH161" s="2">
        <f t="shared" si="211"/>
        <v>0.354522</v>
      </c>
      <c r="DI161" s="2" t="str">
        <f t="shared" si="212"/>
        <v/>
      </c>
      <c r="DK161" s="2">
        <f t="shared" si="177"/>
        <v>0.56453203571428545</v>
      </c>
      <c r="DL161" s="2">
        <f t="shared" si="177"/>
        <v>0.4419027651821863</v>
      </c>
      <c r="DM161" s="2">
        <f t="shared" si="177"/>
        <v>0.44791858386491562</v>
      </c>
      <c r="DN161" s="2">
        <f t="shared" si="177"/>
        <v>0.46114103319108579</v>
      </c>
      <c r="DO161" s="2">
        <f t="shared" si="177"/>
        <v>0.47893615126050415</v>
      </c>
      <c r="DP161" s="2">
        <f t="shared" si="177"/>
        <v>0.48736221613190739</v>
      </c>
      <c r="DQ161" s="2">
        <f t="shared" si="177"/>
        <v>0.50154389162561586</v>
      </c>
      <c r="DR161" s="2">
        <f t="shared" si="177"/>
        <v>0.5474201975806452</v>
      </c>
      <c r="DS161" s="2">
        <f t="shared" si="177"/>
        <v>0.52278296025213211</v>
      </c>
      <c r="DT161" s="2">
        <f t="shared" si="177"/>
        <v>0.51213142335928818</v>
      </c>
      <c r="DU161" s="2">
        <f t="shared" si="177"/>
        <v>0.48346256774193541</v>
      </c>
      <c r="DV161" s="2">
        <f t="shared" si="177"/>
        <v>0.50722837174638491</v>
      </c>
      <c r="DW161" s="2">
        <f t="shared" si="177"/>
        <v>0.50441064516129042</v>
      </c>
      <c r="DX161" s="2">
        <f t="shared" si="177"/>
        <v>0.49171460373900278</v>
      </c>
      <c r="DY161" s="2">
        <f t="shared" si="177"/>
        <v>0.46421466087344021</v>
      </c>
      <c r="EA161" s="2">
        <f t="shared" si="214"/>
        <v>0.34121370020369324</v>
      </c>
      <c r="EB161" s="2">
        <f t="shared" si="214"/>
        <v>0.34249675749277997</v>
      </c>
      <c r="EC161" s="2">
        <f t="shared" si="214"/>
        <v>0.34193072825860277</v>
      </c>
      <c r="ED161" s="2">
        <f t="shared" si="214"/>
        <v>0.34003704622187214</v>
      </c>
      <c r="EE161" s="2">
        <f t="shared" si="214"/>
        <v>0.34344980611077458</v>
      </c>
      <c r="EF161" s="2">
        <f t="shared" si="214"/>
        <v>0.34235310817718817</v>
      </c>
      <c r="EG161" s="2">
        <f t="shared" si="214"/>
        <v>0.33965868516804293</v>
      </c>
      <c r="EH161" s="2">
        <f t="shared" si="214"/>
        <v>0.34351843480393618</v>
      </c>
      <c r="EI161" s="2">
        <f t="shared" si="214"/>
        <v>0.34768034051282048</v>
      </c>
      <c r="EJ161" s="2">
        <f t="shared" si="214"/>
        <v>0.34410907743301467</v>
      </c>
      <c r="EK161" s="2">
        <f t="shared" si="213"/>
        <v>0.34455274983400258</v>
      </c>
      <c r="EL161" s="2">
        <f t="shared" si="180"/>
        <v>0.34949317545841774</v>
      </c>
      <c r="EM161" s="2">
        <f t="shared" si="180"/>
        <v>0.34639337309595408</v>
      </c>
      <c r="EN161" s="2">
        <f t="shared" si="180"/>
        <v>0.35402743632816042</v>
      </c>
      <c r="EO161" s="2">
        <f t="shared" si="180"/>
        <v>0.36084991952466189</v>
      </c>
      <c r="EQ161" s="2">
        <f t="shared" si="178"/>
        <v>0.34377411152808568</v>
      </c>
      <c r="ER161" s="2">
        <f t="shared" si="178"/>
        <v>0.3428731566577663</v>
      </c>
      <c r="ES161" s="2">
        <f t="shared" si="178"/>
        <v>0.34228800431396234</v>
      </c>
      <c r="ET161" s="2">
        <f t="shared" si="178"/>
        <v>0.34004556072449416</v>
      </c>
      <c r="EU161" s="2">
        <f t="shared" si="178"/>
        <v>0.34360783126993871</v>
      </c>
      <c r="EV161" s="2">
        <f t="shared" si="178"/>
        <v>0.34416251709871898</v>
      </c>
      <c r="EW161" s="2">
        <f t="shared" si="178"/>
        <v>0.34157534821377522</v>
      </c>
      <c r="EX161" s="2">
        <f t="shared" si="178"/>
        <v>0.34619181032132795</v>
      </c>
      <c r="EY161" s="2">
        <f t="shared" si="178"/>
        <v>0.35006577743581435</v>
      </c>
      <c r="EZ161" s="2">
        <f t="shared" si="178"/>
        <v>0.34897915846943539</v>
      </c>
      <c r="FA161" s="2">
        <f t="shared" si="178"/>
        <v>0.34649023542269114</v>
      </c>
      <c r="FB161" s="2">
        <f t="shared" si="178"/>
        <v>0.34809831315017947</v>
      </c>
      <c r="FC161" s="2">
        <f t="shared" si="178"/>
        <v>0.34866758446986829</v>
      </c>
      <c r="FD161" s="2">
        <f t="shared" si="178"/>
        <v>0.35142769202753565</v>
      </c>
      <c r="FE161" s="2">
        <f t="shared" si="178"/>
        <v>0.36059793956840192</v>
      </c>
      <c r="FG161" s="2">
        <f t="shared" si="179"/>
        <v>0.99999012747039573</v>
      </c>
      <c r="FH161" s="2">
        <f t="shared" si="179"/>
        <v>0.99982983913281442</v>
      </c>
      <c r="FI161" s="2">
        <f t="shared" si="179"/>
        <v>0.99981382952305387</v>
      </c>
      <c r="FJ161" s="2">
        <f t="shared" si="179"/>
        <v>0.99985985076469852</v>
      </c>
      <c r="FK161" s="2">
        <f t="shared" si="179"/>
        <v>0.99988280094315674</v>
      </c>
      <c r="FL161" s="2">
        <f t="shared" si="179"/>
        <v>0.99990416183167052</v>
      </c>
      <c r="FM161" s="2">
        <f t="shared" si="179"/>
        <v>0.99993649324265421</v>
      </c>
      <c r="FN161" s="2">
        <f t="shared" si="179"/>
        <v>0.99992567304494018</v>
      </c>
      <c r="FO161" s="2">
        <f t="shared" si="179"/>
        <v>0.99992833327469732</v>
      </c>
      <c r="FP161" s="2">
        <f t="shared" si="179"/>
        <v>0.99993086570563106</v>
      </c>
      <c r="FQ161" s="2">
        <f t="shared" si="179"/>
        <v>0.99992618717473669</v>
      </c>
      <c r="FR161" s="2">
        <f t="shared" si="179"/>
        <v>0.99992891981307175</v>
      </c>
      <c r="FS161" s="2">
        <f t="shared" si="179"/>
        <v>0.99992138586121293</v>
      </c>
      <c r="FT161" s="2">
        <f t="shared" si="179"/>
        <v>0.99991927862075958</v>
      </c>
      <c r="FU161" s="2">
        <f t="shared" si="179"/>
        <v>0.99990388109253892</v>
      </c>
      <c r="FW161" s="2">
        <f t="shared" ref="FW161:GK177" si="217">POWER(10,($B161-C$232)/C$229)/(1+POWER(10,($B161-C$232)/C$229))</f>
        <v>0.25143953954637532</v>
      </c>
      <c r="FX161" s="2">
        <f t="shared" si="217"/>
        <v>0.17072703767961964</v>
      </c>
      <c r="FY161" s="2">
        <f t="shared" si="217"/>
        <v>0.12166705297134474</v>
      </c>
      <c r="FZ161" s="2">
        <f t="shared" si="217"/>
        <v>0.16591488950646741</v>
      </c>
      <c r="GA161" s="2">
        <f t="shared" si="217"/>
        <v>0.19142313171512626</v>
      </c>
      <c r="GB161" s="2">
        <f t="shared" si="217"/>
        <v>0.28028924789600596</v>
      </c>
      <c r="GC161" s="2">
        <f t="shared" si="217"/>
        <v>0.32183271384114304</v>
      </c>
      <c r="GD161" s="2">
        <f t="shared" si="217"/>
        <v>0.364617467078102</v>
      </c>
      <c r="GE161" s="2">
        <f t="shared" si="217"/>
        <v>0.35374806147796523</v>
      </c>
      <c r="GF161" s="2">
        <f t="shared" si="217"/>
        <v>0.32424664077512111</v>
      </c>
      <c r="GG161" s="2">
        <f t="shared" si="217"/>
        <v>0.28601694442148867</v>
      </c>
      <c r="GH161" s="2">
        <f t="shared" si="217"/>
        <v>0.24498546788091191</v>
      </c>
      <c r="GI161" s="2">
        <f t="shared" si="217"/>
        <v>0.22803252206378499</v>
      </c>
      <c r="GJ161" s="2">
        <f t="shared" si="217"/>
        <v>0.18662772205157391</v>
      </c>
      <c r="GK161" s="2">
        <f t="shared" si="217"/>
        <v>0.15576745527475902</v>
      </c>
      <c r="GM161" s="82">
        <f t="shared" ref="GM161:HA177" si="218" xml:space="preserve"> _xlfn.NORM.DIST($B161, C$7, ABS(C$11), TRUE) * _xlfn.NORM.DIST(($B161 - C$7)*C$15, 0, ABS(C$11), TRUE) * 2</f>
        <v>1.7210168893935768E-17</v>
      </c>
      <c r="GN161" s="82">
        <f t="shared" si="218"/>
        <v>1.1831138217059486E-128</v>
      </c>
      <c r="GO161" s="82">
        <f t="shared" si="218"/>
        <v>1.3297826092659244E-176</v>
      </c>
      <c r="GP161" s="82">
        <f t="shared" si="218"/>
        <v>0</v>
      </c>
      <c r="GQ161" s="82">
        <f t="shared" si="218"/>
        <v>3.940302773897181E-282</v>
      </c>
      <c r="GR161" s="82">
        <f t="shared" si="218"/>
        <v>0</v>
      </c>
      <c r="GS161" s="82">
        <f t="shared" si="218"/>
        <v>0</v>
      </c>
      <c r="GT161" s="82">
        <f t="shared" si="218"/>
        <v>0</v>
      </c>
      <c r="GU161" s="82">
        <f t="shared" si="218"/>
        <v>0</v>
      </c>
      <c r="GV161" s="82">
        <f t="shared" si="218"/>
        <v>0</v>
      </c>
      <c r="GW161" s="82">
        <f t="shared" si="218"/>
        <v>0</v>
      </c>
      <c r="GX161" s="82">
        <f t="shared" si="218"/>
        <v>0</v>
      </c>
      <c r="GY161" s="82">
        <f t="shared" si="218"/>
        <v>0</v>
      </c>
      <c r="GZ161" s="82">
        <f t="shared" si="218"/>
        <v>0</v>
      </c>
      <c r="HA161" s="82">
        <f t="shared" si="218"/>
        <v>0</v>
      </c>
      <c r="HC161" s="82">
        <f t="shared" si="182"/>
        <v>7.2091125819256162E-42</v>
      </c>
      <c r="HD161" s="82">
        <f t="shared" si="182"/>
        <v>6.6200400129032651E-67</v>
      </c>
      <c r="HE161" s="82">
        <f t="shared" si="182"/>
        <v>6.7263182922283731E-118</v>
      </c>
      <c r="HF161" s="82">
        <f t="shared" si="181"/>
        <v>2.3465270922645083E-184</v>
      </c>
      <c r="HG161" s="82">
        <f t="shared" si="181"/>
        <v>1.6831812671827789E-154</v>
      </c>
      <c r="HH161" s="82">
        <f t="shared" si="181"/>
        <v>7.9515263055920059E-217</v>
      </c>
      <c r="HI161" s="82">
        <f t="shared" si="181"/>
        <v>0</v>
      </c>
      <c r="HJ161" s="82">
        <f t="shared" si="181"/>
        <v>0</v>
      </c>
      <c r="HK161" s="82">
        <f t="shared" si="181"/>
        <v>0</v>
      </c>
      <c r="HL161" s="82">
        <f t="shared" si="162"/>
        <v>0</v>
      </c>
      <c r="HM161" s="82">
        <f t="shared" si="162"/>
        <v>0</v>
      </c>
      <c r="HN161" s="82">
        <f t="shared" si="162"/>
        <v>0</v>
      </c>
      <c r="HO161" s="82">
        <f t="shared" si="162"/>
        <v>1.1854209683274424E-212</v>
      </c>
      <c r="HP161" s="82">
        <f t="shared" si="162"/>
        <v>1.4561946078468184E-263</v>
      </c>
      <c r="HQ161" s="82">
        <f t="shared" si="162"/>
        <v>4.0275920470951012E-296</v>
      </c>
      <c r="HS161" s="82">
        <f t="shared" ref="HS161:IG177" si="219" xml:space="preserve"> _xlfn.NORM.DIST($B161, C$9, ABS(C$13), TRUE) * _xlfn.NORM.DIST(($B161 - C$9)*C$17, 0, ABS(C$13), TRUE) * 2</f>
        <v>4.1401853407590144E-4</v>
      </c>
      <c r="HT161" s="82">
        <f t="shared" si="219"/>
        <v>5.250996719903897E-2</v>
      </c>
      <c r="HU161" s="82">
        <f t="shared" si="219"/>
        <v>0.14062424465633386</v>
      </c>
      <c r="HV161" s="82">
        <f t="shared" si="219"/>
        <v>6.49590268848463E-3</v>
      </c>
      <c r="HW161" s="82">
        <f t="shared" si="219"/>
        <v>1.2638851514764592E-3</v>
      </c>
      <c r="HX161" s="82">
        <f t="shared" si="219"/>
        <v>6.7116679662817923E-6</v>
      </c>
      <c r="HY161" s="82">
        <f t="shared" si="219"/>
        <v>1.433265889391232E-8</v>
      </c>
      <c r="HZ161" s="82">
        <f t="shared" si="219"/>
        <v>1.0429248950353302E-10</v>
      </c>
      <c r="IA161" s="82">
        <f t="shared" si="219"/>
        <v>7.4983973226700273E-10</v>
      </c>
      <c r="IB161" s="82">
        <f t="shared" si="219"/>
        <v>3.6522184465596521E-8</v>
      </c>
      <c r="IC161" s="82">
        <f t="shared" si="219"/>
        <v>9.1907102555436236E-7</v>
      </c>
      <c r="ID161" s="82">
        <f t="shared" si="219"/>
        <v>2.2370434221073961E-5</v>
      </c>
      <c r="IE161" s="82">
        <f t="shared" si="219"/>
        <v>1.0565324029240654E-5</v>
      </c>
      <c r="IF161" s="82">
        <f t="shared" si="219"/>
        <v>1.0363339885227764E-4</v>
      </c>
      <c r="IG161" s="82">
        <f t="shared" si="219"/>
        <v>3.6146335321134936E-5</v>
      </c>
      <c r="II161" s="82">
        <f t="shared" ref="II161:IW177" si="220" xml:space="preserve"> _xlfn.NORM.DIST($B161, C$10, ABS(C$14), TRUE) * _xlfn.NORM.DIST(($B161 - C$10)*C$18, 0, ABS(C$14), TRUE) * 2</f>
        <v>1.281886879227802E-2</v>
      </c>
      <c r="IJ161" s="82">
        <f t="shared" si="220"/>
        <v>3.0351695488414667E-5</v>
      </c>
      <c r="IK161" s="82">
        <f t="shared" si="220"/>
        <v>2.1281331363072886E-7</v>
      </c>
      <c r="IL161" s="82">
        <f t="shared" si="220"/>
        <v>3.4195437572772422E-6</v>
      </c>
      <c r="IM161" s="82">
        <f t="shared" si="220"/>
        <v>1.7542928515722858E-5</v>
      </c>
      <c r="IN161" s="82">
        <f t="shared" si="220"/>
        <v>4.7111663061134117E-3</v>
      </c>
      <c r="IO161" s="82">
        <f t="shared" si="220"/>
        <v>2.1349502870577425E-2</v>
      </c>
      <c r="IP161" s="82">
        <f t="shared" si="220"/>
        <v>4.7806689726810063E-2</v>
      </c>
      <c r="IQ161" s="82">
        <f t="shared" si="220"/>
        <v>4.4076243907816677E-2</v>
      </c>
      <c r="IR161" s="82">
        <f t="shared" si="220"/>
        <v>2.1523072828933256E-2</v>
      </c>
      <c r="IS161" s="82">
        <f t="shared" si="220"/>
        <v>5.7446413714211941E-3</v>
      </c>
      <c r="IT161" s="82">
        <f t="shared" si="220"/>
        <v>1.3184620565391562E-3</v>
      </c>
      <c r="IU161" s="82">
        <f t="shared" si="220"/>
        <v>7.3451765597013586E-5</v>
      </c>
      <c r="IV161" s="82">
        <f t="shared" si="220"/>
        <v>2.9405034289175739E-3</v>
      </c>
      <c r="IW161" s="82">
        <f t="shared" si="220"/>
        <v>1.5822355730045364E-2</v>
      </c>
      <c r="IY161" s="82">
        <f t="shared" ref="IY161:JM177" si="221">GM161+HC161+HS161+II161</f>
        <v>1.3232887326353939E-2</v>
      </c>
      <c r="IZ161" s="82">
        <f t="shared" si="221"/>
        <v>5.2540318894527385E-2</v>
      </c>
      <c r="JA161" s="82">
        <f t="shared" si="221"/>
        <v>0.1406244574696475</v>
      </c>
      <c r="JB161" s="82">
        <f t="shared" si="221"/>
        <v>6.4993222322419072E-3</v>
      </c>
      <c r="JC161" s="82">
        <f t="shared" si="221"/>
        <v>1.281428079992182E-3</v>
      </c>
      <c r="JD161" s="82">
        <f t="shared" si="221"/>
        <v>4.7178779740796933E-3</v>
      </c>
      <c r="JE161" s="82">
        <f t="shared" si="221"/>
        <v>2.1349517203236319E-2</v>
      </c>
      <c r="JF161" s="82">
        <f t="shared" si="221"/>
        <v>4.7806689831102554E-2</v>
      </c>
      <c r="JG161" s="82">
        <f t="shared" si="221"/>
        <v>4.4076244657656409E-2</v>
      </c>
      <c r="JH161" s="82">
        <f t="shared" si="221"/>
        <v>2.152310935111772E-2</v>
      </c>
      <c r="JI161" s="82">
        <f t="shared" si="221"/>
        <v>5.7455604424467488E-3</v>
      </c>
      <c r="JJ161" s="82">
        <f t="shared" si="221"/>
        <v>1.3408324907602301E-3</v>
      </c>
      <c r="JK161" s="82">
        <f t="shared" si="221"/>
        <v>8.4017089626254245E-5</v>
      </c>
      <c r="JL161" s="82">
        <f t="shared" si="221"/>
        <v>3.0441368277698516E-3</v>
      </c>
      <c r="JM161" s="82">
        <f t="shared" si="221"/>
        <v>1.58585020653665E-2</v>
      </c>
    </row>
    <row r="162" spans="2:273" x14ac:dyDescent="0.25">
      <c r="B162" s="2">
        <v>135</v>
      </c>
      <c r="C162" s="37">
        <v>0.35232200000000002</v>
      </c>
      <c r="D162" s="37">
        <v>0.33971099999999999</v>
      </c>
      <c r="E162" s="37">
        <v>0.33712799999999998</v>
      </c>
      <c r="F162" s="37">
        <v>0.34176800000000002</v>
      </c>
      <c r="G162" s="37">
        <v>0.33716600000000002</v>
      </c>
      <c r="H162" s="37">
        <v>0.34737200000000001</v>
      </c>
      <c r="I162" s="37">
        <v>0.35183399999999998</v>
      </c>
      <c r="J162" s="37">
        <v>0.353018</v>
      </c>
      <c r="K162" s="37">
        <v>0.36056700000000003</v>
      </c>
      <c r="L162" s="37">
        <v>0.35988700000000001</v>
      </c>
      <c r="M162" s="37">
        <v>0.34062300000000001</v>
      </c>
      <c r="N162" s="37">
        <v>0.351634</v>
      </c>
      <c r="O162" s="37">
        <v>0.34802300000000003</v>
      </c>
      <c r="P162" s="37">
        <v>0.35324899999999998</v>
      </c>
      <c r="Q162" s="37">
        <v>0.37021799999999999</v>
      </c>
      <c r="S162" s="4">
        <f t="shared" si="175"/>
        <v>0.34163947691092639</v>
      </c>
      <c r="T162" s="4">
        <f t="shared" si="175"/>
        <v>0.34227094567058602</v>
      </c>
      <c r="U162" s="4">
        <f t="shared" si="175"/>
        <v>0.34198407412557619</v>
      </c>
      <c r="V162" s="4">
        <f t="shared" si="175"/>
        <v>0.33972140764765618</v>
      </c>
      <c r="W162" s="4">
        <f t="shared" si="175"/>
        <v>0.34316244186086836</v>
      </c>
      <c r="X162" s="4">
        <f t="shared" si="175"/>
        <v>0.34301186209471779</v>
      </c>
      <c r="Y162" s="4">
        <f t="shared" si="175"/>
        <v>0.34174697573862706</v>
      </c>
      <c r="Z162" s="4">
        <f t="shared" si="175"/>
        <v>0.34871893759483419</v>
      </c>
      <c r="AA162" s="4">
        <f t="shared" si="175"/>
        <v>0.35150383741494562</v>
      </c>
      <c r="AB162" s="4">
        <f t="shared" si="175"/>
        <v>0.34883607334485939</v>
      </c>
      <c r="AC162" s="4">
        <f t="shared" si="175"/>
        <v>0.34620809179567519</v>
      </c>
      <c r="AD162" s="4">
        <f t="shared" si="175"/>
        <v>0.34906267586956341</v>
      </c>
      <c r="AE162" s="4">
        <f t="shared" si="175"/>
        <v>0.34655696970898009</v>
      </c>
      <c r="AF162" s="4">
        <f t="shared" si="175"/>
        <v>0.35460332971487923</v>
      </c>
      <c r="AG162" s="4">
        <f t="shared" si="175"/>
        <v>0.37044983295304579</v>
      </c>
      <c r="AI162" s="4">
        <f t="shared" si="176"/>
        <v>1.0682523089073637E-2</v>
      </c>
      <c r="AJ162" s="4">
        <f t="shared" si="176"/>
        <v>-2.5599456705860391E-3</v>
      </c>
      <c r="AK162" s="4">
        <f t="shared" si="176"/>
        <v>-4.8560741255762041E-3</v>
      </c>
      <c r="AL162" s="4">
        <f t="shared" si="176"/>
        <v>2.0465923523438345E-3</v>
      </c>
      <c r="AM162" s="4">
        <f t="shared" si="176"/>
        <v>-5.9964418608683401E-3</v>
      </c>
      <c r="AN162" s="4">
        <f t="shared" si="176"/>
        <v>4.3601379052822242E-3</v>
      </c>
      <c r="AO162" s="4">
        <f t="shared" si="176"/>
        <v>1.0087024261372923E-2</v>
      </c>
      <c r="AP162" s="4">
        <f t="shared" si="176"/>
        <v>4.29906240516581E-3</v>
      </c>
      <c r="AQ162" s="4">
        <f t="shared" si="176"/>
        <v>9.0631625850544073E-3</v>
      </c>
      <c r="AR162" s="4">
        <f t="shared" si="176"/>
        <v>1.1050926655140625E-2</v>
      </c>
      <c r="AS162" s="4">
        <f t="shared" si="176"/>
        <v>-5.5850917956751789E-3</v>
      </c>
      <c r="AT162" s="4">
        <f t="shared" si="176"/>
        <v>2.5713241304365919E-3</v>
      </c>
      <c r="AU162" s="4">
        <f t="shared" si="176"/>
        <v>1.4660302910199374E-3</v>
      </c>
      <c r="AV162" s="4">
        <f t="shared" si="176"/>
        <v>-1.3543297148792544E-3</v>
      </c>
      <c r="AW162" s="4">
        <f t="shared" si="176"/>
        <v>-2.3183295304579632E-4</v>
      </c>
      <c r="AY162" s="2">
        <f t="shared" si="215"/>
        <v>0.34152348667647625</v>
      </c>
      <c r="AZ162" s="2">
        <f t="shared" si="215"/>
        <v>0.3422549570206132</v>
      </c>
      <c r="BA162" s="2">
        <f t="shared" si="215"/>
        <v>0.34168024370999478</v>
      </c>
      <c r="BB162" s="2">
        <f t="shared" si="215"/>
        <v>0.33971759028041371</v>
      </c>
      <c r="BC162" s="2">
        <f t="shared" si="215"/>
        <v>0.3431600470886948</v>
      </c>
      <c r="BD162" s="2">
        <f t="shared" si="215"/>
        <v>0.34257045661543811</v>
      </c>
      <c r="BE162" s="2">
        <f t="shared" si="215"/>
        <v>0.33994611754597076</v>
      </c>
      <c r="BF162" s="2">
        <f t="shared" si="215"/>
        <v>0.34410663834851196</v>
      </c>
      <c r="BG162" s="2">
        <f t="shared" si="215"/>
        <v>0.34812596645390143</v>
      </c>
      <c r="BH162" s="2">
        <f t="shared" si="215"/>
        <v>0.34539895764904982</v>
      </c>
      <c r="BI162" s="2">
        <f t="shared" si="215"/>
        <v>0.34477965616397466</v>
      </c>
      <c r="BJ162" s="2">
        <f t="shared" si="215"/>
        <v>0.34880959889399921</v>
      </c>
      <c r="BK162" s="2">
        <f t="shared" si="215"/>
        <v>0.34651345728634414</v>
      </c>
      <c r="BL162" s="2">
        <f t="shared" si="215"/>
        <v>0.35318750410673061</v>
      </c>
      <c r="BM162" s="2">
        <f t="shared" si="215"/>
        <v>0.36040325109136651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 t="str">
        <f t="shared" si="216"/>
        <v/>
      </c>
      <c r="CF162" s="2" t="str">
        <f t="shared" si="216"/>
        <v/>
      </c>
      <c r="CG162" s="2" t="str">
        <f t="shared" si="216"/>
        <v/>
      </c>
      <c r="CH162" s="2">
        <f t="shared" si="216"/>
        <v>0.34176800000000002</v>
      </c>
      <c r="CI162" s="2">
        <f t="shared" si="216"/>
        <v>0.33716600000000002</v>
      </c>
      <c r="CJ162" s="2" t="str">
        <f t="shared" si="216"/>
        <v/>
      </c>
      <c r="CK162" s="2" t="str">
        <f t="shared" si="216"/>
        <v/>
      </c>
      <c r="CL162" s="2" t="str">
        <f t="shared" si="216"/>
        <v/>
      </c>
      <c r="CM162" s="2" t="str">
        <f t="shared" si="216"/>
        <v/>
      </c>
      <c r="CN162" s="2" t="str">
        <f t="shared" si="216"/>
        <v/>
      </c>
      <c r="CO162" s="2" t="str">
        <f t="shared" si="216"/>
        <v/>
      </c>
      <c r="CP162" s="2">
        <f t="shared" si="216"/>
        <v>0.351634</v>
      </c>
      <c r="CQ162" s="2">
        <f t="shared" si="216"/>
        <v>0.34802300000000003</v>
      </c>
      <c r="CR162" s="2">
        <f t="shared" si="216"/>
        <v>0.35324899999999998</v>
      </c>
      <c r="CS162" s="2" t="str">
        <f t="shared" si="216"/>
        <v/>
      </c>
      <c r="CU162" s="2" t="str">
        <f t="shared" si="198"/>
        <v/>
      </c>
      <c r="CV162" s="2" t="str">
        <f t="shared" si="199"/>
        <v/>
      </c>
      <c r="CW162" s="2" t="str">
        <f t="shared" si="200"/>
        <v/>
      </c>
      <c r="CX162" s="2">
        <f t="shared" si="201"/>
        <v>0.34176800000000002</v>
      </c>
      <c r="CY162" s="2">
        <f t="shared" si="202"/>
        <v>0.33716600000000002</v>
      </c>
      <c r="CZ162" s="2" t="str">
        <f t="shared" si="203"/>
        <v/>
      </c>
      <c r="DA162" s="2" t="str">
        <f t="shared" si="204"/>
        <v/>
      </c>
      <c r="DB162" s="2" t="str">
        <f t="shared" si="205"/>
        <v/>
      </c>
      <c r="DC162" s="2" t="str">
        <f t="shared" si="206"/>
        <v/>
      </c>
      <c r="DD162" s="2" t="str">
        <f t="shared" si="207"/>
        <v/>
      </c>
      <c r="DE162" s="2" t="str">
        <f t="shared" si="208"/>
        <v/>
      </c>
      <c r="DF162" s="2">
        <f t="shared" si="209"/>
        <v>0.351634</v>
      </c>
      <c r="DG162" s="2">
        <f t="shared" si="210"/>
        <v>0.34802300000000003</v>
      </c>
      <c r="DH162" s="2">
        <f t="shared" si="211"/>
        <v>0.35324899999999998</v>
      </c>
      <c r="DI162" s="2" t="str">
        <f t="shared" si="212"/>
        <v/>
      </c>
      <c r="DK162" s="2">
        <f t="shared" si="177"/>
        <v>0.5658389880952378</v>
      </c>
      <c r="DL162" s="2">
        <f t="shared" si="177"/>
        <v>0.44238669959514171</v>
      </c>
      <c r="DM162" s="2">
        <f t="shared" si="177"/>
        <v>0.44843162739212017</v>
      </c>
      <c r="DN162" s="2">
        <f t="shared" si="177"/>
        <v>0.46178469843527736</v>
      </c>
      <c r="DO162" s="2">
        <f t="shared" si="177"/>
        <v>0.47970635182072824</v>
      </c>
      <c r="DP162" s="2">
        <f t="shared" si="177"/>
        <v>0.48810497348484855</v>
      </c>
      <c r="DQ162" s="2">
        <f t="shared" si="177"/>
        <v>0.50238786256157641</v>
      </c>
      <c r="DR162" s="2">
        <f t="shared" si="177"/>
        <v>0.54863393548387096</v>
      </c>
      <c r="DS162" s="2">
        <f t="shared" si="177"/>
        <v>0.52377948683722664</v>
      </c>
      <c r="DT162" s="2">
        <f t="shared" si="177"/>
        <v>0.51307146874304788</v>
      </c>
      <c r="DU162" s="2">
        <f t="shared" si="177"/>
        <v>0.48417080645161281</v>
      </c>
      <c r="DV162" s="2">
        <f t="shared" si="177"/>
        <v>0.50813433971078981</v>
      </c>
      <c r="DW162" s="2">
        <f t="shared" si="177"/>
        <v>0.50530006451612908</v>
      </c>
      <c r="DX162" s="2">
        <f t="shared" si="177"/>
        <v>0.49249984934017582</v>
      </c>
      <c r="DY162" s="2">
        <f t="shared" si="177"/>
        <v>0.46478679924242416</v>
      </c>
      <c r="EA162" s="2">
        <f t="shared" si="214"/>
        <v>0.3408129926536882</v>
      </c>
      <c r="EB162" s="2">
        <f t="shared" si="214"/>
        <v>0.34216737056369667</v>
      </c>
      <c r="EC162" s="2">
        <f t="shared" si="214"/>
        <v>0.34161299311783117</v>
      </c>
      <c r="ED162" s="2">
        <f t="shared" si="214"/>
        <v>0.33970031189917832</v>
      </c>
      <c r="EE162" s="2">
        <f t="shared" si="214"/>
        <v>0.34311192751867553</v>
      </c>
      <c r="EF162" s="2">
        <f t="shared" si="214"/>
        <v>0.34200080454434412</v>
      </c>
      <c r="EG162" s="2">
        <f t="shared" si="214"/>
        <v>0.33926390006352647</v>
      </c>
      <c r="EH162" s="2">
        <f t="shared" si="214"/>
        <v>0.343034510142601</v>
      </c>
      <c r="EI162" s="2">
        <f t="shared" si="214"/>
        <v>0.34719684420972063</v>
      </c>
      <c r="EJ162" s="2">
        <f t="shared" si="214"/>
        <v>0.34366637323501509</v>
      </c>
      <c r="EK162" s="2">
        <f t="shared" si="213"/>
        <v>0.34416305517437629</v>
      </c>
      <c r="EL162" s="2">
        <f t="shared" si="180"/>
        <v>0.34917526790019038</v>
      </c>
      <c r="EM162" s="2">
        <f t="shared" si="180"/>
        <v>0.34592996088823119</v>
      </c>
      <c r="EN162" s="2">
        <f t="shared" si="180"/>
        <v>0.35371311040929299</v>
      </c>
      <c r="EO162" s="2">
        <f t="shared" si="180"/>
        <v>0.36043537817402355</v>
      </c>
      <c r="EQ162" s="2">
        <f t="shared" si="178"/>
        <v>0.34344505495819866</v>
      </c>
      <c r="ER162" s="2">
        <f t="shared" si="178"/>
        <v>0.34255850528786658</v>
      </c>
      <c r="ES162" s="2">
        <f t="shared" si="178"/>
        <v>0.34198546805314806</v>
      </c>
      <c r="ET162" s="2">
        <f t="shared" si="178"/>
        <v>0.33970965899718158</v>
      </c>
      <c r="EU162" s="2">
        <f t="shared" si="178"/>
        <v>0.34327457512757437</v>
      </c>
      <c r="EV162" s="2">
        <f t="shared" si="178"/>
        <v>0.34386179694369418</v>
      </c>
      <c r="EW162" s="2">
        <f t="shared" si="178"/>
        <v>0.34122959333634756</v>
      </c>
      <c r="EX162" s="2">
        <f t="shared" si="178"/>
        <v>0.34577445318916722</v>
      </c>
      <c r="EY162" s="2">
        <f t="shared" si="178"/>
        <v>0.34964322947882076</v>
      </c>
      <c r="EZ162" s="2">
        <f t="shared" si="178"/>
        <v>0.34866109132057865</v>
      </c>
      <c r="FA162" s="2">
        <f t="shared" si="178"/>
        <v>0.34615255759392166</v>
      </c>
      <c r="FB162" s="2">
        <f t="shared" si="178"/>
        <v>0.34774254358459855</v>
      </c>
      <c r="FC162" s="2">
        <f t="shared" si="178"/>
        <v>0.34826827755943612</v>
      </c>
      <c r="FD162" s="2">
        <f t="shared" si="178"/>
        <v>0.35104750489471148</v>
      </c>
      <c r="FE162" s="2">
        <f t="shared" si="178"/>
        <v>0.36019008473595343</v>
      </c>
      <c r="FG162" s="2">
        <f t="shared" si="179"/>
        <v>0.99999099613816755</v>
      </c>
      <c r="FH162" s="2">
        <f t="shared" si="179"/>
        <v>0.99984480912112639</v>
      </c>
      <c r="FI162" s="2">
        <f t="shared" si="179"/>
        <v>0.99983020772569253</v>
      </c>
      <c r="FJ162" s="2">
        <f t="shared" si="179"/>
        <v>0.99987218080206064</v>
      </c>
      <c r="FK162" s="2">
        <f t="shared" si="179"/>
        <v>0.99989311208754217</v>
      </c>
      <c r="FL162" s="2">
        <f t="shared" si="179"/>
        <v>0.99991259381458764</v>
      </c>
      <c r="FM162" s="2">
        <f t="shared" si="179"/>
        <v>0.99994208082528135</v>
      </c>
      <c r="FN162" s="2">
        <f t="shared" si="179"/>
        <v>0.99993221256800158</v>
      </c>
      <c r="FO162" s="2">
        <f t="shared" si="179"/>
        <v>0.99993463875754163</v>
      </c>
      <c r="FP162" s="2">
        <f t="shared" si="179"/>
        <v>0.99993694839061709</v>
      </c>
      <c r="FQ162" s="2">
        <f t="shared" si="179"/>
        <v>0.99993268146606074</v>
      </c>
      <c r="FR162" s="2">
        <f t="shared" si="179"/>
        <v>0.99993517369361573</v>
      </c>
      <c r="FS162" s="2">
        <f t="shared" si="179"/>
        <v>0.99992830255735454</v>
      </c>
      <c r="FT162" s="2">
        <f t="shared" si="179"/>
        <v>0.99992638070427609</v>
      </c>
      <c r="FU162" s="2">
        <f t="shared" si="179"/>
        <v>0.99991233777313193</v>
      </c>
      <c r="FW162" s="2">
        <f t="shared" si="217"/>
        <v>0.26916836983771658</v>
      </c>
      <c r="FX162" s="2">
        <f t="shared" si="217"/>
        <v>0.1841650119837962</v>
      </c>
      <c r="FY162" s="2">
        <f t="shared" si="217"/>
        <v>0.13185749873328625</v>
      </c>
      <c r="FZ162" s="2">
        <f t="shared" si="217"/>
        <v>0.17905588096698521</v>
      </c>
      <c r="GA162" s="2">
        <f t="shared" si="217"/>
        <v>0.20608527465692655</v>
      </c>
      <c r="GB162" s="2">
        <f t="shared" si="217"/>
        <v>0.29923908512928044</v>
      </c>
      <c r="GC162" s="2">
        <f t="shared" si="217"/>
        <v>0.34225557286160929</v>
      </c>
      <c r="GD162" s="2">
        <f t="shared" si="217"/>
        <v>0.38620917692901618</v>
      </c>
      <c r="GE162" s="2">
        <f t="shared" si="217"/>
        <v>0.37507607442371005</v>
      </c>
      <c r="GF162" s="2">
        <f t="shared" si="217"/>
        <v>0.34474481254550982</v>
      </c>
      <c r="GG162" s="2">
        <f t="shared" si="217"/>
        <v>0.30518981383345706</v>
      </c>
      <c r="GH162" s="2">
        <f t="shared" si="217"/>
        <v>0.26241875815977911</v>
      </c>
      <c r="GI162" s="2">
        <f t="shared" si="217"/>
        <v>0.24465034026119356</v>
      </c>
      <c r="GJ162" s="2">
        <f t="shared" si="217"/>
        <v>0.20101387156021777</v>
      </c>
      <c r="GK162" s="2">
        <f t="shared" si="217"/>
        <v>0.16826687631542803</v>
      </c>
      <c r="GM162" s="82">
        <f t="shared" si="218"/>
        <v>7.1191076866726977E-18</v>
      </c>
      <c r="GN162" s="82">
        <f t="shared" si="218"/>
        <v>2.069395321098174E-132</v>
      </c>
      <c r="GO162" s="82">
        <f t="shared" si="218"/>
        <v>7.8439353369771573E-182</v>
      </c>
      <c r="GP162" s="82">
        <f t="shared" si="218"/>
        <v>0</v>
      </c>
      <c r="GQ162" s="82">
        <f t="shared" si="218"/>
        <v>1.0296974612813534E-289</v>
      </c>
      <c r="GR162" s="82">
        <f t="shared" si="218"/>
        <v>0</v>
      </c>
      <c r="GS162" s="82">
        <f t="shared" si="218"/>
        <v>0</v>
      </c>
      <c r="GT162" s="82">
        <f t="shared" si="218"/>
        <v>0</v>
      </c>
      <c r="GU162" s="82">
        <f t="shared" si="218"/>
        <v>0</v>
      </c>
      <c r="GV162" s="82">
        <f t="shared" si="218"/>
        <v>0</v>
      </c>
      <c r="GW162" s="82">
        <f t="shared" si="218"/>
        <v>0</v>
      </c>
      <c r="GX162" s="82">
        <f t="shared" si="218"/>
        <v>0</v>
      </c>
      <c r="GY162" s="82">
        <f t="shared" si="218"/>
        <v>0</v>
      </c>
      <c r="GZ162" s="82">
        <f t="shared" si="218"/>
        <v>0</v>
      </c>
      <c r="HA162" s="82">
        <f t="shared" si="218"/>
        <v>0</v>
      </c>
      <c r="HC162" s="82">
        <f t="shared" si="182"/>
        <v>2.983673765890515E-43</v>
      </c>
      <c r="HD162" s="82">
        <f t="shared" si="182"/>
        <v>6.3622792126464537E-70</v>
      </c>
      <c r="HE162" s="82">
        <f t="shared" si="182"/>
        <v>2.7776381658446492E-123</v>
      </c>
      <c r="HF162" s="82">
        <f t="shared" si="181"/>
        <v>7.1522585540479762E-192</v>
      </c>
      <c r="HG162" s="82">
        <f t="shared" si="181"/>
        <v>1.7557310322149401E-160</v>
      </c>
      <c r="HH162" s="82">
        <f t="shared" si="181"/>
        <v>1.1522986831143621E-224</v>
      </c>
      <c r="HI162" s="82">
        <f t="shared" si="181"/>
        <v>0</v>
      </c>
      <c r="HJ162" s="82">
        <f t="shared" si="181"/>
        <v>0</v>
      </c>
      <c r="HK162" s="82">
        <f t="shared" si="181"/>
        <v>0</v>
      </c>
      <c r="HL162" s="82">
        <f t="shared" si="162"/>
        <v>0</v>
      </c>
      <c r="HM162" s="82">
        <f t="shared" si="162"/>
        <v>0</v>
      </c>
      <c r="HN162" s="82">
        <f t="shared" si="162"/>
        <v>0</v>
      </c>
      <c r="HO162" s="82">
        <f t="shared" si="162"/>
        <v>2.96361364592605E-220</v>
      </c>
      <c r="HP162" s="82">
        <f t="shared" si="162"/>
        <v>4.8011438400835762E-273</v>
      </c>
      <c r="HQ162" s="82">
        <f t="shared" si="162"/>
        <v>1.6722690003892196E-306</v>
      </c>
      <c r="HS162" s="82">
        <f t="shared" si="219"/>
        <v>1.94544820821306E-4</v>
      </c>
      <c r="HT162" s="82">
        <f t="shared" si="219"/>
        <v>3.1281273418892558E-2</v>
      </c>
      <c r="HU162" s="82">
        <f t="shared" si="219"/>
        <v>9.4855547289643891E-2</v>
      </c>
      <c r="HV162" s="82">
        <f t="shared" si="219"/>
        <v>2.9973735484144677E-3</v>
      </c>
      <c r="HW162" s="82">
        <f t="shared" si="219"/>
        <v>4.9703202183168013E-4</v>
      </c>
      <c r="HX162" s="82">
        <f t="shared" si="219"/>
        <v>1.9160200750327239E-6</v>
      </c>
      <c r="HY162" s="82">
        <f t="shared" si="219"/>
        <v>2.9730412516869884E-9</v>
      </c>
      <c r="HZ162" s="82">
        <f t="shared" si="219"/>
        <v>1.3876740633790847E-11</v>
      </c>
      <c r="IA162" s="82">
        <f t="shared" si="219"/>
        <v>1.227479453076647E-10</v>
      </c>
      <c r="IB162" s="82">
        <f t="shared" si="219"/>
        <v>7.7332751893013391E-9</v>
      </c>
      <c r="IC162" s="82">
        <f t="shared" si="219"/>
        <v>2.3480093253111695E-7</v>
      </c>
      <c r="ID162" s="82">
        <f t="shared" si="219"/>
        <v>7.1923258168329902E-6</v>
      </c>
      <c r="IE162" s="82">
        <f t="shared" si="219"/>
        <v>2.7429471498883443E-6</v>
      </c>
      <c r="IF162" s="82">
        <f t="shared" si="219"/>
        <v>3.3691383117188927E-5</v>
      </c>
      <c r="IG162" s="82">
        <f t="shared" si="219"/>
        <v>9.2955727134352868E-6</v>
      </c>
      <c r="II162" s="82">
        <f t="shared" si="220"/>
        <v>2.1746423782774357E-2</v>
      </c>
      <c r="IJ162" s="82">
        <f t="shared" si="220"/>
        <v>8.493966253760725E-5</v>
      </c>
      <c r="IK162" s="82">
        <f t="shared" si="220"/>
        <v>7.551489081752572E-7</v>
      </c>
      <c r="IL162" s="82">
        <f t="shared" si="220"/>
        <v>1.1850330323104507E-5</v>
      </c>
      <c r="IM162" s="82">
        <f t="shared" si="220"/>
        <v>5.7760731263046125E-5</v>
      </c>
      <c r="IN162" s="82">
        <f t="shared" si="220"/>
        <v>1.0334300475213307E-2</v>
      </c>
      <c r="IO162" s="82">
        <f t="shared" si="220"/>
        <v>4.0771444478677803E-2</v>
      </c>
      <c r="IP162" s="82">
        <f t="shared" si="220"/>
        <v>8.8839257263878896E-2</v>
      </c>
      <c r="IQ162" s="82">
        <f t="shared" si="220"/>
        <v>7.9994712539318003E-2</v>
      </c>
      <c r="IR162" s="82">
        <f t="shared" si="220"/>
        <v>4.1405997067849504E-2</v>
      </c>
      <c r="IS162" s="82">
        <f t="shared" si="220"/>
        <v>1.2434680912831019E-2</v>
      </c>
      <c r="IT162" s="82">
        <f t="shared" si="220"/>
        <v>3.101583014247144E-3</v>
      </c>
      <c r="IU162" s="82">
        <f t="shared" si="220"/>
        <v>2.4338083675404191E-4</v>
      </c>
      <c r="IV162" s="82">
        <f t="shared" si="220"/>
        <v>5.2984691960846477E-3</v>
      </c>
      <c r="IW162" s="82">
        <f t="shared" si="220"/>
        <v>2.2519641356501672E-2</v>
      </c>
      <c r="IY162" s="82">
        <f t="shared" si="221"/>
        <v>2.1940968603595668E-2</v>
      </c>
      <c r="IZ162" s="82">
        <f t="shared" si="221"/>
        <v>3.1366213081430165E-2</v>
      </c>
      <c r="JA162" s="82">
        <f t="shared" si="221"/>
        <v>9.4856302438552059E-2</v>
      </c>
      <c r="JB162" s="82">
        <f t="shared" si="221"/>
        <v>3.0092238787375724E-3</v>
      </c>
      <c r="JC162" s="82">
        <f t="shared" si="221"/>
        <v>5.5479275309472625E-4</v>
      </c>
      <c r="JD162" s="82">
        <f t="shared" si="221"/>
        <v>1.033621649528834E-2</v>
      </c>
      <c r="JE162" s="82">
        <f t="shared" si="221"/>
        <v>4.0771447451719053E-2</v>
      </c>
      <c r="JF162" s="82">
        <f t="shared" si="221"/>
        <v>8.8839257277755643E-2</v>
      </c>
      <c r="JG162" s="82">
        <f t="shared" si="221"/>
        <v>7.9994712662065953E-2</v>
      </c>
      <c r="JH162" s="82">
        <f t="shared" si="221"/>
        <v>4.1406004801124691E-2</v>
      </c>
      <c r="JI162" s="82">
        <f t="shared" si="221"/>
        <v>1.243491571376355E-2</v>
      </c>
      <c r="JJ162" s="82">
        <f t="shared" si="221"/>
        <v>3.1087753400639772E-3</v>
      </c>
      <c r="JK162" s="82">
        <f t="shared" si="221"/>
        <v>2.4612378390393027E-4</v>
      </c>
      <c r="JL162" s="82">
        <f t="shared" si="221"/>
        <v>5.3321605792018365E-3</v>
      </c>
      <c r="JM162" s="82">
        <f t="shared" si="221"/>
        <v>2.2528936929215107E-2</v>
      </c>
    </row>
    <row r="163" spans="2:273" x14ac:dyDescent="0.25">
      <c r="B163" s="2">
        <v>136</v>
      </c>
      <c r="C163" s="37">
        <v>0.33748800000000001</v>
      </c>
      <c r="D163" s="37">
        <v>0.33602300000000002</v>
      </c>
      <c r="E163" s="37">
        <v>0.33859400000000001</v>
      </c>
      <c r="F163" s="37">
        <v>0.337808</v>
      </c>
      <c r="G163" s="37">
        <v>0.34022000000000002</v>
      </c>
      <c r="H163" s="37">
        <v>0.34129199999999998</v>
      </c>
      <c r="I163" s="37">
        <v>0.34040399999999998</v>
      </c>
      <c r="J163" s="37">
        <v>0.35153499999999999</v>
      </c>
      <c r="K163" s="37">
        <v>0.353794</v>
      </c>
      <c r="L163" s="37">
        <v>0.35157500000000003</v>
      </c>
      <c r="M163" s="37">
        <v>0.34911199999999998</v>
      </c>
      <c r="N163" s="37">
        <v>0.35619899999999999</v>
      </c>
      <c r="O163" s="37">
        <v>0.35241600000000001</v>
      </c>
      <c r="P163" s="37">
        <v>0.354711</v>
      </c>
      <c r="Q163" s="37">
        <v>0.37313200000000002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0.34136719209981709</v>
      </c>
      <c r="T163" s="4">
        <f t="shared" si="222"/>
        <v>0.34194002431195036</v>
      </c>
      <c r="U163" s="4">
        <f t="shared" si="222"/>
        <v>0.34152795709617811</v>
      </c>
      <c r="V163" s="4">
        <f t="shared" si="222"/>
        <v>0.33938220656725415</v>
      </c>
      <c r="W163" s="4">
        <f t="shared" si="222"/>
        <v>0.34283065640490834</v>
      </c>
      <c r="X163" s="4">
        <f t="shared" si="222"/>
        <v>0.34309162975101715</v>
      </c>
      <c r="Y163" s="4">
        <f t="shared" si="222"/>
        <v>0.34247023142308181</v>
      </c>
      <c r="Z163" s="4">
        <f t="shared" si="222"/>
        <v>0.35047653369840792</v>
      </c>
      <c r="AA163" s="4">
        <f t="shared" si="222"/>
        <v>0.35266860912684617</v>
      </c>
      <c r="AB163" s="4">
        <f t="shared" si="222"/>
        <v>0.35058519523349807</v>
      </c>
      <c r="AC163" s="4">
        <f t="shared" si="222"/>
        <v>0.34706030133164462</v>
      </c>
      <c r="AD163" s="4">
        <f t="shared" si="222"/>
        <v>0.34896903369837584</v>
      </c>
      <c r="AE163" s="4">
        <f t="shared" si="222"/>
        <v>0.34622914880178313</v>
      </c>
      <c r="AF163" s="4">
        <f t="shared" si="222"/>
        <v>0.35514940848066229</v>
      </c>
      <c r="AG163" s="4">
        <f t="shared" si="222"/>
        <v>0.37343054851253515</v>
      </c>
      <c r="AI163" s="4">
        <f t="shared" ref="AI163:AW179" si="223">IF(OR($B163 &lt; C$230, $B163 &gt; C$233), 0, C163-S163)</f>
        <v>-3.8791920998170748E-3</v>
      </c>
      <c r="AJ163" s="4">
        <f t="shared" si="223"/>
        <v>-5.9170243119503474E-3</v>
      </c>
      <c r="AK163" s="4">
        <f t="shared" si="223"/>
        <v>-2.9339570961781081E-3</v>
      </c>
      <c r="AL163" s="4">
        <f t="shared" si="223"/>
        <v>-1.574206567254155E-3</v>
      </c>
      <c r="AM163" s="4">
        <f t="shared" si="223"/>
        <v>-2.6106564049083181E-3</v>
      </c>
      <c r="AN163" s="4">
        <f t="shared" si="223"/>
        <v>-1.7996297510171622E-3</v>
      </c>
      <c r="AO163" s="4">
        <f t="shared" si="223"/>
        <v>-2.0662314230818213E-3</v>
      </c>
      <c r="AP163" s="4">
        <f t="shared" si="223"/>
        <v>1.0584663015920648E-3</v>
      </c>
      <c r="AQ163" s="4">
        <f t="shared" si="223"/>
        <v>1.1253908731538309E-3</v>
      </c>
      <c r="AR163" s="4">
        <f t="shared" si="223"/>
        <v>9.8980476650195603E-4</v>
      </c>
      <c r="AS163" s="4">
        <f t="shared" si="223"/>
        <v>2.0516986683553617E-3</v>
      </c>
      <c r="AT163" s="4">
        <f t="shared" si="223"/>
        <v>7.2299663016241467E-3</v>
      </c>
      <c r="AU163" s="4">
        <f t="shared" si="223"/>
        <v>6.1868511982168806E-3</v>
      </c>
      <c r="AV163" s="4">
        <f t="shared" si="223"/>
        <v>-4.3840848066228899E-4</v>
      </c>
      <c r="AW163" s="4">
        <f t="shared" si="223"/>
        <v>-2.9854851253513504E-4</v>
      </c>
      <c r="AY163" s="2">
        <f t="shared" si="215"/>
        <v>0.34119191567399687</v>
      </c>
      <c r="AZ163" s="2">
        <f t="shared" si="215"/>
        <v>0.34193281132485037</v>
      </c>
      <c r="BA163" s="2">
        <f t="shared" si="215"/>
        <v>0.34136727336935568</v>
      </c>
      <c r="BB163" s="2">
        <f t="shared" si="215"/>
        <v>0.33937988835563804</v>
      </c>
      <c r="BC163" s="2">
        <f t="shared" si="215"/>
        <v>0.34282453350897957</v>
      </c>
      <c r="BD163" s="2">
        <f t="shared" si="215"/>
        <v>0.3422701600921696</v>
      </c>
      <c r="BE163" s="2">
        <f t="shared" si="215"/>
        <v>0.33960970625414261</v>
      </c>
      <c r="BF163" s="2">
        <f t="shared" si="215"/>
        <v>0.34370918148165719</v>
      </c>
      <c r="BG163" s="2">
        <f t="shared" si="215"/>
        <v>0.34771912363098778</v>
      </c>
      <c r="BH163" s="2">
        <f t="shared" si="215"/>
        <v>0.34510634104765503</v>
      </c>
      <c r="BI163" s="2">
        <f t="shared" si="215"/>
        <v>0.3444456456957718</v>
      </c>
      <c r="BJ163" s="2">
        <f t="shared" si="215"/>
        <v>0.348454137925437</v>
      </c>
      <c r="BK163" s="2">
        <f t="shared" si="215"/>
        <v>0.34610665629932458</v>
      </c>
      <c r="BL163" s="2">
        <f t="shared" si="215"/>
        <v>0.35281759488326925</v>
      </c>
      <c r="BM163" s="2">
        <f t="shared" si="215"/>
        <v>0.35998593860740308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 t="str">
        <f t="shared" si="216"/>
        <v/>
      </c>
      <c r="CF163" s="2" t="str">
        <f t="shared" si="216"/>
        <v/>
      </c>
      <c r="CG163" s="2" t="str">
        <f t="shared" si="216"/>
        <v/>
      </c>
      <c r="CH163" s="2">
        <f t="shared" si="216"/>
        <v>0.337808</v>
      </c>
      <c r="CI163" s="2">
        <f t="shared" si="216"/>
        <v>0.34022000000000002</v>
      </c>
      <c r="CJ163" s="2" t="str">
        <f t="shared" si="216"/>
        <v/>
      </c>
      <c r="CK163" s="2" t="str">
        <f t="shared" si="216"/>
        <v/>
      </c>
      <c r="CL163" s="2" t="str">
        <f t="shared" si="216"/>
        <v/>
      </c>
      <c r="CM163" s="2" t="str">
        <f t="shared" si="216"/>
        <v/>
      </c>
      <c r="CN163" s="2" t="str">
        <f t="shared" si="216"/>
        <v/>
      </c>
      <c r="CO163" s="2" t="str">
        <f t="shared" si="216"/>
        <v/>
      </c>
      <c r="CP163" s="2">
        <f t="shared" si="216"/>
        <v>0.35619899999999999</v>
      </c>
      <c r="CQ163" s="2">
        <f t="shared" si="216"/>
        <v>0.35241600000000001</v>
      </c>
      <c r="CR163" s="2">
        <f t="shared" si="216"/>
        <v>0.354711</v>
      </c>
      <c r="CS163" s="2" t="str">
        <f t="shared" si="216"/>
        <v/>
      </c>
      <c r="CU163" s="2" t="str">
        <f t="shared" si="198"/>
        <v/>
      </c>
      <c r="CV163" s="2" t="str">
        <f t="shared" si="199"/>
        <v/>
      </c>
      <c r="CW163" s="2" t="str">
        <f t="shared" si="200"/>
        <v/>
      </c>
      <c r="CX163" s="2">
        <f t="shared" si="201"/>
        <v>0.337808</v>
      </c>
      <c r="CY163" s="2">
        <f t="shared" si="202"/>
        <v>0.34022000000000002</v>
      </c>
      <c r="CZ163" s="2" t="str">
        <f t="shared" si="203"/>
        <v/>
      </c>
      <c r="DA163" s="2" t="str">
        <f t="shared" si="204"/>
        <v/>
      </c>
      <c r="DB163" s="2" t="str">
        <f t="shared" si="205"/>
        <v/>
      </c>
      <c r="DC163" s="2" t="str">
        <f t="shared" si="206"/>
        <v/>
      </c>
      <c r="DD163" s="2" t="str">
        <f t="shared" si="207"/>
        <v/>
      </c>
      <c r="DE163" s="2" t="str">
        <f t="shared" si="208"/>
        <v/>
      </c>
      <c r="DF163" s="2">
        <f t="shared" si="209"/>
        <v>0.35619899999999999</v>
      </c>
      <c r="DG163" s="2">
        <f t="shared" si="210"/>
        <v>0.35241600000000001</v>
      </c>
      <c r="DH163" s="2">
        <f t="shared" si="211"/>
        <v>0.354711</v>
      </c>
      <c r="DI163" s="2" t="str">
        <f t="shared" si="212"/>
        <v/>
      </c>
      <c r="DK163" s="2">
        <f t="shared" ref="DK163:DY179" si="224">BO$228*$B163+BO$229</f>
        <v>0.56714594047619016</v>
      </c>
      <c r="DL163" s="2">
        <f t="shared" si="224"/>
        <v>0.44287063400809717</v>
      </c>
      <c r="DM163" s="2">
        <f t="shared" si="224"/>
        <v>0.44894467091932466</v>
      </c>
      <c r="DN163" s="2">
        <f t="shared" si="224"/>
        <v>0.46242836367946893</v>
      </c>
      <c r="DO163" s="2">
        <f t="shared" si="224"/>
        <v>0.48047655238095233</v>
      </c>
      <c r="DP163" s="2">
        <f t="shared" si="224"/>
        <v>0.48884773083778971</v>
      </c>
      <c r="DQ163" s="2">
        <f t="shared" si="224"/>
        <v>0.50323183349753697</v>
      </c>
      <c r="DR163" s="2">
        <f t="shared" si="224"/>
        <v>0.54984767338709672</v>
      </c>
      <c r="DS163" s="2">
        <f t="shared" si="224"/>
        <v>0.52477601342232116</v>
      </c>
      <c r="DT163" s="2">
        <f t="shared" si="224"/>
        <v>0.51401151412680757</v>
      </c>
      <c r="DU163" s="2">
        <f t="shared" si="224"/>
        <v>0.48487904516129027</v>
      </c>
      <c r="DV163" s="2">
        <f t="shared" si="224"/>
        <v>0.5090403076751947</v>
      </c>
      <c r="DW163" s="2">
        <f t="shared" si="224"/>
        <v>0.50618948387096774</v>
      </c>
      <c r="DX163" s="2">
        <f t="shared" si="224"/>
        <v>0.49328509494134881</v>
      </c>
      <c r="DY163" s="2">
        <f t="shared" si="224"/>
        <v>0.46535893761140812</v>
      </c>
      <c r="EA163" s="2">
        <f t="shared" si="214"/>
        <v>0.34041228510368321</v>
      </c>
      <c r="EB163" s="2">
        <f t="shared" si="214"/>
        <v>0.34183798363461337</v>
      </c>
      <c r="EC163" s="2">
        <f t="shared" si="214"/>
        <v>0.34129525797705951</v>
      </c>
      <c r="ED163" s="2">
        <f t="shared" si="214"/>
        <v>0.3393635775764845</v>
      </c>
      <c r="EE163" s="2">
        <f t="shared" si="214"/>
        <v>0.34277404892657648</v>
      </c>
      <c r="EF163" s="2">
        <f t="shared" si="214"/>
        <v>0.34164850091150006</v>
      </c>
      <c r="EG163" s="2">
        <f t="shared" si="214"/>
        <v>0.33886911495901006</v>
      </c>
      <c r="EH163" s="2">
        <f t="shared" si="214"/>
        <v>0.34255058548126571</v>
      </c>
      <c r="EI163" s="2">
        <f t="shared" si="214"/>
        <v>0.34671334790662073</v>
      </c>
      <c r="EJ163" s="2">
        <f t="shared" si="214"/>
        <v>0.34322366903701551</v>
      </c>
      <c r="EK163" s="2">
        <f t="shared" si="213"/>
        <v>0.34377336051475005</v>
      </c>
      <c r="EL163" s="2">
        <f t="shared" si="180"/>
        <v>0.34885736034196302</v>
      </c>
      <c r="EM163" s="2">
        <f t="shared" si="180"/>
        <v>0.34546654868050825</v>
      </c>
      <c r="EN163" s="2">
        <f t="shared" si="180"/>
        <v>0.35339878449042561</v>
      </c>
      <c r="EO163" s="2">
        <f t="shared" si="180"/>
        <v>0.3600208368233852</v>
      </c>
      <c r="EQ163" s="2">
        <f t="shared" ref="EQ163:FE179" si="225">CU$228*$B163+CU$229</f>
        <v>0.34311599838831164</v>
      </c>
      <c r="ER163" s="2">
        <f t="shared" si="225"/>
        <v>0.34224385391796686</v>
      </c>
      <c r="ES163" s="2">
        <f t="shared" si="225"/>
        <v>0.34168293179233372</v>
      </c>
      <c r="ET163" s="2">
        <f t="shared" si="225"/>
        <v>0.33937375726986896</v>
      </c>
      <c r="EU163" s="2">
        <f t="shared" si="225"/>
        <v>0.34294131898521002</v>
      </c>
      <c r="EV163" s="2">
        <f t="shared" si="225"/>
        <v>0.34356107678866943</v>
      </c>
      <c r="EW163" s="2">
        <f t="shared" si="225"/>
        <v>0.3408838384589199</v>
      </c>
      <c r="EX163" s="2">
        <f t="shared" si="225"/>
        <v>0.34535709605700654</v>
      </c>
      <c r="EY163" s="2">
        <f t="shared" si="225"/>
        <v>0.34922068152182717</v>
      </c>
      <c r="EZ163" s="2">
        <f t="shared" si="225"/>
        <v>0.34834302417172192</v>
      </c>
      <c r="FA163" s="2">
        <f t="shared" si="225"/>
        <v>0.34581487976515224</v>
      </c>
      <c r="FB163" s="2">
        <f t="shared" si="225"/>
        <v>0.34738677401901769</v>
      </c>
      <c r="FC163" s="2">
        <f t="shared" si="225"/>
        <v>0.34786897064900396</v>
      </c>
      <c r="FD163" s="2">
        <f t="shared" si="225"/>
        <v>0.35066731776188736</v>
      </c>
      <c r="FE163" s="2">
        <f t="shared" si="225"/>
        <v>0.35978222990350495</v>
      </c>
      <c r="FG163" s="2">
        <f t="shared" ref="FG163:FU179" si="226">POWER(10,($B163-C$231)/C$229)/(1+POWER(10,($B163-C$231)/C$229))</f>
        <v>0.99999178837390712</v>
      </c>
      <c r="FH163" s="2">
        <f t="shared" si="226"/>
        <v>0.99985846230358455</v>
      </c>
      <c r="FI163" s="2">
        <f t="shared" si="226"/>
        <v>0.99984514529188206</v>
      </c>
      <c r="FJ163" s="2">
        <f t="shared" si="226"/>
        <v>0.99988342619493042</v>
      </c>
      <c r="FK163" s="2">
        <f t="shared" si="226"/>
        <v>0.99990251614840886</v>
      </c>
      <c r="FL163" s="2">
        <f t="shared" si="226"/>
        <v>0.99992028399839761</v>
      </c>
      <c r="FM163" s="2">
        <f t="shared" si="226"/>
        <v>0.99994717681564937</v>
      </c>
      <c r="FN163" s="2">
        <f t="shared" si="226"/>
        <v>0.99993817675849694</v>
      </c>
      <c r="FO163" s="2">
        <f t="shared" si="226"/>
        <v>0.9999403894955794</v>
      </c>
      <c r="FP163" s="2">
        <f t="shared" si="226"/>
        <v>0.99994249592977946</v>
      </c>
      <c r="FQ163" s="2">
        <f t="shared" si="226"/>
        <v>0.9999386044036932</v>
      </c>
      <c r="FR163" s="2">
        <f t="shared" si="226"/>
        <v>0.99994087736866588</v>
      </c>
      <c r="FS163" s="2">
        <f t="shared" si="226"/>
        <v>0.99993461074263867</v>
      </c>
      <c r="FT163" s="2">
        <f t="shared" si="226"/>
        <v>0.99993285796938813</v>
      </c>
      <c r="FU163" s="2">
        <f t="shared" si="226"/>
        <v>0.99992005048221766</v>
      </c>
      <c r="FW163" s="2">
        <f t="shared" si="217"/>
        <v>0.2876668627309637</v>
      </c>
      <c r="FX163" s="2">
        <f t="shared" si="217"/>
        <v>0.19840763155910107</v>
      </c>
      <c r="FY163" s="2">
        <f t="shared" si="217"/>
        <v>0.14276273427646291</v>
      </c>
      <c r="FZ163" s="2">
        <f t="shared" si="217"/>
        <v>0.19299685100823205</v>
      </c>
      <c r="GA163" s="2">
        <f t="shared" si="217"/>
        <v>0.22156273690181955</v>
      </c>
      <c r="GB163" s="2">
        <f t="shared" si="217"/>
        <v>0.31890240481520649</v>
      </c>
      <c r="GC163" s="2">
        <f t="shared" si="217"/>
        <v>0.3632801885636206</v>
      </c>
      <c r="GD163" s="2">
        <f t="shared" si="217"/>
        <v>0.40825793865415155</v>
      </c>
      <c r="GE163" s="2">
        <f t="shared" si="217"/>
        <v>0.39690024216232195</v>
      </c>
      <c r="GF163" s="2">
        <f t="shared" si="217"/>
        <v>0.36583729104975349</v>
      </c>
      <c r="GG163" s="2">
        <f t="shared" si="217"/>
        <v>0.32506277530316618</v>
      </c>
      <c r="GH163" s="2">
        <f t="shared" si="217"/>
        <v>0.28063150556212185</v>
      </c>
      <c r="GI163" s="2">
        <f t="shared" si="217"/>
        <v>0.26206806035724856</v>
      </c>
      <c r="GJ163" s="2">
        <f t="shared" si="217"/>
        <v>0.21621418702430831</v>
      </c>
      <c r="GK163" s="2">
        <f t="shared" si="217"/>
        <v>0.18155360442166027</v>
      </c>
      <c r="GM163" s="82">
        <f t="shared" si="218"/>
        <v>2.9149187884728576E-18</v>
      </c>
      <c r="GN163" s="82">
        <f t="shared" si="218"/>
        <v>3.1910143539573712E-136</v>
      </c>
      <c r="GO163" s="82">
        <f t="shared" si="218"/>
        <v>3.875173668233809E-187</v>
      </c>
      <c r="GP163" s="82">
        <f t="shared" si="218"/>
        <v>0</v>
      </c>
      <c r="GQ163" s="82">
        <f t="shared" si="218"/>
        <v>2.1316748108266401E-297</v>
      </c>
      <c r="GR163" s="82">
        <f t="shared" si="218"/>
        <v>0</v>
      </c>
      <c r="GS163" s="82">
        <f t="shared" si="218"/>
        <v>0</v>
      </c>
      <c r="GT163" s="82">
        <f t="shared" si="218"/>
        <v>0</v>
      </c>
      <c r="GU163" s="82">
        <f t="shared" si="218"/>
        <v>0</v>
      </c>
      <c r="GV163" s="82">
        <f t="shared" si="218"/>
        <v>0</v>
      </c>
      <c r="GW163" s="82">
        <f t="shared" si="218"/>
        <v>0</v>
      </c>
      <c r="GX163" s="82">
        <f t="shared" si="218"/>
        <v>0</v>
      </c>
      <c r="GY163" s="82">
        <f t="shared" si="218"/>
        <v>0</v>
      </c>
      <c r="GZ163" s="82">
        <f t="shared" si="218"/>
        <v>0</v>
      </c>
      <c r="HA163" s="82">
        <f t="shared" si="218"/>
        <v>0</v>
      </c>
      <c r="HC163" s="82">
        <f t="shared" si="182"/>
        <v>1.1706428569169919E-44</v>
      </c>
      <c r="HD163" s="82">
        <f t="shared" si="182"/>
        <v>5.228844958089373E-73</v>
      </c>
      <c r="HE163" s="82">
        <f t="shared" si="182"/>
        <v>8.6656312206124634E-129</v>
      </c>
      <c r="HF163" s="82">
        <f t="shared" si="181"/>
        <v>1.5380562518380708E-199</v>
      </c>
      <c r="HG163" s="82">
        <f t="shared" si="181"/>
        <v>1.4060759544776332E-166</v>
      </c>
      <c r="HH163" s="82">
        <f t="shared" si="181"/>
        <v>1.208976667240789E-232</v>
      </c>
      <c r="HI163" s="82">
        <f t="shared" si="181"/>
        <v>0</v>
      </c>
      <c r="HJ163" s="82">
        <f t="shared" si="181"/>
        <v>0</v>
      </c>
      <c r="HK163" s="82">
        <f t="shared" si="181"/>
        <v>0</v>
      </c>
      <c r="HL163" s="82">
        <f t="shared" si="162"/>
        <v>0</v>
      </c>
      <c r="HM163" s="82">
        <f t="shared" si="162"/>
        <v>0</v>
      </c>
      <c r="HN163" s="82">
        <f t="shared" si="162"/>
        <v>0</v>
      </c>
      <c r="HO163" s="82">
        <f t="shared" si="162"/>
        <v>5.4352946276162389E-228</v>
      </c>
      <c r="HP163" s="82">
        <f t="shared" si="162"/>
        <v>1.0735677466382946E-282</v>
      </c>
      <c r="HQ163" s="82">
        <f t="shared" si="162"/>
        <v>0</v>
      </c>
      <c r="HS163" s="82">
        <f t="shared" si="219"/>
        <v>8.805739440187352E-5</v>
      </c>
      <c r="HT163" s="82">
        <f t="shared" si="219"/>
        <v>1.7668110769149328E-2</v>
      </c>
      <c r="HU163" s="82">
        <f t="shared" si="219"/>
        <v>6.0684410171468264E-2</v>
      </c>
      <c r="HV163" s="82">
        <f t="shared" si="219"/>
        <v>1.2994819525605278E-3</v>
      </c>
      <c r="HW163" s="82">
        <f t="shared" si="219"/>
        <v>1.8292080000686402E-4</v>
      </c>
      <c r="HX163" s="82">
        <f t="shared" si="219"/>
        <v>5.1233907454026072E-7</v>
      </c>
      <c r="HY163" s="82">
        <f t="shared" si="219"/>
        <v>5.7622117919073155E-10</v>
      </c>
      <c r="HZ163" s="82">
        <f t="shared" si="219"/>
        <v>1.6918052395740557E-12</v>
      </c>
      <c r="IA163" s="82">
        <f t="shared" si="219"/>
        <v>1.8602008937614011E-11</v>
      </c>
      <c r="IB163" s="82">
        <f t="shared" si="219"/>
        <v>1.527245759985306E-9</v>
      </c>
      <c r="IC163" s="82">
        <f t="shared" si="219"/>
        <v>5.6134598764499E-8</v>
      </c>
      <c r="ID163" s="82">
        <f t="shared" si="219"/>
        <v>2.1780356612776733E-6</v>
      </c>
      <c r="IE163" s="82">
        <f t="shared" si="219"/>
        <v>6.5845202283136554E-7</v>
      </c>
      <c r="IF163" s="82">
        <f t="shared" si="219"/>
        <v>1.0211295573569966E-5</v>
      </c>
      <c r="IG163" s="82">
        <f t="shared" si="219"/>
        <v>2.1793507917496129E-6</v>
      </c>
      <c r="II163" s="82">
        <f t="shared" si="220"/>
        <v>3.5384332539841905E-2</v>
      </c>
      <c r="IJ163" s="82">
        <f t="shared" si="220"/>
        <v>2.2432448027865176E-4</v>
      </c>
      <c r="IK163" s="82">
        <f t="shared" si="220"/>
        <v>2.5305763317908609E-6</v>
      </c>
      <c r="IL163" s="82">
        <f t="shared" si="220"/>
        <v>3.8338285601656424E-5</v>
      </c>
      <c r="IM163" s="82">
        <f t="shared" si="220"/>
        <v>1.766320553574447E-4</v>
      </c>
      <c r="IN163" s="82">
        <f t="shared" si="220"/>
        <v>2.1065145354921867E-2</v>
      </c>
      <c r="IO163" s="82">
        <f t="shared" si="220"/>
        <v>7.2239902588759092E-2</v>
      </c>
      <c r="IP163" s="82">
        <f t="shared" si="220"/>
        <v>0.15017676382079803</v>
      </c>
      <c r="IQ163" s="82">
        <f t="shared" si="220"/>
        <v>0.1335003810863819</v>
      </c>
      <c r="IR163" s="82">
        <f t="shared" si="220"/>
        <v>7.3755419060759636E-2</v>
      </c>
      <c r="IS163" s="82">
        <f t="shared" si="220"/>
        <v>2.4989490533840295E-2</v>
      </c>
      <c r="IT163" s="82">
        <f t="shared" si="220"/>
        <v>6.8211721368080574E-3</v>
      </c>
      <c r="IU163" s="82">
        <f t="shared" si="220"/>
        <v>7.3853169453552833E-4</v>
      </c>
      <c r="IV163" s="82">
        <f t="shared" si="220"/>
        <v>9.2394327772772015E-3</v>
      </c>
      <c r="IW163" s="82">
        <f t="shared" si="220"/>
        <v>3.1556283923359706E-2</v>
      </c>
      <c r="IY163" s="82">
        <f t="shared" si="221"/>
        <v>3.547238993424378E-2</v>
      </c>
      <c r="IZ163" s="82">
        <f t="shared" si="221"/>
        <v>1.789243524942798E-2</v>
      </c>
      <c r="JA163" s="82">
        <f t="shared" si="221"/>
        <v>6.0686940747800053E-2</v>
      </c>
      <c r="JB163" s="82">
        <f t="shared" si="221"/>
        <v>1.3378202381621842E-3</v>
      </c>
      <c r="JC163" s="82">
        <f t="shared" si="221"/>
        <v>3.5955285536430875E-4</v>
      </c>
      <c r="JD163" s="82">
        <f t="shared" si="221"/>
        <v>2.1065657693996407E-2</v>
      </c>
      <c r="JE163" s="82">
        <f t="shared" si="221"/>
        <v>7.2239903164980274E-2</v>
      </c>
      <c r="JF163" s="82">
        <f t="shared" si="221"/>
        <v>0.15017676382248984</v>
      </c>
      <c r="JG163" s="82">
        <f t="shared" si="221"/>
        <v>0.13350038110498391</v>
      </c>
      <c r="JH163" s="82">
        <f t="shared" si="221"/>
        <v>7.3755420588005396E-2</v>
      </c>
      <c r="JI163" s="82">
        <f t="shared" si="221"/>
        <v>2.4989546668439059E-2</v>
      </c>
      <c r="JJ163" s="82">
        <f t="shared" si="221"/>
        <v>6.8233501724693354E-3</v>
      </c>
      <c r="JK163" s="82">
        <f t="shared" si="221"/>
        <v>7.3919014655835966E-4</v>
      </c>
      <c r="JL163" s="82">
        <f t="shared" si="221"/>
        <v>9.2496440728507719E-3</v>
      </c>
      <c r="JM163" s="82">
        <f t="shared" si="221"/>
        <v>3.1558463274151453E-2</v>
      </c>
    </row>
    <row r="164" spans="2:273" x14ac:dyDescent="0.25">
      <c r="B164" s="2">
        <v>137</v>
      </c>
      <c r="C164" s="37">
        <v>0.34298400000000001</v>
      </c>
      <c r="D164" s="37">
        <v>0.33787800000000001</v>
      </c>
      <c r="E164" s="37">
        <v>0.33418300000000001</v>
      </c>
      <c r="F164" s="37">
        <v>0.33847899999999997</v>
      </c>
      <c r="G164" s="37">
        <v>0.344163</v>
      </c>
      <c r="H164" s="37">
        <v>0.345499</v>
      </c>
      <c r="I164" s="37">
        <v>0.34071499999999999</v>
      </c>
      <c r="J164" s="37">
        <v>0.35114000000000001</v>
      </c>
      <c r="K164" s="37">
        <v>0.35610399999999998</v>
      </c>
      <c r="L164" s="37">
        <v>0.35561399999999999</v>
      </c>
      <c r="M164" s="37">
        <v>0.34913300000000003</v>
      </c>
      <c r="N164" s="37">
        <v>0.350468</v>
      </c>
      <c r="O164" s="37">
        <v>0.350074</v>
      </c>
      <c r="P164" s="37">
        <v>0.35922500000000002</v>
      </c>
      <c r="Q164" s="37">
        <v>0.37752000000000002</v>
      </c>
      <c r="S164" s="4">
        <f t="shared" si="222"/>
        <v>0.34111793184387984</v>
      </c>
      <c r="T164" s="4">
        <f t="shared" si="222"/>
        <v>0.34161456475471497</v>
      </c>
      <c r="U164" s="4">
        <f t="shared" si="222"/>
        <v>0.34113463945224098</v>
      </c>
      <c r="V164" s="4">
        <f t="shared" si="222"/>
        <v>0.33904615120725129</v>
      </c>
      <c r="W164" s="4">
        <f t="shared" si="222"/>
        <v>0.34250547649904128</v>
      </c>
      <c r="X164" s="4">
        <f t="shared" si="222"/>
        <v>0.34338362868256422</v>
      </c>
      <c r="Y164" s="4">
        <f t="shared" si="222"/>
        <v>0.34345156440945862</v>
      </c>
      <c r="Z164" s="4">
        <f t="shared" si="222"/>
        <v>0.35221223671052604</v>
      </c>
      <c r="AA164" s="4">
        <f t="shared" si="222"/>
        <v>0.35389887234041334</v>
      </c>
      <c r="AB164" s="4">
        <f t="shared" si="222"/>
        <v>0.3528278814954825</v>
      </c>
      <c r="AC164" s="4">
        <f t="shared" si="222"/>
        <v>0.3485250186221554</v>
      </c>
      <c r="AD164" s="4">
        <f t="shared" si="222"/>
        <v>0.3490701921418497</v>
      </c>
      <c r="AE164" s="4">
        <f t="shared" si="222"/>
        <v>0.346018153343083</v>
      </c>
      <c r="AF164" s="4">
        <f t="shared" si="222"/>
        <v>0.356148873471825</v>
      </c>
      <c r="AG164" s="4">
        <f t="shared" si="222"/>
        <v>0.37725254287855697</v>
      </c>
      <c r="AI164" s="4">
        <f t="shared" si="223"/>
        <v>1.8660681561201709E-3</v>
      </c>
      <c r="AJ164" s="4">
        <f t="shared" si="223"/>
        <v>-3.736564754714955E-3</v>
      </c>
      <c r="AK164" s="4">
        <f t="shared" si="223"/>
        <v>-6.9516394522409763E-3</v>
      </c>
      <c r="AL164" s="4">
        <f t="shared" si="223"/>
        <v>-5.6715120725131518E-4</v>
      </c>
      <c r="AM164" s="4">
        <f t="shared" si="223"/>
        <v>1.657523500958713E-3</v>
      </c>
      <c r="AN164" s="4">
        <f t="shared" si="223"/>
        <v>2.1153713174357769E-3</v>
      </c>
      <c r="AO164" s="4">
        <f t="shared" si="223"/>
        <v>-2.7365644094586306E-3</v>
      </c>
      <c r="AP164" s="4">
        <f t="shared" si="223"/>
        <v>-1.0722367105260311E-3</v>
      </c>
      <c r="AQ164" s="4">
        <f t="shared" si="223"/>
        <v>2.2051276595866365E-3</v>
      </c>
      <c r="AR164" s="4">
        <f t="shared" si="223"/>
        <v>2.7861185045174874E-3</v>
      </c>
      <c r="AS164" s="4">
        <f t="shared" si="223"/>
        <v>6.0798137784462414E-4</v>
      </c>
      <c r="AT164" s="4">
        <f t="shared" si="223"/>
        <v>1.3978078581503017E-3</v>
      </c>
      <c r="AU164" s="4">
        <f t="shared" si="223"/>
        <v>4.0558466569169949E-3</v>
      </c>
      <c r="AV164" s="4">
        <f t="shared" si="223"/>
        <v>3.0761265281750161E-3</v>
      </c>
      <c r="AW164" s="4">
        <f t="shared" si="223"/>
        <v>2.6745712144304878E-4</v>
      </c>
      <c r="AY164" s="2">
        <f t="shared" si="215"/>
        <v>0.34086505541338263</v>
      </c>
      <c r="AZ164" s="2">
        <f t="shared" si="215"/>
        <v>0.34161152754994906</v>
      </c>
      <c r="BA164" s="2">
        <f t="shared" si="215"/>
        <v>0.34105505097122985</v>
      </c>
      <c r="BB164" s="2">
        <f t="shared" si="215"/>
        <v>0.33904231923537254</v>
      </c>
      <c r="BC164" s="2">
        <f t="shared" si="215"/>
        <v>0.34248939695918579</v>
      </c>
      <c r="BD164" s="2">
        <f t="shared" si="215"/>
        <v>0.34197328497688612</v>
      </c>
      <c r="BE164" s="2">
        <f t="shared" si="215"/>
        <v>0.33927652416703802</v>
      </c>
      <c r="BF164" s="2">
        <f t="shared" si="215"/>
        <v>0.34331582839280472</v>
      </c>
      <c r="BG164" s="2">
        <f t="shared" si="215"/>
        <v>0.34731608885223941</v>
      </c>
      <c r="BH164" s="2">
        <f t="shared" si="215"/>
        <v>0.34482181671642853</v>
      </c>
      <c r="BI164" s="2">
        <f t="shared" si="215"/>
        <v>0.34411512545510697</v>
      </c>
      <c r="BJ164" s="2">
        <f t="shared" si="215"/>
        <v>0.34809623261132666</v>
      </c>
      <c r="BK164" s="2">
        <f t="shared" si="215"/>
        <v>0.34570408506396971</v>
      </c>
      <c r="BL164" s="2">
        <f t="shared" si="215"/>
        <v>0.3524434687741419</v>
      </c>
      <c r="BM164" s="2">
        <f t="shared" si="215"/>
        <v>0.35956867464709441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 t="str">
        <f t="shared" si="216"/>
        <v/>
      </c>
      <c r="CF164" s="2" t="str">
        <f t="shared" si="216"/>
        <v/>
      </c>
      <c r="CG164" s="2" t="str">
        <f t="shared" si="216"/>
        <v/>
      </c>
      <c r="CH164" s="2">
        <f t="shared" si="216"/>
        <v>0.33847899999999997</v>
      </c>
      <c r="CI164" s="2">
        <f t="shared" si="216"/>
        <v>0.344163</v>
      </c>
      <c r="CJ164" s="2" t="str">
        <f t="shared" si="216"/>
        <v/>
      </c>
      <c r="CK164" s="2" t="str">
        <f t="shared" si="216"/>
        <v/>
      </c>
      <c r="CL164" s="2" t="str">
        <f t="shared" si="216"/>
        <v/>
      </c>
      <c r="CM164" s="2" t="str">
        <f t="shared" si="216"/>
        <v/>
      </c>
      <c r="CN164" s="2" t="str">
        <f t="shared" si="216"/>
        <v/>
      </c>
      <c r="CO164" s="2" t="str">
        <f t="shared" si="216"/>
        <v/>
      </c>
      <c r="CP164" s="2" t="str">
        <f t="shared" si="216"/>
        <v/>
      </c>
      <c r="CQ164" s="2">
        <f t="shared" si="216"/>
        <v>0.350074</v>
      </c>
      <c r="CR164" s="2" t="str">
        <f t="shared" si="216"/>
        <v/>
      </c>
      <c r="CS164" s="2" t="str">
        <f t="shared" si="216"/>
        <v/>
      </c>
      <c r="CU164" s="2" t="str">
        <f t="shared" si="198"/>
        <v/>
      </c>
      <c r="CV164" s="2" t="str">
        <f t="shared" si="199"/>
        <v/>
      </c>
      <c r="CW164" s="2" t="str">
        <f t="shared" si="200"/>
        <v/>
      </c>
      <c r="CX164" s="2">
        <f t="shared" si="201"/>
        <v>0.33847899999999997</v>
      </c>
      <c r="CY164" s="2">
        <f t="shared" si="202"/>
        <v>0.344163</v>
      </c>
      <c r="CZ164" s="2" t="str">
        <f t="shared" si="203"/>
        <v/>
      </c>
      <c r="DA164" s="2" t="str">
        <f t="shared" si="204"/>
        <v/>
      </c>
      <c r="DB164" s="2" t="str">
        <f t="shared" si="205"/>
        <v/>
      </c>
      <c r="DC164" s="2" t="str">
        <f t="shared" si="206"/>
        <v/>
      </c>
      <c r="DD164" s="2" t="str">
        <f t="shared" si="207"/>
        <v/>
      </c>
      <c r="DE164" s="2" t="str">
        <f t="shared" si="208"/>
        <v/>
      </c>
      <c r="DF164" s="2" t="str">
        <f t="shared" si="209"/>
        <v/>
      </c>
      <c r="DG164" s="2">
        <f t="shared" si="210"/>
        <v>0.350074</v>
      </c>
      <c r="DH164" s="2" t="str">
        <f t="shared" si="211"/>
        <v/>
      </c>
      <c r="DI164" s="2" t="str">
        <f t="shared" si="212"/>
        <v/>
      </c>
      <c r="DK164" s="2">
        <f t="shared" si="224"/>
        <v>0.56845289285714251</v>
      </c>
      <c r="DL164" s="2">
        <f t="shared" si="224"/>
        <v>0.44335456842105264</v>
      </c>
      <c r="DM164" s="2">
        <f t="shared" si="224"/>
        <v>0.44945771444652916</v>
      </c>
      <c r="DN164" s="2">
        <f t="shared" si="224"/>
        <v>0.46307202892366051</v>
      </c>
      <c r="DO164" s="2">
        <f t="shared" si="224"/>
        <v>0.48124675294117641</v>
      </c>
      <c r="DP164" s="2">
        <f t="shared" si="224"/>
        <v>0.48959048819073092</v>
      </c>
      <c r="DQ164" s="2">
        <f t="shared" si="224"/>
        <v>0.50407580443349764</v>
      </c>
      <c r="DR164" s="2">
        <f t="shared" si="224"/>
        <v>0.5510614112903226</v>
      </c>
      <c r="DS164" s="2">
        <f t="shared" si="224"/>
        <v>0.52577254000741569</v>
      </c>
      <c r="DT164" s="2">
        <f t="shared" si="224"/>
        <v>0.51495155951056737</v>
      </c>
      <c r="DU164" s="2">
        <f t="shared" si="224"/>
        <v>0.48558728387096767</v>
      </c>
      <c r="DV164" s="2">
        <f t="shared" si="224"/>
        <v>0.5099462756395996</v>
      </c>
      <c r="DW164" s="2">
        <f t="shared" si="224"/>
        <v>0.50707890322580651</v>
      </c>
      <c r="DX164" s="2">
        <f t="shared" si="224"/>
        <v>0.49407034054252186</v>
      </c>
      <c r="DY164" s="2">
        <f t="shared" si="224"/>
        <v>0.46593107598039207</v>
      </c>
      <c r="EA164" s="2">
        <f t="shared" si="214"/>
        <v>0.34001157755367817</v>
      </c>
      <c r="EB164" s="2">
        <f t="shared" si="214"/>
        <v>0.34150859670553002</v>
      </c>
      <c r="EC164" s="2">
        <f t="shared" si="214"/>
        <v>0.34097752283628791</v>
      </c>
      <c r="ED164" s="2">
        <f t="shared" si="214"/>
        <v>0.33902684325379068</v>
      </c>
      <c r="EE164" s="2">
        <f t="shared" si="214"/>
        <v>0.34243617033447743</v>
      </c>
      <c r="EF164" s="2">
        <f t="shared" si="214"/>
        <v>0.34129619727865601</v>
      </c>
      <c r="EG164" s="2">
        <f t="shared" si="214"/>
        <v>0.33847432985449361</v>
      </c>
      <c r="EH164" s="2">
        <f t="shared" si="214"/>
        <v>0.34206666081993053</v>
      </c>
      <c r="EI164" s="2">
        <f t="shared" si="214"/>
        <v>0.34622985160352082</v>
      </c>
      <c r="EJ164" s="2">
        <f t="shared" si="214"/>
        <v>0.34278096483901599</v>
      </c>
      <c r="EK164" s="2">
        <f t="shared" si="213"/>
        <v>0.34338366585512375</v>
      </c>
      <c r="EL164" s="2">
        <f t="shared" si="180"/>
        <v>0.34853945278373566</v>
      </c>
      <c r="EM164" s="2">
        <f t="shared" si="180"/>
        <v>0.34500313647278535</v>
      </c>
      <c r="EN164" s="2">
        <f t="shared" si="180"/>
        <v>0.35308445857155818</v>
      </c>
      <c r="EO164" s="2">
        <f t="shared" si="180"/>
        <v>0.35960629547274686</v>
      </c>
      <c r="EQ164" s="2">
        <f t="shared" si="225"/>
        <v>0.34278694181842462</v>
      </c>
      <c r="ER164" s="2">
        <f t="shared" si="225"/>
        <v>0.34192920254806713</v>
      </c>
      <c r="ES164" s="2">
        <f t="shared" si="225"/>
        <v>0.34138039553151939</v>
      </c>
      <c r="ET164" s="2">
        <f t="shared" si="225"/>
        <v>0.33903785554255639</v>
      </c>
      <c r="EU164" s="2">
        <f t="shared" si="225"/>
        <v>0.34260806284284567</v>
      </c>
      <c r="EV164" s="2">
        <f t="shared" si="225"/>
        <v>0.34326035663364463</v>
      </c>
      <c r="EW164" s="2">
        <f t="shared" si="225"/>
        <v>0.34053808358149223</v>
      </c>
      <c r="EX164" s="2">
        <f t="shared" si="225"/>
        <v>0.34493973892484581</v>
      </c>
      <c r="EY164" s="2">
        <f t="shared" si="225"/>
        <v>0.34879813356483358</v>
      </c>
      <c r="EZ164" s="2">
        <f t="shared" si="225"/>
        <v>0.34802495702286518</v>
      </c>
      <c r="FA164" s="2">
        <f t="shared" si="225"/>
        <v>0.34547720193638276</v>
      </c>
      <c r="FB164" s="2">
        <f t="shared" si="225"/>
        <v>0.34703100445343676</v>
      </c>
      <c r="FC164" s="2">
        <f t="shared" si="225"/>
        <v>0.3474696637385718</v>
      </c>
      <c r="FD164" s="2">
        <f t="shared" si="225"/>
        <v>0.35028713062906319</v>
      </c>
      <c r="FE164" s="2">
        <f t="shared" si="225"/>
        <v>0.35937437507105646</v>
      </c>
      <c r="FG164" s="2">
        <f t="shared" si="226"/>
        <v>0.99999251090258345</v>
      </c>
      <c r="FH164" s="2">
        <f t="shared" si="226"/>
        <v>0.99987091447908849</v>
      </c>
      <c r="FI164" s="2">
        <f t="shared" si="226"/>
        <v>0.9998587689033217</v>
      </c>
      <c r="FJ164" s="2">
        <f t="shared" si="226"/>
        <v>0.99989368233566678</v>
      </c>
      <c r="FK164" s="2">
        <f t="shared" si="226"/>
        <v>0.99991109290808411</v>
      </c>
      <c r="FL164" s="2">
        <f t="shared" si="226"/>
        <v>0.99992729763252364</v>
      </c>
      <c r="FM164" s="2">
        <f t="shared" si="226"/>
        <v>0.99995182445938946</v>
      </c>
      <c r="FN164" s="2">
        <f t="shared" si="226"/>
        <v>0.99994361622691008</v>
      </c>
      <c r="FO164" s="2">
        <f t="shared" si="226"/>
        <v>0.99994563428867655</v>
      </c>
      <c r="FP164" s="2">
        <f t="shared" si="226"/>
        <v>0.99994755539929603</v>
      </c>
      <c r="FQ164" s="2">
        <f t="shared" si="226"/>
        <v>0.99994400624819302</v>
      </c>
      <c r="FR164" s="2">
        <f t="shared" si="226"/>
        <v>0.99994607923886814</v>
      </c>
      <c r="FS164" s="2">
        <f t="shared" si="226"/>
        <v>0.99994036394539032</v>
      </c>
      <c r="FT164" s="2">
        <f t="shared" si="226"/>
        <v>0.99993876537854554</v>
      </c>
      <c r="FU164" s="2">
        <f t="shared" si="226"/>
        <v>0.99992708466024427</v>
      </c>
      <c r="FW164" s="2">
        <f t="shared" si="217"/>
        <v>0.3069027915577156</v>
      </c>
      <c r="FX164" s="2">
        <f t="shared" si="217"/>
        <v>0.2134635210149852</v>
      </c>
      <c r="FY164" s="2">
        <f t="shared" si="217"/>
        <v>0.15440946792684998</v>
      </c>
      <c r="FZ164" s="2">
        <f t="shared" si="217"/>
        <v>0.20774856328967153</v>
      </c>
      <c r="GA164" s="2">
        <f t="shared" si="217"/>
        <v>0.23785434205210063</v>
      </c>
      <c r="GB164" s="2">
        <f t="shared" si="217"/>
        <v>0.33923232883587484</v>
      </c>
      <c r="GC164" s="2">
        <f t="shared" si="217"/>
        <v>0.38484067240706094</v>
      </c>
      <c r="GD164" s="2">
        <f t="shared" si="217"/>
        <v>0.43068222133250023</v>
      </c>
      <c r="GE164" s="2">
        <f t="shared" si="217"/>
        <v>0.41914256260259219</v>
      </c>
      <c r="GF164" s="2">
        <f t="shared" si="217"/>
        <v>0.38745718683177216</v>
      </c>
      <c r="GG164" s="2">
        <f t="shared" si="217"/>
        <v>0.34558615557984768</v>
      </c>
      <c r="GH164" s="2">
        <f t="shared" si="217"/>
        <v>0.29959484993411684</v>
      </c>
      <c r="GI164" s="2">
        <f t="shared" si="217"/>
        <v>0.28026571670066308</v>
      </c>
      <c r="GJ164" s="2">
        <f t="shared" si="217"/>
        <v>0.23222983786083948</v>
      </c>
      <c r="GK164" s="2">
        <f t="shared" si="217"/>
        <v>0.19564269817107272</v>
      </c>
      <c r="GM164" s="82">
        <f t="shared" si="218"/>
        <v>1.1813718336010377E-18</v>
      </c>
      <c r="GN164" s="82">
        <f t="shared" si="218"/>
        <v>4.3379032925493247E-140</v>
      </c>
      <c r="GO164" s="82">
        <f t="shared" si="218"/>
        <v>1.6034281722536078E-192</v>
      </c>
      <c r="GP164" s="82">
        <f t="shared" si="218"/>
        <v>0</v>
      </c>
      <c r="GQ164" s="82">
        <f t="shared" si="218"/>
        <v>3.4959205515270827E-305</v>
      </c>
      <c r="GR164" s="82">
        <f t="shared" si="218"/>
        <v>0</v>
      </c>
      <c r="GS164" s="82">
        <f t="shared" si="218"/>
        <v>0</v>
      </c>
      <c r="GT164" s="82">
        <f t="shared" si="218"/>
        <v>0</v>
      </c>
      <c r="GU164" s="82">
        <f t="shared" si="218"/>
        <v>0</v>
      </c>
      <c r="GV164" s="82">
        <f t="shared" si="218"/>
        <v>0</v>
      </c>
      <c r="GW164" s="82">
        <f t="shared" si="218"/>
        <v>0</v>
      </c>
      <c r="GX164" s="82">
        <f t="shared" si="218"/>
        <v>0</v>
      </c>
      <c r="GY164" s="82">
        <f t="shared" si="218"/>
        <v>0</v>
      </c>
      <c r="GZ164" s="82">
        <f t="shared" si="218"/>
        <v>0</v>
      </c>
      <c r="HA164" s="82">
        <f t="shared" si="218"/>
        <v>0</v>
      </c>
      <c r="HC164" s="82">
        <f t="shared" si="182"/>
        <v>4.3540887068279371E-46</v>
      </c>
      <c r="HD164" s="82">
        <f t="shared" si="182"/>
        <v>3.6747738287104505E-76</v>
      </c>
      <c r="HE164" s="82">
        <f t="shared" si="182"/>
        <v>2.0424042550245859E-134</v>
      </c>
      <c r="HF164" s="82">
        <f t="shared" si="181"/>
        <v>2.333490057874405E-207</v>
      </c>
      <c r="HG164" s="82">
        <f t="shared" si="181"/>
        <v>8.6452493483205918E-173</v>
      </c>
      <c r="HH164" s="82">
        <f t="shared" si="181"/>
        <v>9.1834183174262105E-241</v>
      </c>
      <c r="HI164" s="82">
        <f t="shared" si="181"/>
        <v>0</v>
      </c>
      <c r="HJ164" s="82">
        <f t="shared" si="181"/>
        <v>0</v>
      </c>
      <c r="HK164" s="82">
        <f t="shared" si="181"/>
        <v>0</v>
      </c>
      <c r="HL164" s="82">
        <f t="shared" si="162"/>
        <v>0</v>
      </c>
      <c r="HM164" s="82">
        <f t="shared" si="162"/>
        <v>0</v>
      </c>
      <c r="HN164" s="82">
        <f t="shared" si="162"/>
        <v>0</v>
      </c>
      <c r="HO164" s="82">
        <f t="shared" si="162"/>
        <v>7.3126127423053205E-236</v>
      </c>
      <c r="HP164" s="82">
        <f t="shared" si="162"/>
        <v>1.6280547924605731E-292</v>
      </c>
      <c r="HQ164" s="82">
        <f t="shared" si="162"/>
        <v>0</v>
      </c>
      <c r="HS164" s="82">
        <f t="shared" si="219"/>
        <v>3.8395860526068352E-5</v>
      </c>
      <c r="HT164" s="82">
        <f t="shared" si="219"/>
        <v>9.4633678935558529E-3</v>
      </c>
      <c r="HU164" s="82">
        <f t="shared" si="219"/>
        <v>3.682124967631336E-2</v>
      </c>
      <c r="HV164" s="82">
        <f t="shared" si="219"/>
        <v>5.2948528665052949E-4</v>
      </c>
      <c r="HW164" s="82">
        <f t="shared" si="219"/>
        <v>6.3013001089232059E-5</v>
      </c>
      <c r="HX164" s="82">
        <f t="shared" si="219"/>
        <v>1.2831420846520101E-7</v>
      </c>
      <c r="HY164" s="82">
        <f t="shared" si="219"/>
        <v>1.043387698423197E-10</v>
      </c>
      <c r="HZ164" s="82">
        <f t="shared" si="219"/>
        <v>1.8896761891711786E-13</v>
      </c>
      <c r="IA164" s="82">
        <f t="shared" si="219"/>
        <v>2.6094898012104135E-12</v>
      </c>
      <c r="IB164" s="82">
        <f t="shared" si="219"/>
        <v>2.8128371592020906E-10</v>
      </c>
      <c r="IC164" s="82">
        <f t="shared" si="219"/>
        <v>1.2557412471436306E-8</v>
      </c>
      <c r="ID164" s="82">
        <f t="shared" si="219"/>
        <v>6.2122666994642501E-7</v>
      </c>
      <c r="IE164" s="82">
        <f t="shared" si="219"/>
        <v>1.4614032052169837E-7</v>
      </c>
      <c r="IF164" s="82">
        <f t="shared" si="219"/>
        <v>2.8854885859059785E-6</v>
      </c>
      <c r="IG164" s="82">
        <f t="shared" si="219"/>
        <v>4.657970577646084E-7</v>
      </c>
      <c r="II164" s="82">
        <f t="shared" si="220"/>
        <v>5.5232954902360645E-2</v>
      </c>
      <c r="IJ164" s="82">
        <f t="shared" si="220"/>
        <v>5.5905455856465126E-4</v>
      </c>
      <c r="IK164" s="82">
        <f t="shared" si="220"/>
        <v>8.0084141769999478E-6</v>
      </c>
      <c r="IL164" s="82">
        <f t="shared" si="220"/>
        <v>1.1578236633647248E-4</v>
      </c>
      <c r="IM164" s="82">
        <f t="shared" si="220"/>
        <v>5.0161799541747663E-4</v>
      </c>
      <c r="IN164" s="82">
        <f t="shared" si="220"/>
        <v>3.9911026912560751E-2</v>
      </c>
      <c r="IO164" s="82">
        <f t="shared" si="220"/>
        <v>0.1188392322395818</v>
      </c>
      <c r="IP164" s="82">
        <f t="shared" si="220"/>
        <v>0.23132929501513652</v>
      </c>
      <c r="IQ164" s="82">
        <f t="shared" si="220"/>
        <v>0.20513677638877451</v>
      </c>
      <c r="IR164" s="82">
        <f t="shared" si="220"/>
        <v>0.12173685411488677</v>
      </c>
      <c r="IS164" s="82">
        <f t="shared" si="220"/>
        <v>4.664076157888291E-2</v>
      </c>
      <c r="IT164" s="82">
        <f t="shared" si="220"/>
        <v>1.4025653672017097E-2</v>
      </c>
      <c r="IU164" s="82">
        <f t="shared" si="220"/>
        <v>2.0521519259016304E-3</v>
      </c>
      <c r="IV164" s="82">
        <f t="shared" si="220"/>
        <v>1.5588977663472593E-2</v>
      </c>
      <c r="IW164" s="82">
        <f t="shared" si="220"/>
        <v>4.3540676756956873E-2</v>
      </c>
      <c r="IY164" s="82">
        <f t="shared" si="221"/>
        <v>5.5271350762886716E-2</v>
      </c>
      <c r="IZ164" s="82">
        <f t="shared" si="221"/>
        <v>1.0022422452120504E-2</v>
      </c>
      <c r="JA164" s="82">
        <f t="shared" si="221"/>
        <v>3.6829258090490362E-2</v>
      </c>
      <c r="JB164" s="82">
        <f t="shared" si="221"/>
        <v>6.4526765298700197E-4</v>
      </c>
      <c r="JC164" s="82">
        <f t="shared" si="221"/>
        <v>5.6463099650670874E-4</v>
      </c>
      <c r="JD164" s="82">
        <f t="shared" si="221"/>
        <v>3.9911155226769218E-2</v>
      </c>
      <c r="JE164" s="82">
        <f t="shared" si="221"/>
        <v>0.11883923234392058</v>
      </c>
      <c r="JF164" s="82">
        <f t="shared" si="221"/>
        <v>0.23132929501532548</v>
      </c>
      <c r="JG164" s="82">
        <f t="shared" si="221"/>
        <v>0.205136776391384</v>
      </c>
      <c r="JH164" s="82">
        <f t="shared" si="221"/>
        <v>0.12173685439617049</v>
      </c>
      <c r="JI164" s="82">
        <f t="shared" si="221"/>
        <v>4.6640774136295381E-2</v>
      </c>
      <c r="JJ164" s="82">
        <f t="shared" si="221"/>
        <v>1.4026274898687043E-2</v>
      </c>
      <c r="JK164" s="82">
        <f t="shared" si="221"/>
        <v>2.052298066222152E-3</v>
      </c>
      <c r="JL164" s="82">
        <f t="shared" si="221"/>
        <v>1.5591863152058499E-2</v>
      </c>
      <c r="JM164" s="82">
        <f t="shared" si="221"/>
        <v>4.3541142554014638E-2</v>
      </c>
    </row>
    <row r="165" spans="2:273" x14ac:dyDescent="0.25">
      <c r="B165" s="2">
        <v>138</v>
      </c>
      <c r="C165" s="37">
        <v>0.343138</v>
      </c>
      <c r="D165" s="37">
        <v>0.347889</v>
      </c>
      <c r="E165" s="37">
        <v>0.33721499999999999</v>
      </c>
      <c r="F165" s="37">
        <v>0.33748299999999998</v>
      </c>
      <c r="G165" s="37">
        <v>0.34374300000000002</v>
      </c>
      <c r="H165" s="37">
        <v>0.344279</v>
      </c>
      <c r="I165" s="37">
        <v>0.34966000000000003</v>
      </c>
      <c r="J165" s="37">
        <v>0.35322999999999999</v>
      </c>
      <c r="K165" s="37">
        <v>0.35430200000000001</v>
      </c>
      <c r="L165" s="37">
        <v>0.34767100000000001</v>
      </c>
      <c r="M165" s="37">
        <v>0.34789900000000001</v>
      </c>
      <c r="N165" s="37">
        <v>0.34265200000000001</v>
      </c>
      <c r="O165" s="37">
        <v>0.33843899999999999</v>
      </c>
      <c r="P165" s="37">
        <v>0.35900900000000002</v>
      </c>
      <c r="Q165" s="37">
        <v>0.37994699999999998</v>
      </c>
      <c r="S165" s="4">
        <f t="shared" si="222"/>
        <v>0.34089116071231751</v>
      </c>
      <c r="T165" s="4">
        <f t="shared" si="222"/>
        <v>0.3412923277966094</v>
      </c>
      <c r="U165" s="4">
        <f t="shared" si="222"/>
        <v>0.34078073098046829</v>
      </c>
      <c r="V165" s="4">
        <f t="shared" si="222"/>
        <v>0.33871426519469089</v>
      </c>
      <c r="W165" s="4">
        <f t="shared" si="222"/>
        <v>0.34219407184618678</v>
      </c>
      <c r="X165" s="4">
        <f t="shared" si="222"/>
        <v>0.34391204820269267</v>
      </c>
      <c r="Y165" s="4">
        <f t="shared" si="222"/>
        <v>0.34454172824819862</v>
      </c>
      <c r="Z165" s="4">
        <f t="shared" si="222"/>
        <v>0.35339488865404028</v>
      </c>
      <c r="AA165" s="4">
        <f t="shared" si="222"/>
        <v>0.3548570244328797</v>
      </c>
      <c r="AB165" s="4">
        <f t="shared" si="222"/>
        <v>0.35526195837258739</v>
      </c>
      <c r="AC165" s="4">
        <f t="shared" si="222"/>
        <v>0.35063659647452816</v>
      </c>
      <c r="AD165" s="4">
        <f t="shared" si="222"/>
        <v>0.3494476723422037</v>
      </c>
      <c r="AE165" s="4">
        <f t="shared" si="222"/>
        <v>0.34603865408440049</v>
      </c>
      <c r="AF165" s="4">
        <f t="shared" si="222"/>
        <v>0.35774199845571558</v>
      </c>
      <c r="AG165" s="4">
        <f t="shared" si="222"/>
        <v>0.38201258806970645</v>
      </c>
      <c r="AI165" s="4">
        <f t="shared" si="223"/>
        <v>2.2468392876824894E-3</v>
      </c>
      <c r="AJ165" s="4">
        <f t="shared" si="223"/>
        <v>6.5966722033906078E-3</v>
      </c>
      <c r="AK165" s="4">
        <f t="shared" si="223"/>
        <v>-3.5657309804683068E-3</v>
      </c>
      <c r="AL165" s="4">
        <f t="shared" si="223"/>
        <v>-1.2312651946909114E-3</v>
      </c>
      <c r="AM165" s="4">
        <f t="shared" si="223"/>
        <v>1.5489281538132449E-3</v>
      </c>
      <c r="AN165" s="4">
        <f t="shared" si="223"/>
        <v>3.6695179730733551E-4</v>
      </c>
      <c r="AO165" s="4">
        <f t="shared" si="223"/>
        <v>5.1182717518014065E-3</v>
      </c>
      <c r="AP165" s="4">
        <f t="shared" si="223"/>
        <v>-1.6488865404029607E-4</v>
      </c>
      <c r="AQ165" s="4">
        <f t="shared" si="223"/>
        <v>-5.5502443287969161E-4</v>
      </c>
      <c r="AR165" s="4">
        <f t="shared" si="223"/>
        <v>-7.5909583725873864E-3</v>
      </c>
      <c r="AS165" s="4">
        <f t="shared" si="223"/>
        <v>-2.7375964745281478E-3</v>
      </c>
      <c r="AT165" s="4">
        <f t="shared" si="223"/>
        <v>-6.7956723422036847E-3</v>
      </c>
      <c r="AU165" s="4">
        <f t="shared" si="223"/>
        <v>-7.5996540844004978E-3</v>
      </c>
      <c r="AV165" s="4">
        <f t="shared" si="223"/>
        <v>1.2670015442844407E-3</v>
      </c>
      <c r="AW165" s="4">
        <f t="shared" si="223"/>
        <v>-2.0655880697064699E-3</v>
      </c>
      <c r="AY165" s="2">
        <f t="shared" si="215"/>
        <v>0.34054294568925075</v>
      </c>
      <c r="AZ165" s="2">
        <f t="shared" si="215"/>
        <v>0.34129113476200457</v>
      </c>
      <c r="BA165" s="2">
        <f t="shared" si="215"/>
        <v>0.34074361089938654</v>
      </c>
      <c r="BB165" s="2">
        <f t="shared" si="215"/>
        <v>0.33870487703294794</v>
      </c>
      <c r="BC165" s="2">
        <f t="shared" si="215"/>
        <v>0.34215463978761146</v>
      </c>
      <c r="BD165" s="2">
        <f t="shared" si="215"/>
        <v>0.341679815012361</v>
      </c>
      <c r="BE165" s="2">
        <f t="shared" si="215"/>
        <v>0.33894648899409319</v>
      </c>
      <c r="BF165" s="2">
        <f t="shared" si="215"/>
        <v>0.3429263896417219</v>
      </c>
      <c r="BG165" s="2">
        <f t="shared" si="215"/>
        <v>0.34691671028802074</v>
      </c>
      <c r="BH165" s="2">
        <f t="shared" si="215"/>
        <v>0.34454517464413148</v>
      </c>
      <c r="BI165" s="2">
        <f t="shared" si="215"/>
        <v>0.34378806624603797</v>
      </c>
      <c r="BJ165" s="2">
        <f t="shared" si="215"/>
        <v>0.34773585095504705</v>
      </c>
      <c r="BK165" s="2">
        <f t="shared" si="215"/>
        <v>0.34530581525727588</v>
      </c>
      <c r="BL165" s="2">
        <f t="shared" si="215"/>
        <v>0.35206497654188457</v>
      </c>
      <c r="BM165" s="2">
        <f t="shared" si="215"/>
        <v>0.35915146871845022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 t="str">
        <f t="shared" si="216"/>
        <v/>
      </c>
      <c r="CF165" s="2">
        <f t="shared" si="216"/>
        <v>0.347889</v>
      </c>
      <c r="CG165" s="2" t="str">
        <f t="shared" si="216"/>
        <v/>
      </c>
      <c r="CH165" s="2">
        <f t="shared" si="216"/>
        <v>0.33748299999999998</v>
      </c>
      <c r="CI165" s="2">
        <f t="shared" si="216"/>
        <v>0.34374300000000002</v>
      </c>
      <c r="CJ165" s="2" t="str">
        <f t="shared" si="216"/>
        <v/>
      </c>
      <c r="CK165" s="2" t="str">
        <f t="shared" si="216"/>
        <v/>
      </c>
      <c r="CL165" s="2" t="str">
        <f t="shared" si="216"/>
        <v/>
      </c>
      <c r="CM165" s="2" t="str">
        <f t="shared" si="216"/>
        <v/>
      </c>
      <c r="CN165" s="2" t="str">
        <f t="shared" si="216"/>
        <v/>
      </c>
      <c r="CO165" s="2" t="str">
        <f t="shared" si="216"/>
        <v/>
      </c>
      <c r="CP165" s="2" t="str">
        <f t="shared" si="216"/>
        <v/>
      </c>
      <c r="CQ165" s="2">
        <f t="shared" si="216"/>
        <v>0.33843899999999999</v>
      </c>
      <c r="CR165" s="2" t="str">
        <f t="shared" si="216"/>
        <v/>
      </c>
      <c r="CS165" s="2" t="str">
        <f t="shared" si="216"/>
        <v/>
      </c>
      <c r="CU165" s="2" t="str">
        <f t="shared" si="198"/>
        <v/>
      </c>
      <c r="CV165" s="2">
        <f t="shared" si="199"/>
        <v>0.347889</v>
      </c>
      <c r="CW165" s="2" t="str">
        <f t="shared" si="200"/>
        <v/>
      </c>
      <c r="CX165" s="2">
        <f t="shared" si="201"/>
        <v>0.33748299999999998</v>
      </c>
      <c r="CY165" s="2">
        <f t="shared" si="202"/>
        <v>0.34374300000000002</v>
      </c>
      <c r="CZ165" s="2" t="str">
        <f t="shared" si="203"/>
        <v/>
      </c>
      <c r="DA165" s="2" t="str">
        <f t="shared" si="204"/>
        <v/>
      </c>
      <c r="DB165" s="2" t="str">
        <f t="shared" si="205"/>
        <v/>
      </c>
      <c r="DC165" s="2" t="str">
        <f t="shared" si="206"/>
        <v/>
      </c>
      <c r="DD165" s="2" t="str">
        <f t="shared" si="207"/>
        <v/>
      </c>
      <c r="DE165" s="2" t="str">
        <f t="shared" si="208"/>
        <v/>
      </c>
      <c r="DF165" s="2" t="str">
        <f t="shared" si="209"/>
        <v/>
      </c>
      <c r="DG165" s="2">
        <f t="shared" si="210"/>
        <v>0.33843899999999999</v>
      </c>
      <c r="DH165" s="2" t="str">
        <f t="shared" si="211"/>
        <v/>
      </c>
      <c r="DI165" s="2" t="str">
        <f t="shared" si="212"/>
        <v/>
      </c>
      <c r="DK165" s="2">
        <f t="shared" si="224"/>
        <v>0.56975984523809498</v>
      </c>
      <c r="DL165" s="2">
        <f t="shared" si="224"/>
        <v>0.44383850283400811</v>
      </c>
      <c r="DM165" s="2">
        <f t="shared" si="224"/>
        <v>0.44997075797373365</v>
      </c>
      <c r="DN165" s="2">
        <f t="shared" si="224"/>
        <v>0.46371569416785208</v>
      </c>
      <c r="DO165" s="2">
        <f t="shared" si="224"/>
        <v>0.4820169535014005</v>
      </c>
      <c r="DP165" s="2">
        <f t="shared" si="224"/>
        <v>0.49033324554367208</v>
      </c>
      <c r="DQ165" s="2">
        <f t="shared" si="224"/>
        <v>0.5049197753694582</v>
      </c>
      <c r="DR165" s="2">
        <f t="shared" si="224"/>
        <v>0.55227514919354836</v>
      </c>
      <c r="DS165" s="2">
        <f t="shared" si="224"/>
        <v>0.52676906659251022</v>
      </c>
      <c r="DT165" s="2">
        <f t="shared" si="224"/>
        <v>0.51589160489432706</v>
      </c>
      <c r="DU165" s="2">
        <f t="shared" si="224"/>
        <v>0.48629552258064512</v>
      </c>
      <c r="DV165" s="2">
        <f t="shared" si="224"/>
        <v>0.5108522436040045</v>
      </c>
      <c r="DW165" s="2">
        <f t="shared" si="224"/>
        <v>0.50796832258064517</v>
      </c>
      <c r="DX165" s="2">
        <f t="shared" si="224"/>
        <v>0.49485558614369485</v>
      </c>
      <c r="DY165" s="2">
        <f t="shared" si="224"/>
        <v>0.46650321434937603</v>
      </c>
      <c r="EA165" s="2">
        <f t="shared" si="214"/>
        <v>0.33961087000367318</v>
      </c>
      <c r="EB165" s="2">
        <f t="shared" si="214"/>
        <v>0.34117920977644667</v>
      </c>
      <c r="EC165" s="2">
        <f t="shared" si="214"/>
        <v>0.34065978769551625</v>
      </c>
      <c r="ED165" s="2">
        <f t="shared" si="214"/>
        <v>0.33869010893109686</v>
      </c>
      <c r="EE165" s="2">
        <f t="shared" si="214"/>
        <v>0.34209829174237832</v>
      </c>
      <c r="EF165" s="2">
        <f t="shared" si="214"/>
        <v>0.3409438936458119</v>
      </c>
      <c r="EG165" s="2">
        <f t="shared" si="214"/>
        <v>0.33807954474997715</v>
      </c>
      <c r="EH165" s="2">
        <f t="shared" si="214"/>
        <v>0.34158273615859525</v>
      </c>
      <c r="EI165" s="2">
        <f t="shared" si="214"/>
        <v>0.34574635530042097</v>
      </c>
      <c r="EJ165" s="2">
        <f t="shared" si="214"/>
        <v>0.34233826064101641</v>
      </c>
      <c r="EK165" s="2">
        <f t="shared" si="213"/>
        <v>0.34299397119549752</v>
      </c>
      <c r="EL165" s="2">
        <f t="shared" si="180"/>
        <v>0.34822154522550836</v>
      </c>
      <c r="EM165" s="2">
        <f t="shared" si="180"/>
        <v>0.34453972426506246</v>
      </c>
      <c r="EN165" s="2">
        <f t="shared" si="180"/>
        <v>0.35277013265269075</v>
      </c>
      <c r="EO165" s="2">
        <f t="shared" si="180"/>
        <v>0.35919175412210852</v>
      </c>
      <c r="EQ165" s="2">
        <f t="shared" si="225"/>
        <v>0.34245788524853765</v>
      </c>
      <c r="ER165" s="2">
        <f t="shared" si="225"/>
        <v>0.34161455117816741</v>
      </c>
      <c r="ES165" s="2">
        <f t="shared" si="225"/>
        <v>0.34107785927070511</v>
      </c>
      <c r="ET165" s="2">
        <f t="shared" si="225"/>
        <v>0.33870195381524382</v>
      </c>
      <c r="EU165" s="2">
        <f t="shared" si="225"/>
        <v>0.34227480670048133</v>
      </c>
      <c r="EV165" s="2">
        <f t="shared" si="225"/>
        <v>0.34295963647861982</v>
      </c>
      <c r="EW165" s="2">
        <f t="shared" si="225"/>
        <v>0.34019232870406457</v>
      </c>
      <c r="EX165" s="2">
        <f t="shared" si="225"/>
        <v>0.34452238179268513</v>
      </c>
      <c r="EY165" s="2">
        <f t="shared" si="225"/>
        <v>0.34837558560783999</v>
      </c>
      <c r="EZ165" s="2">
        <f t="shared" si="225"/>
        <v>0.34770688987400844</v>
      </c>
      <c r="FA165" s="2">
        <f t="shared" si="225"/>
        <v>0.34513952410761334</v>
      </c>
      <c r="FB165" s="2">
        <f t="shared" si="225"/>
        <v>0.3466752348878559</v>
      </c>
      <c r="FC165" s="2">
        <f t="shared" si="225"/>
        <v>0.34707035682813964</v>
      </c>
      <c r="FD165" s="2">
        <f t="shared" si="225"/>
        <v>0.34990694349623908</v>
      </c>
      <c r="FE165" s="2">
        <f t="shared" si="225"/>
        <v>0.35896652023860798</v>
      </c>
      <c r="FG165" s="2">
        <f t="shared" si="226"/>
        <v>0.99999316985747833</v>
      </c>
      <c r="FH165" s="2">
        <f t="shared" si="226"/>
        <v>0.99988227126854701</v>
      </c>
      <c r="FI165" s="2">
        <f t="shared" si="226"/>
        <v>0.99987119410832959</v>
      </c>
      <c r="FJ165" s="2">
        <f t="shared" si="226"/>
        <v>0.99990303623063614</v>
      </c>
      <c r="FK165" s="2">
        <f t="shared" si="226"/>
        <v>0.99991891513416153</v>
      </c>
      <c r="FL165" s="2">
        <f t="shared" si="226"/>
        <v>0.9999336942286553</v>
      </c>
      <c r="FM165" s="2">
        <f t="shared" si="226"/>
        <v>0.99995606319852648</v>
      </c>
      <c r="FN165" s="2">
        <f t="shared" si="226"/>
        <v>0.99994857713266105</v>
      </c>
      <c r="FO165" s="2">
        <f t="shared" si="226"/>
        <v>0.99995041764480186</v>
      </c>
      <c r="FP165" s="2">
        <f t="shared" si="226"/>
        <v>0.9999521697349768</v>
      </c>
      <c r="FQ165" s="2">
        <f t="shared" si="226"/>
        <v>0.9999489328398159</v>
      </c>
      <c r="FR165" s="2">
        <f t="shared" si="226"/>
        <v>0.99995082344806607</v>
      </c>
      <c r="FS165" s="2">
        <f t="shared" si="226"/>
        <v>0.99994561098638257</v>
      </c>
      <c r="FT165" s="2">
        <f t="shared" si="226"/>
        <v>0.99994415306058726</v>
      </c>
      <c r="FU165" s="2">
        <f t="shared" si="226"/>
        <v>0.99993349999313941</v>
      </c>
      <c r="FW165" s="2">
        <f t="shared" si="217"/>
        <v>0.32683482708917594</v>
      </c>
      <c r="FX165" s="2">
        <f t="shared" si="217"/>
        <v>0.22933503870692862</v>
      </c>
      <c r="FY165" s="2">
        <f t="shared" si="217"/>
        <v>0.16682145118990718</v>
      </c>
      <c r="FZ165" s="2">
        <f t="shared" si="217"/>
        <v>0.22331580510014956</v>
      </c>
      <c r="GA165" s="2">
        <f t="shared" si="217"/>
        <v>0.25495153385171421</v>
      </c>
      <c r="GB165" s="2">
        <f t="shared" si="217"/>
        <v>0.36017292410732699</v>
      </c>
      <c r="GC165" s="2">
        <f t="shared" si="217"/>
        <v>0.40686309471561488</v>
      </c>
      <c r="GD165" s="2">
        <f t="shared" si="217"/>
        <v>0.45339447029454527</v>
      </c>
      <c r="GE165" s="2">
        <f t="shared" si="217"/>
        <v>0.44171841924704536</v>
      </c>
      <c r="GF165" s="2">
        <f t="shared" si="217"/>
        <v>0.40952965929413909</v>
      </c>
      <c r="GG165" s="2">
        <f t="shared" si="217"/>
        <v>0.36670130240941751</v>
      </c>
      <c r="GH165" s="2">
        <f t="shared" si="217"/>
        <v>0.31927089629089395</v>
      </c>
      <c r="GI165" s="2">
        <f t="shared" si="217"/>
        <v>0.29921462443896568</v>
      </c>
      <c r="GJ165" s="2">
        <f t="shared" si="217"/>
        <v>0.24905485092102561</v>
      </c>
      <c r="GK165" s="2">
        <f t="shared" si="217"/>
        <v>0.21054388337432842</v>
      </c>
      <c r="GM165" s="82">
        <f t="shared" si="218"/>
        <v>4.7391979159501171E-19</v>
      </c>
      <c r="GN165" s="82">
        <f t="shared" si="218"/>
        <v>5.1986950813060351E-144</v>
      </c>
      <c r="GO165" s="82">
        <f t="shared" si="218"/>
        <v>5.5565662650569483E-198</v>
      </c>
      <c r="GP165" s="82">
        <f t="shared" si="218"/>
        <v>0</v>
      </c>
      <c r="GQ165" s="82">
        <f t="shared" si="218"/>
        <v>0</v>
      </c>
      <c r="GR165" s="82">
        <f t="shared" si="218"/>
        <v>0</v>
      </c>
      <c r="GS165" s="82">
        <f t="shared" si="218"/>
        <v>0</v>
      </c>
      <c r="GT165" s="82">
        <f t="shared" si="218"/>
        <v>0</v>
      </c>
      <c r="GU165" s="82">
        <f t="shared" si="218"/>
        <v>0</v>
      </c>
      <c r="GV165" s="82">
        <f t="shared" si="218"/>
        <v>0</v>
      </c>
      <c r="GW165" s="82">
        <f t="shared" si="218"/>
        <v>0</v>
      </c>
      <c r="GX165" s="82">
        <f t="shared" si="218"/>
        <v>0</v>
      </c>
      <c r="GY165" s="82">
        <f t="shared" si="218"/>
        <v>0</v>
      </c>
      <c r="GZ165" s="82">
        <f t="shared" si="218"/>
        <v>0</v>
      </c>
      <c r="HA165" s="82">
        <f t="shared" si="218"/>
        <v>0</v>
      </c>
      <c r="HC165" s="82">
        <f t="shared" si="182"/>
        <v>1.5352046805573448E-47</v>
      </c>
      <c r="HD165" s="82">
        <f t="shared" si="182"/>
        <v>2.2084049950316206E-79</v>
      </c>
      <c r="HE165" s="82">
        <f t="shared" si="182"/>
        <v>3.6365658951237261E-140</v>
      </c>
      <c r="HF165" s="82">
        <f t="shared" si="181"/>
        <v>2.4976876767081626E-215</v>
      </c>
      <c r="HG165" s="82">
        <f t="shared" si="181"/>
        <v>4.080926471965375E-179</v>
      </c>
      <c r="HH165" s="82">
        <f t="shared" si="181"/>
        <v>5.0503322994035378E-249</v>
      </c>
      <c r="HI165" s="82">
        <f t="shared" si="181"/>
        <v>0</v>
      </c>
      <c r="HJ165" s="82">
        <f t="shared" si="181"/>
        <v>0</v>
      </c>
      <c r="HK165" s="82">
        <f t="shared" si="181"/>
        <v>0</v>
      </c>
      <c r="HL165" s="82">
        <f t="shared" si="162"/>
        <v>0</v>
      </c>
      <c r="HM165" s="82">
        <f t="shared" si="162"/>
        <v>0</v>
      </c>
      <c r="HN165" s="82">
        <f t="shared" si="162"/>
        <v>0</v>
      </c>
      <c r="HO165" s="82">
        <f t="shared" si="162"/>
        <v>7.2171498415716757E-244</v>
      </c>
      <c r="HP165" s="82">
        <f t="shared" si="162"/>
        <v>1.6743992448809667E-302</v>
      </c>
      <c r="HQ165" s="82">
        <f t="shared" si="162"/>
        <v>0</v>
      </c>
      <c r="HS165" s="82">
        <f t="shared" si="219"/>
        <v>1.6128431599847328E-5</v>
      </c>
      <c r="HT165" s="82">
        <f t="shared" si="219"/>
        <v>4.8078943191849988E-3</v>
      </c>
      <c r="HU165" s="82">
        <f t="shared" si="219"/>
        <v>2.1191956666478384E-2</v>
      </c>
      <c r="HV165" s="82">
        <f t="shared" si="219"/>
        <v>2.028136289224102E-4</v>
      </c>
      <c r="HW165" s="82">
        <f t="shared" si="219"/>
        <v>2.0320836707578509E-5</v>
      </c>
      <c r="HX165" s="82">
        <f t="shared" si="219"/>
        <v>3.0096410669406828E-8</v>
      </c>
      <c r="HY165" s="82">
        <f t="shared" si="219"/>
        <v>1.7649265239082052E-11</v>
      </c>
      <c r="HZ165" s="82">
        <f t="shared" si="219"/>
        <v>1.9335220821472587E-14</v>
      </c>
      <c r="IA165" s="82">
        <f t="shared" si="219"/>
        <v>3.3880955231275669E-13</v>
      </c>
      <c r="IB165" s="82">
        <f t="shared" si="219"/>
        <v>4.8308490792701689E-11</v>
      </c>
      <c r="IC165" s="82">
        <f t="shared" si="219"/>
        <v>2.6282319233001884E-9</v>
      </c>
      <c r="ID165" s="82">
        <f t="shared" si="219"/>
        <v>1.6687887249286807E-7</v>
      </c>
      <c r="IE165" s="82">
        <f t="shared" si="219"/>
        <v>2.9985268920597566E-8</v>
      </c>
      <c r="IF165" s="82">
        <f t="shared" si="219"/>
        <v>7.6025743023228386E-7</v>
      </c>
      <c r="IG165" s="82">
        <f t="shared" si="219"/>
        <v>9.0756280092688571E-8</v>
      </c>
      <c r="II165" s="82">
        <f t="shared" si="220"/>
        <v>8.2729298078789787E-2</v>
      </c>
      <c r="IJ165" s="82">
        <f t="shared" si="220"/>
        <v>1.3146784816849425E-3</v>
      </c>
      <c r="IK165" s="82">
        <f t="shared" si="220"/>
        <v>2.3932903397123073E-5</v>
      </c>
      <c r="IL165" s="82">
        <f t="shared" si="220"/>
        <v>3.2638044898062154E-4</v>
      </c>
      <c r="IM165" s="82">
        <f t="shared" si="220"/>
        <v>1.3228429183542851E-3</v>
      </c>
      <c r="IN165" s="82">
        <f t="shared" si="220"/>
        <v>7.0316557178576003E-2</v>
      </c>
      <c r="IO165" s="82">
        <f t="shared" si="220"/>
        <v>0.18169646783218643</v>
      </c>
      <c r="IP165" s="82">
        <f t="shared" si="220"/>
        <v>0.32548959128417188</v>
      </c>
      <c r="IQ165" s="82">
        <f t="shared" si="220"/>
        <v>0.29076485610287184</v>
      </c>
      <c r="IR165" s="82">
        <f t="shared" si="220"/>
        <v>0.18638691662081608</v>
      </c>
      <c r="IS165" s="82">
        <f t="shared" si="220"/>
        <v>8.0886873406177992E-2</v>
      </c>
      <c r="IT165" s="82">
        <f t="shared" si="220"/>
        <v>2.6967787425817145E-2</v>
      </c>
      <c r="IU165" s="82">
        <f t="shared" si="220"/>
        <v>5.2214338304999606E-3</v>
      </c>
      <c r="IV165" s="82">
        <f t="shared" si="220"/>
        <v>2.5440164382987511E-2</v>
      </c>
      <c r="IW165" s="82">
        <f t="shared" si="220"/>
        <v>5.9162259844009718E-2</v>
      </c>
      <c r="IY165" s="82">
        <f t="shared" si="221"/>
        <v>8.274542651038963E-2</v>
      </c>
      <c r="IZ165" s="82">
        <f t="shared" si="221"/>
        <v>6.1225728008699413E-3</v>
      </c>
      <c r="JA165" s="82">
        <f t="shared" si="221"/>
        <v>2.1215889569875506E-2</v>
      </c>
      <c r="JB165" s="82">
        <f t="shared" si="221"/>
        <v>5.2919407790303177E-4</v>
      </c>
      <c r="JC165" s="82">
        <f t="shared" si="221"/>
        <v>1.3431637550618636E-3</v>
      </c>
      <c r="JD165" s="82">
        <f t="shared" si="221"/>
        <v>7.0316587274986672E-2</v>
      </c>
      <c r="JE165" s="82">
        <f t="shared" si="221"/>
        <v>0.1816964678498357</v>
      </c>
      <c r="JF165" s="82">
        <f t="shared" si="221"/>
        <v>0.32548959128419119</v>
      </c>
      <c r="JG165" s="82">
        <f t="shared" si="221"/>
        <v>0.29076485610321062</v>
      </c>
      <c r="JH165" s="82">
        <f t="shared" si="221"/>
        <v>0.18638691666912457</v>
      </c>
      <c r="JI165" s="82">
        <f t="shared" si="221"/>
        <v>8.0886876034409916E-2</v>
      </c>
      <c r="JJ165" s="82">
        <f t="shared" si="221"/>
        <v>2.6967954304689637E-2</v>
      </c>
      <c r="JK165" s="82">
        <f t="shared" si="221"/>
        <v>5.2214638157688812E-3</v>
      </c>
      <c r="JL165" s="82">
        <f t="shared" si="221"/>
        <v>2.5440924640417743E-2</v>
      </c>
      <c r="JM165" s="82">
        <f t="shared" si="221"/>
        <v>5.9162350600289813E-2</v>
      </c>
    </row>
    <row r="166" spans="2:273" x14ac:dyDescent="0.25">
      <c r="B166" s="2">
        <v>139</v>
      </c>
      <c r="C166" s="37">
        <v>0.34437000000000001</v>
      </c>
      <c r="D166" s="37">
        <v>0.33914699999999998</v>
      </c>
      <c r="E166" s="37">
        <v>0.34072200000000002</v>
      </c>
      <c r="F166" s="37">
        <v>0.33374700000000002</v>
      </c>
      <c r="G166" s="37">
        <v>0.33798699999999998</v>
      </c>
      <c r="H166" s="37">
        <v>0.34288200000000002</v>
      </c>
      <c r="I166" s="37">
        <v>0.33959</v>
      </c>
      <c r="J166" s="37">
        <v>0.35514099999999998</v>
      </c>
      <c r="K166" s="37">
        <v>0.35452299999999998</v>
      </c>
      <c r="L166" s="37">
        <v>0.35888100000000001</v>
      </c>
      <c r="M166" s="37">
        <v>0.35343599999999997</v>
      </c>
      <c r="N166" s="37">
        <v>0.35228199999999998</v>
      </c>
      <c r="O166" s="37">
        <v>0.35081600000000002</v>
      </c>
      <c r="P166" s="37">
        <v>0.36318699999999998</v>
      </c>
      <c r="Q166" s="37">
        <v>0.38634800000000002</v>
      </c>
      <c r="S166" s="4">
        <f t="shared" si="222"/>
        <v>0.34068311158236581</v>
      </c>
      <c r="T166" s="4">
        <f t="shared" si="222"/>
        <v>0.34097209659241906</v>
      </c>
      <c r="U166" s="4">
        <f t="shared" si="222"/>
        <v>0.34044988908923451</v>
      </c>
      <c r="V166" s="4">
        <f t="shared" si="222"/>
        <v>0.33839046145620932</v>
      </c>
      <c r="W166" s="4">
        <f t="shared" si="222"/>
        <v>0.34190969539707428</v>
      </c>
      <c r="X166" s="4">
        <f t="shared" si="222"/>
        <v>0.34464460949257247</v>
      </c>
      <c r="Y166" s="4">
        <f t="shared" si="222"/>
        <v>0.34550003774095545</v>
      </c>
      <c r="Z166" s="4">
        <f t="shared" si="222"/>
        <v>0.35355675306487044</v>
      </c>
      <c r="AA166" s="4">
        <f t="shared" si="222"/>
        <v>0.35520053277973346</v>
      </c>
      <c r="AB166" s="4">
        <f t="shared" si="222"/>
        <v>0.35740772775210522</v>
      </c>
      <c r="AC166" s="4">
        <f t="shared" si="222"/>
        <v>0.35325075818003443</v>
      </c>
      <c r="AD166" s="4">
        <f t="shared" si="222"/>
        <v>0.35016688489523606</v>
      </c>
      <c r="AE166" s="4">
        <f t="shared" si="222"/>
        <v>0.3464667741998681</v>
      </c>
      <c r="AF166" s="4">
        <f t="shared" si="222"/>
        <v>0.3600609795341046</v>
      </c>
      <c r="AG166" s="4">
        <f t="shared" si="222"/>
        <v>0.38778170625647002</v>
      </c>
      <c r="AI166" s="4">
        <f t="shared" si="223"/>
        <v>3.6868884176342043E-3</v>
      </c>
      <c r="AJ166" s="4">
        <f t="shared" si="223"/>
        <v>-1.8250965924190843E-3</v>
      </c>
      <c r="AK166" s="4">
        <f t="shared" si="223"/>
        <v>2.7211091076551064E-4</v>
      </c>
      <c r="AL166" s="4">
        <f t="shared" si="223"/>
        <v>-4.6434614562093079E-3</v>
      </c>
      <c r="AM166" s="4">
        <f t="shared" si="223"/>
        <v>-3.9226953970742939E-3</v>
      </c>
      <c r="AN166" s="4">
        <f t="shared" si="223"/>
        <v>-1.7626094925724534E-3</v>
      </c>
      <c r="AO166" s="4">
        <f t="shared" si="223"/>
        <v>-5.9100377409554428E-3</v>
      </c>
      <c r="AP166" s="4">
        <f t="shared" si="223"/>
        <v>1.5842469351295407E-3</v>
      </c>
      <c r="AQ166" s="4">
        <f t="shared" si="223"/>
        <v>-6.7753277973348069E-4</v>
      </c>
      <c r="AR166" s="4">
        <f t="shared" si="223"/>
        <v>1.4732722478947857E-3</v>
      </c>
      <c r="AS166" s="4">
        <f t="shared" si="223"/>
        <v>1.8524181996554256E-4</v>
      </c>
      <c r="AT166" s="4">
        <f t="shared" si="223"/>
        <v>2.1151151047639205E-3</v>
      </c>
      <c r="AU166" s="4">
        <f t="shared" si="223"/>
        <v>4.3492258001319173E-3</v>
      </c>
      <c r="AV166" s="4">
        <f t="shared" si="223"/>
        <v>3.126020465895385E-3</v>
      </c>
      <c r="AW166" s="4">
        <f t="shared" si="223"/>
        <v>-1.4337062564699909E-3</v>
      </c>
      <c r="AY166" s="2">
        <f t="shared" si="215"/>
        <v>0.34022558785664986</v>
      </c>
      <c r="AZ166" s="2">
        <f t="shared" si="215"/>
        <v>0.34097165962559972</v>
      </c>
      <c r="BA166" s="2">
        <f t="shared" si="215"/>
        <v>0.3404329881185908</v>
      </c>
      <c r="BB166" s="2">
        <f t="shared" si="215"/>
        <v>0.33836755641483385</v>
      </c>
      <c r="BC166" s="2">
        <f t="shared" si="215"/>
        <v>0.34182026331145415</v>
      </c>
      <c r="BD166" s="2">
        <f t="shared" si="215"/>
        <v>0.34138970489359227</v>
      </c>
      <c r="BE166" s="2">
        <f t="shared" si="215"/>
        <v>0.33861948880161896</v>
      </c>
      <c r="BF166" s="2">
        <f t="shared" si="215"/>
        <v>0.34254063882240615</v>
      </c>
      <c r="BG166" s="2">
        <f t="shared" si="215"/>
        <v>0.34652080136774849</v>
      </c>
      <c r="BH166" s="2">
        <f t="shared" si="215"/>
        <v>0.34427612911508071</v>
      </c>
      <c r="BI166" s="2">
        <f t="shared" si="215"/>
        <v>0.34346440821083368</v>
      </c>
      <c r="BJ166" s="2">
        <f t="shared" si="215"/>
        <v>0.34737298161662822</v>
      </c>
      <c r="BK166" s="2">
        <f t="shared" si="215"/>
        <v>0.34491188821233754</v>
      </c>
      <c r="BL166" s="2">
        <f t="shared" si="215"/>
        <v>0.35168199381976795</v>
      </c>
      <c r="BM166" s="2">
        <f t="shared" si="215"/>
        <v>0.35873433225984985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 t="str">
        <f t="shared" si="216"/>
        <v/>
      </c>
      <c r="CF166" s="2">
        <f t="shared" si="216"/>
        <v>0.33914699999999998</v>
      </c>
      <c r="CG166" s="2" t="str">
        <f t="shared" si="216"/>
        <v/>
      </c>
      <c r="CH166" s="2">
        <f t="shared" si="216"/>
        <v>0.33374700000000002</v>
      </c>
      <c r="CI166" s="2">
        <f t="shared" si="216"/>
        <v>0.33798699999999998</v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 t="str">
        <f t="shared" si="216"/>
        <v/>
      </c>
      <c r="CP166" s="2" t="str">
        <f t="shared" si="216"/>
        <v/>
      </c>
      <c r="CQ166" s="2" t="str">
        <f t="shared" si="216"/>
        <v/>
      </c>
      <c r="CR166" s="2" t="str">
        <f t="shared" si="216"/>
        <v/>
      </c>
      <c r="CS166" s="2" t="str">
        <f t="shared" si="216"/>
        <v/>
      </c>
      <c r="CU166" s="2" t="str">
        <f t="shared" si="198"/>
        <v/>
      </c>
      <c r="CV166" s="2">
        <f t="shared" si="199"/>
        <v>0.33914699999999998</v>
      </c>
      <c r="CW166" s="2" t="str">
        <f t="shared" si="200"/>
        <v/>
      </c>
      <c r="CX166" s="2">
        <f t="shared" si="201"/>
        <v>0.33374700000000002</v>
      </c>
      <c r="CY166" s="2">
        <f t="shared" si="202"/>
        <v>0.33798699999999998</v>
      </c>
      <c r="CZ166" s="2" t="str">
        <f t="shared" si="203"/>
        <v/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 t="str">
        <f t="shared" si="207"/>
        <v/>
      </c>
      <c r="DE166" s="2" t="str">
        <f t="shared" si="208"/>
        <v/>
      </c>
      <c r="DF166" s="2" t="str">
        <f t="shared" si="209"/>
        <v/>
      </c>
      <c r="DG166" s="2" t="str">
        <f t="shared" si="210"/>
        <v/>
      </c>
      <c r="DH166" s="2" t="str">
        <f t="shared" si="211"/>
        <v/>
      </c>
      <c r="DI166" s="2" t="str">
        <f t="shared" si="212"/>
        <v/>
      </c>
      <c r="DK166" s="2">
        <f t="shared" si="224"/>
        <v>0.57106679761904733</v>
      </c>
      <c r="DL166" s="2">
        <f t="shared" si="224"/>
        <v>0.44432243724696358</v>
      </c>
      <c r="DM166" s="2">
        <f t="shared" si="224"/>
        <v>0.45048380150093814</v>
      </c>
      <c r="DN166" s="2">
        <f t="shared" si="224"/>
        <v>0.46435935941204365</v>
      </c>
      <c r="DO166" s="2">
        <f t="shared" si="224"/>
        <v>0.48278715406162459</v>
      </c>
      <c r="DP166" s="2">
        <f t="shared" si="224"/>
        <v>0.49107600289661324</v>
      </c>
      <c r="DQ166" s="2">
        <f t="shared" si="224"/>
        <v>0.50576374630541876</v>
      </c>
      <c r="DR166" s="2">
        <f t="shared" si="224"/>
        <v>0.55348888709677424</v>
      </c>
      <c r="DS166" s="2">
        <f t="shared" si="224"/>
        <v>0.52776559317760485</v>
      </c>
      <c r="DT166" s="2">
        <f t="shared" si="224"/>
        <v>0.51683165027808686</v>
      </c>
      <c r="DU166" s="2">
        <f t="shared" si="224"/>
        <v>0.48700376129032252</v>
      </c>
      <c r="DV166" s="2">
        <f t="shared" si="224"/>
        <v>0.51175821156840939</v>
      </c>
      <c r="DW166" s="2">
        <f t="shared" si="224"/>
        <v>0.50885774193548394</v>
      </c>
      <c r="DX166" s="2">
        <f t="shared" si="224"/>
        <v>0.49564083174486789</v>
      </c>
      <c r="DY166" s="2">
        <f t="shared" si="224"/>
        <v>0.46707535271835998</v>
      </c>
      <c r="EA166" s="2">
        <f t="shared" si="214"/>
        <v>0.3392101624536682</v>
      </c>
      <c r="EB166" s="2">
        <f t="shared" si="214"/>
        <v>0.34084982284736337</v>
      </c>
      <c r="EC166" s="2">
        <f t="shared" si="214"/>
        <v>0.34034205255474459</v>
      </c>
      <c r="ED166" s="2">
        <f t="shared" si="214"/>
        <v>0.33835337460840298</v>
      </c>
      <c r="EE166" s="2">
        <f t="shared" si="214"/>
        <v>0.34176041315027927</v>
      </c>
      <c r="EF166" s="2">
        <f t="shared" si="214"/>
        <v>0.34059159001296785</v>
      </c>
      <c r="EG166" s="2">
        <f t="shared" si="214"/>
        <v>0.33768475964546074</v>
      </c>
      <c r="EH166" s="2">
        <f t="shared" si="214"/>
        <v>0.34109881149726001</v>
      </c>
      <c r="EI166" s="2">
        <f t="shared" si="214"/>
        <v>0.34526285899732106</v>
      </c>
      <c r="EJ166" s="2">
        <f t="shared" si="214"/>
        <v>0.34189555644301683</v>
      </c>
      <c r="EK166" s="2">
        <f t="shared" si="213"/>
        <v>0.34260427653587122</v>
      </c>
      <c r="EL166" s="2">
        <f t="shared" si="180"/>
        <v>0.347903637667281</v>
      </c>
      <c r="EM166" s="2">
        <f t="shared" si="180"/>
        <v>0.34407631205733957</v>
      </c>
      <c r="EN166" s="2">
        <f t="shared" si="180"/>
        <v>0.35245580673382337</v>
      </c>
      <c r="EO166" s="2">
        <f t="shared" si="180"/>
        <v>0.35877721277147018</v>
      </c>
      <c r="EQ166" s="2">
        <f t="shared" si="225"/>
        <v>0.34212882867865063</v>
      </c>
      <c r="ER166" s="2">
        <f t="shared" si="225"/>
        <v>0.34129989980826769</v>
      </c>
      <c r="ES166" s="2">
        <f t="shared" si="225"/>
        <v>0.34077532300989077</v>
      </c>
      <c r="ET166" s="2">
        <f t="shared" si="225"/>
        <v>0.33836605208793119</v>
      </c>
      <c r="EU166" s="2">
        <f t="shared" si="225"/>
        <v>0.34194155055811704</v>
      </c>
      <c r="EV166" s="2">
        <f t="shared" si="225"/>
        <v>0.34265891632359508</v>
      </c>
      <c r="EW166" s="2">
        <f t="shared" si="225"/>
        <v>0.33984657382663691</v>
      </c>
      <c r="EX166" s="2">
        <f t="shared" si="225"/>
        <v>0.34410502466052439</v>
      </c>
      <c r="EY166" s="2">
        <f t="shared" si="225"/>
        <v>0.3479530376508464</v>
      </c>
      <c r="EZ166" s="2">
        <f t="shared" si="225"/>
        <v>0.3473888227251517</v>
      </c>
      <c r="FA166" s="2">
        <f t="shared" si="225"/>
        <v>0.34480184627884386</v>
      </c>
      <c r="FB166" s="2">
        <f t="shared" si="225"/>
        <v>0.34631946532227498</v>
      </c>
      <c r="FC166" s="2">
        <f t="shared" si="225"/>
        <v>0.34667104991770747</v>
      </c>
      <c r="FD166" s="2">
        <f t="shared" si="225"/>
        <v>0.3495267563634149</v>
      </c>
      <c r="FE166" s="2">
        <f t="shared" si="225"/>
        <v>0.35855866540615949</v>
      </c>
      <c r="FG166" s="2">
        <f t="shared" si="226"/>
        <v>0.99999377083224228</v>
      </c>
      <c r="FH166" s="2">
        <f t="shared" si="226"/>
        <v>0.99989262900857101</v>
      </c>
      <c r="FI166" s="2">
        <f t="shared" si="226"/>
        <v>0.9998825262992328</v>
      </c>
      <c r="FJ166" s="2">
        <f t="shared" si="226"/>
        <v>0.99991156723682828</v>
      </c>
      <c r="FK166" s="2">
        <f t="shared" si="226"/>
        <v>0.99992604919583894</v>
      </c>
      <c r="FL166" s="2">
        <f t="shared" si="226"/>
        <v>0.99993952806501707</v>
      </c>
      <c r="FM166" s="2">
        <f t="shared" si="226"/>
        <v>0.99995992900589659</v>
      </c>
      <c r="FN166" s="2">
        <f t="shared" si="226"/>
        <v>0.99995310157539696</v>
      </c>
      <c r="FO166" s="2">
        <f t="shared" si="226"/>
        <v>0.99995478015733741</v>
      </c>
      <c r="FP166" s="2">
        <f t="shared" si="226"/>
        <v>0.99995637809626492</v>
      </c>
      <c r="FQ166" s="2">
        <f t="shared" si="226"/>
        <v>0.99995342598710335</v>
      </c>
      <c r="FR166" s="2">
        <f t="shared" si="226"/>
        <v>0.99995515025752912</v>
      </c>
      <c r="FS166" s="2">
        <f t="shared" si="226"/>
        <v>0.99995039639265393</v>
      </c>
      <c r="FT166" s="2">
        <f t="shared" si="226"/>
        <v>0.99994906673562844</v>
      </c>
      <c r="FU166" s="2">
        <f t="shared" si="226"/>
        <v>0.9999393509180512</v>
      </c>
      <c r="FW166" s="2">
        <f t="shared" si="217"/>
        <v>0.34741249973234201</v>
      </c>
      <c r="FX166" s="2">
        <f t="shared" si="217"/>
        <v>0.24601752735810933</v>
      </c>
      <c r="FY166" s="2">
        <f t="shared" si="217"/>
        <v>0.18001874824854169</v>
      </c>
      <c r="FZ166" s="2">
        <f t="shared" si="217"/>
        <v>0.23969662200640116</v>
      </c>
      <c r="GA166" s="2">
        <f t="shared" si="217"/>
        <v>0.272837736093275</v>
      </c>
      <c r="GB166" s="2">
        <f t="shared" si="217"/>
        <v>0.38165953431568933</v>
      </c>
      <c r="GC166" s="2">
        <f t="shared" si="217"/>
        <v>0.42926634127730262</v>
      </c>
      <c r="GD166" s="2">
        <f t="shared" si="217"/>
        <v>0.47630240686071867</v>
      </c>
      <c r="GE166" s="2">
        <f t="shared" si="217"/>
        <v>0.46453778222671449</v>
      </c>
      <c r="GF166" s="2">
        <f t="shared" si="217"/>
        <v>0.43197280174384323</v>
      </c>
      <c r="GG166" s="2">
        <f t="shared" si="217"/>
        <v>0.38834099087244517</v>
      </c>
      <c r="GH166" s="2">
        <f t="shared" si="217"/>
        <v>0.33961259820682832</v>
      </c>
      <c r="GI166" s="2">
        <f t="shared" si="217"/>
        <v>0.3188770681964091</v>
      </c>
      <c r="GJ166" s="2">
        <f t="shared" si="217"/>
        <v>0.26667543948023054</v>
      </c>
      <c r="GK166" s="2">
        <f t="shared" si="217"/>
        <v>0.22626076646822924</v>
      </c>
      <c r="GM166" s="82">
        <f t="shared" si="218"/>
        <v>1.8818284176657978E-19</v>
      </c>
      <c r="GN166" s="82">
        <f t="shared" si="218"/>
        <v>5.4924973427763166E-148</v>
      </c>
      <c r="GO166" s="82">
        <f t="shared" si="218"/>
        <v>1.6127227557177571E-203</v>
      </c>
      <c r="GP166" s="82">
        <f t="shared" si="218"/>
        <v>0</v>
      </c>
      <c r="GQ166" s="82">
        <f t="shared" si="218"/>
        <v>0</v>
      </c>
      <c r="GR166" s="82">
        <f t="shared" si="218"/>
        <v>0</v>
      </c>
      <c r="GS166" s="82">
        <f t="shared" si="218"/>
        <v>0</v>
      </c>
      <c r="GT166" s="82">
        <f t="shared" si="218"/>
        <v>0</v>
      </c>
      <c r="GU166" s="82">
        <f t="shared" si="218"/>
        <v>0</v>
      </c>
      <c r="GV166" s="82">
        <f t="shared" si="218"/>
        <v>0</v>
      </c>
      <c r="GW166" s="82">
        <f t="shared" si="218"/>
        <v>0</v>
      </c>
      <c r="GX166" s="82">
        <f t="shared" si="218"/>
        <v>0</v>
      </c>
      <c r="GY166" s="82">
        <f t="shared" si="218"/>
        <v>0</v>
      </c>
      <c r="GZ166" s="82">
        <f t="shared" si="218"/>
        <v>0</v>
      </c>
      <c r="HA166" s="82">
        <f t="shared" si="218"/>
        <v>0</v>
      </c>
      <c r="HC166" s="82">
        <f t="shared" si="182"/>
        <v>5.1313071847816702E-49</v>
      </c>
      <c r="HD166" s="82">
        <f t="shared" si="182"/>
        <v>1.134859375297431E-82</v>
      </c>
      <c r="HE166" s="82">
        <f t="shared" si="182"/>
        <v>4.8914912876165174E-146</v>
      </c>
      <c r="HF166" s="82">
        <f t="shared" si="181"/>
        <v>1.886091753390056E-223</v>
      </c>
      <c r="HG166" s="82">
        <f t="shared" si="181"/>
        <v>1.4789291395679736E-185</v>
      </c>
      <c r="HH166" s="82">
        <f t="shared" si="181"/>
        <v>2.0107609702991459E-257</v>
      </c>
      <c r="HI166" s="82">
        <f t="shared" si="181"/>
        <v>0</v>
      </c>
      <c r="HJ166" s="82">
        <f t="shared" si="181"/>
        <v>0</v>
      </c>
      <c r="HK166" s="82">
        <f t="shared" si="181"/>
        <v>0</v>
      </c>
      <c r="HL166" s="82">
        <f t="shared" si="162"/>
        <v>0</v>
      </c>
      <c r="HM166" s="82">
        <f t="shared" si="162"/>
        <v>0</v>
      </c>
      <c r="HN166" s="82">
        <f t="shared" si="162"/>
        <v>0</v>
      </c>
      <c r="HO166" s="82">
        <f t="shared" si="162"/>
        <v>5.2251459865294139E-252</v>
      </c>
      <c r="HP166" s="82">
        <f t="shared" si="162"/>
        <v>0</v>
      </c>
      <c r="HQ166" s="82">
        <f t="shared" si="162"/>
        <v>0</v>
      </c>
      <c r="HS166" s="82">
        <f t="shared" si="219"/>
        <v>6.5267532282131703E-6</v>
      </c>
      <c r="HT166" s="82">
        <f t="shared" si="219"/>
        <v>2.3175363420019288E-3</v>
      </c>
      <c r="HU166" s="82">
        <f t="shared" si="219"/>
        <v>1.1571052283245958E-2</v>
      </c>
      <c r="HV166" s="82">
        <f t="shared" si="219"/>
        <v>7.30432269883791E-5</v>
      </c>
      <c r="HW166" s="82">
        <f t="shared" si="219"/>
        <v>6.1351483373426403E-6</v>
      </c>
      <c r="HX166" s="82">
        <f t="shared" si="219"/>
        <v>6.6105102706031068E-9</v>
      </c>
      <c r="HY166" s="82">
        <f t="shared" si="219"/>
        <v>2.7886302078469868E-12</v>
      </c>
      <c r="HZ166" s="82">
        <f t="shared" si="219"/>
        <v>1.8121361405292608E-15</v>
      </c>
      <c r="IA166" s="82">
        <f t="shared" si="219"/>
        <v>4.0711583595061904E-14</v>
      </c>
      <c r="IB166" s="82">
        <f t="shared" si="219"/>
        <v>7.7357272990422907E-12</v>
      </c>
      <c r="IC166" s="82">
        <f t="shared" si="219"/>
        <v>5.1460698134160013E-10</v>
      </c>
      <c r="ID166" s="82">
        <f t="shared" si="219"/>
        <v>4.2216988636857236E-8</v>
      </c>
      <c r="IE166" s="82">
        <f t="shared" si="219"/>
        <v>5.6869916243296521E-9</v>
      </c>
      <c r="IF166" s="82">
        <f t="shared" si="219"/>
        <v>1.8677649923574329E-7</v>
      </c>
      <c r="IG166" s="82">
        <f t="shared" si="219"/>
        <v>1.6120039877160064E-8</v>
      </c>
      <c r="II166" s="82">
        <f t="shared" si="220"/>
        <v>0.11894341279870481</v>
      </c>
      <c r="IJ166" s="82">
        <f t="shared" si="220"/>
        <v>2.9171417177226706E-3</v>
      </c>
      <c r="IK166" s="82">
        <f t="shared" si="220"/>
        <v>6.7537160265364999E-5</v>
      </c>
      <c r="IL166" s="82">
        <f t="shared" si="220"/>
        <v>8.5870459483429029E-4</v>
      </c>
      <c r="IM166" s="82">
        <f t="shared" si="220"/>
        <v>3.2393096607828313E-3</v>
      </c>
      <c r="IN166" s="82">
        <f t="shared" si="220"/>
        <v>0.11527855454686786</v>
      </c>
      <c r="IO166" s="82">
        <f t="shared" si="220"/>
        <v>0.25854966168470311</v>
      </c>
      <c r="IP166" s="82">
        <f t="shared" si="220"/>
        <v>0.41969806204521909</v>
      </c>
      <c r="IQ166" s="82">
        <f t="shared" si="220"/>
        <v>0.38110573533811354</v>
      </c>
      <c r="IR166" s="82">
        <f t="shared" si="220"/>
        <v>0.26510458240620083</v>
      </c>
      <c r="IS166" s="82">
        <f t="shared" si="220"/>
        <v>0.13044310333795919</v>
      </c>
      <c r="IT166" s="82">
        <f t="shared" si="220"/>
        <v>4.850092945873994E-2</v>
      </c>
      <c r="IU166" s="82">
        <f t="shared" si="220"/>
        <v>1.2165591244316903E-2</v>
      </c>
      <c r="IV166" s="82">
        <f t="shared" si="220"/>
        <v>4.0136216913131018E-2</v>
      </c>
      <c r="IW166" s="82">
        <f t="shared" si="220"/>
        <v>7.9176141877249653E-2</v>
      </c>
      <c r="IY166" s="82">
        <f t="shared" si="221"/>
        <v>0.11894993955193302</v>
      </c>
      <c r="IZ166" s="82">
        <f t="shared" si="221"/>
        <v>5.2346780597245998E-3</v>
      </c>
      <c r="JA166" s="82">
        <f t="shared" si="221"/>
        <v>1.1638589443511323E-2</v>
      </c>
      <c r="JB166" s="82">
        <f t="shared" si="221"/>
        <v>9.317478218226694E-4</v>
      </c>
      <c r="JC166" s="82">
        <f t="shared" si="221"/>
        <v>3.2454448091201742E-3</v>
      </c>
      <c r="JD166" s="82">
        <f t="shared" si="221"/>
        <v>0.11527856115737813</v>
      </c>
      <c r="JE166" s="82">
        <f t="shared" si="221"/>
        <v>0.25854966168749172</v>
      </c>
      <c r="JF166" s="82">
        <f t="shared" si="221"/>
        <v>0.41969806204522092</v>
      </c>
      <c r="JG166" s="82">
        <f t="shared" si="221"/>
        <v>0.38110573533815423</v>
      </c>
      <c r="JH166" s="82">
        <f t="shared" si="221"/>
        <v>0.26510458241393653</v>
      </c>
      <c r="JI166" s="82">
        <f t="shared" si="221"/>
        <v>0.13044310385256616</v>
      </c>
      <c r="JJ166" s="82">
        <f t="shared" si="221"/>
        <v>4.8500971675728574E-2</v>
      </c>
      <c r="JK166" s="82">
        <f t="shared" si="221"/>
        <v>1.2165596931308528E-2</v>
      </c>
      <c r="JL166" s="82">
        <f t="shared" si="221"/>
        <v>4.0136403689630257E-2</v>
      </c>
      <c r="JM166" s="82">
        <f t="shared" si="221"/>
        <v>7.9176157997289526E-2</v>
      </c>
    </row>
    <row r="167" spans="2:273" x14ac:dyDescent="0.25">
      <c r="B167" s="2">
        <v>140</v>
      </c>
      <c r="C167" s="37">
        <v>0.34332099999999999</v>
      </c>
      <c r="D167" s="37">
        <v>0.33723700000000001</v>
      </c>
      <c r="E167" s="37">
        <v>0.341229</v>
      </c>
      <c r="F167" s="37">
        <v>0.34326299999999998</v>
      </c>
      <c r="G167" s="37">
        <v>0.34073999999999999</v>
      </c>
      <c r="H167" s="37">
        <v>0.34689700000000001</v>
      </c>
      <c r="I167" s="37">
        <v>0.34621299999999999</v>
      </c>
      <c r="J167" s="37">
        <v>0.349472</v>
      </c>
      <c r="K167" s="37">
        <v>0.35078500000000001</v>
      </c>
      <c r="L167" s="37">
        <v>0.35388500000000001</v>
      </c>
      <c r="M167" s="37">
        <v>0.35801300000000003</v>
      </c>
      <c r="N167" s="37">
        <v>0.354099</v>
      </c>
      <c r="O167" s="37">
        <v>0.35511799999999999</v>
      </c>
      <c r="P167" s="37">
        <v>0.35806300000000002</v>
      </c>
      <c r="Q167" s="37">
        <v>0.39262599999999998</v>
      </c>
      <c r="S167" s="4">
        <f t="shared" si="222"/>
        <v>0.34048637332488879</v>
      </c>
      <c r="T167" s="4">
        <f t="shared" si="222"/>
        <v>0.3406532746917032</v>
      </c>
      <c r="U167" s="4">
        <f t="shared" si="222"/>
        <v>0.34013222715034325</v>
      </c>
      <c r="V167" s="4">
        <f t="shared" si="222"/>
        <v>0.3380826637478514</v>
      </c>
      <c r="W167" s="4">
        <f t="shared" si="222"/>
        <v>0.34167358799870373</v>
      </c>
      <c r="X167" s="4">
        <f t="shared" si="222"/>
        <v>0.34547235154651834</v>
      </c>
      <c r="Y167" s="4">
        <f t="shared" si="222"/>
        <v>0.34605408094988444</v>
      </c>
      <c r="Z167" s="4">
        <f t="shared" si="222"/>
        <v>0.35251621282247136</v>
      </c>
      <c r="AA167" s="4">
        <f t="shared" si="222"/>
        <v>0.35472016864866585</v>
      </c>
      <c r="AB167" s="4">
        <f t="shared" si="222"/>
        <v>0.35873346796850797</v>
      </c>
      <c r="AC167" s="4">
        <f t="shared" si="222"/>
        <v>0.35600292111110066</v>
      </c>
      <c r="AD167" s="4">
        <f t="shared" si="222"/>
        <v>0.35123956362002384</v>
      </c>
      <c r="AE167" s="4">
        <f t="shared" si="222"/>
        <v>0.34751950398962644</v>
      </c>
      <c r="AF167" s="4">
        <f t="shared" si="222"/>
        <v>0.36319605412136474</v>
      </c>
      <c r="AG167" s="4">
        <f t="shared" si="222"/>
        <v>0.39459181494017781</v>
      </c>
      <c r="AI167" s="4">
        <f t="shared" si="223"/>
        <v>2.8346266751111959E-3</v>
      </c>
      <c r="AJ167" s="4">
        <f t="shared" si="223"/>
        <v>-3.4162746917031916E-3</v>
      </c>
      <c r="AK167" s="4">
        <f t="shared" si="223"/>
        <v>1.0967728496567575E-3</v>
      </c>
      <c r="AL167" s="4">
        <f t="shared" si="223"/>
        <v>5.1803362521485874E-3</v>
      </c>
      <c r="AM167" s="4">
        <f t="shared" si="223"/>
        <v>-9.3358799870374432E-4</v>
      </c>
      <c r="AN167" s="4">
        <f t="shared" si="223"/>
        <v>1.4246484534816695E-3</v>
      </c>
      <c r="AO167" s="4">
        <f t="shared" si="223"/>
        <v>1.5891905011555796E-4</v>
      </c>
      <c r="AP167" s="4">
        <f t="shared" si="223"/>
        <v>-3.0442128224713594E-3</v>
      </c>
      <c r="AQ167" s="4">
        <f t="shared" si="223"/>
        <v>-3.9351686486658322E-3</v>
      </c>
      <c r="AR167" s="4">
        <f t="shared" si="223"/>
        <v>-4.8484679685079635E-3</v>
      </c>
      <c r="AS167" s="4">
        <f t="shared" si="223"/>
        <v>2.0100788888993693E-3</v>
      </c>
      <c r="AT167" s="4">
        <f t="shared" si="223"/>
        <v>2.8594363799761546E-3</v>
      </c>
      <c r="AU167" s="4">
        <f t="shared" si="223"/>
        <v>7.5984960103735455E-3</v>
      </c>
      <c r="AV167" s="4">
        <f t="shared" si="223"/>
        <v>-5.1330541213647218E-3</v>
      </c>
      <c r="AW167" s="4">
        <f t="shared" si="223"/>
        <v>-1.9658149401778346E-3</v>
      </c>
      <c r="AY167" s="2">
        <f t="shared" si="215"/>
        <v>0.33991294210979539</v>
      </c>
      <c r="AZ167" s="2">
        <f t="shared" si="215"/>
        <v>0.34065312552094806</v>
      </c>
      <c r="BA167" s="2">
        <f t="shared" si="215"/>
        <v>0.34012321749326496</v>
      </c>
      <c r="BB167" s="2">
        <f t="shared" si="215"/>
        <v>0.33803035251509966</v>
      </c>
      <c r="BC167" s="2">
        <f t="shared" si="215"/>
        <v>0.34148626748915434</v>
      </c>
      <c r="BD167" s="2">
        <f t="shared" si="215"/>
        <v>0.34110287919972304</v>
      </c>
      <c r="BE167" s="2">
        <f t="shared" si="215"/>
        <v>0.33829538262145276</v>
      </c>
      <c r="BF167" s="2">
        <f t="shared" si="215"/>
        <v>0.34215831544101294</v>
      </c>
      <c r="BG167" s="2">
        <f t="shared" si="215"/>
        <v>0.34612814290394384</v>
      </c>
      <c r="BH167" s="2">
        <f t="shared" si="215"/>
        <v>0.34401432051759206</v>
      </c>
      <c r="BI167" s="2">
        <f t="shared" si="215"/>
        <v>0.34314406003913794</v>
      </c>
      <c r="BJ167" s="2">
        <f t="shared" si="215"/>
        <v>0.34700763544975233</v>
      </c>
      <c r="BK167" s="2">
        <f t="shared" si="215"/>
        <v>0.34452231166939107</v>
      </c>
      <c r="BL167" s="2">
        <f t="shared" si="215"/>
        <v>0.35129442535715288</v>
      </c>
      <c r="BM167" s="2">
        <f t="shared" si="215"/>
        <v>0.35831727857152562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 t="str">
        <f t="shared" si="216"/>
        <v/>
      </c>
      <c r="CF167" s="2">
        <f t="shared" si="216"/>
        <v>0.33723700000000001</v>
      </c>
      <c r="CG167" s="2">
        <f t="shared" si="216"/>
        <v>0.341229</v>
      </c>
      <c r="CH167" s="2">
        <f t="shared" si="216"/>
        <v>0.34326299999999998</v>
      </c>
      <c r="CI167" s="2">
        <f t="shared" si="216"/>
        <v>0.34073999999999999</v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 t="str">
        <f t="shared" si="216"/>
        <v/>
      </c>
      <c r="CQ167" s="2" t="str">
        <f t="shared" si="216"/>
        <v/>
      </c>
      <c r="CR167" s="2" t="str">
        <f t="shared" si="216"/>
        <v/>
      </c>
      <c r="CS167" s="2" t="str">
        <f t="shared" si="216"/>
        <v/>
      </c>
      <c r="CU167" s="2" t="str">
        <f t="shared" si="198"/>
        <v/>
      </c>
      <c r="CV167" s="2">
        <f t="shared" si="199"/>
        <v>0.33723700000000001</v>
      </c>
      <c r="CW167" s="2">
        <f t="shared" si="200"/>
        <v>0.341229</v>
      </c>
      <c r="CX167" s="2">
        <f t="shared" si="201"/>
        <v>0.34326299999999998</v>
      </c>
      <c r="CY167" s="2">
        <f t="shared" si="202"/>
        <v>0.34073999999999999</v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 t="str">
        <f t="shared" si="209"/>
        <v/>
      </c>
      <c r="DG167" s="2" t="str">
        <f t="shared" si="210"/>
        <v/>
      </c>
      <c r="DH167" s="2" t="str">
        <f t="shared" si="211"/>
        <v/>
      </c>
      <c r="DI167" s="2" t="str">
        <f t="shared" si="212"/>
        <v/>
      </c>
      <c r="DK167" s="2">
        <f t="shared" si="224"/>
        <v>0.57237374999999968</v>
      </c>
      <c r="DL167" s="2">
        <f t="shared" si="224"/>
        <v>0.44480637165991904</v>
      </c>
      <c r="DM167" s="2">
        <f t="shared" si="224"/>
        <v>0.45099684502814263</v>
      </c>
      <c r="DN167" s="2">
        <f t="shared" si="224"/>
        <v>0.46500302465623522</v>
      </c>
      <c r="DO167" s="2">
        <f t="shared" si="224"/>
        <v>0.48355735462184868</v>
      </c>
      <c r="DP167" s="2">
        <f t="shared" si="224"/>
        <v>0.4918187602495544</v>
      </c>
      <c r="DQ167" s="2">
        <f t="shared" si="224"/>
        <v>0.50660771724137943</v>
      </c>
      <c r="DR167" s="2">
        <f t="shared" si="224"/>
        <v>0.554702625</v>
      </c>
      <c r="DS167" s="2">
        <f t="shared" si="224"/>
        <v>0.52876211976269938</v>
      </c>
      <c r="DT167" s="2">
        <f t="shared" si="224"/>
        <v>0.51777169566184655</v>
      </c>
      <c r="DU167" s="2">
        <f t="shared" si="224"/>
        <v>0.48771199999999992</v>
      </c>
      <c r="DV167" s="2">
        <f t="shared" si="224"/>
        <v>0.51266417953281429</v>
      </c>
      <c r="DW167" s="2">
        <f t="shared" si="224"/>
        <v>0.5097471612903226</v>
      </c>
      <c r="DX167" s="2">
        <f t="shared" si="224"/>
        <v>0.49642607734604094</v>
      </c>
      <c r="DY167" s="2">
        <f t="shared" si="224"/>
        <v>0.46764749108734394</v>
      </c>
      <c r="EA167" s="2">
        <f t="shared" si="214"/>
        <v>0.33880945490366315</v>
      </c>
      <c r="EB167" s="2">
        <f t="shared" si="214"/>
        <v>0.34052043591828007</v>
      </c>
      <c r="EC167" s="2">
        <f t="shared" si="214"/>
        <v>0.34002431741397299</v>
      </c>
      <c r="ED167" s="2">
        <f t="shared" si="214"/>
        <v>0.33801664028570916</v>
      </c>
      <c r="EE167" s="2">
        <f t="shared" si="214"/>
        <v>0.34142253455818022</v>
      </c>
      <c r="EF167" s="2">
        <f t="shared" si="214"/>
        <v>0.3402392863801238</v>
      </c>
      <c r="EG167" s="2">
        <f t="shared" si="214"/>
        <v>0.33728997454094428</v>
      </c>
      <c r="EH167" s="2">
        <f t="shared" si="214"/>
        <v>0.34061488683592478</v>
      </c>
      <c r="EI167" s="2">
        <f t="shared" si="214"/>
        <v>0.34477936269422121</v>
      </c>
      <c r="EJ167" s="2">
        <f t="shared" si="214"/>
        <v>0.34145285224501731</v>
      </c>
      <c r="EK167" s="2">
        <f t="shared" si="213"/>
        <v>0.34221458187624498</v>
      </c>
      <c r="EL167" s="2">
        <f t="shared" si="180"/>
        <v>0.34758573010905364</v>
      </c>
      <c r="EM167" s="2">
        <f t="shared" si="180"/>
        <v>0.34361289984961663</v>
      </c>
      <c r="EN167" s="2">
        <f t="shared" si="180"/>
        <v>0.35214148081495594</v>
      </c>
      <c r="EO167" s="2">
        <f t="shared" si="180"/>
        <v>0.35836267142083184</v>
      </c>
      <c r="EQ167" s="2">
        <f t="shared" si="225"/>
        <v>0.34179977210876367</v>
      </c>
      <c r="ER167" s="2">
        <f t="shared" si="225"/>
        <v>0.34098524843836797</v>
      </c>
      <c r="ES167" s="2">
        <f t="shared" si="225"/>
        <v>0.34047278674907644</v>
      </c>
      <c r="ET167" s="2">
        <f t="shared" si="225"/>
        <v>0.33803015036061862</v>
      </c>
      <c r="EU167" s="2">
        <f t="shared" si="225"/>
        <v>0.34160829441575269</v>
      </c>
      <c r="EV167" s="2">
        <f t="shared" si="225"/>
        <v>0.34235819616857027</v>
      </c>
      <c r="EW167" s="2">
        <f t="shared" si="225"/>
        <v>0.33950081894920925</v>
      </c>
      <c r="EX167" s="2">
        <f t="shared" si="225"/>
        <v>0.34368766752836366</v>
      </c>
      <c r="EY167" s="2">
        <f t="shared" si="225"/>
        <v>0.34753048969385275</v>
      </c>
      <c r="EZ167" s="2">
        <f t="shared" si="225"/>
        <v>0.34707075557629496</v>
      </c>
      <c r="FA167" s="2">
        <f t="shared" si="225"/>
        <v>0.34446416845007444</v>
      </c>
      <c r="FB167" s="2">
        <f t="shared" si="225"/>
        <v>0.34596369575669411</v>
      </c>
      <c r="FC167" s="2">
        <f t="shared" si="225"/>
        <v>0.34627174300727531</v>
      </c>
      <c r="FD167" s="2">
        <f t="shared" si="225"/>
        <v>0.34914656923059079</v>
      </c>
      <c r="FE167" s="2">
        <f t="shared" si="225"/>
        <v>0.35815081057371101</v>
      </c>
      <c r="FG167" s="2">
        <f t="shared" si="226"/>
        <v>0.99999431892837098</v>
      </c>
      <c r="FH167" s="2">
        <f t="shared" si="226"/>
        <v>0.99990207556684485</v>
      </c>
      <c r="FI167" s="2">
        <f t="shared" si="226"/>
        <v>0.99989286160413449</v>
      </c>
      <c r="FJ167" s="2">
        <f t="shared" si="226"/>
        <v>0.99991934773386781</v>
      </c>
      <c r="FK167" s="2">
        <f t="shared" si="226"/>
        <v>0.99993255562617434</v>
      </c>
      <c r="FL167" s="2">
        <f t="shared" si="226"/>
        <v>0.99994484864636535</v>
      </c>
      <c r="FM167" s="2">
        <f t="shared" si="226"/>
        <v>0.999963454690182</v>
      </c>
      <c r="FN167" s="2">
        <f t="shared" si="226"/>
        <v>0.99995722795191222</v>
      </c>
      <c r="FO167" s="2">
        <f t="shared" si="226"/>
        <v>0.99995875884924523</v>
      </c>
      <c r="FP167" s="2">
        <f t="shared" si="226"/>
        <v>0.99996021619825981</v>
      </c>
      <c r="FQ167" s="2">
        <f t="shared" si="226"/>
        <v>0.99995752382133829</v>
      </c>
      <c r="FR167" s="2">
        <f t="shared" si="226"/>
        <v>0.99995909638730673</v>
      </c>
      <c r="FS167" s="2">
        <f t="shared" si="226"/>
        <v>0.99995476077497902</v>
      </c>
      <c r="FT167" s="2">
        <f t="shared" si="226"/>
        <v>0.99995354810263171</v>
      </c>
      <c r="FU167" s="2">
        <f t="shared" si="226"/>
        <v>0.99994468708469042</v>
      </c>
      <c r="FW167" s="2">
        <f t="shared" si="217"/>
        <v>0.36857638673310106</v>
      </c>
      <c r="FX167" s="2">
        <f t="shared" si="217"/>
        <v>0.2634986284389006</v>
      </c>
      <c r="FY167" s="2">
        <f t="shared" si="217"/>
        <v>0.19401696813493727</v>
      </c>
      <c r="FZ167" s="2">
        <f t="shared" si="217"/>
        <v>0.25688160475595145</v>
      </c>
      <c r="GA167" s="2">
        <f t="shared" si="217"/>
        <v>0.29148782596889083</v>
      </c>
      <c r="GB167" s="2">
        <f t="shared" si="217"/>
        <v>0.40361935703698532</v>
      </c>
      <c r="GC167" s="2">
        <f t="shared" si="217"/>
        <v>0.45196319895165299</v>
      </c>
      <c r="GD167" s="2">
        <f t="shared" si="217"/>
        <v>0.49931049027734564</v>
      </c>
      <c r="GE167" s="2">
        <f t="shared" si="217"/>
        <v>0.4875065924916237</v>
      </c>
      <c r="GF167" s="2">
        <f t="shared" si="217"/>
        <v>0.45469875290364942</v>
      </c>
      <c r="GG167" s="2">
        <f t="shared" si="217"/>
        <v>0.41043007604467818</v>
      </c>
      <c r="GH167" s="2">
        <f t="shared" si="217"/>
        <v>0.36056385822518056</v>
      </c>
      <c r="GI167" s="2">
        <f t="shared" si="217"/>
        <v>0.33920618143252473</v>
      </c>
      <c r="GJ167" s="2">
        <f t="shared" si="217"/>
        <v>0.28506943427978376</v>
      </c>
      <c r="GK167" s="2">
        <f t="shared" si="217"/>
        <v>0.24279007650596007</v>
      </c>
      <c r="GM167" s="82">
        <f t="shared" si="218"/>
        <v>7.3962407466181183E-20</v>
      </c>
      <c r="GN167" s="82">
        <f t="shared" si="218"/>
        <v>5.1156891688722247E-152</v>
      </c>
      <c r="GO167" s="82">
        <f t="shared" si="218"/>
        <v>3.9201874714124102E-209</v>
      </c>
      <c r="GP167" s="82">
        <f t="shared" si="218"/>
        <v>0</v>
      </c>
      <c r="GQ167" s="82">
        <f t="shared" si="218"/>
        <v>0</v>
      </c>
      <c r="GR167" s="82">
        <f t="shared" si="218"/>
        <v>0</v>
      </c>
      <c r="GS167" s="82">
        <f t="shared" si="218"/>
        <v>0</v>
      </c>
      <c r="GT167" s="82">
        <f t="shared" si="218"/>
        <v>0</v>
      </c>
      <c r="GU167" s="82">
        <f t="shared" si="218"/>
        <v>0</v>
      </c>
      <c r="GV167" s="82">
        <f t="shared" si="218"/>
        <v>0</v>
      </c>
      <c r="GW167" s="82">
        <f t="shared" si="218"/>
        <v>0</v>
      </c>
      <c r="GX167" s="82">
        <f t="shared" si="218"/>
        <v>0</v>
      </c>
      <c r="GY167" s="82">
        <f t="shared" si="218"/>
        <v>0</v>
      </c>
      <c r="GZ167" s="82">
        <f t="shared" si="218"/>
        <v>0</v>
      </c>
      <c r="HA167" s="82">
        <f t="shared" si="218"/>
        <v>0</v>
      </c>
      <c r="HC167" s="82">
        <f t="shared" si="182"/>
        <v>1.6258451135360177E-50</v>
      </c>
      <c r="HD167" s="82">
        <f t="shared" si="182"/>
        <v>4.9866977837653888E-86</v>
      </c>
      <c r="HE167" s="82">
        <f t="shared" si="182"/>
        <v>4.9703101057766317E-152</v>
      </c>
      <c r="HF167" s="82">
        <f t="shared" si="181"/>
        <v>1.0047879134829748E-231</v>
      </c>
      <c r="HG167" s="82">
        <f t="shared" si="181"/>
        <v>4.1147023729036395E-192</v>
      </c>
      <c r="HH167" s="82">
        <f t="shared" si="181"/>
        <v>5.7959124696326913E-266</v>
      </c>
      <c r="HI167" s="82">
        <f t="shared" si="181"/>
        <v>0</v>
      </c>
      <c r="HJ167" s="82">
        <f t="shared" si="181"/>
        <v>0</v>
      </c>
      <c r="HK167" s="82">
        <f t="shared" si="181"/>
        <v>0</v>
      </c>
      <c r="HL167" s="82">
        <f t="shared" si="162"/>
        <v>0</v>
      </c>
      <c r="HM167" s="82">
        <f t="shared" si="162"/>
        <v>0</v>
      </c>
      <c r="HN167" s="82">
        <f t="shared" si="162"/>
        <v>0</v>
      </c>
      <c r="HO167" s="82">
        <f t="shared" si="162"/>
        <v>2.7750242994497292E-260</v>
      </c>
      <c r="HP167" s="82">
        <f t="shared" si="162"/>
        <v>0</v>
      </c>
      <c r="HQ167" s="82">
        <f t="shared" si="162"/>
        <v>0</v>
      </c>
      <c r="HS167" s="82">
        <f t="shared" si="219"/>
        <v>2.5444873303533999E-6</v>
      </c>
      <c r="HT167" s="82">
        <f t="shared" si="219"/>
        <v>1.0601452445995485E-3</v>
      </c>
      <c r="HU167" s="82">
        <f t="shared" si="219"/>
        <v>5.9951819467098837E-3</v>
      </c>
      <c r="HV167" s="82">
        <f t="shared" si="219"/>
        <v>2.4737503218346059E-5</v>
      </c>
      <c r="HW167" s="82">
        <f t="shared" si="219"/>
        <v>1.7341400300291739E-6</v>
      </c>
      <c r="HX167" s="82">
        <f t="shared" si="219"/>
        <v>1.3595371922509931E-9</v>
      </c>
      <c r="HY167" s="82">
        <f t="shared" si="219"/>
        <v>4.1152911786420201E-13</v>
      </c>
      <c r="HZ167" s="82">
        <f t="shared" si="219"/>
        <v>1.5555067332666937E-16</v>
      </c>
      <c r="IA167" s="82">
        <f t="shared" si="219"/>
        <v>4.526936072123033E-15</v>
      </c>
      <c r="IB167" s="82">
        <f t="shared" si="219"/>
        <v>1.1548784566675957E-12</v>
      </c>
      <c r="IC167" s="82">
        <f t="shared" si="219"/>
        <v>9.4252220023018252E-11</v>
      </c>
      <c r="ID167" s="82">
        <f t="shared" si="219"/>
        <v>1.0057066845886822E-8</v>
      </c>
      <c r="IE167" s="82">
        <f t="shared" si="219"/>
        <v>9.9686340535274102E-10</v>
      </c>
      <c r="IF167" s="82">
        <f t="shared" si="219"/>
        <v>4.278703752325324E-8</v>
      </c>
      <c r="IG167" s="82">
        <f t="shared" si="219"/>
        <v>2.6101641427258073E-9</v>
      </c>
      <c r="II167" s="82">
        <f t="shared" si="220"/>
        <v>0.16422177325944612</v>
      </c>
      <c r="IJ167" s="82">
        <f t="shared" si="220"/>
        <v>6.1075490970696278E-3</v>
      </c>
      <c r="IK167" s="82">
        <f t="shared" si="220"/>
        <v>1.7995435656001932E-4</v>
      </c>
      <c r="IL167" s="82">
        <f t="shared" si="220"/>
        <v>2.1085068037784366E-3</v>
      </c>
      <c r="IM167" s="82">
        <f t="shared" si="220"/>
        <v>7.3655673143075773E-3</v>
      </c>
      <c r="IN167" s="82">
        <f t="shared" si="220"/>
        <v>0.17602714952932538</v>
      </c>
      <c r="IO167" s="82">
        <f t="shared" si="220"/>
        <v>0.3430505812815306</v>
      </c>
      <c r="IP167" s="82">
        <f t="shared" si="220"/>
        <v>0.49805456188497199</v>
      </c>
      <c r="IQ167" s="82">
        <f t="shared" si="220"/>
        <v>0.46338457045821768</v>
      </c>
      <c r="IR167" s="82">
        <f t="shared" si="220"/>
        <v>0.35098070170148588</v>
      </c>
      <c r="IS167" s="82">
        <f t="shared" si="220"/>
        <v>0.1958195534119217</v>
      </c>
      <c r="IT167" s="82">
        <f t="shared" si="220"/>
        <v>8.162678923075567E-2</v>
      </c>
      <c r="IU167" s="82">
        <f t="shared" si="220"/>
        <v>2.5961265440968797E-2</v>
      </c>
      <c r="IV167" s="82">
        <f t="shared" si="220"/>
        <v>6.1175600694995516E-2</v>
      </c>
      <c r="IW167" s="82">
        <f t="shared" si="220"/>
        <v>0.10437744218396668</v>
      </c>
      <c r="IY167" s="82">
        <f t="shared" si="221"/>
        <v>0.16422431774677648</v>
      </c>
      <c r="IZ167" s="82">
        <f t="shared" si="221"/>
        <v>7.1676943416691761E-3</v>
      </c>
      <c r="JA167" s="82">
        <f t="shared" si="221"/>
        <v>6.1751363032699035E-3</v>
      </c>
      <c r="JB167" s="82">
        <f t="shared" si="221"/>
        <v>2.1332443069967829E-3</v>
      </c>
      <c r="JC167" s="82">
        <f t="shared" si="221"/>
        <v>7.3673014543376063E-3</v>
      </c>
      <c r="JD167" s="82">
        <f t="shared" si="221"/>
        <v>0.17602715088886259</v>
      </c>
      <c r="JE167" s="82">
        <f t="shared" si="221"/>
        <v>0.3430505812819421</v>
      </c>
      <c r="JF167" s="82">
        <f t="shared" si="221"/>
        <v>0.49805456188497216</v>
      </c>
      <c r="JG167" s="82">
        <f t="shared" si="221"/>
        <v>0.46338457045822223</v>
      </c>
      <c r="JH167" s="82">
        <f t="shared" si="221"/>
        <v>0.35098070170264073</v>
      </c>
      <c r="JI167" s="82">
        <f t="shared" si="221"/>
        <v>0.19581955350617392</v>
      </c>
      <c r="JJ167" s="82">
        <f t="shared" si="221"/>
        <v>8.1626799287822516E-2</v>
      </c>
      <c r="JK167" s="82">
        <f t="shared" si="221"/>
        <v>2.5961266437832201E-2</v>
      </c>
      <c r="JL167" s="82">
        <f t="shared" si="221"/>
        <v>6.117564348203304E-2</v>
      </c>
      <c r="JM167" s="82">
        <f t="shared" si="221"/>
        <v>0.10437744479413082</v>
      </c>
    </row>
    <row r="168" spans="2:273" x14ac:dyDescent="0.25">
      <c r="B168" s="2">
        <v>141</v>
      </c>
      <c r="C168" s="37">
        <v>0.33752500000000002</v>
      </c>
      <c r="D168" s="37">
        <v>0.32933000000000001</v>
      </c>
      <c r="E168" s="37">
        <v>0.340891</v>
      </c>
      <c r="F168" s="37">
        <v>0.33718799999999999</v>
      </c>
      <c r="G168" s="37">
        <v>0.34076600000000001</v>
      </c>
      <c r="H168" s="37">
        <v>0.34165000000000001</v>
      </c>
      <c r="I168" s="37">
        <v>0.34120200000000001</v>
      </c>
      <c r="J168" s="37">
        <v>0.355132</v>
      </c>
      <c r="K168" s="37">
        <v>0.35546100000000003</v>
      </c>
      <c r="L168" s="37">
        <v>0.35895300000000002</v>
      </c>
      <c r="M168" s="37">
        <v>0.354238</v>
      </c>
      <c r="N168" s="37">
        <v>0.35675699999999999</v>
      </c>
      <c r="O168" s="37">
        <v>0.345472</v>
      </c>
      <c r="P168" s="37">
        <v>0.37169099999999999</v>
      </c>
      <c r="Q168" s="37">
        <v>0.407551</v>
      </c>
      <c r="S168" s="4">
        <f t="shared" si="222"/>
        <v>0.34029030015695849</v>
      </c>
      <c r="T168" s="4">
        <f t="shared" si="222"/>
        <v>0.34033559909663957</v>
      </c>
      <c r="U168" s="4">
        <f t="shared" si="222"/>
        <v>0.33982293679759512</v>
      </c>
      <c r="V168" s="4">
        <f t="shared" si="222"/>
        <v>0.33780430074439444</v>
      </c>
      <c r="W168" s="4">
        <f t="shared" si="222"/>
        <v>0.34151473391207088</v>
      </c>
      <c r="X168" s="4">
        <f t="shared" si="222"/>
        <v>0.34621592633868331</v>
      </c>
      <c r="Y168" s="4">
        <f t="shared" si="222"/>
        <v>0.34599160527266604</v>
      </c>
      <c r="Z168" s="4">
        <f t="shared" si="222"/>
        <v>0.35047403371149366</v>
      </c>
      <c r="AA168" s="4">
        <f t="shared" si="222"/>
        <v>0.3534352051980324</v>
      </c>
      <c r="AB168" s="4">
        <f t="shared" si="222"/>
        <v>0.35884199294440833</v>
      </c>
      <c r="AC168" s="4">
        <f t="shared" si="222"/>
        <v>0.35835277578828012</v>
      </c>
      <c r="AD168" s="4">
        <f t="shared" si="222"/>
        <v>0.35258523151070909</v>
      </c>
      <c r="AE168" s="4">
        <f t="shared" si="222"/>
        <v>0.34938112072715866</v>
      </c>
      <c r="AF168" s="4">
        <f t="shared" si="222"/>
        <v>0.36715142866129746</v>
      </c>
      <c r="AG168" s="4">
        <f t="shared" si="222"/>
        <v>0.40242183457619363</v>
      </c>
      <c r="AI168" s="4">
        <f t="shared" si="223"/>
        <v>-2.7653001569584723E-3</v>
      </c>
      <c r="AJ168" s="4">
        <f t="shared" si="223"/>
        <v>-1.1005599096639562E-2</v>
      </c>
      <c r="AK168" s="4">
        <f t="shared" si="223"/>
        <v>1.0680632024048786E-3</v>
      </c>
      <c r="AL168" s="4">
        <f t="shared" si="223"/>
        <v>-6.1630074439444904E-4</v>
      </c>
      <c r="AM168" s="4">
        <f t="shared" si="223"/>
        <v>-7.487339120708647E-4</v>
      </c>
      <c r="AN168" s="4">
        <f t="shared" si="223"/>
        <v>-4.5659263386833016E-3</v>
      </c>
      <c r="AO168" s="4">
        <f t="shared" si="223"/>
        <v>-4.789605272666031E-3</v>
      </c>
      <c r="AP168" s="4">
        <f t="shared" si="223"/>
        <v>4.6579662885063433E-3</v>
      </c>
      <c r="AQ168" s="4">
        <f t="shared" si="223"/>
        <v>2.0257948019676286E-3</v>
      </c>
      <c r="AR168" s="4">
        <f t="shared" si="223"/>
        <v>1.1100705559169421E-4</v>
      </c>
      <c r="AS168" s="4">
        <f t="shared" si="223"/>
        <v>-4.1147757882801228E-3</v>
      </c>
      <c r="AT168" s="4">
        <f t="shared" si="223"/>
        <v>4.1717684892909057E-3</v>
      </c>
      <c r="AU168" s="4">
        <f t="shared" si="223"/>
        <v>-3.9091207271586548E-3</v>
      </c>
      <c r="AV168" s="4">
        <f t="shared" si="223"/>
        <v>4.5395713387025305E-3</v>
      </c>
      <c r="AW168" s="4">
        <f t="shared" si="223"/>
        <v>5.12916542380637E-3</v>
      </c>
      <c r="AY168" s="2">
        <f t="shared" si="215"/>
        <v>0.3396049255784559</v>
      </c>
      <c r="AZ168" s="2">
        <f t="shared" si="215"/>
        <v>0.34033555165006063</v>
      </c>
      <c r="BA168" s="2">
        <f t="shared" si="215"/>
        <v>0.33981433303084507</v>
      </c>
      <c r="BB168" s="2">
        <f t="shared" si="215"/>
        <v>0.33769326085110712</v>
      </c>
      <c r="BC168" s="2">
        <f t="shared" si="215"/>
        <v>0.34115265060943678</v>
      </c>
      <c r="BD168" s="2">
        <f t="shared" si="215"/>
        <v>0.34081923203845876</v>
      </c>
      <c r="BE168" s="2">
        <f t="shared" si="215"/>
        <v>0.33797400183906501</v>
      </c>
      <c r="BF168" s="2">
        <f t="shared" si="215"/>
        <v>0.34177912874019412</v>
      </c>
      <c r="BG168" s="2">
        <f t="shared" si="215"/>
        <v>0.34573848611864116</v>
      </c>
      <c r="BH168" s="2">
        <f t="shared" si="215"/>
        <v>0.34375931912667357</v>
      </c>
      <c r="BI168" s="2">
        <f t="shared" si="215"/>
        <v>0.34282689893987617</v>
      </c>
      <c r="BJ168" s="2">
        <f t="shared" si="215"/>
        <v>0.34663984662704284</v>
      </c>
      <c r="BK168" s="2">
        <f t="shared" si="215"/>
        <v>0.3441370570726614</v>
      </c>
      <c r="BL168" s="2">
        <f t="shared" si="215"/>
        <v>0.35090220907692948</v>
      </c>
      <c r="BM168" s="2">
        <f t="shared" si="215"/>
        <v>0.35790032270649796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 t="str">
        <f t="shared" si="216"/>
        <v/>
      </c>
      <c r="CG168" s="2">
        <f t="shared" si="216"/>
        <v>0.340891</v>
      </c>
      <c r="CH168" s="2">
        <f t="shared" si="216"/>
        <v>0.33718799999999999</v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 t="str">
        <f t="shared" si="216"/>
        <v/>
      </c>
      <c r="CR168" s="2" t="str">
        <f t="shared" si="216"/>
        <v/>
      </c>
      <c r="CS168" s="2" t="str">
        <f t="shared" si="216"/>
        <v/>
      </c>
      <c r="CU168" s="2" t="str">
        <f t="shared" si="198"/>
        <v/>
      </c>
      <c r="CV168" s="2" t="str">
        <f t="shared" si="199"/>
        <v/>
      </c>
      <c r="CW168" s="2">
        <f t="shared" si="200"/>
        <v>0.340891</v>
      </c>
      <c r="CX168" s="2">
        <f t="shared" si="201"/>
        <v>0.33718799999999999</v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 t="str">
        <f t="shared" si="206"/>
        <v/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 t="str">
        <f t="shared" si="210"/>
        <v/>
      </c>
      <c r="DH168" s="2" t="str">
        <f t="shared" si="211"/>
        <v/>
      </c>
      <c r="DI168" s="2" t="str">
        <f t="shared" si="212"/>
        <v/>
      </c>
      <c r="DK168" s="2">
        <f t="shared" si="224"/>
        <v>0.57368070238095203</v>
      </c>
      <c r="DL168" s="2">
        <f t="shared" si="224"/>
        <v>0.44529030607287451</v>
      </c>
      <c r="DM168" s="2">
        <f t="shared" si="224"/>
        <v>0.45150988855534713</v>
      </c>
      <c r="DN168" s="2">
        <f t="shared" si="224"/>
        <v>0.46564668990042674</v>
      </c>
      <c r="DO168" s="2">
        <f t="shared" si="224"/>
        <v>0.48432755518207282</v>
      </c>
      <c r="DP168" s="2">
        <f t="shared" si="224"/>
        <v>0.49256151760249561</v>
      </c>
      <c r="DQ168" s="2">
        <f t="shared" si="224"/>
        <v>0.50745168817733999</v>
      </c>
      <c r="DR168" s="2">
        <f t="shared" si="224"/>
        <v>0.55591636290322577</v>
      </c>
      <c r="DS168" s="2">
        <f t="shared" si="224"/>
        <v>0.5297586463477939</v>
      </c>
      <c r="DT168" s="2">
        <f t="shared" si="224"/>
        <v>0.51871174104560636</v>
      </c>
      <c r="DU168" s="2">
        <f t="shared" si="224"/>
        <v>0.48842023870967732</v>
      </c>
      <c r="DV168" s="2">
        <f t="shared" si="224"/>
        <v>0.51357014749721919</v>
      </c>
      <c r="DW168" s="2">
        <f t="shared" si="224"/>
        <v>0.51063658064516138</v>
      </c>
      <c r="DX168" s="2">
        <f t="shared" si="224"/>
        <v>0.49721132294721393</v>
      </c>
      <c r="DY168" s="2">
        <f t="shared" si="224"/>
        <v>0.46821962945632789</v>
      </c>
      <c r="EA168" s="2">
        <f t="shared" si="214"/>
        <v>0.33840874735365817</v>
      </c>
      <c r="EB168" s="2">
        <f t="shared" si="214"/>
        <v>0.34019104898919672</v>
      </c>
      <c r="EC168" s="2">
        <f t="shared" si="214"/>
        <v>0.33970658227320133</v>
      </c>
      <c r="ED168" s="2">
        <f t="shared" si="214"/>
        <v>0.33767990596301534</v>
      </c>
      <c r="EE168" s="2">
        <f t="shared" si="214"/>
        <v>0.34108465596608117</v>
      </c>
      <c r="EF168" s="2">
        <f t="shared" si="214"/>
        <v>0.33988698274727969</v>
      </c>
      <c r="EG168" s="2">
        <f t="shared" si="214"/>
        <v>0.33689518943642782</v>
      </c>
      <c r="EH168" s="2">
        <f t="shared" si="214"/>
        <v>0.34013096217458955</v>
      </c>
      <c r="EI168" s="2">
        <f t="shared" si="214"/>
        <v>0.34429586639112131</v>
      </c>
      <c r="EJ168" s="2">
        <f t="shared" si="214"/>
        <v>0.34101014804701774</v>
      </c>
      <c r="EK168" s="2">
        <f t="shared" si="213"/>
        <v>0.34182488721661869</v>
      </c>
      <c r="EL168" s="2">
        <f t="shared" si="180"/>
        <v>0.34726782255082628</v>
      </c>
      <c r="EM168" s="2">
        <f t="shared" si="180"/>
        <v>0.34314948764189374</v>
      </c>
      <c r="EN168" s="2">
        <f t="shared" si="180"/>
        <v>0.35182715489608851</v>
      </c>
      <c r="EO168" s="2">
        <f t="shared" si="180"/>
        <v>0.35794813007019355</v>
      </c>
      <c r="EQ168" s="2">
        <f t="shared" si="225"/>
        <v>0.34147071553887665</v>
      </c>
      <c r="ER168" s="2">
        <f t="shared" si="225"/>
        <v>0.34067059706846825</v>
      </c>
      <c r="ES168" s="2">
        <f t="shared" si="225"/>
        <v>0.3401702504882621</v>
      </c>
      <c r="ET168" s="2">
        <f t="shared" si="225"/>
        <v>0.33769424863330599</v>
      </c>
      <c r="EU168" s="2">
        <f t="shared" si="225"/>
        <v>0.34127503827338834</v>
      </c>
      <c r="EV168" s="2">
        <f t="shared" si="225"/>
        <v>0.34205747601354553</v>
      </c>
      <c r="EW168" s="2">
        <f t="shared" si="225"/>
        <v>0.33915506407178153</v>
      </c>
      <c r="EX168" s="2">
        <f t="shared" si="225"/>
        <v>0.34327031039620293</v>
      </c>
      <c r="EY168" s="2">
        <f t="shared" si="225"/>
        <v>0.34710794173685916</v>
      </c>
      <c r="EZ168" s="2">
        <f t="shared" si="225"/>
        <v>0.34675268842743823</v>
      </c>
      <c r="FA168" s="2">
        <f t="shared" si="225"/>
        <v>0.34412649062130496</v>
      </c>
      <c r="FB168" s="2">
        <f t="shared" si="225"/>
        <v>0.34560792619111319</v>
      </c>
      <c r="FC168" s="2">
        <f t="shared" si="225"/>
        <v>0.34587243609684315</v>
      </c>
      <c r="FD168" s="2">
        <f t="shared" si="225"/>
        <v>0.34876638209776661</v>
      </c>
      <c r="FE168" s="2">
        <f t="shared" si="225"/>
        <v>0.35774295574126252</v>
      </c>
      <c r="FG168" s="2">
        <f t="shared" si="226"/>
        <v>0.99999481879850527</v>
      </c>
      <c r="FH168" s="2">
        <f t="shared" si="226"/>
        <v>0.99991069108601338</v>
      </c>
      <c r="FI168" s="2">
        <f t="shared" si="226"/>
        <v>0.99990228770052381</v>
      </c>
      <c r="FJ168" s="2">
        <f t="shared" si="226"/>
        <v>0.99992644373707495</v>
      </c>
      <c r="FK168" s="2">
        <f t="shared" si="226"/>
        <v>0.99993848963499199</v>
      </c>
      <c r="FL168" s="2">
        <f t="shared" si="226"/>
        <v>0.9999497011235936</v>
      </c>
      <c r="FM168" s="2">
        <f t="shared" si="226"/>
        <v>0.9999666701741432</v>
      </c>
      <c r="FN168" s="2">
        <f t="shared" si="226"/>
        <v>0.99996099128171412</v>
      </c>
      <c r="FO168" s="2">
        <f t="shared" si="226"/>
        <v>0.99996238748699673</v>
      </c>
      <c r="FP168" s="2">
        <f t="shared" si="226"/>
        <v>0.99996371661457062</v>
      </c>
      <c r="FQ168" s="2">
        <f t="shared" si="226"/>
        <v>0.99996126111986172</v>
      </c>
      <c r="FR168" s="2">
        <f t="shared" si="226"/>
        <v>0.99996269532759263</v>
      </c>
      <c r="FS168" s="2">
        <f t="shared" si="226"/>
        <v>0.99995874117218342</v>
      </c>
      <c r="FT168" s="2">
        <f t="shared" si="226"/>
        <v>0.99995763519293535</v>
      </c>
      <c r="FU168" s="2">
        <f t="shared" si="226"/>
        <v>0.99994955377616268</v>
      </c>
      <c r="FW168" s="2">
        <f t="shared" si="217"/>
        <v>0.39025853996826054</v>
      </c>
      <c r="FX168" s="2">
        <f t="shared" si="217"/>
        <v>0.28175769269725803</v>
      </c>
      <c r="FY168" s="2">
        <f t="shared" si="217"/>
        <v>0.20882647624473244</v>
      </c>
      <c r="FZ168" s="2">
        <f t="shared" si="217"/>
        <v>0.27485326002301863</v>
      </c>
      <c r="GA168" s="2">
        <f t="shared" si="217"/>
        <v>0.3108677543470944</v>
      </c>
      <c r="GB168" s="2">
        <f t="shared" si="217"/>
        <v>0.42597226537847327</v>
      </c>
      <c r="GC168" s="2">
        <f t="shared" si="217"/>
        <v>0.47486164384842022</v>
      </c>
      <c r="GD168" s="2">
        <f t="shared" si="217"/>
        <v>0.52232149412676065</v>
      </c>
      <c r="GE168" s="2">
        <f t="shared" si="217"/>
        <v>0.51052828597678546</v>
      </c>
      <c r="GF168" s="2">
        <f t="shared" si="217"/>
        <v>0.47761500704759857</v>
      </c>
      <c r="GG168" s="2">
        <f t="shared" si="217"/>
        <v>0.43288638758464998</v>
      </c>
      <c r="GH168" s="2">
        <f t="shared" si="217"/>
        <v>0.38205986405426884</v>
      </c>
      <c r="GI168" s="2">
        <f t="shared" si="217"/>
        <v>0.36014604237309494</v>
      </c>
      <c r="GJ168" s="2">
        <f t="shared" si="217"/>
        <v>0.30420585020203783</v>
      </c>
      <c r="GK168" s="2">
        <f t="shared" si="217"/>
        <v>0.26012096500865528</v>
      </c>
      <c r="GM168" s="82">
        <f t="shared" si="218"/>
        <v>2.8773773798141734E-20</v>
      </c>
      <c r="GN168" s="82">
        <f t="shared" si="218"/>
        <v>4.2004427306168245E-156</v>
      </c>
      <c r="GO168" s="82">
        <f t="shared" si="218"/>
        <v>7.9807854786068305E-215</v>
      </c>
      <c r="GP168" s="82">
        <f t="shared" si="218"/>
        <v>0</v>
      </c>
      <c r="GQ168" s="82">
        <f t="shared" si="218"/>
        <v>0</v>
      </c>
      <c r="GR168" s="82">
        <f t="shared" si="218"/>
        <v>0</v>
      </c>
      <c r="GS168" s="82">
        <f t="shared" si="218"/>
        <v>0</v>
      </c>
      <c r="GT168" s="82">
        <f t="shared" si="218"/>
        <v>0</v>
      </c>
      <c r="GU168" s="82">
        <f t="shared" si="218"/>
        <v>0</v>
      </c>
      <c r="GV168" s="82">
        <f t="shared" si="218"/>
        <v>0</v>
      </c>
      <c r="GW168" s="82">
        <f t="shared" si="218"/>
        <v>0</v>
      </c>
      <c r="GX168" s="82">
        <f t="shared" si="218"/>
        <v>0</v>
      </c>
      <c r="GY168" s="82">
        <f t="shared" si="218"/>
        <v>0</v>
      </c>
      <c r="GZ168" s="82">
        <f t="shared" si="218"/>
        <v>0</v>
      </c>
      <c r="HA168" s="82">
        <f t="shared" si="218"/>
        <v>0</v>
      </c>
      <c r="HC168" s="82">
        <f t="shared" si="182"/>
        <v>4.8833360435497717E-52</v>
      </c>
      <c r="HD168" s="82">
        <f t="shared" si="182"/>
        <v>1.8736333483327423E-89</v>
      </c>
      <c r="HE168" s="82">
        <f t="shared" si="182"/>
        <v>3.8151431003828725E-158</v>
      </c>
      <c r="HF168" s="82">
        <f t="shared" si="181"/>
        <v>3.7763095119967588E-240</v>
      </c>
      <c r="HG168" s="82">
        <f t="shared" si="181"/>
        <v>8.7887542036098793E-199</v>
      </c>
      <c r="HH168" s="82">
        <f t="shared" si="181"/>
        <v>1.2094843036597028E-274</v>
      </c>
      <c r="HI168" s="82">
        <f t="shared" si="181"/>
        <v>0</v>
      </c>
      <c r="HJ168" s="82">
        <f t="shared" si="181"/>
        <v>0</v>
      </c>
      <c r="HK168" s="82">
        <f t="shared" si="181"/>
        <v>0</v>
      </c>
      <c r="HL168" s="82">
        <f t="shared" si="162"/>
        <v>0</v>
      </c>
      <c r="HM168" s="82">
        <f t="shared" si="162"/>
        <v>0</v>
      </c>
      <c r="HN168" s="82">
        <f t="shared" si="162"/>
        <v>0</v>
      </c>
      <c r="HO168" s="82">
        <f t="shared" si="162"/>
        <v>1.0811030408593664E-268</v>
      </c>
      <c r="HP168" s="82">
        <f t="shared" si="162"/>
        <v>0</v>
      </c>
      <c r="HQ168" s="82">
        <f t="shared" si="162"/>
        <v>0</v>
      </c>
      <c r="HS168" s="82">
        <f t="shared" si="219"/>
        <v>9.5564363833382216E-7</v>
      </c>
      <c r="HT168" s="82">
        <f t="shared" si="219"/>
        <v>4.6032537900362773E-4</v>
      </c>
      <c r="HU168" s="82">
        <f t="shared" si="219"/>
        <v>2.9482647878492844E-3</v>
      </c>
      <c r="HV168" s="82">
        <f t="shared" si="219"/>
        <v>7.8786795375645748E-6</v>
      </c>
      <c r="HW168" s="82">
        <f t="shared" si="219"/>
        <v>4.5888451835979474E-7</v>
      </c>
      <c r="HX168" s="82">
        <f t="shared" si="219"/>
        <v>2.6178127671259716E-10</v>
      </c>
      <c r="HY168" s="82">
        <f t="shared" si="219"/>
        <v>5.6717951973290596E-14</v>
      </c>
      <c r="HZ168" s="82">
        <f t="shared" si="219"/>
        <v>1.2228004916578408E-17</v>
      </c>
      <c r="IA168" s="82">
        <f t="shared" si="219"/>
        <v>4.6577895410957102E-16</v>
      </c>
      <c r="IB168" s="82">
        <f t="shared" si="219"/>
        <v>1.6072769015867846E-13</v>
      </c>
      <c r="IC168" s="82">
        <f t="shared" si="219"/>
        <v>1.6146150077998341E-11</v>
      </c>
      <c r="ID168" s="82">
        <f t="shared" si="219"/>
        <v>2.2558741674338915E-9</v>
      </c>
      <c r="IE168" s="82">
        <f t="shared" si="219"/>
        <v>1.6147641378479842E-10</v>
      </c>
      <c r="IF168" s="82">
        <f t="shared" si="219"/>
        <v>9.1396590139755406E-9</v>
      </c>
      <c r="IG168" s="82">
        <f t="shared" si="219"/>
        <v>3.8528801820666394E-10</v>
      </c>
      <c r="II168" s="82">
        <f t="shared" si="220"/>
        <v>0.21785621087699597</v>
      </c>
      <c r="IJ168" s="82">
        <f t="shared" si="220"/>
        <v>1.2066121505149796E-2</v>
      </c>
      <c r="IK168" s="82">
        <f t="shared" si="220"/>
        <v>4.5271720539254368E-4</v>
      </c>
      <c r="IL168" s="82">
        <f t="shared" si="220"/>
        <v>4.8317789904653236E-3</v>
      </c>
      <c r="IM168" s="82">
        <f t="shared" si="220"/>
        <v>1.5552705038020323E-2</v>
      </c>
      <c r="IN168" s="82">
        <f t="shared" si="220"/>
        <v>0.2506788040077127</v>
      </c>
      <c r="IO168" s="82">
        <f t="shared" si="220"/>
        <v>0.42543193998240625</v>
      </c>
      <c r="IP168" s="82">
        <f t="shared" si="220"/>
        <v>0.54687464711504774</v>
      </c>
      <c r="IQ168" s="82">
        <f t="shared" si="220"/>
        <v>0.52478448054863003</v>
      </c>
      <c r="IR168" s="82">
        <f t="shared" si="220"/>
        <v>0.43363107169801096</v>
      </c>
      <c r="IS168" s="82">
        <f t="shared" si="220"/>
        <v>0.27403701490821791</v>
      </c>
      <c r="IT168" s="82">
        <f t="shared" si="220"/>
        <v>0.12864060394290452</v>
      </c>
      <c r="IU168" s="82">
        <f t="shared" si="220"/>
        <v>5.0762452570103631E-2</v>
      </c>
      <c r="IV168" s="82">
        <f t="shared" si="220"/>
        <v>9.0008696676824637E-2</v>
      </c>
      <c r="IW168" s="82">
        <f t="shared" si="220"/>
        <v>0.13556307484772015</v>
      </c>
      <c r="IY168" s="82">
        <f t="shared" si="221"/>
        <v>0.2178571665206343</v>
      </c>
      <c r="IZ168" s="82">
        <f t="shared" si="221"/>
        <v>1.2526446884153424E-2</v>
      </c>
      <c r="JA168" s="82">
        <f t="shared" si="221"/>
        <v>3.4009819932418282E-3</v>
      </c>
      <c r="JB168" s="82">
        <f t="shared" si="221"/>
        <v>4.8396576700028881E-3</v>
      </c>
      <c r="JC168" s="82">
        <f t="shared" si="221"/>
        <v>1.5553163922538683E-2</v>
      </c>
      <c r="JD168" s="82">
        <f t="shared" si="221"/>
        <v>0.25067880426949396</v>
      </c>
      <c r="JE168" s="82">
        <f t="shared" si="221"/>
        <v>0.42543193998246298</v>
      </c>
      <c r="JF168" s="82">
        <f t="shared" si="221"/>
        <v>0.54687464711504774</v>
      </c>
      <c r="JG168" s="82">
        <f t="shared" si="221"/>
        <v>0.52478448054863047</v>
      </c>
      <c r="JH168" s="82">
        <f t="shared" si="221"/>
        <v>0.43363107169817167</v>
      </c>
      <c r="JI168" s="82">
        <f t="shared" si="221"/>
        <v>0.27403701492436405</v>
      </c>
      <c r="JJ168" s="82">
        <f t="shared" si="221"/>
        <v>0.12864060619877868</v>
      </c>
      <c r="JK168" s="82">
        <f t="shared" si="221"/>
        <v>5.0762452731580046E-2</v>
      </c>
      <c r="JL168" s="82">
        <f t="shared" si="221"/>
        <v>9.0008705816483653E-2</v>
      </c>
      <c r="JM168" s="82">
        <f t="shared" si="221"/>
        <v>0.13556307523300817</v>
      </c>
    </row>
    <row r="169" spans="2:273" x14ac:dyDescent="0.25">
      <c r="B169" s="2">
        <v>142</v>
      </c>
      <c r="C169" s="37">
        <v>0.33853</v>
      </c>
      <c r="D169" s="37">
        <v>0.342503</v>
      </c>
      <c r="E169" s="37">
        <v>0.334115</v>
      </c>
      <c r="F169" s="37">
        <v>0.34118199999999999</v>
      </c>
      <c r="G169" s="37">
        <v>0.33579300000000001</v>
      </c>
      <c r="H169" s="37">
        <v>0.34536</v>
      </c>
      <c r="I169" s="37">
        <v>0.34673399999999999</v>
      </c>
      <c r="J169" s="37">
        <v>0.35224499999999997</v>
      </c>
      <c r="K169" s="37">
        <v>0.346804</v>
      </c>
      <c r="L169" s="37">
        <v>0.35684900000000003</v>
      </c>
      <c r="M169" s="37">
        <v>0.35735600000000001</v>
      </c>
      <c r="N169" s="37">
        <v>0.35284599999999999</v>
      </c>
      <c r="O169" s="37">
        <v>0.35241699999999998</v>
      </c>
      <c r="P169" s="37">
        <v>0.373749</v>
      </c>
      <c r="Q169" s="37">
        <v>0.41211300000000001</v>
      </c>
      <c r="S169" s="4">
        <f t="shared" si="222"/>
        <v>0.34008238134491431</v>
      </c>
      <c r="T169" s="4">
        <f t="shared" si="222"/>
        <v>0.34001896621470024</v>
      </c>
      <c r="U169" s="4">
        <f t="shared" si="222"/>
        <v>0.33952103861765381</v>
      </c>
      <c r="V169" s="4">
        <f t="shared" si="222"/>
        <v>0.33757507495127903</v>
      </c>
      <c r="W169" s="4">
        <f t="shared" si="222"/>
        <v>0.34146486118262709</v>
      </c>
      <c r="X169" s="4">
        <f t="shared" si="222"/>
        <v>0.34666723077406952</v>
      </c>
      <c r="Y169" s="4">
        <f t="shared" si="222"/>
        <v>0.34524326650676135</v>
      </c>
      <c r="Z169" s="4">
        <f t="shared" si="222"/>
        <v>0.347914333186645</v>
      </c>
      <c r="AA169" s="4">
        <f t="shared" si="222"/>
        <v>0.35158685588954752</v>
      </c>
      <c r="AB169" s="4">
        <f t="shared" si="222"/>
        <v>0.35763078272537024</v>
      </c>
      <c r="AC169" s="4">
        <f t="shared" si="222"/>
        <v>0.35972775977687099</v>
      </c>
      <c r="AD169" s="4">
        <f t="shared" si="222"/>
        <v>0.35401219039164722</v>
      </c>
      <c r="AE169" s="4">
        <f t="shared" si="222"/>
        <v>0.35207690653868207</v>
      </c>
      <c r="AF169" s="4">
        <f t="shared" si="222"/>
        <v>0.37179901048375791</v>
      </c>
      <c r="AG169" s="4">
        <f t="shared" si="222"/>
        <v>0.41118295185034109</v>
      </c>
      <c r="AI169" s="4">
        <f t="shared" si="223"/>
        <v>-1.5523813449143109E-3</v>
      </c>
      <c r="AJ169" s="4">
        <f t="shared" si="223"/>
        <v>2.4840337852997663E-3</v>
      </c>
      <c r="AK169" s="4">
        <f t="shared" si="223"/>
        <v>-5.4060386176538189E-3</v>
      </c>
      <c r="AL169" s="4">
        <f t="shared" si="223"/>
        <v>3.6069250487209548E-3</v>
      </c>
      <c r="AM169" s="4">
        <f t="shared" si="223"/>
        <v>-5.6718611826270804E-3</v>
      </c>
      <c r="AN169" s="4">
        <f t="shared" si="223"/>
        <v>-1.3072307740695233E-3</v>
      </c>
      <c r="AO169" s="4">
        <f t="shared" si="223"/>
        <v>1.4907334932386385E-3</v>
      </c>
      <c r="AP169" s="4">
        <f t="shared" si="223"/>
        <v>4.3306668133549775E-3</v>
      </c>
      <c r="AQ169" s="4">
        <f t="shared" si="223"/>
        <v>-4.7828558895475215E-3</v>
      </c>
      <c r="AR169" s="4">
        <f t="shared" si="223"/>
        <v>-7.8178272537021698E-4</v>
      </c>
      <c r="AS169" s="4">
        <f t="shared" si="223"/>
        <v>-2.3717597768709853E-3</v>
      </c>
      <c r="AT169" s="4">
        <f t="shared" si="223"/>
        <v>-1.166190391647226E-3</v>
      </c>
      <c r="AU169" s="4">
        <f t="shared" si="223"/>
        <v>3.4009346131791407E-4</v>
      </c>
      <c r="AV169" s="4">
        <f t="shared" si="223"/>
        <v>1.9499895162420899E-3</v>
      </c>
      <c r="AW169" s="4">
        <f t="shared" si="223"/>
        <v>9.3004814965891303E-4</v>
      </c>
      <c r="AY169" s="2">
        <f t="shared" si="215"/>
        <v>0.3393014113808317</v>
      </c>
      <c r="AZ169" s="2">
        <f t="shared" si="215"/>
        <v>0.34001895215818517</v>
      </c>
      <c r="BA169" s="2">
        <f t="shared" si="215"/>
        <v>0.33950636705737247</v>
      </c>
      <c r="BB169" s="2">
        <f t="shared" si="215"/>
        <v>0.33735627724116724</v>
      </c>
      <c r="BC169" s="2">
        <f t="shared" si="215"/>
        <v>0.34081940900777258</v>
      </c>
      <c r="BD169" s="2">
        <f t="shared" si="215"/>
        <v>0.34053862746292413</v>
      </c>
      <c r="BE169" s="2">
        <f t="shared" si="215"/>
        <v>0.33765515234349658</v>
      </c>
      <c r="BF169" s="2">
        <f t="shared" si="215"/>
        <v>0.34140276234810496</v>
      </c>
      <c r="BG169" s="2">
        <f t="shared" si="215"/>
        <v>0.34535155648398619</v>
      </c>
      <c r="BH169" s="2">
        <f t="shared" si="215"/>
        <v>0.34351063080572725</v>
      </c>
      <c r="BI169" s="2">
        <f t="shared" si="215"/>
        <v>0.34251277142533776</v>
      </c>
      <c r="BJ169" s="2">
        <f t="shared" si="215"/>
        <v>0.34626967327452973</v>
      </c>
      <c r="BK169" s="2">
        <f t="shared" si="215"/>
        <v>0.34375605756276617</v>
      </c>
      <c r="BL169" s="2">
        <f t="shared" si="215"/>
        <v>0.35050531978027039</v>
      </c>
      <c r="BM169" s="2">
        <f t="shared" si="215"/>
        <v>0.3574834813172062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 t="str">
        <f t="shared" si="216"/>
        <v/>
      </c>
      <c r="CG169" s="2">
        <f t="shared" si="216"/>
        <v>0.334115</v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 t="str">
        <f t="shared" si="216"/>
        <v/>
      </c>
      <c r="CR169" s="2" t="str">
        <f t="shared" si="216"/>
        <v/>
      </c>
      <c r="CS169" s="2" t="str">
        <f t="shared" si="216"/>
        <v/>
      </c>
      <c r="CU169" s="2" t="str">
        <f t="shared" si="198"/>
        <v/>
      </c>
      <c r="CV169" s="2" t="str">
        <f t="shared" si="199"/>
        <v/>
      </c>
      <c r="CW169" s="2">
        <f t="shared" si="200"/>
        <v>0.334115</v>
      </c>
      <c r="CX169" s="2" t="str">
        <f t="shared" si="201"/>
        <v/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 t="str">
        <f t="shared" si="210"/>
        <v/>
      </c>
      <c r="DH169" s="2" t="str">
        <f t="shared" si="211"/>
        <v/>
      </c>
      <c r="DI169" s="2" t="str">
        <f t="shared" si="212"/>
        <v/>
      </c>
      <c r="DK169" s="2">
        <f t="shared" si="224"/>
        <v>0.57498765476190439</v>
      </c>
      <c r="DL169" s="2">
        <f t="shared" si="224"/>
        <v>0.44577424048582998</v>
      </c>
      <c r="DM169" s="2">
        <f t="shared" si="224"/>
        <v>0.45202293208255162</v>
      </c>
      <c r="DN169" s="2">
        <f t="shared" si="224"/>
        <v>0.46629035514461831</v>
      </c>
      <c r="DO169" s="2">
        <f t="shared" si="224"/>
        <v>0.48509775574229685</v>
      </c>
      <c r="DP169" s="2">
        <f t="shared" si="224"/>
        <v>0.49330427495543677</v>
      </c>
      <c r="DQ169" s="2">
        <f t="shared" si="224"/>
        <v>0.50829565911330055</v>
      </c>
      <c r="DR169" s="2">
        <f t="shared" si="224"/>
        <v>0.55713010080645153</v>
      </c>
      <c r="DS169" s="2">
        <f t="shared" si="224"/>
        <v>0.53075517293288843</v>
      </c>
      <c r="DT169" s="2">
        <f t="shared" si="224"/>
        <v>0.51965178642936605</v>
      </c>
      <c r="DU169" s="2">
        <f t="shared" si="224"/>
        <v>0.48912847741935478</v>
      </c>
      <c r="DV169" s="2">
        <f t="shared" si="224"/>
        <v>0.51447611546162408</v>
      </c>
      <c r="DW169" s="2">
        <f t="shared" si="224"/>
        <v>0.51152600000000004</v>
      </c>
      <c r="DX169" s="2">
        <f t="shared" si="224"/>
        <v>0.49799656854838692</v>
      </c>
      <c r="DY169" s="2">
        <f t="shared" si="224"/>
        <v>0.46879176782531184</v>
      </c>
      <c r="EA169" s="2">
        <f t="shared" si="214"/>
        <v>0.33800803980365313</v>
      </c>
      <c r="EB169" s="2">
        <f t="shared" si="214"/>
        <v>0.33986166206011337</v>
      </c>
      <c r="EC169" s="2">
        <f t="shared" si="214"/>
        <v>0.33938884713242967</v>
      </c>
      <c r="ED169" s="2">
        <f t="shared" si="214"/>
        <v>0.33734317164032152</v>
      </c>
      <c r="EE169" s="2">
        <f t="shared" si="214"/>
        <v>0.34074677737398207</v>
      </c>
      <c r="EF169" s="2">
        <f t="shared" si="214"/>
        <v>0.33953467911443563</v>
      </c>
      <c r="EG169" s="2">
        <f t="shared" si="214"/>
        <v>0.33650040433191142</v>
      </c>
      <c r="EH169" s="2">
        <f t="shared" si="214"/>
        <v>0.33964703751325431</v>
      </c>
      <c r="EI169" s="2">
        <f t="shared" si="214"/>
        <v>0.34381237008802146</v>
      </c>
      <c r="EJ169" s="2">
        <f t="shared" si="214"/>
        <v>0.34056744384901816</v>
      </c>
      <c r="EK169" s="2">
        <f t="shared" si="213"/>
        <v>0.3414351925569924</v>
      </c>
      <c r="EL169" s="2">
        <f t="shared" si="180"/>
        <v>0.34694991499259892</v>
      </c>
      <c r="EM169" s="2">
        <f t="shared" si="180"/>
        <v>0.34268607543417084</v>
      </c>
      <c r="EN169" s="2">
        <f t="shared" si="180"/>
        <v>0.35151282897722114</v>
      </c>
      <c r="EO169" s="2">
        <f t="shared" si="180"/>
        <v>0.35753358871955521</v>
      </c>
      <c r="EQ169" s="2">
        <f t="shared" si="225"/>
        <v>0.34114165896898963</v>
      </c>
      <c r="ER169" s="2">
        <f t="shared" si="225"/>
        <v>0.34035594569856853</v>
      </c>
      <c r="ES169" s="2">
        <f t="shared" si="225"/>
        <v>0.33986771422744783</v>
      </c>
      <c r="ET169" s="2">
        <f t="shared" si="225"/>
        <v>0.33735834690599342</v>
      </c>
      <c r="EU169" s="2">
        <f t="shared" si="225"/>
        <v>0.340941782131024</v>
      </c>
      <c r="EV169" s="2">
        <f t="shared" si="225"/>
        <v>0.34175675585852072</v>
      </c>
      <c r="EW169" s="2">
        <f t="shared" si="225"/>
        <v>0.33880930919435387</v>
      </c>
      <c r="EX169" s="2">
        <f t="shared" si="225"/>
        <v>0.34285295326404225</v>
      </c>
      <c r="EY169" s="2">
        <f t="shared" si="225"/>
        <v>0.34668539377986557</v>
      </c>
      <c r="EZ169" s="2">
        <f t="shared" si="225"/>
        <v>0.34643462127858149</v>
      </c>
      <c r="FA169" s="2">
        <f t="shared" si="225"/>
        <v>0.34378881279253554</v>
      </c>
      <c r="FB169" s="2">
        <f t="shared" si="225"/>
        <v>0.34525215662553232</v>
      </c>
      <c r="FC169" s="2">
        <f t="shared" si="225"/>
        <v>0.34547312918641099</v>
      </c>
      <c r="FD169" s="2">
        <f t="shared" si="225"/>
        <v>0.3483861949649425</v>
      </c>
      <c r="FE169" s="2">
        <f t="shared" si="225"/>
        <v>0.35733510090881404</v>
      </c>
      <c r="FG169" s="2">
        <f t="shared" si="226"/>
        <v>0.99999527468592175</v>
      </c>
      <c r="FH169" s="2">
        <f t="shared" si="226"/>
        <v>0.99991854866233087</v>
      </c>
      <c r="FI169" s="2">
        <f t="shared" si="226"/>
        <v>0.99991088455755839</v>
      </c>
      <c r="FJ169" s="2">
        <f t="shared" si="226"/>
        <v>0.99993291545672836</v>
      </c>
      <c r="FK169" s="2">
        <f t="shared" si="226"/>
        <v>0.9999439015767615</v>
      </c>
      <c r="FL169" s="2">
        <f t="shared" si="226"/>
        <v>0.99995412667648587</v>
      </c>
      <c r="FM169" s="2">
        <f t="shared" si="226"/>
        <v>0.99996960274839986</v>
      </c>
      <c r="FN169" s="2">
        <f t="shared" si="226"/>
        <v>0.99996442350398307</v>
      </c>
      <c r="FO169" s="2">
        <f t="shared" si="226"/>
        <v>0.99996569686691961</v>
      </c>
      <c r="FP169" s="2">
        <f t="shared" si="226"/>
        <v>0.99996690905355556</v>
      </c>
      <c r="FQ169" s="2">
        <f t="shared" si="226"/>
        <v>0.99996466960098207</v>
      </c>
      <c r="FR169" s="2">
        <f t="shared" si="226"/>
        <v>0.99996597762273054</v>
      </c>
      <c r="FS169" s="2">
        <f t="shared" si="226"/>
        <v>0.99996237136520782</v>
      </c>
      <c r="FT169" s="2">
        <f t="shared" si="226"/>
        <v>0.99996136269272373</v>
      </c>
      <c r="FU169" s="2">
        <f t="shared" si="226"/>
        <v>0.99995399229284043</v>
      </c>
      <c r="FW169" s="2">
        <f t="shared" si="217"/>
        <v>0.41238316013713899</v>
      </c>
      <c r="FX169" s="2">
        <f t="shared" si="217"/>
        <v>0.30076532038903436</v>
      </c>
      <c r="FY169" s="2">
        <f t="shared" si="217"/>
        <v>0.22445160619009857</v>
      </c>
      <c r="FZ169" s="2">
        <f t="shared" si="217"/>
        <v>0.29358549830045882</v>
      </c>
      <c r="GA169" s="2">
        <f t="shared" si="217"/>
        <v>0.33093434483363948</v>
      </c>
      <c r="GB169" s="2">
        <f t="shared" si="217"/>
        <v>0.44863186148967887</v>
      </c>
      <c r="GC169" s="2">
        <f t="shared" si="217"/>
        <v>0.49786629440671071</v>
      </c>
      <c r="GD169" s="2">
        <f t="shared" si="217"/>
        <v>0.54523814266986115</v>
      </c>
      <c r="GE169" s="2">
        <f t="shared" si="217"/>
        <v>0.53350540633253163</v>
      </c>
      <c r="GF169" s="2">
        <f t="shared" si="217"/>
        <v>0.50062588383973994</v>
      </c>
      <c r="GG169" s="2">
        <f t="shared" si="217"/>
        <v>0.45562184989094512</v>
      </c>
      <c r="GH169" s="2">
        <f t="shared" si="217"/>
        <v>0.4040276702327249</v>
      </c>
      <c r="GI169" s="2">
        <f t="shared" si="217"/>
        <v>0.38163200543964831</v>
      </c>
      <c r="GJ169" s="2">
        <f t="shared" si="217"/>
        <v>0.32404462122164462</v>
      </c>
      <c r="GK169" s="2">
        <f t="shared" si="217"/>
        <v>0.27823439568496677</v>
      </c>
      <c r="GM169" s="82">
        <f t="shared" si="218"/>
        <v>1.1079912824550982E-20</v>
      </c>
      <c r="GN169" s="82">
        <f t="shared" si="218"/>
        <v>3.0404687241077618E-160</v>
      </c>
      <c r="GO169" s="82">
        <f t="shared" si="218"/>
        <v>1.3607363213184588E-220</v>
      </c>
      <c r="GP169" s="82">
        <f t="shared" si="218"/>
        <v>0</v>
      </c>
      <c r="GQ169" s="82">
        <f t="shared" si="218"/>
        <v>0</v>
      </c>
      <c r="GR169" s="82">
        <f t="shared" si="218"/>
        <v>0</v>
      </c>
      <c r="GS169" s="82">
        <f t="shared" si="218"/>
        <v>0</v>
      </c>
      <c r="GT169" s="82">
        <f t="shared" si="218"/>
        <v>0</v>
      </c>
      <c r="GU169" s="82">
        <f t="shared" si="218"/>
        <v>0</v>
      </c>
      <c r="GV169" s="82">
        <f t="shared" si="218"/>
        <v>0</v>
      </c>
      <c r="GW169" s="82">
        <f t="shared" si="218"/>
        <v>0</v>
      </c>
      <c r="GX169" s="82">
        <f t="shared" si="218"/>
        <v>0</v>
      </c>
      <c r="GY169" s="82">
        <f t="shared" si="218"/>
        <v>0</v>
      </c>
      <c r="GZ169" s="82">
        <f t="shared" si="218"/>
        <v>0</v>
      </c>
      <c r="HA169" s="82">
        <f t="shared" si="218"/>
        <v>0</v>
      </c>
      <c r="HC169" s="82">
        <f t="shared" si="182"/>
        <v>1.3903922340115347E-53</v>
      </c>
      <c r="HD169" s="82">
        <f t="shared" si="182"/>
        <v>6.0193559447625193E-93</v>
      </c>
      <c r="HE169" s="82">
        <f t="shared" si="182"/>
        <v>2.2121598714611044E-164</v>
      </c>
      <c r="HF169" s="82">
        <f t="shared" si="181"/>
        <v>1.0012380126732936E-248</v>
      </c>
      <c r="HG169" s="82">
        <f t="shared" si="181"/>
        <v>1.441151506869183E-205</v>
      </c>
      <c r="HH169" s="82">
        <f t="shared" si="181"/>
        <v>1.827225100022161E-283</v>
      </c>
      <c r="HI169" s="82">
        <f t="shared" si="181"/>
        <v>0</v>
      </c>
      <c r="HJ169" s="82">
        <f t="shared" si="181"/>
        <v>0</v>
      </c>
      <c r="HK169" s="82">
        <f t="shared" si="181"/>
        <v>0</v>
      </c>
      <c r="HL169" s="82">
        <f t="shared" si="162"/>
        <v>0</v>
      </c>
      <c r="HM169" s="82">
        <f t="shared" si="162"/>
        <v>0</v>
      </c>
      <c r="HN169" s="82">
        <f t="shared" si="162"/>
        <v>0</v>
      </c>
      <c r="HO169" s="82">
        <f t="shared" si="162"/>
        <v>3.0895539358590339E-277</v>
      </c>
      <c r="HP169" s="82">
        <f t="shared" si="162"/>
        <v>0</v>
      </c>
      <c r="HQ169" s="82">
        <f t="shared" si="162"/>
        <v>0</v>
      </c>
      <c r="HS169" s="82">
        <f t="shared" si="219"/>
        <v>3.4575930542691912E-7</v>
      </c>
      <c r="HT169" s="82">
        <f t="shared" si="219"/>
        <v>1.8975924200437908E-4</v>
      </c>
      <c r="HU169" s="82">
        <f t="shared" si="219"/>
        <v>1.3764825185350541E-3</v>
      </c>
      <c r="HV169" s="82">
        <f t="shared" si="219"/>
        <v>2.3598236774632983E-6</v>
      </c>
      <c r="HW169" s="82">
        <f t="shared" si="219"/>
        <v>1.1367201919456515E-7</v>
      </c>
      <c r="HX169" s="82">
        <f t="shared" si="219"/>
        <v>4.7188316104717755E-11</v>
      </c>
      <c r="HY169" s="82">
        <f t="shared" si="219"/>
        <v>7.2999304153627374E-15</v>
      </c>
      <c r="HZ169" s="82">
        <f t="shared" si="219"/>
        <v>8.8025516864388076E-19</v>
      </c>
      <c r="IA169" s="82">
        <f t="shared" si="219"/>
        <v>4.4341737696036414E-17</v>
      </c>
      <c r="IB169" s="82">
        <f t="shared" si="219"/>
        <v>2.0851121004733772E-14</v>
      </c>
      <c r="IC169" s="82">
        <f t="shared" si="219"/>
        <v>2.5868312046911287E-12</v>
      </c>
      <c r="ID169" s="82">
        <f t="shared" si="219"/>
        <v>4.7640765586548012E-10</v>
      </c>
      <c r="IE169" s="82">
        <f t="shared" si="219"/>
        <v>2.4168363953190649E-11</v>
      </c>
      <c r="IF169" s="82">
        <f t="shared" si="219"/>
        <v>1.8204011864943926E-9</v>
      </c>
      <c r="IG169" s="82">
        <f t="shared" si="219"/>
        <v>5.1846780325695047E-11</v>
      </c>
      <c r="II169" s="82">
        <f t="shared" si="220"/>
        <v>0.27787896144995633</v>
      </c>
      <c r="IJ169" s="82">
        <f t="shared" si="220"/>
        <v>2.2496170017740014E-2</v>
      </c>
      <c r="IK169" s="82">
        <f t="shared" si="220"/>
        <v>1.0752569335073586E-3</v>
      </c>
      <c r="IL169" s="82">
        <f t="shared" si="220"/>
        <v>1.0333671744685871E-2</v>
      </c>
      <c r="IM169" s="82">
        <f t="shared" si="220"/>
        <v>3.0502776156402425E-2</v>
      </c>
      <c r="IN169" s="82">
        <f t="shared" si="220"/>
        <v>0.33351342002791651</v>
      </c>
      <c r="IO169" s="82">
        <f t="shared" si="220"/>
        <v>0.49461887911313185</v>
      </c>
      <c r="IP169" s="82">
        <f t="shared" si="220"/>
        <v>0.55924466652431515</v>
      </c>
      <c r="IQ169" s="82">
        <f t="shared" si="220"/>
        <v>0.55629498576903036</v>
      </c>
      <c r="IR169" s="82">
        <f t="shared" si="220"/>
        <v>0.50156074536426032</v>
      </c>
      <c r="IS169" s="82">
        <f t="shared" si="220"/>
        <v>0.35818350632813462</v>
      </c>
      <c r="IT169" s="82">
        <f t="shared" si="220"/>
        <v>0.19001217465541828</v>
      </c>
      <c r="IU169" s="82">
        <f t="shared" si="220"/>
        <v>9.1007708617998589E-2</v>
      </c>
      <c r="IV169" s="82">
        <f t="shared" si="220"/>
        <v>0.12771181789508712</v>
      </c>
      <c r="IW169" s="82">
        <f t="shared" si="220"/>
        <v>0.1734749036856246</v>
      </c>
      <c r="IY169" s="82">
        <f t="shared" si="221"/>
        <v>0.27787930720926174</v>
      </c>
      <c r="IZ169" s="82">
        <f t="shared" si="221"/>
        <v>2.2685929259744393E-2</v>
      </c>
      <c r="JA169" s="82">
        <f t="shared" si="221"/>
        <v>2.4517394520424127E-3</v>
      </c>
      <c r="JB169" s="82">
        <f t="shared" si="221"/>
        <v>1.0336031568363335E-2</v>
      </c>
      <c r="JC169" s="82">
        <f t="shared" si="221"/>
        <v>3.0502889828421618E-2</v>
      </c>
      <c r="JD169" s="82">
        <f t="shared" si="221"/>
        <v>0.33351342007510482</v>
      </c>
      <c r="JE169" s="82">
        <f t="shared" si="221"/>
        <v>0.49461887911313918</v>
      </c>
      <c r="JF169" s="82">
        <f t="shared" si="221"/>
        <v>0.55924466652431515</v>
      </c>
      <c r="JG169" s="82">
        <f t="shared" si="221"/>
        <v>0.55629498576903036</v>
      </c>
      <c r="JH169" s="82">
        <f t="shared" si="221"/>
        <v>0.50156074536428119</v>
      </c>
      <c r="JI169" s="82">
        <f t="shared" si="221"/>
        <v>0.35818350633072144</v>
      </c>
      <c r="JJ169" s="82">
        <f t="shared" si="221"/>
        <v>0.19001217513182594</v>
      </c>
      <c r="JK169" s="82">
        <f t="shared" si="221"/>
        <v>9.1007708642166951E-2</v>
      </c>
      <c r="JL169" s="82">
        <f t="shared" si="221"/>
        <v>0.12771181971548831</v>
      </c>
      <c r="JM169" s="82">
        <f t="shared" si="221"/>
        <v>0.17347490373747138</v>
      </c>
    </row>
    <row r="170" spans="2:273" x14ac:dyDescent="0.25">
      <c r="B170" s="2">
        <v>143</v>
      </c>
      <c r="C170" s="37">
        <v>0.33776099999999998</v>
      </c>
      <c r="D170" s="37">
        <v>0.33497100000000002</v>
      </c>
      <c r="E170" s="37">
        <v>0.33738600000000002</v>
      </c>
      <c r="F170" s="37">
        <v>0.34194200000000002</v>
      </c>
      <c r="G170" s="37">
        <v>0.33964899999999998</v>
      </c>
      <c r="H170" s="37">
        <v>0.344804</v>
      </c>
      <c r="I170" s="37">
        <v>0.34512599999999999</v>
      </c>
      <c r="J170" s="37">
        <v>0.34593499999999999</v>
      </c>
      <c r="K170" s="37">
        <v>0.34866799999999998</v>
      </c>
      <c r="L170" s="37">
        <v>0.35643999999999998</v>
      </c>
      <c r="M170" s="37">
        <v>0.36502699999999999</v>
      </c>
      <c r="N170" s="37">
        <v>0.35833799999999999</v>
      </c>
      <c r="O170" s="37">
        <v>0.35491600000000001</v>
      </c>
      <c r="P170" s="37">
        <v>0.369869</v>
      </c>
      <c r="Q170" s="37">
        <v>0.42054399999999997</v>
      </c>
      <c r="S170" s="4">
        <f t="shared" si="222"/>
        <v>0.33985040277225609</v>
      </c>
      <c r="T170" s="4">
        <f t="shared" si="222"/>
        <v>0.33970333917821843</v>
      </c>
      <c r="U170" s="4">
        <f t="shared" si="222"/>
        <v>0.33922864261289776</v>
      </c>
      <c r="V170" s="4">
        <f t="shared" si="222"/>
        <v>0.33741933796505441</v>
      </c>
      <c r="W170" s="4">
        <f t="shared" si="222"/>
        <v>0.34154689045439313</v>
      </c>
      <c r="X170" s="4">
        <f t="shared" si="222"/>
        <v>0.34665632751186926</v>
      </c>
      <c r="Y170" s="4">
        <f t="shared" si="222"/>
        <v>0.34391241447603593</v>
      </c>
      <c r="Z170" s="4">
        <f t="shared" si="222"/>
        <v>0.3453763695346414</v>
      </c>
      <c r="AA170" s="4">
        <f t="shared" si="222"/>
        <v>0.34953260005263309</v>
      </c>
      <c r="AB170" s="4">
        <f t="shared" si="222"/>
        <v>0.35533798407905254</v>
      </c>
      <c r="AC170" s="4">
        <f t="shared" si="222"/>
        <v>0.35971983084198883</v>
      </c>
      <c r="AD170" s="4">
        <f t="shared" si="222"/>
        <v>0.35523829787985334</v>
      </c>
      <c r="AE170" s="4">
        <f t="shared" si="222"/>
        <v>0.35534183908522299</v>
      </c>
      <c r="AF170" s="4">
        <f t="shared" si="222"/>
        <v>0.37684427110844743</v>
      </c>
      <c r="AG170" s="4">
        <f t="shared" si="222"/>
        <v>0.4207000564818964</v>
      </c>
      <c r="AI170" s="4">
        <f t="shared" si="223"/>
        <v>-2.0894027722561104E-3</v>
      </c>
      <c r="AJ170" s="4">
        <f t="shared" si="223"/>
        <v>-4.7323391782184143E-3</v>
      </c>
      <c r="AK170" s="4">
        <f t="shared" si="223"/>
        <v>-1.842642612897738E-3</v>
      </c>
      <c r="AL170" s="4">
        <f t="shared" si="223"/>
        <v>4.5226620349456126E-3</v>
      </c>
      <c r="AM170" s="4">
        <f t="shared" si="223"/>
        <v>-1.8978904543931474E-3</v>
      </c>
      <c r="AN170" s="4">
        <f t="shared" si="223"/>
        <v>-1.8523275118692561E-3</v>
      </c>
      <c r="AO170" s="4">
        <f t="shared" si="223"/>
        <v>1.2135855239640558E-3</v>
      </c>
      <c r="AP170" s="4">
        <f t="shared" si="223"/>
        <v>5.586304653585894E-4</v>
      </c>
      <c r="AQ170" s="4">
        <f t="shared" si="223"/>
        <v>-8.6460005263311324E-4</v>
      </c>
      <c r="AR170" s="4">
        <f t="shared" si="223"/>
        <v>1.1020159209474412E-3</v>
      </c>
      <c r="AS170" s="4">
        <f t="shared" si="223"/>
        <v>5.3071691580111602E-3</v>
      </c>
      <c r="AT170" s="4">
        <f t="shared" si="223"/>
        <v>3.0997021201466524E-3</v>
      </c>
      <c r="AU170" s="4">
        <f t="shared" si="223"/>
        <v>-4.2583908522297875E-4</v>
      </c>
      <c r="AV170" s="4">
        <f t="shared" si="223"/>
        <v>-6.9752711084474228E-3</v>
      </c>
      <c r="AW170" s="4">
        <f t="shared" si="223"/>
        <v>-1.5605648189642718E-4</v>
      </c>
      <c r="AY170" s="2">
        <f t="shared" si="215"/>
        <v>0.33900222873909869</v>
      </c>
      <c r="AZ170" s="2">
        <f t="shared" si="215"/>
        <v>0.33970333530043084</v>
      </c>
      <c r="BA170" s="2">
        <f t="shared" si="215"/>
        <v>0.33919934933750712</v>
      </c>
      <c r="BB170" s="2">
        <f t="shared" si="215"/>
        <v>0.337019397725137</v>
      </c>
      <c r="BC170" s="2">
        <f t="shared" si="215"/>
        <v>0.34048653682142666</v>
      </c>
      <c r="BD170" s="2">
        <f t="shared" si="215"/>
        <v>0.34026090068829662</v>
      </c>
      <c r="BE170" s="2">
        <f t="shared" si="215"/>
        <v>0.33733861738426263</v>
      </c>
      <c r="BF170" s="2">
        <f t="shared" si="215"/>
        <v>0.34102887958943523</v>
      </c>
      <c r="BG170" s="2">
        <f t="shared" si="215"/>
        <v>0.34496705824817409</v>
      </c>
      <c r="BH170" s="2">
        <f t="shared" si="215"/>
        <v>0.34326770447769017</v>
      </c>
      <c r="BI170" s="2">
        <f t="shared" si="215"/>
        <v>0.34220149492130003</v>
      </c>
      <c r="BJ170" s="2">
        <f t="shared" si="215"/>
        <v>0.34589719755192194</v>
      </c>
      <c r="BK170" s="2">
        <f t="shared" si="215"/>
        <v>0.3433792067983561</v>
      </c>
      <c r="BL170" s="2">
        <f t="shared" si="215"/>
        <v>0.35010377232644063</v>
      </c>
      <c r="BM170" s="2">
        <f t="shared" si="215"/>
        <v>0.35706677245551377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 t="str">
        <f t="shared" si="216"/>
        <v/>
      </c>
      <c r="CG170" s="2">
        <f t="shared" si="216"/>
        <v>0.33738600000000002</v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 t="str">
        <f t="shared" si="198"/>
        <v/>
      </c>
      <c r="CV170" s="2" t="str">
        <f t="shared" si="199"/>
        <v/>
      </c>
      <c r="CW170" s="2">
        <f t="shared" si="200"/>
        <v>0.33738600000000002</v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 t="str">
        <f t="shared" si="205"/>
        <v/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 t="str">
        <f t="shared" si="212"/>
        <v/>
      </c>
      <c r="DK170" s="2">
        <f t="shared" si="224"/>
        <v>0.57629460714285685</v>
      </c>
      <c r="DL170" s="2">
        <f t="shared" si="224"/>
        <v>0.44625817489878544</v>
      </c>
      <c r="DM170" s="2">
        <f t="shared" si="224"/>
        <v>0.45253597560975617</v>
      </c>
      <c r="DN170" s="2">
        <f t="shared" si="224"/>
        <v>0.46693402038880988</v>
      </c>
      <c r="DO170" s="2">
        <f t="shared" si="224"/>
        <v>0.485867956302521</v>
      </c>
      <c r="DP170" s="2">
        <f t="shared" si="224"/>
        <v>0.49404703230837799</v>
      </c>
      <c r="DQ170" s="2">
        <f t="shared" si="224"/>
        <v>0.50913963004926122</v>
      </c>
      <c r="DR170" s="2">
        <f t="shared" si="224"/>
        <v>0.55834383870967741</v>
      </c>
      <c r="DS170" s="2">
        <f t="shared" si="224"/>
        <v>0.53175169951798296</v>
      </c>
      <c r="DT170" s="2">
        <f t="shared" si="224"/>
        <v>0.52059183181312574</v>
      </c>
      <c r="DU170" s="2">
        <f t="shared" si="224"/>
        <v>0.48983671612903218</v>
      </c>
      <c r="DV170" s="2">
        <f t="shared" si="224"/>
        <v>0.51538208342602898</v>
      </c>
      <c r="DW170" s="2">
        <f t="shared" si="224"/>
        <v>0.5124154193548387</v>
      </c>
      <c r="DX170" s="2">
        <f t="shared" si="224"/>
        <v>0.49878181414955997</v>
      </c>
      <c r="DY170" s="2">
        <f t="shared" si="224"/>
        <v>0.4693639061942958</v>
      </c>
      <c r="EA170" s="2">
        <f t="shared" si="214"/>
        <v>0.33760733225364814</v>
      </c>
      <c r="EB170" s="2">
        <f t="shared" si="214"/>
        <v>0.33953227513103007</v>
      </c>
      <c r="EC170" s="2">
        <f t="shared" si="214"/>
        <v>0.33907111199165807</v>
      </c>
      <c r="ED170" s="2">
        <f t="shared" si="214"/>
        <v>0.33700643731762769</v>
      </c>
      <c r="EE170" s="2">
        <f t="shared" si="214"/>
        <v>0.34040889878188302</v>
      </c>
      <c r="EF170" s="2">
        <f t="shared" si="214"/>
        <v>0.33918237548159158</v>
      </c>
      <c r="EG170" s="2">
        <f t="shared" si="214"/>
        <v>0.33610561922739496</v>
      </c>
      <c r="EH170" s="2">
        <f t="shared" si="214"/>
        <v>0.33916311285191908</v>
      </c>
      <c r="EI170" s="2">
        <f t="shared" si="214"/>
        <v>0.34332887378492155</v>
      </c>
      <c r="EJ170" s="2">
        <f t="shared" si="214"/>
        <v>0.34012473965101858</v>
      </c>
      <c r="EK170" s="2">
        <f t="shared" si="213"/>
        <v>0.34104549789736616</v>
      </c>
      <c r="EL170" s="2">
        <f t="shared" si="180"/>
        <v>0.34663200743437156</v>
      </c>
      <c r="EM170" s="2">
        <f t="shared" si="180"/>
        <v>0.3422226632264479</v>
      </c>
      <c r="EN170" s="2">
        <f t="shared" si="180"/>
        <v>0.35119850305835371</v>
      </c>
      <c r="EO170" s="2">
        <f t="shared" si="180"/>
        <v>0.35711904736891686</v>
      </c>
      <c r="EQ170" s="2">
        <f t="shared" si="225"/>
        <v>0.3408126023991026</v>
      </c>
      <c r="ER170" s="2">
        <f t="shared" si="225"/>
        <v>0.34004129432866881</v>
      </c>
      <c r="ES170" s="2">
        <f t="shared" si="225"/>
        <v>0.33956517796663349</v>
      </c>
      <c r="ET170" s="2">
        <f t="shared" si="225"/>
        <v>0.33702244517868085</v>
      </c>
      <c r="EU170" s="2">
        <f t="shared" si="225"/>
        <v>0.34060852598865965</v>
      </c>
      <c r="EV170" s="2">
        <f t="shared" si="225"/>
        <v>0.34145603570349597</v>
      </c>
      <c r="EW170" s="2">
        <f t="shared" si="225"/>
        <v>0.33846355431692621</v>
      </c>
      <c r="EX170" s="2">
        <f t="shared" si="225"/>
        <v>0.34243559613188151</v>
      </c>
      <c r="EY170" s="2">
        <f t="shared" si="225"/>
        <v>0.34626284582287198</v>
      </c>
      <c r="EZ170" s="2">
        <f t="shared" si="225"/>
        <v>0.34611655412972475</v>
      </c>
      <c r="FA170" s="2">
        <f t="shared" si="225"/>
        <v>0.34345113496376611</v>
      </c>
      <c r="FB170" s="2">
        <f t="shared" si="225"/>
        <v>0.3448963870599514</v>
      </c>
      <c r="FC170" s="2">
        <f t="shared" si="225"/>
        <v>0.34507382227597883</v>
      </c>
      <c r="FD170" s="2">
        <f t="shared" si="225"/>
        <v>0.34800600783211832</v>
      </c>
      <c r="FE170" s="2">
        <f t="shared" si="225"/>
        <v>0.35692724607636556</v>
      </c>
      <c r="FG170" s="2">
        <f t="shared" si="226"/>
        <v>0.99999569046054948</v>
      </c>
      <c r="FH170" s="2">
        <f t="shared" si="226"/>
        <v>0.99992571496477711</v>
      </c>
      <c r="FI170" s="2">
        <f t="shared" si="226"/>
        <v>0.9999187251132472</v>
      </c>
      <c r="FJ170" s="2">
        <f t="shared" si="226"/>
        <v>0.99993881780824212</v>
      </c>
      <c r="FK170" s="2">
        <f t="shared" si="226"/>
        <v>0.99994883737739426</v>
      </c>
      <c r="FL170" s="2">
        <f t="shared" si="226"/>
        <v>0.99995816286284822</v>
      </c>
      <c r="FM170" s="2">
        <f t="shared" si="226"/>
        <v>0.99997227730290617</v>
      </c>
      <c r="FN170" s="2">
        <f t="shared" si="226"/>
        <v>0.99996755374843826</v>
      </c>
      <c r="FO170" s="2">
        <f t="shared" si="226"/>
        <v>0.99996871507637941</v>
      </c>
      <c r="FP170" s="2">
        <f t="shared" si="226"/>
        <v>0.9999698206102865</v>
      </c>
      <c r="FQ170" s="2">
        <f t="shared" si="226"/>
        <v>0.99996777819296923</v>
      </c>
      <c r="FR170" s="2">
        <f t="shared" si="226"/>
        <v>0.99996897113026151</v>
      </c>
      <c r="FS170" s="2">
        <f t="shared" si="226"/>
        <v>0.99996568216357606</v>
      </c>
      <c r="FT170" s="2">
        <f t="shared" si="226"/>
        <v>0.99996476223716391</v>
      </c>
      <c r="FU170" s="2">
        <f t="shared" si="226"/>
        <v>0.99995804030251623</v>
      </c>
      <c r="FW170" s="2">
        <f t="shared" si="217"/>
        <v>0.43486751193179213</v>
      </c>
      <c r="FX170" s="2">
        <f t="shared" si="217"/>
        <v>0.3204830641634443</v>
      </c>
      <c r="FY170" s="2">
        <f t="shared" si="217"/>
        <v>0.24088989717205098</v>
      </c>
      <c r="FZ170" s="2">
        <f t="shared" si="217"/>
        <v>0.31304327234085455</v>
      </c>
      <c r="GA170" s="2">
        <f t="shared" si="217"/>
        <v>0.35163529967985863</v>
      </c>
      <c r="GB170" s="2">
        <f t="shared" si="217"/>
        <v>0.47150673723773445</v>
      </c>
      <c r="GC170" s="2">
        <f t="shared" si="217"/>
        <v>0.52087998217239295</v>
      </c>
      <c r="GD170" s="2">
        <f t="shared" si="217"/>
        <v>0.56796474895016447</v>
      </c>
      <c r="GE170" s="2">
        <f t="shared" si="217"/>
        <v>0.55634124948286656</v>
      </c>
      <c r="GF170" s="2">
        <f t="shared" si="217"/>
        <v>0.52363410968695967</v>
      </c>
      <c r="GG170" s="2">
        <f t="shared" si="217"/>
        <v>0.4785437995162295</v>
      </c>
      <c r="GH170" s="2">
        <f t="shared" si="217"/>
        <v>0.42638702419196611</v>
      </c>
      <c r="GI170" s="2">
        <f t="shared" si="217"/>
        <v>0.40359127805662504</v>
      </c>
      <c r="GJ170" s="2">
        <f t="shared" si="217"/>
        <v>0.34453653323859668</v>
      </c>
      <c r="GK170" s="2">
        <f t="shared" si="217"/>
        <v>0.29710265747199188</v>
      </c>
      <c r="GM170" s="82">
        <f t="shared" si="218"/>
        <v>4.2230729847222936E-21</v>
      </c>
      <c r="GN170" s="82">
        <f t="shared" si="218"/>
        <v>1.9401645911887447E-164</v>
      </c>
      <c r="GO170" s="82">
        <f t="shared" si="218"/>
        <v>1.9430760615072682E-226</v>
      </c>
      <c r="GP170" s="82">
        <f t="shared" si="218"/>
        <v>0</v>
      </c>
      <c r="GQ170" s="82">
        <f t="shared" si="218"/>
        <v>0</v>
      </c>
      <c r="GR170" s="82">
        <f t="shared" si="218"/>
        <v>0</v>
      </c>
      <c r="GS170" s="82">
        <f t="shared" si="218"/>
        <v>0</v>
      </c>
      <c r="GT170" s="82">
        <f t="shared" si="218"/>
        <v>0</v>
      </c>
      <c r="GU170" s="82">
        <f t="shared" si="218"/>
        <v>0</v>
      </c>
      <c r="GV170" s="82">
        <f t="shared" si="218"/>
        <v>0</v>
      </c>
      <c r="GW170" s="82">
        <f t="shared" si="218"/>
        <v>0</v>
      </c>
      <c r="GX170" s="82">
        <f t="shared" si="218"/>
        <v>0</v>
      </c>
      <c r="GY170" s="82">
        <f t="shared" si="218"/>
        <v>0</v>
      </c>
      <c r="GZ170" s="82">
        <f t="shared" si="218"/>
        <v>0</v>
      </c>
      <c r="HA170" s="82">
        <f t="shared" si="218"/>
        <v>0</v>
      </c>
      <c r="HC170" s="82">
        <f t="shared" si="182"/>
        <v>3.7526534804094412E-55</v>
      </c>
      <c r="HD170" s="82">
        <f t="shared" si="182"/>
        <v>1.6534953553907924E-96</v>
      </c>
      <c r="HE170" s="82">
        <f t="shared" si="182"/>
        <v>9.6893377253851746E-171</v>
      </c>
      <c r="HF170" s="82">
        <f t="shared" si="181"/>
        <v>1.8727459935564956E-257</v>
      </c>
      <c r="HG170" s="82">
        <f t="shared" si="181"/>
        <v>1.8141834851125028E-212</v>
      </c>
      <c r="HH170" s="82">
        <f t="shared" si="181"/>
        <v>1.9984522973956773E-292</v>
      </c>
      <c r="HI170" s="82">
        <f t="shared" si="181"/>
        <v>0</v>
      </c>
      <c r="HJ170" s="82">
        <f t="shared" si="181"/>
        <v>0</v>
      </c>
      <c r="HK170" s="82">
        <f t="shared" si="181"/>
        <v>0</v>
      </c>
      <c r="HL170" s="82">
        <f t="shared" si="162"/>
        <v>0</v>
      </c>
      <c r="HM170" s="82">
        <f t="shared" si="162"/>
        <v>0</v>
      </c>
      <c r="HN170" s="82">
        <f t="shared" si="162"/>
        <v>0</v>
      </c>
      <c r="HO170" s="82">
        <f t="shared" ref="HO170:HQ227" si="227" xml:space="preserve"> _xlfn.NORM.DIST($B170, O$8, ABS(O$12), TRUE) * _xlfn.NORM.DIST(($B170 - O$8)*O$16, 0, ABS(O$12), TRUE) * 2</f>
        <v>6.4766359851326396E-286</v>
      </c>
      <c r="HP170" s="82">
        <f t="shared" si="227"/>
        <v>0</v>
      </c>
      <c r="HQ170" s="82">
        <f t="shared" si="227"/>
        <v>0</v>
      </c>
      <c r="HS170" s="82">
        <f t="shared" si="219"/>
        <v>1.2050913886648483E-7</v>
      </c>
      <c r="HT170" s="82">
        <f t="shared" si="219"/>
        <v>7.4274357906020929E-5</v>
      </c>
      <c r="HU170" s="82">
        <f t="shared" si="219"/>
        <v>6.1025521172450639E-4</v>
      </c>
      <c r="HV170" s="82">
        <f t="shared" si="219"/>
        <v>6.6469688529778141E-7</v>
      </c>
      <c r="HW170" s="82">
        <f t="shared" si="219"/>
        <v>2.6357031115283989E-8</v>
      </c>
      <c r="HX170" s="82">
        <f t="shared" si="219"/>
        <v>7.9622926706150254E-12</v>
      </c>
      <c r="HY170" s="82">
        <f t="shared" si="219"/>
        <v>8.773354559772121E-16</v>
      </c>
      <c r="HZ170" s="82">
        <f t="shared" si="219"/>
        <v>5.8023039495940495E-20</v>
      </c>
      <c r="IA170" s="82">
        <f t="shared" si="219"/>
        <v>3.9054753470777406E-18</v>
      </c>
      <c r="IB170" s="82">
        <f t="shared" si="219"/>
        <v>2.5212757142037934E-15</v>
      </c>
      <c r="IC170" s="82">
        <f t="shared" si="219"/>
        <v>3.8757168326702756E-13</v>
      </c>
      <c r="ID170" s="82">
        <f t="shared" si="219"/>
        <v>9.4716300242799941E-11</v>
      </c>
      <c r="IE170" s="82">
        <f t="shared" si="219"/>
        <v>3.341934944107289E-12</v>
      </c>
      <c r="IF170" s="82">
        <f t="shared" si="219"/>
        <v>3.3807158186242032E-10</v>
      </c>
      <c r="IG170" s="82">
        <f t="shared" si="219"/>
        <v>6.3602909122891124E-12</v>
      </c>
      <c r="II170" s="82">
        <f t="shared" si="220"/>
        <v>0.3410765118216873</v>
      </c>
      <c r="IJ170" s="82">
        <f t="shared" si="220"/>
        <v>3.9589217696948779E-2</v>
      </c>
      <c r="IK170" s="82">
        <f t="shared" si="220"/>
        <v>2.4110191245510656E-3</v>
      </c>
      <c r="IL170" s="82">
        <f t="shared" si="220"/>
        <v>2.0628599133401957E-2</v>
      </c>
      <c r="IM170" s="82">
        <f t="shared" si="220"/>
        <v>5.5585752459627491E-2</v>
      </c>
      <c r="IN170" s="82">
        <f t="shared" si="220"/>
        <v>0.41546597970520327</v>
      </c>
      <c r="IO170" s="82">
        <f t="shared" si="220"/>
        <v>0.54111274553080069</v>
      </c>
      <c r="IP170" s="82">
        <f t="shared" si="220"/>
        <v>0.53666885418644072</v>
      </c>
      <c r="IQ170" s="82">
        <f t="shared" si="220"/>
        <v>0.55518699614988198</v>
      </c>
      <c r="IR170" s="82">
        <f t="shared" si="220"/>
        <v>0.54525910265252142</v>
      </c>
      <c r="IS170" s="82">
        <f t="shared" si="220"/>
        <v>0.43833209224592146</v>
      </c>
      <c r="IT170" s="82">
        <f t="shared" si="220"/>
        <v>0.26337360406785904</v>
      </c>
      <c r="IU170" s="82">
        <f t="shared" si="220"/>
        <v>0.14975574136500577</v>
      </c>
      <c r="IV170" s="82">
        <f t="shared" si="220"/>
        <v>0.17456083883277812</v>
      </c>
      <c r="IW170" s="82">
        <f t="shared" si="220"/>
        <v>0.21870613509863857</v>
      </c>
      <c r="IY170" s="82">
        <f t="shared" si="221"/>
        <v>0.34107663233082619</v>
      </c>
      <c r="IZ170" s="82">
        <f t="shared" si="221"/>
        <v>3.9663492054854803E-2</v>
      </c>
      <c r="JA170" s="82">
        <f t="shared" si="221"/>
        <v>3.0212743362755721E-3</v>
      </c>
      <c r="JB170" s="82">
        <f t="shared" si="221"/>
        <v>2.0629263830287254E-2</v>
      </c>
      <c r="JC170" s="82">
        <f t="shared" si="221"/>
        <v>5.5585778816658604E-2</v>
      </c>
      <c r="JD170" s="82">
        <f t="shared" si="221"/>
        <v>0.41546597971316557</v>
      </c>
      <c r="JE170" s="82">
        <f t="shared" si="221"/>
        <v>0.54111274553080158</v>
      </c>
      <c r="JF170" s="82">
        <f t="shared" si="221"/>
        <v>0.53666885418644072</v>
      </c>
      <c r="JG170" s="82">
        <f t="shared" si="221"/>
        <v>0.55518699614988198</v>
      </c>
      <c r="JH170" s="82">
        <f t="shared" si="221"/>
        <v>0.54525910265252397</v>
      </c>
      <c r="JI170" s="82">
        <f t="shared" si="221"/>
        <v>0.43833209224630904</v>
      </c>
      <c r="JJ170" s="82">
        <f t="shared" si="221"/>
        <v>0.26337360416257533</v>
      </c>
      <c r="JK170" s="82">
        <f t="shared" si="221"/>
        <v>0.14975574136834771</v>
      </c>
      <c r="JL170" s="82">
        <f t="shared" si="221"/>
        <v>0.17456083917084969</v>
      </c>
      <c r="JM170" s="82">
        <f t="shared" si="221"/>
        <v>0.21870613510499887</v>
      </c>
    </row>
    <row r="171" spans="2:273" x14ac:dyDescent="0.25">
      <c r="B171" s="2">
        <v>144</v>
      </c>
      <c r="C171" s="37">
        <v>0.34664600000000001</v>
      </c>
      <c r="D171" s="37">
        <v>0.33669100000000002</v>
      </c>
      <c r="E171" s="37">
        <v>0.34437600000000002</v>
      </c>
      <c r="F171" s="37">
        <v>0.33861799999999997</v>
      </c>
      <c r="G171" s="37">
        <v>0.33744299999999999</v>
      </c>
      <c r="H171" s="37">
        <v>0.34873700000000002</v>
      </c>
      <c r="I171" s="37">
        <v>0.34308</v>
      </c>
      <c r="J171" s="37">
        <v>0.34232800000000002</v>
      </c>
      <c r="K171" s="37">
        <v>0.35003299999999998</v>
      </c>
      <c r="L171" s="37">
        <v>0.35006999999999999</v>
      </c>
      <c r="M171" s="37">
        <v>0.36514400000000002</v>
      </c>
      <c r="N171" s="37">
        <v>0.35170400000000002</v>
      </c>
      <c r="O171" s="37">
        <v>0.360628</v>
      </c>
      <c r="P171" s="37">
        <v>0.379776</v>
      </c>
      <c r="Q171" s="37">
        <v>0.42791600000000002</v>
      </c>
      <c r="S171" s="4">
        <f t="shared" si="222"/>
        <v>0.33958491020141313</v>
      </c>
      <c r="T171" s="4">
        <f t="shared" si="222"/>
        <v>0.33938870368191937</v>
      </c>
      <c r="U171" s="4">
        <f t="shared" si="222"/>
        <v>0.33895064216733883</v>
      </c>
      <c r="V171" s="4">
        <f t="shared" si="222"/>
        <v>0.33736036046415224</v>
      </c>
      <c r="W171" s="4">
        <f t="shared" si="222"/>
        <v>0.34175825656971542</v>
      </c>
      <c r="X171" s="4">
        <f t="shared" si="222"/>
        <v>0.34611508272651931</v>
      </c>
      <c r="Y171" s="4">
        <f t="shared" si="222"/>
        <v>0.34223452112411962</v>
      </c>
      <c r="Z171" s="4">
        <f t="shared" si="222"/>
        <v>0.34324327652260117</v>
      </c>
      <c r="AA171" s="4">
        <f t="shared" si="222"/>
        <v>0.34760444311595085</v>
      </c>
      <c r="AB171" s="4">
        <f t="shared" si="222"/>
        <v>0.35244625646634009</v>
      </c>
      <c r="AC171" s="4">
        <f t="shared" si="222"/>
        <v>0.35824474278181229</v>
      </c>
      <c r="AD171" s="4">
        <f t="shared" si="222"/>
        <v>0.35595746794461525</v>
      </c>
      <c r="AE171" s="4">
        <f t="shared" si="222"/>
        <v>0.35857561527143583</v>
      </c>
      <c r="AF171" s="4">
        <f t="shared" si="222"/>
        <v>0.38182244803066445</v>
      </c>
      <c r="AG171" s="4">
        <f t="shared" si="222"/>
        <v>0.430681506780623</v>
      </c>
      <c r="AI171" s="4">
        <f t="shared" si="223"/>
        <v>7.0610897985868837E-3</v>
      </c>
      <c r="AJ171" s="4">
        <f t="shared" si="223"/>
        <v>-2.6977036819193501E-3</v>
      </c>
      <c r="AK171" s="4">
        <f t="shared" si="223"/>
        <v>5.4253578326611818E-3</v>
      </c>
      <c r="AL171" s="4">
        <f t="shared" si="223"/>
        <v>1.2576395358477321E-3</v>
      </c>
      <c r="AM171" s="4">
        <f t="shared" si="223"/>
        <v>-4.315256569715431E-3</v>
      </c>
      <c r="AN171" s="4">
        <f t="shared" si="223"/>
        <v>2.6219172734807117E-3</v>
      </c>
      <c r="AO171" s="4">
        <f t="shared" si="223"/>
        <v>8.4547887588037884E-4</v>
      </c>
      <c r="AP171" s="4">
        <f t="shared" si="223"/>
        <v>-9.1527652260114944E-4</v>
      </c>
      <c r="AQ171" s="4">
        <f t="shared" si="223"/>
        <v>2.4285568840491378E-3</v>
      </c>
      <c r="AR171" s="4">
        <f t="shared" si="223"/>
        <v>-2.3762564663400987E-3</v>
      </c>
      <c r="AS171" s="4">
        <f t="shared" si="223"/>
        <v>6.8992572181877376E-3</v>
      </c>
      <c r="AT171" s="4">
        <f t="shared" si="223"/>
        <v>-4.2534679446152301E-3</v>
      </c>
      <c r="AU171" s="4">
        <f t="shared" si="223"/>
        <v>2.0523847285641716E-3</v>
      </c>
      <c r="AV171" s="4">
        <f t="shared" si="223"/>
        <v>-2.0464480306644495E-3</v>
      </c>
      <c r="AW171" s="4">
        <f t="shared" si="223"/>
        <v>-2.7655067806229838E-3</v>
      </c>
      <c r="AY171" s="2">
        <f t="shared" si="215"/>
        <v>0.33870716422137237</v>
      </c>
      <c r="AZ171" s="2">
        <f t="shared" si="215"/>
        <v>0.33938870268600935</v>
      </c>
      <c r="BA171" s="2">
        <f t="shared" si="215"/>
        <v>0.33889330615611779</v>
      </c>
      <c r="BB171" s="2">
        <f t="shared" si="215"/>
        <v>0.33668261848913938</v>
      </c>
      <c r="BC171" s="2">
        <f t="shared" si="215"/>
        <v>0.34015402579406656</v>
      </c>
      <c r="BD171" s="2">
        <f t="shared" si="215"/>
        <v>0.33998586009884213</v>
      </c>
      <c r="BE171" s="2">
        <f t="shared" si="215"/>
        <v>0.33702416104500732</v>
      </c>
      <c r="BF171" s="2">
        <f t="shared" si="215"/>
        <v>0.34065712926449299</v>
      </c>
      <c r="BG171" s="2">
        <f t="shared" si="215"/>
        <v>0.34458467948443294</v>
      </c>
      <c r="BH171" s="2">
        <f t="shared" si="215"/>
        <v>0.34302994112733043</v>
      </c>
      <c r="BI171" s="2">
        <f t="shared" si="215"/>
        <v>0.34189286017820364</v>
      </c>
      <c r="BJ171" s="2">
        <f t="shared" si="215"/>
        <v>0.34552252513658627</v>
      </c>
      <c r="BK171" s="2">
        <f t="shared" si="215"/>
        <v>0.34300635871447727</v>
      </c>
      <c r="BL171" s="2">
        <f t="shared" si="215"/>
        <v>0.34969762411706384</v>
      </c>
      <c r="BM171" s="2">
        <f t="shared" si="215"/>
        <v>0.35665021532560875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 t="str">
        <f t="shared" si="216"/>
        <v/>
      </c>
      <c r="CG171" s="2">
        <f t="shared" si="216"/>
        <v>0.34437600000000002</v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 t="str">
        <f t="shared" si="198"/>
        <v/>
      </c>
      <c r="CV171" s="2" t="str">
        <f t="shared" si="199"/>
        <v/>
      </c>
      <c r="CW171" s="2">
        <f t="shared" si="200"/>
        <v>0.34437600000000002</v>
      </c>
      <c r="CX171" s="2" t="str">
        <f t="shared" si="201"/>
        <v/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0.5776015595238092</v>
      </c>
      <c r="DL171" s="2">
        <f t="shared" si="224"/>
        <v>0.44674210931174091</v>
      </c>
      <c r="DM171" s="2">
        <f t="shared" si="224"/>
        <v>0.45304901913696066</v>
      </c>
      <c r="DN171" s="2">
        <f t="shared" si="224"/>
        <v>0.46757768563300139</v>
      </c>
      <c r="DO171" s="2">
        <f t="shared" si="224"/>
        <v>0.48663815686274503</v>
      </c>
      <c r="DP171" s="2">
        <f t="shared" si="224"/>
        <v>0.49478978966131915</v>
      </c>
      <c r="DQ171" s="2">
        <f t="shared" si="224"/>
        <v>0.50998360098522177</v>
      </c>
      <c r="DR171" s="2">
        <f t="shared" si="224"/>
        <v>0.55955757661290317</v>
      </c>
      <c r="DS171" s="2">
        <f t="shared" si="224"/>
        <v>0.53274822610307759</v>
      </c>
      <c r="DT171" s="2">
        <f t="shared" si="224"/>
        <v>0.52153187719688554</v>
      </c>
      <c r="DU171" s="2">
        <f t="shared" si="224"/>
        <v>0.49054495483870963</v>
      </c>
      <c r="DV171" s="2">
        <f t="shared" si="224"/>
        <v>0.51628805139043388</v>
      </c>
      <c r="DW171" s="2">
        <f t="shared" si="224"/>
        <v>0.51330483870967747</v>
      </c>
      <c r="DX171" s="2">
        <f t="shared" si="224"/>
        <v>0.49956705975073301</v>
      </c>
      <c r="DY171" s="2">
        <f t="shared" si="224"/>
        <v>0.46993604456327975</v>
      </c>
      <c r="EA171" s="2">
        <f t="shared" si="214"/>
        <v>0.33720662470364315</v>
      </c>
      <c r="EB171" s="2">
        <f t="shared" si="214"/>
        <v>0.33920288820194677</v>
      </c>
      <c r="EC171" s="2">
        <f t="shared" si="214"/>
        <v>0.33875337685088641</v>
      </c>
      <c r="ED171" s="2">
        <f t="shared" si="214"/>
        <v>0.33666970299493387</v>
      </c>
      <c r="EE171" s="2">
        <f t="shared" si="214"/>
        <v>0.34007102018978397</v>
      </c>
      <c r="EF171" s="2">
        <f t="shared" si="214"/>
        <v>0.33883007184874753</v>
      </c>
      <c r="EG171" s="2">
        <f t="shared" si="214"/>
        <v>0.3357108341228785</v>
      </c>
      <c r="EH171" s="2">
        <f t="shared" si="214"/>
        <v>0.33867918819058385</v>
      </c>
      <c r="EI171" s="2">
        <f t="shared" si="214"/>
        <v>0.34284537748182164</v>
      </c>
      <c r="EJ171" s="2">
        <f t="shared" si="214"/>
        <v>0.339682035453019</v>
      </c>
      <c r="EK171" s="2">
        <f t="shared" si="213"/>
        <v>0.34065580323773986</v>
      </c>
      <c r="EL171" s="2">
        <f t="shared" si="180"/>
        <v>0.34631409987614425</v>
      </c>
      <c r="EM171" s="2">
        <f t="shared" si="180"/>
        <v>0.34175925101872501</v>
      </c>
      <c r="EN171" s="2">
        <f t="shared" si="180"/>
        <v>0.35088417713948628</v>
      </c>
      <c r="EO171" s="2">
        <f t="shared" si="180"/>
        <v>0.35670450601827852</v>
      </c>
      <c r="EQ171" s="2">
        <f t="shared" si="225"/>
        <v>0.34048354582921564</v>
      </c>
      <c r="ER171" s="2">
        <f t="shared" si="225"/>
        <v>0.33972664295876909</v>
      </c>
      <c r="ES171" s="2">
        <f t="shared" si="225"/>
        <v>0.33926264170581916</v>
      </c>
      <c r="ET171" s="2">
        <f t="shared" si="225"/>
        <v>0.33668654345136823</v>
      </c>
      <c r="EU171" s="2">
        <f t="shared" si="225"/>
        <v>0.3402752698462953</v>
      </c>
      <c r="EV171" s="2">
        <f t="shared" si="225"/>
        <v>0.34115531554847117</v>
      </c>
      <c r="EW171" s="2">
        <f t="shared" si="225"/>
        <v>0.33811779943949855</v>
      </c>
      <c r="EX171" s="2">
        <f t="shared" si="225"/>
        <v>0.34201823899972084</v>
      </c>
      <c r="EY171" s="2">
        <f t="shared" si="225"/>
        <v>0.34584029786587833</v>
      </c>
      <c r="EZ171" s="2">
        <f t="shared" si="225"/>
        <v>0.34579848698086801</v>
      </c>
      <c r="FA171" s="2">
        <f t="shared" si="225"/>
        <v>0.34311345713499664</v>
      </c>
      <c r="FB171" s="2">
        <f t="shared" si="225"/>
        <v>0.34454061749437048</v>
      </c>
      <c r="FC171" s="2">
        <f t="shared" si="225"/>
        <v>0.34467451536554666</v>
      </c>
      <c r="FD171" s="2">
        <f t="shared" si="225"/>
        <v>0.34762582069929421</v>
      </c>
      <c r="FE171" s="2">
        <f t="shared" si="225"/>
        <v>0.35651939124391707</v>
      </c>
      <c r="FG171" s="2">
        <f t="shared" si="226"/>
        <v>0.99999606965181809</v>
      </c>
      <c r="FH171" s="2">
        <f t="shared" si="226"/>
        <v>0.99993225079984716</v>
      </c>
      <c r="FI171" s="2">
        <f t="shared" si="226"/>
        <v>0.99992587589222959</v>
      </c>
      <c r="FJ171" s="2">
        <f t="shared" si="226"/>
        <v>0.99994420087755398</v>
      </c>
      <c r="FK171" s="2">
        <f t="shared" si="226"/>
        <v>0.99995333892355687</v>
      </c>
      <c r="FL171" s="2">
        <f t="shared" si="226"/>
        <v>0.9999618439369693</v>
      </c>
      <c r="FM171" s="2">
        <f t="shared" si="226"/>
        <v>0.99997471653808034</v>
      </c>
      <c r="FN171" s="2">
        <f t="shared" si="226"/>
        <v>0.99997040858239816</v>
      </c>
      <c r="FO171" s="2">
        <f t="shared" si="226"/>
        <v>0.99997146773200785</v>
      </c>
      <c r="FP171" s="2">
        <f t="shared" si="226"/>
        <v>0.99997247599636729</v>
      </c>
      <c r="FQ171" s="2">
        <f t="shared" si="226"/>
        <v>0.99997061327940795</v>
      </c>
      <c r="FR171" s="2">
        <f t="shared" si="226"/>
        <v>0.99997170125720425</v>
      </c>
      <c r="FS171" s="2">
        <f t="shared" si="226"/>
        <v>0.99996870166668972</v>
      </c>
      <c r="FT171" s="2">
        <f t="shared" si="226"/>
        <v>0.99996786267869575</v>
      </c>
      <c r="FU171" s="2">
        <f t="shared" si="226"/>
        <v>0.99996173215979389</v>
      </c>
      <c r="FW171" s="2">
        <f t="shared" si="217"/>
        <v>0.45762306276817244</v>
      </c>
      <c r="FX171" s="2">
        <f t="shared" si="217"/>
        <v>0.34086332490893534</v>
      </c>
      <c r="FY171" s="2">
        <f t="shared" si="217"/>
        <v>0.25813138576429001</v>
      </c>
      <c r="FZ171" s="2">
        <f t="shared" si="217"/>
        <v>0.33318239769648983</v>
      </c>
      <c r="GA171" s="2">
        <f t="shared" si="217"/>
        <v>0.37290943453797382</v>
      </c>
      <c r="GB171" s="2">
        <f t="shared" si="217"/>
        <v>0.49450190593278148</v>
      </c>
      <c r="GC171" s="2">
        <f t="shared" si="217"/>
        <v>0.54380538607107032</v>
      </c>
      <c r="GD171" s="2">
        <f t="shared" si="217"/>
        <v>0.59040879638116306</v>
      </c>
      <c r="GE171" s="2">
        <f t="shared" si="217"/>
        <v>0.57894148134028822</v>
      </c>
      <c r="GF171" s="2">
        <f t="shared" si="217"/>
        <v>0.54654245576638427</v>
      </c>
      <c r="GG171" s="2">
        <f t="shared" si="217"/>
        <v>0.50155646050151892</v>
      </c>
      <c r="GH171" s="2">
        <f t="shared" si="217"/>
        <v>0.44905142384181396</v>
      </c>
      <c r="GI171" s="2">
        <f t="shared" si="217"/>
        <v>0.42594374198846968</v>
      </c>
      <c r="GJ171" s="2">
        <f t="shared" si="217"/>
        <v>0.36562337910553688</v>
      </c>
      <c r="GK171" s="2">
        <f t="shared" si="217"/>
        <v>0.3166890341155702</v>
      </c>
      <c r="GM171" s="82">
        <f t="shared" si="218"/>
        <v>1.5932083698157589E-21</v>
      </c>
      <c r="GN171" s="82">
        <f t="shared" si="218"/>
        <v>1.0914083041161839E-168</v>
      </c>
      <c r="GO171" s="82">
        <f t="shared" si="218"/>
        <v>2.3237592624931534E-232</v>
      </c>
      <c r="GP171" s="82">
        <f t="shared" si="218"/>
        <v>0</v>
      </c>
      <c r="GQ171" s="82">
        <f t="shared" si="218"/>
        <v>0</v>
      </c>
      <c r="GR171" s="82">
        <f t="shared" si="218"/>
        <v>0</v>
      </c>
      <c r="GS171" s="82">
        <f t="shared" si="218"/>
        <v>0</v>
      </c>
      <c r="GT171" s="82">
        <f t="shared" si="218"/>
        <v>0</v>
      </c>
      <c r="GU171" s="82">
        <f t="shared" si="218"/>
        <v>0</v>
      </c>
      <c r="GV171" s="82">
        <f t="shared" si="218"/>
        <v>0</v>
      </c>
      <c r="GW171" s="82">
        <f t="shared" si="218"/>
        <v>0</v>
      </c>
      <c r="GX171" s="82">
        <f t="shared" si="218"/>
        <v>0</v>
      </c>
      <c r="GY171" s="82">
        <f t="shared" si="218"/>
        <v>0</v>
      </c>
      <c r="GZ171" s="82">
        <f t="shared" si="218"/>
        <v>0</v>
      </c>
      <c r="HA171" s="82">
        <f t="shared" si="218"/>
        <v>0</v>
      </c>
      <c r="HC171" s="82">
        <f t="shared" si="182"/>
        <v>9.6010172665037966E-57</v>
      </c>
      <c r="HD171" s="82">
        <f t="shared" si="182"/>
        <v>3.8836268743023698E-100</v>
      </c>
      <c r="HE171" s="82">
        <f t="shared" si="182"/>
        <v>3.205808070444403E-177</v>
      </c>
      <c r="HF171" s="82">
        <f t="shared" si="181"/>
        <v>2.4710850879210457E-266</v>
      </c>
      <c r="HG171" s="82">
        <f t="shared" si="181"/>
        <v>1.7532265843940896E-219</v>
      </c>
      <c r="HH171" s="82">
        <f t="shared" si="181"/>
        <v>1.5823484246550152E-301</v>
      </c>
      <c r="HI171" s="82">
        <f t="shared" si="181"/>
        <v>0</v>
      </c>
      <c r="HJ171" s="82">
        <f t="shared" si="181"/>
        <v>0</v>
      </c>
      <c r="HK171" s="82">
        <f t="shared" si="181"/>
        <v>0</v>
      </c>
      <c r="HL171" s="82">
        <f t="shared" si="181"/>
        <v>0</v>
      </c>
      <c r="HM171" s="82">
        <f t="shared" si="181"/>
        <v>0</v>
      </c>
      <c r="HN171" s="82">
        <f t="shared" si="181"/>
        <v>0</v>
      </c>
      <c r="HO171" s="82">
        <f t="shared" si="227"/>
        <v>9.9592121914994252E-295</v>
      </c>
      <c r="HP171" s="82">
        <f t="shared" si="227"/>
        <v>0</v>
      </c>
      <c r="HQ171" s="82">
        <f t="shared" si="227"/>
        <v>0</v>
      </c>
      <c r="HS171" s="82">
        <f t="shared" si="219"/>
        <v>4.045923865709798E-8</v>
      </c>
      <c r="HT171" s="82">
        <f t="shared" si="219"/>
        <v>2.7606640911039009E-5</v>
      </c>
      <c r="HU171" s="82">
        <f t="shared" si="219"/>
        <v>2.5696327697455145E-4</v>
      </c>
      <c r="HV171" s="82">
        <f t="shared" si="219"/>
        <v>1.7606057643516913E-7</v>
      </c>
      <c r="HW171" s="82">
        <f t="shared" si="219"/>
        <v>5.7199072644847154E-9</v>
      </c>
      <c r="HX171" s="82">
        <f t="shared" si="219"/>
        <v>1.257510531630112E-12</v>
      </c>
      <c r="HY171" s="82">
        <f t="shared" si="219"/>
        <v>9.8454248064549171E-17</v>
      </c>
      <c r="HZ171" s="82">
        <f t="shared" si="219"/>
        <v>3.501898816985588E-21</v>
      </c>
      <c r="IA171" s="82">
        <f t="shared" si="219"/>
        <v>3.1822692961465873E-19</v>
      </c>
      <c r="IB171" s="82">
        <f t="shared" si="219"/>
        <v>2.8414117331983396E-16</v>
      </c>
      <c r="IC171" s="82">
        <f t="shared" si="219"/>
        <v>5.4298379756772601E-14</v>
      </c>
      <c r="ID171" s="82">
        <f t="shared" si="219"/>
        <v>1.7726230905684368E-11</v>
      </c>
      <c r="IE171" s="82">
        <f t="shared" si="219"/>
        <v>4.2688726018465194E-13</v>
      </c>
      <c r="IF171" s="82">
        <f t="shared" si="219"/>
        <v>5.8537582015123161E-11</v>
      </c>
      <c r="IG171" s="82">
        <f t="shared" si="219"/>
        <v>7.1129267126255335E-13</v>
      </c>
      <c r="II171" s="82">
        <f t="shared" si="220"/>
        <v>0.40327089421724127</v>
      </c>
      <c r="IJ171" s="82">
        <f t="shared" si="220"/>
        <v>6.5782308680937776E-2</v>
      </c>
      <c r="IK171" s="82">
        <f t="shared" si="220"/>
        <v>5.1037231276733425E-3</v>
      </c>
      <c r="IL171" s="82">
        <f t="shared" si="220"/>
        <v>3.8446365306342122E-2</v>
      </c>
      <c r="IM171" s="82">
        <f t="shared" si="220"/>
        <v>9.4172819036841909E-2</v>
      </c>
      <c r="IN171" s="82">
        <f t="shared" si="220"/>
        <v>0.4859628427325543</v>
      </c>
      <c r="IO171" s="82">
        <f t="shared" si="220"/>
        <v>0.55949464703274454</v>
      </c>
      <c r="IP171" s="82">
        <f t="shared" si="220"/>
        <v>0.48731003967941827</v>
      </c>
      <c r="IQ171" s="82">
        <f t="shared" si="220"/>
        <v>0.52508769835629798</v>
      </c>
      <c r="IR171" s="82">
        <f t="shared" si="220"/>
        <v>0.55974711335543226</v>
      </c>
      <c r="IS171" s="82">
        <f t="shared" si="220"/>
        <v>0.50376264398152248</v>
      </c>
      <c r="IT171" s="82">
        <f t="shared" si="220"/>
        <v>0.34311524478065242</v>
      </c>
      <c r="IU171" s="82">
        <f t="shared" si="220"/>
        <v>0.22652052673480733</v>
      </c>
      <c r="IV171" s="82">
        <f t="shared" si="220"/>
        <v>0.22958051843485144</v>
      </c>
      <c r="IW171" s="82">
        <f t="shared" si="220"/>
        <v>0.27152592461079855</v>
      </c>
      <c r="IY171" s="82">
        <f t="shared" si="221"/>
        <v>0.40327093467647995</v>
      </c>
      <c r="IZ171" s="82">
        <f t="shared" si="221"/>
        <v>6.5809915321848822E-2</v>
      </c>
      <c r="JA171" s="82">
        <f t="shared" si="221"/>
        <v>5.3606864046478941E-3</v>
      </c>
      <c r="JB171" s="82">
        <f t="shared" si="221"/>
        <v>3.8446541366918559E-2</v>
      </c>
      <c r="JC171" s="82">
        <f t="shared" si="221"/>
        <v>9.4172824756749179E-2</v>
      </c>
      <c r="JD171" s="82">
        <f t="shared" si="221"/>
        <v>0.4859628427338118</v>
      </c>
      <c r="JE171" s="82">
        <f t="shared" si="221"/>
        <v>0.55949464703274465</v>
      </c>
      <c r="JF171" s="82">
        <f t="shared" si="221"/>
        <v>0.48731003967941827</v>
      </c>
      <c r="JG171" s="82">
        <f t="shared" si="221"/>
        <v>0.52508769835629798</v>
      </c>
      <c r="JH171" s="82">
        <f t="shared" si="221"/>
        <v>0.55974711335543259</v>
      </c>
      <c r="JI171" s="82">
        <f t="shared" si="221"/>
        <v>0.50376264398157677</v>
      </c>
      <c r="JJ171" s="82">
        <f t="shared" si="221"/>
        <v>0.34311524479837863</v>
      </c>
      <c r="JK171" s="82">
        <f t="shared" si="221"/>
        <v>0.22652052673523421</v>
      </c>
      <c r="JL171" s="82">
        <f t="shared" si="221"/>
        <v>0.22958051849338904</v>
      </c>
      <c r="JM171" s="82">
        <f t="shared" si="221"/>
        <v>0.27152592461150987</v>
      </c>
    </row>
    <row r="172" spans="2:273" x14ac:dyDescent="0.25">
      <c r="B172" s="2">
        <v>145</v>
      </c>
      <c r="C172" s="37">
        <v>0.33695900000000001</v>
      </c>
      <c r="D172" s="37">
        <v>0.335478</v>
      </c>
      <c r="E172" s="37">
        <v>0.33189800000000003</v>
      </c>
      <c r="F172" s="37">
        <v>0.33472000000000002</v>
      </c>
      <c r="G172" s="37">
        <v>0.33624399999999999</v>
      </c>
      <c r="H172" s="37">
        <v>0.34971000000000002</v>
      </c>
      <c r="I172" s="37">
        <v>0.34476000000000001</v>
      </c>
      <c r="J172" s="37">
        <v>0.33910200000000001</v>
      </c>
      <c r="K172" s="37">
        <v>0.34900300000000001</v>
      </c>
      <c r="L172" s="37">
        <v>0.35289999999999999</v>
      </c>
      <c r="M172" s="37">
        <v>0.35259400000000002</v>
      </c>
      <c r="N172" s="37">
        <v>0.35490899999999997</v>
      </c>
      <c r="O172" s="37">
        <v>0.36137200000000003</v>
      </c>
      <c r="P172" s="37">
        <v>0.38626500000000002</v>
      </c>
      <c r="Q172" s="37">
        <v>0.442581</v>
      </c>
      <c r="S172" s="4">
        <f t="shared" si="222"/>
        <v>0.3392812896473581</v>
      </c>
      <c r="T172" s="4">
        <f t="shared" si="222"/>
        <v>0.33907504887154055</v>
      </c>
      <c r="U172" s="4">
        <f t="shared" si="222"/>
        <v>0.33869444016646461</v>
      </c>
      <c r="V172" s="4">
        <f t="shared" si="222"/>
        <v>0.33741002698537637</v>
      </c>
      <c r="W172" s="4">
        <f t="shared" si="222"/>
        <v>0.34205551074583074</v>
      </c>
      <c r="X172" s="4">
        <f t="shared" si="222"/>
        <v>0.34510513629314693</v>
      </c>
      <c r="Y172" s="4">
        <f t="shared" si="222"/>
        <v>0.34048795197242238</v>
      </c>
      <c r="Z172" s="4">
        <f t="shared" si="222"/>
        <v>0.34165703712836498</v>
      </c>
      <c r="AA172" s="4">
        <f t="shared" si="222"/>
        <v>0.34600745279789324</v>
      </c>
      <c r="AB172" s="4">
        <f t="shared" si="222"/>
        <v>0.34949734301297891</v>
      </c>
      <c r="AC172" s="4">
        <f t="shared" si="222"/>
        <v>0.35557929099122987</v>
      </c>
      <c r="AD172" s="4">
        <f t="shared" si="222"/>
        <v>0.35593355318541842</v>
      </c>
      <c r="AE172" s="4">
        <f t="shared" si="222"/>
        <v>0.36096585481950677</v>
      </c>
      <c r="AF172" s="4">
        <f t="shared" si="222"/>
        <v>0.38614087600454067</v>
      </c>
      <c r="AG172" s="4">
        <f t="shared" si="222"/>
        <v>0.44066547849426874</v>
      </c>
      <c r="AI172" s="4">
        <f t="shared" si="223"/>
        <v>-2.322289647358089E-3</v>
      </c>
      <c r="AJ172" s="4">
        <f t="shared" si="223"/>
        <v>-3.5970488715405535E-3</v>
      </c>
      <c r="AK172" s="4">
        <f t="shared" si="223"/>
        <v>-6.796440166464579E-3</v>
      </c>
      <c r="AL172" s="4">
        <f t="shared" si="223"/>
        <v>-2.6900269853763481E-3</v>
      </c>
      <c r="AM172" s="4">
        <f t="shared" si="223"/>
        <v>-5.8115107458307502E-3</v>
      </c>
      <c r="AN172" s="4">
        <f t="shared" si="223"/>
        <v>4.6048637068530907E-3</v>
      </c>
      <c r="AO172" s="4">
        <f t="shared" si="223"/>
        <v>4.2720480275776351E-3</v>
      </c>
      <c r="AP172" s="4">
        <f t="shared" si="223"/>
        <v>-2.5550371283649675E-3</v>
      </c>
      <c r="AQ172" s="4">
        <f t="shared" si="223"/>
        <v>2.9955472021067631E-3</v>
      </c>
      <c r="AR172" s="4">
        <f t="shared" si="223"/>
        <v>3.4026569870210799E-3</v>
      </c>
      <c r="AS172" s="4">
        <f t="shared" si="223"/>
        <v>-2.9852909912298498E-3</v>
      </c>
      <c r="AT172" s="4">
        <f t="shared" si="223"/>
        <v>-1.024553185418442E-3</v>
      </c>
      <c r="AU172" s="4">
        <f t="shared" si="223"/>
        <v>4.0614518049325588E-4</v>
      </c>
      <c r="AV172" s="4">
        <f t="shared" si="223"/>
        <v>1.2412399545935759E-4</v>
      </c>
      <c r="AW172" s="4">
        <f t="shared" si="223"/>
        <v>1.9155215057312658E-3</v>
      </c>
      <c r="AY172" s="2">
        <f t="shared" si="215"/>
        <v>0.33841596412398312</v>
      </c>
      <c r="AZ172" s="2">
        <f t="shared" si="215"/>
        <v>0.33907504863347632</v>
      </c>
      <c r="BA172" s="2">
        <f t="shared" si="215"/>
        <v>0.3385882593836409</v>
      </c>
      <c r="BB172" s="2">
        <f t="shared" si="215"/>
        <v>0.33634593579574146</v>
      </c>
      <c r="BC172" s="2">
        <f t="shared" si="215"/>
        <v>0.33982186514001678</v>
      </c>
      <c r="BD172" s="2">
        <f t="shared" si="215"/>
        <v>0.33971328999771699</v>
      </c>
      <c r="BE172" s="2">
        <f t="shared" si="215"/>
        <v>0.33671153221300609</v>
      </c>
      <c r="BF172" s="2">
        <f t="shared" si="215"/>
        <v>0.34028715168301527</v>
      </c>
      <c r="BG172" s="2">
        <f t="shared" si="215"/>
        <v>0.34420409747714731</v>
      </c>
      <c r="BH172" s="2">
        <f t="shared" si="215"/>
        <v>0.3427967040203122</v>
      </c>
      <c r="BI172" s="2">
        <f t="shared" si="215"/>
        <v>0.3415866344189965</v>
      </c>
      <c r="BJ172" s="2">
        <f t="shared" si="215"/>
        <v>0.34514578409487184</v>
      </c>
      <c r="BK172" s="2">
        <f t="shared" si="215"/>
        <v>0.34263732828958993</v>
      </c>
      <c r="BL172" s="2">
        <f t="shared" si="215"/>
        <v>0.34928697672646736</v>
      </c>
      <c r="BM172" s="2">
        <f t="shared" si="215"/>
        <v>0.35623382999150632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 t="str">
        <f t="shared" si="199"/>
        <v/>
      </c>
      <c r="CW172" s="2" t="str">
        <f t="shared" si="200"/>
        <v/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 t="str">
        <f t="shared" si="205"/>
        <v/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0.57890851190476156</v>
      </c>
      <c r="DL172" s="2">
        <f t="shared" si="224"/>
        <v>0.44722604372469638</v>
      </c>
      <c r="DM172" s="2">
        <f t="shared" si="224"/>
        <v>0.45356206266416516</v>
      </c>
      <c r="DN172" s="2">
        <f t="shared" si="224"/>
        <v>0.46822135087719297</v>
      </c>
      <c r="DO172" s="2">
        <f t="shared" si="224"/>
        <v>0.48740835742296917</v>
      </c>
      <c r="DP172" s="2">
        <f t="shared" si="224"/>
        <v>0.49553254701426031</v>
      </c>
      <c r="DQ172" s="2">
        <f t="shared" si="224"/>
        <v>0.51082757192118233</v>
      </c>
      <c r="DR172" s="2">
        <f t="shared" si="224"/>
        <v>0.56077131451612905</v>
      </c>
      <c r="DS172" s="2">
        <f t="shared" si="224"/>
        <v>0.53374475268817212</v>
      </c>
      <c r="DT172" s="2">
        <f t="shared" si="224"/>
        <v>0.52247192258064523</v>
      </c>
      <c r="DU172" s="2">
        <f t="shared" si="224"/>
        <v>0.49125319354838703</v>
      </c>
      <c r="DV172" s="2">
        <f t="shared" si="224"/>
        <v>0.51719401935483877</v>
      </c>
      <c r="DW172" s="2">
        <f t="shared" si="224"/>
        <v>0.51419425806451624</v>
      </c>
      <c r="DX172" s="2">
        <f t="shared" si="224"/>
        <v>0.500352305351906</v>
      </c>
      <c r="DY172" s="2">
        <f t="shared" si="224"/>
        <v>0.47050818293226371</v>
      </c>
      <c r="EA172" s="2">
        <f t="shared" si="214"/>
        <v>0.33680591715363811</v>
      </c>
      <c r="EB172" s="2">
        <f t="shared" si="214"/>
        <v>0.33887350127286342</v>
      </c>
      <c r="EC172" s="2">
        <f t="shared" si="214"/>
        <v>0.33843564171011475</v>
      </c>
      <c r="ED172" s="2">
        <f t="shared" si="214"/>
        <v>0.33633296867224005</v>
      </c>
      <c r="EE172" s="2">
        <f t="shared" si="214"/>
        <v>0.33973314159768492</v>
      </c>
      <c r="EF172" s="2">
        <f t="shared" si="214"/>
        <v>0.33847776821590342</v>
      </c>
      <c r="EG172" s="2">
        <f t="shared" si="214"/>
        <v>0.33531604901836209</v>
      </c>
      <c r="EH172" s="2">
        <f t="shared" si="214"/>
        <v>0.33819526352924861</v>
      </c>
      <c r="EI172" s="2">
        <f t="shared" si="214"/>
        <v>0.34236188117872179</v>
      </c>
      <c r="EJ172" s="2">
        <f t="shared" si="214"/>
        <v>0.33923933125501948</v>
      </c>
      <c r="EK172" s="2">
        <f t="shared" si="213"/>
        <v>0.34026610857811362</v>
      </c>
      <c r="EL172" s="2">
        <f t="shared" si="180"/>
        <v>0.3459961923179169</v>
      </c>
      <c r="EM172" s="2">
        <f t="shared" si="180"/>
        <v>0.34129583881100212</v>
      </c>
      <c r="EN172" s="2">
        <f t="shared" si="180"/>
        <v>0.3505698512206189</v>
      </c>
      <c r="EO172" s="2">
        <f t="shared" si="180"/>
        <v>0.35628996466764018</v>
      </c>
      <c r="EQ172" s="2">
        <f t="shared" si="225"/>
        <v>0.34015448925932862</v>
      </c>
      <c r="ER172" s="2">
        <f t="shared" si="225"/>
        <v>0.33941199158886937</v>
      </c>
      <c r="ES172" s="2">
        <f t="shared" si="225"/>
        <v>0.33896010544500488</v>
      </c>
      <c r="ET172" s="2">
        <f t="shared" si="225"/>
        <v>0.33635064172405565</v>
      </c>
      <c r="EU172" s="2">
        <f t="shared" si="225"/>
        <v>0.33994201370393096</v>
      </c>
      <c r="EV172" s="2">
        <f t="shared" si="225"/>
        <v>0.34085459539344642</v>
      </c>
      <c r="EW172" s="2">
        <f t="shared" si="225"/>
        <v>0.33777204456207088</v>
      </c>
      <c r="EX172" s="2">
        <f t="shared" si="225"/>
        <v>0.3416008818675601</v>
      </c>
      <c r="EY172" s="2">
        <f t="shared" si="225"/>
        <v>0.34541774990888474</v>
      </c>
      <c r="EZ172" s="2">
        <f t="shared" si="225"/>
        <v>0.34548041983201122</v>
      </c>
      <c r="FA172" s="2">
        <f t="shared" si="225"/>
        <v>0.34277577930622721</v>
      </c>
      <c r="FB172" s="2">
        <f t="shared" si="225"/>
        <v>0.34418484792878962</v>
      </c>
      <c r="FC172" s="2">
        <f t="shared" si="225"/>
        <v>0.3442752084551145</v>
      </c>
      <c r="FD172" s="2">
        <f t="shared" si="225"/>
        <v>0.34724563356647004</v>
      </c>
      <c r="FE172" s="2">
        <f t="shared" si="225"/>
        <v>0.35611153641146859</v>
      </c>
      <c r="FG172" s="2">
        <f t="shared" si="226"/>
        <v>0.99999641547861606</v>
      </c>
      <c r="FH172" s="2">
        <f t="shared" si="226"/>
        <v>0.99993821162677043</v>
      </c>
      <c r="FI172" s="2">
        <f t="shared" si="226"/>
        <v>0.99993239756934471</v>
      </c>
      <c r="FJ172" s="2">
        <f t="shared" si="226"/>
        <v>0.99994911034564882</v>
      </c>
      <c r="FK172" s="2">
        <f t="shared" si="226"/>
        <v>0.99995744441778878</v>
      </c>
      <c r="FL172" s="2">
        <f t="shared" si="226"/>
        <v>0.99996520114009801</v>
      </c>
      <c r="FM172" s="2">
        <f t="shared" si="226"/>
        <v>0.99997694115737457</v>
      </c>
      <c r="FN172" s="2">
        <f t="shared" si="226"/>
        <v>0.99997301223612656</v>
      </c>
      <c r="FO172" s="2">
        <f t="shared" si="226"/>
        <v>0.9999739781969913</v>
      </c>
      <c r="FP172" s="2">
        <f t="shared" si="226"/>
        <v>0.99997489774955151</v>
      </c>
      <c r="FQ172" s="2">
        <f t="shared" si="226"/>
        <v>0.99997319892298708</v>
      </c>
      <c r="FR172" s="2">
        <f t="shared" si="226"/>
        <v>0.99997419117556663</v>
      </c>
      <c r="FS172" s="2">
        <f t="shared" si="226"/>
        <v>0.99997145550215816</v>
      </c>
      <c r="FT172" s="2">
        <f t="shared" si="226"/>
        <v>0.99997069033174268</v>
      </c>
      <c r="FU172" s="2">
        <f t="shared" si="226"/>
        <v>0.99996509919741683</v>
      </c>
      <c r="FW172" s="2">
        <f t="shared" si="217"/>
        <v>0.48055681574913334</v>
      </c>
      <c r="FX172" s="2">
        <f t="shared" si="217"/>
        <v>0.36184946597507761</v>
      </c>
      <c r="FY172" s="2">
        <f t="shared" si="217"/>
        <v>0.27615798386390156</v>
      </c>
      <c r="FZ172" s="2">
        <f t="shared" si="217"/>
        <v>0.35394958286584155</v>
      </c>
      <c r="GA172" s="2">
        <f t="shared" si="217"/>
        <v>0.39468715581926539</v>
      </c>
      <c r="GB172" s="2">
        <f t="shared" si="217"/>
        <v>0.51752035915407724</v>
      </c>
      <c r="GC172" s="2">
        <f t="shared" si="217"/>
        <v>0.56654667213167442</v>
      </c>
      <c r="GD172" s="2">
        <f t="shared" si="217"/>
        <v>0.61248240896332495</v>
      </c>
      <c r="GE172" s="2">
        <f t="shared" si="217"/>
        <v>0.60121567163844103</v>
      </c>
      <c r="GF172" s="2">
        <f t="shared" si="217"/>
        <v>0.56925537445382524</v>
      </c>
      <c r="GG172" s="2">
        <f t="shared" si="217"/>
        <v>0.52456252911718071</v>
      </c>
      <c r="GH172" s="2">
        <f t="shared" si="217"/>
        <v>0.47192938175507959</v>
      </c>
      <c r="GI172" s="2">
        <f t="shared" si="217"/>
        <v>0.44860300657010327</v>
      </c>
      <c r="GJ172" s="2">
        <f t="shared" si="217"/>
        <v>0.38723835263505207</v>
      </c>
      <c r="GK172" s="2">
        <f t="shared" si="217"/>
        <v>0.33694766126671394</v>
      </c>
      <c r="GM172" s="82">
        <f t="shared" si="218"/>
        <v>5.9493205802275234E-22</v>
      </c>
      <c r="GN172" s="82">
        <f t="shared" si="218"/>
        <v>5.412335826168688E-173</v>
      </c>
      <c r="GO172" s="82">
        <f t="shared" si="218"/>
        <v>2.3274270370009159E-238</v>
      </c>
      <c r="GP172" s="82">
        <f t="shared" si="218"/>
        <v>0</v>
      </c>
      <c r="GQ172" s="82">
        <f t="shared" si="218"/>
        <v>0</v>
      </c>
      <c r="GR172" s="82">
        <f t="shared" si="218"/>
        <v>0</v>
      </c>
      <c r="GS172" s="82">
        <f t="shared" si="218"/>
        <v>0</v>
      </c>
      <c r="GT172" s="82">
        <f t="shared" si="218"/>
        <v>0</v>
      </c>
      <c r="GU172" s="82">
        <f t="shared" si="218"/>
        <v>0</v>
      </c>
      <c r="GV172" s="82">
        <f t="shared" si="218"/>
        <v>0</v>
      </c>
      <c r="GW172" s="82">
        <f t="shared" si="218"/>
        <v>0</v>
      </c>
      <c r="GX172" s="82">
        <f t="shared" si="218"/>
        <v>0</v>
      </c>
      <c r="GY172" s="82">
        <f t="shared" si="218"/>
        <v>0</v>
      </c>
      <c r="GZ172" s="82">
        <f t="shared" si="218"/>
        <v>0</v>
      </c>
      <c r="HA172" s="82">
        <f t="shared" si="218"/>
        <v>0</v>
      </c>
      <c r="HC172" s="82">
        <f t="shared" si="182"/>
        <v>2.3284722150493425E-58</v>
      </c>
      <c r="HD172" s="82">
        <f t="shared" si="182"/>
        <v>7.7991618665353867E-104</v>
      </c>
      <c r="HE172" s="82">
        <f t="shared" si="182"/>
        <v>8.0120020253955291E-184</v>
      </c>
      <c r="HF172" s="82">
        <f t="shared" si="181"/>
        <v>2.300167707518584E-275</v>
      </c>
      <c r="HG172" s="82">
        <f t="shared" si="181"/>
        <v>1.3006976852257817E-226</v>
      </c>
      <c r="HH172" s="82">
        <f t="shared" si="181"/>
        <v>0</v>
      </c>
      <c r="HI172" s="82">
        <f t="shared" si="181"/>
        <v>0</v>
      </c>
      <c r="HJ172" s="82">
        <f t="shared" si="181"/>
        <v>0</v>
      </c>
      <c r="HK172" s="82">
        <f t="shared" si="181"/>
        <v>0</v>
      </c>
      <c r="HL172" s="82">
        <f t="shared" si="181"/>
        <v>0</v>
      </c>
      <c r="HM172" s="82">
        <f t="shared" si="181"/>
        <v>0</v>
      </c>
      <c r="HN172" s="82">
        <f t="shared" si="181"/>
        <v>0</v>
      </c>
      <c r="HO172" s="82">
        <f t="shared" si="227"/>
        <v>1.1233606122436134E-303</v>
      </c>
      <c r="HP172" s="82">
        <f t="shared" si="227"/>
        <v>0</v>
      </c>
      <c r="HQ172" s="82">
        <f t="shared" si="227"/>
        <v>0</v>
      </c>
      <c r="HS172" s="82">
        <f t="shared" si="219"/>
        <v>1.308425022512877E-8</v>
      </c>
      <c r="HT172" s="82">
        <f t="shared" si="219"/>
        <v>9.7442842348884319E-6</v>
      </c>
      <c r="HU172" s="82">
        <f t="shared" si="219"/>
        <v>1.0278132638153235E-4</v>
      </c>
      <c r="HV172" s="82">
        <f t="shared" si="219"/>
        <v>4.3849288151860696E-8</v>
      </c>
      <c r="HW172" s="82">
        <f t="shared" si="219"/>
        <v>1.1616785466429394E-9</v>
      </c>
      <c r="HX172" s="82">
        <f t="shared" si="219"/>
        <v>1.8587453530780332E-13</v>
      </c>
      <c r="HY172" s="82">
        <f t="shared" si="219"/>
        <v>1.0315738592843909E-17</v>
      </c>
      <c r="HZ172" s="82">
        <f t="shared" si="219"/>
        <v>1.9350519527153159E-22</v>
      </c>
      <c r="IA172" s="82">
        <f t="shared" si="219"/>
        <v>2.3987087136570564E-20</v>
      </c>
      <c r="IB172" s="82">
        <f t="shared" si="219"/>
        <v>2.9843107485864922E-17</v>
      </c>
      <c r="IC172" s="82">
        <f t="shared" si="219"/>
        <v>7.112813330045895E-15</v>
      </c>
      <c r="ID172" s="82">
        <f t="shared" si="219"/>
        <v>3.1226226194217409E-12</v>
      </c>
      <c r="IE172" s="82">
        <f t="shared" si="219"/>
        <v>5.0367317306179499E-14</v>
      </c>
      <c r="IF172" s="82">
        <f t="shared" si="219"/>
        <v>9.4497873115559106E-12</v>
      </c>
      <c r="IG172" s="82">
        <f t="shared" si="219"/>
        <v>7.2515332108700992E-14</v>
      </c>
      <c r="II172" s="82">
        <f t="shared" si="220"/>
        <v>0.45984541578170257</v>
      </c>
      <c r="IJ172" s="82">
        <f t="shared" si="220"/>
        <v>0.10325306233245642</v>
      </c>
      <c r="IK172" s="82">
        <f t="shared" si="220"/>
        <v>1.0199651240543787E-2</v>
      </c>
      <c r="IL172" s="82">
        <f t="shared" si="220"/>
        <v>6.6923944011780576E-2</v>
      </c>
      <c r="IM172" s="82">
        <f t="shared" si="220"/>
        <v>0.14845246681600607</v>
      </c>
      <c r="IN172" s="82">
        <f t="shared" si="220"/>
        <v>0.53556437580220562</v>
      </c>
      <c r="IO172" s="82">
        <f t="shared" si="220"/>
        <v>0.54953710101397868</v>
      </c>
      <c r="IP172" s="82">
        <f t="shared" si="220"/>
        <v>0.42226065739541996</v>
      </c>
      <c r="IQ172" s="82">
        <f t="shared" si="220"/>
        <v>0.47394180537165587</v>
      </c>
      <c r="IR172" s="82">
        <f t="shared" si="220"/>
        <v>0.54553252192960089</v>
      </c>
      <c r="IS172" s="82">
        <f t="shared" si="220"/>
        <v>0.54574104904518828</v>
      </c>
      <c r="IT172" s="82">
        <f t="shared" si="220"/>
        <v>0.42097976423241223</v>
      </c>
      <c r="IU172" s="82">
        <f t="shared" si="220"/>
        <v>0.31560607357444809</v>
      </c>
      <c r="IV172" s="82">
        <f t="shared" si="220"/>
        <v>0.29020121596501808</v>
      </c>
      <c r="IW172" s="82">
        <f t="shared" si="220"/>
        <v>0.33153804620565447</v>
      </c>
      <c r="IY172" s="82">
        <f t="shared" si="221"/>
        <v>0.45984542886595281</v>
      </c>
      <c r="IZ172" s="82">
        <f t="shared" si="221"/>
        <v>0.10326280661669131</v>
      </c>
      <c r="JA172" s="82">
        <f t="shared" si="221"/>
        <v>1.0302432566925319E-2</v>
      </c>
      <c r="JB172" s="82">
        <f t="shared" si="221"/>
        <v>6.6923987861068721E-2</v>
      </c>
      <c r="JC172" s="82">
        <f t="shared" si="221"/>
        <v>0.14845246797768463</v>
      </c>
      <c r="JD172" s="82">
        <f t="shared" si="221"/>
        <v>0.53556437580239147</v>
      </c>
      <c r="JE172" s="82">
        <f t="shared" si="221"/>
        <v>0.54953710101397868</v>
      </c>
      <c r="JF172" s="82">
        <f t="shared" si="221"/>
        <v>0.42226065739541996</v>
      </c>
      <c r="JG172" s="82">
        <f t="shared" si="221"/>
        <v>0.47394180537165587</v>
      </c>
      <c r="JH172" s="82">
        <f t="shared" si="221"/>
        <v>0.54553252192960089</v>
      </c>
      <c r="JI172" s="82">
        <f t="shared" si="221"/>
        <v>0.54574104904519538</v>
      </c>
      <c r="JJ172" s="82">
        <f t="shared" si="221"/>
        <v>0.42097976423553485</v>
      </c>
      <c r="JK172" s="82">
        <f t="shared" si="221"/>
        <v>0.31560607357449844</v>
      </c>
      <c r="JL172" s="82">
        <f t="shared" si="221"/>
        <v>0.29020121597446785</v>
      </c>
      <c r="JM172" s="82">
        <f t="shared" si="221"/>
        <v>0.33153804620572697</v>
      </c>
    </row>
    <row r="173" spans="2:273" x14ac:dyDescent="0.25">
      <c r="B173" s="2">
        <v>146</v>
      </c>
      <c r="C173" s="37">
        <v>0.34173599999999998</v>
      </c>
      <c r="D173" s="37">
        <v>0.33493299999999998</v>
      </c>
      <c r="E173" s="37">
        <v>0.33332400000000001</v>
      </c>
      <c r="F173" s="37">
        <v>0.33371499999999998</v>
      </c>
      <c r="G173" s="37">
        <v>0.34024599999999999</v>
      </c>
      <c r="H173" s="37">
        <v>0.34847600000000001</v>
      </c>
      <c r="I173" s="37">
        <v>0.34265200000000001</v>
      </c>
      <c r="J173" s="37">
        <v>0.342443</v>
      </c>
      <c r="K173" s="37">
        <v>0.34747299999999998</v>
      </c>
      <c r="L173" s="37">
        <v>0.34849400000000003</v>
      </c>
      <c r="M173" s="37">
        <v>0.35099799999999998</v>
      </c>
      <c r="N173" s="37">
        <v>0.36022500000000002</v>
      </c>
      <c r="O173" s="37">
        <v>0.35958200000000001</v>
      </c>
      <c r="P173" s="37">
        <v>0.39227699999999999</v>
      </c>
      <c r="Q173" s="37">
        <v>0.45453199999999999</v>
      </c>
      <c r="S173" s="4">
        <f t="shared" si="222"/>
        <v>0.33894082294277755</v>
      </c>
      <c r="T173" s="4">
        <f t="shared" si="222"/>
        <v>0.33876235972237184</v>
      </c>
      <c r="U173" s="4">
        <f t="shared" si="222"/>
        <v>0.33846912883493191</v>
      </c>
      <c r="V173" s="4">
        <f t="shared" si="222"/>
        <v>0.33755626592697324</v>
      </c>
      <c r="W173" s="4">
        <f t="shared" si="222"/>
        <v>0.34235027716699978</v>
      </c>
      <c r="X173" s="4">
        <f t="shared" si="222"/>
        <v>0.34379455973825718</v>
      </c>
      <c r="Y173" s="4">
        <f t="shared" si="222"/>
        <v>0.33890232199488807</v>
      </c>
      <c r="Z173" s="4">
        <f t="shared" si="222"/>
        <v>0.34056440115311382</v>
      </c>
      <c r="AA173" s="4">
        <f t="shared" si="222"/>
        <v>0.34479687700879802</v>
      </c>
      <c r="AB173" s="4">
        <f t="shared" si="222"/>
        <v>0.34691468900028077</v>
      </c>
      <c r="AC173" s="4">
        <f t="shared" si="222"/>
        <v>0.35225427989375369</v>
      </c>
      <c r="AD173" s="4">
        <f t="shared" si="222"/>
        <v>0.35508304370670879</v>
      </c>
      <c r="AE173" s="4">
        <f t="shared" si="222"/>
        <v>0.36177302094391534</v>
      </c>
      <c r="AF173" s="4">
        <f t="shared" si="222"/>
        <v>0.38917194514591225</v>
      </c>
      <c r="AG173" s="4">
        <f t="shared" si="222"/>
        <v>0.44993843862472666</v>
      </c>
      <c r="AI173" s="4">
        <f t="shared" si="223"/>
        <v>2.795177057222431E-3</v>
      </c>
      <c r="AJ173" s="4">
        <f t="shared" si="223"/>
        <v>-3.8293597223718612E-3</v>
      </c>
      <c r="AK173" s="4">
        <f t="shared" si="223"/>
        <v>-5.1451288349319002E-3</v>
      </c>
      <c r="AL173" s="4">
        <f t="shared" si="223"/>
        <v>-3.8412659269732585E-3</v>
      </c>
      <c r="AM173" s="4">
        <f t="shared" si="223"/>
        <v>-2.1042771669997906E-3</v>
      </c>
      <c r="AN173" s="4">
        <f t="shared" si="223"/>
        <v>4.6814402617428308E-3</v>
      </c>
      <c r="AO173" s="4">
        <f t="shared" si="223"/>
        <v>3.7496780051119449E-3</v>
      </c>
      <c r="AP173" s="4">
        <f t="shared" si="223"/>
        <v>1.8785988468861814E-3</v>
      </c>
      <c r="AQ173" s="4">
        <f t="shared" si="223"/>
        <v>2.6761229912019568E-3</v>
      </c>
      <c r="AR173" s="4">
        <f t="shared" si="223"/>
        <v>1.5793109997192523E-3</v>
      </c>
      <c r="AS173" s="4">
        <f t="shared" si="223"/>
        <v>-1.256279893753709E-3</v>
      </c>
      <c r="AT173" s="4">
        <f t="shared" si="223"/>
        <v>5.1419562932912277E-3</v>
      </c>
      <c r="AU173" s="4">
        <f t="shared" si="223"/>
        <v>-2.1910209439153228E-3</v>
      </c>
      <c r="AV173" s="4">
        <f t="shared" si="223"/>
        <v>3.105054854087741E-3</v>
      </c>
      <c r="AW173" s="4">
        <f t="shared" si="223"/>
        <v>4.5935613752733362E-3</v>
      </c>
      <c r="AY173" s="2">
        <f t="shared" si="215"/>
        <v>0.33812833795386688</v>
      </c>
      <c r="AZ173" s="2">
        <f t="shared" si="215"/>
        <v>0.3387623596694147</v>
      </c>
      <c r="BA173" s="2">
        <f t="shared" si="215"/>
        <v>0.33828422555214743</v>
      </c>
      <c r="BB173" s="2">
        <f t="shared" si="215"/>
        <v>0.33600934592101284</v>
      </c>
      <c r="BC173" s="2">
        <f t="shared" si="215"/>
        <v>0.339490041476606</v>
      </c>
      <c r="BD173" s="2">
        <f t="shared" si="215"/>
        <v>0.33944295401494057</v>
      </c>
      <c r="BE173" s="2">
        <f t="shared" si="215"/>
        <v>0.33640046890002295</v>
      </c>
      <c r="BF173" s="2">
        <f t="shared" si="215"/>
        <v>0.33991858473323983</v>
      </c>
      <c r="BG173" s="2">
        <f t="shared" si="215"/>
        <v>0.34382498424716101</v>
      </c>
      <c r="BH173" s="2">
        <f t="shared" si="215"/>
        <v>0.34256732976716897</v>
      </c>
      <c r="BI173" s="2">
        <f t="shared" si="215"/>
        <v>0.34128256512235428</v>
      </c>
      <c r="BJ173" s="2">
        <f t="shared" si="215"/>
        <v>0.34476712315303548</v>
      </c>
      <c r="BK173" s="2">
        <f t="shared" si="215"/>
        <v>0.34227189335002761</v>
      </c>
      <c r="BL173" s="2">
        <f t="shared" si="215"/>
        <v>0.34887197654318741</v>
      </c>
      <c r="BM173" s="2">
        <f t="shared" si="215"/>
        <v>0.3558176370432819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0.58021546428571402</v>
      </c>
      <c r="DL173" s="2">
        <f t="shared" si="224"/>
        <v>0.44770997813765184</v>
      </c>
      <c r="DM173" s="2">
        <f t="shared" si="224"/>
        <v>0.45407510619136965</v>
      </c>
      <c r="DN173" s="2">
        <f t="shared" si="224"/>
        <v>0.46886501612138454</v>
      </c>
      <c r="DO173" s="2">
        <f t="shared" si="224"/>
        <v>0.48817855798319321</v>
      </c>
      <c r="DP173" s="2">
        <f t="shared" si="224"/>
        <v>0.49627530436720146</v>
      </c>
      <c r="DQ173" s="2">
        <f t="shared" si="224"/>
        <v>0.51167154285714289</v>
      </c>
      <c r="DR173" s="2">
        <f t="shared" si="224"/>
        <v>0.56198505241935481</v>
      </c>
      <c r="DS173" s="2">
        <f t="shared" si="224"/>
        <v>0.53474127927326665</v>
      </c>
      <c r="DT173" s="2">
        <f t="shared" si="224"/>
        <v>0.52341196796440492</v>
      </c>
      <c r="DU173" s="2">
        <f t="shared" si="224"/>
        <v>0.49196143225806443</v>
      </c>
      <c r="DV173" s="2">
        <f t="shared" si="224"/>
        <v>0.51809998731924367</v>
      </c>
      <c r="DW173" s="2">
        <f t="shared" si="224"/>
        <v>0.5150836774193549</v>
      </c>
      <c r="DX173" s="2">
        <f t="shared" si="224"/>
        <v>0.50113755095307899</v>
      </c>
      <c r="DY173" s="2">
        <f t="shared" si="224"/>
        <v>0.47108032130124766</v>
      </c>
      <c r="EA173" s="2">
        <f t="shared" si="214"/>
        <v>0.33640520960363313</v>
      </c>
      <c r="EB173" s="2">
        <f t="shared" si="214"/>
        <v>0.33854411434378012</v>
      </c>
      <c r="EC173" s="2">
        <f t="shared" si="214"/>
        <v>0.33811790656934315</v>
      </c>
      <c r="ED173" s="2">
        <f t="shared" si="214"/>
        <v>0.33599623434954617</v>
      </c>
      <c r="EE173" s="2">
        <f t="shared" si="214"/>
        <v>0.33939526300558581</v>
      </c>
      <c r="EF173" s="2">
        <f t="shared" si="214"/>
        <v>0.33812546458305937</v>
      </c>
      <c r="EG173" s="2">
        <f t="shared" si="214"/>
        <v>0.33492126391384563</v>
      </c>
      <c r="EH173" s="2">
        <f t="shared" si="214"/>
        <v>0.33771133886791338</v>
      </c>
      <c r="EI173" s="2">
        <f t="shared" si="214"/>
        <v>0.34187838487562189</v>
      </c>
      <c r="EJ173" s="2">
        <f t="shared" si="214"/>
        <v>0.33879662705701991</v>
      </c>
      <c r="EK173" s="2">
        <f t="shared" si="213"/>
        <v>0.33987641391848733</v>
      </c>
      <c r="EL173" s="2">
        <f t="shared" si="180"/>
        <v>0.34567828475968954</v>
      </c>
      <c r="EM173" s="2">
        <f t="shared" si="180"/>
        <v>0.34083242660327917</v>
      </c>
      <c r="EN173" s="2">
        <f t="shared" si="180"/>
        <v>0.35025552530175147</v>
      </c>
      <c r="EO173" s="2">
        <f t="shared" si="180"/>
        <v>0.35587542331700184</v>
      </c>
      <c r="EQ173" s="2">
        <f t="shared" si="225"/>
        <v>0.3398254326894416</v>
      </c>
      <c r="ER173" s="2">
        <f t="shared" si="225"/>
        <v>0.33909734021896965</v>
      </c>
      <c r="ES173" s="2">
        <f t="shared" si="225"/>
        <v>0.33865756918419054</v>
      </c>
      <c r="ET173" s="2">
        <f t="shared" si="225"/>
        <v>0.33601473999674303</v>
      </c>
      <c r="EU173" s="2">
        <f t="shared" si="225"/>
        <v>0.33960875756156661</v>
      </c>
      <c r="EV173" s="2">
        <f t="shared" si="225"/>
        <v>0.34055387523842162</v>
      </c>
      <c r="EW173" s="2">
        <f t="shared" si="225"/>
        <v>0.33742628968464322</v>
      </c>
      <c r="EX173" s="2">
        <f t="shared" si="225"/>
        <v>0.34118352473539937</v>
      </c>
      <c r="EY173" s="2">
        <f t="shared" si="225"/>
        <v>0.34499520195189115</v>
      </c>
      <c r="EZ173" s="2">
        <f t="shared" si="225"/>
        <v>0.34516235268315448</v>
      </c>
      <c r="FA173" s="2">
        <f t="shared" si="225"/>
        <v>0.34243810147745773</v>
      </c>
      <c r="FB173" s="2">
        <f t="shared" si="225"/>
        <v>0.3438290783632087</v>
      </c>
      <c r="FC173" s="2">
        <f t="shared" si="225"/>
        <v>0.34387590154468228</v>
      </c>
      <c r="FD173" s="2">
        <f t="shared" si="225"/>
        <v>0.34686544643364592</v>
      </c>
      <c r="FE173" s="2">
        <f t="shared" si="225"/>
        <v>0.3557036815790201</v>
      </c>
      <c r="FG173" s="2">
        <f t="shared" si="226"/>
        <v>0.99999673087661278</v>
      </c>
      <c r="FH173" s="2">
        <f t="shared" si="226"/>
        <v>0.99994364802749924</v>
      </c>
      <c r="FI173" s="2">
        <f t="shared" si="226"/>
        <v>0.99993834548373717</v>
      </c>
      <c r="FJ173" s="2">
        <f t="shared" si="226"/>
        <v>0.99995358787579935</v>
      </c>
      <c r="FK173" s="2">
        <f t="shared" si="226"/>
        <v>0.99996118870242201</v>
      </c>
      <c r="FL173" s="2">
        <f t="shared" si="226"/>
        <v>0.99996826296539576</v>
      </c>
      <c r="FM173" s="2">
        <f t="shared" si="226"/>
        <v>0.99997897004291425</v>
      </c>
      <c r="FN173" s="2">
        <f t="shared" si="226"/>
        <v>0.99997538680837017</v>
      </c>
      <c r="FO173" s="2">
        <f t="shared" si="226"/>
        <v>0.9999762677792583</v>
      </c>
      <c r="FP173" s="2">
        <f t="shared" si="226"/>
        <v>0.99997710642493309</v>
      </c>
      <c r="FQ173" s="2">
        <f t="shared" si="226"/>
        <v>0.99997555706961638</v>
      </c>
      <c r="FR173" s="2">
        <f t="shared" si="226"/>
        <v>0.99997646201891333</v>
      </c>
      <c r="FS173" s="2">
        <f t="shared" si="226"/>
        <v>0.99997396704317976</v>
      </c>
      <c r="FT173" s="2">
        <f t="shared" si="226"/>
        <v>0.99997326919591445</v>
      </c>
      <c r="FU173" s="2">
        <f t="shared" si="226"/>
        <v>0.99996816999199545</v>
      </c>
      <c r="FW173" s="2">
        <f t="shared" si="217"/>
        <v>0.50357279663265742</v>
      </c>
      <c r="FX173" s="2">
        <f t="shared" si="217"/>
        <v>0.38337616404409663</v>
      </c>
      <c r="FY173" s="2">
        <f t="shared" si="217"/>
        <v>0.2949429761766853</v>
      </c>
      <c r="FZ173" s="2">
        <f t="shared" si="217"/>
        <v>0.37528269024183303</v>
      </c>
      <c r="GA173" s="2">
        <f t="shared" si="217"/>
        <v>0.41689118429865102</v>
      </c>
      <c r="GB173" s="2">
        <f t="shared" si="217"/>
        <v>0.54046469531221752</v>
      </c>
      <c r="GC173" s="2">
        <f t="shared" si="217"/>
        <v>0.5890110802838141</v>
      </c>
      <c r="GD173" s="2">
        <f t="shared" si="217"/>
        <v>0.63410366191928336</v>
      </c>
      <c r="GE173" s="2">
        <f t="shared" si="217"/>
        <v>0.62307869189452214</v>
      </c>
      <c r="GF173" s="2">
        <f t="shared" si="217"/>
        <v>0.59168057597710089</v>
      </c>
      <c r="GG173" s="2">
        <f t="shared" si="217"/>
        <v>0.54746481296686555</v>
      </c>
      <c r="GH173" s="2">
        <f t="shared" si="217"/>
        <v>0.49492585963875929</v>
      </c>
      <c r="GI173" s="2">
        <f t="shared" si="217"/>
        <v>0.47147766914044287</v>
      </c>
      <c r="GJ173" s="2">
        <f t="shared" si="217"/>
        <v>0.40930668884620558</v>
      </c>
      <c r="GK173" s="2">
        <f t="shared" si="217"/>
        <v>0.35782359761306026</v>
      </c>
      <c r="GM173" s="82">
        <f t="shared" si="218"/>
        <v>2.1989332351824615E-22</v>
      </c>
      <c r="GN173" s="82">
        <f t="shared" si="218"/>
        <v>2.3660790299719991E-177</v>
      </c>
      <c r="GO173" s="82">
        <f t="shared" si="218"/>
        <v>1.9522831096397239E-244</v>
      </c>
      <c r="GP173" s="82">
        <f t="shared" si="218"/>
        <v>0</v>
      </c>
      <c r="GQ173" s="82">
        <f t="shared" si="218"/>
        <v>0</v>
      </c>
      <c r="GR173" s="82">
        <f t="shared" si="218"/>
        <v>0</v>
      </c>
      <c r="GS173" s="82">
        <f t="shared" si="218"/>
        <v>0</v>
      </c>
      <c r="GT173" s="82">
        <f t="shared" si="218"/>
        <v>0</v>
      </c>
      <c r="GU173" s="82">
        <f t="shared" si="218"/>
        <v>0</v>
      </c>
      <c r="GV173" s="82">
        <f t="shared" si="218"/>
        <v>0</v>
      </c>
      <c r="GW173" s="82">
        <f t="shared" si="218"/>
        <v>0</v>
      </c>
      <c r="GX173" s="82">
        <f t="shared" si="218"/>
        <v>0</v>
      </c>
      <c r="GY173" s="82">
        <f t="shared" si="218"/>
        <v>0</v>
      </c>
      <c r="GZ173" s="82">
        <f t="shared" si="218"/>
        <v>0</v>
      </c>
      <c r="HA173" s="82">
        <f t="shared" si="218"/>
        <v>0</v>
      </c>
      <c r="HC173" s="82">
        <f t="shared" si="182"/>
        <v>5.3530015119860594E-60</v>
      </c>
      <c r="HD173" s="82">
        <f t="shared" si="182"/>
        <v>1.33914913066054E-107</v>
      </c>
      <c r="HE173" s="82">
        <f t="shared" si="182"/>
        <v>1.5125135306023891E-190</v>
      </c>
      <c r="HF173" s="82">
        <f t="shared" si="181"/>
        <v>1.5103938110734791E-284</v>
      </c>
      <c r="HG173" s="82">
        <f t="shared" si="181"/>
        <v>7.4078565043753528E-234</v>
      </c>
      <c r="HH173" s="82">
        <f t="shared" si="181"/>
        <v>0</v>
      </c>
      <c r="HI173" s="82">
        <f t="shared" si="181"/>
        <v>0</v>
      </c>
      <c r="HJ173" s="82">
        <f t="shared" si="181"/>
        <v>0</v>
      </c>
      <c r="HK173" s="82">
        <f t="shared" si="181"/>
        <v>0</v>
      </c>
      <c r="HL173" s="82">
        <f t="shared" si="181"/>
        <v>0</v>
      </c>
      <c r="HM173" s="82">
        <f t="shared" si="181"/>
        <v>0</v>
      </c>
      <c r="HN173" s="82">
        <f t="shared" si="181"/>
        <v>0</v>
      </c>
      <c r="HO173" s="82">
        <f t="shared" si="227"/>
        <v>0</v>
      </c>
      <c r="HP173" s="82">
        <f t="shared" si="227"/>
        <v>0</v>
      </c>
      <c r="HQ173" s="82">
        <f t="shared" si="227"/>
        <v>0</v>
      </c>
      <c r="HS173" s="82">
        <f t="shared" si="219"/>
        <v>4.0756260749420981E-9</v>
      </c>
      <c r="HT173" s="82">
        <f t="shared" si="219"/>
        <v>3.2662952834614363E-6</v>
      </c>
      <c r="HU173" s="82">
        <f t="shared" si="219"/>
        <v>3.9055963103743307E-5</v>
      </c>
      <c r="HV173" s="82">
        <f t="shared" si="219"/>
        <v>1.0268031607329697E-8</v>
      </c>
      <c r="HW173" s="82">
        <f t="shared" si="219"/>
        <v>2.2077126480415292E-10</v>
      </c>
      <c r="HX173" s="82">
        <f t="shared" si="219"/>
        <v>2.5711692585188101E-14</v>
      </c>
      <c r="HY173" s="82">
        <f t="shared" si="219"/>
        <v>1.0091147985144347E-18</v>
      </c>
      <c r="HZ173" s="82">
        <f t="shared" si="219"/>
        <v>9.7891366811663597E-24</v>
      </c>
      <c r="IA173" s="82">
        <f t="shared" si="219"/>
        <v>1.6725278930799724E-21</v>
      </c>
      <c r="IB173" s="82">
        <f t="shared" si="219"/>
        <v>2.9209582240602409E-18</v>
      </c>
      <c r="IC173" s="82">
        <f t="shared" si="219"/>
        <v>8.7113823920243501E-16</v>
      </c>
      <c r="ID173" s="82">
        <f t="shared" si="219"/>
        <v>5.1772857358319546E-13</v>
      </c>
      <c r="IE173" s="82">
        <f t="shared" si="219"/>
        <v>5.4886398226402433E-15</v>
      </c>
      <c r="IF173" s="82">
        <f t="shared" si="219"/>
        <v>1.4221479560240724E-12</v>
      </c>
      <c r="IG173" s="82">
        <f t="shared" si="219"/>
        <v>6.7392612553137729E-15</v>
      </c>
      <c r="II173" s="82">
        <f t="shared" si="220"/>
        <v>0.50641549485308013</v>
      </c>
      <c r="IJ173" s="82">
        <f t="shared" si="220"/>
        <v>0.1531903517242876</v>
      </c>
      <c r="IK173" s="82">
        <f t="shared" si="220"/>
        <v>1.9245776876983631E-2</v>
      </c>
      <c r="IL173" s="82">
        <f t="shared" si="220"/>
        <v>0.10886906624766624</v>
      </c>
      <c r="IM173" s="82">
        <f t="shared" si="220"/>
        <v>0.21799828849224331</v>
      </c>
      <c r="IN173" s="82">
        <f t="shared" si="220"/>
        <v>0.55840010438075616</v>
      </c>
      <c r="IO173" s="82">
        <f t="shared" si="220"/>
        <v>0.51560638823779059</v>
      </c>
      <c r="IP173" s="82">
        <f t="shared" si="220"/>
        <v>0.35195363315079559</v>
      </c>
      <c r="IQ173" s="82">
        <f t="shared" si="220"/>
        <v>0.41111083513980284</v>
      </c>
      <c r="IR173" s="82">
        <f t="shared" si="220"/>
        <v>0.50774227083148171</v>
      </c>
      <c r="IS173" s="82">
        <f t="shared" si="220"/>
        <v>0.5597489022372466</v>
      </c>
      <c r="IT173" s="82">
        <f t="shared" si="220"/>
        <v>0.48766895159902313</v>
      </c>
      <c r="IU173" s="82">
        <f t="shared" si="220"/>
        <v>0.40615279245219832</v>
      </c>
      <c r="IV173" s="82">
        <f t="shared" si="220"/>
        <v>0.35218406135148073</v>
      </c>
      <c r="IW173" s="82">
        <f t="shared" si="220"/>
        <v>0.39707424580268663</v>
      </c>
      <c r="IY173" s="82">
        <f t="shared" si="221"/>
        <v>0.50641549892870619</v>
      </c>
      <c r="IZ173" s="82">
        <f t="shared" si="221"/>
        <v>0.15319361801957107</v>
      </c>
      <c r="JA173" s="82">
        <f t="shared" si="221"/>
        <v>1.9284832840087373E-2</v>
      </c>
      <c r="JB173" s="82">
        <f t="shared" si="221"/>
        <v>0.10886907651569784</v>
      </c>
      <c r="JC173" s="82">
        <f t="shared" si="221"/>
        <v>0.21799828871301458</v>
      </c>
      <c r="JD173" s="82">
        <f t="shared" si="221"/>
        <v>0.55840010438078191</v>
      </c>
      <c r="JE173" s="82">
        <f t="shared" si="221"/>
        <v>0.51560638823779059</v>
      </c>
      <c r="JF173" s="82">
        <f t="shared" si="221"/>
        <v>0.35195363315079559</v>
      </c>
      <c r="JG173" s="82">
        <f t="shared" si="221"/>
        <v>0.41111083513980284</v>
      </c>
      <c r="JH173" s="82">
        <f t="shared" si="221"/>
        <v>0.50774227083148171</v>
      </c>
      <c r="JI173" s="82">
        <f t="shared" si="221"/>
        <v>0.55974890223724749</v>
      </c>
      <c r="JJ173" s="82">
        <f t="shared" si="221"/>
        <v>0.48766895159954088</v>
      </c>
      <c r="JK173" s="82">
        <f t="shared" si="221"/>
        <v>0.40615279245220381</v>
      </c>
      <c r="JL173" s="82">
        <f t="shared" si="221"/>
        <v>0.35218406135290287</v>
      </c>
      <c r="JM173" s="82">
        <f t="shared" si="221"/>
        <v>0.39707424580269335</v>
      </c>
    </row>
    <row r="174" spans="2:273" x14ac:dyDescent="0.25">
      <c r="B174" s="2">
        <v>147</v>
      </c>
      <c r="C174" s="37">
        <v>0.34523500000000001</v>
      </c>
      <c r="D174" s="37">
        <v>0.329094</v>
      </c>
      <c r="E174" s="37">
        <v>0.33772999999999997</v>
      </c>
      <c r="F174" s="37">
        <v>0.34291700000000003</v>
      </c>
      <c r="G174" s="37">
        <v>0.34953699999999999</v>
      </c>
      <c r="H174" s="37">
        <v>0.340034</v>
      </c>
      <c r="I174" s="37">
        <v>0.332092</v>
      </c>
      <c r="J174" s="37">
        <v>0.338198</v>
      </c>
      <c r="K174" s="37">
        <v>0.33277600000000002</v>
      </c>
      <c r="L174" s="37">
        <v>0.342808</v>
      </c>
      <c r="M174" s="37">
        <v>0.34201799999999999</v>
      </c>
      <c r="N174" s="37">
        <v>0.34353600000000001</v>
      </c>
      <c r="O174" s="37">
        <v>0.35941699999999999</v>
      </c>
      <c r="P174" s="37">
        <v>0.39546500000000001</v>
      </c>
      <c r="Q174" s="37">
        <v>0.457181</v>
      </c>
      <c r="S174" s="4">
        <f t="shared" si="222"/>
        <v>0.33857036933808149</v>
      </c>
      <c r="T174" s="4">
        <f t="shared" si="222"/>
        <v>0.33845061421090789</v>
      </c>
      <c r="U174" s="4">
        <f t="shared" si="222"/>
        <v>0.33828358018723925</v>
      </c>
      <c r="V174" s="4">
        <f t="shared" si="222"/>
        <v>0.33775381065622251</v>
      </c>
      <c r="W174" s="4">
        <f t="shared" si="222"/>
        <v>0.3425248028752339</v>
      </c>
      <c r="X174" s="4">
        <f t="shared" si="222"/>
        <v>0.34239522636260794</v>
      </c>
      <c r="Y174" s="4">
        <f t="shared" si="222"/>
        <v>0.33760508521821309</v>
      </c>
      <c r="Z174" s="4">
        <f t="shared" si="222"/>
        <v>0.33982191835154468</v>
      </c>
      <c r="AA174" s="4">
        <f t="shared" si="222"/>
        <v>0.34391951300717211</v>
      </c>
      <c r="AB174" s="4">
        <f t="shared" si="222"/>
        <v>0.34491169793491622</v>
      </c>
      <c r="AC174" s="4">
        <f t="shared" si="222"/>
        <v>0.34885974137782899</v>
      </c>
      <c r="AD174" s="4">
        <f t="shared" si="222"/>
        <v>0.35350717239230955</v>
      </c>
      <c r="AE174" s="4">
        <f t="shared" si="222"/>
        <v>0.36064843936727181</v>
      </c>
      <c r="AF174" s="4">
        <f t="shared" si="222"/>
        <v>0.39038241967366266</v>
      </c>
      <c r="AG174" s="4">
        <f t="shared" si="222"/>
        <v>0.45745415363112663</v>
      </c>
      <c r="AI174" s="4">
        <f t="shared" si="223"/>
        <v>6.6646306619185247E-3</v>
      </c>
      <c r="AJ174" s="4">
        <f t="shared" si="223"/>
        <v>-9.3566142109078876E-3</v>
      </c>
      <c r="AK174" s="4">
        <f t="shared" si="223"/>
        <v>-5.535801872392776E-4</v>
      </c>
      <c r="AL174" s="4">
        <f t="shared" si="223"/>
        <v>5.1631893437775189E-3</v>
      </c>
      <c r="AM174" s="4">
        <f t="shared" si="223"/>
        <v>7.0121971247660841E-3</v>
      </c>
      <c r="AN174" s="4">
        <f t="shared" si="223"/>
        <v>-2.3612263626079377E-3</v>
      </c>
      <c r="AO174" s="4">
        <f t="shared" si="223"/>
        <v>-5.5130852182130874E-3</v>
      </c>
      <c r="AP174" s="4">
        <f t="shared" si="223"/>
        <v>-1.6239183515446842E-3</v>
      </c>
      <c r="AQ174" s="4">
        <f t="shared" si="223"/>
        <v>-1.114351300717209E-2</v>
      </c>
      <c r="AR174" s="4">
        <f t="shared" si="223"/>
        <v>-2.1036979349162155E-3</v>
      </c>
      <c r="AS174" s="4">
        <f t="shared" si="223"/>
        <v>-6.8417413778290026E-3</v>
      </c>
      <c r="AT174" s="4">
        <f t="shared" si="223"/>
        <v>-9.9711723923095463E-3</v>
      </c>
      <c r="AU174" s="4">
        <f t="shared" si="223"/>
        <v>-1.2314393672718249E-3</v>
      </c>
      <c r="AV174" s="4">
        <f t="shared" si="223"/>
        <v>5.0825803263373492E-3</v>
      </c>
      <c r="AW174" s="4">
        <f t="shared" si="223"/>
        <v>-2.7315363112662139E-4</v>
      </c>
      <c r="AY174" s="2">
        <f t="shared" si="215"/>
        <v>0.33784396291648472</v>
      </c>
      <c r="AZ174" s="2">
        <f t="shared" si="215"/>
        <v>0.33845061419994715</v>
      </c>
      <c r="BA174" s="2">
        <f t="shared" si="215"/>
        <v>0.33798121497311595</v>
      </c>
      <c r="BB174" s="2">
        <f t="shared" si="215"/>
        <v>0.33567284509987055</v>
      </c>
      <c r="BC174" s="2">
        <f t="shared" si="215"/>
        <v>0.33915853883070324</v>
      </c>
      <c r="BD174" s="2">
        <f t="shared" si="215"/>
        <v>0.33917459905619352</v>
      </c>
      <c r="BE174" s="2">
        <f t="shared" si="215"/>
        <v>0.33609070275533953</v>
      </c>
      <c r="BF174" s="2">
        <f t="shared" si="215"/>
        <v>0.33955106977388816</v>
      </c>
      <c r="BG174" s="2">
        <f t="shared" si="215"/>
        <v>0.34344701201840688</v>
      </c>
      <c r="BH174" s="2">
        <f t="shared" si="215"/>
        <v>0.34234113982582076</v>
      </c>
      <c r="BI174" s="2">
        <f t="shared" si="215"/>
        <v>0.34098038430847916</v>
      </c>
      <c r="BJ174" s="2">
        <f t="shared" si="215"/>
        <v>0.34438670940952298</v>
      </c>
      <c r="BK174" s="2">
        <f t="shared" si="215"/>
        <v>0.34190979739256466</v>
      </c>
      <c r="BL174" s="2">
        <f t="shared" si="215"/>
        <v>0.34845281432215325</v>
      </c>
      <c r="BM174" s="2">
        <f t="shared" si="215"/>
        <v>0.3554016572287052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0.58152241666666638</v>
      </c>
      <c r="DL174" s="2">
        <f t="shared" si="224"/>
        <v>0.44819391255060731</v>
      </c>
      <c r="DM174" s="2">
        <f t="shared" si="224"/>
        <v>0.4545881497185742</v>
      </c>
      <c r="DN174" s="2">
        <f t="shared" si="224"/>
        <v>0.46950868136557611</v>
      </c>
      <c r="DO174" s="2">
        <f t="shared" si="224"/>
        <v>0.48894875854341735</v>
      </c>
      <c r="DP174" s="2">
        <f t="shared" si="224"/>
        <v>0.49701806172014268</v>
      </c>
      <c r="DQ174" s="2">
        <f t="shared" si="224"/>
        <v>0.51251551379310356</v>
      </c>
      <c r="DR174" s="2">
        <f t="shared" si="224"/>
        <v>0.56319879032258058</v>
      </c>
      <c r="DS174" s="2">
        <f t="shared" si="224"/>
        <v>0.53573780585836117</v>
      </c>
      <c r="DT174" s="2">
        <f t="shared" si="224"/>
        <v>0.52435201334816472</v>
      </c>
      <c r="DU174" s="2">
        <f t="shared" si="224"/>
        <v>0.49266967096774184</v>
      </c>
      <c r="DV174" s="2">
        <f t="shared" si="224"/>
        <v>0.51900595528364857</v>
      </c>
      <c r="DW174" s="2">
        <f t="shared" si="224"/>
        <v>0.51597309677419356</v>
      </c>
      <c r="DX174" s="2">
        <f t="shared" si="224"/>
        <v>0.50192279655425209</v>
      </c>
      <c r="DY174" s="2">
        <f t="shared" si="224"/>
        <v>0.47165245967023162</v>
      </c>
      <c r="EA174" s="2">
        <f t="shared" si="214"/>
        <v>0.33600450205362808</v>
      </c>
      <c r="EB174" s="2">
        <f t="shared" si="214"/>
        <v>0.33821472741469677</v>
      </c>
      <c r="EC174" s="2">
        <f t="shared" si="214"/>
        <v>0.33780017142857149</v>
      </c>
      <c r="ED174" s="2">
        <f t="shared" si="214"/>
        <v>0.33565950002685235</v>
      </c>
      <c r="EE174" s="2">
        <f t="shared" si="214"/>
        <v>0.33905738441348676</v>
      </c>
      <c r="EF174" s="2">
        <f t="shared" si="214"/>
        <v>0.33777316095021531</v>
      </c>
      <c r="EG174" s="2">
        <f t="shared" si="214"/>
        <v>0.33452647880932918</v>
      </c>
      <c r="EH174" s="2">
        <f t="shared" si="214"/>
        <v>0.33722741420657815</v>
      </c>
      <c r="EI174" s="2">
        <f t="shared" si="214"/>
        <v>0.34139488857252198</v>
      </c>
      <c r="EJ174" s="2">
        <f t="shared" si="214"/>
        <v>0.33835392285902033</v>
      </c>
      <c r="EK174" s="2">
        <f t="shared" si="213"/>
        <v>0.33948671925886109</v>
      </c>
      <c r="EL174" s="2">
        <f t="shared" si="180"/>
        <v>0.34536037720146218</v>
      </c>
      <c r="EM174" s="2">
        <f t="shared" si="180"/>
        <v>0.34036901439555628</v>
      </c>
      <c r="EN174" s="2">
        <f t="shared" si="180"/>
        <v>0.34994119938288404</v>
      </c>
      <c r="EO174" s="2">
        <f t="shared" si="180"/>
        <v>0.3554608819663635</v>
      </c>
      <c r="EQ174" s="2">
        <f t="shared" si="225"/>
        <v>0.33949637611955463</v>
      </c>
      <c r="ER174" s="2">
        <f t="shared" si="225"/>
        <v>0.33878268884906987</v>
      </c>
      <c r="ES174" s="2">
        <f t="shared" si="225"/>
        <v>0.33835503292337621</v>
      </c>
      <c r="ET174" s="2">
        <f t="shared" si="225"/>
        <v>0.33567883826943046</v>
      </c>
      <c r="EU174" s="2">
        <f t="shared" si="225"/>
        <v>0.33927550141920226</v>
      </c>
      <c r="EV174" s="2">
        <f t="shared" si="225"/>
        <v>0.34025315508339682</v>
      </c>
      <c r="EW174" s="2">
        <f t="shared" si="225"/>
        <v>0.33708053480721556</v>
      </c>
      <c r="EX174" s="2">
        <f t="shared" si="225"/>
        <v>0.34076616760323863</v>
      </c>
      <c r="EY174" s="2">
        <f t="shared" si="225"/>
        <v>0.34457265399489756</v>
      </c>
      <c r="EZ174" s="2">
        <f t="shared" si="225"/>
        <v>0.34484428553429775</v>
      </c>
      <c r="FA174" s="2">
        <f t="shared" si="225"/>
        <v>0.34210042364868831</v>
      </c>
      <c r="FB174" s="2">
        <f t="shared" si="225"/>
        <v>0.34347330879762783</v>
      </c>
      <c r="FC174" s="2">
        <f t="shared" si="225"/>
        <v>0.34347659463425012</v>
      </c>
      <c r="FD174" s="2">
        <f t="shared" si="225"/>
        <v>0.34648525930082175</v>
      </c>
      <c r="FE174" s="2">
        <f t="shared" si="225"/>
        <v>0.35529582674657162</v>
      </c>
      <c r="FG174" s="2">
        <f t="shared" si="226"/>
        <v>0.99999701852317813</v>
      </c>
      <c r="FH174" s="2">
        <f t="shared" si="226"/>
        <v>0.9999486061354308</v>
      </c>
      <c r="FI174" s="2">
        <f t="shared" si="226"/>
        <v>0.99994377010782987</v>
      </c>
      <c r="FJ174" s="2">
        <f t="shared" si="226"/>
        <v>0.99995767146679171</v>
      </c>
      <c r="FK174" s="2">
        <f t="shared" si="226"/>
        <v>0.99996460355504158</v>
      </c>
      <c r="FL174" s="2">
        <f t="shared" si="226"/>
        <v>0.99997105539960374</v>
      </c>
      <c r="FM174" s="2">
        <f t="shared" si="226"/>
        <v>0.99998082041569658</v>
      </c>
      <c r="FN174" s="2">
        <f t="shared" si="226"/>
        <v>0.99997755245382791</v>
      </c>
      <c r="FO174" s="2">
        <f t="shared" si="226"/>
        <v>0.99997835591224482</v>
      </c>
      <c r="FP174" s="2">
        <f t="shared" si="226"/>
        <v>0.99997912076932849</v>
      </c>
      <c r="FQ174" s="2">
        <f t="shared" si="226"/>
        <v>0.99997770773460026</v>
      </c>
      <c r="FR174" s="2">
        <f t="shared" si="226"/>
        <v>0.99997853306165252</v>
      </c>
      <c r="FS174" s="2">
        <f t="shared" si="226"/>
        <v>0.99997625760681474</v>
      </c>
      <c r="FT174" s="2">
        <f t="shared" si="226"/>
        <v>0.99997562115958971</v>
      </c>
      <c r="FU174" s="2">
        <f t="shared" si="226"/>
        <v>0.99997097060638052</v>
      </c>
      <c r="FW174" s="2">
        <f t="shared" si="217"/>
        <v>0.52657364560396125</v>
      </c>
      <c r="FX174" s="2">
        <f t="shared" si="217"/>
        <v>0.40537000572622489</v>
      </c>
      <c r="FY174" s="2">
        <f t="shared" si="217"/>
        <v>0.31445067057655912</v>
      </c>
      <c r="FZ174" s="2">
        <f t="shared" si="217"/>
        <v>0.39711124058864133</v>
      </c>
      <c r="GA174" s="2">
        <f t="shared" si="217"/>
        <v>0.43943751716147866</v>
      </c>
      <c r="GB174" s="2">
        <f t="shared" si="217"/>
        <v>0.56323876224994285</v>
      </c>
      <c r="GC174" s="2">
        <f t="shared" si="217"/>
        <v>0.61111040306103337</v>
      </c>
      <c r="GD174" s="2">
        <f t="shared" si="217"/>
        <v>0.65519769379779813</v>
      </c>
      <c r="GE174" s="2">
        <f t="shared" si="217"/>
        <v>0.64445193352176255</v>
      </c>
      <c r="GF174" s="2">
        <f t="shared" si="217"/>
        <v>0.61373049073785291</v>
      </c>
      <c r="GG174" s="2">
        <f t="shared" si="217"/>
        <v>0.57016786611525871</v>
      </c>
      <c r="GH174" s="2">
        <f t="shared" si="217"/>
        <v>0.51794382698169472</v>
      </c>
      <c r="GI174" s="2">
        <f t="shared" si="217"/>
        <v>0.49447274657837254</v>
      </c>
      <c r="GJ174" s="2">
        <f t="shared" si="217"/>
        <v>0.43174654664242373</v>
      </c>
      <c r="GK174" s="2">
        <f t="shared" si="217"/>
        <v>0.379253129841362</v>
      </c>
      <c r="GM174" s="82">
        <f t="shared" si="218"/>
        <v>8.044623075657244E-23</v>
      </c>
      <c r="GN174" s="82">
        <f t="shared" si="218"/>
        <v>9.1184091774305041E-182</v>
      </c>
      <c r="GO174" s="82">
        <f t="shared" si="218"/>
        <v>1.3714801927806722E-250</v>
      </c>
      <c r="GP174" s="82">
        <f t="shared" si="218"/>
        <v>0</v>
      </c>
      <c r="GQ174" s="82">
        <f t="shared" si="218"/>
        <v>0</v>
      </c>
      <c r="GR174" s="82">
        <f t="shared" si="218"/>
        <v>0</v>
      </c>
      <c r="GS174" s="82">
        <f t="shared" si="218"/>
        <v>0</v>
      </c>
      <c r="GT174" s="82">
        <f t="shared" si="218"/>
        <v>0</v>
      </c>
      <c r="GU174" s="82">
        <f t="shared" si="218"/>
        <v>0</v>
      </c>
      <c r="GV174" s="82">
        <f t="shared" si="218"/>
        <v>0</v>
      </c>
      <c r="GW174" s="82">
        <f t="shared" si="218"/>
        <v>0</v>
      </c>
      <c r="GX174" s="82">
        <f t="shared" si="218"/>
        <v>0</v>
      </c>
      <c r="GY174" s="82">
        <f t="shared" si="218"/>
        <v>0</v>
      </c>
      <c r="GZ174" s="82">
        <f t="shared" si="218"/>
        <v>0</v>
      </c>
      <c r="HA174" s="82">
        <f t="shared" si="218"/>
        <v>0</v>
      </c>
      <c r="HC174" s="82">
        <f t="shared" si="182"/>
        <v>1.1665241849099781E-61</v>
      </c>
      <c r="HD174" s="82">
        <f t="shared" si="182"/>
        <v>1.9659635604655699E-111</v>
      </c>
      <c r="HE174" s="82">
        <f t="shared" si="182"/>
        <v>2.1567859054339676E-197</v>
      </c>
      <c r="HF174" s="82">
        <f t="shared" si="181"/>
        <v>6.9964204193460239E-294</v>
      </c>
      <c r="HG174" s="82">
        <f t="shared" si="181"/>
        <v>3.2387929737298849E-241</v>
      </c>
      <c r="HH174" s="82">
        <f t="shared" si="181"/>
        <v>0</v>
      </c>
      <c r="HI174" s="82">
        <f t="shared" si="181"/>
        <v>0</v>
      </c>
      <c r="HJ174" s="82">
        <f t="shared" si="181"/>
        <v>0</v>
      </c>
      <c r="HK174" s="82">
        <f t="shared" si="181"/>
        <v>0</v>
      </c>
      <c r="HL174" s="82">
        <f t="shared" si="181"/>
        <v>0</v>
      </c>
      <c r="HM174" s="82">
        <f t="shared" si="181"/>
        <v>0</v>
      </c>
      <c r="HN174" s="82">
        <f t="shared" si="181"/>
        <v>0</v>
      </c>
      <c r="HO174" s="82">
        <f t="shared" si="227"/>
        <v>0</v>
      </c>
      <c r="HP174" s="82">
        <f t="shared" si="227"/>
        <v>0</v>
      </c>
      <c r="HQ174" s="82">
        <f t="shared" si="227"/>
        <v>0</v>
      </c>
      <c r="HS174" s="82">
        <f t="shared" si="219"/>
        <v>1.2227421272792721E-9</v>
      </c>
      <c r="HT174" s="82">
        <f t="shared" si="219"/>
        <v>1.0397395135554243E-6</v>
      </c>
      <c r="HU174" s="82">
        <f t="shared" si="219"/>
        <v>1.4099995358314923E-5</v>
      </c>
      <c r="HV174" s="82">
        <f t="shared" si="219"/>
        <v>2.2604549037185349E-9</v>
      </c>
      <c r="HW174" s="82">
        <f t="shared" si="219"/>
        <v>3.9256849053560286E-11</v>
      </c>
      <c r="HX174" s="82">
        <f t="shared" si="219"/>
        <v>3.3282376488287603E-15</v>
      </c>
      <c r="HY174" s="82">
        <f t="shared" si="219"/>
        <v>9.2158267905518322E-20</v>
      </c>
      <c r="HZ174" s="82">
        <f t="shared" si="219"/>
        <v>4.5335413763087781E-25</v>
      </c>
      <c r="IA174" s="82">
        <f t="shared" si="219"/>
        <v>1.0787082556241993E-22</v>
      </c>
      <c r="IB174" s="82">
        <f t="shared" si="219"/>
        <v>2.6641303727424312E-19</v>
      </c>
      <c r="IC174" s="82">
        <f t="shared" si="219"/>
        <v>9.9746498854199203E-17</v>
      </c>
      <c r="ID174" s="82">
        <f t="shared" si="219"/>
        <v>8.0785757066327932E-14</v>
      </c>
      <c r="IE174" s="82">
        <f t="shared" si="219"/>
        <v>5.5236278348648669E-16</v>
      </c>
      <c r="IF174" s="82">
        <f t="shared" si="219"/>
        <v>1.9951531866686612E-13</v>
      </c>
      <c r="IG174" s="82">
        <f t="shared" si="219"/>
        <v>5.7093097787101303E-16</v>
      </c>
      <c r="II174" s="82">
        <f t="shared" si="220"/>
        <v>0.53949335187087466</v>
      </c>
      <c r="IJ174" s="82">
        <f t="shared" si="220"/>
        <v>0.21500981944236772</v>
      </c>
      <c r="IK174" s="82">
        <f t="shared" si="220"/>
        <v>3.4293583579645653E-2</v>
      </c>
      <c r="IL174" s="82">
        <f t="shared" si="220"/>
        <v>0.16564846645715239</v>
      </c>
      <c r="IM174" s="82">
        <f t="shared" si="220"/>
        <v>0.29867573351017795</v>
      </c>
      <c r="IN174" s="82">
        <f t="shared" si="220"/>
        <v>0.55343175072204664</v>
      </c>
      <c r="IO174" s="82">
        <f t="shared" si="220"/>
        <v>0.46483809206973242</v>
      </c>
      <c r="IP174" s="82">
        <f t="shared" si="220"/>
        <v>0.28408550916911529</v>
      </c>
      <c r="IQ174" s="82">
        <f t="shared" si="220"/>
        <v>0.34493754462290815</v>
      </c>
      <c r="IR174" s="82">
        <f t="shared" si="220"/>
        <v>0.45405797754522653</v>
      </c>
      <c r="IS174" s="82">
        <f t="shared" si="220"/>
        <v>0.54629180740038763</v>
      </c>
      <c r="IT174" s="82">
        <f t="shared" si="220"/>
        <v>0.53500043556074073</v>
      </c>
      <c r="IU174" s="82">
        <f t="shared" si="220"/>
        <v>0.48448668501109765</v>
      </c>
      <c r="IV174" s="82">
        <f t="shared" si="220"/>
        <v>0.40994810497058931</v>
      </c>
      <c r="IW174" s="82">
        <f t="shared" si="220"/>
        <v>0.464319779210845</v>
      </c>
      <c r="IY174" s="82">
        <f t="shared" si="221"/>
        <v>0.53949335309361679</v>
      </c>
      <c r="IZ174" s="82">
        <f t="shared" si="221"/>
        <v>0.21501085918188126</v>
      </c>
      <c r="JA174" s="82">
        <f t="shared" si="221"/>
        <v>3.4307683575003967E-2</v>
      </c>
      <c r="JB174" s="82">
        <f t="shared" si="221"/>
        <v>0.1656484687176073</v>
      </c>
      <c r="JC174" s="82">
        <f t="shared" si="221"/>
        <v>0.29867573354943483</v>
      </c>
      <c r="JD174" s="82">
        <f t="shared" si="221"/>
        <v>0.55343175072204998</v>
      </c>
      <c r="JE174" s="82">
        <f t="shared" si="221"/>
        <v>0.46483809206973242</v>
      </c>
      <c r="JF174" s="82">
        <f t="shared" si="221"/>
        <v>0.28408550916911529</v>
      </c>
      <c r="JG174" s="82">
        <f t="shared" si="221"/>
        <v>0.34493754462290815</v>
      </c>
      <c r="JH174" s="82">
        <f t="shared" si="221"/>
        <v>0.45405797754522653</v>
      </c>
      <c r="JI174" s="82">
        <f t="shared" si="221"/>
        <v>0.54629180740038774</v>
      </c>
      <c r="JJ174" s="82">
        <f t="shared" si="221"/>
        <v>0.53500043556082155</v>
      </c>
      <c r="JK174" s="82">
        <f t="shared" si="221"/>
        <v>0.48448668501109821</v>
      </c>
      <c r="JL174" s="82">
        <f t="shared" si="221"/>
        <v>0.40994810497078882</v>
      </c>
      <c r="JM174" s="82">
        <f t="shared" si="221"/>
        <v>0.46431977921084555</v>
      </c>
    </row>
    <row r="175" spans="2:273" x14ac:dyDescent="0.25">
      <c r="B175" s="2">
        <v>148</v>
      </c>
      <c r="C175" s="37">
        <v>0.34048600000000001</v>
      </c>
      <c r="D175" s="37">
        <v>0.332729</v>
      </c>
      <c r="E175" s="37">
        <v>0.34135100000000002</v>
      </c>
      <c r="F175" s="37">
        <v>0.33593600000000001</v>
      </c>
      <c r="G175" s="37">
        <v>0.33419900000000002</v>
      </c>
      <c r="H175" s="37">
        <v>0.34148200000000001</v>
      </c>
      <c r="I175" s="37">
        <v>0.339758</v>
      </c>
      <c r="J175" s="37">
        <v>0.34095500000000001</v>
      </c>
      <c r="K175" s="37">
        <v>0.336698</v>
      </c>
      <c r="L175" s="37">
        <v>0.34277999999999997</v>
      </c>
      <c r="M175" s="37">
        <v>0.34309099999999998</v>
      </c>
      <c r="N175" s="37">
        <v>0.35977999999999999</v>
      </c>
      <c r="O175" s="37">
        <v>0.35726200000000002</v>
      </c>
      <c r="P175" s="37">
        <v>0.38324999999999998</v>
      </c>
      <c r="Q175" s="37">
        <v>0.45966800000000002</v>
      </c>
      <c r="S175" s="4">
        <f t="shared" si="222"/>
        <v>0.33818076303723177</v>
      </c>
      <c r="T175" s="4">
        <f t="shared" si="222"/>
        <v>0.3381397823813399</v>
      </c>
      <c r="U175" s="4">
        <f t="shared" si="222"/>
        <v>0.33814325588325445</v>
      </c>
      <c r="V175" s="4">
        <f t="shared" si="222"/>
        <v>0.33792529985558495</v>
      </c>
      <c r="W175" s="4">
        <f t="shared" si="222"/>
        <v>0.34246635613922743</v>
      </c>
      <c r="X175" s="4">
        <f t="shared" si="222"/>
        <v>0.34109282286428233</v>
      </c>
      <c r="Y175" s="4">
        <f t="shared" si="222"/>
        <v>0.33661918297547699</v>
      </c>
      <c r="Z175" s="4">
        <f t="shared" si="222"/>
        <v>0.33928526499331024</v>
      </c>
      <c r="AA175" s="4">
        <f t="shared" si="222"/>
        <v>0.34327700108051268</v>
      </c>
      <c r="AB175" s="4">
        <f t="shared" si="222"/>
        <v>0.34350215163811365</v>
      </c>
      <c r="AC175" s="4">
        <f t="shared" si="222"/>
        <v>0.34586022438384384</v>
      </c>
      <c r="AD175" s="4">
        <f t="shared" si="222"/>
        <v>0.35145665813375154</v>
      </c>
      <c r="AE175" s="4">
        <f t="shared" si="222"/>
        <v>0.35780091516996093</v>
      </c>
      <c r="AF175" s="4">
        <f t="shared" si="222"/>
        <v>0.38946540530530771</v>
      </c>
      <c r="AG175" s="4">
        <f t="shared" si="222"/>
        <v>0.46183911063407851</v>
      </c>
      <c r="AI175" s="4">
        <f t="shared" si="223"/>
        <v>2.3052369627682423E-3</v>
      </c>
      <c r="AJ175" s="4">
        <f t="shared" si="223"/>
        <v>-5.410782381339907E-3</v>
      </c>
      <c r="AK175" s="4">
        <f t="shared" si="223"/>
        <v>3.20774411674557E-3</v>
      </c>
      <c r="AL175" s="4">
        <f t="shared" si="223"/>
        <v>-1.9892998555849362E-3</v>
      </c>
      <c r="AM175" s="4">
        <f t="shared" si="223"/>
        <v>-8.2673561392274109E-3</v>
      </c>
      <c r="AN175" s="4">
        <f t="shared" si="223"/>
        <v>3.8917713571767765E-4</v>
      </c>
      <c r="AO175" s="4">
        <f t="shared" si="223"/>
        <v>3.1388170245230107E-3</v>
      </c>
      <c r="AP175" s="4">
        <f t="shared" si="223"/>
        <v>1.6697350066897654E-3</v>
      </c>
      <c r="AQ175" s="4">
        <f t="shared" si="223"/>
        <v>-6.5790010805126808E-3</v>
      </c>
      <c r="AR175" s="4">
        <f t="shared" si="223"/>
        <v>-7.2215163811367722E-4</v>
      </c>
      <c r="AS175" s="4">
        <f t="shared" si="223"/>
        <v>-2.7692243838438602E-3</v>
      </c>
      <c r="AT175" s="4">
        <f t="shared" si="223"/>
        <v>8.323341866248446E-3</v>
      </c>
      <c r="AU175" s="4">
        <f t="shared" si="223"/>
        <v>-5.3891516996090738E-4</v>
      </c>
      <c r="AV175" s="4">
        <f t="shared" si="223"/>
        <v>-6.2154053053077307E-3</v>
      </c>
      <c r="AW175" s="4">
        <f t="shared" si="223"/>
        <v>-2.171110634078488E-3</v>
      </c>
      <c r="AY175" s="2">
        <f t="shared" si="215"/>
        <v>0.33756248926415044</v>
      </c>
      <c r="AZ175" s="2">
        <f t="shared" si="215"/>
        <v>0.33813978237922948</v>
      </c>
      <c r="BA175" s="2">
        <f t="shared" si="215"/>
        <v>0.33767923093083829</v>
      </c>
      <c r="BB175" s="2">
        <f t="shared" si="215"/>
        <v>0.33533642948101194</v>
      </c>
      <c r="BC175" s="2">
        <f t="shared" si="215"/>
        <v>0.33882733872258031</v>
      </c>
      <c r="BD175" s="2">
        <f t="shared" si="215"/>
        <v>0.33890795964913023</v>
      </c>
      <c r="BE175" s="2">
        <f t="shared" si="215"/>
        <v>0.33578196360694301</v>
      </c>
      <c r="BF175" s="2">
        <f t="shared" si="215"/>
        <v>0.3391842571559085</v>
      </c>
      <c r="BG175" s="2">
        <f t="shared" si="215"/>
        <v>0.3430698584397896</v>
      </c>
      <c r="BH175" s="2">
        <f t="shared" si="215"/>
        <v>0.34211745202693122</v>
      </c>
      <c r="BI175" s="2">
        <f t="shared" si="215"/>
        <v>0.340679813171052</v>
      </c>
      <c r="BJ175" s="2">
        <f t="shared" si="215"/>
        <v>0.34400472555851169</v>
      </c>
      <c r="BK175" s="2">
        <f t="shared" si="215"/>
        <v>0.34155075335605323</v>
      </c>
      <c r="BL175" s="2">
        <f t="shared" si="215"/>
        <v>0.3480297235911225</v>
      </c>
      <c r="BM175" s="2">
        <f t="shared" si="215"/>
        <v>0.35498591105940192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0.58282936904761873</v>
      </c>
      <c r="DL175" s="2">
        <f t="shared" si="224"/>
        <v>0.44867784696356278</v>
      </c>
      <c r="DM175" s="2">
        <f t="shared" si="224"/>
        <v>0.45510119324577869</v>
      </c>
      <c r="DN175" s="2">
        <f t="shared" si="224"/>
        <v>0.47015234660976768</v>
      </c>
      <c r="DO175" s="2">
        <f t="shared" si="224"/>
        <v>0.48971895910364138</v>
      </c>
      <c r="DP175" s="2">
        <f t="shared" si="224"/>
        <v>0.49776081907308384</v>
      </c>
      <c r="DQ175" s="2">
        <f t="shared" si="224"/>
        <v>0.51335948472906412</v>
      </c>
      <c r="DR175" s="2">
        <f t="shared" si="224"/>
        <v>0.56441252822580645</v>
      </c>
      <c r="DS175" s="2">
        <f t="shared" si="224"/>
        <v>0.5367343324434557</v>
      </c>
      <c r="DT175" s="2">
        <f t="shared" si="224"/>
        <v>0.52529205873192442</v>
      </c>
      <c r="DU175" s="2">
        <f t="shared" si="224"/>
        <v>0.49337790967741929</v>
      </c>
      <c r="DV175" s="2">
        <f t="shared" si="224"/>
        <v>0.51991192324805346</v>
      </c>
      <c r="DW175" s="2">
        <f t="shared" si="224"/>
        <v>0.51686251612903233</v>
      </c>
      <c r="DX175" s="2">
        <f t="shared" si="224"/>
        <v>0.50270804215542508</v>
      </c>
      <c r="DY175" s="2">
        <f t="shared" si="224"/>
        <v>0.47222459803921557</v>
      </c>
      <c r="EA175" s="2">
        <f t="shared" si="214"/>
        <v>0.3356037945036231</v>
      </c>
      <c r="EB175" s="2">
        <f t="shared" si="214"/>
        <v>0.33788534048561347</v>
      </c>
      <c r="EC175" s="2">
        <f t="shared" si="214"/>
        <v>0.33748243628779989</v>
      </c>
      <c r="ED175" s="2">
        <f t="shared" si="214"/>
        <v>0.33532276570415853</v>
      </c>
      <c r="EE175" s="2">
        <f t="shared" si="214"/>
        <v>0.33871950582138771</v>
      </c>
      <c r="EF175" s="2">
        <f t="shared" si="214"/>
        <v>0.33742085731737126</v>
      </c>
      <c r="EG175" s="2">
        <f t="shared" si="214"/>
        <v>0.33413169370481277</v>
      </c>
      <c r="EH175" s="2">
        <f t="shared" si="214"/>
        <v>0.33674348954524291</v>
      </c>
      <c r="EI175" s="2">
        <f t="shared" si="214"/>
        <v>0.34091139226942213</v>
      </c>
      <c r="EJ175" s="2">
        <f t="shared" si="214"/>
        <v>0.33791121866102081</v>
      </c>
      <c r="EK175" s="2">
        <f t="shared" si="213"/>
        <v>0.3390970245992348</v>
      </c>
      <c r="EL175" s="2">
        <f t="shared" si="180"/>
        <v>0.34504246964323482</v>
      </c>
      <c r="EM175" s="2">
        <f t="shared" si="180"/>
        <v>0.33990560218783339</v>
      </c>
      <c r="EN175" s="2">
        <f t="shared" si="180"/>
        <v>0.34962687346401666</v>
      </c>
      <c r="EO175" s="2">
        <f t="shared" si="180"/>
        <v>0.35504634061572515</v>
      </c>
      <c r="EQ175" s="2">
        <f t="shared" si="225"/>
        <v>0.33916731954966761</v>
      </c>
      <c r="ER175" s="2">
        <f t="shared" si="225"/>
        <v>0.33846803747917015</v>
      </c>
      <c r="ES175" s="2">
        <f t="shared" si="225"/>
        <v>0.33805249666256187</v>
      </c>
      <c r="ET175" s="2">
        <f t="shared" si="225"/>
        <v>0.33534293654211783</v>
      </c>
      <c r="EU175" s="2">
        <f t="shared" si="225"/>
        <v>0.33894224527683792</v>
      </c>
      <c r="EV175" s="2">
        <f t="shared" si="225"/>
        <v>0.33995243492837207</v>
      </c>
      <c r="EW175" s="2">
        <f t="shared" si="225"/>
        <v>0.33673477992978784</v>
      </c>
      <c r="EX175" s="2">
        <f t="shared" si="225"/>
        <v>0.34034881047107796</v>
      </c>
      <c r="EY175" s="2">
        <f t="shared" si="225"/>
        <v>0.34415010603790397</v>
      </c>
      <c r="EZ175" s="2">
        <f t="shared" si="225"/>
        <v>0.34452621838544101</v>
      </c>
      <c r="FA175" s="2">
        <f t="shared" si="225"/>
        <v>0.34176274581991883</v>
      </c>
      <c r="FB175" s="2">
        <f t="shared" si="225"/>
        <v>0.34311753923204691</v>
      </c>
      <c r="FC175" s="2">
        <f t="shared" si="225"/>
        <v>0.34307728772381796</v>
      </c>
      <c r="FD175" s="2">
        <f t="shared" si="225"/>
        <v>0.34610507216799763</v>
      </c>
      <c r="FE175" s="2">
        <f t="shared" si="225"/>
        <v>0.35488797191412313</v>
      </c>
      <c r="FG175" s="2">
        <f t="shared" si="226"/>
        <v>0.99999728086010775</v>
      </c>
      <c r="FH175" s="2">
        <f t="shared" si="226"/>
        <v>0.99995312802647662</v>
      </c>
      <c r="FI175" s="2">
        <f t="shared" si="226"/>
        <v>0.9999487174751186</v>
      </c>
      <c r="FJ175" s="2">
        <f t="shared" si="226"/>
        <v>0.99996139577512044</v>
      </c>
      <c r="FK175" s="2">
        <f t="shared" si="226"/>
        <v>0.99996771795798067</v>
      </c>
      <c r="FL175" s="2">
        <f t="shared" si="226"/>
        <v>0.99997360214346742</v>
      </c>
      <c r="FM175" s="2">
        <f t="shared" si="226"/>
        <v>0.99998250798170152</v>
      </c>
      <c r="FN175" s="2">
        <f t="shared" si="226"/>
        <v>0.99997952755413821</v>
      </c>
      <c r="FO175" s="2">
        <f t="shared" si="226"/>
        <v>0.99998026031976617</v>
      </c>
      <c r="FP175" s="2">
        <f t="shared" si="226"/>
        <v>0.99998095788032704</v>
      </c>
      <c r="FQ175" s="2">
        <f t="shared" si="226"/>
        <v>0.99997966917244319</v>
      </c>
      <c r="FR175" s="2">
        <f t="shared" si="226"/>
        <v>0.99998042188255909</v>
      </c>
      <c r="FS175" s="2">
        <f t="shared" si="226"/>
        <v>0.99997834663482732</v>
      </c>
      <c r="FT175" s="2">
        <f t="shared" si="226"/>
        <v>0.99997776618560175</v>
      </c>
      <c r="FU175" s="2">
        <f t="shared" si="226"/>
        <v>0.99997352481073432</v>
      </c>
      <c r="FW175" s="2">
        <f t="shared" si="217"/>
        <v>0.54946225838332996</v>
      </c>
      <c r="FX175" s="2">
        <f t="shared" si="217"/>
        <v>0.4277503281155316</v>
      </c>
      <c r="FY175" s="2">
        <f t="shared" si="217"/>
        <v>0.33463623267600934</v>
      </c>
      <c r="FZ175" s="2">
        <f t="shared" si="217"/>
        <v>0.41935716348450114</v>
      </c>
      <c r="GA175" s="2">
        <f t="shared" si="217"/>
        <v>0.46223660863652055</v>
      </c>
      <c r="GB175" s="2">
        <f t="shared" si="217"/>
        <v>0.58574925532932098</v>
      </c>
      <c r="GC175" s="2">
        <f t="shared" si="217"/>
        <v>0.63276230749744522</v>
      </c>
      <c r="GD175" s="2">
        <f t="shared" si="217"/>
        <v>0.6756975921727516</v>
      </c>
      <c r="GE175" s="2">
        <f t="shared" si="217"/>
        <v>0.66526431236805261</v>
      </c>
      <c r="GF175" s="2">
        <f t="shared" si="217"/>
        <v>0.6353235695558187</v>
      </c>
      <c r="GG175" s="2">
        <f t="shared" si="217"/>
        <v>0.59257956214267826</v>
      </c>
      <c r="GH175" s="2">
        <f t="shared" si="217"/>
        <v>0.54088589040480428</v>
      </c>
      <c r="GI175" s="2">
        <f t="shared" si="217"/>
        <v>0.51749123200289415</v>
      </c>
      <c r="GJ175" s="2">
        <f t="shared" si="217"/>
        <v>0.45447011817389438</v>
      </c>
      <c r="GK175" s="2">
        <f t="shared" si="217"/>
        <v>0.40116432239264066</v>
      </c>
      <c r="GM175" s="82">
        <f t="shared" si="218"/>
        <v>2.913046881837561E-23</v>
      </c>
      <c r="GN175" s="82">
        <f t="shared" si="218"/>
        <v>3.0977943288766048E-186</v>
      </c>
      <c r="GO175" s="82">
        <f t="shared" si="218"/>
        <v>8.0689051218673873E-257</v>
      </c>
      <c r="GP175" s="82">
        <f t="shared" si="218"/>
        <v>0</v>
      </c>
      <c r="GQ175" s="82">
        <f t="shared" si="218"/>
        <v>0</v>
      </c>
      <c r="GR175" s="82">
        <f t="shared" si="218"/>
        <v>0</v>
      </c>
      <c r="GS175" s="82">
        <f t="shared" si="218"/>
        <v>0</v>
      </c>
      <c r="GT175" s="82">
        <f t="shared" si="218"/>
        <v>0</v>
      </c>
      <c r="GU175" s="82">
        <f t="shared" si="218"/>
        <v>0</v>
      </c>
      <c r="GV175" s="82">
        <f t="shared" si="218"/>
        <v>0</v>
      </c>
      <c r="GW175" s="82">
        <f t="shared" si="218"/>
        <v>0</v>
      </c>
      <c r="GX175" s="82">
        <f t="shared" si="218"/>
        <v>0</v>
      </c>
      <c r="GY175" s="82">
        <f t="shared" si="218"/>
        <v>0</v>
      </c>
      <c r="GZ175" s="82">
        <f t="shared" si="218"/>
        <v>0</v>
      </c>
      <c r="HA175" s="82">
        <f t="shared" si="218"/>
        <v>0</v>
      </c>
      <c r="HC175" s="82">
        <f t="shared" si="182"/>
        <v>2.4096717148547668E-63</v>
      </c>
      <c r="HD175" s="82">
        <f t="shared" si="182"/>
        <v>2.4676450650552714E-115</v>
      </c>
      <c r="HE175" s="82">
        <f t="shared" si="182"/>
        <v>2.3230549765806816E-204</v>
      </c>
      <c r="HF175" s="82">
        <f t="shared" si="181"/>
        <v>2.286193068507065E-303</v>
      </c>
      <c r="HG175" s="82">
        <f t="shared" si="181"/>
        <v>1.0870386021005812E-248</v>
      </c>
      <c r="HH175" s="82">
        <f t="shared" si="181"/>
        <v>0</v>
      </c>
      <c r="HI175" s="82">
        <f t="shared" si="181"/>
        <v>0</v>
      </c>
      <c r="HJ175" s="82">
        <f t="shared" si="181"/>
        <v>0</v>
      </c>
      <c r="HK175" s="82">
        <f t="shared" si="181"/>
        <v>0</v>
      </c>
      <c r="HL175" s="82">
        <f t="shared" si="181"/>
        <v>0</v>
      </c>
      <c r="HM175" s="82">
        <f t="shared" si="181"/>
        <v>0</v>
      </c>
      <c r="HN175" s="82">
        <f t="shared" si="181"/>
        <v>0</v>
      </c>
      <c r="HO175" s="82">
        <f t="shared" si="227"/>
        <v>0</v>
      </c>
      <c r="HP175" s="82">
        <f t="shared" si="227"/>
        <v>0</v>
      </c>
      <c r="HQ175" s="82">
        <f t="shared" si="227"/>
        <v>0</v>
      </c>
      <c r="HS175" s="82">
        <f t="shared" si="219"/>
        <v>3.5330628807377373E-10</v>
      </c>
      <c r="HT175" s="82">
        <f t="shared" si="219"/>
        <v>3.1429807190979009E-7</v>
      </c>
      <c r="HU175" s="82">
        <f t="shared" si="219"/>
        <v>4.8363913954309308E-6</v>
      </c>
      <c r="HV175" s="82">
        <f t="shared" si="219"/>
        <v>4.6778667868944284E-10</v>
      </c>
      <c r="HW175" s="82">
        <f t="shared" si="219"/>
        <v>6.5307608516441164E-12</v>
      </c>
      <c r="HX175" s="82">
        <f t="shared" si="219"/>
        <v>4.0312869816309374E-16</v>
      </c>
      <c r="HY175" s="82">
        <f t="shared" si="219"/>
        <v>7.8570994989573778E-21</v>
      </c>
      <c r="HZ175" s="82">
        <f t="shared" si="219"/>
        <v>1.9219965370339411E-26</v>
      </c>
      <c r="IA175" s="82">
        <f t="shared" si="219"/>
        <v>6.4350292108504701E-24</v>
      </c>
      <c r="IB175" s="82">
        <f t="shared" si="219"/>
        <v>2.2641939909837067E-20</v>
      </c>
      <c r="IC175" s="82">
        <f t="shared" si="219"/>
        <v>1.0676996567030374E-17</v>
      </c>
      <c r="ID175" s="82">
        <f t="shared" si="219"/>
        <v>1.1862884161739701E-14</v>
      </c>
      <c r="IE175" s="82">
        <f t="shared" si="219"/>
        <v>5.1332759481058512E-17</v>
      </c>
      <c r="IF175" s="82">
        <f t="shared" si="219"/>
        <v>2.6090920684656464E-14</v>
      </c>
      <c r="IG175" s="82">
        <f t="shared" si="219"/>
        <v>4.4088902188684166E-17</v>
      </c>
      <c r="II175" s="82">
        <f t="shared" si="220"/>
        <v>0.55698985529505729</v>
      </c>
      <c r="IJ175" s="82">
        <f t="shared" si="220"/>
        <v>0.28579540900175598</v>
      </c>
      <c r="IK175" s="82">
        <f t="shared" si="220"/>
        <v>5.7721599985527103E-2</v>
      </c>
      <c r="IL175" s="82">
        <f t="shared" si="220"/>
        <v>0.23600697865088402</v>
      </c>
      <c r="IM175" s="82">
        <f t="shared" si="220"/>
        <v>0.38257121534359406</v>
      </c>
      <c r="IN175" s="82">
        <f t="shared" si="220"/>
        <v>0.52414621491688351</v>
      </c>
      <c r="IO175" s="82">
        <f t="shared" si="220"/>
        <v>0.40499584525119875</v>
      </c>
      <c r="IP175" s="82">
        <f t="shared" si="220"/>
        <v>0.22319617326165994</v>
      </c>
      <c r="IQ175" s="82">
        <f t="shared" si="220"/>
        <v>0.28147146270025597</v>
      </c>
      <c r="IR175" s="82">
        <f t="shared" si="220"/>
        <v>0.39246777402165217</v>
      </c>
      <c r="IS175" s="82">
        <f t="shared" si="220"/>
        <v>0.51011141756617318</v>
      </c>
      <c r="IT175" s="82">
        <f t="shared" si="220"/>
        <v>0.5578443009321058</v>
      </c>
      <c r="IU175" s="82">
        <f t="shared" si="220"/>
        <v>0.53809278765277613</v>
      </c>
      <c r="IV175" s="82">
        <f t="shared" si="220"/>
        <v>0.45733413016210006</v>
      </c>
      <c r="IW175" s="82">
        <f t="shared" si="220"/>
        <v>0.52646911812031583</v>
      </c>
      <c r="IY175" s="82">
        <f t="shared" si="221"/>
        <v>0.55698985564836356</v>
      </c>
      <c r="IZ175" s="82">
        <f t="shared" si="221"/>
        <v>0.28579572329982789</v>
      </c>
      <c r="JA175" s="82">
        <f t="shared" si="221"/>
        <v>5.7726436376922534E-2</v>
      </c>
      <c r="JB175" s="82">
        <f t="shared" si="221"/>
        <v>0.23600697911867069</v>
      </c>
      <c r="JC175" s="82">
        <f t="shared" si="221"/>
        <v>0.38257121535012484</v>
      </c>
      <c r="JD175" s="82">
        <f t="shared" si="221"/>
        <v>0.52414621491688396</v>
      </c>
      <c r="JE175" s="82">
        <f t="shared" si="221"/>
        <v>0.40499584525119875</v>
      </c>
      <c r="JF175" s="82">
        <f t="shared" si="221"/>
        <v>0.22319617326165994</v>
      </c>
      <c r="JG175" s="82">
        <f t="shared" si="221"/>
        <v>0.28147146270025597</v>
      </c>
      <c r="JH175" s="82">
        <f t="shared" si="221"/>
        <v>0.39246777402165217</v>
      </c>
      <c r="JI175" s="82">
        <f t="shared" si="221"/>
        <v>0.51011141756617318</v>
      </c>
      <c r="JJ175" s="82">
        <f t="shared" si="221"/>
        <v>0.55784430093211768</v>
      </c>
      <c r="JK175" s="82">
        <f t="shared" si="221"/>
        <v>0.53809278765277613</v>
      </c>
      <c r="JL175" s="82">
        <f t="shared" si="221"/>
        <v>0.45733413016212615</v>
      </c>
      <c r="JM175" s="82">
        <f t="shared" si="221"/>
        <v>0.52646911812031583</v>
      </c>
    </row>
    <row r="176" spans="2:273" x14ac:dyDescent="0.25">
      <c r="B176" s="2">
        <v>149</v>
      </c>
      <c r="C176" s="37">
        <v>0.33519700000000002</v>
      </c>
      <c r="D176" s="37">
        <v>0.34015600000000001</v>
      </c>
      <c r="E176" s="37">
        <v>0.33460299999999998</v>
      </c>
      <c r="F176" s="37">
        <v>0.33194000000000001</v>
      </c>
      <c r="G176" s="37">
        <v>0.34923999999999999</v>
      </c>
      <c r="H176" s="37">
        <v>0.34450900000000001</v>
      </c>
      <c r="I176" s="37">
        <v>0.33607199999999998</v>
      </c>
      <c r="J176" s="37">
        <v>0.34694700000000001</v>
      </c>
      <c r="K176" s="37">
        <v>0.33665099999999998</v>
      </c>
      <c r="L176" s="37">
        <v>0.33772200000000002</v>
      </c>
      <c r="M176" s="37">
        <v>0.349134</v>
      </c>
      <c r="N176" s="37">
        <v>0.34994700000000001</v>
      </c>
      <c r="O176" s="37">
        <v>0.35435</v>
      </c>
      <c r="P176" s="37">
        <v>0.389677</v>
      </c>
      <c r="Q176" s="37">
        <v>0.459789</v>
      </c>
      <c r="S176" s="4">
        <f t="shared" si="222"/>
        <v>0.33778442447493284</v>
      </c>
      <c r="T176" s="4">
        <f t="shared" si="222"/>
        <v>0.33782982619218588</v>
      </c>
      <c r="U176" s="4">
        <f t="shared" si="222"/>
        <v>0.33804624012244644</v>
      </c>
      <c r="V176" s="4">
        <f t="shared" si="222"/>
        <v>0.33797692206534202</v>
      </c>
      <c r="W176" s="4">
        <f t="shared" si="222"/>
        <v>0.34210764285164086</v>
      </c>
      <c r="X176" s="4">
        <f t="shared" si="222"/>
        <v>0.34000085489340515</v>
      </c>
      <c r="Y176" s="4">
        <f t="shared" si="222"/>
        <v>0.3358965787537091</v>
      </c>
      <c r="Z176" s="4">
        <f t="shared" si="222"/>
        <v>0.33885129471074693</v>
      </c>
      <c r="AA176" s="4">
        <f t="shared" si="222"/>
        <v>0.34277507087062559</v>
      </c>
      <c r="AB176" s="4">
        <f t="shared" si="222"/>
        <v>0.34257488580386908</v>
      </c>
      <c r="AC176" s="4">
        <f t="shared" si="222"/>
        <v>0.3434974802494184</v>
      </c>
      <c r="AD176" s="4">
        <f t="shared" si="222"/>
        <v>0.34924591289232709</v>
      </c>
      <c r="AE176" s="4">
        <f t="shared" si="222"/>
        <v>0.35390414882425325</v>
      </c>
      <c r="AF176" s="4">
        <f t="shared" si="222"/>
        <v>0.38643131038250261</v>
      </c>
      <c r="AG176" s="4">
        <f t="shared" si="222"/>
        <v>0.46160757530983809</v>
      </c>
      <c r="AI176" s="4">
        <f t="shared" si="223"/>
        <v>-2.5874244749328201E-3</v>
      </c>
      <c r="AJ176" s="4">
        <f t="shared" si="223"/>
        <v>2.3261738078141359E-3</v>
      </c>
      <c r="AK176" s="4">
        <f t="shared" si="223"/>
        <v>-3.4432401224464559E-3</v>
      </c>
      <c r="AL176" s="4">
        <f t="shared" si="223"/>
        <v>-6.0369220653420097E-3</v>
      </c>
      <c r="AM176" s="4">
        <f t="shared" si="223"/>
        <v>7.1323571483591364E-3</v>
      </c>
      <c r="AN176" s="4">
        <f t="shared" si="223"/>
        <v>4.508145106594863E-3</v>
      </c>
      <c r="AO176" s="4">
        <f t="shared" si="223"/>
        <v>1.7542124629088551E-4</v>
      </c>
      <c r="AP176" s="4">
        <f t="shared" si="223"/>
        <v>8.0957052892530745E-3</v>
      </c>
      <c r="AQ176" s="4">
        <f t="shared" si="223"/>
        <v>-6.1240708706256086E-3</v>
      </c>
      <c r="AR176" s="4">
        <f t="shared" si="223"/>
        <v>-4.8528858038690559E-3</v>
      </c>
      <c r="AS176" s="4">
        <f t="shared" si="223"/>
        <v>5.6365197505816034E-3</v>
      </c>
      <c r="AT176" s="4">
        <f t="shared" si="223"/>
        <v>7.0108710767291527E-4</v>
      </c>
      <c r="AU176" s="4">
        <f t="shared" si="223"/>
        <v>4.458511757467476E-4</v>
      </c>
      <c r="AV176" s="4">
        <f t="shared" si="223"/>
        <v>3.2456896174973826E-3</v>
      </c>
      <c r="AW176" s="4">
        <f t="shared" si="223"/>
        <v>-1.8185753098380886E-3</v>
      </c>
      <c r="AY176" s="2">
        <f t="shared" si="215"/>
        <v>0.33728354631697188</v>
      </c>
      <c r="AZ176" s="2">
        <f t="shared" si="215"/>
        <v>0.3378298261918079</v>
      </c>
      <c r="BA176" s="2">
        <f t="shared" si="215"/>
        <v>0.33737826898674828</v>
      </c>
      <c r="BB176" s="2">
        <f t="shared" si="215"/>
        <v>0.33500009509252104</v>
      </c>
      <c r="BC176" s="2">
        <f t="shared" si="215"/>
        <v>0.33849642032683441</v>
      </c>
      <c r="BD176" s="2">
        <f t="shared" si="215"/>
        <v>0.33864276252672532</v>
      </c>
      <c r="BE176" s="2">
        <f t="shared" si="215"/>
        <v>0.33547398387195054</v>
      </c>
      <c r="BF176" s="2">
        <f t="shared" si="215"/>
        <v>0.33881781120995563</v>
      </c>
      <c r="BG176" s="2">
        <f t="shared" si="215"/>
        <v>0.34269321139819064</v>
      </c>
      <c r="BH176" s="2">
        <f t="shared" si="215"/>
        <v>0.34189559172207984</v>
      </c>
      <c r="BI176" s="2">
        <f t="shared" si="215"/>
        <v>0.34038056688495855</v>
      </c>
      <c r="BJ176" s="2">
        <f t="shared" si="215"/>
        <v>0.34362136671920962</v>
      </c>
      <c r="BK176" s="2">
        <f t="shared" si="215"/>
        <v>0.34119444822553791</v>
      </c>
      <c r="BL176" s="2">
        <f t="shared" si="215"/>
        <v>0.34760297790622396</v>
      </c>
      <c r="BM176" s="2">
        <f t="shared" si="215"/>
        <v>0.35457041840286863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0.58413632142857108</v>
      </c>
      <c r="DL176" s="2">
        <f t="shared" si="224"/>
        <v>0.44916178137651824</v>
      </c>
      <c r="DM176" s="2">
        <f t="shared" si="224"/>
        <v>0.45561423677298318</v>
      </c>
      <c r="DN176" s="2">
        <f t="shared" si="224"/>
        <v>0.47079601185395925</v>
      </c>
      <c r="DO176" s="2">
        <f t="shared" si="224"/>
        <v>0.49048915966386553</v>
      </c>
      <c r="DP176" s="2">
        <f t="shared" si="224"/>
        <v>0.49850357642602505</v>
      </c>
      <c r="DQ176" s="2">
        <f t="shared" si="224"/>
        <v>0.51420345566502468</v>
      </c>
      <c r="DR176" s="2">
        <f t="shared" si="224"/>
        <v>0.56562626612903222</v>
      </c>
      <c r="DS176" s="2">
        <f t="shared" si="224"/>
        <v>0.53773085902855033</v>
      </c>
      <c r="DT176" s="2">
        <f t="shared" si="224"/>
        <v>0.52623210411568411</v>
      </c>
      <c r="DU176" s="2">
        <f t="shared" si="224"/>
        <v>0.49408614838709669</v>
      </c>
      <c r="DV176" s="2">
        <f t="shared" si="224"/>
        <v>0.52081789121245836</v>
      </c>
      <c r="DW176" s="2">
        <f t="shared" si="224"/>
        <v>0.517751935483871</v>
      </c>
      <c r="DX176" s="2">
        <f t="shared" si="224"/>
        <v>0.50349328775659807</v>
      </c>
      <c r="DY176" s="2">
        <f t="shared" si="224"/>
        <v>0.47279673640819952</v>
      </c>
      <c r="EA176" s="2">
        <f t="shared" si="214"/>
        <v>0.33520308695361811</v>
      </c>
      <c r="EB176" s="2">
        <f t="shared" si="214"/>
        <v>0.33755595355653012</v>
      </c>
      <c r="EC176" s="2">
        <f t="shared" si="214"/>
        <v>0.33716470114702823</v>
      </c>
      <c r="ED176" s="2">
        <f t="shared" si="214"/>
        <v>0.33498603138146471</v>
      </c>
      <c r="EE176" s="2">
        <f t="shared" si="214"/>
        <v>0.33838162722928866</v>
      </c>
      <c r="EF176" s="2">
        <f t="shared" si="214"/>
        <v>0.33706855368452715</v>
      </c>
      <c r="EG176" s="2">
        <f t="shared" si="214"/>
        <v>0.33373690860029631</v>
      </c>
      <c r="EH176" s="2">
        <f t="shared" si="214"/>
        <v>0.33625956488390768</v>
      </c>
      <c r="EI176" s="2">
        <f t="shared" si="214"/>
        <v>0.34042789596632222</v>
      </c>
      <c r="EJ176" s="2">
        <f t="shared" si="214"/>
        <v>0.33746851446302123</v>
      </c>
      <c r="EK176" s="2">
        <f t="shared" si="213"/>
        <v>0.33870732993960856</v>
      </c>
      <c r="EL176" s="2">
        <f t="shared" si="180"/>
        <v>0.34472456208500746</v>
      </c>
      <c r="EM176" s="2">
        <f t="shared" si="180"/>
        <v>0.3394421899801105</v>
      </c>
      <c r="EN176" s="2">
        <f t="shared" si="180"/>
        <v>0.34931254754514923</v>
      </c>
      <c r="EO176" s="2">
        <f t="shared" si="180"/>
        <v>0.35463179926508681</v>
      </c>
      <c r="EQ176" s="2">
        <f t="shared" si="225"/>
        <v>0.33883826297978059</v>
      </c>
      <c r="ER176" s="2">
        <f t="shared" si="225"/>
        <v>0.33815338610927043</v>
      </c>
      <c r="ES176" s="2">
        <f t="shared" si="225"/>
        <v>0.3377499604017476</v>
      </c>
      <c r="ET176" s="2">
        <f t="shared" si="225"/>
        <v>0.33500703481480526</v>
      </c>
      <c r="EU176" s="2">
        <f t="shared" si="225"/>
        <v>0.33860898913447363</v>
      </c>
      <c r="EV176" s="2">
        <f t="shared" si="225"/>
        <v>0.33965171477334727</v>
      </c>
      <c r="EW176" s="2">
        <f t="shared" si="225"/>
        <v>0.33638902505236018</v>
      </c>
      <c r="EX176" s="2">
        <f t="shared" si="225"/>
        <v>0.33993145333891722</v>
      </c>
      <c r="EY176" s="2">
        <f t="shared" si="225"/>
        <v>0.34372755808091038</v>
      </c>
      <c r="EZ176" s="2">
        <f t="shared" si="225"/>
        <v>0.34420815123658427</v>
      </c>
      <c r="FA176" s="2">
        <f t="shared" si="225"/>
        <v>0.34142506799114941</v>
      </c>
      <c r="FB176" s="2">
        <f t="shared" si="225"/>
        <v>0.34276176966646599</v>
      </c>
      <c r="FC176" s="2">
        <f t="shared" si="225"/>
        <v>0.3426779808133858</v>
      </c>
      <c r="FD176" s="2">
        <f t="shared" si="225"/>
        <v>0.34572488503517346</v>
      </c>
      <c r="FE176" s="2">
        <f t="shared" si="225"/>
        <v>0.35448011708167465</v>
      </c>
      <c r="FG176" s="2">
        <f t="shared" si="226"/>
        <v>0.99999752011435128</v>
      </c>
      <c r="FH176" s="2">
        <f t="shared" si="226"/>
        <v>0.99995725207578257</v>
      </c>
      <c r="FI176" s="2">
        <f t="shared" si="226"/>
        <v>0.99995322957039612</v>
      </c>
      <c r="FJ176" s="2">
        <f t="shared" si="226"/>
        <v>0.99996479240887337</v>
      </c>
      <c r="FK176" s="2">
        <f t="shared" si="226"/>
        <v>0.99997055834413373</v>
      </c>
      <c r="FL176" s="2">
        <f t="shared" si="226"/>
        <v>0.99997592481278641</v>
      </c>
      <c r="FM176" s="2">
        <f t="shared" si="226"/>
        <v>0.9999840470651562</v>
      </c>
      <c r="FN176" s="2">
        <f t="shared" si="226"/>
        <v>0.99998132887383262</v>
      </c>
      <c r="FO176" s="2">
        <f t="shared" si="226"/>
        <v>0.99998199716639258</v>
      </c>
      <c r="FP176" s="2">
        <f t="shared" si="226"/>
        <v>0.99998263335135618</v>
      </c>
      <c r="FQ176" s="2">
        <f t="shared" si="226"/>
        <v>0.99998145803172545</v>
      </c>
      <c r="FR176" s="2">
        <f t="shared" si="226"/>
        <v>0.99998214451392065</v>
      </c>
      <c r="FS176" s="2">
        <f t="shared" si="226"/>
        <v>0.9999802518586286</v>
      </c>
      <c r="FT176" s="2">
        <f t="shared" si="226"/>
        <v>0.99997972248059896</v>
      </c>
      <c r="FU176" s="2">
        <f t="shared" si="226"/>
        <v>0.99997585428416746</v>
      </c>
      <c r="FW176" s="2">
        <f t="shared" si="217"/>
        <v>0.57214341820847525</v>
      </c>
      <c r="FX176" s="2">
        <f t="shared" si="217"/>
        <v>0.45043028970147214</v>
      </c>
      <c r="FY176" s="2">
        <f t="shared" si="217"/>
        <v>0.3554457317419194</v>
      </c>
      <c r="FZ176" s="2">
        <f t="shared" si="217"/>
        <v>0.44193578461475624</v>
      </c>
      <c r="GA176" s="2">
        <f t="shared" si="217"/>
        <v>0.48519473757660836</v>
      </c>
      <c r="GB176" s="2">
        <f t="shared" si="217"/>
        <v>0.60790721515556068</v>
      </c>
      <c r="GC176" s="2">
        <f t="shared" si="217"/>
        <v>0.65389146062492287</v>
      </c>
      <c r="GD176" s="2">
        <f t="shared" si="217"/>
        <v>0.69554503703565296</v>
      </c>
      <c r="GE176" s="2">
        <f t="shared" si="217"/>
        <v>0.68545303758668541</v>
      </c>
      <c r="GF176" s="2">
        <f t="shared" si="217"/>
        <v>0.65638538347840536</v>
      </c>
      <c r="GG176" s="2">
        <f t="shared" si="217"/>
        <v>0.61461255078678212</v>
      </c>
      <c r="GH176" s="2">
        <f t="shared" si="217"/>
        <v>0.56365593596843899</v>
      </c>
      <c r="GI176" s="2">
        <f t="shared" si="217"/>
        <v>0.54043572328042755</v>
      </c>
      <c r="GJ176" s="2">
        <f t="shared" si="217"/>
        <v>0.47738493716003516</v>
      </c>
      <c r="GK176" s="2">
        <f t="shared" si="217"/>
        <v>0.42347781240237314</v>
      </c>
      <c r="GM176" s="82">
        <f t="shared" si="218"/>
        <v>1.0440865964652193E-23</v>
      </c>
      <c r="GN176" s="82">
        <f t="shared" si="218"/>
        <v>9.2774403451726784E-191</v>
      </c>
      <c r="GO176" s="82">
        <f t="shared" si="218"/>
        <v>3.975725314498765E-263</v>
      </c>
      <c r="GP176" s="82">
        <f t="shared" si="218"/>
        <v>0</v>
      </c>
      <c r="GQ176" s="82">
        <f t="shared" si="218"/>
        <v>0</v>
      </c>
      <c r="GR176" s="82">
        <f t="shared" si="218"/>
        <v>0</v>
      </c>
      <c r="GS176" s="82">
        <f t="shared" si="218"/>
        <v>0</v>
      </c>
      <c r="GT176" s="82">
        <f t="shared" si="218"/>
        <v>0</v>
      </c>
      <c r="GU176" s="82">
        <f t="shared" si="218"/>
        <v>0</v>
      </c>
      <c r="GV176" s="82">
        <f t="shared" si="218"/>
        <v>0</v>
      </c>
      <c r="GW176" s="82">
        <f t="shared" si="218"/>
        <v>0</v>
      </c>
      <c r="GX176" s="82">
        <f t="shared" si="218"/>
        <v>0</v>
      </c>
      <c r="GY176" s="82">
        <f t="shared" si="218"/>
        <v>0</v>
      </c>
      <c r="GZ176" s="82">
        <f t="shared" si="218"/>
        <v>0</v>
      </c>
      <c r="HA176" s="82">
        <f t="shared" si="218"/>
        <v>0</v>
      </c>
      <c r="HC176" s="82">
        <f t="shared" si="182"/>
        <v>4.7183215376322036E-65</v>
      </c>
      <c r="HD176" s="82">
        <f t="shared" si="182"/>
        <v>2.6481712945912341E-119</v>
      </c>
      <c r="HE176" s="82">
        <f t="shared" si="182"/>
        <v>1.8899573483661493E-211</v>
      </c>
      <c r="HF176" s="82">
        <f t="shared" si="181"/>
        <v>0</v>
      </c>
      <c r="HG176" s="82">
        <f t="shared" si="181"/>
        <v>2.8007526891270647E-256</v>
      </c>
      <c r="HH176" s="82">
        <f t="shared" si="181"/>
        <v>0</v>
      </c>
      <c r="HI176" s="82">
        <f t="shared" si="181"/>
        <v>0</v>
      </c>
      <c r="HJ176" s="82">
        <f t="shared" si="181"/>
        <v>0</v>
      </c>
      <c r="HK176" s="82">
        <f t="shared" si="181"/>
        <v>0</v>
      </c>
      <c r="HL176" s="82">
        <f t="shared" si="181"/>
        <v>0</v>
      </c>
      <c r="HM176" s="82">
        <f t="shared" si="181"/>
        <v>0</v>
      </c>
      <c r="HN176" s="82">
        <f t="shared" si="181"/>
        <v>0</v>
      </c>
      <c r="HO176" s="82">
        <f t="shared" si="227"/>
        <v>0</v>
      </c>
      <c r="HP176" s="82">
        <f t="shared" si="227"/>
        <v>0</v>
      </c>
      <c r="HQ176" s="82">
        <f t="shared" si="227"/>
        <v>0</v>
      </c>
      <c r="HS176" s="82">
        <f t="shared" si="219"/>
        <v>9.8316231092947085E-11</v>
      </c>
      <c r="HT176" s="82">
        <f t="shared" si="219"/>
        <v>9.0216125886105659E-8</v>
      </c>
      <c r="HU176" s="82">
        <f t="shared" si="219"/>
        <v>1.5761352172366777E-6</v>
      </c>
      <c r="HV176" s="82">
        <f t="shared" si="219"/>
        <v>9.09920669638859E-11</v>
      </c>
      <c r="HW176" s="82">
        <f t="shared" si="219"/>
        <v>1.0163645453897035E-12</v>
      </c>
      <c r="HX176" s="82">
        <f t="shared" si="219"/>
        <v>4.5687132127663342E-17</v>
      </c>
      <c r="HY176" s="82">
        <f t="shared" si="219"/>
        <v>6.2532621472124786E-22</v>
      </c>
      <c r="HZ176" s="82">
        <f t="shared" si="219"/>
        <v>7.4588412474171871E-28</v>
      </c>
      <c r="IA176" s="82">
        <f t="shared" si="219"/>
        <v>3.5505487957920991E-25</v>
      </c>
      <c r="IB176" s="82">
        <f t="shared" si="219"/>
        <v>1.7930015236057684E-21</v>
      </c>
      <c r="IC176" s="82">
        <f t="shared" si="219"/>
        <v>1.0683641161083927E-18</v>
      </c>
      <c r="ID176" s="82">
        <f t="shared" si="219"/>
        <v>1.6392438099969113E-15</v>
      </c>
      <c r="IE176" s="82">
        <f t="shared" si="219"/>
        <v>4.4049912173621836E-18</v>
      </c>
      <c r="IF176" s="82">
        <f t="shared" si="219"/>
        <v>3.1802235346568751E-15</v>
      </c>
      <c r="IG176" s="82">
        <f t="shared" si="219"/>
        <v>3.1033655367634572E-18</v>
      </c>
      <c r="II176" s="82">
        <f t="shared" si="220"/>
        <v>0.55844194310631501</v>
      </c>
      <c r="IJ176" s="82">
        <f t="shared" si="220"/>
        <v>0.36026342854475696</v>
      </c>
      <c r="IK176" s="82">
        <f t="shared" si="220"/>
        <v>9.1809923865423415E-2</v>
      </c>
      <c r="IL176" s="82">
        <f t="shared" si="220"/>
        <v>0.31533300568953027</v>
      </c>
      <c r="IM176" s="82">
        <f t="shared" si="220"/>
        <v>0.45932006747711024</v>
      </c>
      <c r="IN176" s="82">
        <f t="shared" si="220"/>
        <v>0.4770092458277701</v>
      </c>
      <c r="IO176" s="82">
        <f t="shared" si="220"/>
        <v>0.34281402787237908</v>
      </c>
      <c r="IP176" s="82">
        <f t="shared" si="220"/>
        <v>0.17126583110093721</v>
      </c>
      <c r="IQ176" s="82">
        <f t="shared" si="220"/>
        <v>0.22430396313779019</v>
      </c>
      <c r="IR176" s="82">
        <f t="shared" si="220"/>
        <v>0.32964546038446463</v>
      </c>
      <c r="IS176" s="82">
        <f t="shared" si="220"/>
        <v>0.45834402877817615</v>
      </c>
      <c r="IT176" s="82">
        <f t="shared" si="220"/>
        <v>0.55513429516741553</v>
      </c>
      <c r="IU176" s="82">
        <f t="shared" si="220"/>
        <v>0.55945209290427145</v>
      </c>
      <c r="IV176" s="82">
        <f t="shared" si="220"/>
        <v>0.48868949652723431</v>
      </c>
      <c r="IW176" s="82">
        <f t="shared" si="220"/>
        <v>0.57364499283956105</v>
      </c>
      <c r="IY176" s="82">
        <f t="shared" si="221"/>
        <v>0.55844194320463125</v>
      </c>
      <c r="IZ176" s="82">
        <f t="shared" si="221"/>
        <v>0.36026351876088286</v>
      </c>
      <c r="JA176" s="82">
        <f t="shared" si="221"/>
        <v>9.1811500000640658E-2</v>
      </c>
      <c r="JB176" s="82">
        <f t="shared" si="221"/>
        <v>0.31533300578052231</v>
      </c>
      <c r="JC176" s="82">
        <f t="shared" si="221"/>
        <v>0.45932006747812659</v>
      </c>
      <c r="JD176" s="82">
        <f t="shared" si="221"/>
        <v>0.47700924582777016</v>
      </c>
      <c r="JE176" s="82">
        <f t="shared" si="221"/>
        <v>0.34281402787237908</v>
      </c>
      <c r="JF176" s="82">
        <f t="shared" si="221"/>
        <v>0.17126583110093721</v>
      </c>
      <c r="JG176" s="82">
        <f t="shared" si="221"/>
        <v>0.22430396313779019</v>
      </c>
      <c r="JH176" s="82">
        <f t="shared" si="221"/>
        <v>0.32964546038446463</v>
      </c>
      <c r="JI176" s="82">
        <f t="shared" si="221"/>
        <v>0.45834402877817615</v>
      </c>
      <c r="JJ176" s="82">
        <f t="shared" si="221"/>
        <v>0.55513429516741719</v>
      </c>
      <c r="JK176" s="82">
        <f t="shared" si="221"/>
        <v>0.55945209290427145</v>
      </c>
      <c r="JL176" s="82">
        <f t="shared" si="221"/>
        <v>0.48868949652723748</v>
      </c>
      <c r="JM176" s="82">
        <f t="shared" si="221"/>
        <v>0.57364499283956105</v>
      </c>
    </row>
    <row r="177" spans="2:273" x14ac:dyDescent="0.25">
      <c r="B177" s="2">
        <v>150</v>
      </c>
      <c r="C177" s="37">
        <v>0.33790100000000001</v>
      </c>
      <c r="D177" s="37">
        <v>0.329538</v>
      </c>
      <c r="E177" s="37">
        <v>0.329565</v>
      </c>
      <c r="F177" s="37">
        <v>0.337279</v>
      </c>
      <c r="G177" s="37">
        <v>0.34567799999999999</v>
      </c>
      <c r="H177" s="37">
        <v>0.33430399999999999</v>
      </c>
      <c r="I177" s="37">
        <v>0.33935900000000002</v>
      </c>
      <c r="J177" s="37">
        <v>0.33684999999999998</v>
      </c>
      <c r="K177" s="37">
        <v>0.33515400000000001</v>
      </c>
      <c r="L177" s="37">
        <v>0.343773</v>
      </c>
      <c r="M177" s="37">
        <v>0.340617</v>
      </c>
      <c r="N177" s="37">
        <v>0.34513500000000003</v>
      </c>
      <c r="O177" s="37">
        <v>0.349634</v>
      </c>
      <c r="P177" s="37">
        <v>0.37866100000000003</v>
      </c>
      <c r="Q177" s="37">
        <v>0.44923200000000002</v>
      </c>
      <c r="S177" s="4">
        <f t="shared" si="222"/>
        <v>0.33739289506461329</v>
      </c>
      <c r="T177" s="4">
        <f t="shared" si="222"/>
        <v>0.33752069975682403</v>
      </c>
      <c r="U177" s="4">
        <f t="shared" si="222"/>
        <v>0.33797983660808617</v>
      </c>
      <c r="V177" s="4">
        <f t="shared" si="222"/>
        <v>0.33782578895918353</v>
      </c>
      <c r="W177" s="4">
        <f t="shared" si="222"/>
        <v>0.34145365563889574</v>
      </c>
      <c r="X177" s="4">
        <f t="shared" si="222"/>
        <v>0.3391519419658699</v>
      </c>
      <c r="Y177" s="4">
        <f t="shared" si="222"/>
        <v>0.33536119756961669</v>
      </c>
      <c r="Z177" s="4">
        <f t="shared" si="222"/>
        <v>0.33846127751013494</v>
      </c>
      <c r="AA177" s="4">
        <f t="shared" si="222"/>
        <v>0.34234592507204037</v>
      </c>
      <c r="AB177" s="4">
        <f t="shared" si="222"/>
        <v>0.34197828802497399</v>
      </c>
      <c r="AC177" s="4">
        <f t="shared" si="222"/>
        <v>0.3417979593264095</v>
      </c>
      <c r="AD177" s="4">
        <f t="shared" si="222"/>
        <v>0.34715704021504235</v>
      </c>
      <c r="AE177" s="4">
        <f t="shared" si="222"/>
        <v>0.34980058462276226</v>
      </c>
      <c r="AF177" s="4">
        <f t="shared" si="222"/>
        <v>0.3816218074542353</v>
      </c>
      <c r="AG177" s="4">
        <f t="shared" si="222"/>
        <v>0.45564550367788398</v>
      </c>
      <c r="AI177" s="4">
        <f t="shared" si="223"/>
        <v>5.0810493538672175E-4</v>
      </c>
      <c r="AJ177" s="4">
        <f t="shared" si="223"/>
        <v>-7.9826997568240299E-3</v>
      </c>
      <c r="AK177" s="4">
        <f t="shared" si="223"/>
        <v>-8.4148366080861736E-3</v>
      </c>
      <c r="AL177" s="4">
        <f t="shared" si="223"/>
        <v>-5.4678895918353065E-4</v>
      </c>
      <c r="AM177" s="4">
        <f t="shared" si="223"/>
        <v>4.2243443611042486E-3</v>
      </c>
      <c r="AN177" s="4">
        <f t="shared" si="223"/>
        <v>-4.8479419658699063E-3</v>
      </c>
      <c r="AO177" s="4">
        <f t="shared" si="223"/>
        <v>3.9978024303833348E-3</v>
      </c>
      <c r="AP177" s="4">
        <f t="shared" si="223"/>
        <v>-1.6112775101349563E-3</v>
      </c>
      <c r="AQ177" s="4">
        <f t="shared" si="223"/>
        <v>-7.1919250720403616E-3</v>
      </c>
      <c r="AR177" s="4">
        <f t="shared" si="223"/>
        <v>1.7947119750260088E-3</v>
      </c>
      <c r="AS177" s="4">
        <f t="shared" si="223"/>
        <v>-1.180959326409492E-3</v>
      </c>
      <c r="AT177" s="4">
        <f t="shared" si="223"/>
        <v>-2.02204021504232E-3</v>
      </c>
      <c r="AU177" s="4">
        <f t="shared" si="223"/>
        <v>-1.6658462276225583E-4</v>
      </c>
      <c r="AV177" s="4">
        <f t="shared" si="223"/>
        <v>-2.9608074542352703E-3</v>
      </c>
      <c r="AW177" s="4">
        <f t="shared" si="223"/>
        <v>-6.4135036778839583E-3</v>
      </c>
      <c r="AY177" s="2">
        <f t="shared" si="215"/>
        <v>0.3370067489371642</v>
      </c>
      <c r="AZ177" s="2">
        <f t="shared" si="215"/>
        <v>0.33752069975676108</v>
      </c>
      <c r="BA177" s="2">
        <f t="shared" si="215"/>
        <v>0.33707831642939223</v>
      </c>
      <c r="BB177" s="2">
        <f t="shared" si="215"/>
        <v>0.33466383781891951</v>
      </c>
      <c r="BC177" s="2">
        <f t="shared" si="215"/>
        <v>0.33816576070649063</v>
      </c>
      <c r="BD177" s="2">
        <f t="shared" si="215"/>
        <v>0.3383787312799752</v>
      </c>
      <c r="BE177" s="2">
        <f t="shared" si="215"/>
        <v>0.3351665026915035</v>
      </c>
      <c r="BF177" s="2">
        <f t="shared" si="215"/>
        <v>0.33845141457178202</v>
      </c>
      <c r="BG177" s="2">
        <f t="shared" si="215"/>
        <v>0.34231677328826221</v>
      </c>
      <c r="BH177" s="2">
        <f t="shared" si="215"/>
        <v>0.34167490219303642</v>
      </c>
      <c r="BI177" s="2">
        <f t="shared" si="215"/>
        <v>0.34008235941599085</v>
      </c>
      <c r="BJ177" s="2">
        <f t="shared" si="215"/>
        <v>0.34323683698448215</v>
      </c>
      <c r="BK177" s="2">
        <f t="shared" si="215"/>
        <v>0.34084054831058386</v>
      </c>
      <c r="BL177" s="2">
        <f t="shared" si="215"/>
        <v>0.34717288700660476</v>
      </c>
      <c r="BM177" s="2">
        <f t="shared" si="215"/>
        <v>0.3541551980733888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0.58544327380952343</v>
      </c>
      <c r="DL177" s="2">
        <f t="shared" si="224"/>
        <v>0.44964571578947371</v>
      </c>
      <c r="DM177" s="2">
        <f t="shared" si="224"/>
        <v>0.45612728030018768</v>
      </c>
      <c r="DN177" s="2">
        <f t="shared" si="224"/>
        <v>0.47143967709815082</v>
      </c>
      <c r="DO177" s="2">
        <f t="shared" si="224"/>
        <v>0.49125936022408961</v>
      </c>
      <c r="DP177" s="2">
        <f t="shared" si="224"/>
        <v>0.49924633377896621</v>
      </c>
      <c r="DQ177" s="2">
        <f t="shared" si="224"/>
        <v>0.51504742660098524</v>
      </c>
      <c r="DR177" s="2">
        <f t="shared" si="224"/>
        <v>0.56684000403225809</v>
      </c>
      <c r="DS177" s="2">
        <f t="shared" si="224"/>
        <v>0.53872738561364486</v>
      </c>
      <c r="DT177" s="2">
        <f t="shared" si="224"/>
        <v>0.52717214949944391</v>
      </c>
      <c r="DU177" s="2">
        <f t="shared" si="224"/>
        <v>0.49479438709677415</v>
      </c>
      <c r="DV177" s="2">
        <f t="shared" si="224"/>
        <v>0.52172385917686326</v>
      </c>
      <c r="DW177" s="2">
        <f t="shared" si="224"/>
        <v>0.51864135483870966</v>
      </c>
      <c r="DX177" s="2">
        <f t="shared" si="224"/>
        <v>0.50427853335777106</v>
      </c>
      <c r="DY177" s="2">
        <f t="shared" si="224"/>
        <v>0.47336887477718348</v>
      </c>
      <c r="EA177" s="2">
        <f t="shared" si="214"/>
        <v>0.33480237940361307</v>
      </c>
      <c r="EB177" s="2">
        <f t="shared" si="214"/>
        <v>0.33722656662744682</v>
      </c>
      <c r="EC177" s="2">
        <f t="shared" si="214"/>
        <v>0.33684696600625658</v>
      </c>
      <c r="ED177" s="2">
        <f t="shared" si="214"/>
        <v>0.33464929705877089</v>
      </c>
      <c r="EE177" s="2">
        <f t="shared" si="214"/>
        <v>0.33804374863718956</v>
      </c>
      <c r="EF177" s="2">
        <f t="shared" si="214"/>
        <v>0.3367162500516831</v>
      </c>
      <c r="EG177" s="2">
        <f t="shared" si="214"/>
        <v>0.33334212349577985</v>
      </c>
      <c r="EH177" s="2">
        <f t="shared" si="214"/>
        <v>0.33577564022257245</v>
      </c>
      <c r="EI177" s="2">
        <f t="shared" si="214"/>
        <v>0.33994439966322232</v>
      </c>
      <c r="EJ177" s="2">
        <f t="shared" si="214"/>
        <v>0.33702581026502165</v>
      </c>
      <c r="EK177" s="2">
        <f t="shared" si="213"/>
        <v>0.33831763527998227</v>
      </c>
      <c r="EL177" s="2">
        <f t="shared" si="180"/>
        <v>0.3444066545267801</v>
      </c>
      <c r="EM177" s="2">
        <f t="shared" si="180"/>
        <v>0.33897877777238755</v>
      </c>
      <c r="EN177" s="2">
        <f t="shared" si="180"/>
        <v>0.34899822162628186</v>
      </c>
      <c r="EO177" s="2">
        <f t="shared" si="180"/>
        <v>0.35421725791444847</v>
      </c>
      <c r="EQ177" s="2">
        <f t="shared" si="225"/>
        <v>0.33850920640989363</v>
      </c>
      <c r="ER177" s="2">
        <f t="shared" si="225"/>
        <v>0.33783873473937071</v>
      </c>
      <c r="ES177" s="2">
        <f t="shared" si="225"/>
        <v>0.33744742414093326</v>
      </c>
      <c r="ET177" s="2">
        <f t="shared" si="225"/>
        <v>0.33467113308749263</v>
      </c>
      <c r="EU177" s="2">
        <f t="shared" si="225"/>
        <v>0.33827573299210928</v>
      </c>
      <c r="EV177" s="2">
        <f t="shared" si="225"/>
        <v>0.33935099461832252</v>
      </c>
      <c r="EW177" s="2">
        <f t="shared" si="225"/>
        <v>0.33604327017493252</v>
      </c>
      <c r="EX177" s="2">
        <f t="shared" si="225"/>
        <v>0.33951409620675654</v>
      </c>
      <c r="EY177" s="2">
        <f t="shared" si="225"/>
        <v>0.34330501012391673</v>
      </c>
      <c r="EZ177" s="2">
        <f t="shared" si="225"/>
        <v>0.34389008408772753</v>
      </c>
      <c r="FA177" s="2">
        <f t="shared" si="225"/>
        <v>0.34108739016237993</v>
      </c>
      <c r="FB177" s="2">
        <f t="shared" si="225"/>
        <v>0.34240600010088512</v>
      </c>
      <c r="FC177" s="2">
        <f t="shared" si="225"/>
        <v>0.34227867390295363</v>
      </c>
      <c r="FD177" s="2">
        <f t="shared" si="225"/>
        <v>0.34534469790234934</v>
      </c>
      <c r="FE177" s="2">
        <f t="shared" si="225"/>
        <v>0.35407226224922617</v>
      </c>
      <c r="FG177" s="2">
        <f t="shared" si="226"/>
        <v>0.99999773831691452</v>
      </c>
      <c r="FH177" s="2">
        <f t="shared" si="226"/>
        <v>0.99996101328311093</v>
      </c>
      <c r="FI177" s="2">
        <f t="shared" si="226"/>
        <v>0.99995734468570086</v>
      </c>
      <c r="FJ177" s="2">
        <f t="shared" si="226"/>
        <v>0.99996789019579235</v>
      </c>
      <c r="FK177" s="2">
        <f t="shared" si="226"/>
        <v>0.99997314882116206</v>
      </c>
      <c r="FL177" s="2">
        <f t="shared" si="226"/>
        <v>0.99997804312178928</v>
      </c>
      <c r="FM177" s="2">
        <f t="shared" si="226"/>
        <v>0.99998545073008038</v>
      </c>
      <c r="FN177" s="2">
        <f t="shared" si="226"/>
        <v>0.99998297170257733</v>
      </c>
      <c r="FO177" s="2">
        <f t="shared" si="226"/>
        <v>0.99998358119460273</v>
      </c>
      <c r="FP177" s="2">
        <f t="shared" si="226"/>
        <v>0.99998416140399093</v>
      </c>
      <c r="FQ177" s="2">
        <f t="shared" si="226"/>
        <v>0.99998308949636128</v>
      </c>
      <c r="FR177" s="2">
        <f t="shared" si="226"/>
        <v>0.99998371557756938</v>
      </c>
      <c r="FS177" s="2">
        <f t="shared" si="226"/>
        <v>0.99998198944971661</v>
      </c>
      <c r="FT177" s="2">
        <f t="shared" si="226"/>
        <v>0.99998150664951513</v>
      </c>
      <c r="FU177" s="2">
        <f t="shared" si="226"/>
        <v>0.99997797879865136</v>
      </c>
      <c r="FW177" s="2">
        <f t="shared" si="217"/>
        <v>0.59452536078586316</v>
      </c>
      <c r="FX177" s="2">
        <f t="shared" si="217"/>
        <v>0.47331814599480354</v>
      </c>
      <c r="FY177" s="2">
        <f t="shared" si="217"/>
        <v>0.37681641861943288</v>
      </c>
      <c r="FZ177" s="2">
        <f t="shared" si="217"/>
        <v>0.46475702873259039</v>
      </c>
      <c r="GA177" s="2">
        <f t="shared" si="217"/>
        <v>0.50821551976789692</v>
      </c>
      <c r="GB177" s="2">
        <f t="shared" si="217"/>
        <v>0.62962937509879136</v>
      </c>
      <c r="GC177" s="2">
        <f t="shared" si="217"/>
        <v>0.67443042996627445</v>
      </c>
      <c r="GD177" s="2">
        <f t="shared" si="217"/>
        <v>0.71469069792511486</v>
      </c>
      <c r="GE177" s="2">
        <f t="shared" si="217"/>
        <v>0.70496413481607367</v>
      </c>
      <c r="GF177" s="2">
        <f t="shared" si="217"/>
        <v>0.67684949595054733</v>
      </c>
      <c r="GG177" s="2">
        <f t="shared" si="217"/>
        <v>0.63618555075973071</v>
      </c>
      <c r="GH177" s="2">
        <f t="shared" si="217"/>
        <v>0.58616072590253887</v>
      </c>
      <c r="GI177" s="2">
        <f t="shared" si="217"/>
        <v>0.56321006564506693</v>
      </c>
      <c r="GJ177" s="2">
        <f t="shared" si="217"/>
        <v>0.5003953473545546</v>
      </c>
      <c r="GK177" s="2">
        <f t="shared" si="217"/>
        <v>0.44610783850951341</v>
      </c>
      <c r="GM177" s="82">
        <f t="shared" si="218"/>
        <v>3.7040088811967272E-24</v>
      </c>
      <c r="GN177" s="82">
        <f t="shared" si="218"/>
        <v>2.4493131641000109E-195</v>
      </c>
      <c r="GO177" s="82">
        <f t="shared" si="218"/>
        <v>1.6405642831690793E-269</v>
      </c>
      <c r="GP177" s="82">
        <f t="shared" si="218"/>
        <v>0</v>
      </c>
      <c r="GQ177" s="82">
        <f t="shared" si="218"/>
        <v>0</v>
      </c>
      <c r="GR177" s="82">
        <f t="shared" si="218"/>
        <v>0</v>
      </c>
      <c r="GS177" s="82">
        <f t="shared" si="218"/>
        <v>0</v>
      </c>
      <c r="GT177" s="82">
        <f t="shared" si="218"/>
        <v>0</v>
      </c>
      <c r="GU177" s="82">
        <f t="shared" si="218"/>
        <v>0</v>
      </c>
      <c r="GV177" s="82">
        <f t="shared" si="218"/>
        <v>0</v>
      </c>
      <c r="GW177" s="82">
        <f t="shared" si="218"/>
        <v>0</v>
      </c>
      <c r="GX177" s="82">
        <f t="shared" si="218"/>
        <v>0</v>
      </c>
      <c r="GY177" s="82">
        <f t="shared" si="218"/>
        <v>0</v>
      </c>
      <c r="GZ177" s="82">
        <f t="shared" si="218"/>
        <v>0</v>
      </c>
      <c r="HA177" s="82">
        <f t="shared" si="218"/>
        <v>0</v>
      </c>
      <c r="HC177" s="82">
        <f t="shared" si="182"/>
        <v>8.757508442861754E-67</v>
      </c>
      <c r="HD177" s="82">
        <f t="shared" si="182"/>
        <v>2.429748242648813E-123</v>
      </c>
      <c r="HE177" s="82">
        <f t="shared" si="182"/>
        <v>1.1613956577484242E-218</v>
      </c>
      <c r="HF177" s="82">
        <f t="shared" si="181"/>
        <v>0</v>
      </c>
      <c r="HG177" s="82">
        <f t="shared" si="181"/>
        <v>5.5394873938171561E-264</v>
      </c>
      <c r="HH177" s="82">
        <f t="shared" si="181"/>
        <v>0</v>
      </c>
      <c r="HI177" s="82">
        <f t="shared" si="181"/>
        <v>0</v>
      </c>
      <c r="HJ177" s="82">
        <f t="shared" si="181"/>
        <v>0</v>
      </c>
      <c r="HK177" s="82">
        <f t="shared" si="181"/>
        <v>0</v>
      </c>
      <c r="HL177" s="82">
        <f t="shared" si="181"/>
        <v>0</v>
      </c>
      <c r="HM177" s="82">
        <f t="shared" si="181"/>
        <v>0</v>
      </c>
      <c r="HN177" s="82">
        <f t="shared" si="181"/>
        <v>0</v>
      </c>
      <c r="HO177" s="82">
        <f t="shared" si="227"/>
        <v>0</v>
      </c>
      <c r="HP177" s="82">
        <f t="shared" si="227"/>
        <v>0</v>
      </c>
      <c r="HQ177" s="82">
        <f t="shared" si="227"/>
        <v>0</v>
      </c>
      <c r="HS177" s="82">
        <f t="shared" si="219"/>
        <v>2.6347449565845127E-11</v>
      </c>
      <c r="HT177" s="82">
        <f t="shared" si="219"/>
        <v>2.4588067211427235E-8</v>
      </c>
      <c r="HU177" s="82">
        <f t="shared" si="219"/>
        <v>4.8800348959461679E-7</v>
      </c>
      <c r="HV177" s="82">
        <f t="shared" si="219"/>
        <v>1.6635086178230106E-11</v>
      </c>
      <c r="HW177" s="82">
        <f t="shared" si="219"/>
        <v>1.479576589267374E-13</v>
      </c>
      <c r="HX177" s="82">
        <f t="shared" si="219"/>
        <v>4.8444219941141195E-18</v>
      </c>
      <c r="HY177" s="82">
        <f t="shared" si="219"/>
        <v>4.6456982170240812E-23</v>
      </c>
      <c r="HZ177" s="82">
        <f t="shared" si="219"/>
        <v>2.6495807770799396E-29</v>
      </c>
      <c r="IA177" s="82">
        <f t="shared" si="219"/>
        <v>1.8118521319321558E-26</v>
      </c>
      <c r="IB177" s="82">
        <f t="shared" si="219"/>
        <v>1.3229360458648068E-22</v>
      </c>
      <c r="IC177" s="82">
        <f t="shared" si="219"/>
        <v>9.9928155178398996E-20</v>
      </c>
      <c r="ID177" s="82">
        <f t="shared" si="219"/>
        <v>2.1314321836719917E-16</v>
      </c>
      <c r="IE177" s="82">
        <f t="shared" si="219"/>
        <v>3.4901819205891163E-19</v>
      </c>
      <c r="IF177" s="82">
        <f t="shared" si="219"/>
        <v>3.6128942045069177E-16</v>
      </c>
      <c r="IG177" s="82">
        <f t="shared" si="219"/>
        <v>1.9910254329577887E-19</v>
      </c>
      <c r="II177" s="82">
        <f t="shared" si="220"/>
        <v>0.54493314472870014</v>
      </c>
      <c r="IJ177" s="82">
        <f t="shared" si="220"/>
        <v>0.43141563922163967</v>
      </c>
      <c r="IK177" s="82">
        <f t="shared" si="220"/>
        <v>0.13807480227109201</v>
      </c>
      <c r="IL177" s="82">
        <f t="shared" si="220"/>
        <v>0.39587716387619454</v>
      </c>
      <c r="IM177" s="82">
        <f t="shared" si="220"/>
        <v>0.51856814217248381</v>
      </c>
      <c r="IN177" s="82">
        <f t="shared" si="220"/>
        <v>0.41946795348923527</v>
      </c>
      <c r="IO177" s="82">
        <f t="shared" si="220"/>
        <v>0.28317901831320991</v>
      </c>
      <c r="IP177" s="82">
        <f t="shared" si="220"/>
        <v>0.12860102383864336</v>
      </c>
      <c r="IQ177" s="82">
        <f t="shared" si="220"/>
        <v>0.17505066418472687</v>
      </c>
      <c r="IR177" s="82">
        <f t="shared" si="220"/>
        <v>0.2702486084311147</v>
      </c>
      <c r="IS177" s="82">
        <f t="shared" si="220"/>
        <v>0.39849629624188948</v>
      </c>
      <c r="IT177" s="82">
        <f t="shared" si="220"/>
        <v>0.52966175328171938</v>
      </c>
      <c r="IU177" s="82">
        <f t="shared" si="220"/>
        <v>0.54794475478743387</v>
      </c>
      <c r="IV177" s="82">
        <f t="shared" si="220"/>
        <v>0.50001313774139944</v>
      </c>
      <c r="IW177" s="82">
        <f t="shared" si="220"/>
        <v>0.5944946735434069</v>
      </c>
      <c r="IY177" s="82">
        <f t="shared" si="221"/>
        <v>0.54493314475504762</v>
      </c>
      <c r="IZ177" s="82">
        <f t="shared" si="221"/>
        <v>0.43141566380970686</v>
      </c>
      <c r="JA177" s="82">
        <f t="shared" si="221"/>
        <v>0.1380752902745816</v>
      </c>
      <c r="JB177" s="82">
        <f t="shared" si="221"/>
        <v>0.39587716389282962</v>
      </c>
      <c r="JC177" s="82">
        <f t="shared" si="221"/>
        <v>0.51856814217263181</v>
      </c>
      <c r="JD177" s="82">
        <f t="shared" si="221"/>
        <v>0.41946795348923527</v>
      </c>
      <c r="JE177" s="82">
        <f t="shared" si="221"/>
        <v>0.28317901831320991</v>
      </c>
      <c r="JF177" s="82">
        <f t="shared" si="221"/>
        <v>0.12860102383864336</v>
      </c>
      <c r="JG177" s="82">
        <f t="shared" si="221"/>
        <v>0.17505066418472687</v>
      </c>
      <c r="JH177" s="82">
        <f t="shared" si="221"/>
        <v>0.2702486084311147</v>
      </c>
      <c r="JI177" s="82">
        <f t="shared" si="221"/>
        <v>0.39849629624188948</v>
      </c>
      <c r="JJ177" s="82">
        <f t="shared" si="221"/>
        <v>0.52966175328171961</v>
      </c>
      <c r="JK177" s="82">
        <f t="shared" si="221"/>
        <v>0.54794475478743387</v>
      </c>
      <c r="JL177" s="82">
        <f t="shared" si="221"/>
        <v>0.50001313774139977</v>
      </c>
      <c r="JM177" s="82">
        <f t="shared" si="221"/>
        <v>0.5944946735434069</v>
      </c>
    </row>
    <row r="178" spans="2:273" x14ac:dyDescent="0.25">
      <c r="B178" s="2">
        <v>151</v>
      </c>
      <c r="C178" s="37">
        <v>0.33604200000000001</v>
      </c>
      <c r="D178" s="37">
        <v>0.34033400000000003</v>
      </c>
      <c r="E178" s="37">
        <v>0.33607199999999998</v>
      </c>
      <c r="F178" s="37">
        <v>0.33534599999999998</v>
      </c>
      <c r="G178" s="37">
        <v>0.34084500000000001</v>
      </c>
      <c r="H178" s="37">
        <v>0.336061</v>
      </c>
      <c r="I178" s="37">
        <v>0.33973199999999998</v>
      </c>
      <c r="J178" s="37">
        <v>0.33579100000000001</v>
      </c>
      <c r="K178" s="37">
        <v>0.33851100000000001</v>
      </c>
      <c r="L178" s="37">
        <v>0.33690799999999999</v>
      </c>
      <c r="M178" s="37">
        <v>0.34240300000000001</v>
      </c>
      <c r="N178" s="37">
        <v>0.345385</v>
      </c>
      <c r="O178" s="37">
        <v>0.348852</v>
      </c>
      <c r="P178" s="37">
        <v>0.37454799999999999</v>
      </c>
      <c r="Q178" s="37">
        <v>0.44704500000000003</v>
      </c>
      <c r="S178" s="4">
        <f t="shared" si="222"/>
        <v>0.3370149494339692</v>
      </c>
      <c r="T178" s="4">
        <f t="shared" si="222"/>
        <v>0.3372123498514496</v>
      </c>
      <c r="U178" s="4">
        <f t="shared" si="222"/>
        <v>0.33791958706533781</v>
      </c>
      <c r="V178" s="4">
        <f t="shared" si="222"/>
        <v>0.33742855208361006</v>
      </c>
      <c r="W178" s="4">
        <f t="shared" si="222"/>
        <v>0.34058038342389857</v>
      </c>
      <c r="X178" s="4">
        <f t="shared" si="222"/>
        <v>0.33851866519218621</v>
      </c>
      <c r="Y178" s="4">
        <f t="shared" si="222"/>
        <v>0.33494111727275167</v>
      </c>
      <c r="Z178" s="4">
        <f t="shared" si="222"/>
        <v>0.33808735252267391</v>
      </c>
      <c r="AA178" s="4">
        <f t="shared" si="222"/>
        <v>0.34194961729319717</v>
      </c>
      <c r="AB178" s="4">
        <f t="shared" si="222"/>
        <v>0.34157807621723363</v>
      </c>
      <c r="AC178" s="4">
        <f t="shared" si="222"/>
        <v>0.34064847285263183</v>
      </c>
      <c r="AD178" s="4">
        <f t="shared" si="222"/>
        <v>0.34537355076278276</v>
      </c>
      <c r="AE178" s="4">
        <f t="shared" si="222"/>
        <v>0.34617908406933168</v>
      </c>
      <c r="AF178" s="4">
        <f t="shared" si="222"/>
        <v>0.37563604956544111</v>
      </c>
      <c r="AG178" s="4">
        <f t="shared" si="222"/>
        <v>0.44382422064094745</v>
      </c>
      <c r="AI178" s="4">
        <f t="shared" si="223"/>
        <v>-9.7294943396919464E-4</v>
      </c>
      <c r="AJ178" s="4">
        <f t="shared" si="223"/>
        <v>3.1216501485504256E-3</v>
      </c>
      <c r="AK178" s="4">
        <f t="shared" si="223"/>
        <v>-1.8475870653378301E-3</v>
      </c>
      <c r="AL178" s="4">
        <f t="shared" si="223"/>
        <v>-2.0825520836100786E-3</v>
      </c>
      <c r="AM178" s="4">
        <f t="shared" si="223"/>
        <v>2.6461657610143963E-4</v>
      </c>
      <c r="AN178" s="4">
        <f t="shared" si="223"/>
        <v>-2.4576651921862092E-3</v>
      </c>
      <c r="AO178" s="4">
        <f t="shared" si="223"/>
        <v>4.7908827272483134E-3</v>
      </c>
      <c r="AP178" s="4">
        <f t="shared" si="223"/>
        <v>-2.2963525226739057E-3</v>
      </c>
      <c r="AQ178" s="4">
        <f t="shared" si="223"/>
        <v>-3.4386172931971659E-3</v>
      </c>
      <c r="AR178" s="4">
        <f t="shared" si="223"/>
        <v>-4.670076217233643E-3</v>
      </c>
      <c r="AS178" s="4">
        <f t="shared" si="223"/>
        <v>1.7545271473681789E-3</v>
      </c>
      <c r="AT178" s="4">
        <f t="shared" si="223"/>
        <v>1.1449237217242558E-5</v>
      </c>
      <c r="AU178" s="4">
        <f t="shared" si="223"/>
        <v>2.6729159306683181E-3</v>
      </c>
      <c r="AV178" s="4">
        <f t="shared" si="223"/>
        <v>-1.0880495654411182E-3</v>
      </c>
      <c r="AW178" s="4">
        <f t="shared" si="223"/>
        <v>3.2207793590525724E-3</v>
      </c>
      <c r="AY178" s="2">
        <f t="shared" ref="AY178:BM194" si="228">IF(OR($B178 &lt; C$230, $B178 &gt; C$233), #N/A, ((1-FG178)*DK178) + (FG178 - FW178)*EA178 + (FW178*EQ178))</f>
        <v>0.33673170421961424</v>
      </c>
      <c r="AZ178" s="2">
        <f t="shared" si="228"/>
        <v>0.33721234985143983</v>
      </c>
      <c r="BA178" s="2">
        <f t="shared" si="228"/>
        <v>0.33677935190198305</v>
      </c>
      <c r="BB178" s="2">
        <f t="shared" si="228"/>
        <v>0.33432765339003973</v>
      </c>
      <c r="BC178" s="2">
        <f t="shared" si="228"/>
        <v>0.33783533511284569</v>
      </c>
      <c r="BD178" s="2">
        <f t="shared" si="228"/>
        <v>0.33811559091529131</v>
      </c>
      <c r="BE178" s="2">
        <f t="shared" si="228"/>
        <v>0.33485926966700075</v>
      </c>
      <c r="BF178" s="2">
        <f t="shared" si="228"/>
        <v>0.33808477175778578</v>
      </c>
      <c r="BG178" s="2">
        <f t="shared" si="228"/>
        <v>0.34194026463956045</v>
      </c>
      <c r="BH178" s="2">
        <f t="shared" si="228"/>
        <v>0.34145475401714065</v>
      </c>
      <c r="BI178" s="2">
        <f t="shared" si="228"/>
        <v>0.33978490816574758</v>
      </c>
      <c r="BJ178" s="2">
        <f t="shared" si="228"/>
        <v>0.34285134581447618</v>
      </c>
      <c r="BK178" s="2">
        <f t="shared" si="228"/>
        <v>0.34048870500708417</v>
      </c>
      <c r="BL178" s="2">
        <f t="shared" si="228"/>
        <v>0.34673979197319293</v>
      </c>
      <c r="BM178" s="2">
        <f t="shared" si="228"/>
        <v>0.35374026743596509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0.58675022619047579</v>
      </c>
      <c r="DL178" s="2">
        <f t="shared" si="224"/>
        <v>0.45012965020242918</v>
      </c>
      <c r="DM178" s="2">
        <f t="shared" si="224"/>
        <v>0.45664032382739217</v>
      </c>
      <c r="DN178" s="2">
        <f t="shared" si="224"/>
        <v>0.47208334234234234</v>
      </c>
      <c r="DO178" s="2">
        <f t="shared" si="224"/>
        <v>0.4920295607843137</v>
      </c>
      <c r="DP178" s="2">
        <f t="shared" si="224"/>
        <v>0.49998909113190737</v>
      </c>
      <c r="DQ178" s="2">
        <f t="shared" si="224"/>
        <v>0.51589139753694591</v>
      </c>
      <c r="DR178" s="2">
        <f t="shared" si="224"/>
        <v>0.56805374193548386</v>
      </c>
      <c r="DS178" s="2">
        <f t="shared" si="224"/>
        <v>0.53972391219873939</v>
      </c>
      <c r="DT178" s="2">
        <f t="shared" si="224"/>
        <v>0.5281121948832036</v>
      </c>
      <c r="DU178" s="2">
        <f t="shared" si="224"/>
        <v>0.49550262580645155</v>
      </c>
      <c r="DV178" s="2">
        <f t="shared" si="224"/>
        <v>0.52262982714126816</v>
      </c>
      <c r="DW178" s="2">
        <f t="shared" si="224"/>
        <v>0.51953077419354843</v>
      </c>
      <c r="DX178" s="2">
        <f t="shared" si="224"/>
        <v>0.50506377895894417</v>
      </c>
      <c r="DY178" s="2">
        <f t="shared" si="224"/>
        <v>0.47394101314616743</v>
      </c>
      <c r="DZ178" s="5"/>
      <c r="EA178" s="2">
        <f t="shared" si="214"/>
        <v>0.33440167185360808</v>
      </c>
      <c r="EB178" s="2">
        <f t="shared" si="214"/>
        <v>0.33689717969836347</v>
      </c>
      <c r="EC178" s="2">
        <f t="shared" si="214"/>
        <v>0.33652923086548497</v>
      </c>
      <c r="ED178" s="2">
        <f t="shared" si="214"/>
        <v>0.33431256273607707</v>
      </c>
      <c r="EE178" s="2">
        <f t="shared" si="214"/>
        <v>0.33770587004509051</v>
      </c>
      <c r="EF178" s="2">
        <f t="shared" si="214"/>
        <v>0.33636394641883904</v>
      </c>
      <c r="EG178" s="2">
        <f t="shared" si="214"/>
        <v>0.33294733839126345</v>
      </c>
      <c r="EH178" s="2">
        <f t="shared" si="214"/>
        <v>0.33529171556123721</v>
      </c>
      <c r="EI178" s="2">
        <f t="shared" si="214"/>
        <v>0.33946090336012247</v>
      </c>
      <c r="EJ178" s="2">
        <f t="shared" si="214"/>
        <v>0.33658310606702213</v>
      </c>
      <c r="EK178" s="2">
        <f t="shared" si="213"/>
        <v>0.33792794062035603</v>
      </c>
      <c r="EL178" s="2">
        <f t="shared" si="180"/>
        <v>0.34408874696855274</v>
      </c>
      <c r="EM178" s="2">
        <f t="shared" si="180"/>
        <v>0.33851536556466466</v>
      </c>
      <c r="EN178" s="2">
        <f t="shared" si="180"/>
        <v>0.34868389570741443</v>
      </c>
      <c r="EO178" s="2">
        <f t="shared" si="180"/>
        <v>0.35380271656381013</v>
      </c>
      <c r="EP178" s="5"/>
      <c r="EQ178" s="2">
        <f t="shared" si="225"/>
        <v>0.33818014984000661</v>
      </c>
      <c r="ER178" s="2">
        <f t="shared" si="225"/>
        <v>0.33752408336947098</v>
      </c>
      <c r="ES178" s="2">
        <f t="shared" si="225"/>
        <v>0.33714488788011893</v>
      </c>
      <c r="ET178" s="2">
        <f t="shared" si="225"/>
        <v>0.33433523136018006</v>
      </c>
      <c r="EU178" s="2">
        <f t="shared" si="225"/>
        <v>0.33794247684974493</v>
      </c>
      <c r="EV178" s="2">
        <f t="shared" si="225"/>
        <v>0.33905027446329772</v>
      </c>
      <c r="EW178" s="2">
        <f t="shared" si="225"/>
        <v>0.33569751529750486</v>
      </c>
      <c r="EX178" s="2">
        <f t="shared" si="225"/>
        <v>0.33909673907459581</v>
      </c>
      <c r="EY178" s="2">
        <f t="shared" si="225"/>
        <v>0.34288246216692314</v>
      </c>
      <c r="EZ178" s="2">
        <f t="shared" si="225"/>
        <v>0.34357201693887079</v>
      </c>
      <c r="FA178" s="2">
        <f t="shared" si="225"/>
        <v>0.34074971233361051</v>
      </c>
      <c r="FB178" s="2">
        <f t="shared" si="225"/>
        <v>0.3420502305353042</v>
      </c>
      <c r="FC178" s="2">
        <f t="shared" si="225"/>
        <v>0.34187936699252147</v>
      </c>
      <c r="FD178" s="2">
        <f t="shared" si="225"/>
        <v>0.34496451076952517</v>
      </c>
      <c r="FE178" s="2">
        <f t="shared" si="225"/>
        <v>0.35366440741677768</v>
      </c>
      <c r="FG178" s="2">
        <f t="shared" si="226"/>
        <v>0.99999793732010034</v>
      </c>
      <c r="FH178" s="2">
        <f t="shared" si="226"/>
        <v>0.99996444356963321</v>
      </c>
      <c r="FI178" s="2">
        <f t="shared" si="226"/>
        <v>0.99996109774499498</v>
      </c>
      <c r="FJ178" s="2">
        <f t="shared" si="226"/>
        <v>0.99997071542777494</v>
      </c>
      <c r="FK178" s="2">
        <f t="shared" si="226"/>
        <v>0.99997551137599328</v>
      </c>
      <c r="FL178" s="2">
        <f t="shared" si="226"/>
        <v>0.99997997505038583</v>
      </c>
      <c r="FM178" s="2">
        <f t="shared" si="226"/>
        <v>0.99998673089114176</v>
      </c>
      <c r="FN178" s="2">
        <f t="shared" si="226"/>
        <v>0.99998446998490598</v>
      </c>
      <c r="FO178" s="2">
        <f t="shared" si="226"/>
        <v>0.99998502584987559</v>
      </c>
      <c r="FP178" s="2">
        <f t="shared" si="226"/>
        <v>0.99998555500862862</v>
      </c>
      <c r="FQ178" s="2">
        <f t="shared" si="226"/>
        <v>0.99998457741443458</v>
      </c>
      <c r="FR178" s="2">
        <f t="shared" si="226"/>
        <v>0.99998514840895047</v>
      </c>
      <c r="FS178" s="2">
        <f t="shared" si="226"/>
        <v>0.99998357415688821</v>
      </c>
      <c r="FT178" s="2">
        <f t="shared" si="226"/>
        <v>0.99998313383645687</v>
      </c>
      <c r="FU178" s="2">
        <f t="shared" si="226"/>
        <v>0.99997991638675987</v>
      </c>
      <c r="FV178" s="5"/>
      <c r="FW178" s="2">
        <f t="shared" ref="FW178:GK194" si="230">POWER(10,($B178-C$232)/C$229)/(1+POWER(10,($B178-C$232)/C$229))</f>
        <v>0.6165212183585641</v>
      </c>
      <c r="FX178" s="2">
        <f t="shared" si="230"/>
        <v>0.49631869290850172</v>
      </c>
      <c r="FY178" s="2">
        <f t="shared" si="230"/>
        <v>0.39867724771510132</v>
      </c>
      <c r="FZ178" s="2">
        <f t="shared" si="230"/>
        <v>0.48772680540876734</v>
      </c>
      <c r="GA178" s="2">
        <f t="shared" si="230"/>
        <v>0.53120151426269235</v>
      </c>
      <c r="GB178" s="2">
        <f t="shared" si="230"/>
        <v>0.65083931755106716</v>
      </c>
      <c r="GC178" s="2">
        <f t="shared" si="230"/>
        <v>0.69432034236341988</v>
      </c>
      <c r="GD178" s="2">
        <f t="shared" si="230"/>
        <v>0.73309439191967141</v>
      </c>
      <c r="GE178" s="2">
        <f t="shared" si="230"/>
        <v>0.72375272526583034</v>
      </c>
      <c r="GF178" s="2">
        <f t="shared" si="230"/>
        <v>0.69665809213493579</v>
      </c>
      <c r="GG178" s="2">
        <f t="shared" si="230"/>
        <v>0.65722444080615372</v>
      </c>
      <c r="GH178" s="2">
        <f t="shared" si="230"/>
        <v>0.6083113939918886</v>
      </c>
      <c r="GI178" s="2">
        <f t="shared" si="230"/>
        <v>0.58572094987840095</v>
      </c>
      <c r="GJ178" s="2">
        <f t="shared" si="230"/>
        <v>0.52340408304498853</v>
      </c>
      <c r="GK178" s="2">
        <f t="shared" si="230"/>
        <v>0.46896348015039097</v>
      </c>
      <c r="GL178" s="5"/>
      <c r="GM178" s="82">
        <f t="shared" ref="GM178:HA194" si="231" xml:space="preserve"> _xlfn.NORM.DIST($B178, C$7, ABS(C$11), TRUE) * _xlfn.NORM.DIST(($B178 - C$7)*C$15, 0, ABS(C$11), TRUE) * 2</f>
        <v>1.3006282211710833E-24</v>
      </c>
      <c r="GN178" s="82">
        <f t="shared" si="231"/>
        <v>5.7003240168003595E-200</v>
      </c>
      <c r="GO178" s="82">
        <f t="shared" si="231"/>
        <v>5.6694866144114324E-276</v>
      </c>
      <c r="GP178" s="82">
        <f t="shared" si="231"/>
        <v>0</v>
      </c>
      <c r="GQ178" s="82">
        <f t="shared" si="231"/>
        <v>0</v>
      </c>
      <c r="GR178" s="82">
        <f t="shared" si="231"/>
        <v>0</v>
      </c>
      <c r="GS178" s="82">
        <f t="shared" si="231"/>
        <v>0</v>
      </c>
      <c r="GT178" s="82">
        <f t="shared" si="231"/>
        <v>0</v>
      </c>
      <c r="GU178" s="82">
        <f t="shared" si="231"/>
        <v>0</v>
      </c>
      <c r="GV178" s="82">
        <f t="shared" si="231"/>
        <v>0</v>
      </c>
      <c r="GW178" s="82">
        <f t="shared" si="231"/>
        <v>0</v>
      </c>
      <c r="GX178" s="82">
        <f t="shared" si="231"/>
        <v>0</v>
      </c>
      <c r="GY178" s="82">
        <f t="shared" si="231"/>
        <v>0</v>
      </c>
      <c r="GZ178" s="82">
        <f t="shared" si="231"/>
        <v>0</v>
      </c>
      <c r="HA178" s="82">
        <f t="shared" si="231"/>
        <v>0</v>
      </c>
      <c r="HC178" s="82">
        <f t="shared" si="182"/>
        <v>1.5407597154270189E-68</v>
      </c>
      <c r="HD178" s="82">
        <f t="shared" si="182"/>
        <v>1.9060056590270494E-127</v>
      </c>
      <c r="HE178" s="82">
        <f t="shared" si="182"/>
        <v>5.3906347112353561E-226</v>
      </c>
      <c r="HF178" s="82">
        <f t="shared" si="181"/>
        <v>0</v>
      </c>
      <c r="HG178" s="82">
        <f t="shared" si="181"/>
        <v>8.4105917615913333E-272</v>
      </c>
      <c r="HH178" s="82">
        <f t="shared" si="181"/>
        <v>0</v>
      </c>
      <c r="HI178" s="82">
        <f t="shared" si="181"/>
        <v>0</v>
      </c>
      <c r="HJ178" s="82">
        <f t="shared" si="181"/>
        <v>0</v>
      </c>
      <c r="HK178" s="82">
        <f t="shared" si="181"/>
        <v>0</v>
      </c>
      <c r="HL178" s="82">
        <f t="shared" si="181"/>
        <v>0</v>
      </c>
      <c r="HM178" s="82">
        <f t="shared" si="181"/>
        <v>0</v>
      </c>
      <c r="HN178" s="82">
        <f t="shared" si="181"/>
        <v>0</v>
      </c>
      <c r="HO178" s="82">
        <f t="shared" si="227"/>
        <v>0</v>
      </c>
      <c r="HP178" s="82">
        <f t="shared" si="227"/>
        <v>0</v>
      </c>
      <c r="HQ178" s="82">
        <f t="shared" si="227"/>
        <v>0</v>
      </c>
      <c r="HS178" s="82">
        <f t="shared" ref="HS178:IG194" si="232" xml:space="preserve"> _xlfn.NORM.DIST($B178, C$9, ABS(C$13), TRUE) * _xlfn.NORM.DIST(($B178 - C$9)*C$17, 0, ABS(C$13), TRUE) * 2</f>
        <v>6.799460317328893E-12</v>
      </c>
      <c r="HT178" s="82">
        <f t="shared" si="232"/>
        <v>6.3625637351959034E-9</v>
      </c>
      <c r="HU178" s="82">
        <f t="shared" si="232"/>
        <v>1.4354550745822438E-7</v>
      </c>
      <c r="HV178" s="82">
        <f t="shared" si="232"/>
        <v>2.8580965796567217E-12</v>
      </c>
      <c r="HW178" s="82">
        <f t="shared" si="232"/>
        <v>2.0146299257154905E-14</v>
      </c>
      <c r="HX178" s="82">
        <f t="shared" si="232"/>
        <v>4.8058127792142771E-19</v>
      </c>
      <c r="HY178" s="82">
        <f t="shared" si="232"/>
        <v>3.2216627704971196E-24</v>
      </c>
      <c r="HZ178" s="82">
        <f t="shared" si="232"/>
        <v>8.6149851245317121E-31</v>
      </c>
      <c r="IA178" s="82">
        <f t="shared" si="232"/>
        <v>8.5510089131949176E-28</v>
      </c>
      <c r="IB178" s="82">
        <f t="shared" si="232"/>
        <v>9.0943535043762716E-24</v>
      </c>
      <c r="IC178" s="82">
        <f t="shared" si="232"/>
        <v>8.7364713029362288E-21</v>
      </c>
      <c r="ID178" s="82">
        <f t="shared" si="232"/>
        <v>2.6076718238615457E-17</v>
      </c>
      <c r="IE178" s="82">
        <f t="shared" si="232"/>
        <v>2.5531619790747779E-20</v>
      </c>
      <c r="IF178" s="82">
        <f t="shared" si="232"/>
        <v>3.8252308364168393E-17</v>
      </c>
      <c r="IG178" s="82">
        <f t="shared" si="232"/>
        <v>1.1642394760980393E-20</v>
      </c>
      <c r="II178" s="82">
        <f t="shared" ref="II178:IW194" si="233" xml:space="preserve"> _xlfn.NORM.DIST($B178, C$10, ABS(C$14), TRUE) * _xlfn.NORM.DIST(($B178 - C$10)*C$18, 0, ABS(C$14), TRUE) * 2</f>
        <v>0.51875806727734008</v>
      </c>
      <c r="IJ178" s="82">
        <f t="shared" si="233"/>
        <v>0.49179868928890591</v>
      </c>
      <c r="IK178" s="82">
        <f t="shared" si="233"/>
        <v>0.19649220550202762</v>
      </c>
      <c r="IL178" s="82">
        <f t="shared" si="233"/>
        <v>0.46811447531215594</v>
      </c>
      <c r="IM178" s="82">
        <f t="shared" si="233"/>
        <v>0.55267606639617439</v>
      </c>
      <c r="IN178" s="82">
        <f t="shared" si="233"/>
        <v>0.35827617234314763</v>
      </c>
      <c r="IO178" s="82">
        <f t="shared" si="233"/>
        <v>0.22905874535721513</v>
      </c>
      <c r="IP178" s="82">
        <f t="shared" si="233"/>
        <v>9.4581641946236486E-2</v>
      </c>
      <c r="IQ178" s="82">
        <f t="shared" si="233"/>
        <v>0.13400951756999555</v>
      </c>
      <c r="IR178" s="82">
        <f t="shared" si="233"/>
        <v>0.21696820631161667</v>
      </c>
      <c r="IS178" s="82">
        <f t="shared" si="233"/>
        <v>0.3369480344940271</v>
      </c>
      <c r="IT178" s="82">
        <f t="shared" si="233"/>
        <v>0.48688248907629361</v>
      </c>
      <c r="IU178" s="82">
        <f t="shared" si="233"/>
        <v>0.50911984902023411</v>
      </c>
      <c r="IV178" s="82">
        <f t="shared" si="233"/>
        <v>0.48983093621638274</v>
      </c>
      <c r="IW178" s="82">
        <f t="shared" si="233"/>
        <v>0.57976342899601663</v>
      </c>
      <c r="IY178" s="82">
        <f t="shared" ref="IY178:JM194" si="234">GM178+HC178+HS178+II178</f>
        <v>0.51875806728413953</v>
      </c>
      <c r="IZ178" s="82">
        <f t="shared" si="234"/>
        <v>0.49179869565146966</v>
      </c>
      <c r="JA178" s="82">
        <f t="shared" si="234"/>
        <v>0.19649234904753507</v>
      </c>
      <c r="JB178" s="82">
        <f t="shared" si="234"/>
        <v>0.46811447531501404</v>
      </c>
      <c r="JC178" s="82">
        <f t="shared" si="234"/>
        <v>0.55267606639619449</v>
      </c>
      <c r="JD178" s="82">
        <f t="shared" si="234"/>
        <v>0.35827617234314763</v>
      </c>
      <c r="JE178" s="82">
        <f t="shared" si="234"/>
        <v>0.22905874535721513</v>
      </c>
      <c r="JF178" s="82">
        <f t="shared" si="234"/>
        <v>9.4581641946236486E-2</v>
      </c>
      <c r="JG178" s="82">
        <f t="shared" si="234"/>
        <v>0.13400951756999555</v>
      </c>
      <c r="JH178" s="82">
        <f t="shared" si="234"/>
        <v>0.21696820631161667</v>
      </c>
      <c r="JI178" s="82">
        <f t="shared" si="234"/>
        <v>0.3369480344940271</v>
      </c>
      <c r="JJ178" s="82">
        <f t="shared" si="234"/>
        <v>0.48688248907629361</v>
      </c>
      <c r="JK178" s="82">
        <f t="shared" si="234"/>
        <v>0.50911984902023411</v>
      </c>
      <c r="JL178" s="82">
        <f t="shared" si="234"/>
        <v>0.4898309362163828</v>
      </c>
      <c r="JM178" s="82">
        <f t="shared" si="234"/>
        <v>0.57976342899601663</v>
      </c>
    </row>
    <row r="179" spans="2:273" x14ac:dyDescent="0.25">
      <c r="B179" s="2">
        <v>152</v>
      </c>
      <c r="C179" s="37">
        <v>0.340945</v>
      </c>
      <c r="D179" s="37">
        <v>0.33537</v>
      </c>
      <c r="E179" s="37">
        <v>0.33097300000000002</v>
      </c>
      <c r="F179" s="37">
        <v>0.340223</v>
      </c>
      <c r="G179" s="37">
        <v>0.34627799999999997</v>
      </c>
      <c r="H179" s="37">
        <v>0.33982499999999999</v>
      </c>
      <c r="I179" s="37">
        <v>0.33055699999999999</v>
      </c>
      <c r="J179" s="37">
        <v>0.34253299999999998</v>
      </c>
      <c r="K179" s="37">
        <v>0.34240999999999999</v>
      </c>
      <c r="L179" s="37">
        <v>0.34823599999999999</v>
      </c>
      <c r="M179" s="37">
        <v>0.33717799999999998</v>
      </c>
      <c r="N179" s="37">
        <v>0.33693699999999999</v>
      </c>
      <c r="O179" s="37">
        <v>0.34459499999999998</v>
      </c>
      <c r="P179" s="37">
        <v>0.36674899999999999</v>
      </c>
      <c r="Q179" s="37">
        <v>0.43424499999999999</v>
      </c>
      <c r="S179" s="4">
        <f t="shared" si="222"/>
        <v>0.33665566614974729</v>
      </c>
      <c r="T179" s="4">
        <f t="shared" si="222"/>
        <v>0.33690471664206578</v>
      </c>
      <c r="U179" s="4">
        <f t="shared" si="222"/>
        <v>0.33783223627779113</v>
      </c>
      <c r="V179" s="4">
        <f t="shared" si="222"/>
        <v>0.33679785257077238</v>
      </c>
      <c r="W179" s="4">
        <f t="shared" si="222"/>
        <v>0.33960570503823895</v>
      </c>
      <c r="X179" s="4">
        <f t="shared" si="222"/>
        <v>0.33804540719351983</v>
      </c>
      <c r="Y179" s="4">
        <f t="shared" si="222"/>
        <v>0.33458343621877995</v>
      </c>
      <c r="Z179" s="4">
        <f t="shared" si="222"/>
        <v>0.33771821164826421</v>
      </c>
      <c r="AA179" s="4">
        <f t="shared" si="222"/>
        <v>0.34156612954256838</v>
      </c>
      <c r="AB179" s="4">
        <f t="shared" si="222"/>
        <v>0.34128016527337374</v>
      </c>
      <c r="AC179" s="4">
        <f t="shared" si="222"/>
        <v>0.33988534049507835</v>
      </c>
      <c r="AD179" s="4">
        <f t="shared" si="222"/>
        <v>0.3439625900787221</v>
      </c>
      <c r="AE179" s="4">
        <f t="shared" si="222"/>
        <v>0.34339250638164387</v>
      </c>
      <c r="AF179" s="4">
        <f t="shared" si="222"/>
        <v>0.36919109038051184</v>
      </c>
      <c r="AG179" s="4">
        <f t="shared" si="222"/>
        <v>0.42739133883218827</v>
      </c>
      <c r="AI179" s="4">
        <f t="shared" si="223"/>
        <v>4.2893338502527079E-3</v>
      </c>
      <c r="AJ179" s="4">
        <f t="shared" si="223"/>
        <v>-1.534716642065781E-3</v>
      </c>
      <c r="AK179" s="4">
        <f t="shared" si="223"/>
        <v>-6.8592362777911142E-3</v>
      </c>
      <c r="AL179" s="4">
        <f t="shared" si="223"/>
        <v>3.4251474292276152E-3</v>
      </c>
      <c r="AM179" s="4">
        <f t="shared" si="223"/>
        <v>6.6722949617610272E-3</v>
      </c>
      <c r="AN179" s="4">
        <f t="shared" si="223"/>
        <v>1.7795928064801569E-3</v>
      </c>
      <c r="AO179" s="4">
        <f t="shared" si="223"/>
        <v>-4.0264362187799607E-3</v>
      </c>
      <c r="AP179" s="4">
        <f t="shared" si="223"/>
        <v>4.8147883517357659E-3</v>
      </c>
      <c r="AQ179" s="4">
        <f t="shared" si="223"/>
        <v>8.4387045743161693E-4</v>
      </c>
      <c r="AR179" s="4">
        <f t="shared" si="223"/>
        <v>6.9558347266262532E-3</v>
      </c>
      <c r="AS179" s="4">
        <f t="shared" si="223"/>
        <v>-2.7073404950783697E-3</v>
      </c>
      <c r="AT179" s="4">
        <f t="shared" si="223"/>
        <v>-7.0255900787221104E-3</v>
      </c>
      <c r="AU179" s="4">
        <f t="shared" si="223"/>
        <v>1.2024936183561152E-3</v>
      </c>
      <c r="AV179" s="4">
        <f t="shared" si="223"/>
        <v>-2.4420903805118521E-3</v>
      </c>
      <c r="AW179" s="4">
        <f t="shared" si="223"/>
        <v>6.8536611678117199E-3</v>
      </c>
      <c r="AY179" s="2">
        <f t="shared" si="228"/>
        <v>0.33645801815835441</v>
      </c>
      <c r="AZ179" s="2">
        <f t="shared" si="228"/>
        <v>0.33690471664206439</v>
      </c>
      <c r="BA179" s="2">
        <f t="shared" si="228"/>
        <v>0.33648134523439477</v>
      </c>
      <c r="BB179" s="2">
        <f t="shared" si="228"/>
        <v>0.33399153738164322</v>
      </c>
      <c r="BC179" s="2">
        <f t="shared" si="228"/>
        <v>0.33750511734038557</v>
      </c>
      <c r="BD179" s="2">
        <f t="shared" si="228"/>
        <v>0.33785307216447658</v>
      </c>
      <c r="BE179" s="2">
        <f t="shared" si="228"/>
        <v>0.33455204810152461</v>
      </c>
      <c r="BF179" s="2">
        <f t="shared" si="228"/>
        <v>0.33771761194373839</v>
      </c>
      <c r="BG179" s="2">
        <f t="shared" si="228"/>
        <v>0.34156342703859388</v>
      </c>
      <c r="BH179" s="2">
        <f t="shared" si="228"/>
        <v>0.34123455315339979</v>
      </c>
      <c r="BI179" s="2">
        <f t="shared" si="228"/>
        <v>0.33948793830137214</v>
      </c>
      <c r="BJ179" s="2">
        <f t="shared" si="228"/>
        <v>0.34246510440521227</v>
      </c>
      <c r="BK179" s="2">
        <f t="shared" si="228"/>
        <v>0.34013856083104038</v>
      </c>
      <c r="BL179" s="2">
        <f t="shared" si="228"/>
        <v>0.34630405954722843</v>
      </c>
      <c r="BM179" s="2">
        <f t="shared" si="228"/>
        <v>0.35332564203765449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0.58805717857142825</v>
      </c>
      <c r="DL179" s="2">
        <f t="shared" si="224"/>
        <v>0.45061358461538464</v>
      </c>
      <c r="DM179" s="2">
        <f t="shared" si="224"/>
        <v>0.45715336735459666</v>
      </c>
      <c r="DN179" s="2">
        <f t="shared" si="224"/>
        <v>0.47272700758653391</v>
      </c>
      <c r="DO179" s="2">
        <f t="shared" si="224"/>
        <v>0.49279976134453779</v>
      </c>
      <c r="DP179" s="2">
        <f t="shared" si="224"/>
        <v>0.50073184848484853</v>
      </c>
      <c r="DQ179" s="2">
        <f t="shared" si="224"/>
        <v>0.51673536847290646</v>
      </c>
      <c r="DR179" s="2">
        <f t="shared" si="224"/>
        <v>0.56926747983870962</v>
      </c>
      <c r="DS179" s="2">
        <f t="shared" si="224"/>
        <v>0.54072043878383391</v>
      </c>
      <c r="DT179" s="2">
        <f t="shared" si="224"/>
        <v>0.52905224026696329</v>
      </c>
      <c r="DU179" s="2">
        <f t="shared" si="224"/>
        <v>0.49621086451612895</v>
      </c>
      <c r="DV179" s="2">
        <f t="shared" si="224"/>
        <v>0.52353579510567305</v>
      </c>
      <c r="DW179" s="2">
        <f t="shared" si="224"/>
        <v>0.5204201935483872</v>
      </c>
      <c r="DX179" s="2">
        <f t="shared" si="224"/>
        <v>0.50584902456011716</v>
      </c>
      <c r="DY179" s="2">
        <f t="shared" si="224"/>
        <v>0.47451315151515139</v>
      </c>
      <c r="EA179" s="2">
        <f t="shared" si="214"/>
        <v>0.33400096430360304</v>
      </c>
      <c r="EB179" s="2">
        <f t="shared" si="214"/>
        <v>0.33656779276928017</v>
      </c>
      <c r="EC179" s="2">
        <f t="shared" si="214"/>
        <v>0.33621149572471332</v>
      </c>
      <c r="ED179" s="2">
        <f t="shared" si="214"/>
        <v>0.33397582841338325</v>
      </c>
      <c r="EE179" s="2">
        <f t="shared" si="214"/>
        <v>0.33736799145299146</v>
      </c>
      <c r="EF179" s="2">
        <f t="shared" si="214"/>
        <v>0.33601164278599494</v>
      </c>
      <c r="EG179" s="2">
        <f t="shared" si="214"/>
        <v>0.33255255328674699</v>
      </c>
      <c r="EH179" s="2">
        <f t="shared" si="214"/>
        <v>0.33480779089990198</v>
      </c>
      <c r="EI179" s="2">
        <f t="shared" si="214"/>
        <v>0.33897740705702256</v>
      </c>
      <c r="EJ179" s="2">
        <f t="shared" si="214"/>
        <v>0.33614040186902255</v>
      </c>
      <c r="EK179" s="2">
        <f t="shared" si="213"/>
        <v>0.33753824596072973</v>
      </c>
      <c r="EL179" s="2">
        <f t="shared" si="180"/>
        <v>0.34377083941032544</v>
      </c>
      <c r="EM179" s="2">
        <f t="shared" si="180"/>
        <v>0.33805195335694177</v>
      </c>
      <c r="EN179" s="2">
        <f t="shared" si="180"/>
        <v>0.348369569788547</v>
      </c>
      <c r="EO179" s="2">
        <f t="shared" si="180"/>
        <v>0.35338817521317178</v>
      </c>
      <c r="EQ179" s="2">
        <f t="shared" si="225"/>
        <v>0.33785109327011958</v>
      </c>
      <c r="ER179" s="2">
        <f t="shared" si="225"/>
        <v>0.33720943199957126</v>
      </c>
      <c r="ES179" s="2">
        <f t="shared" si="225"/>
        <v>0.33684235161930465</v>
      </c>
      <c r="ET179" s="2">
        <f t="shared" si="225"/>
        <v>0.33399932963286749</v>
      </c>
      <c r="EU179" s="2">
        <f t="shared" si="225"/>
        <v>0.33760922070738059</v>
      </c>
      <c r="EV179" s="2">
        <f t="shared" si="225"/>
        <v>0.33874955430827297</v>
      </c>
      <c r="EW179" s="2">
        <f t="shared" si="225"/>
        <v>0.33535176042007719</v>
      </c>
      <c r="EX179" s="2">
        <f t="shared" si="225"/>
        <v>0.33867938194243508</v>
      </c>
      <c r="EY179" s="2">
        <f t="shared" si="225"/>
        <v>0.34245991420992955</v>
      </c>
      <c r="EZ179" s="2">
        <f t="shared" si="225"/>
        <v>0.34325394979001406</v>
      </c>
      <c r="FA179" s="2">
        <f t="shared" si="225"/>
        <v>0.34041203450484103</v>
      </c>
      <c r="FB179" s="2">
        <f t="shared" si="225"/>
        <v>0.34169446096972333</v>
      </c>
      <c r="FC179" s="2">
        <f t="shared" si="225"/>
        <v>0.34148006008208931</v>
      </c>
      <c r="FD179" s="2">
        <f t="shared" si="225"/>
        <v>0.34458432363670105</v>
      </c>
      <c r="FE179" s="2">
        <f t="shared" si="225"/>
        <v>0.3532565525843292</v>
      </c>
      <c r="FG179" s="2">
        <f t="shared" si="226"/>
        <v>0.99999811881323197</v>
      </c>
      <c r="FH179" s="2">
        <f t="shared" si="226"/>
        <v>0.99996757204864317</v>
      </c>
      <c r="FI179" s="2">
        <f t="shared" si="226"/>
        <v>0.99996452060031482</v>
      </c>
      <c r="FJ179" s="2">
        <f t="shared" si="226"/>
        <v>0.99997329208388586</v>
      </c>
      <c r="FK179" s="2">
        <f t="shared" si="226"/>
        <v>0.9999776660613412</v>
      </c>
      <c r="FL179" s="2">
        <f t="shared" si="226"/>
        <v>0.99998173699671533</v>
      </c>
      <c r="FM179" s="2">
        <f t="shared" si="226"/>
        <v>0.99998789841476365</v>
      </c>
      <c r="FN179" s="2">
        <f t="shared" si="226"/>
        <v>0.99998583643854477</v>
      </c>
      <c r="FO179" s="2">
        <f t="shared" si="226"/>
        <v>0.99998634339478298</v>
      </c>
      <c r="FP179" s="2">
        <f t="shared" si="226"/>
        <v>0.99998682599455069</v>
      </c>
      <c r="FQ179" s="2">
        <f t="shared" si="226"/>
        <v>0.99998593441570616</v>
      </c>
      <c r="FR179" s="2">
        <f t="shared" si="226"/>
        <v>0.99998645517028106</v>
      </c>
      <c r="FS179" s="2">
        <f t="shared" si="226"/>
        <v>0.99998501943138507</v>
      </c>
      <c r="FT179" s="2">
        <f t="shared" si="226"/>
        <v>0.99998461785320258</v>
      </c>
      <c r="FU179" s="2">
        <f t="shared" si="226"/>
        <v>0.99998168349466376</v>
      </c>
      <c r="FW179" s="2">
        <f t="shared" si="230"/>
        <v>0.63805029621782916</v>
      </c>
      <c r="FX179" s="2">
        <f t="shared" si="230"/>
        <v>0.51933483126119362</v>
      </c>
      <c r="FY179" s="2">
        <f t="shared" si="230"/>
        <v>0.42094964469065399</v>
      </c>
      <c r="FZ179" s="2">
        <f t="shared" si="230"/>
        <v>0.51074853429978972</v>
      </c>
      <c r="GA179" s="2">
        <f t="shared" si="230"/>
        <v>0.5540558673871665</v>
      </c>
      <c r="GB179" s="2">
        <f t="shared" si="230"/>
        <v>0.67146840862638968</v>
      </c>
      <c r="GC179" s="2">
        <f t="shared" si="230"/>
        <v>0.71351129645216604</v>
      </c>
      <c r="GD179" s="2">
        <f t="shared" si="230"/>
        <v>0.75072501916982126</v>
      </c>
      <c r="GE179" s="2">
        <f t="shared" si="230"/>
        <v>0.74178307271397093</v>
      </c>
      <c r="GF179" s="2">
        <f t="shared" si="230"/>
        <v>0.71576236208966804</v>
      </c>
      <c r="GG179" s="2">
        <f t="shared" si="230"/>
        <v>0.67766312227166259</v>
      </c>
      <c r="GH179" s="2">
        <f t="shared" si="230"/>
        <v>0.63002478991648825</v>
      </c>
      <c r="GI179" s="2">
        <f t="shared" si="230"/>
        <v>0.60787941019354963</v>
      </c>
      <c r="GJ179" s="2">
        <f t="shared" si="230"/>
        <v>0.54631390679862124</v>
      </c>
      <c r="GK179" s="2">
        <f t="shared" si="230"/>
        <v>0.49195007242692923</v>
      </c>
      <c r="GM179" s="82">
        <f t="shared" si="231"/>
        <v>4.5204243593928232E-25</v>
      </c>
      <c r="GN179" s="82">
        <f t="shared" si="231"/>
        <v>1.1694789867457769E-204</v>
      </c>
      <c r="GO179" s="82">
        <f t="shared" si="231"/>
        <v>1.6408404446635022E-282</v>
      </c>
      <c r="GP179" s="82">
        <f t="shared" si="231"/>
        <v>0</v>
      </c>
      <c r="GQ179" s="82">
        <f t="shared" si="231"/>
        <v>0</v>
      </c>
      <c r="GR179" s="82">
        <f t="shared" si="231"/>
        <v>0</v>
      </c>
      <c r="GS179" s="82">
        <f t="shared" si="231"/>
        <v>0</v>
      </c>
      <c r="GT179" s="82">
        <f t="shared" si="231"/>
        <v>0</v>
      </c>
      <c r="GU179" s="82">
        <f t="shared" si="231"/>
        <v>0</v>
      </c>
      <c r="GV179" s="82">
        <f t="shared" si="231"/>
        <v>0</v>
      </c>
      <c r="GW179" s="82">
        <f t="shared" si="231"/>
        <v>0</v>
      </c>
      <c r="GX179" s="82">
        <f t="shared" si="231"/>
        <v>0</v>
      </c>
      <c r="GY179" s="82">
        <f t="shared" si="231"/>
        <v>0</v>
      </c>
      <c r="GZ179" s="82">
        <f t="shared" si="231"/>
        <v>0</v>
      </c>
      <c r="HA179" s="82">
        <f t="shared" si="231"/>
        <v>0</v>
      </c>
      <c r="HC179" s="82">
        <f t="shared" si="182"/>
        <v>2.5694998928698064E-70</v>
      </c>
      <c r="HD179" s="82">
        <f t="shared" si="182"/>
        <v>1.2782943924525971E-131</v>
      </c>
      <c r="HE179" s="82">
        <f t="shared" si="182"/>
        <v>1.8898492167650957E-233</v>
      </c>
      <c r="HF179" s="82">
        <f t="shared" si="181"/>
        <v>0</v>
      </c>
      <c r="HG179" s="82">
        <f t="shared" si="181"/>
        <v>9.8026375952563667E-280</v>
      </c>
      <c r="HH179" s="82">
        <f t="shared" si="181"/>
        <v>0</v>
      </c>
      <c r="HI179" s="82">
        <f t="shared" si="181"/>
        <v>0</v>
      </c>
      <c r="HJ179" s="82">
        <f t="shared" si="181"/>
        <v>0</v>
      </c>
      <c r="HK179" s="82">
        <f t="shared" si="181"/>
        <v>0</v>
      </c>
      <c r="HL179" s="82">
        <f t="shared" si="181"/>
        <v>0</v>
      </c>
      <c r="HM179" s="82">
        <f t="shared" si="181"/>
        <v>0</v>
      </c>
      <c r="HN179" s="82">
        <f t="shared" si="181"/>
        <v>0</v>
      </c>
      <c r="HO179" s="82">
        <f t="shared" si="227"/>
        <v>0</v>
      </c>
      <c r="HP179" s="82">
        <f t="shared" si="227"/>
        <v>0</v>
      </c>
      <c r="HQ179" s="82">
        <f t="shared" si="227"/>
        <v>0</v>
      </c>
      <c r="HS179" s="82">
        <f t="shared" si="232"/>
        <v>1.6897276824300666E-12</v>
      </c>
      <c r="HT179" s="82">
        <f t="shared" si="232"/>
        <v>1.5630616682118704E-9</v>
      </c>
      <c r="HU179" s="82">
        <f t="shared" si="232"/>
        <v>4.0111398217660464E-8</v>
      </c>
      <c r="HV179" s="82">
        <f t="shared" si="232"/>
        <v>4.6145147821932996E-13</v>
      </c>
      <c r="HW179" s="82">
        <f t="shared" si="232"/>
        <v>2.5656259090086462E-15</v>
      </c>
      <c r="HX179" s="82">
        <f t="shared" si="232"/>
        <v>4.4601463631273582E-20</v>
      </c>
      <c r="HY179" s="82">
        <f t="shared" si="232"/>
        <v>2.085353692242992E-25</v>
      </c>
      <c r="HZ179" s="82">
        <f t="shared" si="232"/>
        <v>2.5638293596552756E-32</v>
      </c>
      <c r="IA179" s="82">
        <f t="shared" si="232"/>
        <v>3.7322043696887561E-29</v>
      </c>
      <c r="IB179" s="82">
        <f t="shared" si="232"/>
        <v>5.8245774704497325E-25</v>
      </c>
      <c r="IC179" s="82">
        <f t="shared" si="232"/>
        <v>7.139149773173271E-22</v>
      </c>
      <c r="ID179" s="82">
        <f t="shared" si="232"/>
        <v>3.0017062519241523E-18</v>
      </c>
      <c r="IE179" s="82">
        <f t="shared" si="232"/>
        <v>1.724299763129119E-21</v>
      </c>
      <c r="IF179" s="82">
        <f t="shared" si="232"/>
        <v>3.7743455928393376E-18</v>
      </c>
      <c r="IG179" s="82">
        <f t="shared" si="232"/>
        <v>6.2045528906949268E-22</v>
      </c>
      <c r="II179" s="82">
        <f t="shared" si="233"/>
        <v>0.48294006047653726</v>
      </c>
      <c r="IJ179" s="82">
        <f t="shared" si="233"/>
        <v>0.53502619612537972</v>
      </c>
      <c r="IK179" s="82">
        <f t="shared" si="233"/>
        <v>0.26485978322887438</v>
      </c>
      <c r="IL179" s="82">
        <f t="shared" si="233"/>
        <v>0.52292290846405354</v>
      </c>
      <c r="IM179" s="82">
        <f t="shared" si="233"/>
        <v>0.55858084933252972</v>
      </c>
      <c r="IN179" s="82">
        <f t="shared" si="233"/>
        <v>0.29855573361417331</v>
      </c>
      <c r="IO179" s="82">
        <f t="shared" si="233"/>
        <v>0.18186529689909139</v>
      </c>
      <c r="IP179" s="82">
        <f t="shared" si="233"/>
        <v>6.81540266143046E-2</v>
      </c>
      <c r="IQ179" s="82">
        <f t="shared" si="233"/>
        <v>0.10071971032744823</v>
      </c>
      <c r="IR179" s="82">
        <f t="shared" si="233"/>
        <v>0.17096895900331369</v>
      </c>
      <c r="IS179" s="82">
        <f t="shared" si="233"/>
        <v>0.27825914018130049</v>
      </c>
      <c r="IT179" s="82">
        <f t="shared" si="233"/>
        <v>0.43331016987132404</v>
      </c>
      <c r="IU179" s="82">
        <f t="shared" si="233"/>
        <v>0.45205859571626256</v>
      </c>
      <c r="IV179" s="82">
        <f t="shared" si="233"/>
        <v>0.4595261946516091</v>
      </c>
      <c r="IW179" s="82">
        <f t="shared" si="233"/>
        <v>0.52668828350556418</v>
      </c>
      <c r="IY179" s="82">
        <f t="shared" si="234"/>
        <v>0.48294006047822696</v>
      </c>
      <c r="IZ179" s="82">
        <f t="shared" si="234"/>
        <v>0.5350261976884414</v>
      </c>
      <c r="JA179" s="82">
        <f t="shared" si="234"/>
        <v>0.26485982334027258</v>
      </c>
      <c r="JB179" s="82">
        <f t="shared" si="234"/>
        <v>0.52292290846451495</v>
      </c>
      <c r="JC179" s="82">
        <f t="shared" si="234"/>
        <v>0.55858084933253227</v>
      </c>
      <c r="JD179" s="82">
        <f t="shared" si="234"/>
        <v>0.29855573361417331</v>
      </c>
      <c r="JE179" s="82">
        <f t="shared" si="234"/>
        <v>0.18186529689909139</v>
      </c>
      <c r="JF179" s="82">
        <f t="shared" si="234"/>
        <v>6.81540266143046E-2</v>
      </c>
      <c r="JG179" s="82">
        <f t="shared" si="234"/>
        <v>0.10071971032744823</v>
      </c>
      <c r="JH179" s="82">
        <f t="shared" si="234"/>
        <v>0.17096895900331369</v>
      </c>
      <c r="JI179" s="82">
        <f t="shared" si="234"/>
        <v>0.27825914018130049</v>
      </c>
      <c r="JJ179" s="82">
        <f t="shared" si="234"/>
        <v>0.43331016987132404</v>
      </c>
      <c r="JK179" s="82">
        <f t="shared" si="234"/>
        <v>0.45205859571626256</v>
      </c>
      <c r="JL179" s="82">
        <f t="shared" si="234"/>
        <v>0.4595261946516091</v>
      </c>
      <c r="JM179" s="82">
        <f t="shared" si="234"/>
        <v>0.52668828350556418</v>
      </c>
    </row>
    <row r="180" spans="2:273" x14ac:dyDescent="0.25">
      <c r="B180" s="2">
        <v>153</v>
      </c>
      <c r="C180" s="37">
        <v>0.336316</v>
      </c>
      <c r="D180" s="37">
        <v>0.33349499999999999</v>
      </c>
      <c r="E180" s="37">
        <v>0.32888899999999999</v>
      </c>
      <c r="F180" s="37">
        <v>0.34193899999999999</v>
      </c>
      <c r="G180" s="37">
        <v>0.33153500000000002</v>
      </c>
      <c r="H180" s="37">
        <v>0.33283600000000002</v>
      </c>
      <c r="I180" s="37">
        <v>0.33460699999999999</v>
      </c>
      <c r="J180" s="37">
        <v>0.33327000000000001</v>
      </c>
      <c r="K180" s="37">
        <v>0.34174199999999999</v>
      </c>
      <c r="L180" s="37">
        <v>0.34511700000000001</v>
      </c>
      <c r="M180" s="37">
        <v>0.33706900000000001</v>
      </c>
      <c r="N180" s="37">
        <v>0.338615</v>
      </c>
      <c r="O180" s="37">
        <v>0.34714299999999998</v>
      </c>
      <c r="P180" s="37">
        <v>0.37286900000000001</v>
      </c>
      <c r="Q180" s="37">
        <v>0.40389599999999998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0.33631648375382561</v>
      </c>
      <c r="T180" s="4">
        <f t="shared" si="235"/>
        <v>0.33659773459822784</v>
      </c>
      <c r="U180" s="4">
        <f t="shared" si="235"/>
        <v>0.33768278878874758</v>
      </c>
      <c r="V180" s="4">
        <f t="shared" si="235"/>
        <v>0.33599809941819209</v>
      </c>
      <c r="W180" s="4">
        <f t="shared" si="235"/>
        <v>0.33864771868567978</v>
      </c>
      <c r="X180" s="4">
        <f t="shared" si="235"/>
        <v>0.33767489938923384</v>
      </c>
      <c r="Y180" s="4">
        <f t="shared" si="235"/>
        <v>0.33425559582621028</v>
      </c>
      <c r="Z180" s="4">
        <f t="shared" si="235"/>
        <v>0.33734981466545144</v>
      </c>
      <c r="AA180" s="4">
        <f t="shared" si="235"/>
        <v>0.34118672848639653</v>
      </c>
      <c r="AB180" s="4">
        <f t="shared" si="235"/>
        <v>0.34102909400978687</v>
      </c>
      <c r="AC180" s="4">
        <f t="shared" si="235"/>
        <v>0.33935833510497782</v>
      </c>
      <c r="AD180" s="4">
        <f t="shared" si="235"/>
        <v>0.34289853456699892</v>
      </c>
      <c r="AE180" s="4">
        <f t="shared" si="235"/>
        <v>0.34146437866535367</v>
      </c>
      <c r="AF180" s="4">
        <f t="shared" si="235"/>
        <v>0.36296298407452099</v>
      </c>
      <c r="AG180" s="4">
        <f t="shared" si="235"/>
        <v>0.40878869541675206</v>
      </c>
      <c r="AI180" s="4">
        <f t="shared" ref="AI180:AW196" si="236">IF(OR($B180 &lt; C$230, $B180 &gt; C$233), 0, C180-S180)</f>
        <v>-4.8375382560861269E-7</v>
      </c>
      <c r="AJ180" s="4">
        <f t="shared" si="236"/>
        <v>-3.102734598227852E-3</v>
      </c>
      <c r="AK180" s="4">
        <f t="shared" si="236"/>
        <v>-8.7937887887475918E-3</v>
      </c>
      <c r="AL180" s="4">
        <f t="shared" si="236"/>
        <v>5.9409005818079064E-3</v>
      </c>
      <c r="AM180" s="4">
        <f t="shared" si="236"/>
        <v>-7.1127186856797531E-3</v>
      </c>
      <c r="AN180" s="4">
        <f t="shared" si="236"/>
        <v>-4.8388993892338195E-3</v>
      </c>
      <c r="AO180" s="4">
        <f t="shared" si="236"/>
        <v>3.5140417378970445E-4</v>
      </c>
      <c r="AP180" s="4">
        <f t="shared" si="236"/>
        <v>-4.0798146654514311E-3</v>
      </c>
      <c r="AQ180" s="4">
        <f t="shared" si="236"/>
        <v>5.5527151360346139E-4</v>
      </c>
      <c r="AR180" s="4">
        <f t="shared" si="236"/>
        <v>4.0879059902131365E-3</v>
      </c>
      <c r="AS180" s="4">
        <f t="shared" si="236"/>
        <v>-2.2893351049778077E-3</v>
      </c>
      <c r="AT180" s="4">
        <f t="shared" si="236"/>
        <v>-4.2835345669989255E-3</v>
      </c>
      <c r="AU180" s="4">
        <f t="shared" si="236"/>
        <v>5.6786213346463055E-3</v>
      </c>
      <c r="AV180" s="4">
        <f t="shared" si="236"/>
        <v>9.906015925479017E-3</v>
      </c>
      <c r="AW180" s="4">
        <f t="shared" si="236"/>
        <v>-4.8926954167520798E-3</v>
      </c>
      <c r="AY180" s="2">
        <f t="shared" si="228"/>
        <v>0.33618530205974678</v>
      </c>
      <c r="AZ180" s="2">
        <f t="shared" si="228"/>
        <v>0.33659773459822767</v>
      </c>
      <c r="BA180" s="2">
        <f t="shared" si="228"/>
        <v>0.33618425749916336</v>
      </c>
      <c r="BB180" s="2">
        <f t="shared" si="228"/>
        <v>0.3336554852272276</v>
      </c>
      <c r="BC180" s="2">
        <f t="shared" si="228"/>
        <v>0.33717508012347241</v>
      </c>
      <c r="BD180" s="2">
        <f t="shared" si="228"/>
        <v>0.33759091541577213</v>
      </c>
      <c r="BE180" s="2">
        <f t="shared" si="228"/>
        <v>0.33424461768026253</v>
      </c>
      <c r="BF180" s="2">
        <f t="shared" si="228"/>
        <v>0.33734969093835215</v>
      </c>
      <c r="BG180" s="2">
        <f t="shared" si="228"/>
        <v>0.34118602531977504</v>
      </c>
      <c r="BH180" s="2">
        <f t="shared" si="228"/>
        <v>0.34101374759034608</v>
      </c>
      <c r="BI180" s="2">
        <f t="shared" si="228"/>
        <v>0.33919118664379166</v>
      </c>
      <c r="BJ180" s="2">
        <f t="shared" si="228"/>
        <v>0.34207832215852374</v>
      </c>
      <c r="BK180" s="2">
        <f t="shared" si="228"/>
        <v>0.33978975550514801</v>
      </c>
      <c r="BL180" s="2">
        <f t="shared" si="228"/>
        <v>0.34586607580644468</v>
      </c>
      <c r="BM180" s="2">
        <f t="shared" si="228"/>
        <v>0.35291133528008678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0.5893641309523806</v>
      </c>
      <c r="DL180" s="2">
        <f t="shared" si="237"/>
        <v>0.45109751902834011</v>
      </c>
      <c r="DM180" s="2">
        <f t="shared" si="237"/>
        <v>0.45766641088180116</v>
      </c>
      <c r="DN180" s="2">
        <f t="shared" si="237"/>
        <v>0.47337067283072548</v>
      </c>
      <c r="DO180" s="2">
        <f t="shared" si="237"/>
        <v>0.49356996190476188</v>
      </c>
      <c r="DP180" s="2">
        <f t="shared" si="237"/>
        <v>0.50147460583778969</v>
      </c>
      <c r="DQ180" s="2">
        <f t="shared" si="237"/>
        <v>0.51757933940886702</v>
      </c>
      <c r="DR180" s="2">
        <f t="shared" si="237"/>
        <v>0.5704812177419355</v>
      </c>
      <c r="DS180" s="2">
        <f t="shared" si="237"/>
        <v>0.54171696536892844</v>
      </c>
      <c r="DT180" s="2">
        <f t="shared" si="237"/>
        <v>0.52999228565072309</v>
      </c>
      <c r="DU180" s="2">
        <f t="shared" si="237"/>
        <v>0.49691910322580635</v>
      </c>
      <c r="DV180" s="2">
        <f t="shared" si="237"/>
        <v>0.52444176307007795</v>
      </c>
      <c r="DW180" s="2">
        <f t="shared" si="237"/>
        <v>0.52130961290322586</v>
      </c>
      <c r="DX180" s="2">
        <f t="shared" si="237"/>
        <v>0.50663427016129015</v>
      </c>
      <c r="DY180" s="2">
        <f t="shared" si="237"/>
        <v>0.47508528988413534</v>
      </c>
      <c r="EA180" s="2">
        <f t="shared" si="214"/>
        <v>0.33360025675359806</v>
      </c>
      <c r="EB180" s="2">
        <f t="shared" si="214"/>
        <v>0.33623840584019682</v>
      </c>
      <c r="EC180" s="2">
        <f t="shared" si="214"/>
        <v>0.33589376058394171</v>
      </c>
      <c r="ED180" s="2">
        <f t="shared" si="214"/>
        <v>0.33363909409068937</v>
      </c>
      <c r="EE180" s="2">
        <f t="shared" si="214"/>
        <v>0.33703011286089235</v>
      </c>
      <c r="EF180" s="2">
        <f t="shared" si="214"/>
        <v>0.33565933915315088</v>
      </c>
      <c r="EG180" s="2">
        <f t="shared" si="214"/>
        <v>0.33215776818223053</v>
      </c>
      <c r="EH180" s="2">
        <f t="shared" si="214"/>
        <v>0.33432386623856675</v>
      </c>
      <c r="EI180" s="2">
        <f t="shared" si="214"/>
        <v>0.33849391075392266</v>
      </c>
      <c r="EJ180" s="2">
        <f t="shared" si="214"/>
        <v>0.33569769767102298</v>
      </c>
      <c r="EK180" s="2">
        <f t="shared" si="213"/>
        <v>0.33714855130110344</v>
      </c>
      <c r="EL180" s="2">
        <f t="shared" si="180"/>
        <v>0.34345293185209808</v>
      </c>
      <c r="EM180" s="2">
        <f t="shared" si="180"/>
        <v>0.33758854114921888</v>
      </c>
      <c r="EN180" s="2">
        <f t="shared" si="180"/>
        <v>0.34805524386967962</v>
      </c>
      <c r="EO180" s="2">
        <f t="shared" si="180"/>
        <v>0.35297363386253344</v>
      </c>
      <c r="EQ180" s="2">
        <f t="shared" ref="EQ180:FE196" si="238">CU$228*$B180+CU$229</f>
        <v>0.33752203670023262</v>
      </c>
      <c r="ER180" s="2">
        <f t="shared" si="238"/>
        <v>0.33689478062967154</v>
      </c>
      <c r="ES180" s="2">
        <f t="shared" si="238"/>
        <v>0.33653981535849031</v>
      </c>
      <c r="ET180" s="2">
        <f t="shared" si="238"/>
        <v>0.33366342790555487</v>
      </c>
      <c r="EU180" s="2">
        <f t="shared" si="238"/>
        <v>0.33727596456501624</v>
      </c>
      <c r="EV180" s="2">
        <f t="shared" si="238"/>
        <v>0.33844883415324817</v>
      </c>
      <c r="EW180" s="2">
        <f t="shared" si="238"/>
        <v>0.33500600554264953</v>
      </c>
      <c r="EX180" s="2">
        <f t="shared" si="238"/>
        <v>0.33826202481027434</v>
      </c>
      <c r="EY180" s="2">
        <f t="shared" si="238"/>
        <v>0.34203736625293596</v>
      </c>
      <c r="EZ180" s="2">
        <f t="shared" si="238"/>
        <v>0.34293588264115732</v>
      </c>
      <c r="FA180" s="2">
        <f t="shared" si="238"/>
        <v>0.34007435667607161</v>
      </c>
      <c r="FB180" s="2">
        <f t="shared" si="238"/>
        <v>0.34133869140414241</v>
      </c>
      <c r="FC180" s="2">
        <f t="shared" si="238"/>
        <v>0.34108075317165715</v>
      </c>
      <c r="FD180" s="2">
        <f t="shared" si="238"/>
        <v>0.34420413650387688</v>
      </c>
      <c r="FE180" s="2">
        <f t="shared" si="238"/>
        <v>0.35284869775188071</v>
      </c>
      <c r="FG180" s="2">
        <f t="shared" ref="FG180:FU196" si="239">POWER(10,($B180-C$231)/C$229)/(1+POWER(10,($B180-C$231)/C$229))</f>
        <v>0.99999828433699267</v>
      </c>
      <c r="FH180" s="2">
        <f t="shared" si="239"/>
        <v>0.9999704252724787</v>
      </c>
      <c r="FI180" s="2">
        <f t="shared" si="239"/>
        <v>0.99996764230189894</v>
      </c>
      <c r="FJ180" s="2">
        <f t="shared" si="239"/>
        <v>0.99997564203376588</v>
      </c>
      <c r="FK180" s="2">
        <f t="shared" si="239"/>
        <v>0.99997963116583</v>
      </c>
      <c r="FL180" s="2">
        <f t="shared" si="239"/>
        <v>0.99998334391627974</v>
      </c>
      <c r="FM180" s="2">
        <f t="shared" si="239"/>
        <v>0.99998896321133901</v>
      </c>
      <c r="FN180" s="2">
        <f t="shared" si="239"/>
        <v>0.99998708266233083</v>
      </c>
      <c r="FO180" s="2">
        <f t="shared" si="239"/>
        <v>0.99998754501304687</v>
      </c>
      <c r="FP180" s="2">
        <f t="shared" si="239"/>
        <v>0.99998798515030529</v>
      </c>
      <c r="FQ180" s="2">
        <f t="shared" si="239"/>
        <v>0.99998717201878606</v>
      </c>
      <c r="FR180" s="2">
        <f t="shared" si="239"/>
        <v>0.99998764695375675</v>
      </c>
      <c r="FS180" s="2">
        <f t="shared" si="239"/>
        <v>0.99998633754103461</v>
      </c>
      <c r="FT180" s="2">
        <f t="shared" si="239"/>
        <v>0.99998597129640088</v>
      </c>
      <c r="FU180" s="2">
        <f t="shared" si="239"/>
        <v>0.99998329512167172</v>
      </c>
      <c r="FW180" s="2">
        <f t="shared" si="230"/>
        <v>0.65903914464887181</v>
      </c>
      <c r="FX180" s="2">
        <f t="shared" si="230"/>
        <v>0.54226919857756872</v>
      </c>
      <c r="FY180" s="2">
        <f t="shared" si="230"/>
        <v>0.44354850990236155</v>
      </c>
      <c r="FZ180" s="2">
        <f t="shared" si="230"/>
        <v>0.53372475845756884</v>
      </c>
      <c r="GA180" s="2">
        <f t="shared" si="230"/>
        <v>0.57668393578597765</v>
      </c>
      <c r="GB180" s="2">
        <f t="shared" si="230"/>
        <v>0.69145649287415256</v>
      </c>
      <c r="GC180" s="2">
        <f t="shared" si="230"/>
        <v>0.7319625352538971</v>
      </c>
      <c r="GD180" s="2">
        <f t="shared" si="230"/>
        <v>0.76756030019946364</v>
      </c>
      <c r="GE180" s="2">
        <f t="shared" si="230"/>
        <v>0.75902841904110541</v>
      </c>
      <c r="GF180" s="2">
        <f t="shared" si="230"/>
        <v>0.73412264552192752</v>
      </c>
      <c r="GG180" s="2">
        <f t="shared" si="230"/>
        <v>0.69744413846112152</v>
      </c>
      <c r="GH180" s="2">
        <f t="shared" si="230"/>
        <v>0.65122463166723199</v>
      </c>
      <c r="GI180" s="2">
        <f t="shared" si="230"/>
        <v>0.62960217197524881</v>
      </c>
      <c r="GJ180" s="2">
        <f t="shared" si="230"/>
        <v>0.56902924619839979</v>
      </c>
      <c r="GK180" s="2">
        <f t="shared" si="230"/>
        <v>0.51497075158495487</v>
      </c>
      <c r="GM180" s="82">
        <f t="shared" si="231"/>
        <v>1.5550679313136679E-25</v>
      </c>
      <c r="GN180" s="82">
        <f t="shared" si="231"/>
        <v>2.1150545926274564E-209</v>
      </c>
      <c r="GO180" s="82">
        <f t="shared" si="231"/>
        <v>3.9770375597080546E-289</v>
      </c>
      <c r="GP180" s="82">
        <f t="shared" si="231"/>
        <v>0</v>
      </c>
      <c r="GQ180" s="82">
        <f t="shared" si="231"/>
        <v>0</v>
      </c>
      <c r="GR180" s="82">
        <f t="shared" si="231"/>
        <v>0</v>
      </c>
      <c r="GS180" s="82">
        <f t="shared" si="231"/>
        <v>0</v>
      </c>
      <c r="GT180" s="82">
        <f t="shared" si="231"/>
        <v>0</v>
      </c>
      <c r="GU180" s="82">
        <f t="shared" si="231"/>
        <v>0</v>
      </c>
      <c r="GV180" s="82">
        <f t="shared" si="231"/>
        <v>0</v>
      </c>
      <c r="GW180" s="82">
        <f t="shared" si="231"/>
        <v>0</v>
      </c>
      <c r="GX180" s="82">
        <f t="shared" si="231"/>
        <v>0</v>
      </c>
      <c r="GY180" s="82">
        <f t="shared" si="231"/>
        <v>0</v>
      </c>
      <c r="GZ180" s="82">
        <f t="shared" si="231"/>
        <v>0</v>
      </c>
      <c r="HA180" s="82">
        <f t="shared" si="231"/>
        <v>0</v>
      </c>
      <c r="HC180" s="82">
        <f t="shared" si="182"/>
        <v>4.0618111454609715E-72</v>
      </c>
      <c r="HD180" s="82">
        <f t="shared" si="182"/>
        <v>7.3295555469133746E-136</v>
      </c>
      <c r="HE180" s="82">
        <f t="shared" si="182"/>
        <v>5.0042405518804974E-241</v>
      </c>
      <c r="HF180" s="82">
        <f t="shared" si="181"/>
        <v>0</v>
      </c>
      <c r="HG180" s="82">
        <f t="shared" si="181"/>
        <v>8.7703340644728673E-288</v>
      </c>
      <c r="HH180" s="82">
        <f t="shared" si="181"/>
        <v>0</v>
      </c>
      <c r="HI180" s="82">
        <f t="shared" si="181"/>
        <v>0</v>
      </c>
      <c r="HJ180" s="82">
        <f t="shared" si="181"/>
        <v>0</v>
      </c>
      <c r="HK180" s="82">
        <f t="shared" si="181"/>
        <v>0</v>
      </c>
      <c r="HL180" s="82">
        <f t="shared" si="181"/>
        <v>0</v>
      </c>
      <c r="HM180" s="82">
        <f t="shared" si="181"/>
        <v>0</v>
      </c>
      <c r="HN180" s="82">
        <f t="shared" si="181"/>
        <v>0</v>
      </c>
      <c r="HO180" s="82">
        <f t="shared" si="227"/>
        <v>0</v>
      </c>
      <c r="HP180" s="82">
        <f t="shared" si="227"/>
        <v>0</v>
      </c>
      <c r="HQ180" s="82">
        <f t="shared" si="227"/>
        <v>0</v>
      </c>
      <c r="HS180" s="82">
        <f t="shared" si="232"/>
        <v>4.0434330310370415E-13</v>
      </c>
      <c r="HT180" s="82">
        <f t="shared" si="232"/>
        <v>3.6452309002854183E-10</v>
      </c>
      <c r="HU180" s="82">
        <f t="shared" si="232"/>
        <v>1.0647029886110387E-8</v>
      </c>
      <c r="HV180" s="82">
        <f t="shared" si="232"/>
        <v>7.0007079812559093E-14</v>
      </c>
      <c r="HW180" s="82">
        <f t="shared" si="232"/>
        <v>3.0556556154059014E-16</v>
      </c>
      <c r="HX180" s="82">
        <f t="shared" si="232"/>
        <v>3.8723162077066933E-21</v>
      </c>
      <c r="HY180" s="82">
        <f t="shared" si="232"/>
        <v>1.2599020007337913E-26</v>
      </c>
      <c r="HZ180" s="82">
        <f t="shared" si="232"/>
        <v>6.9834107017440705E-34</v>
      </c>
      <c r="IA180" s="82">
        <f t="shared" si="232"/>
        <v>1.5064475096303375E-30</v>
      </c>
      <c r="IB180" s="82">
        <f t="shared" si="232"/>
        <v>3.4753819469364873E-26</v>
      </c>
      <c r="IC180" s="82">
        <f t="shared" si="232"/>
        <v>5.4525934699753444E-23</v>
      </c>
      <c r="ID180" s="82">
        <f t="shared" si="232"/>
        <v>3.2508667565365528E-19</v>
      </c>
      <c r="IE180" s="82">
        <f t="shared" si="232"/>
        <v>1.0750532073563673E-22</v>
      </c>
      <c r="IF180" s="82">
        <f t="shared" si="232"/>
        <v>3.4704478487271314E-19</v>
      </c>
      <c r="IG180" s="82">
        <f t="shared" si="232"/>
        <v>3.0134384355101153E-23</v>
      </c>
      <c r="II180" s="82">
        <f t="shared" si="233"/>
        <v>0.44072839796846314</v>
      </c>
      <c r="IJ180" s="82">
        <f t="shared" si="233"/>
        <v>0.55708311402189126</v>
      </c>
      <c r="IK180" s="82">
        <f t="shared" si="233"/>
        <v>0.33859380810759598</v>
      </c>
      <c r="IL180" s="82">
        <f t="shared" si="233"/>
        <v>0.55381438444975961</v>
      </c>
      <c r="IM180" s="82">
        <f t="shared" si="233"/>
        <v>0.53812418974035536</v>
      </c>
      <c r="IN180" s="82">
        <f t="shared" si="233"/>
        <v>0.24358824904080853</v>
      </c>
      <c r="IO180" s="82">
        <f t="shared" si="233"/>
        <v>0.14194147012985944</v>
      </c>
      <c r="IP180" s="82">
        <f t="shared" si="233"/>
        <v>4.8116902753670206E-2</v>
      </c>
      <c r="IQ180" s="82">
        <f t="shared" si="233"/>
        <v>7.434262076501659E-2</v>
      </c>
      <c r="IR180" s="82">
        <f t="shared" si="233"/>
        <v>0.13240549273430255</v>
      </c>
      <c r="IS180" s="82">
        <f t="shared" si="233"/>
        <v>0.22515990363740235</v>
      </c>
      <c r="IT180" s="82">
        <f t="shared" si="233"/>
        <v>0.37509050103352887</v>
      </c>
      <c r="IU180" s="82">
        <f t="shared" si="233"/>
        <v>0.38632899384395714</v>
      </c>
      <c r="IV180" s="82">
        <f t="shared" si="233"/>
        <v>0.41301821700269908</v>
      </c>
      <c r="IW180" s="82">
        <f t="shared" si="233"/>
        <v>0.4417346305658959</v>
      </c>
      <c r="IY180" s="82">
        <f t="shared" si="234"/>
        <v>0.44072839796886748</v>
      </c>
      <c r="IZ180" s="82">
        <f t="shared" si="234"/>
        <v>0.55708311438641434</v>
      </c>
      <c r="JA180" s="82">
        <f t="shared" si="234"/>
        <v>0.33859381875462585</v>
      </c>
      <c r="JB180" s="82">
        <f t="shared" si="234"/>
        <v>0.55381438444982967</v>
      </c>
      <c r="JC180" s="82">
        <f t="shared" si="234"/>
        <v>0.5381241897403557</v>
      </c>
      <c r="JD180" s="82">
        <f t="shared" si="234"/>
        <v>0.24358824904080853</v>
      </c>
      <c r="JE180" s="82">
        <f t="shared" si="234"/>
        <v>0.14194147012985944</v>
      </c>
      <c r="JF180" s="82">
        <f t="shared" si="234"/>
        <v>4.8116902753670206E-2</v>
      </c>
      <c r="JG180" s="82">
        <f t="shared" si="234"/>
        <v>7.434262076501659E-2</v>
      </c>
      <c r="JH180" s="82">
        <f t="shared" si="234"/>
        <v>0.13240549273430255</v>
      </c>
      <c r="JI180" s="82">
        <f t="shared" si="234"/>
        <v>0.22515990363740235</v>
      </c>
      <c r="JJ180" s="82">
        <f t="shared" si="234"/>
        <v>0.37509050103352887</v>
      </c>
      <c r="JK180" s="82">
        <f t="shared" si="234"/>
        <v>0.38632899384395714</v>
      </c>
      <c r="JL180" s="82">
        <f t="shared" si="234"/>
        <v>0.41301821700269908</v>
      </c>
      <c r="JM180" s="82">
        <f t="shared" si="234"/>
        <v>0.4417346305658959</v>
      </c>
    </row>
    <row r="181" spans="2:273" x14ac:dyDescent="0.25">
      <c r="B181" s="2">
        <v>154</v>
      </c>
      <c r="C181" s="37">
        <v>0.34040100000000001</v>
      </c>
      <c r="D181" s="37">
        <v>0.33619300000000002</v>
      </c>
      <c r="E181" s="37">
        <v>0.337926</v>
      </c>
      <c r="F181" s="37">
        <v>0.33565400000000001</v>
      </c>
      <c r="G181" s="37">
        <v>0.33266800000000002</v>
      </c>
      <c r="H181" s="37">
        <v>0.33624999999999999</v>
      </c>
      <c r="I181" s="37">
        <v>0.32903900000000003</v>
      </c>
      <c r="J181" s="37">
        <v>0.33771099999999998</v>
      </c>
      <c r="K181" s="37">
        <v>0.33799800000000002</v>
      </c>
      <c r="L181" s="37">
        <v>0.34177200000000002</v>
      </c>
      <c r="M181" s="37">
        <v>0.33847899999999997</v>
      </c>
      <c r="N181" s="37">
        <v>0.33462700000000001</v>
      </c>
      <c r="O181" s="37">
        <v>0.34013300000000002</v>
      </c>
      <c r="P181" s="37">
        <v>0.35968299999999997</v>
      </c>
      <c r="Q181" s="37">
        <v>0.39426499999999998</v>
      </c>
      <c r="S181" s="4">
        <f t="shared" si="235"/>
        <v>0.33599598060886127</v>
      </c>
      <c r="T181" s="4">
        <f t="shared" si="235"/>
        <v>0.33629133355928775</v>
      </c>
      <c r="U181" s="4">
        <f t="shared" si="235"/>
        <v>0.33744383337619238</v>
      </c>
      <c r="V181" s="4">
        <f t="shared" si="235"/>
        <v>0.3351224812105022</v>
      </c>
      <c r="W181" s="4">
        <f t="shared" si="235"/>
        <v>0.33779064157648719</v>
      </c>
      <c r="X181" s="4">
        <f t="shared" si="235"/>
        <v>0.33736242383135917</v>
      </c>
      <c r="Y181" s="4">
        <f t="shared" si="235"/>
        <v>0.33394027764103479</v>
      </c>
      <c r="Z181" s="4">
        <f t="shared" si="235"/>
        <v>0.33698081503618604</v>
      </c>
      <c r="AA181" s="4">
        <f t="shared" si="235"/>
        <v>0.34080801374216907</v>
      </c>
      <c r="AB181" s="4">
        <f t="shared" si="235"/>
        <v>0.34079652844949082</v>
      </c>
      <c r="AC181" s="4">
        <f t="shared" si="235"/>
        <v>0.33895864446951612</v>
      </c>
      <c r="AD181" s="4">
        <f t="shared" si="235"/>
        <v>0.34210553925772613</v>
      </c>
      <c r="AE181" s="4">
        <f t="shared" si="235"/>
        <v>0.34021724980916845</v>
      </c>
      <c r="AF181" s="4">
        <f t="shared" si="235"/>
        <v>0.35745934103561239</v>
      </c>
      <c r="AG181" s="4">
        <f t="shared" si="235"/>
        <v>0.39086915106771847</v>
      </c>
      <c r="AI181" s="4">
        <f t="shared" si="236"/>
        <v>4.4050193911387425E-3</v>
      </c>
      <c r="AJ181" s="4">
        <f t="shared" si="236"/>
        <v>-9.8333559287733241E-5</v>
      </c>
      <c r="AK181" s="4">
        <f t="shared" si="236"/>
        <v>4.8216662380762276E-4</v>
      </c>
      <c r="AL181" s="4">
        <f t="shared" si="236"/>
        <v>5.3151878949780906E-4</v>
      </c>
      <c r="AM181" s="4">
        <f t="shared" si="236"/>
        <v>-5.1226415764871747E-3</v>
      </c>
      <c r="AN181" s="4">
        <f t="shared" si="236"/>
        <v>-1.1124238313591772E-3</v>
      </c>
      <c r="AO181" s="4">
        <f t="shared" si="236"/>
        <v>-4.9012776410347625E-3</v>
      </c>
      <c r="AP181" s="4">
        <f t="shared" si="236"/>
        <v>7.3018496381394016E-4</v>
      </c>
      <c r="AQ181" s="4">
        <f t="shared" si="236"/>
        <v>-2.8100137421690485E-3</v>
      </c>
      <c r="AR181" s="4">
        <f t="shared" si="236"/>
        <v>9.7547155050919931E-4</v>
      </c>
      <c r="AS181" s="4">
        <f t="shared" si="236"/>
        <v>-4.7964446951614947E-4</v>
      </c>
      <c r="AT181" s="4">
        <f t="shared" si="236"/>
        <v>-7.4785392577261245E-3</v>
      </c>
      <c r="AU181" s="4">
        <f t="shared" si="236"/>
        <v>-8.4249809168435164E-5</v>
      </c>
      <c r="AV181" s="4">
        <f t="shared" si="236"/>
        <v>2.223658964387587E-3</v>
      </c>
      <c r="AW181" s="4">
        <f t="shared" si="236"/>
        <v>3.3958489322815089E-3</v>
      </c>
      <c r="AY181" s="2">
        <f t="shared" si="228"/>
        <v>0.33591317849714186</v>
      </c>
      <c r="AZ181" s="2">
        <f t="shared" si="228"/>
        <v>0.33629133355928775</v>
      </c>
      <c r="BA181" s="2">
        <f t="shared" si="228"/>
        <v>0.33588804130187483</v>
      </c>
      <c r="BB181" s="2">
        <f t="shared" si="228"/>
        <v>0.33331949224000068</v>
      </c>
      <c r="BC181" s="2">
        <f t="shared" si="228"/>
        <v>0.3368451955596542</v>
      </c>
      <c r="BD181" s="2">
        <f t="shared" si="228"/>
        <v>0.3373288741610273</v>
      </c>
      <c r="BE181" s="2">
        <f t="shared" si="228"/>
        <v>0.33393677655426307</v>
      </c>
      <c r="BF181" s="2">
        <f t="shared" si="228"/>
        <v>0.33698079237757217</v>
      </c>
      <c r="BG181" s="2">
        <f t="shared" si="228"/>
        <v>0.34080784903268946</v>
      </c>
      <c r="BH181" s="2">
        <f t="shared" si="228"/>
        <v>0.34079183247394496</v>
      </c>
      <c r="BI181" s="2">
        <f t="shared" si="228"/>
        <v>0.33889440501741719</v>
      </c>
      <c r="BJ181" s="2">
        <f t="shared" si="228"/>
        <v>0.34169120336887515</v>
      </c>
      <c r="BK181" s="2">
        <f t="shared" si="228"/>
        <v>0.33944193188466137</v>
      </c>
      <c r="BL181" s="2">
        <f t="shared" si="228"/>
        <v>0.34542623942724121</v>
      </c>
      <c r="BM181" s="2">
        <f t="shared" si="228"/>
        <v>0.35249735814545535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 t="str">
        <f t="shared" si="198"/>
        <v/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 t="str">
        <f t="shared" si="206"/>
        <v/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0.59067108333333296</v>
      </c>
      <c r="DL181" s="2">
        <f t="shared" si="237"/>
        <v>0.45158145344129558</v>
      </c>
      <c r="DM181" s="2">
        <f t="shared" si="237"/>
        <v>0.45817945440900565</v>
      </c>
      <c r="DN181" s="2">
        <f t="shared" si="237"/>
        <v>0.474014338074917</v>
      </c>
      <c r="DO181" s="2">
        <f t="shared" si="237"/>
        <v>0.49434016246498597</v>
      </c>
      <c r="DP181" s="2">
        <f t="shared" si="237"/>
        <v>0.50221736319073096</v>
      </c>
      <c r="DQ181" s="2">
        <f t="shared" si="237"/>
        <v>0.51842331034482769</v>
      </c>
      <c r="DR181" s="2">
        <f t="shared" si="237"/>
        <v>0.57169495564516126</v>
      </c>
      <c r="DS181" s="2">
        <f t="shared" si="237"/>
        <v>0.54271349195402308</v>
      </c>
      <c r="DT181" s="2">
        <f t="shared" si="237"/>
        <v>0.53093233103448279</v>
      </c>
      <c r="DU181" s="2">
        <f t="shared" si="237"/>
        <v>0.4976273419354838</v>
      </c>
      <c r="DV181" s="2">
        <f t="shared" si="237"/>
        <v>0.52534773103448285</v>
      </c>
      <c r="DW181" s="2">
        <f t="shared" si="237"/>
        <v>0.52219903225806452</v>
      </c>
      <c r="DX181" s="2">
        <f t="shared" si="237"/>
        <v>0.50741951576246325</v>
      </c>
      <c r="DY181" s="2">
        <f t="shared" si="237"/>
        <v>0.4756574282531193</v>
      </c>
      <c r="EA181" s="2">
        <f t="shared" si="214"/>
        <v>0.33319954920359307</v>
      </c>
      <c r="EB181" s="2">
        <f t="shared" si="214"/>
        <v>0.33590901891111352</v>
      </c>
      <c r="EC181" s="2">
        <f t="shared" si="214"/>
        <v>0.33557602544317006</v>
      </c>
      <c r="ED181" s="2">
        <f t="shared" si="214"/>
        <v>0.33330235976799555</v>
      </c>
      <c r="EE181" s="2">
        <f t="shared" si="214"/>
        <v>0.3366922342687933</v>
      </c>
      <c r="EF181" s="2">
        <f t="shared" si="214"/>
        <v>0.33530703552030683</v>
      </c>
      <c r="EG181" s="2">
        <f t="shared" si="214"/>
        <v>0.33176298307771412</v>
      </c>
      <c r="EH181" s="2">
        <f t="shared" si="214"/>
        <v>0.33383994157723151</v>
      </c>
      <c r="EI181" s="2">
        <f t="shared" si="214"/>
        <v>0.3380104144508228</v>
      </c>
      <c r="EJ181" s="2">
        <f t="shared" si="214"/>
        <v>0.3352549934730234</v>
      </c>
      <c r="EK181" s="2">
        <f t="shared" si="213"/>
        <v>0.3367588566414772</v>
      </c>
      <c r="EL181" s="2">
        <f t="shared" si="180"/>
        <v>0.34313502429387072</v>
      </c>
      <c r="EM181" s="2">
        <f t="shared" si="180"/>
        <v>0.33712512894149593</v>
      </c>
      <c r="EN181" s="2">
        <f t="shared" si="180"/>
        <v>0.34774091795081219</v>
      </c>
      <c r="EO181" s="2">
        <f t="shared" si="180"/>
        <v>0.3525590925118951</v>
      </c>
      <c r="EQ181" s="2">
        <f t="shared" si="238"/>
        <v>0.3371929801303456</v>
      </c>
      <c r="ER181" s="2">
        <f t="shared" si="238"/>
        <v>0.33658012925977182</v>
      </c>
      <c r="ES181" s="2">
        <f t="shared" si="238"/>
        <v>0.33623727909767598</v>
      </c>
      <c r="ET181" s="2">
        <f t="shared" si="238"/>
        <v>0.33332752617824229</v>
      </c>
      <c r="EU181" s="2">
        <f t="shared" si="238"/>
        <v>0.33694270842265189</v>
      </c>
      <c r="EV181" s="2">
        <f t="shared" si="238"/>
        <v>0.33814811399822342</v>
      </c>
      <c r="EW181" s="2">
        <f t="shared" si="238"/>
        <v>0.33466025066522187</v>
      </c>
      <c r="EX181" s="2">
        <f t="shared" si="238"/>
        <v>0.33784466767811366</v>
      </c>
      <c r="EY181" s="2">
        <f t="shared" si="238"/>
        <v>0.34161481829594231</v>
      </c>
      <c r="EZ181" s="2">
        <f t="shared" si="238"/>
        <v>0.34261781549230053</v>
      </c>
      <c r="FA181" s="2">
        <f t="shared" si="238"/>
        <v>0.33973667884730213</v>
      </c>
      <c r="FB181" s="2">
        <f t="shared" si="238"/>
        <v>0.34098292183856155</v>
      </c>
      <c r="FC181" s="2">
        <f t="shared" si="238"/>
        <v>0.34068144626122498</v>
      </c>
      <c r="FD181" s="2">
        <f t="shared" si="238"/>
        <v>0.34382394937105276</v>
      </c>
      <c r="FE181" s="2">
        <f t="shared" si="238"/>
        <v>0.35244084291943223</v>
      </c>
      <c r="FG181" s="2">
        <f t="shared" si="239"/>
        <v>0.99999843529650445</v>
      </c>
      <c r="FH181" s="2">
        <f t="shared" si="239"/>
        <v>0.99997302745774008</v>
      </c>
      <c r="FI181" s="2">
        <f t="shared" si="239"/>
        <v>0.99997048934457466</v>
      </c>
      <c r="FJ181" s="2">
        <f t="shared" si="239"/>
        <v>0.99997778522315828</v>
      </c>
      <c r="FK181" s="2">
        <f t="shared" si="239"/>
        <v>0.99998142336915818</v>
      </c>
      <c r="FL181" s="2">
        <f t="shared" si="239"/>
        <v>0.99998480944884327</v>
      </c>
      <c r="FM181" s="2">
        <f t="shared" si="239"/>
        <v>0.99998993431933447</v>
      </c>
      <c r="FN181" s="2">
        <f t="shared" si="239"/>
        <v>0.99998821923464032</v>
      </c>
      <c r="FO181" s="2">
        <f t="shared" si="239"/>
        <v>0.99998864090444628</v>
      </c>
      <c r="FP181" s="2">
        <f t="shared" si="239"/>
        <v>0.99998904231526098</v>
      </c>
      <c r="FQ181" s="2">
        <f t="shared" si="239"/>
        <v>0.99998830072888056</v>
      </c>
      <c r="FR181" s="2">
        <f t="shared" si="239"/>
        <v>0.99998873387568155</v>
      </c>
      <c r="FS181" s="2">
        <f t="shared" si="239"/>
        <v>0.99998753967435217</v>
      </c>
      <c r="FT181" s="2">
        <f t="shared" si="239"/>
        <v>0.99998720565446253</v>
      </c>
      <c r="FU181" s="2">
        <f t="shared" si="239"/>
        <v>0.99998476494750121</v>
      </c>
      <c r="FW181" s="2">
        <f t="shared" si="230"/>
        <v>0.67942240061374093</v>
      </c>
      <c r="FX181" s="2">
        <f t="shared" si="230"/>
        <v>0.56502581029128884</v>
      </c>
      <c r="FY181" s="2">
        <f t="shared" si="230"/>
        <v>0.46638343555019357</v>
      </c>
      <c r="FZ181" s="2">
        <f t="shared" si="230"/>
        <v>0.55655878890917343</v>
      </c>
      <c r="GA181" s="2">
        <f t="shared" si="230"/>
        <v>0.5989948311415777</v>
      </c>
      <c r="GB181" s="2">
        <f t="shared" si="230"/>
        <v>0.71075234160028455</v>
      </c>
      <c r="GC181" s="2">
        <f t="shared" si="230"/>
        <v>0.74964239501607266</v>
      </c>
      <c r="GD181" s="2">
        <f t="shared" si="230"/>
        <v>0.78358634452903786</v>
      </c>
      <c r="GE181" s="2">
        <f t="shared" si="230"/>
        <v>0.7754706354100227</v>
      </c>
      <c r="GF181" s="2">
        <f t="shared" si="230"/>
        <v>0.75170835528214641</v>
      </c>
      <c r="GG181" s="2">
        <f t="shared" si="230"/>
        <v>0.716519047961379</v>
      </c>
      <c r="GH181" s="2">
        <f t="shared" si="230"/>
        <v>0.67184243595614024</v>
      </c>
      <c r="GI181" s="2">
        <f t="shared" si="230"/>
        <v>0.650812808300683</v>
      </c>
      <c r="GJ181" s="2">
        <f t="shared" si="230"/>
        <v>0.59145777137395672</v>
      </c>
      <c r="GK181" s="2">
        <f t="shared" si="230"/>
        <v>0.53792807841810442</v>
      </c>
      <c r="GM181" s="82">
        <f t="shared" si="231"/>
        <v>5.2949628336969513E-26</v>
      </c>
      <c r="GN181" s="82">
        <f t="shared" si="231"/>
        <v>3.371985432804641E-214</v>
      </c>
      <c r="GO181" s="82">
        <f t="shared" si="231"/>
        <v>8.0727664773999946E-296</v>
      </c>
      <c r="GP181" s="82">
        <f t="shared" si="231"/>
        <v>0</v>
      </c>
      <c r="GQ181" s="82">
        <f t="shared" si="231"/>
        <v>0</v>
      </c>
      <c r="GR181" s="82">
        <f t="shared" si="231"/>
        <v>0</v>
      </c>
      <c r="GS181" s="82">
        <f t="shared" si="231"/>
        <v>0</v>
      </c>
      <c r="GT181" s="82">
        <f t="shared" si="231"/>
        <v>0</v>
      </c>
      <c r="GU181" s="82">
        <f t="shared" si="231"/>
        <v>0</v>
      </c>
      <c r="GV181" s="82">
        <f t="shared" si="231"/>
        <v>0</v>
      </c>
      <c r="GW181" s="82">
        <f t="shared" si="231"/>
        <v>0</v>
      </c>
      <c r="GX181" s="82">
        <f t="shared" si="231"/>
        <v>0</v>
      </c>
      <c r="GY181" s="82">
        <f t="shared" si="231"/>
        <v>0</v>
      </c>
      <c r="GZ181" s="82">
        <f t="shared" si="231"/>
        <v>0</v>
      </c>
      <c r="HA181" s="82">
        <f t="shared" si="231"/>
        <v>0</v>
      </c>
      <c r="HC181" s="82">
        <f t="shared" si="182"/>
        <v>6.0862032376383001E-74</v>
      </c>
      <c r="HD181" s="82">
        <f t="shared" si="182"/>
        <v>3.5930304732382203E-140</v>
      </c>
      <c r="HE181" s="82">
        <f t="shared" si="182"/>
        <v>1.0008508810005944E-248</v>
      </c>
      <c r="HF181" s="82">
        <f t="shared" si="181"/>
        <v>0</v>
      </c>
      <c r="HG181" s="82">
        <f t="shared" si="181"/>
        <v>6.0234263962363938E-296</v>
      </c>
      <c r="HH181" s="82">
        <f t="shared" si="181"/>
        <v>0</v>
      </c>
      <c r="HI181" s="82">
        <f t="shared" si="181"/>
        <v>0</v>
      </c>
      <c r="HJ181" s="82">
        <f t="shared" si="181"/>
        <v>0</v>
      </c>
      <c r="HK181" s="82">
        <f t="shared" si="181"/>
        <v>0</v>
      </c>
      <c r="HL181" s="82">
        <f t="shared" si="181"/>
        <v>0</v>
      </c>
      <c r="HM181" s="82">
        <f t="shared" si="181"/>
        <v>0</v>
      </c>
      <c r="HN181" s="82">
        <f t="shared" si="181"/>
        <v>0</v>
      </c>
      <c r="HO181" s="82">
        <f t="shared" si="227"/>
        <v>0</v>
      </c>
      <c r="HP181" s="82">
        <f t="shared" si="227"/>
        <v>0</v>
      </c>
      <c r="HQ181" s="82">
        <f t="shared" si="227"/>
        <v>0</v>
      </c>
      <c r="HS181" s="82">
        <f t="shared" si="232"/>
        <v>9.3166722079955892E-14</v>
      </c>
      <c r="HT181" s="82">
        <f t="shared" si="232"/>
        <v>8.0695359700085106E-11</v>
      </c>
      <c r="HU181" s="82">
        <f t="shared" si="232"/>
        <v>2.6843612948042056E-9</v>
      </c>
      <c r="HV181" s="82">
        <f t="shared" si="232"/>
        <v>9.9792190225095218E-15</v>
      </c>
      <c r="HW181" s="82">
        <f t="shared" si="232"/>
        <v>3.4033259364262525E-17</v>
      </c>
      <c r="HX181" s="82">
        <f t="shared" si="232"/>
        <v>3.1449616930777536E-22</v>
      </c>
      <c r="HY181" s="82">
        <f t="shared" si="232"/>
        <v>7.1045885562121878E-28</v>
      </c>
      <c r="HZ181" s="82">
        <f t="shared" si="232"/>
        <v>1.740914825994343E-35</v>
      </c>
      <c r="IA181" s="82">
        <f t="shared" si="232"/>
        <v>5.6230388203022013E-32</v>
      </c>
      <c r="IB181" s="82">
        <f t="shared" si="232"/>
        <v>1.9318485201823629E-27</v>
      </c>
      <c r="IC181" s="82">
        <f t="shared" si="232"/>
        <v>3.8921631167370322E-24</v>
      </c>
      <c r="ID181" s="82">
        <f t="shared" si="232"/>
        <v>3.3122957684605125E-20</v>
      </c>
      <c r="IE181" s="82">
        <f t="shared" si="232"/>
        <v>6.1874303718254148E-24</v>
      </c>
      <c r="IF181" s="82">
        <f t="shared" si="232"/>
        <v>2.9735065001953561E-20</v>
      </c>
      <c r="IG181" s="82">
        <f t="shared" si="232"/>
        <v>1.3337643774997312E-24</v>
      </c>
      <c r="II181" s="82">
        <f t="shared" si="233"/>
        <v>0.39517896468734071</v>
      </c>
      <c r="IJ181" s="82">
        <f t="shared" si="233"/>
        <v>0.55700128607193589</v>
      </c>
      <c r="IK181" s="82">
        <f t="shared" si="233"/>
        <v>0.41117234710562084</v>
      </c>
      <c r="IL181" s="82">
        <f t="shared" si="233"/>
        <v>0.55837838191448064</v>
      </c>
      <c r="IM181" s="82">
        <f t="shared" si="233"/>
        <v>0.49689786596409746</v>
      </c>
      <c r="IN181" s="82">
        <f t="shared" si="233"/>
        <v>0.19507994408816176</v>
      </c>
      <c r="IO181" s="82">
        <f t="shared" si="233"/>
        <v>0.1089854017249248</v>
      </c>
      <c r="IP181" s="82">
        <f t="shared" si="233"/>
        <v>3.3278844589519449E-2</v>
      </c>
      <c r="IQ181" s="82">
        <f t="shared" si="233"/>
        <v>5.3891778952027319E-2</v>
      </c>
      <c r="IR181" s="82">
        <f t="shared" si="233"/>
        <v>0.10084559578455246</v>
      </c>
      <c r="IS181" s="82">
        <f t="shared" si="233"/>
        <v>0.17892003934991216</v>
      </c>
      <c r="IT181" s="82">
        <f t="shared" si="233"/>
        <v>0.31711428082347554</v>
      </c>
      <c r="IU181" s="82">
        <f t="shared" si="233"/>
        <v>0.31979629225978751</v>
      </c>
      <c r="IV181" s="82">
        <f t="shared" si="233"/>
        <v>0.35589603338347525</v>
      </c>
      <c r="IW181" s="82">
        <f t="shared" si="233"/>
        <v>0.3394689598597101</v>
      </c>
      <c r="IY181" s="82">
        <f t="shared" si="234"/>
        <v>0.39517896468743385</v>
      </c>
      <c r="IZ181" s="82">
        <f t="shared" si="234"/>
        <v>0.55700128615263123</v>
      </c>
      <c r="JA181" s="82">
        <f t="shared" si="234"/>
        <v>0.41117234978998213</v>
      </c>
      <c r="JB181" s="82">
        <f t="shared" si="234"/>
        <v>0.55837838191449063</v>
      </c>
      <c r="JC181" s="82">
        <f t="shared" si="234"/>
        <v>0.49689786596409752</v>
      </c>
      <c r="JD181" s="82">
        <f t="shared" si="234"/>
        <v>0.19507994408816176</v>
      </c>
      <c r="JE181" s="82">
        <f t="shared" si="234"/>
        <v>0.1089854017249248</v>
      </c>
      <c r="JF181" s="82">
        <f t="shared" si="234"/>
        <v>3.3278844589519449E-2</v>
      </c>
      <c r="JG181" s="82">
        <f t="shared" si="234"/>
        <v>5.3891778952027319E-2</v>
      </c>
      <c r="JH181" s="82">
        <f t="shared" si="234"/>
        <v>0.10084559578455246</v>
      </c>
      <c r="JI181" s="82">
        <f t="shared" si="234"/>
        <v>0.17892003934991216</v>
      </c>
      <c r="JJ181" s="82">
        <f t="shared" si="234"/>
        <v>0.31711428082347554</v>
      </c>
      <c r="JK181" s="82">
        <f t="shared" si="234"/>
        <v>0.31979629225978751</v>
      </c>
      <c r="JL181" s="82">
        <f t="shared" si="234"/>
        <v>0.35589603338347525</v>
      </c>
      <c r="JM181" s="82">
        <f t="shared" si="234"/>
        <v>0.3394689598597101</v>
      </c>
    </row>
    <row r="182" spans="2:273" x14ac:dyDescent="0.25">
      <c r="B182" s="2">
        <v>155</v>
      </c>
      <c r="C182" s="37">
        <v>0.32820700000000003</v>
      </c>
      <c r="D182" s="37">
        <v>0.33379300000000001</v>
      </c>
      <c r="E182" s="37">
        <v>0.334735</v>
      </c>
      <c r="F182" s="37">
        <v>0.337673</v>
      </c>
      <c r="G182" s="37">
        <v>0.333173</v>
      </c>
      <c r="H182" s="37">
        <v>0.34790500000000002</v>
      </c>
      <c r="I182" s="37">
        <v>0.341914</v>
      </c>
      <c r="J182" s="37">
        <v>0.33680399999999999</v>
      </c>
      <c r="K182" s="37">
        <v>0.32997100000000001</v>
      </c>
      <c r="L182" s="37">
        <v>0.34675299999999998</v>
      </c>
      <c r="M182" s="37">
        <v>0.33885999999999999</v>
      </c>
      <c r="N182" s="37">
        <v>0.34913100000000002</v>
      </c>
      <c r="O182" s="37">
        <v>0.34092800000000001</v>
      </c>
      <c r="P182" s="37">
        <v>0.35065099999999999</v>
      </c>
      <c r="Q182" s="37">
        <v>0.37687700000000002</v>
      </c>
      <c r="S182" s="4">
        <f t="shared" si="235"/>
        <v>0.33569098445594248</v>
      </c>
      <c r="T182" s="4">
        <f t="shared" si="235"/>
        <v>0.33598543991342011</v>
      </c>
      <c r="U182" s="4">
        <f t="shared" si="235"/>
        <v>0.33710378877292629</v>
      </c>
      <c r="V182" s="4">
        <f t="shared" si="235"/>
        <v>0.33426246136119508</v>
      </c>
      <c r="W182" s="4">
        <f t="shared" si="235"/>
        <v>0.33707108066590891</v>
      </c>
      <c r="X182" s="4">
        <f t="shared" si="235"/>
        <v>0.33707897624955302</v>
      </c>
      <c r="Y182" s="4">
        <f t="shared" si="235"/>
        <v>0.33362936071086463</v>
      </c>
      <c r="Z182" s="4">
        <f t="shared" si="235"/>
        <v>0.33661073187630447</v>
      </c>
      <c r="AA182" s="4">
        <f t="shared" si="235"/>
        <v>0.34042874794849282</v>
      </c>
      <c r="AB182" s="4">
        <f t="shared" si="235"/>
        <v>0.3405696603262941</v>
      </c>
      <c r="AC182" s="4">
        <f t="shared" si="235"/>
        <v>0.33861991726224361</v>
      </c>
      <c r="AD182" s="4">
        <f t="shared" si="235"/>
        <v>0.34149693306454909</v>
      </c>
      <c r="AE182" s="4">
        <f t="shared" si="235"/>
        <v>0.33941754145995195</v>
      </c>
      <c r="AF182" s="4">
        <f t="shared" si="235"/>
        <v>0.35295701731520618</v>
      </c>
      <c r="AG182" s="4">
        <f t="shared" si="235"/>
        <v>0.37591051023479183</v>
      </c>
      <c r="AI182" s="4">
        <f t="shared" si="236"/>
        <v>-7.4839844559424495E-3</v>
      </c>
      <c r="AJ182" s="4">
        <f t="shared" si="236"/>
        <v>-2.1924399134201078E-3</v>
      </c>
      <c r="AK182" s="4">
        <f t="shared" si="236"/>
        <v>-2.3687887729262891E-3</v>
      </c>
      <c r="AL182" s="4">
        <f t="shared" si="236"/>
        <v>3.4105386388049164E-3</v>
      </c>
      <c r="AM182" s="4">
        <f t="shared" si="236"/>
        <v>-3.8980806659089096E-3</v>
      </c>
      <c r="AN182" s="4">
        <f t="shared" si="236"/>
        <v>1.0826023750447E-2</v>
      </c>
      <c r="AO182" s="4">
        <f t="shared" si="236"/>
        <v>8.2846392891353648E-3</v>
      </c>
      <c r="AP182" s="4">
        <f t="shared" si="236"/>
        <v>1.9326812369552249E-4</v>
      </c>
      <c r="AQ182" s="4">
        <f t="shared" si="236"/>
        <v>-1.0457747948492802E-2</v>
      </c>
      <c r="AR182" s="4">
        <f t="shared" si="236"/>
        <v>6.1833396737058788E-3</v>
      </c>
      <c r="AS182" s="4">
        <f t="shared" si="236"/>
        <v>2.4008273775638633E-4</v>
      </c>
      <c r="AT182" s="4">
        <f t="shared" si="236"/>
        <v>7.6340669354509338E-3</v>
      </c>
      <c r="AU182" s="4">
        <f t="shared" si="236"/>
        <v>1.5104585400480541E-3</v>
      </c>
      <c r="AV182" s="4">
        <f t="shared" si="236"/>
        <v>-2.306017315206188E-3</v>
      </c>
      <c r="AW182" s="4">
        <f t="shared" si="236"/>
        <v>9.6648976520818941E-4</v>
      </c>
      <c r="AY182" s="2">
        <f t="shared" si="228"/>
        <v>0.33564128663597281</v>
      </c>
      <c r="AZ182" s="2">
        <f t="shared" si="228"/>
        <v>0.33598543991342011</v>
      </c>
      <c r="BA182" s="2">
        <f t="shared" si="228"/>
        <v>0.33559264130578242</v>
      </c>
      <c r="BB182" s="2">
        <f t="shared" si="228"/>
        <v>0.33298355364357629</v>
      </c>
      <c r="BC182" s="2">
        <f t="shared" si="228"/>
        <v>0.33651543554354341</v>
      </c>
      <c r="BD182" s="2">
        <f t="shared" si="228"/>
        <v>0.33706671788416492</v>
      </c>
      <c r="BE182" s="2">
        <f t="shared" si="228"/>
        <v>0.33362834282085219</v>
      </c>
      <c r="BF182" s="2">
        <f t="shared" si="228"/>
        <v>0.33661072819370363</v>
      </c>
      <c r="BG182" s="2">
        <f t="shared" si="228"/>
        <v>0.34042871322176438</v>
      </c>
      <c r="BH182" s="2">
        <f t="shared" si="228"/>
        <v>0.34056835370660288</v>
      </c>
      <c r="BI182" s="2">
        <f t="shared" si="228"/>
        <v>0.33859736299630566</v>
      </c>
      <c r="BJ182" s="2">
        <f t="shared" si="228"/>
        <v>0.34130394422570065</v>
      </c>
      <c r="BK182" s="2">
        <f t="shared" si="228"/>
        <v>0.3390947415269368</v>
      </c>
      <c r="BL182" s="2">
        <f t="shared" si="228"/>
        <v>0.34498495477757707</v>
      </c>
      <c r="BM182" s="2">
        <f t="shared" si="228"/>
        <v>0.35208371898598056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 t="str">
        <f t="shared" si="198"/>
        <v/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 t="str">
        <f t="shared" si="203"/>
        <v/>
      </c>
      <c r="DA182" s="2" t="str">
        <f t="shared" si="204"/>
        <v/>
      </c>
      <c r="DB182" s="2" t="str">
        <f t="shared" si="205"/>
        <v/>
      </c>
      <c r="DC182" s="2" t="str">
        <f t="shared" si="206"/>
        <v/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0.59197803571428542</v>
      </c>
      <c r="DL182" s="2">
        <f t="shared" si="237"/>
        <v>0.45206538785425104</v>
      </c>
      <c r="DM182" s="2">
        <f t="shared" si="237"/>
        <v>0.4586924979362102</v>
      </c>
      <c r="DN182" s="2">
        <f t="shared" si="237"/>
        <v>0.47465800331910857</v>
      </c>
      <c r="DO182" s="2">
        <f t="shared" si="237"/>
        <v>0.49511036302521005</v>
      </c>
      <c r="DP182" s="2">
        <f t="shared" si="237"/>
        <v>0.50296012054367212</v>
      </c>
      <c r="DQ182" s="2">
        <f t="shared" si="237"/>
        <v>0.51926728128078825</v>
      </c>
      <c r="DR182" s="2">
        <f t="shared" si="237"/>
        <v>0.57290869354838714</v>
      </c>
      <c r="DS182" s="2">
        <f t="shared" si="237"/>
        <v>0.5437100185391176</v>
      </c>
      <c r="DT182" s="2">
        <f t="shared" si="237"/>
        <v>0.53187237641824259</v>
      </c>
      <c r="DU182" s="2">
        <f t="shared" si="237"/>
        <v>0.4983355806451612</v>
      </c>
      <c r="DV182" s="2">
        <f t="shared" si="237"/>
        <v>0.52625369899888774</v>
      </c>
      <c r="DW182" s="2">
        <f t="shared" si="237"/>
        <v>0.52308845161290329</v>
      </c>
      <c r="DX182" s="2">
        <f t="shared" si="237"/>
        <v>0.50820476136363624</v>
      </c>
      <c r="DY182" s="2">
        <f t="shared" si="237"/>
        <v>0.47622956662210325</v>
      </c>
      <c r="EA182" s="2">
        <f t="shared" si="214"/>
        <v>0.33279884165358803</v>
      </c>
      <c r="EB182" s="2">
        <f t="shared" si="214"/>
        <v>0.33557963198203017</v>
      </c>
      <c r="EC182" s="2">
        <f t="shared" si="214"/>
        <v>0.3352582903023984</v>
      </c>
      <c r="ED182" s="2">
        <f t="shared" si="214"/>
        <v>0.33296562544530173</v>
      </c>
      <c r="EE182" s="2">
        <f t="shared" si="214"/>
        <v>0.33635435567669425</v>
      </c>
      <c r="EF182" s="2">
        <f t="shared" si="214"/>
        <v>0.33495473188746278</v>
      </c>
      <c r="EG182" s="2">
        <f t="shared" si="214"/>
        <v>0.33136819797319766</v>
      </c>
      <c r="EH182" s="2">
        <f t="shared" si="214"/>
        <v>0.33335601691589622</v>
      </c>
      <c r="EI182" s="2">
        <f t="shared" si="214"/>
        <v>0.3375269181477229</v>
      </c>
      <c r="EJ182" s="2">
        <f t="shared" si="214"/>
        <v>0.33481228927502382</v>
      </c>
      <c r="EK182" s="2">
        <f t="shared" si="213"/>
        <v>0.33636916198185091</v>
      </c>
      <c r="EL182" s="2">
        <f t="shared" si="180"/>
        <v>0.34281711673564336</v>
      </c>
      <c r="EM182" s="2">
        <f t="shared" si="180"/>
        <v>0.33666171673377304</v>
      </c>
      <c r="EN182" s="2">
        <f t="shared" si="180"/>
        <v>0.34742659203194476</v>
      </c>
      <c r="EO182" s="2">
        <f t="shared" si="180"/>
        <v>0.35214455116125676</v>
      </c>
      <c r="EQ182" s="2">
        <f t="shared" si="238"/>
        <v>0.33686392356045858</v>
      </c>
      <c r="ER182" s="2">
        <f t="shared" si="238"/>
        <v>0.3362654778898721</v>
      </c>
      <c r="ES182" s="2">
        <f t="shared" si="238"/>
        <v>0.33593474283686164</v>
      </c>
      <c r="ET182" s="2">
        <f t="shared" si="238"/>
        <v>0.33299162445092967</v>
      </c>
      <c r="EU182" s="2">
        <f t="shared" si="238"/>
        <v>0.33660945228028755</v>
      </c>
      <c r="EV182" s="2">
        <f t="shared" si="238"/>
        <v>0.33784739384319862</v>
      </c>
      <c r="EW182" s="2">
        <f t="shared" si="238"/>
        <v>0.33431449578779415</v>
      </c>
      <c r="EX182" s="2">
        <f t="shared" si="238"/>
        <v>0.33742731054595293</v>
      </c>
      <c r="EY182" s="2">
        <f t="shared" si="238"/>
        <v>0.34119227033894872</v>
      </c>
      <c r="EZ182" s="2">
        <f t="shared" si="238"/>
        <v>0.34229974834344379</v>
      </c>
      <c r="FA182" s="2">
        <f t="shared" si="238"/>
        <v>0.33939900101853271</v>
      </c>
      <c r="FB182" s="2">
        <f t="shared" si="238"/>
        <v>0.34062715227298063</v>
      </c>
      <c r="FC182" s="2">
        <f t="shared" si="238"/>
        <v>0.34028213935079282</v>
      </c>
      <c r="FD182" s="2">
        <f t="shared" si="238"/>
        <v>0.34344376223822859</v>
      </c>
      <c r="FE182" s="2">
        <f t="shared" si="238"/>
        <v>0.35203298808698369</v>
      </c>
      <c r="FG182" s="2">
        <f t="shared" si="239"/>
        <v>0.99999857297325523</v>
      </c>
      <c r="FH182" s="2">
        <f t="shared" si="239"/>
        <v>0.99997540069071267</v>
      </c>
      <c r="FI182" s="2">
        <f t="shared" si="239"/>
        <v>0.9999730858924899</v>
      </c>
      <c r="FJ182" s="2">
        <f t="shared" si="239"/>
        <v>0.99997973984312483</v>
      </c>
      <c r="FK182" s="2">
        <f t="shared" si="239"/>
        <v>0.99998305788362096</v>
      </c>
      <c r="FL182" s="2">
        <f t="shared" si="239"/>
        <v>0.99998614603417202</v>
      </c>
      <c r="FM182" s="2">
        <f t="shared" si="239"/>
        <v>0.99999081998199713</v>
      </c>
      <c r="FN182" s="2">
        <f t="shared" si="239"/>
        <v>0.99998925580315878</v>
      </c>
      <c r="FO182" s="2">
        <f t="shared" si="239"/>
        <v>0.9999896403713755</v>
      </c>
      <c r="FP182" s="2">
        <f t="shared" si="239"/>
        <v>0.99999000646310843</v>
      </c>
      <c r="FQ182" s="2">
        <f t="shared" si="239"/>
        <v>0.9999893301269428</v>
      </c>
      <c r="FR182" s="2">
        <f t="shared" si="239"/>
        <v>0.99998972516231865</v>
      </c>
      <c r="FS182" s="2">
        <f t="shared" si="239"/>
        <v>0.99998863603548815</v>
      </c>
      <c r="FT182" s="2">
        <f t="shared" si="239"/>
        <v>0.99998833140505128</v>
      </c>
      <c r="FU182" s="2">
        <f t="shared" si="239"/>
        <v>0.99998610544835709</v>
      </c>
      <c r="FW182" s="2">
        <f t="shared" si="230"/>
        <v>0.69914338550956689</v>
      </c>
      <c r="FX182" s="2">
        <f t="shared" si="230"/>
        <v>0.58751165188339205</v>
      </c>
      <c r="FY182" s="2">
        <f t="shared" si="230"/>
        <v>0.4893601028666702</v>
      </c>
      <c r="FZ182" s="2">
        <f t="shared" si="230"/>
        <v>0.57915632183379639</v>
      </c>
      <c r="GA182" s="2">
        <f t="shared" si="230"/>
        <v>0.62090283392915269</v>
      </c>
      <c r="GB182" s="2">
        <f t="shared" si="230"/>
        <v>0.72931385971511409</v>
      </c>
      <c r="GC182" s="2">
        <f t="shared" si="230"/>
        <v>0.76652805412215741</v>
      </c>
      <c r="GD182" s="2">
        <f t="shared" si="230"/>
        <v>0.79879708323826926</v>
      </c>
      <c r="GE182" s="2">
        <f t="shared" si="230"/>
        <v>0.79109972041269305</v>
      </c>
      <c r="GF182" s="2">
        <f t="shared" si="230"/>
        <v>0.7684977041941381</v>
      </c>
      <c r="GG182" s="2">
        <f t="shared" si="230"/>
        <v>0.73484856006293553</v>
      </c>
      <c r="GH182" s="2">
        <f t="shared" si="230"/>
        <v>0.69181820841429642</v>
      </c>
      <c r="GI182" s="2">
        <f t="shared" si="230"/>
        <v>0.67144267493433352</v>
      </c>
      <c r="GJ182" s="2">
        <f t="shared" si="230"/>
        <v>0.61351185871849656</v>
      </c>
      <c r="GK182" s="2">
        <f t="shared" si="230"/>
        <v>0.56072568221328623</v>
      </c>
      <c r="GM182" s="82">
        <f t="shared" si="231"/>
        <v>1.784510651617037E-26</v>
      </c>
      <c r="GN182" s="82">
        <f t="shared" si="231"/>
        <v>4.7389645808506098E-219</v>
      </c>
      <c r="GO182" s="82">
        <f t="shared" si="231"/>
        <v>1.372312834406213E-302</v>
      </c>
      <c r="GP182" s="82">
        <f t="shared" si="231"/>
        <v>0</v>
      </c>
      <c r="GQ182" s="82">
        <f t="shared" si="231"/>
        <v>0</v>
      </c>
      <c r="GR182" s="82">
        <f t="shared" si="231"/>
        <v>0</v>
      </c>
      <c r="GS182" s="82">
        <f t="shared" si="231"/>
        <v>0</v>
      </c>
      <c r="GT182" s="82">
        <f t="shared" si="231"/>
        <v>0</v>
      </c>
      <c r="GU182" s="82">
        <f t="shared" si="231"/>
        <v>0</v>
      </c>
      <c r="GV182" s="82">
        <f t="shared" si="231"/>
        <v>0</v>
      </c>
      <c r="GW182" s="82">
        <f t="shared" si="231"/>
        <v>0</v>
      </c>
      <c r="GX182" s="82">
        <f t="shared" si="231"/>
        <v>0</v>
      </c>
      <c r="GY182" s="82">
        <f t="shared" si="231"/>
        <v>0</v>
      </c>
      <c r="GZ182" s="82">
        <f t="shared" si="231"/>
        <v>0</v>
      </c>
      <c r="HA182" s="82">
        <f t="shared" si="231"/>
        <v>0</v>
      </c>
      <c r="HC182" s="82">
        <f t="shared" si="182"/>
        <v>8.6442438571513922E-76</v>
      </c>
      <c r="HD182" s="82">
        <f t="shared" si="182"/>
        <v>1.5058346042116458E-144</v>
      </c>
      <c r="HE182" s="82">
        <f t="shared" si="182"/>
        <v>1.5118799918814344E-256</v>
      </c>
      <c r="HF182" s="82">
        <f t="shared" si="181"/>
        <v>0</v>
      </c>
      <c r="HG182" s="82">
        <f t="shared" si="181"/>
        <v>3.1755792355385281E-304</v>
      </c>
      <c r="HH182" s="82">
        <f t="shared" si="181"/>
        <v>0</v>
      </c>
      <c r="HI182" s="82">
        <f t="shared" si="181"/>
        <v>0</v>
      </c>
      <c r="HJ182" s="82">
        <f t="shared" si="181"/>
        <v>0</v>
      </c>
      <c r="HK182" s="82">
        <f t="shared" si="181"/>
        <v>0</v>
      </c>
      <c r="HL182" s="82">
        <f t="shared" si="181"/>
        <v>0</v>
      </c>
      <c r="HM182" s="82">
        <f t="shared" si="181"/>
        <v>0</v>
      </c>
      <c r="HN182" s="82">
        <f t="shared" si="181"/>
        <v>0</v>
      </c>
      <c r="HO182" s="82">
        <f t="shared" si="227"/>
        <v>0</v>
      </c>
      <c r="HP182" s="82">
        <f t="shared" si="227"/>
        <v>0</v>
      </c>
      <c r="HQ182" s="82">
        <f t="shared" si="227"/>
        <v>0</v>
      </c>
      <c r="HS182" s="82">
        <f t="shared" si="232"/>
        <v>2.0669741971252133E-14</v>
      </c>
      <c r="HT182" s="82">
        <f t="shared" si="232"/>
        <v>1.6955776021778451E-11</v>
      </c>
      <c r="HU182" s="82">
        <f t="shared" si="232"/>
        <v>6.4279770803207335E-10</v>
      </c>
      <c r="HV182" s="82">
        <f t="shared" si="232"/>
        <v>1.3364846104288423E-15</v>
      </c>
      <c r="HW182" s="82">
        <f t="shared" si="232"/>
        <v>3.5446047797003049E-18</v>
      </c>
      <c r="HX182" s="82">
        <f t="shared" si="232"/>
        <v>2.3892817535367088E-23</v>
      </c>
      <c r="HY182" s="82">
        <f t="shared" si="232"/>
        <v>3.7391662914114152E-29</v>
      </c>
      <c r="HZ182" s="82">
        <f t="shared" si="232"/>
        <v>3.9719828626732813E-37</v>
      </c>
      <c r="IA182" s="82">
        <f t="shared" si="232"/>
        <v>1.9409100960645566E-33</v>
      </c>
      <c r="IB182" s="82">
        <f t="shared" si="232"/>
        <v>1.0003772424297209E-28</v>
      </c>
      <c r="IC182" s="82">
        <f t="shared" si="232"/>
        <v>2.5965482232732541E-25</v>
      </c>
      <c r="ID182" s="82">
        <f t="shared" si="232"/>
        <v>3.1749908121560333E-21</v>
      </c>
      <c r="IE182" s="82">
        <f t="shared" si="232"/>
        <v>3.2872729695361898E-25</v>
      </c>
      <c r="IF182" s="82">
        <f t="shared" si="232"/>
        <v>2.3739569109723062E-21</v>
      </c>
      <c r="IG182" s="82">
        <f t="shared" si="232"/>
        <v>5.3795095421262003E-26</v>
      </c>
      <c r="II182" s="82">
        <f t="shared" si="233"/>
        <v>0.34887644632648812</v>
      </c>
      <c r="IJ182" s="82">
        <f t="shared" si="233"/>
        <v>0.53674089729428531</v>
      </c>
      <c r="IK182" s="82">
        <f t="shared" si="233"/>
        <v>0.4752201915533712</v>
      </c>
      <c r="IL182" s="82">
        <f t="shared" si="233"/>
        <v>0.53845078771678545</v>
      </c>
      <c r="IM182" s="82">
        <f t="shared" si="233"/>
        <v>0.44228312960982263</v>
      </c>
      <c r="IN182" s="82">
        <f t="shared" si="233"/>
        <v>0.15360458456954659</v>
      </c>
      <c r="IO182" s="82">
        <f t="shared" si="233"/>
        <v>8.2352212082886012E-2</v>
      </c>
      <c r="IP182" s="82">
        <f t="shared" si="233"/>
        <v>2.2543884479523612E-2</v>
      </c>
      <c r="IQ182" s="82">
        <f t="shared" si="233"/>
        <v>3.836449830698771E-2</v>
      </c>
      <c r="IR182" s="82">
        <f t="shared" si="233"/>
        <v>7.5558805361678666E-2</v>
      </c>
      <c r="IS182" s="82">
        <f t="shared" si="233"/>
        <v>0.1398139751771558</v>
      </c>
      <c r="IT182" s="82">
        <f t="shared" si="233"/>
        <v>0.26272049887265447</v>
      </c>
      <c r="IU182" s="82">
        <f t="shared" si="233"/>
        <v>0.25774002477925689</v>
      </c>
      <c r="IV182" s="82">
        <f t="shared" si="233"/>
        <v>0.29428160975533901</v>
      </c>
      <c r="IW182" s="82">
        <f t="shared" si="233"/>
        <v>0.23758639884284394</v>
      </c>
      <c r="IY182" s="82">
        <f t="shared" si="234"/>
        <v>0.34887644632650877</v>
      </c>
      <c r="IZ182" s="82">
        <f t="shared" si="234"/>
        <v>0.53674089731124108</v>
      </c>
      <c r="JA182" s="82">
        <f t="shared" si="234"/>
        <v>0.4752201921961689</v>
      </c>
      <c r="JB182" s="82">
        <f t="shared" si="234"/>
        <v>0.53845078771678678</v>
      </c>
      <c r="JC182" s="82">
        <f t="shared" si="234"/>
        <v>0.44228312960982263</v>
      </c>
      <c r="JD182" s="82">
        <f t="shared" si="234"/>
        <v>0.15360458456954659</v>
      </c>
      <c r="JE182" s="82">
        <f t="shared" si="234"/>
        <v>8.2352212082886012E-2</v>
      </c>
      <c r="JF182" s="82">
        <f t="shared" si="234"/>
        <v>2.2543884479523612E-2</v>
      </c>
      <c r="JG182" s="82">
        <f t="shared" si="234"/>
        <v>3.836449830698771E-2</v>
      </c>
      <c r="JH182" s="82">
        <f t="shared" si="234"/>
        <v>7.5558805361678666E-2</v>
      </c>
      <c r="JI182" s="82">
        <f t="shared" si="234"/>
        <v>0.1398139751771558</v>
      </c>
      <c r="JJ182" s="82">
        <f t="shared" si="234"/>
        <v>0.26272049887265447</v>
      </c>
      <c r="JK182" s="82">
        <f t="shared" si="234"/>
        <v>0.25774002477925689</v>
      </c>
      <c r="JL182" s="82">
        <f t="shared" si="234"/>
        <v>0.29428160975533901</v>
      </c>
      <c r="JM182" s="82">
        <f t="shared" si="234"/>
        <v>0.23758639884284394</v>
      </c>
    </row>
    <row r="183" spans="2:273" x14ac:dyDescent="0.25">
      <c r="B183" s="2">
        <v>156</v>
      </c>
      <c r="C183" s="37">
        <v>0.336476</v>
      </c>
      <c r="D183" s="37">
        <v>0.33552599999999999</v>
      </c>
      <c r="E183" s="37">
        <v>0.33439200000000002</v>
      </c>
      <c r="F183" s="37">
        <v>0.33148499999999997</v>
      </c>
      <c r="G183" s="37">
        <v>0.33510899999999999</v>
      </c>
      <c r="H183" s="37">
        <v>0.33901399999999998</v>
      </c>
      <c r="I183" s="37">
        <v>0.33701700000000001</v>
      </c>
      <c r="J183" s="37">
        <v>0.34090999999999999</v>
      </c>
      <c r="K183" s="37">
        <v>0.34084500000000001</v>
      </c>
      <c r="L183" s="37">
        <v>0.34199600000000002</v>
      </c>
      <c r="M183" s="37">
        <v>0.34078700000000001</v>
      </c>
      <c r="N183" s="37">
        <v>0.33186199999999999</v>
      </c>
      <c r="O183" s="37">
        <v>0.34075</v>
      </c>
      <c r="P183" s="37">
        <v>0.348026</v>
      </c>
      <c r="Q183" s="37">
        <v>0.36263800000000002</v>
      </c>
      <c r="S183" s="4">
        <f t="shared" si="235"/>
        <v>0.33539764673614086</v>
      </c>
      <c r="T183" s="4">
        <f t="shared" si="235"/>
        <v>0.33567997784530396</v>
      </c>
      <c r="U183" s="4">
        <f t="shared" si="235"/>
        <v>0.33667067754537755</v>
      </c>
      <c r="V183" s="4">
        <f t="shared" si="235"/>
        <v>0.33348341771414097</v>
      </c>
      <c r="W183" s="4">
        <f t="shared" si="235"/>
        <v>0.33648460411960135</v>
      </c>
      <c r="X183" s="4">
        <f t="shared" si="235"/>
        <v>0.33680833012867056</v>
      </c>
      <c r="Y183" s="4">
        <f t="shared" si="235"/>
        <v>0.33331942515916957</v>
      </c>
      <c r="Z183" s="4">
        <f t="shared" si="235"/>
        <v>0.33623933896591579</v>
      </c>
      <c r="AA183" s="4">
        <f t="shared" si="235"/>
        <v>0.34004846516617671</v>
      </c>
      <c r="AB183" s="4">
        <f t="shared" si="235"/>
        <v>0.34034324059223209</v>
      </c>
      <c r="AC183" s="4">
        <f t="shared" si="235"/>
        <v>0.33830708256973269</v>
      </c>
      <c r="AD183" s="4">
        <f t="shared" si="235"/>
        <v>0.34099959405462915</v>
      </c>
      <c r="AE183" s="4">
        <f t="shared" si="235"/>
        <v>0.3388686668051944</v>
      </c>
      <c r="AF183" s="4">
        <f t="shared" si="235"/>
        <v>0.34951019056663235</v>
      </c>
      <c r="AG183" s="4">
        <f t="shared" si="235"/>
        <v>0.36497706369013599</v>
      </c>
      <c r="AI183" s="4">
        <f t="shared" si="236"/>
        <v>1.0783532638591331E-3</v>
      </c>
      <c r="AJ183" s="4">
        <f t="shared" si="236"/>
        <v>-1.539778453039653E-4</v>
      </c>
      <c r="AK183" s="4">
        <f t="shared" si="236"/>
        <v>-2.2786775453775276E-3</v>
      </c>
      <c r="AL183" s="4">
        <f t="shared" si="236"/>
        <v>-1.9984177141409987E-3</v>
      </c>
      <c r="AM183" s="4">
        <f t="shared" si="236"/>
        <v>-1.3756041196013591E-3</v>
      </c>
      <c r="AN183" s="4">
        <f t="shared" si="236"/>
        <v>2.2056698713294187E-3</v>
      </c>
      <c r="AO183" s="4">
        <f t="shared" si="236"/>
        <v>3.6975748408304421E-3</v>
      </c>
      <c r="AP183" s="4">
        <f t="shared" si="236"/>
        <v>4.6706610340842003E-3</v>
      </c>
      <c r="AQ183" s="4">
        <f t="shared" si="236"/>
        <v>7.9653483382330359E-4</v>
      </c>
      <c r="AR183" s="4">
        <f t="shared" si="236"/>
        <v>1.6527594077679342E-3</v>
      </c>
      <c r="AS183" s="4">
        <f t="shared" si="236"/>
        <v>2.4799174302673199E-3</v>
      </c>
      <c r="AT183" s="4">
        <f t="shared" si="236"/>
        <v>-9.1375940546291612E-3</v>
      </c>
      <c r="AU183" s="4">
        <f t="shared" si="236"/>
        <v>1.8813331948056011E-3</v>
      </c>
      <c r="AV183" s="4">
        <f t="shared" si="236"/>
        <v>-1.4841905666323485E-3</v>
      </c>
      <c r="AW183" s="4">
        <f t="shared" si="236"/>
        <v>-2.3390636901359785E-3</v>
      </c>
      <c r="AY183" s="2">
        <f t="shared" si="228"/>
        <v>0.3353692867994113</v>
      </c>
      <c r="AZ183" s="2">
        <f t="shared" si="228"/>
        <v>0.33567997784530396</v>
      </c>
      <c r="BA183" s="2">
        <f t="shared" si="228"/>
        <v>0.33529799497930973</v>
      </c>
      <c r="BB183" s="2">
        <f t="shared" si="228"/>
        <v>0.33264766460961204</v>
      </c>
      <c r="BC183" s="2">
        <f t="shared" si="228"/>
        <v>0.33618577219527795</v>
      </c>
      <c r="BD183" s="2">
        <f t="shared" si="228"/>
        <v>0.33680423434734741</v>
      </c>
      <c r="BE183" s="2">
        <f t="shared" si="228"/>
        <v>0.33331915541975149</v>
      </c>
      <c r="BF183" s="2">
        <f t="shared" si="228"/>
        <v>0.33623933843484921</v>
      </c>
      <c r="BG183" s="2">
        <f t="shared" si="228"/>
        <v>0.3400484585771969</v>
      </c>
      <c r="BH183" s="2">
        <f t="shared" si="228"/>
        <v>0.34034291007237799</v>
      </c>
      <c r="BI183" s="2">
        <f t="shared" si="228"/>
        <v>0.33829985001405283</v>
      </c>
      <c r="BJ183" s="2">
        <f t="shared" si="228"/>
        <v>0.34091673020865076</v>
      </c>
      <c r="BK183" s="2">
        <f t="shared" si="228"/>
        <v>0.33874784973722227</v>
      </c>
      <c r="BL183" s="2">
        <f t="shared" si="228"/>
        <v>0.34454262508663547</v>
      </c>
      <c r="BM183" s="2">
        <f t="shared" si="228"/>
        <v>0.35167042338391297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 t="str">
        <f t="shared" si="198"/>
        <v/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 t="str">
        <f t="shared" si="206"/>
        <v/>
      </c>
      <c r="DD183" s="2" t="str">
        <f t="shared" si="207"/>
        <v/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0.59328498809523778</v>
      </c>
      <c r="DL183" s="2">
        <f t="shared" si="237"/>
        <v>0.45254932226720651</v>
      </c>
      <c r="DM183" s="2">
        <f t="shared" si="237"/>
        <v>0.45920554146341469</v>
      </c>
      <c r="DN183" s="2">
        <f t="shared" si="237"/>
        <v>0.47530166856330014</v>
      </c>
      <c r="DO183" s="2">
        <f t="shared" si="237"/>
        <v>0.49588056358543414</v>
      </c>
      <c r="DP183" s="2">
        <f t="shared" si="237"/>
        <v>0.50370287789661328</v>
      </c>
      <c r="DQ183" s="2">
        <f t="shared" si="237"/>
        <v>0.52011125221674881</v>
      </c>
      <c r="DR183" s="2">
        <f t="shared" si="237"/>
        <v>0.5741224314516129</v>
      </c>
      <c r="DS183" s="2">
        <f t="shared" si="237"/>
        <v>0.54470654512421213</v>
      </c>
      <c r="DT183" s="2">
        <f t="shared" si="237"/>
        <v>0.53281242180200228</v>
      </c>
      <c r="DU183" s="2">
        <f t="shared" si="237"/>
        <v>0.49904381935483866</v>
      </c>
      <c r="DV183" s="2">
        <f t="shared" si="237"/>
        <v>0.52715966696329264</v>
      </c>
      <c r="DW183" s="2">
        <f t="shared" si="237"/>
        <v>0.52397787096774195</v>
      </c>
      <c r="DX183" s="2">
        <f t="shared" si="237"/>
        <v>0.50899000696480923</v>
      </c>
      <c r="DY183" s="2">
        <f t="shared" si="237"/>
        <v>0.47680170499108721</v>
      </c>
      <c r="EA183" s="2">
        <f t="shared" si="214"/>
        <v>0.33239813410358299</v>
      </c>
      <c r="EB183" s="2">
        <f t="shared" si="214"/>
        <v>0.33525024505294687</v>
      </c>
      <c r="EC183" s="2">
        <f t="shared" si="214"/>
        <v>0.3349405551616268</v>
      </c>
      <c r="ED183" s="2">
        <f t="shared" si="214"/>
        <v>0.33262889112260791</v>
      </c>
      <c r="EE183" s="2">
        <f t="shared" si="214"/>
        <v>0.3360164770845952</v>
      </c>
      <c r="EF183" s="2">
        <f t="shared" si="214"/>
        <v>0.33460242825461867</v>
      </c>
      <c r="EG183" s="2">
        <f t="shared" si="214"/>
        <v>0.3309734128686812</v>
      </c>
      <c r="EH183" s="2">
        <f t="shared" si="214"/>
        <v>0.33287209225456105</v>
      </c>
      <c r="EI183" s="2">
        <f t="shared" si="214"/>
        <v>0.33704342184462299</v>
      </c>
      <c r="EJ183" s="2">
        <f t="shared" si="214"/>
        <v>0.3343695850770243</v>
      </c>
      <c r="EK183" s="2">
        <f t="shared" si="213"/>
        <v>0.33597946732222467</v>
      </c>
      <c r="EL183" s="2">
        <f t="shared" si="180"/>
        <v>0.342499209177416</v>
      </c>
      <c r="EM183" s="2">
        <f t="shared" si="180"/>
        <v>0.33619830452605015</v>
      </c>
      <c r="EN183" s="2">
        <f t="shared" si="180"/>
        <v>0.34711226611307738</v>
      </c>
      <c r="EO183" s="2">
        <f t="shared" si="180"/>
        <v>0.35173000981061842</v>
      </c>
      <c r="EQ183" s="2">
        <f t="shared" si="238"/>
        <v>0.33653486699057156</v>
      </c>
      <c r="ER183" s="2">
        <f t="shared" si="238"/>
        <v>0.33595082651997238</v>
      </c>
      <c r="ES183" s="2">
        <f t="shared" si="238"/>
        <v>0.33563220657604736</v>
      </c>
      <c r="ET183" s="2">
        <f t="shared" si="238"/>
        <v>0.3326557227236171</v>
      </c>
      <c r="EU183" s="2">
        <f t="shared" si="238"/>
        <v>0.3362761961379232</v>
      </c>
      <c r="EV183" s="2">
        <f t="shared" si="238"/>
        <v>0.33754667368817382</v>
      </c>
      <c r="EW183" s="2">
        <f t="shared" si="238"/>
        <v>0.33396874091036649</v>
      </c>
      <c r="EX183" s="2">
        <f t="shared" si="238"/>
        <v>0.33700995341379225</v>
      </c>
      <c r="EY183" s="2">
        <f t="shared" si="238"/>
        <v>0.34076972238195513</v>
      </c>
      <c r="EZ183" s="2">
        <f t="shared" si="238"/>
        <v>0.34198168119458705</v>
      </c>
      <c r="FA183" s="2">
        <f t="shared" si="238"/>
        <v>0.33906132318976323</v>
      </c>
      <c r="FB183" s="2">
        <f t="shared" si="238"/>
        <v>0.34027138270739971</v>
      </c>
      <c r="FC183" s="2">
        <f t="shared" si="238"/>
        <v>0.33988283244036066</v>
      </c>
      <c r="FD183" s="2">
        <f t="shared" si="238"/>
        <v>0.34306357510540447</v>
      </c>
      <c r="FE183" s="2">
        <f t="shared" si="238"/>
        <v>0.35162513325453526</v>
      </c>
      <c r="FG183" s="2">
        <f t="shared" si="239"/>
        <v>0.99999869853597734</v>
      </c>
      <c r="FH183" s="2">
        <f t="shared" si="239"/>
        <v>0.99997756511472957</v>
      </c>
      <c r="FI183" s="2">
        <f t="shared" si="239"/>
        <v>0.9999754539840906</v>
      </c>
      <c r="FJ183" s="2">
        <f t="shared" si="239"/>
        <v>0.99998152248438343</v>
      </c>
      <c r="FK183" s="2">
        <f t="shared" si="239"/>
        <v>0.99998454858318686</v>
      </c>
      <c r="FL183" s="2">
        <f t="shared" si="239"/>
        <v>0.99998736501759478</v>
      </c>
      <c r="FM183" s="2">
        <f t="shared" si="239"/>
        <v>0.9999916277173132</v>
      </c>
      <c r="FN183" s="2">
        <f t="shared" si="239"/>
        <v>0.99999020116675708</v>
      </c>
      <c r="FO183" s="2">
        <f t="shared" si="239"/>
        <v>0.99999055189779051</v>
      </c>
      <c r="FP183" s="2">
        <f t="shared" si="239"/>
        <v>0.99999088577801698</v>
      </c>
      <c r="FQ183" s="2">
        <f t="shared" si="239"/>
        <v>0.99999026895098153</v>
      </c>
      <c r="FR183" s="2">
        <f t="shared" si="239"/>
        <v>0.99999062922819015</v>
      </c>
      <c r="FS183" s="2">
        <f t="shared" si="239"/>
        <v>0.99998963593082402</v>
      </c>
      <c r="FT183" s="2">
        <f t="shared" si="239"/>
        <v>0.99998935810400058</v>
      </c>
      <c r="FU183" s="2">
        <f t="shared" si="239"/>
        <v>0.99998732800280121</v>
      </c>
      <c r="FW183" s="2">
        <f t="shared" si="230"/>
        <v>0.71815445718481341</v>
      </c>
      <c r="FX183" s="2">
        <f t="shared" si="230"/>
        <v>0.60963816646592472</v>
      </c>
      <c r="FY183" s="2">
        <f t="shared" si="230"/>
        <v>0.51238181541069361</v>
      </c>
      <c r="FZ183" s="2">
        <f t="shared" si="230"/>
        <v>0.60142697133093981</v>
      </c>
      <c r="GA183" s="2">
        <f t="shared" si="230"/>
        <v>0.64232863130790341</v>
      </c>
      <c r="GB183" s="2">
        <f t="shared" si="230"/>
        <v>0.74710806594228607</v>
      </c>
      <c r="GC183" s="2">
        <f t="shared" si="230"/>
        <v>0.78260511135654476</v>
      </c>
      <c r="GD183" s="2">
        <f t="shared" si="230"/>
        <v>0.81319359905003041</v>
      </c>
      <c r="GE183" s="2">
        <f t="shared" si="230"/>
        <v>0.80591317851942668</v>
      </c>
      <c r="GF183" s="2">
        <f t="shared" si="230"/>
        <v>0.78447726500868709</v>
      </c>
      <c r="GG183" s="2">
        <f t="shared" si="230"/>
        <v>0.75240244978663706</v>
      </c>
      <c r="GH183" s="2">
        <f t="shared" si="230"/>
        <v>0.71110088738907262</v>
      </c>
      <c r="GI183" s="2">
        <f t="shared" si="230"/>
        <v>0.69143160535192094</v>
      </c>
      <c r="GJ183" s="2">
        <f t="shared" si="230"/>
        <v>0.6351098929633231</v>
      </c>
      <c r="GK183" s="2">
        <f t="shared" si="230"/>
        <v>0.58326986660351443</v>
      </c>
      <c r="GM183" s="82">
        <f t="shared" si="231"/>
        <v>5.9527460581033202E-27</v>
      </c>
      <c r="GN183" s="82">
        <f t="shared" si="231"/>
        <v>5.8710213397879976E-224</v>
      </c>
      <c r="GO183" s="82">
        <f t="shared" si="231"/>
        <v>0</v>
      </c>
      <c r="GP183" s="82">
        <f t="shared" si="231"/>
        <v>0</v>
      </c>
      <c r="GQ183" s="82">
        <f t="shared" si="231"/>
        <v>0</v>
      </c>
      <c r="GR183" s="82">
        <f t="shared" si="231"/>
        <v>0</v>
      </c>
      <c r="GS183" s="82">
        <f t="shared" si="231"/>
        <v>0</v>
      </c>
      <c r="GT183" s="82">
        <f t="shared" si="231"/>
        <v>0</v>
      </c>
      <c r="GU183" s="82">
        <f t="shared" si="231"/>
        <v>0</v>
      </c>
      <c r="GV183" s="82">
        <f t="shared" si="231"/>
        <v>0</v>
      </c>
      <c r="GW183" s="82">
        <f t="shared" si="231"/>
        <v>0</v>
      </c>
      <c r="GX183" s="82">
        <f t="shared" si="231"/>
        <v>0</v>
      </c>
      <c r="GY183" s="82">
        <f t="shared" si="231"/>
        <v>0</v>
      </c>
      <c r="GZ183" s="82">
        <f t="shared" si="231"/>
        <v>0</v>
      </c>
      <c r="HA183" s="82">
        <f t="shared" si="231"/>
        <v>0</v>
      </c>
      <c r="HC183" s="82">
        <f t="shared" si="182"/>
        <v>1.1637500270561398E-77</v>
      </c>
      <c r="HD183" s="82">
        <f t="shared" si="182"/>
        <v>5.3953984310478395E-149</v>
      </c>
      <c r="HE183" s="82">
        <f t="shared" si="182"/>
        <v>1.7249588431278395E-264</v>
      </c>
      <c r="HF183" s="82">
        <f t="shared" si="181"/>
        <v>0</v>
      </c>
      <c r="HG183" s="82">
        <f t="shared" si="181"/>
        <v>0</v>
      </c>
      <c r="HH183" s="82">
        <f t="shared" si="181"/>
        <v>0</v>
      </c>
      <c r="HI183" s="82">
        <f t="shared" si="181"/>
        <v>0</v>
      </c>
      <c r="HJ183" s="82">
        <f t="shared" si="181"/>
        <v>0</v>
      </c>
      <c r="HK183" s="82">
        <f t="shared" si="181"/>
        <v>0</v>
      </c>
      <c r="HL183" s="82">
        <f t="shared" si="181"/>
        <v>0</v>
      </c>
      <c r="HM183" s="82">
        <f t="shared" si="181"/>
        <v>0</v>
      </c>
      <c r="HN183" s="82">
        <f t="shared" si="181"/>
        <v>0</v>
      </c>
      <c r="HO183" s="82">
        <f t="shared" si="227"/>
        <v>0</v>
      </c>
      <c r="HP183" s="82">
        <f t="shared" si="227"/>
        <v>0</v>
      </c>
      <c r="HQ183" s="82">
        <f t="shared" si="227"/>
        <v>0</v>
      </c>
      <c r="HS183" s="82">
        <f t="shared" si="232"/>
        <v>4.4153025304330351E-15</v>
      </c>
      <c r="HT183" s="82">
        <f t="shared" si="232"/>
        <v>3.3814660172244908E-12</v>
      </c>
      <c r="HU183" s="82">
        <f t="shared" si="232"/>
        <v>1.4618343372941788E-10</v>
      </c>
      <c r="HV183" s="82">
        <f t="shared" si="232"/>
        <v>1.6815911093435091E-16</v>
      </c>
      <c r="HW183" s="82">
        <f t="shared" si="232"/>
        <v>3.4520425283697974E-19</v>
      </c>
      <c r="HX183" s="82">
        <f t="shared" si="232"/>
        <v>1.697901740815864E-24</v>
      </c>
      <c r="HY183" s="82">
        <f t="shared" si="232"/>
        <v>1.8366805076170396E-30</v>
      </c>
      <c r="HZ183" s="82">
        <f t="shared" si="232"/>
        <v>8.2936615490297237E-39</v>
      </c>
      <c r="IA183" s="82">
        <f t="shared" si="232"/>
        <v>6.1950743103444683E-35</v>
      </c>
      <c r="IB183" s="82">
        <f t="shared" si="232"/>
        <v>4.8257336943436764E-30</v>
      </c>
      <c r="IC183" s="82">
        <f t="shared" si="232"/>
        <v>1.6188489175470057E-26</v>
      </c>
      <c r="ID183" s="82">
        <f t="shared" si="232"/>
        <v>2.8630229726775962E-22</v>
      </c>
      <c r="IE183" s="82">
        <f t="shared" si="232"/>
        <v>1.6120910356819886E-26</v>
      </c>
      <c r="IF183" s="82">
        <f t="shared" si="232"/>
        <v>1.7659553821507913E-22</v>
      </c>
      <c r="IG183" s="82">
        <f t="shared" si="232"/>
        <v>1.9771314032362168E-27</v>
      </c>
      <c r="II183" s="82">
        <f t="shared" si="233"/>
        <v>0.30380689232730557</v>
      </c>
      <c r="IJ183" s="82">
        <f t="shared" si="233"/>
        <v>0.50040979001752117</v>
      </c>
      <c r="IK183" s="82">
        <f t="shared" si="233"/>
        <v>0.52396856589092655</v>
      </c>
      <c r="IL183" s="82">
        <f t="shared" si="233"/>
        <v>0.49909511905601533</v>
      </c>
      <c r="IM183" s="82">
        <f t="shared" si="233"/>
        <v>0.38154053721072756</v>
      </c>
      <c r="IN183" s="82">
        <f t="shared" si="233"/>
        <v>0.11902367636423063</v>
      </c>
      <c r="IO183" s="82">
        <f t="shared" si="233"/>
        <v>6.124435644082632E-2</v>
      </c>
      <c r="IP183" s="82">
        <f t="shared" si="233"/>
        <v>1.4955590102608912E-2</v>
      </c>
      <c r="IQ183" s="82">
        <f t="shared" si="233"/>
        <v>2.6816343484787827E-2</v>
      </c>
      <c r="IR183" s="82">
        <f t="shared" si="233"/>
        <v>5.5693717433375325E-2</v>
      </c>
      <c r="IS183" s="82">
        <f t="shared" si="233"/>
        <v>0.10751882427108966</v>
      </c>
      <c r="IT183" s="82">
        <f t="shared" si="233"/>
        <v>0.21382718762219136</v>
      </c>
      <c r="IU183" s="82">
        <f t="shared" si="233"/>
        <v>0.20300425652767964</v>
      </c>
      <c r="IV183" s="82">
        <f t="shared" si="233"/>
        <v>0.23375030107079256</v>
      </c>
      <c r="IW183" s="82">
        <f t="shared" si="233"/>
        <v>0.15071084838129439</v>
      </c>
      <c r="IY183" s="82">
        <f t="shared" si="234"/>
        <v>0.30380689232731001</v>
      </c>
      <c r="IZ183" s="82">
        <f t="shared" si="234"/>
        <v>0.50040979002090269</v>
      </c>
      <c r="JA183" s="82">
        <f t="shared" si="234"/>
        <v>0.52396856603710995</v>
      </c>
      <c r="JB183" s="82">
        <f t="shared" si="234"/>
        <v>0.4990951190560155</v>
      </c>
      <c r="JC183" s="82">
        <f t="shared" si="234"/>
        <v>0.38154053721072756</v>
      </c>
      <c r="JD183" s="82">
        <f t="shared" si="234"/>
        <v>0.11902367636423063</v>
      </c>
      <c r="JE183" s="82">
        <f t="shared" si="234"/>
        <v>6.124435644082632E-2</v>
      </c>
      <c r="JF183" s="82">
        <f t="shared" si="234"/>
        <v>1.4955590102608912E-2</v>
      </c>
      <c r="JG183" s="82">
        <f t="shared" si="234"/>
        <v>2.6816343484787827E-2</v>
      </c>
      <c r="JH183" s="82">
        <f t="shared" si="234"/>
        <v>5.5693717433375325E-2</v>
      </c>
      <c r="JI183" s="82">
        <f t="shared" si="234"/>
        <v>0.10751882427108966</v>
      </c>
      <c r="JJ183" s="82">
        <f t="shared" si="234"/>
        <v>0.21382718762219136</v>
      </c>
      <c r="JK183" s="82">
        <f t="shared" si="234"/>
        <v>0.20300425652767964</v>
      </c>
      <c r="JL183" s="82">
        <f t="shared" si="234"/>
        <v>0.23375030107079256</v>
      </c>
      <c r="JM183" s="82">
        <f t="shared" si="234"/>
        <v>0.15071084838129439</v>
      </c>
    </row>
    <row r="184" spans="2:273" x14ac:dyDescent="0.25">
      <c r="B184" s="2">
        <v>157</v>
      </c>
      <c r="C184" s="37">
        <v>0.33465699999999998</v>
      </c>
      <c r="D184" s="37">
        <v>0.33301900000000001</v>
      </c>
      <c r="E184" s="37">
        <v>0.344389</v>
      </c>
      <c r="F184" s="37">
        <v>0.33198100000000003</v>
      </c>
      <c r="G184" s="37">
        <v>0.34151599999999999</v>
      </c>
      <c r="H184" s="37">
        <v>0.33289400000000002</v>
      </c>
      <c r="I184" s="37">
        <v>0.337565</v>
      </c>
      <c r="J184" s="37">
        <v>0.34168199999999999</v>
      </c>
      <c r="K184" s="37">
        <v>0.33926600000000001</v>
      </c>
      <c r="L184" s="37">
        <v>0.34521200000000002</v>
      </c>
      <c r="M184" s="37">
        <v>0.33891100000000002</v>
      </c>
      <c r="N184" s="37">
        <v>0.341532</v>
      </c>
      <c r="O184" s="37">
        <v>0.3377</v>
      </c>
      <c r="P184" s="37">
        <v>0.34305000000000002</v>
      </c>
      <c r="Q184" s="37">
        <v>0.35660999999999998</v>
      </c>
      <c r="S184" s="4">
        <f t="shared" si="235"/>
        <v>0.33511224903151537</v>
      </c>
      <c r="T184" s="4">
        <f t="shared" si="235"/>
        <v>0.33537487060635024</v>
      </c>
      <c r="U184" s="4">
        <f t="shared" si="235"/>
        <v>0.33616973982791387</v>
      </c>
      <c r="V184" s="4">
        <f t="shared" si="235"/>
        <v>0.33281481183231598</v>
      </c>
      <c r="W184" s="4">
        <f t="shared" si="235"/>
        <v>0.33600320164447089</v>
      </c>
      <c r="X184" s="4">
        <f t="shared" si="235"/>
        <v>0.33654248243122797</v>
      </c>
      <c r="Y184" s="4">
        <f t="shared" si="235"/>
        <v>0.33300913962730394</v>
      </c>
      <c r="Z184" s="4">
        <f t="shared" si="235"/>
        <v>0.33586649059238205</v>
      </c>
      <c r="AA184" s="4">
        <f t="shared" si="235"/>
        <v>0.3396669521572967</v>
      </c>
      <c r="AB184" s="4">
        <f t="shared" si="235"/>
        <v>0.34011522999325966</v>
      </c>
      <c r="AC184" s="4">
        <f t="shared" si="235"/>
        <v>0.3380037947465378</v>
      </c>
      <c r="AD184" s="4">
        <f t="shared" si="235"/>
        <v>0.34056252528281117</v>
      </c>
      <c r="AE184" s="4">
        <f t="shared" si="235"/>
        <v>0.33844157763097193</v>
      </c>
      <c r="AF184" s="4">
        <f t="shared" si="235"/>
        <v>0.34700891574895798</v>
      </c>
      <c r="AG184" s="4">
        <f t="shared" si="235"/>
        <v>0.35791265835867914</v>
      </c>
      <c r="AI184" s="4">
        <f t="shared" si="236"/>
        <v>-4.5524903151539231E-4</v>
      </c>
      <c r="AJ184" s="4">
        <f t="shared" si="236"/>
        <v>-2.3558706063502299E-3</v>
      </c>
      <c r="AK184" s="4">
        <f t="shared" si="236"/>
        <v>8.2192601720861291E-3</v>
      </c>
      <c r="AL184" s="4">
        <f t="shared" si="236"/>
        <v>-8.3381183231595601E-4</v>
      </c>
      <c r="AM184" s="4">
        <f t="shared" si="236"/>
        <v>5.5127983555290916E-3</v>
      </c>
      <c r="AN184" s="4">
        <f t="shared" si="236"/>
        <v>-3.6484824312279507E-3</v>
      </c>
      <c r="AO184" s="4">
        <f t="shared" si="236"/>
        <v>4.5558603726960634E-3</v>
      </c>
      <c r="AP184" s="4">
        <f t="shared" si="236"/>
        <v>5.8155094076179359E-3</v>
      </c>
      <c r="AQ184" s="4">
        <f t="shared" si="236"/>
        <v>-4.0095215729668565E-4</v>
      </c>
      <c r="AR184" s="4">
        <f t="shared" si="236"/>
        <v>5.0967700067403587E-3</v>
      </c>
      <c r="AS184" s="4">
        <f t="shared" si="236"/>
        <v>9.072052534622177E-4</v>
      </c>
      <c r="AT184" s="4">
        <f t="shared" si="236"/>
        <v>9.6947471718883405E-4</v>
      </c>
      <c r="AU184" s="4">
        <f t="shared" si="236"/>
        <v>-7.4157763097193463E-4</v>
      </c>
      <c r="AV184" s="4">
        <f t="shared" si="236"/>
        <v>-3.9589157489579585E-3</v>
      </c>
      <c r="AW184" s="4">
        <f t="shared" si="236"/>
        <v>-1.302658358679154E-3</v>
      </c>
      <c r="AY184" s="2">
        <f t="shared" si="228"/>
        <v>0.33509686418930834</v>
      </c>
      <c r="AZ184" s="2">
        <f t="shared" si="228"/>
        <v>0.33537487060635024</v>
      </c>
      <c r="BA184" s="2">
        <f t="shared" si="228"/>
        <v>0.33500403354409281</v>
      </c>
      <c r="BB184" s="2">
        <f t="shared" si="228"/>
        <v>0.33231182030037415</v>
      </c>
      <c r="BC184" s="2">
        <f t="shared" si="228"/>
        <v>0.33585617826858927</v>
      </c>
      <c r="BD184" s="2">
        <f t="shared" si="228"/>
        <v>0.33654123126133345</v>
      </c>
      <c r="BE184" s="2">
        <f t="shared" si="228"/>
        <v>0.3330090744851873</v>
      </c>
      <c r="BF184" s="2">
        <f t="shared" si="228"/>
        <v>0.33586649052443918</v>
      </c>
      <c r="BG184" s="2">
        <f t="shared" si="228"/>
        <v>0.33966695103240047</v>
      </c>
      <c r="BH184" s="2">
        <f t="shared" si="228"/>
        <v>0.34011515399594416</v>
      </c>
      <c r="BI184" s="2">
        <f t="shared" si="228"/>
        <v>0.33800167683498933</v>
      </c>
      <c r="BJ184" s="2">
        <f t="shared" si="228"/>
        <v>0.34052973392940189</v>
      </c>
      <c r="BK184" s="2">
        <f t="shared" si="228"/>
        <v>0.33840093995888199</v>
      </c>
      <c r="BL184" s="2">
        <f t="shared" si="228"/>
        <v>0.34409964592397613</v>
      </c>
      <c r="BM184" s="2">
        <f t="shared" si="228"/>
        <v>0.35125747408577701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 t="str">
        <f t="shared" si="198"/>
        <v/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 t="str">
        <f t="shared" si="203"/>
        <v/>
      </c>
      <c r="DA184" s="2" t="str">
        <f t="shared" si="204"/>
        <v/>
      </c>
      <c r="DB184" s="2">
        <f t="shared" si="205"/>
        <v>0.34168199999999999</v>
      </c>
      <c r="DC184" s="2" t="str">
        <f t="shared" si="206"/>
        <v/>
      </c>
      <c r="DD184" s="2" t="str">
        <f t="shared" si="207"/>
        <v/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0.59459194047619013</v>
      </c>
      <c r="DL184" s="2">
        <f t="shared" si="237"/>
        <v>0.45303325668016198</v>
      </c>
      <c r="DM184" s="2">
        <f t="shared" si="237"/>
        <v>0.45971858499061918</v>
      </c>
      <c r="DN184" s="2">
        <f t="shared" si="237"/>
        <v>0.47594533380749171</v>
      </c>
      <c r="DO184" s="2">
        <f t="shared" si="237"/>
        <v>0.49665076414565823</v>
      </c>
      <c r="DP184" s="2">
        <f t="shared" si="237"/>
        <v>0.50444563524955444</v>
      </c>
      <c r="DQ184" s="2">
        <f t="shared" si="237"/>
        <v>0.52095522315270948</v>
      </c>
      <c r="DR184" s="2">
        <f t="shared" si="237"/>
        <v>0.57533616935483867</v>
      </c>
      <c r="DS184" s="2">
        <f t="shared" si="237"/>
        <v>0.54570307170930676</v>
      </c>
      <c r="DT184" s="2">
        <f t="shared" si="237"/>
        <v>0.53375246718576208</v>
      </c>
      <c r="DU184" s="2">
        <f t="shared" si="237"/>
        <v>0.49975205806451606</v>
      </c>
      <c r="DV184" s="2">
        <f t="shared" si="237"/>
        <v>0.52806563492769754</v>
      </c>
      <c r="DW184" s="2">
        <f t="shared" si="237"/>
        <v>0.52486729032258073</v>
      </c>
      <c r="DX184" s="2">
        <f t="shared" si="237"/>
        <v>0.50977525256598222</v>
      </c>
      <c r="DY184" s="2">
        <f t="shared" si="237"/>
        <v>0.47737384336007121</v>
      </c>
      <c r="EA184" s="2">
        <f t="shared" si="214"/>
        <v>0.331997426553578</v>
      </c>
      <c r="EB184" s="2">
        <f t="shared" si="214"/>
        <v>0.33492085812386352</v>
      </c>
      <c r="EC184" s="2">
        <f t="shared" si="214"/>
        <v>0.33462282002085514</v>
      </c>
      <c r="ED184" s="2">
        <f t="shared" si="214"/>
        <v>0.33229215679991408</v>
      </c>
      <c r="EE184" s="2">
        <f t="shared" si="214"/>
        <v>0.33567859849249615</v>
      </c>
      <c r="EF184" s="2">
        <f t="shared" si="214"/>
        <v>0.33425012462177461</v>
      </c>
      <c r="EG184" s="2">
        <f t="shared" si="214"/>
        <v>0.3305786277641648</v>
      </c>
      <c r="EH184" s="2">
        <f t="shared" si="214"/>
        <v>0.33238816759322576</v>
      </c>
      <c r="EI184" s="2">
        <f t="shared" si="214"/>
        <v>0.33655992554152314</v>
      </c>
      <c r="EJ184" s="2">
        <f t="shared" si="214"/>
        <v>0.33392688087902472</v>
      </c>
      <c r="EK184" s="2">
        <f t="shared" si="213"/>
        <v>0.33558977266259837</v>
      </c>
      <c r="EL184" s="2">
        <f t="shared" si="180"/>
        <v>0.34218130161918869</v>
      </c>
      <c r="EM184" s="2">
        <f t="shared" si="180"/>
        <v>0.3357348923183272</v>
      </c>
      <c r="EN184" s="2">
        <f t="shared" si="180"/>
        <v>0.34679794019420995</v>
      </c>
      <c r="EO184" s="2">
        <f t="shared" si="180"/>
        <v>0.35131546845998013</v>
      </c>
      <c r="EQ184" s="2">
        <f t="shared" si="238"/>
        <v>0.33620581042068459</v>
      </c>
      <c r="ER184" s="2">
        <f t="shared" si="238"/>
        <v>0.33563617515007266</v>
      </c>
      <c r="ES184" s="2">
        <f t="shared" si="238"/>
        <v>0.33532967031523303</v>
      </c>
      <c r="ET184" s="2">
        <f t="shared" si="238"/>
        <v>0.33231982099630453</v>
      </c>
      <c r="EU184" s="2">
        <f t="shared" si="238"/>
        <v>0.33594293999555891</v>
      </c>
      <c r="EV184" s="2">
        <f t="shared" si="238"/>
        <v>0.33724595353314907</v>
      </c>
      <c r="EW184" s="2">
        <f t="shared" si="238"/>
        <v>0.33362298603293883</v>
      </c>
      <c r="EX184" s="2">
        <f t="shared" si="238"/>
        <v>0.33659259628163152</v>
      </c>
      <c r="EY184" s="2">
        <f t="shared" si="238"/>
        <v>0.34034717442496154</v>
      </c>
      <c r="EZ184" s="2">
        <f t="shared" si="238"/>
        <v>0.34166361404573031</v>
      </c>
      <c r="FA184" s="2">
        <f t="shared" si="238"/>
        <v>0.33872364536099381</v>
      </c>
      <c r="FB184" s="2">
        <f t="shared" si="238"/>
        <v>0.33991561314181884</v>
      </c>
      <c r="FC184" s="2">
        <f t="shared" si="238"/>
        <v>0.33948352552992844</v>
      </c>
      <c r="FD184" s="2">
        <f t="shared" si="238"/>
        <v>0.3426833879725803</v>
      </c>
      <c r="FE184" s="2">
        <f t="shared" si="238"/>
        <v>0.35121727842208672</v>
      </c>
      <c r="FG184" s="2">
        <f t="shared" si="239"/>
        <v>0.99999881305056837</v>
      </c>
      <c r="FH184" s="2">
        <f t="shared" si="239"/>
        <v>0.9999795391010633</v>
      </c>
      <c r="FI184" s="2">
        <f t="shared" si="239"/>
        <v>0.99997761371907812</v>
      </c>
      <c r="FJ184" s="2">
        <f t="shared" si="239"/>
        <v>0.99998314827807544</v>
      </c>
      <c r="FK184" s="2">
        <f t="shared" si="239"/>
        <v>0.99998590812122434</v>
      </c>
      <c r="FL184" s="2">
        <f t="shared" si="239"/>
        <v>0.99998847674628055</v>
      </c>
      <c r="FM184" s="2">
        <f t="shared" si="239"/>
        <v>0.9999923643818146</v>
      </c>
      <c r="FN184" s="2">
        <f t="shared" si="239"/>
        <v>0.9999910633501643</v>
      </c>
      <c r="FO184" s="2">
        <f t="shared" si="239"/>
        <v>0.99999138322121017</v>
      </c>
      <c r="FP184" s="2">
        <f t="shared" si="239"/>
        <v>0.99999168772409319</v>
      </c>
      <c r="FQ184" s="2">
        <f t="shared" si="239"/>
        <v>0.99999112517021793</v>
      </c>
      <c r="FR184" s="2">
        <f t="shared" si="239"/>
        <v>0.99999145374748966</v>
      </c>
      <c r="FS184" s="2">
        <f t="shared" si="239"/>
        <v>0.99999054784795205</v>
      </c>
      <c r="FT184" s="2">
        <f t="shared" si="239"/>
        <v>0.99999029446640919</v>
      </c>
      <c r="FU184" s="2">
        <f t="shared" si="239"/>
        <v>0.99998844298831246</v>
      </c>
      <c r="FW184" s="2">
        <f t="shared" si="230"/>
        <v>0.73641712524005931</v>
      </c>
      <c r="FX184" s="2">
        <f t="shared" si="230"/>
        <v>0.63132258857302281</v>
      </c>
      <c r="FY184" s="2">
        <f t="shared" si="230"/>
        <v>0.53535111651046752</v>
      </c>
      <c r="FZ184" s="2">
        <f t="shared" si="230"/>
        <v>0.62328566585531853</v>
      </c>
      <c r="GA184" s="2">
        <f t="shared" si="230"/>
        <v>0.66320034431686892</v>
      </c>
      <c r="GB184" s="2">
        <f t="shared" si="230"/>
        <v>0.7641108692210753</v>
      </c>
      <c r="GC184" s="2">
        <f t="shared" si="230"/>
        <v>0.7978670260142654</v>
      </c>
      <c r="GD184" s="2">
        <f t="shared" si="230"/>
        <v>0.82678338666542173</v>
      </c>
      <c r="GE184" s="2">
        <f t="shared" si="230"/>
        <v>0.81991531220207237</v>
      </c>
      <c r="GF184" s="2">
        <f t="shared" si="230"/>
        <v>0.79964139620795127</v>
      </c>
      <c r="GG184" s="2">
        <f t="shared" si="230"/>
        <v>0.76915927736487988</v>
      </c>
      <c r="GH184" s="2">
        <f t="shared" si="230"/>
        <v>0.72964854645687427</v>
      </c>
      <c r="GI184" s="2">
        <f t="shared" si="230"/>
        <v>0.71072835937276857</v>
      </c>
      <c r="GJ184" s="2">
        <f t="shared" si="230"/>
        <v>0.65617736914862967</v>
      </c>
      <c r="GK184" s="2">
        <f t="shared" si="230"/>
        <v>0.60547112100850076</v>
      </c>
      <c r="GM184" s="82">
        <f t="shared" si="231"/>
        <v>1.965426802551254E-27</v>
      </c>
      <c r="GN184" s="82">
        <f t="shared" si="231"/>
        <v>6.4117278095566373E-229</v>
      </c>
      <c r="GO184" s="82">
        <f t="shared" si="231"/>
        <v>0</v>
      </c>
      <c r="GP184" s="82">
        <f t="shared" si="231"/>
        <v>0</v>
      </c>
      <c r="GQ184" s="82">
        <f t="shared" si="231"/>
        <v>0</v>
      </c>
      <c r="GR184" s="82">
        <f t="shared" si="231"/>
        <v>0</v>
      </c>
      <c r="GS184" s="82">
        <f t="shared" si="231"/>
        <v>0</v>
      </c>
      <c r="GT184" s="82">
        <f t="shared" si="231"/>
        <v>0</v>
      </c>
      <c r="GU184" s="82">
        <f t="shared" si="231"/>
        <v>0</v>
      </c>
      <c r="GV184" s="82">
        <f t="shared" si="231"/>
        <v>0</v>
      </c>
      <c r="GW184" s="82">
        <f t="shared" si="231"/>
        <v>0</v>
      </c>
      <c r="GX184" s="82">
        <f t="shared" si="231"/>
        <v>0</v>
      </c>
      <c r="GY184" s="82">
        <f t="shared" si="231"/>
        <v>0</v>
      </c>
      <c r="GZ184" s="82">
        <f t="shared" si="231"/>
        <v>0</v>
      </c>
      <c r="HA184" s="82">
        <f t="shared" si="231"/>
        <v>0</v>
      </c>
      <c r="HC184" s="82">
        <f t="shared" si="182"/>
        <v>1.4850562162169969E-79</v>
      </c>
      <c r="HD184" s="82">
        <f t="shared" si="182"/>
        <v>1.6527096157319418E-153</v>
      </c>
      <c r="HE184" s="82">
        <f t="shared" si="182"/>
        <v>1.4864506825430711E-272</v>
      </c>
      <c r="HF184" s="82">
        <f t="shared" si="181"/>
        <v>0</v>
      </c>
      <c r="HG184" s="82">
        <f t="shared" si="181"/>
        <v>0</v>
      </c>
      <c r="HH184" s="82">
        <f t="shared" si="181"/>
        <v>0</v>
      </c>
      <c r="HI184" s="82">
        <f t="shared" si="181"/>
        <v>0</v>
      </c>
      <c r="HJ184" s="82">
        <f t="shared" si="181"/>
        <v>0</v>
      </c>
      <c r="HK184" s="82">
        <f t="shared" si="181"/>
        <v>0</v>
      </c>
      <c r="HL184" s="82">
        <f t="shared" si="181"/>
        <v>0</v>
      </c>
      <c r="HM184" s="82">
        <f t="shared" si="181"/>
        <v>0</v>
      </c>
      <c r="HN184" s="82">
        <f t="shared" si="181"/>
        <v>0</v>
      </c>
      <c r="HO184" s="82">
        <f t="shared" si="227"/>
        <v>0</v>
      </c>
      <c r="HP184" s="82">
        <f t="shared" si="227"/>
        <v>0</v>
      </c>
      <c r="HQ184" s="82">
        <f t="shared" si="227"/>
        <v>0</v>
      </c>
      <c r="HS184" s="82">
        <f t="shared" si="232"/>
        <v>9.0808255465373019E-16</v>
      </c>
      <c r="HT184" s="82">
        <f t="shared" si="232"/>
        <v>6.4000749055633288E-13</v>
      </c>
      <c r="HU184" s="82">
        <f t="shared" si="232"/>
        <v>3.1570634499980511E-11</v>
      </c>
      <c r="HV184" s="82">
        <f t="shared" si="232"/>
        <v>1.9876686243566128E-17</v>
      </c>
      <c r="HW184" s="82">
        <f t="shared" si="232"/>
        <v>3.1434680947955024E-20</v>
      </c>
      <c r="HX184" s="82">
        <f t="shared" si="232"/>
        <v>1.1285937538024246E-25</v>
      </c>
      <c r="HY184" s="82">
        <f t="shared" si="232"/>
        <v>8.4198710212155988E-32</v>
      </c>
      <c r="HZ184" s="82">
        <f t="shared" si="232"/>
        <v>1.5848357197005023E-40</v>
      </c>
      <c r="IA184" s="82">
        <f t="shared" si="232"/>
        <v>1.8284562078798783E-36</v>
      </c>
      <c r="IB184" s="82">
        <f t="shared" si="232"/>
        <v>2.1685082193172778E-31</v>
      </c>
      <c r="IC184" s="82">
        <f t="shared" si="232"/>
        <v>9.4321089504680876E-28</v>
      </c>
      <c r="ID184" s="82">
        <f t="shared" si="232"/>
        <v>2.4286379357719013E-23</v>
      </c>
      <c r="IE184" s="82">
        <f t="shared" si="232"/>
        <v>7.2971994423998592E-28</v>
      </c>
      <c r="IF184" s="82">
        <f t="shared" si="232"/>
        <v>1.2239768497522462E-23</v>
      </c>
      <c r="IG184" s="82">
        <f t="shared" si="232"/>
        <v>6.6212650240612378E-29</v>
      </c>
      <c r="II184" s="82">
        <f t="shared" si="233"/>
        <v>0.26135326157933303</v>
      </c>
      <c r="IJ184" s="82">
        <f t="shared" si="233"/>
        <v>0.45315800226068992</v>
      </c>
      <c r="IK184" s="82">
        <f t="shared" si="233"/>
        <v>0.55264364944244038</v>
      </c>
      <c r="IL184" s="82">
        <f t="shared" si="233"/>
        <v>0.44694629489144544</v>
      </c>
      <c r="IM184" s="82">
        <f t="shared" si="233"/>
        <v>0.32054301463268803</v>
      </c>
      <c r="IN184" s="82">
        <f t="shared" si="233"/>
        <v>9.0801094275836838E-2</v>
      </c>
      <c r="IO184" s="82">
        <f t="shared" si="233"/>
        <v>4.4824980450537018E-2</v>
      </c>
      <c r="IP184" s="82">
        <f t="shared" si="233"/>
        <v>9.7145233440112666E-3</v>
      </c>
      <c r="IQ184" s="82">
        <f t="shared" si="233"/>
        <v>1.8402175714231025E-2</v>
      </c>
      <c r="IR184" s="82">
        <f t="shared" si="233"/>
        <v>4.0382078024203037E-2</v>
      </c>
      <c r="IS184" s="82">
        <f t="shared" si="233"/>
        <v>8.1394884714164215E-2</v>
      </c>
      <c r="IT184" s="82">
        <f t="shared" si="233"/>
        <v>0.17126468687381463</v>
      </c>
      <c r="IU184" s="82">
        <f t="shared" si="233"/>
        <v>0.15663251691879471</v>
      </c>
      <c r="IV184" s="82">
        <f t="shared" si="233"/>
        <v>0.17856728894718057</v>
      </c>
      <c r="IW184" s="82">
        <f t="shared" si="233"/>
        <v>8.6331223819471101E-2</v>
      </c>
      <c r="IY184" s="82">
        <f t="shared" si="234"/>
        <v>0.26135326157933392</v>
      </c>
      <c r="IZ184" s="82">
        <f t="shared" si="234"/>
        <v>0.45315800226132991</v>
      </c>
      <c r="JA184" s="82">
        <f t="shared" si="234"/>
        <v>0.55264364947401101</v>
      </c>
      <c r="JB184" s="82">
        <f t="shared" si="234"/>
        <v>0.44694629489144544</v>
      </c>
      <c r="JC184" s="82">
        <f t="shared" si="234"/>
        <v>0.32054301463268803</v>
      </c>
      <c r="JD184" s="82">
        <f t="shared" si="234"/>
        <v>9.0801094275836838E-2</v>
      </c>
      <c r="JE184" s="82">
        <f t="shared" si="234"/>
        <v>4.4824980450537018E-2</v>
      </c>
      <c r="JF184" s="82">
        <f t="shared" si="234"/>
        <v>9.7145233440112666E-3</v>
      </c>
      <c r="JG184" s="82">
        <f t="shared" si="234"/>
        <v>1.8402175714231025E-2</v>
      </c>
      <c r="JH184" s="82">
        <f t="shared" si="234"/>
        <v>4.0382078024203037E-2</v>
      </c>
      <c r="JI184" s="82">
        <f t="shared" si="234"/>
        <v>8.1394884714164215E-2</v>
      </c>
      <c r="JJ184" s="82">
        <f t="shared" si="234"/>
        <v>0.17126468687381463</v>
      </c>
      <c r="JK184" s="82">
        <f t="shared" si="234"/>
        <v>0.15663251691879471</v>
      </c>
      <c r="JL184" s="82">
        <f t="shared" si="234"/>
        <v>0.17856728894718057</v>
      </c>
      <c r="JM184" s="82">
        <f t="shared" si="234"/>
        <v>8.6331223819471101E-2</v>
      </c>
    </row>
    <row r="185" spans="2:273" x14ac:dyDescent="0.25">
      <c r="B185" s="2">
        <v>158</v>
      </c>
      <c r="C185" s="37">
        <v>0.33622400000000002</v>
      </c>
      <c r="D185" s="37">
        <v>0.33839000000000002</v>
      </c>
      <c r="E185" s="37">
        <v>0.34047699999999997</v>
      </c>
      <c r="F185" s="37">
        <v>0.331928</v>
      </c>
      <c r="G185" s="37">
        <v>0.33268999999999999</v>
      </c>
      <c r="H185" s="37">
        <v>0.33434999999999998</v>
      </c>
      <c r="I185" s="37">
        <v>0.32897999999999999</v>
      </c>
      <c r="J185" s="37">
        <v>0.33548699999999998</v>
      </c>
      <c r="K185" s="37">
        <v>0.334123</v>
      </c>
      <c r="L185" s="37">
        <v>0.34116400000000002</v>
      </c>
      <c r="M185" s="37">
        <v>0.33659</v>
      </c>
      <c r="N185" s="37">
        <v>0.33160899999999999</v>
      </c>
      <c r="O185" s="37">
        <v>0.33785500000000002</v>
      </c>
      <c r="P185" s="37">
        <v>0.34562900000000002</v>
      </c>
      <c r="Q185" s="37">
        <v>0.34610299999999999</v>
      </c>
      <c r="S185" s="4">
        <f t="shared" si="235"/>
        <v>0.33483166498739547</v>
      </c>
      <c r="T185" s="4">
        <f t="shared" si="235"/>
        <v>0.33507004176213018</v>
      </c>
      <c r="U185" s="4">
        <f t="shared" si="235"/>
        <v>0.33563585208566676</v>
      </c>
      <c r="V185" s="4">
        <f t="shared" si="235"/>
        <v>0.33225472443369969</v>
      </c>
      <c r="W185" s="4">
        <f t="shared" si="235"/>
        <v>0.33559278039781909</v>
      </c>
      <c r="X185" s="4">
        <f t="shared" si="235"/>
        <v>0.336277886730248</v>
      </c>
      <c r="Y185" s="4">
        <f t="shared" si="235"/>
        <v>0.33269799554506319</v>
      </c>
      <c r="Z185" s="4">
        <f t="shared" si="235"/>
        <v>0.33549207806597198</v>
      </c>
      <c r="AA185" s="4">
        <f t="shared" si="235"/>
        <v>0.3392840810661033</v>
      </c>
      <c r="AB185" s="4">
        <f t="shared" si="235"/>
        <v>0.33988480696344975</v>
      </c>
      <c r="AC185" s="4">
        <f t="shared" si="235"/>
        <v>0.33770324265108531</v>
      </c>
      <c r="AD185" s="4">
        <f t="shared" si="235"/>
        <v>0.34015507068224843</v>
      </c>
      <c r="AE185" s="4">
        <f t="shared" si="235"/>
        <v>0.3380659978083011</v>
      </c>
      <c r="AF185" s="4">
        <f t="shared" si="235"/>
        <v>0.34525675392728417</v>
      </c>
      <c r="AG185" s="4">
        <f t="shared" si="235"/>
        <v>0.35381557935047703</v>
      </c>
      <c r="AI185" s="4">
        <f t="shared" si="236"/>
        <v>1.3923350126045508E-3</v>
      </c>
      <c r="AJ185" s="4">
        <f t="shared" si="236"/>
        <v>3.3199582378698467E-3</v>
      </c>
      <c r="AK185" s="4">
        <f t="shared" si="236"/>
        <v>4.8411479143332103E-3</v>
      </c>
      <c r="AL185" s="4">
        <f t="shared" si="236"/>
        <v>-3.2672443369968773E-4</v>
      </c>
      <c r="AM185" s="4">
        <f t="shared" si="236"/>
        <v>-2.9027803978191047E-3</v>
      </c>
      <c r="AN185" s="4">
        <f t="shared" si="236"/>
        <v>-1.9278867302480185E-3</v>
      </c>
      <c r="AO185" s="4">
        <f t="shared" si="236"/>
        <v>-3.7179955450631907E-3</v>
      </c>
      <c r="AP185" s="4">
        <f t="shared" si="236"/>
        <v>-5.0780659719973364E-6</v>
      </c>
      <c r="AQ185" s="4">
        <f t="shared" si="236"/>
        <v>-5.1610810661033013E-3</v>
      </c>
      <c r="AR185" s="4">
        <f t="shared" si="236"/>
        <v>1.2791930365502746E-3</v>
      </c>
      <c r="AS185" s="4">
        <f t="shared" si="236"/>
        <v>-1.1132426510853111E-3</v>
      </c>
      <c r="AT185" s="4">
        <f t="shared" si="236"/>
        <v>-8.5460706822484411E-3</v>
      </c>
      <c r="AU185" s="4">
        <f t="shared" si="236"/>
        <v>-2.1099780830108328E-4</v>
      </c>
      <c r="AV185" s="4">
        <f t="shared" si="236"/>
        <v>3.7224607271585386E-4</v>
      </c>
      <c r="AW185" s="4">
        <f t="shared" si="236"/>
        <v>-7.7125793504770335E-3</v>
      </c>
      <c r="AY185" s="2">
        <f t="shared" si="228"/>
        <v>0.3348237317217273</v>
      </c>
      <c r="AZ185" s="2">
        <f t="shared" si="228"/>
        <v>0.33507004176213018</v>
      </c>
      <c r="BA185" s="2">
        <f t="shared" si="228"/>
        <v>0.33471068309124802</v>
      </c>
      <c r="BB185" s="2">
        <f t="shared" si="228"/>
        <v>0.33197601591410447</v>
      </c>
      <c r="BC185" s="2">
        <f t="shared" si="228"/>
        <v>0.33552662752531814</v>
      </c>
      <c r="BD185" s="2">
        <f t="shared" si="228"/>
        <v>0.33627753735361182</v>
      </c>
      <c r="BE185" s="2">
        <f t="shared" si="228"/>
        <v>0.33269798121039362</v>
      </c>
      <c r="BF185" s="2">
        <f t="shared" si="228"/>
        <v>0.33549207805826164</v>
      </c>
      <c r="BG185" s="2">
        <f t="shared" si="228"/>
        <v>0.33928408089332712</v>
      </c>
      <c r="BH185" s="2">
        <f t="shared" si="228"/>
        <v>0.3398847910821885</v>
      </c>
      <c r="BI185" s="2">
        <f t="shared" si="228"/>
        <v>0.3377026764108455</v>
      </c>
      <c r="BJ185" s="2">
        <f t="shared" si="228"/>
        <v>0.34014311344936804</v>
      </c>
      <c r="BK185" s="2">
        <f t="shared" si="228"/>
        <v>0.33805371741613754</v>
      </c>
      <c r="BL185" s="2">
        <f t="shared" si="228"/>
        <v>0.34365639919459656</v>
      </c>
      <c r="BM185" s="2">
        <f t="shared" si="228"/>
        <v>0.35084487101103612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 t="str">
        <f t="shared" si="198"/>
        <v/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 t="str">
        <f t="shared" si="203"/>
        <v/>
      </c>
      <c r="DA185" s="2" t="str">
        <f t="shared" si="204"/>
        <v/>
      </c>
      <c r="DB185" s="2">
        <f t="shared" si="205"/>
        <v>0.33548699999999998</v>
      </c>
      <c r="DC185" s="2" t="str">
        <f t="shared" si="206"/>
        <v/>
      </c>
      <c r="DD185" s="2" t="str">
        <f t="shared" si="207"/>
        <v/>
      </c>
      <c r="DE185" s="2" t="str">
        <f t="shared" si="208"/>
        <v/>
      </c>
      <c r="DF185" s="2" t="str">
        <f t="shared" si="209"/>
        <v/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0.59589889285714248</v>
      </c>
      <c r="DL185" s="2">
        <f t="shared" si="237"/>
        <v>0.45351719109311744</v>
      </c>
      <c r="DM185" s="2">
        <f t="shared" si="237"/>
        <v>0.46023162851782368</v>
      </c>
      <c r="DN185" s="2">
        <f t="shared" si="237"/>
        <v>0.47658899905168328</v>
      </c>
      <c r="DO185" s="2">
        <f t="shared" si="237"/>
        <v>0.49742096470588232</v>
      </c>
      <c r="DP185" s="2">
        <f t="shared" si="237"/>
        <v>0.5051883926024956</v>
      </c>
      <c r="DQ185" s="2">
        <f t="shared" si="237"/>
        <v>0.52179919408867004</v>
      </c>
      <c r="DR185" s="2">
        <f t="shared" si="237"/>
        <v>0.57654990725806443</v>
      </c>
      <c r="DS185" s="2">
        <f t="shared" si="237"/>
        <v>0.54669959829440129</v>
      </c>
      <c r="DT185" s="2">
        <f t="shared" si="237"/>
        <v>0.53469251256952177</v>
      </c>
      <c r="DU185" s="2">
        <f t="shared" si="237"/>
        <v>0.50046029677419346</v>
      </c>
      <c r="DV185" s="2">
        <f t="shared" si="237"/>
        <v>0.52897160289210243</v>
      </c>
      <c r="DW185" s="2">
        <f t="shared" si="237"/>
        <v>0.52575670967741939</v>
      </c>
      <c r="DX185" s="2">
        <f t="shared" si="237"/>
        <v>0.51056049816715532</v>
      </c>
      <c r="DY185" s="2">
        <f t="shared" si="237"/>
        <v>0.47794598172905517</v>
      </c>
      <c r="EA185" s="2">
        <f t="shared" si="214"/>
        <v>0.33159671900357301</v>
      </c>
      <c r="EB185" s="2">
        <f t="shared" si="214"/>
        <v>0.33459147119478022</v>
      </c>
      <c r="EC185" s="2">
        <f t="shared" si="214"/>
        <v>0.33430508488008348</v>
      </c>
      <c r="ED185" s="2">
        <f t="shared" si="214"/>
        <v>0.33195542247722026</v>
      </c>
      <c r="EE185" s="2">
        <f t="shared" si="214"/>
        <v>0.33534071990039704</v>
      </c>
      <c r="EF185" s="2">
        <f t="shared" ref="EF185:EO227" si="240">CJ$228*$B185+CJ$229</f>
        <v>0.33389782098893056</v>
      </c>
      <c r="EG185" s="2">
        <f t="shared" si="240"/>
        <v>0.33018384265964834</v>
      </c>
      <c r="EH185" s="2">
        <f t="shared" si="240"/>
        <v>0.33190424293189058</v>
      </c>
      <c r="EI185" s="2">
        <f t="shared" si="240"/>
        <v>0.33607642923842324</v>
      </c>
      <c r="EJ185" s="2">
        <f t="shared" si="240"/>
        <v>0.33348417668102515</v>
      </c>
      <c r="EK185" s="2">
        <f t="shared" si="213"/>
        <v>0.33520007800297213</v>
      </c>
      <c r="EL185" s="2">
        <f t="shared" si="180"/>
        <v>0.34186339406096133</v>
      </c>
      <c r="EM185" s="2">
        <f t="shared" si="180"/>
        <v>0.33527148011060431</v>
      </c>
      <c r="EN185" s="2">
        <f t="shared" si="180"/>
        <v>0.34648361427534258</v>
      </c>
      <c r="EO185" s="2">
        <f t="shared" si="180"/>
        <v>0.35090092710934179</v>
      </c>
      <c r="EQ185" s="2">
        <f t="shared" si="238"/>
        <v>0.33587675385079757</v>
      </c>
      <c r="ER185" s="2">
        <f t="shared" si="238"/>
        <v>0.33532152378017294</v>
      </c>
      <c r="ES185" s="2">
        <f t="shared" si="238"/>
        <v>0.3350271340544187</v>
      </c>
      <c r="ET185" s="2">
        <f t="shared" si="238"/>
        <v>0.3319839192689919</v>
      </c>
      <c r="EU185" s="2">
        <f t="shared" si="238"/>
        <v>0.33560968385319456</v>
      </c>
      <c r="EV185" s="2">
        <f t="shared" si="238"/>
        <v>0.33694523337812432</v>
      </c>
      <c r="EW185" s="2">
        <f t="shared" si="238"/>
        <v>0.33327723115551117</v>
      </c>
      <c r="EX185" s="2">
        <f t="shared" si="238"/>
        <v>0.33617523914947078</v>
      </c>
      <c r="EY185" s="2">
        <f t="shared" si="238"/>
        <v>0.33992462646796795</v>
      </c>
      <c r="EZ185" s="2">
        <f t="shared" si="238"/>
        <v>0.34134554689687358</v>
      </c>
      <c r="FA185" s="2">
        <f t="shared" si="238"/>
        <v>0.33838596753222439</v>
      </c>
      <c r="FB185" s="2">
        <f t="shared" si="238"/>
        <v>0.33955984357623792</v>
      </c>
      <c r="FC185" s="2">
        <f t="shared" si="238"/>
        <v>0.33908421861949634</v>
      </c>
      <c r="FD185" s="2">
        <f t="shared" si="238"/>
        <v>0.34230320083975618</v>
      </c>
      <c r="FE185" s="2">
        <f t="shared" si="238"/>
        <v>0.35080942358963829</v>
      </c>
      <c r="FG185" s="2">
        <f t="shared" si="239"/>
        <v>0.99999891748913949</v>
      </c>
      <c r="FH185" s="2">
        <f t="shared" si="239"/>
        <v>0.99998133940479139</v>
      </c>
      <c r="FI185" s="2">
        <f t="shared" si="239"/>
        <v>0.99997958342893078</v>
      </c>
      <c r="FJ185" s="2">
        <f t="shared" si="239"/>
        <v>0.99998463102415436</v>
      </c>
      <c r="FK185" s="2">
        <f t="shared" si="239"/>
        <v>0.99998714803787414</v>
      </c>
      <c r="FL185" s="2">
        <f t="shared" si="239"/>
        <v>0.99998949065704756</v>
      </c>
      <c r="FM185" s="2">
        <f t="shared" si="239"/>
        <v>0.99999303622877111</v>
      </c>
      <c r="FN185" s="2">
        <f t="shared" si="239"/>
        <v>0.99999184967207355</v>
      </c>
      <c r="FO185" s="2">
        <f t="shared" si="239"/>
        <v>0.9999921413983851</v>
      </c>
      <c r="FP185" s="2">
        <f t="shared" si="239"/>
        <v>0.99999241910872871</v>
      </c>
      <c r="FQ185" s="2">
        <f t="shared" si="239"/>
        <v>0.99999190605272081</v>
      </c>
      <c r="FR185" s="2">
        <f t="shared" si="239"/>
        <v>0.99999220571921354</v>
      </c>
      <c r="FS185" s="2">
        <f t="shared" si="239"/>
        <v>0.99999137952770745</v>
      </c>
      <c r="FT185" s="2">
        <f t="shared" si="239"/>
        <v>0.99999114844060444</v>
      </c>
      <c r="FU185" s="2">
        <f t="shared" si="239"/>
        <v>0.99998945986935217</v>
      </c>
      <c r="FW185" s="2">
        <f t="shared" si="230"/>
        <v>0.75390194784816578</v>
      </c>
      <c r="FX185" s="2">
        <f t="shared" si="230"/>
        <v>0.652489083885337</v>
      </c>
      <c r="FY185" s="2">
        <f t="shared" si="230"/>
        <v>0.55817143383336876</v>
      </c>
      <c r="FZ185" s="2">
        <f t="shared" si="230"/>
        <v>0.64465386442759198</v>
      </c>
      <c r="GA185" s="2">
        <f t="shared" si="230"/>
        <v>0.68345432107733028</v>
      </c>
      <c r="GB185" s="2">
        <f t="shared" si="230"/>
        <v>0.78030666993146458</v>
      </c>
      <c r="GC185" s="2">
        <f t="shared" si="230"/>
        <v>0.81231445343340891</v>
      </c>
      <c r="GD185" s="2">
        <f t="shared" si="230"/>
        <v>0.83957957378211534</v>
      </c>
      <c r="GE185" s="2">
        <f t="shared" si="230"/>
        <v>0.8331164594977577</v>
      </c>
      <c r="GF185" s="2">
        <f t="shared" si="230"/>
        <v>0.81399156723920552</v>
      </c>
      <c r="GG185" s="2">
        <f t="shared" si="230"/>
        <v>0.78510594212672369</v>
      </c>
      <c r="GH185" s="2">
        <f t="shared" si="230"/>
        <v>0.74742837065155077</v>
      </c>
      <c r="GI185" s="2">
        <f t="shared" si="230"/>
        <v>0.72929083030602571</v>
      </c>
      <c r="GJ185" s="2">
        <f t="shared" si="230"/>
        <v>0.67664776716813135</v>
      </c>
      <c r="GK185" s="2">
        <f t="shared" si="230"/>
        <v>0.62724548700960681</v>
      </c>
      <c r="GM185" s="82">
        <f t="shared" si="231"/>
        <v>6.4229869597695744E-28</v>
      </c>
      <c r="GN185" s="82">
        <f t="shared" si="231"/>
        <v>6.1725775720199832E-234</v>
      </c>
      <c r="GO185" s="82">
        <f t="shared" si="231"/>
        <v>0</v>
      </c>
      <c r="GP185" s="82">
        <f t="shared" si="231"/>
        <v>0</v>
      </c>
      <c r="GQ185" s="82">
        <f t="shared" si="231"/>
        <v>0</v>
      </c>
      <c r="GR185" s="82">
        <f t="shared" si="231"/>
        <v>0</v>
      </c>
      <c r="GS185" s="82">
        <f t="shared" si="231"/>
        <v>0</v>
      </c>
      <c r="GT185" s="82">
        <f t="shared" si="231"/>
        <v>0</v>
      </c>
      <c r="GU185" s="82">
        <f t="shared" si="231"/>
        <v>0</v>
      </c>
      <c r="GV185" s="82">
        <f t="shared" si="231"/>
        <v>0</v>
      </c>
      <c r="GW185" s="82">
        <f t="shared" si="231"/>
        <v>0</v>
      </c>
      <c r="GX185" s="82">
        <f t="shared" si="231"/>
        <v>0</v>
      </c>
      <c r="GY185" s="82">
        <f t="shared" si="231"/>
        <v>0</v>
      </c>
      <c r="GZ185" s="82">
        <f t="shared" si="231"/>
        <v>0</v>
      </c>
      <c r="HA185" s="82">
        <f t="shared" si="231"/>
        <v>0</v>
      </c>
      <c r="HC185" s="82">
        <f t="shared" si="182"/>
        <v>1.7962839910974876E-81</v>
      </c>
      <c r="HD185" s="82">
        <f t="shared" si="182"/>
        <v>4.3280614269407298E-158</v>
      </c>
      <c r="HE185" s="82">
        <f t="shared" si="182"/>
        <v>9.6745246644959115E-281</v>
      </c>
      <c r="HF185" s="82">
        <f t="shared" si="181"/>
        <v>0</v>
      </c>
      <c r="HG185" s="82">
        <f t="shared" si="181"/>
        <v>0</v>
      </c>
      <c r="HH185" s="82">
        <f t="shared" si="181"/>
        <v>0</v>
      </c>
      <c r="HI185" s="82">
        <f t="shared" si="181"/>
        <v>0</v>
      </c>
      <c r="HJ185" s="82">
        <f t="shared" si="181"/>
        <v>0</v>
      </c>
      <c r="HK185" s="82">
        <f t="shared" si="181"/>
        <v>0</v>
      </c>
      <c r="HL185" s="82">
        <f t="shared" si="181"/>
        <v>0</v>
      </c>
      <c r="HM185" s="82">
        <f t="shared" si="181"/>
        <v>0</v>
      </c>
      <c r="HN185" s="82">
        <f t="shared" si="181"/>
        <v>0</v>
      </c>
      <c r="HO185" s="82">
        <f t="shared" si="227"/>
        <v>0</v>
      </c>
      <c r="HP185" s="82">
        <f t="shared" si="227"/>
        <v>0</v>
      </c>
      <c r="HQ185" s="82">
        <f t="shared" si="227"/>
        <v>0</v>
      </c>
      <c r="HS185" s="82">
        <f t="shared" si="232"/>
        <v>1.7981200124678496E-16</v>
      </c>
      <c r="HT185" s="82">
        <f t="shared" si="232"/>
        <v>1.1495661470240189E-13</v>
      </c>
      <c r="HU185" s="82">
        <f t="shared" si="232"/>
        <v>6.4744389287986014E-12</v>
      </c>
      <c r="HV185" s="82">
        <f t="shared" si="232"/>
        <v>2.2070619454013009E-18</v>
      </c>
      <c r="HW185" s="82">
        <f t="shared" si="232"/>
        <v>2.6763852227295534E-21</v>
      </c>
      <c r="HX185" s="82">
        <f t="shared" si="232"/>
        <v>7.0166572874386824E-27</v>
      </c>
      <c r="HY185" s="82">
        <f t="shared" si="232"/>
        <v>3.6023082508266432E-33</v>
      </c>
      <c r="HZ185" s="82">
        <f t="shared" si="232"/>
        <v>2.7714799167204974E-42</v>
      </c>
      <c r="IA185" s="82">
        <f t="shared" si="232"/>
        <v>4.9901125979031468E-38</v>
      </c>
      <c r="IB185" s="82">
        <f t="shared" si="232"/>
        <v>9.0770976518899403E-33</v>
      </c>
      <c r="IC185" s="82">
        <f t="shared" si="232"/>
        <v>5.1356173473104694E-29</v>
      </c>
      <c r="ID185" s="82">
        <f t="shared" si="232"/>
        <v>1.9379555129336671E-24</v>
      </c>
      <c r="IE185" s="82">
        <f t="shared" si="232"/>
        <v>3.04874678905372E-29</v>
      </c>
      <c r="IF185" s="82">
        <f t="shared" si="232"/>
        <v>7.9038382291444214E-25</v>
      </c>
      <c r="IG185" s="82">
        <f t="shared" si="232"/>
        <v>2.0204269453725371E-30</v>
      </c>
      <c r="II185" s="82">
        <f t="shared" si="233"/>
        <v>0.22236983132463839</v>
      </c>
      <c r="IJ185" s="82">
        <f t="shared" si="233"/>
        <v>0.40012074760489852</v>
      </c>
      <c r="IK185" s="82">
        <f t="shared" si="233"/>
        <v>0.55934373971051077</v>
      </c>
      <c r="IL185" s="82">
        <f t="shared" si="233"/>
        <v>0.3885927672943798</v>
      </c>
      <c r="IM185" s="82">
        <f t="shared" si="233"/>
        <v>0.26330126320890451</v>
      </c>
      <c r="IN185" s="82">
        <f t="shared" si="233"/>
        <v>6.8208756452183078E-2</v>
      </c>
      <c r="IO185" s="82">
        <f t="shared" si="233"/>
        <v>3.228439797542746E-2</v>
      </c>
      <c r="IP185" s="82">
        <f t="shared" si="233"/>
        <v>6.1775644412661373E-3</v>
      </c>
      <c r="IQ185" s="82">
        <f t="shared" si="233"/>
        <v>1.2395875179872656E-2</v>
      </c>
      <c r="IR185" s="82">
        <f t="shared" si="233"/>
        <v>2.8799319914148604E-2</v>
      </c>
      <c r="IS185" s="82">
        <f t="shared" si="233"/>
        <v>6.0662429125023169E-2</v>
      </c>
      <c r="IT185" s="82">
        <f t="shared" si="233"/>
        <v>0.13513395807098547</v>
      </c>
      <c r="IU185" s="82">
        <f t="shared" si="233"/>
        <v>0.11854599277624589</v>
      </c>
      <c r="IV185" s="82">
        <f t="shared" si="233"/>
        <v>0.13135473030585787</v>
      </c>
      <c r="IW185" s="82">
        <f t="shared" si="233"/>
        <v>4.4533045950110837E-2</v>
      </c>
      <c r="IY185" s="82">
        <f t="shared" si="234"/>
        <v>0.22236983132463856</v>
      </c>
      <c r="IZ185" s="82">
        <f t="shared" si="234"/>
        <v>0.40012074760501348</v>
      </c>
      <c r="JA185" s="82">
        <f t="shared" si="234"/>
        <v>0.55934373971698526</v>
      </c>
      <c r="JB185" s="82">
        <f t="shared" si="234"/>
        <v>0.3885927672943798</v>
      </c>
      <c r="JC185" s="82">
        <f t="shared" si="234"/>
        <v>0.26330126320890451</v>
      </c>
      <c r="JD185" s="82">
        <f t="shared" si="234"/>
        <v>6.8208756452183078E-2</v>
      </c>
      <c r="JE185" s="82">
        <f t="shared" si="234"/>
        <v>3.228439797542746E-2</v>
      </c>
      <c r="JF185" s="82">
        <f t="shared" si="234"/>
        <v>6.1775644412661373E-3</v>
      </c>
      <c r="JG185" s="82">
        <f t="shared" si="234"/>
        <v>1.2395875179872656E-2</v>
      </c>
      <c r="JH185" s="82">
        <f t="shared" si="234"/>
        <v>2.8799319914148604E-2</v>
      </c>
      <c r="JI185" s="82">
        <f t="shared" si="234"/>
        <v>6.0662429125023169E-2</v>
      </c>
      <c r="JJ185" s="82">
        <f t="shared" si="234"/>
        <v>0.13513395807098547</v>
      </c>
      <c r="JK185" s="82">
        <f t="shared" si="234"/>
        <v>0.11854599277624589</v>
      </c>
      <c r="JL185" s="82">
        <f t="shared" si="234"/>
        <v>0.13135473030585787</v>
      </c>
      <c r="JM185" s="82">
        <f t="shared" si="234"/>
        <v>4.4533045950110837E-2</v>
      </c>
    </row>
    <row r="186" spans="2:273" x14ac:dyDescent="0.25">
      <c r="B186" s="2">
        <v>159</v>
      </c>
      <c r="C186" s="37">
        <v>0.33737099999999998</v>
      </c>
      <c r="D186" s="37">
        <v>0.336449</v>
      </c>
      <c r="E186" s="37">
        <v>0.34282499999999999</v>
      </c>
      <c r="F186" s="37">
        <v>0.328011</v>
      </c>
      <c r="G186" s="37">
        <v>0.327851</v>
      </c>
      <c r="H186" s="37">
        <v>0.333874</v>
      </c>
      <c r="I186" s="37">
        <v>0.32798899999999998</v>
      </c>
      <c r="J186" s="37">
        <v>0.341447</v>
      </c>
      <c r="K186" s="37">
        <v>0.34095700000000001</v>
      </c>
      <c r="L186" s="37">
        <v>0.34213100000000002</v>
      </c>
      <c r="M186" s="37">
        <v>0.337675</v>
      </c>
      <c r="N186" s="37">
        <v>0.33022200000000002</v>
      </c>
      <c r="O186" s="37">
        <v>0.34194200000000002</v>
      </c>
      <c r="P186" s="37">
        <v>0.34228399999999998</v>
      </c>
      <c r="Q186" s="37">
        <v>0.351937</v>
      </c>
      <c r="S186" s="4">
        <f t="shared" si="235"/>
        <v>0.33455352007068906</v>
      </c>
      <c r="T186" s="4">
        <f t="shared" si="235"/>
        <v>0.33476541637502649</v>
      </c>
      <c r="U186" s="4">
        <f t="shared" si="235"/>
        <v>0.33510387884444687</v>
      </c>
      <c r="V186" s="4">
        <f t="shared" si="235"/>
        <v>0.33178238819921491</v>
      </c>
      <c r="W186" s="4">
        <f t="shared" si="235"/>
        <v>0.33522430940906917</v>
      </c>
      <c r="X186" s="4">
        <f t="shared" si="235"/>
        <v>0.33601309203656221</v>
      </c>
      <c r="Y186" s="4">
        <f t="shared" si="235"/>
        <v>0.3323857801655723</v>
      </c>
      <c r="Z186" s="4">
        <f t="shared" si="235"/>
        <v>0.33511601923887968</v>
      </c>
      <c r="AA186" s="4">
        <f t="shared" si="235"/>
        <v>0.33889976161321433</v>
      </c>
      <c r="AB186" s="4">
        <f t="shared" si="235"/>
        <v>0.33965158162502773</v>
      </c>
      <c r="AC186" s="4">
        <f t="shared" si="235"/>
        <v>0.33740284236650681</v>
      </c>
      <c r="AD186" s="4">
        <f t="shared" si="235"/>
        <v>0.33976102807958453</v>
      </c>
      <c r="AE186" s="4">
        <f t="shared" si="235"/>
        <v>0.33770924520400525</v>
      </c>
      <c r="AF186" s="4">
        <f t="shared" si="235"/>
        <v>0.34403966093568911</v>
      </c>
      <c r="AG186" s="4">
        <f t="shared" si="235"/>
        <v>0.35161290392587241</v>
      </c>
      <c r="AI186" s="4">
        <f t="shared" si="236"/>
        <v>2.8174799293109176E-3</v>
      </c>
      <c r="AJ186" s="4">
        <f t="shared" si="236"/>
        <v>1.6835836249735059E-3</v>
      </c>
      <c r="AK186" s="4">
        <f t="shared" si="236"/>
        <v>7.7211211555531234E-3</v>
      </c>
      <c r="AL186" s="4">
        <f t="shared" si="236"/>
        <v>-3.771388199214909E-3</v>
      </c>
      <c r="AM186" s="4">
        <f t="shared" si="236"/>
        <v>-7.373309409069162E-3</v>
      </c>
      <c r="AN186" s="4">
        <f t="shared" si="236"/>
        <v>-2.1390920365622068E-3</v>
      </c>
      <c r="AO186" s="4">
        <f t="shared" si="236"/>
        <v>-4.3967801655723227E-3</v>
      </c>
      <c r="AP186" s="4">
        <f t="shared" si="236"/>
        <v>6.3309807611203195E-3</v>
      </c>
      <c r="AQ186" s="4">
        <f t="shared" si="236"/>
        <v>2.0572383867856758E-3</v>
      </c>
      <c r="AR186" s="4">
        <f t="shared" si="236"/>
        <v>2.4794183749722865E-3</v>
      </c>
      <c r="AS186" s="4">
        <f t="shared" si="236"/>
        <v>2.7215763349319744E-4</v>
      </c>
      <c r="AT186" s="4">
        <f t="shared" si="236"/>
        <v>-9.5390280795845106E-3</v>
      </c>
      <c r="AU186" s="4">
        <f t="shared" si="236"/>
        <v>4.2327547959947753E-3</v>
      </c>
      <c r="AV186" s="4">
        <f t="shared" si="236"/>
        <v>-1.7556609356891295E-3</v>
      </c>
      <c r="AW186" s="4">
        <f t="shared" si="236"/>
        <v>3.240960741275889E-4</v>
      </c>
      <c r="AY186" s="2">
        <f t="shared" si="228"/>
        <v>0.3345496319779569</v>
      </c>
      <c r="AZ186" s="2">
        <f t="shared" si="228"/>
        <v>0.33476541637502649</v>
      </c>
      <c r="BA186" s="2">
        <f t="shared" si="228"/>
        <v>0.33441786582540622</v>
      </c>
      <c r="BB186" s="2">
        <f t="shared" si="228"/>
        <v>0.33164024673108039</v>
      </c>
      <c r="BC186" s="2">
        <f t="shared" si="228"/>
        <v>0.33519709506566775</v>
      </c>
      <c r="BD186" s="2">
        <f t="shared" si="228"/>
        <v>0.336013002870655</v>
      </c>
      <c r="BE186" s="2">
        <f t="shared" si="228"/>
        <v>0.33238577729173641</v>
      </c>
      <c r="BF186" s="2">
        <f t="shared" si="228"/>
        <v>0.33511601923810364</v>
      </c>
      <c r="BG186" s="2">
        <f t="shared" si="228"/>
        <v>0.3388997615893431</v>
      </c>
      <c r="BH186" s="2">
        <f t="shared" si="228"/>
        <v>0.33965157860926493</v>
      </c>
      <c r="BI186" s="2">
        <f t="shared" si="228"/>
        <v>0.33740270416874785</v>
      </c>
      <c r="BJ186" s="2">
        <f t="shared" si="228"/>
        <v>0.33975701107948197</v>
      </c>
      <c r="BK186" s="2">
        <f t="shared" si="228"/>
        <v>0.33770591195837679</v>
      </c>
      <c r="BL186" s="2">
        <f t="shared" si="228"/>
        <v>0.3432132478198015</v>
      </c>
      <c r="BM186" s="2">
        <f t="shared" si="228"/>
        <v>0.35043261133192299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 t="str">
        <f t="shared" si="198"/>
        <v/>
      </c>
      <c r="CV186" s="2" t="str">
        <f t="shared" si="199"/>
        <v/>
      </c>
      <c r="CW186" s="2" t="str">
        <f t="shared" si="200"/>
        <v/>
      </c>
      <c r="CX186" s="2" t="str">
        <f t="shared" si="201"/>
        <v/>
      </c>
      <c r="CY186" s="2" t="str">
        <f t="shared" si="202"/>
        <v/>
      </c>
      <c r="CZ186" s="2" t="str">
        <f t="shared" si="203"/>
        <v/>
      </c>
      <c r="DA186" s="2" t="str">
        <f t="shared" si="204"/>
        <v/>
      </c>
      <c r="DB186" s="2">
        <f t="shared" si="205"/>
        <v>0.341447</v>
      </c>
      <c r="DC186" s="2">
        <f t="shared" si="206"/>
        <v>0.34095700000000001</v>
      </c>
      <c r="DD186" s="2" t="str">
        <f t="shared" si="207"/>
        <v/>
      </c>
      <c r="DE186" s="2" t="str">
        <f t="shared" si="208"/>
        <v/>
      </c>
      <c r="DF186" s="2" t="str">
        <f t="shared" si="209"/>
        <v/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0.59720584523809483</v>
      </c>
      <c r="DL186" s="2">
        <f t="shared" si="237"/>
        <v>0.45400112550607291</v>
      </c>
      <c r="DM186" s="2">
        <f t="shared" si="237"/>
        <v>0.46074467204502823</v>
      </c>
      <c r="DN186" s="2">
        <f t="shared" si="237"/>
        <v>0.47723266429587485</v>
      </c>
      <c r="DO186" s="2">
        <f t="shared" si="237"/>
        <v>0.49819116526610641</v>
      </c>
      <c r="DP186" s="2">
        <f t="shared" si="237"/>
        <v>0.50593114995543675</v>
      </c>
      <c r="DQ186" s="2">
        <f t="shared" si="237"/>
        <v>0.5226431650246306</v>
      </c>
      <c r="DR186" s="2">
        <f t="shared" si="237"/>
        <v>0.57776364516129031</v>
      </c>
      <c r="DS186" s="2">
        <f t="shared" si="237"/>
        <v>0.54769612487949582</v>
      </c>
      <c r="DT186" s="2">
        <f t="shared" si="237"/>
        <v>0.53563255795328146</v>
      </c>
      <c r="DU186" s="2">
        <f t="shared" si="237"/>
        <v>0.50116853548387086</v>
      </c>
      <c r="DV186" s="2">
        <f t="shared" si="237"/>
        <v>0.52987757085650733</v>
      </c>
      <c r="DW186" s="2">
        <f t="shared" si="237"/>
        <v>0.52664612903225816</v>
      </c>
      <c r="DX186" s="2">
        <f t="shared" si="237"/>
        <v>0.51134574376832831</v>
      </c>
      <c r="DY186" s="2">
        <f t="shared" si="237"/>
        <v>0.47851812009803912</v>
      </c>
      <c r="EA186" s="2">
        <f t="shared" ref="EA186:EE227" si="241">CE$228*$B186+CE$229</f>
        <v>0.33119601145356803</v>
      </c>
      <c r="EB186" s="2">
        <f t="shared" si="241"/>
        <v>0.33426208426569687</v>
      </c>
      <c r="EC186" s="2">
        <f t="shared" si="241"/>
        <v>0.33398734973931188</v>
      </c>
      <c r="ED186" s="2">
        <f t="shared" si="241"/>
        <v>0.33161868815452644</v>
      </c>
      <c r="EE186" s="2">
        <f t="shared" si="241"/>
        <v>0.33500284130829799</v>
      </c>
      <c r="EF186" s="2">
        <f t="shared" si="240"/>
        <v>0.33354551735608651</v>
      </c>
      <c r="EG186" s="2">
        <f t="shared" si="240"/>
        <v>0.32978905755513188</v>
      </c>
      <c r="EH186" s="2">
        <f t="shared" si="240"/>
        <v>0.33142031827055529</v>
      </c>
      <c r="EI186" s="2">
        <f t="shared" si="240"/>
        <v>0.33559293293532338</v>
      </c>
      <c r="EJ186" s="2">
        <f t="shared" si="240"/>
        <v>0.33304147248302562</v>
      </c>
      <c r="EK186" s="2">
        <f t="shared" si="213"/>
        <v>0.33481038334334584</v>
      </c>
      <c r="EL186" s="2">
        <f t="shared" si="180"/>
        <v>0.34154548650273397</v>
      </c>
      <c r="EM186" s="2">
        <f t="shared" si="180"/>
        <v>0.33480806790288142</v>
      </c>
      <c r="EN186" s="2">
        <f t="shared" si="180"/>
        <v>0.34616928835647515</v>
      </c>
      <c r="EO186" s="2">
        <f t="shared" si="180"/>
        <v>0.35048638575870344</v>
      </c>
      <c r="EQ186" s="2">
        <f t="shared" si="238"/>
        <v>0.33554769728091055</v>
      </c>
      <c r="ER186" s="2">
        <f t="shared" si="238"/>
        <v>0.33500687241027322</v>
      </c>
      <c r="ES186" s="2">
        <f t="shared" si="238"/>
        <v>0.33472459779360436</v>
      </c>
      <c r="ET186" s="2">
        <f t="shared" si="238"/>
        <v>0.33164801754167933</v>
      </c>
      <c r="EU186" s="2">
        <f t="shared" si="238"/>
        <v>0.33527642771083022</v>
      </c>
      <c r="EV186" s="2">
        <f t="shared" si="238"/>
        <v>0.33664451322309952</v>
      </c>
      <c r="EW186" s="2">
        <f t="shared" si="238"/>
        <v>0.3329314762780835</v>
      </c>
      <c r="EX186" s="2">
        <f t="shared" si="238"/>
        <v>0.33575788201731011</v>
      </c>
      <c r="EY186" s="2">
        <f t="shared" si="238"/>
        <v>0.33950207851097436</v>
      </c>
      <c r="EZ186" s="2">
        <f t="shared" si="238"/>
        <v>0.34102747974801684</v>
      </c>
      <c r="FA186" s="2">
        <f t="shared" si="238"/>
        <v>0.33804828970345491</v>
      </c>
      <c r="FB186" s="2">
        <f t="shared" si="238"/>
        <v>0.33920407401065705</v>
      </c>
      <c r="FC186" s="2">
        <f t="shared" si="238"/>
        <v>0.33868491170906412</v>
      </c>
      <c r="FD186" s="2">
        <f t="shared" si="238"/>
        <v>0.34192301370693201</v>
      </c>
      <c r="FE186" s="2">
        <f t="shared" si="238"/>
        <v>0.35040156875718975</v>
      </c>
      <c r="FG186" s="2">
        <f t="shared" si="239"/>
        <v>0.99999901273826752</v>
      </c>
      <c r="FH186" s="2">
        <f t="shared" si="239"/>
        <v>0.9999829813069574</v>
      </c>
      <c r="FI186" s="2">
        <f t="shared" si="239"/>
        <v>0.99998137983243252</v>
      </c>
      <c r="FJ186" s="2">
        <f t="shared" si="239"/>
        <v>0.99998598330848409</v>
      </c>
      <c r="FK186" s="2">
        <f t="shared" si="239"/>
        <v>0.99998827885797958</v>
      </c>
      <c r="FL186" s="2">
        <f t="shared" si="239"/>
        <v>0.99999041535644984</v>
      </c>
      <c r="FM186" s="2">
        <f t="shared" si="239"/>
        <v>0.99999364896126497</v>
      </c>
      <c r="FN186" s="2">
        <f t="shared" si="239"/>
        <v>0.99999256680725612</v>
      </c>
      <c r="FO186" s="2">
        <f t="shared" si="239"/>
        <v>0.99999283286518914</v>
      </c>
      <c r="FP186" s="2">
        <f t="shared" si="239"/>
        <v>0.99999308614037674</v>
      </c>
      <c r="FQ186" s="2">
        <f t="shared" si="239"/>
        <v>0.99999261822709107</v>
      </c>
      <c r="FR186" s="2">
        <f t="shared" si="239"/>
        <v>0.99999289152656268</v>
      </c>
      <c r="FS186" s="2">
        <f t="shared" si="239"/>
        <v>0.99999213802986553</v>
      </c>
      <c r="FT186" s="2">
        <f t="shared" si="239"/>
        <v>0.9999919272755986</v>
      </c>
      <c r="FU186" s="2">
        <f t="shared" si="239"/>
        <v>0.99999038727768597</v>
      </c>
      <c r="FW186" s="2">
        <f t="shared" si="230"/>
        <v>0.77058823548099542</v>
      </c>
      <c r="FX186" s="2">
        <f t="shared" si="230"/>
        <v>0.67306966550423764</v>
      </c>
      <c r="FY186" s="2">
        <f t="shared" si="230"/>
        <v>0.58074869241050953</v>
      </c>
      <c r="FZ186" s="2">
        <f t="shared" si="230"/>
        <v>0.66546055900324919</v>
      </c>
      <c r="GA186" s="2">
        <f t="shared" si="230"/>
        <v>0.70303568477213285</v>
      </c>
      <c r="GB186" s="2">
        <f t="shared" si="230"/>
        <v>0.79568781810076439</v>
      </c>
      <c r="GC186" s="2">
        <f t="shared" si="230"/>
        <v>0.82595450878037724</v>
      </c>
      <c r="GD186" s="2">
        <f t="shared" si="230"/>
        <v>0.85160012988442957</v>
      </c>
      <c r="GE186" s="2">
        <f t="shared" si="230"/>
        <v>0.84553220592171208</v>
      </c>
      <c r="GF186" s="2">
        <f t="shared" si="230"/>
        <v>0.82753561581197477</v>
      </c>
      <c r="GG186" s="2">
        <f t="shared" si="230"/>
        <v>0.80023710358755462</v>
      </c>
      <c r="GH186" s="2">
        <f t="shared" si="230"/>
        <v>0.76441642936798104</v>
      </c>
      <c r="GI186" s="2">
        <f t="shared" si="230"/>
        <v>0.74708602543365066</v>
      </c>
      <c r="GJ186" s="2">
        <f t="shared" si="230"/>
        <v>0.69646318355642844</v>
      </c>
      <c r="GK186" s="2">
        <f t="shared" si="230"/>
        <v>0.64851573750978919</v>
      </c>
      <c r="GM186" s="82">
        <f t="shared" si="231"/>
        <v>2.0775774019459719E-28</v>
      </c>
      <c r="GN186" s="82">
        <f t="shared" si="231"/>
        <v>5.2382590490799742E-239</v>
      </c>
      <c r="GO186" s="82">
        <f t="shared" si="231"/>
        <v>0</v>
      </c>
      <c r="GP186" s="82">
        <f t="shared" si="231"/>
        <v>0</v>
      </c>
      <c r="GQ186" s="82">
        <f t="shared" si="231"/>
        <v>0</v>
      </c>
      <c r="GR186" s="82">
        <f t="shared" si="231"/>
        <v>0</v>
      </c>
      <c r="GS186" s="82">
        <f t="shared" si="231"/>
        <v>0</v>
      </c>
      <c r="GT186" s="82">
        <f t="shared" si="231"/>
        <v>0</v>
      </c>
      <c r="GU186" s="82">
        <f t="shared" si="231"/>
        <v>0</v>
      </c>
      <c r="GV186" s="82">
        <f t="shared" si="231"/>
        <v>0</v>
      </c>
      <c r="GW186" s="82">
        <f t="shared" si="231"/>
        <v>0</v>
      </c>
      <c r="GX186" s="82">
        <f t="shared" si="231"/>
        <v>0</v>
      </c>
      <c r="GY186" s="82">
        <f t="shared" si="231"/>
        <v>0</v>
      </c>
      <c r="GZ186" s="82">
        <f t="shared" si="231"/>
        <v>0</v>
      </c>
      <c r="HA186" s="82">
        <f t="shared" si="231"/>
        <v>0</v>
      </c>
      <c r="HC186" s="82">
        <f t="shared" si="182"/>
        <v>2.0594653796771047E-83</v>
      </c>
      <c r="HD186" s="82">
        <f t="shared" si="182"/>
        <v>9.6897211999349249E-163</v>
      </c>
      <c r="HE186" s="82">
        <f t="shared" si="182"/>
        <v>4.7556871483074615E-289</v>
      </c>
      <c r="HF186" s="82">
        <f t="shared" si="181"/>
        <v>0</v>
      </c>
      <c r="HG186" s="82">
        <f t="shared" si="181"/>
        <v>0</v>
      </c>
      <c r="HH186" s="82">
        <f t="shared" si="181"/>
        <v>0</v>
      </c>
      <c r="HI186" s="82">
        <f t="shared" si="181"/>
        <v>0</v>
      </c>
      <c r="HJ186" s="82">
        <f t="shared" si="181"/>
        <v>0</v>
      </c>
      <c r="HK186" s="82">
        <f t="shared" si="181"/>
        <v>0</v>
      </c>
      <c r="HL186" s="82">
        <f t="shared" si="181"/>
        <v>0</v>
      </c>
      <c r="HM186" s="82">
        <f t="shared" si="181"/>
        <v>0</v>
      </c>
      <c r="HN186" s="82">
        <f t="shared" si="181"/>
        <v>0</v>
      </c>
      <c r="HO186" s="82">
        <f t="shared" si="227"/>
        <v>0</v>
      </c>
      <c r="HP186" s="82">
        <f t="shared" si="227"/>
        <v>0</v>
      </c>
      <c r="HQ186" s="82">
        <f t="shared" si="227"/>
        <v>0</v>
      </c>
      <c r="HS186" s="82">
        <f t="shared" si="232"/>
        <v>3.427916211614203E-17</v>
      </c>
      <c r="HT186" s="82">
        <f t="shared" si="232"/>
        <v>1.9594296756434962E-14</v>
      </c>
      <c r="HU186" s="82">
        <f t="shared" si="232"/>
        <v>1.2607492473602338E-12</v>
      </c>
      <c r="HV186" s="82">
        <f t="shared" si="232"/>
        <v>2.3020428096585154E-19</v>
      </c>
      <c r="HW186" s="82">
        <f t="shared" si="232"/>
        <v>2.1304837655985177E-22</v>
      </c>
      <c r="HX186" s="82">
        <f t="shared" si="232"/>
        <v>4.0801758828655338E-28</v>
      </c>
      <c r="HY186" s="82">
        <f t="shared" si="232"/>
        <v>1.4383054488664216E-34</v>
      </c>
      <c r="HZ186" s="82">
        <f t="shared" si="232"/>
        <v>4.4352682932783446E-44</v>
      </c>
      <c r="IA186" s="82">
        <f t="shared" si="232"/>
        <v>1.2592594842611558E-39</v>
      </c>
      <c r="IB186" s="82">
        <f t="shared" si="232"/>
        <v>3.5392547783263997E-34</v>
      </c>
      <c r="IC186" s="82">
        <f t="shared" si="232"/>
        <v>2.6130480262295214E-30</v>
      </c>
      <c r="ID186" s="82">
        <f t="shared" si="232"/>
        <v>1.4546424729617336E-25</v>
      </c>
      <c r="IE186" s="82">
        <f t="shared" si="232"/>
        <v>1.1756326116279674E-30</v>
      </c>
      <c r="IF186" s="82">
        <f t="shared" si="232"/>
        <v>4.7551047357840394E-26</v>
      </c>
      <c r="IG186" s="82">
        <f t="shared" si="232"/>
        <v>5.617293481838422E-32</v>
      </c>
      <c r="II186" s="82">
        <f t="shared" si="233"/>
        <v>0.18729203046890283</v>
      </c>
      <c r="IJ186" s="82">
        <f t="shared" si="233"/>
        <v>0.34566994359477582</v>
      </c>
      <c r="IK186" s="82">
        <f t="shared" si="233"/>
        <v>0.54516069163878755</v>
      </c>
      <c r="IL186" s="82">
        <f t="shared" si="233"/>
        <v>0.32947166009889006</v>
      </c>
      <c r="IM186" s="82">
        <f t="shared" si="233"/>
        <v>0.21208880103745595</v>
      </c>
      <c r="IN186" s="82">
        <f t="shared" si="233"/>
        <v>5.0451609869807061E-2</v>
      </c>
      <c r="IO186" s="82">
        <f t="shared" si="233"/>
        <v>2.2878719063862143E-2</v>
      </c>
      <c r="IP186" s="82">
        <f t="shared" si="233"/>
        <v>3.8453104671115276E-3</v>
      </c>
      <c r="IQ186" s="82">
        <f t="shared" si="233"/>
        <v>8.1953359916547112E-3</v>
      </c>
      <c r="IR186" s="82">
        <f t="shared" si="233"/>
        <v>2.0199103993744583E-2</v>
      </c>
      <c r="IS186" s="82">
        <f t="shared" si="233"/>
        <v>4.4507288863514148E-2</v>
      </c>
      <c r="IT186" s="82">
        <f t="shared" si="233"/>
        <v>0.10509836511230548</v>
      </c>
      <c r="IU186" s="82">
        <f t="shared" si="233"/>
        <v>8.8060281726849599E-2</v>
      </c>
      <c r="IV186" s="82">
        <f t="shared" si="233"/>
        <v>9.3156030463537057E-2</v>
      </c>
      <c r="IW186" s="82">
        <f t="shared" si="233"/>
        <v>2.0643828667956547E-2</v>
      </c>
      <c r="IY186" s="82">
        <f t="shared" si="234"/>
        <v>0.18729203046890286</v>
      </c>
      <c r="IZ186" s="82">
        <f t="shared" si="234"/>
        <v>0.34566994359479541</v>
      </c>
      <c r="JA186" s="82">
        <f t="shared" si="234"/>
        <v>0.54516069164004832</v>
      </c>
      <c r="JB186" s="82">
        <f t="shared" si="234"/>
        <v>0.32947166009889006</v>
      </c>
      <c r="JC186" s="82">
        <f t="shared" si="234"/>
        <v>0.21208880103745595</v>
      </c>
      <c r="JD186" s="82">
        <f t="shared" si="234"/>
        <v>5.0451609869807061E-2</v>
      </c>
      <c r="JE186" s="82">
        <f t="shared" si="234"/>
        <v>2.2878719063862143E-2</v>
      </c>
      <c r="JF186" s="82">
        <f t="shared" si="234"/>
        <v>3.8453104671115276E-3</v>
      </c>
      <c r="JG186" s="82">
        <f t="shared" si="234"/>
        <v>8.1953359916547112E-3</v>
      </c>
      <c r="JH186" s="82">
        <f t="shared" si="234"/>
        <v>2.0199103993744583E-2</v>
      </c>
      <c r="JI186" s="82">
        <f t="shared" si="234"/>
        <v>4.4507288863514148E-2</v>
      </c>
      <c r="JJ186" s="82">
        <f t="shared" si="234"/>
        <v>0.10509836511230548</v>
      </c>
      <c r="JK186" s="82">
        <f t="shared" si="234"/>
        <v>8.8060281726849599E-2</v>
      </c>
      <c r="JL186" s="82">
        <f t="shared" si="234"/>
        <v>9.3156030463537057E-2</v>
      </c>
      <c r="JM186" s="82">
        <f t="shared" si="234"/>
        <v>2.0643828667956547E-2</v>
      </c>
    </row>
    <row r="187" spans="2:273" x14ac:dyDescent="0.25">
      <c r="B187" s="2">
        <v>160</v>
      </c>
      <c r="C187" s="37">
        <v>0.34134799999999998</v>
      </c>
      <c r="D187" s="37">
        <v>0.32796500000000001</v>
      </c>
      <c r="E187" s="37">
        <v>0.33107700000000001</v>
      </c>
      <c r="F187" s="37">
        <v>0.32572299999999998</v>
      </c>
      <c r="G187" s="37">
        <v>0.33746799999999999</v>
      </c>
      <c r="H187" s="37">
        <v>0.33719500000000002</v>
      </c>
      <c r="I187" s="37">
        <v>0.32977899999999999</v>
      </c>
      <c r="J187" s="37">
        <v>0.336839</v>
      </c>
      <c r="K187" s="37">
        <v>0.34343699999999999</v>
      </c>
      <c r="L187" s="37">
        <v>0.33775699999999997</v>
      </c>
      <c r="M187" s="37">
        <v>0.33634199999999997</v>
      </c>
      <c r="N187" s="37">
        <v>0.33766600000000002</v>
      </c>
      <c r="O187" s="37">
        <v>0.33802199999999999</v>
      </c>
      <c r="P187" s="37">
        <v>0.33978000000000003</v>
      </c>
      <c r="Q187" s="37">
        <v>0.34816799999999998</v>
      </c>
      <c r="S187" s="4">
        <f t="shared" si="235"/>
        <v>0.3342761492495348</v>
      </c>
      <c r="T187" s="4">
        <f t="shared" si="235"/>
        <v>0.33446092208572198</v>
      </c>
      <c r="U187" s="4">
        <f t="shared" si="235"/>
        <v>0.33460061611879577</v>
      </c>
      <c r="V187" s="4">
        <f t="shared" si="235"/>
        <v>0.33137121290735067</v>
      </c>
      <c r="W187" s="4">
        <f t="shared" si="235"/>
        <v>0.33487779119169547</v>
      </c>
      <c r="X187" s="4">
        <f t="shared" si="235"/>
        <v>0.33574752036363303</v>
      </c>
      <c r="Y187" s="4">
        <f t="shared" si="235"/>
        <v>0.33207238455032828</v>
      </c>
      <c r="Z187" s="4">
        <f t="shared" si="235"/>
        <v>0.33473825503801785</v>
      </c>
      <c r="AA187" s="4">
        <f t="shared" si="235"/>
        <v>0.3385139281376775</v>
      </c>
      <c r="AB187" s="4">
        <f t="shared" si="235"/>
        <v>0.33941532368158772</v>
      </c>
      <c r="AC187" s="4">
        <f t="shared" si="235"/>
        <v>0.33710166857802365</v>
      </c>
      <c r="AD187" s="4">
        <f t="shared" si="235"/>
        <v>0.33937279573570955</v>
      </c>
      <c r="AE187" s="4">
        <f t="shared" si="235"/>
        <v>0.33735809253796656</v>
      </c>
      <c r="AF187" s="4">
        <f t="shared" si="235"/>
        <v>0.34317094801887715</v>
      </c>
      <c r="AG187" s="4">
        <f t="shared" si="235"/>
        <v>0.35043718255818801</v>
      </c>
      <c r="AI187" s="4">
        <f t="shared" si="236"/>
        <v>7.0718507504651806E-3</v>
      </c>
      <c r="AJ187" s="4">
        <f t="shared" si="236"/>
        <v>-6.4959220857219724E-3</v>
      </c>
      <c r="AK187" s="4">
        <f t="shared" si="236"/>
        <v>-3.5236161187957582E-3</v>
      </c>
      <c r="AL187" s="4">
        <f t="shared" si="236"/>
        <v>-5.6482129073506804E-3</v>
      </c>
      <c r="AM187" s="4">
        <f t="shared" si="236"/>
        <v>2.5902088083045172E-3</v>
      </c>
      <c r="AN187" s="4">
        <f t="shared" si="236"/>
        <v>1.4474796363669884E-3</v>
      </c>
      <c r="AO187" s="4">
        <f t="shared" si="236"/>
        <v>-2.2933845503282924E-3</v>
      </c>
      <c r="AP187" s="4">
        <f t="shared" si="236"/>
        <v>2.1007449619821483E-3</v>
      </c>
      <c r="AQ187" s="4">
        <f t="shared" si="236"/>
        <v>4.9230718623224923E-3</v>
      </c>
      <c r="AR187" s="4">
        <f t="shared" si="236"/>
        <v>-1.6583236815877478E-3</v>
      </c>
      <c r="AS187" s="4">
        <f t="shared" si="236"/>
        <v>-7.596685780236756E-4</v>
      </c>
      <c r="AT187" s="4">
        <f t="shared" si="236"/>
        <v>-1.706795735709532E-3</v>
      </c>
      <c r="AU187" s="4">
        <f t="shared" si="236"/>
        <v>6.6390746203343065E-4</v>
      </c>
      <c r="AV187" s="4">
        <f t="shared" si="236"/>
        <v>-3.3909480188771268E-3</v>
      </c>
      <c r="AW187" s="4">
        <f t="shared" si="236"/>
        <v>-2.2691825581880321E-3</v>
      </c>
      <c r="AY187" s="2">
        <f t="shared" si="228"/>
        <v>0.33427433830811903</v>
      </c>
      <c r="AZ187" s="2">
        <f t="shared" si="228"/>
        <v>0.33446092208572198</v>
      </c>
      <c r="BA187" s="2">
        <f t="shared" si="228"/>
        <v>0.33412550139037328</v>
      </c>
      <c r="BB187" s="2">
        <f t="shared" si="228"/>
        <v>0.3313045081583898</v>
      </c>
      <c r="BC187" s="2">
        <f t="shared" si="228"/>
        <v>0.33486755760632675</v>
      </c>
      <c r="BD187" s="2">
        <f t="shared" si="228"/>
        <v>0.33574749956826655</v>
      </c>
      <c r="BE187" s="2">
        <f t="shared" si="228"/>
        <v>0.33207238402548478</v>
      </c>
      <c r="BF187" s="2">
        <f t="shared" si="228"/>
        <v>0.33473825503794857</v>
      </c>
      <c r="BG187" s="2">
        <f t="shared" si="228"/>
        <v>0.3385139281347111</v>
      </c>
      <c r="BH187" s="2">
        <f t="shared" si="228"/>
        <v>0.33941532316125705</v>
      </c>
      <c r="BI187" s="2">
        <f t="shared" si="228"/>
        <v>0.3371016377926056</v>
      </c>
      <c r="BJ187" s="2">
        <f t="shared" si="228"/>
        <v>0.33937155264756497</v>
      </c>
      <c r="BK187" s="2">
        <f t="shared" si="228"/>
        <v>0.33735728009421773</v>
      </c>
      <c r="BL187" s="2">
        <f t="shared" si="228"/>
        <v>0.34277053123045537</v>
      </c>
      <c r="BM187" s="2">
        <f t="shared" si="228"/>
        <v>0.35002068961810662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 t="str">
        <f t="shared" si="198"/>
        <v/>
      </c>
      <c r="CV187" s="2" t="str">
        <f t="shared" si="199"/>
        <v/>
      </c>
      <c r="CW187" s="2" t="str">
        <f t="shared" si="200"/>
        <v/>
      </c>
      <c r="CX187" s="2" t="str">
        <f t="shared" si="201"/>
        <v/>
      </c>
      <c r="CY187" s="2" t="str">
        <f t="shared" si="202"/>
        <v/>
      </c>
      <c r="CZ187" s="2" t="str">
        <f t="shared" si="203"/>
        <v/>
      </c>
      <c r="DA187" s="2" t="str">
        <f t="shared" si="204"/>
        <v/>
      </c>
      <c r="DB187" s="2">
        <f t="shared" si="205"/>
        <v>0.336839</v>
      </c>
      <c r="DC187" s="2">
        <f t="shared" si="206"/>
        <v>0.34343699999999999</v>
      </c>
      <c r="DD187" s="2" t="str">
        <f t="shared" si="207"/>
        <v/>
      </c>
      <c r="DE187" s="2" t="str">
        <f t="shared" si="208"/>
        <v/>
      </c>
      <c r="DF187" s="2" t="str">
        <f t="shared" si="209"/>
        <v/>
      </c>
      <c r="DG187" s="2" t="str">
        <f t="shared" si="210"/>
        <v/>
      </c>
      <c r="DH187" s="2" t="str">
        <f t="shared" si="211"/>
        <v/>
      </c>
      <c r="DI187" s="2">
        <f t="shared" si="212"/>
        <v>0.34816799999999998</v>
      </c>
      <c r="DK187" s="2">
        <f t="shared" si="237"/>
        <v>0.5985127976190473</v>
      </c>
      <c r="DL187" s="2">
        <f t="shared" si="237"/>
        <v>0.45448505991902838</v>
      </c>
      <c r="DM187" s="2">
        <f t="shared" si="237"/>
        <v>0.46125771557223272</v>
      </c>
      <c r="DN187" s="2">
        <f t="shared" si="237"/>
        <v>0.47787632954006642</v>
      </c>
      <c r="DO187" s="2">
        <f t="shared" si="237"/>
        <v>0.49896136582633049</v>
      </c>
      <c r="DP187" s="2">
        <f t="shared" si="237"/>
        <v>0.50667390730837791</v>
      </c>
      <c r="DQ187" s="2">
        <f t="shared" si="237"/>
        <v>0.52348713596059127</v>
      </c>
      <c r="DR187" s="2">
        <f t="shared" si="237"/>
        <v>0.57897738306451607</v>
      </c>
      <c r="DS187" s="2">
        <f t="shared" si="237"/>
        <v>0.54869265146459034</v>
      </c>
      <c r="DT187" s="2">
        <f t="shared" si="237"/>
        <v>0.53657260333704127</v>
      </c>
      <c r="DU187" s="2">
        <f t="shared" si="237"/>
        <v>0.50187677419354826</v>
      </c>
      <c r="DV187" s="2">
        <f t="shared" si="237"/>
        <v>0.53078353882091223</v>
      </c>
      <c r="DW187" s="2">
        <f t="shared" si="237"/>
        <v>0.52753554838709682</v>
      </c>
      <c r="DX187" s="2">
        <f t="shared" si="237"/>
        <v>0.5121309893695013</v>
      </c>
      <c r="DY187" s="2">
        <f t="shared" si="237"/>
        <v>0.47909025846702308</v>
      </c>
      <c r="EA187" s="2">
        <f t="shared" si="241"/>
        <v>0.33079530390356299</v>
      </c>
      <c r="EB187" s="2">
        <f t="shared" si="241"/>
        <v>0.33393269733661357</v>
      </c>
      <c r="EC187" s="2">
        <f t="shared" si="241"/>
        <v>0.33366961459854022</v>
      </c>
      <c r="ED187" s="2">
        <f t="shared" si="241"/>
        <v>0.33128195383183257</v>
      </c>
      <c r="EE187" s="2">
        <f t="shared" si="241"/>
        <v>0.33466496271619894</v>
      </c>
      <c r="EF187" s="2">
        <f t="shared" si="240"/>
        <v>0.3331932137232424</v>
      </c>
      <c r="EG187" s="2">
        <f t="shared" si="240"/>
        <v>0.32939427245061548</v>
      </c>
      <c r="EH187" s="2">
        <f t="shared" si="240"/>
        <v>0.33093639360922006</v>
      </c>
      <c r="EI187" s="2">
        <f t="shared" si="240"/>
        <v>0.33510943663222348</v>
      </c>
      <c r="EJ187" s="2">
        <f t="shared" si="240"/>
        <v>0.33259876828502605</v>
      </c>
      <c r="EK187" s="2">
        <f t="shared" si="213"/>
        <v>0.3344206886837196</v>
      </c>
      <c r="EL187" s="2">
        <f t="shared" si="180"/>
        <v>0.34122757894450662</v>
      </c>
      <c r="EM187" s="2">
        <f t="shared" si="180"/>
        <v>0.33434465569515848</v>
      </c>
      <c r="EN187" s="2">
        <f t="shared" si="180"/>
        <v>0.34585496243760772</v>
      </c>
      <c r="EO187" s="2">
        <f t="shared" si="180"/>
        <v>0.3500718444080651</v>
      </c>
      <c r="EQ187" s="2">
        <f t="shared" si="238"/>
        <v>0.33521864071102359</v>
      </c>
      <c r="ER187" s="2">
        <f t="shared" si="238"/>
        <v>0.33469222104037349</v>
      </c>
      <c r="ES187" s="2">
        <f t="shared" si="238"/>
        <v>0.33442206153279008</v>
      </c>
      <c r="ET187" s="2">
        <f t="shared" si="238"/>
        <v>0.3313121158143667</v>
      </c>
      <c r="EU187" s="2">
        <f t="shared" si="238"/>
        <v>0.33494317156846587</v>
      </c>
      <c r="EV187" s="2">
        <f t="shared" si="238"/>
        <v>0.33634379306807471</v>
      </c>
      <c r="EW187" s="2">
        <f t="shared" si="238"/>
        <v>0.33258572140065579</v>
      </c>
      <c r="EX187" s="2">
        <f t="shared" si="238"/>
        <v>0.33534052488514937</v>
      </c>
      <c r="EY187" s="2">
        <f t="shared" si="238"/>
        <v>0.33907953055398071</v>
      </c>
      <c r="EZ187" s="2">
        <f t="shared" si="238"/>
        <v>0.3407094125991601</v>
      </c>
      <c r="FA187" s="2">
        <f t="shared" si="238"/>
        <v>0.33771061187468543</v>
      </c>
      <c r="FB187" s="2">
        <f t="shared" si="238"/>
        <v>0.33884830444507613</v>
      </c>
      <c r="FC187" s="2">
        <f t="shared" si="238"/>
        <v>0.33828560479863196</v>
      </c>
      <c r="FD187" s="2">
        <f t="shared" si="238"/>
        <v>0.34154282657410789</v>
      </c>
      <c r="FE187" s="2">
        <f t="shared" si="238"/>
        <v>0.34999371392474132</v>
      </c>
      <c r="FG187" s="2">
        <f t="shared" si="239"/>
        <v>0.99999909960652045</v>
      </c>
      <c r="FH187" s="2">
        <f t="shared" si="239"/>
        <v>0.99998447874423102</v>
      </c>
      <c r="FI187" s="2">
        <f t="shared" si="239"/>
        <v>0.99998301817752522</v>
      </c>
      <c r="FJ187" s="2">
        <f t="shared" si="239"/>
        <v>0.99998721660963963</v>
      </c>
      <c r="FK187" s="2">
        <f t="shared" si="239"/>
        <v>0.99998931018040293</v>
      </c>
      <c r="FL187" s="2">
        <f t="shared" si="239"/>
        <v>0.999991258693819</v>
      </c>
      <c r="FM187" s="2">
        <f t="shared" si="239"/>
        <v>0.99999420778059567</v>
      </c>
      <c r="FN187" s="2">
        <f t="shared" si="239"/>
        <v>0.99999322084321274</v>
      </c>
      <c r="FO187" s="2">
        <f t="shared" si="239"/>
        <v>0.9999934634912433</v>
      </c>
      <c r="FP187" s="2">
        <f t="shared" si="239"/>
        <v>0.99999369448124587</v>
      </c>
      <c r="FQ187" s="2">
        <f t="shared" si="239"/>
        <v>0.99999326773872066</v>
      </c>
      <c r="FR187" s="2">
        <f t="shared" si="239"/>
        <v>0.99999351699111905</v>
      </c>
      <c r="FS187" s="2">
        <f t="shared" si="239"/>
        <v>0.99999282979305848</v>
      </c>
      <c r="FT187" s="2">
        <f t="shared" si="239"/>
        <v>0.99999263758261325</v>
      </c>
      <c r="FU187" s="2">
        <f t="shared" si="239"/>
        <v>0.99999123308563864</v>
      </c>
      <c r="FW187" s="2">
        <f t="shared" si="230"/>
        <v>0.78646359183023318</v>
      </c>
      <c r="FX187" s="2">
        <f t="shared" si="230"/>
        <v>0.69300486930104976</v>
      </c>
      <c r="FY187" s="2">
        <f t="shared" si="230"/>
        <v>0.60299283936184556</v>
      </c>
      <c r="FZ187" s="2">
        <f t="shared" si="230"/>
        <v>0.68564304102052931</v>
      </c>
      <c r="GA187" s="2">
        <f t="shared" si="230"/>
        <v>0.72189863687523059</v>
      </c>
      <c r="GB187" s="2">
        <f t="shared" si="230"/>
        <v>0.81025396213308731</v>
      </c>
      <c r="GC187" s="2">
        <f t="shared" si="230"/>
        <v>0.83879998969909897</v>
      </c>
      <c r="GD187" s="2">
        <f t="shared" si="230"/>
        <v>0.86286708589753403</v>
      </c>
      <c r="GE187" s="2">
        <f t="shared" si="230"/>
        <v>0.8571825959289382</v>
      </c>
      <c r="GF187" s="2">
        <f t="shared" si="230"/>
        <v>0.8402869675239103</v>
      </c>
      <c r="GG187" s="2">
        <f t="shared" si="230"/>
        <v>0.81455450331617185</v>
      </c>
      <c r="GH187" s="2">
        <f t="shared" si="230"/>
        <v>0.78059727465557516</v>
      </c>
      <c r="GI187" s="2">
        <f t="shared" si="230"/>
        <v>0.76408984265372815</v>
      </c>
      <c r="GJ187" s="2">
        <f t="shared" si="230"/>
        <v>0.71557471711006382</v>
      </c>
      <c r="GK187" s="2">
        <f t="shared" si="230"/>
        <v>0.66921233712155681</v>
      </c>
      <c r="GM187" s="82">
        <f t="shared" si="231"/>
        <v>6.6514566775487909E-29</v>
      </c>
      <c r="GN187" s="82">
        <f t="shared" si="231"/>
        <v>3.9186388080485681E-244</v>
      </c>
      <c r="GO187" s="82">
        <f t="shared" si="231"/>
        <v>0</v>
      </c>
      <c r="GP187" s="82">
        <f t="shared" si="231"/>
        <v>0</v>
      </c>
      <c r="GQ187" s="82">
        <f t="shared" si="231"/>
        <v>0</v>
      </c>
      <c r="GR187" s="82">
        <f t="shared" si="231"/>
        <v>0</v>
      </c>
      <c r="GS187" s="82">
        <f t="shared" si="231"/>
        <v>0</v>
      </c>
      <c r="GT187" s="82">
        <f t="shared" si="231"/>
        <v>0</v>
      </c>
      <c r="GU187" s="82">
        <f t="shared" si="231"/>
        <v>0</v>
      </c>
      <c r="GV187" s="82">
        <f t="shared" si="231"/>
        <v>0</v>
      </c>
      <c r="GW187" s="82">
        <f t="shared" si="231"/>
        <v>0</v>
      </c>
      <c r="GX187" s="82">
        <f t="shared" si="231"/>
        <v>0</v>
      </c>
      <c r="GY187" s="82">
        <f t="shared" si="231"/>
        <v>0</v>
      </c>
      <c r="GZ187" s="82">
        <f t="shared" si="231"/>
        <v>0</v>
      </c>
      <c r="HA187" s="82">
        <f t="shared" si="231"/>
        <v>0</v>
      </c>
      <c r="HC187" s="82">
        <f t="shared" si="182"/>
        <v>2.2381021882478758E-85</v>
      </c>
      <c r="HD187" s="82">
        <f t="shared" si="182"/>
        <v>1.8545880000349622E-167</v>
      </c>
      <c r="HE187" s="82">
        <f t="shared" si="182"/>
        <v>1.7656259195365082E-297</v>
      </c>
      <c r="HF187" s="82">
        <f t="shared" si="181"/>
        <v>0</v>
      </c>
      <c r="HG187" s="82">
        <f t="shared" si="181"/>
        <v>0</v>
      </c>
      <c r="HH187" s="82">
        <f t="shared" si="181"/>
        <v>0</v>
      </c>
      <c r="HI187" s="82">
        <f t="shared" ref="HI187:HN227" si="242" xml:space="preserve"> _xlfn.NORM.DIST($B187, I$8, ABS(I$12), TRUE) * _xlfn.NORM.DIST(($B187 - I$8)*I$16, 0, ABS(I$12), TRUE) * 2</f>
        <v>0</v>
      </c>
      <c r="HJ187" s="82">
        <f t="shared" si="242"/>
        <v>0</v>
      </c>
      <c r="HK187" s="82">
        <f t="shared" si="242"/>
        <v>0</v>
      </c>
      <c r="HL187" s="82">
        <f t="shared" si="242"/>
        <v>0</v>
      </c>
      <c r="HM187" s="82">
        <f t="shared" si="242"/>
        <v>0</v>
      </c>
      <c r="HN187" s="82">
        <f t="shared" si="242"/>
        <v>0</v>
      </c>
      <c r="HO187" s="82">
        <f t="shared" si="227"/>
        <v>0</v>
      </c>
      <c r="HP187" s="82">
        <f t="shared" si="227"/>
        <v>0</v>
      </c>
      <c r="HQ187" s="82">
        <f t="shared" si="227"/>
        <v>0</v>
      </c>
      <c r="HS187" s="82">
        <f t="shared" si="232"/>
        <v>6.2914426463620264E-18</v>
      </c>
      <c r="HT187" s="82">
        <f t="shared" si="232"/>
        <v>3.1692153732976179E-15</v>
      </c>
      <c r="HU187" s="82">
        <f t="shared" si="232"/>
        <v>2.3309817559036002E-13</v>
      </c>
      <c r="HV187" s="82">
        <f t="shared" si="232"/>
        <v>2.2553989679247383E-20</v>
      </c>
      <c r="HW187" s="82">
        <f t="shared" si="232"/>
        <v>1.5855592789206379E-23</v>
      </c>
      <c r="HX187" s="82">
        <f t="shared" si="232"/>
        <v>2.2190787944427601E-29</v>
      </c>
      <c r="HY187" s="82">
        <f t="shared" si="232"/>
        <v>5.3592983925970768E-36</v>
      </c>
      <c r="HZ187" s="82">
        <f t="shared" si="232"/>
        <v>6.4953178127500475E-46</v>
      </c>
      <c r="IA187" s="82">
        <f t="shared" si="232"/>
        <v>2.938265975873463E-41</v>
      </c>
      <c r="IB187" s="82">
        <f t="shared" si="232"/>
        <v>1.2854251053832765E-35</v>
      </c>
      <c r="IC187" s="82">
        <f t="shared" si="232"/>
        <v>1.2424050545170776E-31</v>
      </c>
      <c r="ID187" s="82">
        <f t="shared" si="232"/>
        <v>1.0270445176449081E-26</v>
      </c>
      <c r="IE187" s="82">
        <f t="shared" si="232"/>
        <v>4.1840280617278165E-32</v>
      </c>
      <c r="IF187" s="82">
        <f t="shared" si="232"/>
        <v>2.6651776110534375E-27</v>
      </c>
      <c r="IG187" s="82">
        <f t="shared" si="232"/>
        <v>1.4229144104322135E-33</v>
      </c>
      <c r="II187" s="82">
        <f t="shared" si="233"/>
        <v>0.15624934095336757</v>
      </c>
      <c r="IJ187" s="82">
        <f t="shared" si="233"/>
        <v>0.29305933769468734</v>
      </c>
      <c r="IK187" s="82">
        <f t="shared" si="233"/>
        <v>0.51358888290277871</v>
      </c>
      <c r="IL187" s="82">
        <f t="shared" si="233"/>
        <v>0.27341275987059294</v>
      </c>
      <c r="IM187" s="82">
        <f t="shared" si="233"/>
        <v>0.16785617370763448</v>
      </c>
      <c r="IN187" s="82">
        <f t="shared" si="233"/>
        <v>3.6741674425586145E-2</v>
      </c>
      <c r="IO187" s="82">
        <f t="shared" si="233"/>
        <v>1.5950892177539824E-2</v>
      </c>
      <c r="IP187" s="82">
        <f t="shared" si="233"/>
        <v>2.3426622762987969E-3</v>
      </c>
      <c r="IQ187" s="82">
        <f t="shared" si="233"/>
        <v>5.3172325240355076E-3</v>
      </c>
      <c r="IR187" s="82">
        <f t="shared" si="233"/>
        <v>1.3931079558963833E-2</v>
      </c>
      <c r="IS187" s="82">
        <f t="shared" si="233"/>
        <v>3.2143065694256658E-2</v>
      </c>
      <c r="IT187" s="82">
        <f t="shared" si="233"/>
        <v>8.0587194564999673E-2</v>
      </c>
      <c r="IU187" s="82">
        <f t="shared" si="233"/>
        <v>6.4215245869441259E-2</v>
      </c>
      <c r="IV187" s="82">
        <f t="shared" si="233"/>
        <v>6.3766501118637478E-2</v>
      </c>
      <c r="IW187" s="82">
        <f t="shared" si="233"/>
        <v>8.5869229265732819E-3</v>
      </c>
      <c r="IY187" s="82">
        <f t="shared" si="234"/>
        <v>0.15624934095336757</v>
      </c>
      <c r="IZ187" s="82">
        <f t="shared" si="234"/>
        <v>0.2930593376946905</v>
      </c>
      <c r="JA187" s="82">
        <f t="shared" si="234"/>
        <v>0.51358888290301186</v>
      </c>
      <c r="JB187" s="82">
        <f t="shared" si="234"/>
        <v>0.27341275987059294</v>
      </c>
      <c r="JC187" s="82">
        <f t="shared" si="234"/>
        <v>0.16785617370763448</v>
      </c>
      <c r="JD187" s="82">
        <f t="shared" si="234"/>
        <v>3.6741674425586145E-2</v>
      </c>
      <c r="JE187" s="82">
        <f t="shared" si="234"/>
        <v>1.5950892177539824E-2</v>
      </c>
      <c r="JF187" s="82">
        <f t="shared" si="234"/>
        <v>2.3426622762987969E-3</v>
      </c>
      <c r="JG187" s="82">
        <f t="shared" si="234"/>
        <v>5.3172325240355076E-3</v>
      </c>
      <c r="JH187" s="82">
        <f t="shared" si="234"/>
        <v>1.3931079558963833E-2</v>
      </c>
      <c r="JI187" s="82">
        <f t="shared" si="234"/>
        <v>3.2143065694256658E-2</v>
      </c>
      <c r="JJ187" s="82">
        <f t="shared" si="234"/>
        <v>8.0587194564999673E-2</v>
      </c>
      <c r="JK187" s="82">
        <f t="shared" si="234"/>
        <v>6.4215245869441259E-2</v>
      </c>
      <c r="JL187" s="82">
        <f t="shared" si="234"/>
        <v>6.3766501118637478E-2</v>
      </c>
      <c r="JM187" s="82">
        <f t="shared" si="234"/>
        <v>8.5869229265732819E-3</v>
      </c>
    </row>
    <row r="188" spans="2:273" x14ac:dyDescent="0.25">
      <c r="B188" s="2">
        <v>161</v>
      </c>
      <c r="C188" s="37">
        <v>0.33732699999999999</v>
      </c>
      <c r="D188" s="37">
        <v>0.33700000000000002</v>
      </c>
      <c r="E188" s="37">
        <v>0.32229600000000003</v>
      </c>
      <c r="F188" s="37">
        <v>0.33157500000000001</v>
      </c>
      <c r="G188" s="37">
        <v>0.33092500000000002</v>
      </c>
      <c r="H188" s="37">
        <v>0.343698</v>
      </c>
      <c r="I188" s="37">
        <v>0.33173900000000001</v>
      </c>
      <c r="J188" s="37">
        <v>0.33545999999999998</v>
      </c>
      <c r="K188" s="37">
        <v>0.33288899999999999</v>
      </c>
      <c r="L188" s="37">
        <v>0.34465800000000002</v>
      </c>
      <c r="M188" s="37">
        <v>0.33742299999999997</v>
      </c>
      <c r="N188" s="37">
        <v>0.334173</v>
      </c>
      <c r="O188" s="37">
        <v>0.33530799999999999</v>
      </c>
      <c r="P188" s="37">
        <v>0.34068500000000002</v>
      </c>
      <c r="Q188" s="37">
        <v>0.34786899999999998</v>
      </c>
      <c r="S188" s="4">
        <f t="shared" si="235"/>
        <v>0.33399845667622102</v>
      </c>
      <c r="T188" s="4">
        <f t="shared" si="235"/>
        <v>0.33415649006436948</v>
      </c>
      <c r="U188" s="4">
        <f t="shared" si="235"/>
        <v>0.33414076657646763</v>
      </c>
      <c r="V188" s="4">
        <f t="shared" si="235"/>
        <v>0.33099759309567983</v>
      </c>
      <c r="W188" s="4">
        <f t="shared" si="235"/>
        <v>0.33454151045363278</v>
      </c>
      <c r="X188" s="4">
        <f t="shared" si="235"/>
        <v>0.3354809246876081</v>
      </c>
      <c r="Y188" s="4">
        <f t="shared" si="235"/>
        <v>0.33175774121891183</v>
      </c>
      <c r="Z188" s="4">
        <f t="shared" si="235"/>
        <v>0.33435874719178443</v>
      </c>
      <c r="AA188" s="4">
        <f t="shared" si="235"/>
        <v>0.33812653538549503</v>
      </c>
      <c r="AB188" s="4">
        <f t="shared" si="235"/>
        <v>0.33917587767041851</v>
      </c>
      <c r="AC188" s="4">
        <f t="shared" si="235"/>
        <v>0.33679938282910588</v>
      </c>
      <c r="AD188" s="4">
        <f t="shared" si="235"/>
        <v>0.33898720149739475</v>
      </c>
      <c r="AE188" s="4">
        <f t="shared" si="235"/>
        <v>0.337007784024972</v>
      </c>
      <c r="AF188" s="4">
        <f t="shared" si="235"/>
        <v>0.34251052012630206</v>
      </c>
      <c r="AG188" s="4">
        <f t="shared" si="235"/>
        <v>0.3497394019995424</v>
      </c>
      <c r="AI188" s="4">
        <f t="shared" si="236"/>
        <v>3.3285433237789652E-3</v>
      </c>
      <c r="AJ188" s="4">
        <f t="shared" si="236"/>
        <v>2.8435099356305393E-3</v>
      </c>
      <c r="AK188" s="4">
        <f t="shared" si="236"/>
        <v>-1.1844766576467602E-2</v>
      </c>
      <c r="AL188" s="4">
        <f t="shared" si="236"/>
        <v>5.7740690432017683E-4</v>
      </c>
      <c r="AM188" s="4">
        <f t="shared" si="236"/>
        <v>-3.6165104536327597E-3</v>
      </c>
      <c r="AN188" s="4">
        <f t="shared" si="236"/>
        <v>8.2170753123919082E-3</v>
      </c>
      <c r="AO188" s="4">
        <f t="shared" si="236"/>
        <v>-1.87412189118219E-5</v>
      </c>
      <c r="AP188" s="4">
        <f t="shared" si="236"/>
        <v>1.1012528082155471E-3</v>
      </c>
      <c r="AQ188" s="4">
        <f t="shared" si="236"/>
        <v>-5.2375353854950402E-3</v>
      </c>
      <c r="AR188" s="4">
        <f t="shared" si="236"/>
        <v>5.4821223295815069E-3</v>
      </c>
      <c r="AS188" s="4">
        <f t="shared" si="236"/>
        <v>6.2361717089409741E-4</v>
      </c>
      <c r="AT188" s="4">
        <f t="shared" si="236"/>
        <v>-4.8142014973947544E-3</v>
      </c>
      <c r="AU188" s="4">
        <f t="shared" si="236"/>
        <v>-1.6997840249720064E-3</v>
      </c>
      <c r="AV188" s="4">
        <f t="shared" si="236"/>
        <v>-1.8255201263020493E-3</v>
      </c>
      <c r="AW188" s="4">
        <f t="shared" si="236"/>
        <v>-1.8704019995424148E-3</v>
      </c>
      <c r="AY188" s="2">
        <f t="shared" si="228"/>
        <v>0.33399765515380558</v>
      </c>
      <c r="AZ188" s="2">
        <f t="shared" si="228"/>
        <v>0.33415649006436948</v>
      </c>
      <c r="BA188" s="2">
        <f t="shared" si="228"/>
        <v>0.33383350822745678</v>
      </c>
      <c r="BB188" s="2">
        <f t="shared" si="228"/>
        <v>0.33096879577167754</v>
      </c>
      <c r="BC188" s="2">
        <f t="shared" si="228"/>
        <v>0.33453799370160536</v>
      </c>
      <c r="BD188" s="2">
        <f t="shared" si="228"/>
        <v>0.33548092025623893</v>
      </c>
      <c r="BE188" s="2">
        <f t="shared" si="228"/>
        <v>0.33175774113160644</v>
      </c>
      <c r="BF188" s="2">
        <f t="shared" si="228"/>
        <v>0.33435874719177894</v>
      </c>
      <c r="BG188" s="2">
        <f t="shared" si="228"/>
        <v>0.33812653538516352</v>
      </c>
      <c r="BH188" s="2">
        <f t="shared" si="228"/>
        <v>0.33917587758885781</v>
      </c>
      <c r="BI188" s="2">
        <f t="shared" si="228"/>
        <v>0.33679937657054182</v>
      </c>
      <c r="BJ188" s="2">
        <f t="shared" si="228"/>
        <v>0.33898684720168243</v>
      </c>
      <c r="BK188" s="2">
        <f t="shared" si="228"/>
        <v>0.33700760623845033</v>
      </c>
      <c r="BL188" s="2">
        <f t="shared" si="228"/>
        <v>0.34232856175272575</v>
      </c>
      <c r="BM188" s="2">
        <f t="shared" si="228"/>
        <v>0.34960909803733475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 t="str">
        <f t="shared" si="198"/>
        <v/>
      </c>
      <c r="CV188" s="2" t="str">
        <f t="shared" si="199"/>
        <v/>
      </c>
      <c r="CW188" s="2" t="str">
        <f t="shared" si="200"/>
        <v/>
      </c>
      <c r="CX188" s="2" t="str">
        <f t="shared" si="201"/>
        <v/>
      </c>
      <c r="CY188" s="2" t="str">
        <f t="shared" si="202"/>
        <v/>
      </c>
      <c r="CZ188" s="2" t="str">
        <f t="shared" si="203"/>
        <v/>
      </c>
      <c r="DA188" s="2" t="str">
        <f t="shared" si="204"/>
        <v/>
      </c>
      <c r="DB188" s="2">
        <f t="shared" si="205"/>
        <v>0.33545999999999998</v>
      </c>
      <c r="DC188" s="2">
        <f t="shared" si="206"/>
        <v>0.33288899999999999</v>
      </c>
      <c r="DD188" s="2">
        <f t="shared" si="207"/>
        <v>0.34465800000000002</v>
      </c>
      <c r="DE188" s="2" t="str">
        <f t="shared" si="208"/>
        <v/>
      </c>
      <c r="DF188" s="2" t="str">
        <f t="shared" si="209"/>
        <v/>
      </c>
      <c r="DG188" s="2" t="str">
        <f t="shared" si="210"/>
        <v/>
      </c>
      <c r="DH188" s="2" t="str">
        <f t="shared" si="211"/>
        <v/>
      </c>
      <c r="DI188" s="2">
        <f t="shared" si="212"/>
        <v>0.34786899999999998</v>
      </c>
      <c r="DK188" s="2">
        <f t="shared" si="237"/>
        <v>0.59981974999999965</v>
      </c>
      <c r="DL188" s="2">
        <f t="shared" si="237"/>
        <v>0.45496899433198384</v>
      </c>
      <c r="DM188" s="2">
        <f t="shared" si="237"/>
        <v>0.46177075909943721</v>
      </c>
      <c r="DN188" s="2">
        <f t="shared" si="237"/>
        <v>0.47851999478425794</v>
      </c>
      <c r="DO188" s="2">
        <f t="shared" si="237"/>
        <v>0.49973156638655458</v>
      </c>
      <c r="DP188" s="2">
        <f t="shared" si="237"/>
        <v>0.50741666466131918</v>
      </c>
      <c r="DQ188" s="2">
        <f t="shared" si="237"/>
        <v>0.52433110689655182</v>
      </c>
      <c r="DR188" s="2">
        <f t="shared" si="237"/>
        <v>0.58019112096774195</v>
      </c>
      <c r="DS188" s="2">
        <f t="shared" si="237"/>
        <v>0.54968917804968487</v>
      </c>
      <c r="DT188" s="2">
        <f t="shared" si="237"/>
        <v>0.53751264872080096</v>
      </c>
      <c r="DU188" s="2">
        <f t="shared" si="237"/>
        <v>0.50258501290322577</v>
      </c>
      <c r="DV188" s="2">
        <f t="shared" si="237"/>
        <v>0.53168950678531712</v>
      </c>
      <c r="DW188" s="2">
        <f t="shared" si="237"/>
        <v>0.52842496774193548</v>
      </c>
      <c r="DX188" s="2">
        <f t="shared" si="237"/>
        <v>0.5129162349706744</v>
      </c>
      <c r="DY188" s="2">
        <f t="shared" si="237"/>
        <v>0.47966239683600703</v>
      </c>
      <c r="EA188" s="2">
        <f t="shared" si="241"/>
        <v>0.33039459635355795</v>
      </c>
      <c r="EB188" s="2">
        <f t="shared" si="241"/>
        <v>0.33360331040753022</v>
      </c>
      <c r="EC188" s="2">
        <f t="shared" si="241"/>
        <v>0.33335187945776856</v>
      </c>
      <c r="ED188" s="2">
        <f t="shared" si="241"/>
        <v>0.33094521950913874</v>
      </c>
      <c r="EE188" s="2">
        <f t="shared" si="241"/>
        <v>0.33432708412409984</v>
      </c>
      <c r="EF188" s="2">
        <f t="shared" si="240"/>
        <v>0.33284091009039835</v>
      </c>
      <c r="EG188" s="2">
        <f t="shared" si="240"/>
        <v>0.32899948734609902</v>
      </c>
      <c r="EH188" s="2">
        <f t="shared" si="240"/>
        <v>0.33045246894788483</v>
      </c>
      <c r="EI188" s="2">
        <f t="shared" si="240"/>
        <v>0.33462594032912363</v>
      </c>
      <c r="EJ188" s="2">
        <f t="shared" si="240"/>
        <v>0.33215606408702647</v>
      </c>
      <c r="EK188" s="2">
        <f t="shared" si="213"/>
        <v>0.33403099402409331</v>
      </c>
      <c r="EL188" s="2">
        <f t="shared" si="180"/>
        <v>0.34090967138627926</v>
      </c>
      <c r="EM188" s="2">
        <f t="shared" si="180"/>
        <v>0.33388124348743559</v>
      </c>
      <c r="EN188" s="2">
        <f t="shared" si="180"/>
        <v>0.34554063651874034</v>
      </c>
      <c r="EO188" s="2">
        <f t="shared" si="180"/>
        <v>0.34965730305742676</v>
      </c>
      <c r="EQ188" s="2">
        <f t="shared" si="238"/>
        <v>0.33488958414113656</v>
      </c>
      <c r="ER188" s="2">
        <f t="shared" si="238"/>
        <v>0.33437756967047377</v>
      </c>
      <c r="ES188" s="2">
        <f t="shared" si="238"/>
        <v>0.33411952527197575</v>
      </c>
      <c r="ET188" s="2">
        <f t="shared" si="238"/>
        <v>0.33097621408705413</v>
      </c>
      <c r="EU188" s="2">
        <f t="shared" si="238"/>
        <v>0.33460991542610152</v>
      </c>
      <c r="EV188" s="2">
        <f t="shared" si="238"/>
        <v>0.33604307291304997</v>
      </c>
      <c r="EW188" s="2">
        <f t="shared" si="238"/>
        <v>0.33223996652322813</v>
      </c>
      <c r="EX188" s="2">
        <f t="shared" si="238"/>
        <v>0.33492316775298864</v>
      </c>
      <c r="EY188" s="2">
        <f t="shared" si="238"/>
        <v>0.33865698259698712</v>
      </c>
      <c r="EZ188" s="2">
        <f t="shared" si="238"/>
        <v>0.34039134545030336</v>
      </c>
      <c r="FA188" s="2">
        <f t="shared" si="238"/>
        <v>0.33737293404591601</v>
      </c>
      <c r="FB188" s="2">
        <f t="shared" si="238"/>
        <v>0.33849253487949527</v>
      </c>
      <c r="FC188" s="2">
        <f t="shared" si="238"/>
        <v>0.33788629788819979</v>
      </c>
      <c r="FD188" s="2">
        <f t="shared" si="238"/>
        <v>0.34116263944128378</v>
      </c>
      <c r="FE188" s="2">
        <f t="shared" si="238"/>
        <v>0.34958585909229278</v>
      </c>
      <c r="FG188" s="2">
        <f t="shared" si="239"/>
        <v>0.99999917883132194</v>
      </c>
      <c r="FH188" s="2">
        <f t="shared" si="239"/>
        <v>0.99998584442716598</v>
      </c>
      <c r="FI188" s="2">
        <f t="shared" si="239"/>
        <v>0.99998451237068908</v>
      </c>
      <c r="FJ188" s="2">
        <f t="shared" si="239"/>
        <v>0.99998834139631398</v>
      </c>
      <c r="FK188" s="2">
        <f t="shared" si="239"/>
        <v>0.99999025075948667</v>
      </c>
      <c r="FL188" s="2">
        <f t="shared" si="239"/>
        <v>0.99999202782788099</v>
      </c>
      <c r="FM188" s="2">
        <f t="shared" si="239"/>
        <v>0.999994717430427</v>
      </c>
      <c r="FN188" s="2">
        <f t="shared" si="239"/>
        <v>0.99999381733184034</v>
      </c>
      <c r="FO188" s="2">
        <f t="shared" si="239"/>
        <v>0.99999403862973368</v>
      </c>
      <c r="FP188" s="2">
        <f t="shared" si="239"/>
        <v>0.99999424929535796</v>
      </c>
      <c r="FQ188" s="2">
        <f t="shared" si="239"/>
        <v>0.9999938601011028</v>
      </c>
      <c r="FR188" s="2">
        <f t="shared" si="239"/>
        <v>0.99999408742225615</v>
      </c>
      <c r="FS188" s="2">
        <f t="shared" si="239"/>
        <v>0.9999934606894233</v>
      </c>
      <c r="FT188" s="2">
        <f t="shared" si="239"/>
        <v>0.99999328539118959</v>
      </c>
      <c r="FU188" s="2">
        <f t="shared" si="239"/>
        <v>0.99999200447290704</v>
      </c>
      <c r="FW188" s="2">
        <f t="shared" si="230"/>
        <v>0.80152332487006739</v>
      </c>
      <c r="FX188" s="2">
        <f t="shared" si="230"/>
        <v>0.71224418286503</v>
      </c>
      <c r="FY188" s="2">
        <f t="shared" si="230"/>
        <v>0.62481922887730845</v>
      </c>
      <c r="FZ188" s="2">
        <f t="shared" si="230"/>
        <v>0.70514742221891502</v>
      </c>
      <c r="GA188" s="2">
        <f t="shared" si="230"/>
        <v>0.7400065266634086</v>
      </c>
      <c r="GB188" s="2">
        <f t="shared" si="230"/>
        <v>0.82401132110215947</v>
      </c>
      <c r="GC188" s="2">
        <f t="shared" si="230"/>
        <v>0.85086858514550978</v>
      </c>
      <c r="GD188" s="2">
        <f t="shared" si="230"/>
        <v>0.87340578350397879</v>
      </c>
      <c r="GE188" s="2">
        <f t="shared" si="230"/>
        <v>0.86809136494215655</v>
      </c>
      <c r="GF188" s="2">
        <f t="shared" si="230"/>
        <v>0.85226384468958027</v>
      </c>
      <c r="GG188" s="2">
        <f t="shared" si="230"/>
        <v>0.82806622014256348</v>
      </c>
      <c r="GH188" s="2">
        <f t="shared" si="230"/>
        <v>0.79596339710470609</v>
      </c>
      <c r="GI188" s="2">
        <f t="shared" si="230"/>
        <v>0.78028667190758449</v>
      </c>
      <c r="GJ188" s="2">
        <f t="shared" si="230"/>
        <v>0.73394261595745858</v>
      </c>
      <c r="GK188" s="2">
        <f t="shared" si="230"/>
        <v>0.68927416401376762</v>
      </c>
      <c r="GM188" s="82">
        <f t="shared" si="231"/>
        <v>2.107730564685473E-29</v>
      </c>
      <c r="GN188" s="82">
        <f t="shared" si="231"/>
        <v>2.5841058082610682E-249</v>
      </c>
      <c r="GO188" s="82">
        <f t="shared" si="231"/>
        <v>0</v>
      </c>
      <c r="GP188" s="82">
        <f t="shared" si="231"/>
        <v>0</v>
      </c>
      <c r="GQ188" s="82">
        <f t="shared" si="231"/>
        <v>0</v>
      </c>
      <c r="GR188" s="82">
        <f t="shared" si="231"/>
        <v>0</v>
      </c>
      <c r="GS188" s="82">
        <f t="shared" si="231"/>
        <v>0</v>
      </c>
      <c r="GT188" s="82">
        <f t="shared" si="231"/>
        <v>0</v>
      </c>
      <c r="GU188" s="82">
        <f t="shared" si="231"/>
        <v>0</v>
      </c>
      <c r="GV188" s="82">
        <f t="shared" si="231"/>
        <v>0</v>
      </c>
      <c r="GW188" s="82">
        <f t="shared" si="231"/>
        <v>0</v>
      </c>
      <c r="GX188" s="82">
        <f t="shared" si="231"/>
        <v>0</v>
      </c>
      <c r="GY188" s="82">
        <f t="shared" si="231"/>
        <v>0</v>
      </c>
      <c r="GZ188" s="82">
        <f t="shared" si="231"/>
        <v>0</v>
      </c>
      <c r="HA188" s="82">
        <f t="shared" si="231"/>
        <v>0</v>
      </c>
      <c r="HC188" s="82">
        <f t="shared" si="182"/>
        <v>2.3054187846791556E-87</v>
      </c>
      <c r="HD188" s="82">
        <f t="shared" si="182"/>
        <v>3.0345850768047038E-172</v>
      </c>
      <c r="HE188" s="82">
        <f t="shared" si="182"/>
        <v>4.9508900010523006E-306</v>
      </c>
      <c r="HF188" s="82">
        <f t="shared" si="182"/>
        <v>0</v>
      </c>
      <c r="HG188" s="82">
        <f t="shared" si="182"/>
        <v>0</v>
      </c>
      <c r="HH188" s="82">
        <f t="shared" si="182"/>
        <v>0</v>
      </c>
      <c r="HI188" s="82">
        <f t="shared" si="242"/>
        <v>0</v>
      </c>
      <c r="HJ188" s="82">
        <f t="shared" si="242"/>
        <v>0</v>
      </c>
      <c r="HK188" s="82">
        <f t="shared" si="242"/>
        <v>0</v>
      </c>
      <c r="HL188" s="82">
        <f t="shared" si="242"/>
        <v>0</v>
      </c>
      <c r="HM188" s="82">
        <f t="shared" si="242"/>
        <v>0</v>
      </c>
      <c r="HN188" s="82">
        <f t="shared" si="242"/>
        <v>0</v>
      </c>
      <c r="HO188" s="82">
        <f t="shared" si="227"/>
        <v>0</v>
      </c>
      <c r="HP188" s="82">
        <f t="shared" si="227"/>
        <v>0</v>
      </c>
      <c r="HQ188" s="82">
        <f t="shared" si="227"/>
        <v>0</v>
      </c>
      <c r="HS188" s="82">
        <f t="shared" si="232"/>
        <v>1.1116542497790751E-18</v>
      </c>
      <c r="HT188" s="82">
        <f t="shared" si="232"/>
        <v>4.8638620238863374E-16</v>
      </c>
      <c r="HU188" s="82">
        <f t="shared" si="232"/>
        <v>4.0917600284324814E-14</v>
      </c>
      <c r="HV188" s="82">
        <f t="shared" si="232"/>
        <v>2.0755276065102928E-21</v>
      </c>
      <c r="HW188" s="82">
        <f t="shared" si="232"/>
        <v>1.1031818262535095E-24</v>
      </c>
      <c r="HX188" s="82">
        <f t="shared" si="232"/>
        <v>1.1287602279594123E-30</v>
      </c>
      <c r="HY188" s="82">
        <f t="shared" si="232"/>
        <v>1.8635606965708686E-37</v>
      </c>
      <c r="HZ188" s="82">
        <f t="shared" si="232"/>
        <v>8.7045322767624737E-48</v>
      </c>
      <c r="IA188" s="82">
        <f t="shared" si="232"/>
        <v>6.3391399685226484E-43</v>
      </c>
      <c r="IB188" s="82">
        <f t="shared" si="232"/>
        <v>4.3485416828953313E-37</v>
      </c>
      <c r="IC188" s="82">
        <f t="shared" si="232"/>
        <v>5.5198963344213881E-33</v>
      </c>
      <c r="ID188" s="82">
        <f t="shared" si="232"/>
        <v>6.8207578488580446E-28</v>
      </c>
      <c r="IE188" s="82">
        <f t="shared" si="232"/>
        <v>1.3742908484375736E-33</v>
      </c>
      <c r="IF188" s="82">
        <f t="shared" si="232"/>
        <v>1.3916305859651289E-28</v>
      </c>
      <c r="IG188" s="82">
        <f t="shared" si="232"/>
        <v>3.2838621285791709E-35</v>
      </c>
      <c r="II188" s="82">
        <f t="shared" si="233"/>
        <v>0.12916290324009982</v>
      </c>
      <c r="IJ188" s="82">
        <f t="shared" si="233"/>
        <v>0.24440203388369988</v>
      </c>
      <c r="IK188" s="82">
        <f t="shared" si="233"/>
        <v>0.46950291777830727</v>
      </c>
      <c r="IL188" s="82">
        <f t="shared" si="233"/>
        <v>0.22269567764762729</v>
      </c>
      <c r="IM188" s="82">
        <f t="shared" si="233"/>
        <v>0.13068366924992131</v>
      </c>
      <c r="IN188" s="82">
        <f t="shared" si="233"/>
        <v>2.6341688154771753E-2</v>
      </c>
      <c r="IO188" s="82">
        <f t="shared" si="233"/>
        <v>1.0939641797687177E-2</v>
      </c>
      <c r="IP188" s="82">
        <f t="shared" si="233"/>
        <v>1.3966986506801179E-3</v>
      </c>
      <c r="IQ188" s="82">
        <f t="shared" si="233"/>
        <v>3.3852132435570675E-3</v>
      </c>
      <c r="IR188" s="82">
        <f t="shared" si="233"/>
        <v>9.446916441689204E-3</v>
      </c>
      <c r="IS188" s="82">
        <f t="shared" si="233"/>
        <v>2.284743776918122E-2</v>
      </c>
      <c r="IT188" s="82">
        <f t="shared" si="233"/>
        <v>6.0925269971382326E-2</v>
      </c>
      <c r="IU188" s="82">
        <f t="shared" si="233"/>
        <v>4.5966985907784169E-2</v>
      </c>
      <c r="IV188" s="82">
        <f t="shared" si="233"/>
        <v>4.2172651054582816E-2</v>
      </c>
      <c r="IW188" s="82">
        <f t="shared" si="233"/>
        <v>3.2015420963220674E-3</v>
      </c>
      <c r="IY188" s="82">
        <f t="shared" si="234"/>
        <v>0.12916290324009982</v>
      </c>
      <c r="IZ188" s="82">
        <f t="shared" si="234"/>
        <v>0.24440203388370038</v>
      </c>
      <c r="JA188" s="82">
        <f t="shared" si="234"/>
        <v>0.46950291777834818</v>
      </c>
      <c r="JB188" s="82">
        <f t="shared" si="234"/>
        <v>0.22269567764762729</v>
      </c>
      <c r="JC188" s="82">
        <f t="shared" si="234"/>
        <v>0.13068366924992131</v>
      </c>
      <c r="JD188" s="82">
        <f t="shared" si="234"/>
        <v>2.6341688154771753E-2</v>
      </c>
      <c r="JE188" s="82">
        <f t="shared" si="234"/>
        <v>1.0939641797687177E-2</v>
      </c>
      <c r="JF188" s="82">
        <f t="shared" si="234"/>
        <v>1.3966986506801179E-3</v>
      </c>
      <c r="JG188" s="82">
        <f t="shared" si="234"/>
        <v>3.3852132435570675E-3</v>
      </c>
      <c r="JH188" s="82">
        <f t="shared" si="234"/>
        <v>9.446916441689204E-3</v>
      </c>
      <c r="JI188" s="82">
        <f t="shared" si="234"/>
        <v>2.284743776918122E-2</v>
      </c>
      <c r="JJ188" s="82">
        <f t="shared" si="234"/>
        <v>6.0925269971382326E-2</v>
      </c>
      <c r="JK188" s="82">
        <f t="shared" si="234"/>
        <v>4.5966985907784169E-2</v>
      </c>
      <c r="JL188" s="82">
        <f t="shared" si="234"/>
        <v>4.2172651054582816E-2</v>
      </c>
      <c r="JM188" s="82">
        <f t="shared" si="234"/>
        <v>3.2015420963220674E-3</v>
      </c>
    </row>
    <row r="189" spans="2:273" x14ac:dyDescent="0.25">
      <c r="B189" s="2">
        <v>162</v>
      </c>
      <c r="C189" s="37">
        <v>0.34489900000000001</v>
      </c>
      <c r="D189" s="37">
        <v>0.338671</v>
      </c>
      <c r="E189" s="37">
        <v>0.33551799999999998</v>
      </c>
      <c r="F189" s="37">
        <v>0.32702599999999998</v>
      </c>
      <c r="G189" s="37">
        <v>0.32388099999999997</v>
      </c>
      <c r="H189" s="37">
        <v>0.32852100000000001</v>
      </c>
      <c r="I189" s="37">
        <v>0.33694299999999999</v>
      </c>
      <c r="J189" s="37">
        <v>0.33231699999999997</v>
      </c>
      <c r="K189" s="37">
        <v>0.33922600000000003</v>
      </c>
      <c r="L189" s="37">
        <v>0.340387</v>
      </c>
      <c r="M189" s="37">
        <v>0.33850000000000002</v>
      </c>
      <c r="N189" s="37">
        <v>0.33557999999999999</v>
      </c>
      <c r="O189" s="37">
        <v>0.34306999999999999</v>
      </c>
      <c r="P189" s="37">
        <v>0.32977600000000001</v>
      </c>
      <c r="Q189" s="37">
        <v>0.34087600000000001</v>
      </c>
      <c r="S189" s="4">
        <f t="shared" si="235"/>
        <v>0.3337197547581145</v>
      </c>
      <c r="T189" s="4">
        <f t="shared" si="235"/>
        <v>0.33385205581051663</v>
      </c>
      <c r="U189" s="4">
        <f t="shared" si="235"/>
        <v>0.33372730346077129</v>
      </c>
      <c r="V189" s="4">
        <f t="shared" si="235"/>
        <v>0.33064453965836782</v>
      </c>
      <c r="W189" s="4">
        <f t="shared" si="235"/>
        <v>0.33420948811453988</v>
      </c>
      <c r="X189" s="4">
        <f t="shared" si="235"/>
        <v>0.3352131788332734</v>
      </c>
      <c r="Y189" s="4">
        <f t="shared" si="235"/>
        <v>0.33144180538986184</v>
      </c>
      <c r="Z189" s="4">
        <f t="shared" si="235"/>
        <v>0.33397747608255429</v>
      </c>
      <c r="AA189" s="4">
        <f t="shared" si="235"/>
        <v>0.33773755616662587</v>
      </c>
      <c r="AB189" s="4">
        <f t="shared" si="235"/>
        <v>0.33893313749125986</v>
      </c>
      <c r="AC189" s="4">
        <f t="shared" si="235"/>
        <v>0.33649584154738871</v>
      </c>
      <c r="AD189" s="4">
        <f t="shared" si="235"/>
        <v>0.33860308009435708</v>
      </c>
      <c r="AE189" s="4">
        <f t="shared" si="235"/>
        <v>0.33665673814619229</v>
      </c>
      <c r="AF189" s="4">
        <f t="shared" si="235"/>
        <v>0.34196514107672588</v>
      </c>
      <c r="AG189" s="4">
        <f t="shared" si="235"/>
        <v>0.34923392000956649</v>
      </c>
      <c r="AI189" s="4">
        <f t="shared" si="236"/>
        <v>1.1179245241885516E-2</v>
      </c>
      <c r="AJ189" s="4">
        <f t="shared" si="236"/>
        <v>4.8189441894833651E-3</v>
      </c>
      <c r="AK189" s="4">
        <f t="shared" si="236"/>
        <v>1.7906965392286978E-3</v>
      </c>
      <c r="AL189" s="4">
        <f t="shared" si="236"/>
        <v>-3.6185396583678364E-3</v>
      </c>
      <c r="AM189" s="4">
        <f t="shared" si="236"/>
        <v>-1.0328488114539902E-2</v>
      </c>
      <c r="AN189" s="4">
        <f t="shared" si="236"/>
        <v>-6.6921788332733878E-3</v>
      </c>
      <c r="AO189" s="4">
        <f t="shared" si="236"/>
        <v>5.5011946101381493E-3</v>
      </c>
      <c r="AP189" s="4">
        <f t="shared" si="236"/>
        <v>-1.6604760825543186E-3</v>
      </c>
      <c r="AQ189" s="4">
        <f t="shared" si="236"/>
        <v>1.4884438333741534E-3</v>
      </c>
      <c r="AR189" s="4">
        <f t="shared" si="236"/>
        <v>1.4538625087401336E-3</v>
      </c>
      <c r="AS189" s="4">
        <f t="shared" si="236"/>
        <v>2.0041584526113154E-3</v>
      </c>
      <c r="AT189" s="4">
        <f t="shared" si="236"/>
        <v>-3.023080094357089E-3</v>
      </c>
      <c r="AU189" s="4">
        <f t="shared" si="236"/>
        <v>6.4132618538076946E-3</v>
      </c>
      <c r="AV189" s="4">
        <f t="shared" si="236"/>
        <v>-1.2189141076725862E-2</v>
      </c>
      <c r="AW189" s="4">
        <f t="shared" si="236"/>
        <v>-8.3579200095664774E-3</v>
      </c>
      <c r="AY189" s="2">
        <f t="shared" si="228"/>
        <v>0.33371941767782048</v>
      </c>
      <c r="AZ189" s="2">
        <f t="shared" si="228"/>
        <v>0.33385205581051663</v>
      </c>
      <c r="BA189" s="2">
        <f t="shared" si="228"/>
        <v>0.33354180491768126</v>
      </c>
      <c r="BB189" s="2">
        <f t="shared" si="228"/>
        <v>0.33063310535242602</v>
      </c>
      <c r="BC189" s="2">
        <f t="shared" si="228"/>
        <v>0.33420838390567453</v>
      </c>
      <c r="BD189" s="2">
        <f t="shared" si="228"/>
        <v>0.33521317797057565</v>
      </c>
      <c r="BE189" s="2">
        <f t="shared" si="228"/>
        <v>0.3314418053766352</v>
      </c>
      <c r="BF189" s="2">
        <f t="shared" si="228"/>
        <v>0.3339774760825539</v>
      </c>
      <c r="BG189" s="2">
        <f t="shared" si="228"/>
        <v>0.33773755616659257</v>
      </c>
      <c r="BH189" s="2">
        <f t="shared" si="228"/>
        <v>0.3389331374796466</v>
      </c>
      <c r="BI189" s="2">
        <f t="shared" si="228"/>
        <v>0.33649584038637692</v>
      </c>
      <c r="BJ189" s="2">
        <f t="shared" si="228"/>
        <v>0.33860298710482628</v>
      </c>
      <c r="BK189" s="2">
        <f t="shared" si="228"/>
        <v>0.33665670322403762</v>
      </c>
      <c r="BL189" s="2">
        <f t="shared" si="228"/>
        <v>0.34188762192036065</v>
      </c>
      <c r="BM189" s="2">
        <f t="shared" si="228"/>
        <v>0.34919782660135845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 t="str">
        <f t="shared" si="198"/>
        <v/>
      </c>
      <c r="CV189" s="2" t="str">
        <f t="shared" si="199"/>
        <v/>
      </c>
      <c r="CW189" s="2" t="str">
        <f t="shared" si="200"/>
        <v/>
      </c>
      <c r="CX189" s="2" t="str">
        <f t="shared" si="201"/>
        <v/>
      </c>
      <c r="CY189" s="2" t="str">
        <f t="shared" si="202"/>
        <v/>
      </c>
      <c r="CZ189" s="2" t="str">
        <f t="shared" si="203"/>
        <v/>
      </c>
      <c r="DA189" s="2">
        <f t="shared" si="204"/>
        <v>0.33694299999999999</v>
      </c>
      <c r="DB189" s="2">
        <f t="shared" si="205"/>
        <v>0.33231699999999997</v>
      </c>
      <c r="DC189" s="2">
        <f t="shared" si="206"/>
        <v>0.33922600000000003</v>
      </c>
      <c r="DD189" s="2">
        <f t="shared" si="207"/>
        <v>0.340387</v>
      </c>
      <c r="DE189" s="2" t="str">
        <f t="shared" si="208"/>
        <v/>
      </c>
      <c r="DF189" s="2" t="str">
        <f t="shared" si="209"/>
        <v/>
      </c>
      <c r="DG189" s="2" t="str">
        <f t="shared" si="210"/>
        <v/>
      </c>
      <c r="DH189" s="2" t="str">
        <f t="shared" si="211"/>
        <v/>
      </c>
      <c r="DI189" s="2">
        <f t="shared" si="212"/>
        <v>0.34087600000000001</v>
      </c>
      <c r="DK189" s="2">
        <f t="shared" si="237"/>
        <v>0.601126702380952</v>
      </c>
      <c r="DL189" s="2">
        <f t="shared" si="237"/>
        <v>0.45545292874493931</v>
      </c>
      <c r="DM189" s="2">
        <f t="shared" si="237"/>
        <v>0.4622838026266417</v>
      </c>
      <c r="DN189" s="2">
        <f t="shared" si="237"/>
        <v>0.47916366002844951</v>
      </c>
      <c r="DO189" s="2">
        <f t="shared" si="237"/>
        <v>0.50050176694677861</v>
      </c>
      <c r="DP189" s="2">
        <f t="shared" si="237"/>
        <v>0.50815942201426034</v>
      </c>
      <c r="DQ189" s="2">
        <f t="shared" si="237"/>
        <v>0.52517507783251238</v>
      </c>
      <c r="DR189" s="2">
        <f t="shared" si="237"/>
        <v>0.58140485887096771</v>
      </c>
      <c r="DS189" s="2">
        <f t="shared" si="237"/>
        <v>0.5506857046347795</v>
      </c>
      <c r="DT189" s="2">
        <f t="shared" si="237"/>
        <v>0.53845269410456065</v>
      </c>
      <c r="DU189" s="2">
        <f t="shared" si="237"/>
        <v>0.50329325161290317</v>
      </c>
      <c r="DV189" s="2">
        <f t="shared" si="237"/>
        <v>0.53259547474972202</v>
      </c>
      <c r="DW189" s="2">
        <f t="shared" si="237"/>
        <v>0.52931438709677425</v>
      </c>
      <c r="DX189" s="2">
        <f t="shared" si="237"/>
        <v>0.51370148057184739</v>
      </c>
      <c r="DY189" s="2">
        <f t="shared" si="237"/>
        <v>0.48023453520499099</v>
      </c>
      <c r="EA189" s="2">
        <f t="shared" si="241"/>
        <v>0.32999388880355296</v>
      </c>
      <c r="EB189" s="2">
        <f t="shared" si="241"/>
        <v>0.33327392347844692</v>
      </c>
      <c r="EC189" s="2">
        <f t="shared" si="241"/>
        <v>0.33303414431699696</v>
      </c>
      <c r="ED189" s="2">
        <f t="shared" si="241"/>
        <v>0.33060848518644492</v>
      </c>
      <c r="EE189" s="2">
        <f t="shared" si="241"/>
        <v>0.33398920553200079</v>
      </c>
      <c r="EF189" s="2">
        <f t="shared" si="240"/>
        <v>0.33248860645755429</v>
      </c>
      <c r="EG189" s="2">
        <f t="shared" si="240"/>
        <v>0.32860470224158256</v>
      </c>
      <c r="EH189" s="2">
        <f t="shared" si="240"/>
        <v>0.32996854428654959</v>
      </c>
      <c r="EI189" s="2">
        <f t="shared" si="240"/>
        <v>0.33414244402602372</v>
      </c>
      <c r="EJ189" s="2">
        <f t="shared" si="240"/>
        <v>0.33171335988902689</v>
      </c>
      <c r="EK189" s="2">
        <f t="shared" si="213"/>
        <v>0.33364129936446707</v>
      </c>
      <c r="EL189" s="2">
        <f t="shared" si="180"/>
        <v>0.3405917638280519</v>
      </c>
      <c r="EM189" s="2">
        <f t="shared" si="180"/>
        <v>0.3334178312797127</v>
      </c>
      <c r="EN189" s="2">
        <f t="shared" si="180"/>
        <v>0.34522631059987291</v>
      </c>
      <c r="EO189" s="2">
        <f t="shared" si="180"/>
        <v>0.34924276170678842</v>
      </c>
      <c r="EQ189" s="2">
        <f t="shared" si="238"/>
        <v>0.33456052757124954</v>
      </c>
      <c r="ER189" s="2">
        <f t="shared" si="238"/>
        <v>0.334062918300574</v>
      </c>
      <c r="ES189" s="2">
        <f t="shared" si="238"/>
        <v>0.33381698901116141</v>
      </c>
      <c r="ET189" s="2">
        <f t="shared" si="238"/>
        <v>0.33064031235974151</v>
      </c>
      <c r="EU189" s="2">
        <f t="shared" si="238"/>
        <v>0.33427665928373718</v>
      </c>
      <c r="EV189" s="2">
        <f t="shared" si="238"/>
        <v>0.33574235275802516</v>
      </c>
      <c r="EW189" s="2">
        <f t="shared" si="238"/>
        <v>0.33189421164580046</v>
      </c>
      <c r="EX189" s="2">
        <f t="shared" si="238"/>
        <v>0.33450581062082796</v>
      </c>
      <c r="EY189" s="2">
        <f t="shared" si="238"/>
        <v>0.33823443463999353</v>
      </c>
      <c r="EZ189" s="2">
        <f t="shared" si="238"/>
        <v>0.34007327830144662</v>
      </c>
      <c r="FA189" s="2">
        <f t="shared" si="238"/>
        <v>0.33703525621714658</v>
      </c>
      <c r="FB189" s="2">
        <f t="shared" si="238"/>
        <v>0.33813676531391434</v>
      </c>
      <c r="FC189" s="2">
        <f t="shared" si="238"/>
        <v>0.33748699097776763</v>
      </c>
      <c r="FD189" s="2">
        <f t="shared" si="238"/>
        <v>0.3407824523084596</v>
      </c>
      <c r="FE189" s="2">
        <f t="shared" si="238"/>
        <v>0.34917800425984435</v>
      </c>
      <c r="FG189" s="2">
        <f t="shared" si="239"/>
        <v>0.99999925108521048</v>
      </c>
      <c r="FH189" s="2">
        <f t="shared" si="239"/>
        <v>0.99998708994805818</v>
      </c>
      <c r="FI189" s="2">
        <f t="shared" si="239"/>
        <v>0.99998587509494397</v>
      </c>
      <c r="FJ189" s="2">
        <f t="shared" si="239"/>
        <v>0.99998936721615916</v>
      </c>
      <c r="FK189" s="2">
        <f t="shared" si="239"/>
        <v>0.99999110857934914</v>
      </c>
      <c r="FL189" s="2">
        <f t="shared" si="239"/>
        <v>0.99999272928751415</v>
      </c>
      <c r="FM189" s="2">
        <f t="shared" si="239"/>
        <v>0.99999518223705042</v>
      </c>
      <c r="FN189" s="2">
        <f t="shared" si="239"/>
        <v>0.99999436133655484</v>
      </c>
      <c r="FO189" s="2">
        <f t="shared" si="239"/>
        <v>0.99999456316284785</v>
      </c>
      <c r="FP189" s="2">
        <f t="shared" si="239"/>
        <v>0.99999475529237869</v>
      </c>
      <c r="FQ189" s="2">
        <f t="shared" si="239"/>
        <v>0.9999944003426281</v>
      </c>
      <c r="FR189" s="2">
        <f t="shared" si="239"/>
        <v>0.99999460766220372</v>
      </c>
      <c r="FS189" s="2">
        <f t="shared" si="239"/>
        <v>0.99999403607444048</v>
      </c>
      <c r="FT189" s="2">
        <f t="shared" si="239"/>
        <v>0.99999387620036484</v>
      </c>
      <c r="FU189" s="2">
        <f t="shared" si="239"/>
        <v>0.99999270798749484</v>
      </c>
      <c r="FW189" s="2">
        <f t="shared" si="230"/>
        <v>0.81576976161234582</v>
      </c>
      <c r="FX189" s="2">
        <f t="shared" si="230"/>
        <v>0.73074623381073678</v>
      </c>
      <c r="FY189" s="2">
        <f t="shared" si="230"/>
        <v>0.64614982422793377</v>
      </c>
      <c r="FZ189" s="2">
        <f t="shared" si="230"/>
        <v>0.72392891143201066</v>
      </c>
      <c r="GA189" s="2">
        <f t="shared" si="230"/>
        <v>0.75733170686241646</v>
      </c>
      <c r="GB189" s="2">
        <f t="shared" si="230"/>
        <v>0.83697191161929652</v>
      </c>
      <c r="GC189" s="2">
        <f t="shared" si="230"/>
        <v>0.86218209376252608</v>
      </c>
      <c r="GD189" s="2">
        <f t="shared" si="230"/>
        <v>0.88324416862468624</v>
      </c>
      <c r="GE189" s="2">
        <f t="shared" si="230"/>
        <v>0.87828520863539528</v>
      </c>
      <c r="GF189" s="2">
        <f t="shared" si="230"/>
        <v>0.86348848722418248</v>
      </c>
      <c r="GG189" s="2">
        <f t="shared" si="230"/>
        <v>0.8407858888517924</v>
      </c>
      <c r="GH189" s="2">
        <f t="shared" si="230"/>
        <v>0.81051457287420592</v>
      </c>
      <c r="GI189" s="2">
        <f t="shared" si="230"/>
        <v>0.79566885354641159</v>
      </c>
      <c r="GJ189" s="2">
        <f t="shared" si="230"/>
        <v>0.75153620315702763</v>
      </c>
      <c r="GK189" s="2">
        <f t="shared" si="230"/>
        <v>0.7086489854985536</v>
      </c>
      <c r="GM189" s="82">
        <f t="shared" si="231"/>
        <v>6.610763174784126E-30</v>
      </c>
      <c r="GN189" s="82">
        <f t="shared" si="231"/>
        <v>1.5021424587541115E-254</v>
      </c>
      <c r="GO189" s="82">
        <f t="shared" si="231"/>
        <v>0</v>
      </c>
      <c r="GP189" s="82">
        <f t="shared" si="231"/>
        <v>0</v>
      </c>
      <c r="GQ189" s="82">
        <f t="shared" si="231"/>
        <v>0</v>
      </c>
      <c r="GR189" s="82">
        <f t="shared" si="231"/>
        <v>0</v>
      </c>
      <c r="GS189" s="82">
        <f t="shared" si="231"/>
        <v>0</v>
      </c>
      <c r="GT189" s="82">
        <f t="shared" si="231"/>
        <v>0</v>
      </c>
      <c r="GU189" s="82">
        <f t="shared" si="231"/>
        <v>0</v>
      </c>
      <c r="GV189" s="82">
        <f t="shared" si="231"/>
        <v>0</v>
      </c>
      <c r="GW189" s="82">
        <f t="shared" si="231"/>
        <v>0</v>
      </c>
      <c r="GX189" s="82">
        <f t="shared" si="231"/>
        <v>0</v>
      </c>
      <c r="GY189" s="82">
        <f t="shared" si="231"/>
        <v>0</v>
      </c>
      <c r="GZ189" s="82">
        <f t="shared" si="231"/>
        <v>0</v>
      </c>
      <c r="HA189" s="82">
        <f t="shared" si="231"/>
        <v>0</v>
      </c>
      <c r="HC189" s="82">
        <f t="shared" si="182"/>
        <v>2.2509345687175183E-89</v>
      </c>
      <c r="HD189" s="82">
        <f t="shared" si="182"/>
        <v>4.2448702150672183E-177</v>
      </c>
      <c r="HE189" s="82">
        <f t="shared" si="182"/>
        <v>0</v>
      </c>
      <c r="HF189" s="82">
        <f t="shared" si="182"/>
        <v>0</v>
      </c>
      <c r="HG189" s="82">
        <f t="shared" si="182"/>
        <v>0</v>
      </c>
      <c r="HH189" s="82">
        <f t="shared" si="182"/>
        <v>0</v>
      </c>
      <c r="HI189" s="82">
        <f t="shared" si="242"/>
        <v>0</v>
      </c>
      <c r="HJ189" s="82">
        <f t="shared" si="242"/>
        <v>0</v>
      </c>
      <c r="HK189" s="82">
        <f t="shared" si="242"/>
        <v>0</v>
      </c>
      <c r="HL189" s="82">
        <f t="shared" si="242"/>
        <v>0</v>
      </c>
      <c r="HM189" s="82">
        <f t="shared" si="242"/>
        <v>0</v>
      </c>
      <c r="HN189" s="82">
        <f t="shared" si="242"/>
        <v>0</v>
      </c>
      <c r="HO189" s="82">
        <f t="shared" si="227"/>
        <v>0</v>
      </c>
      <c r="HP189" s="82">
        <f t="shared" si="227"/>
        <v>0</v>
      </c>
      <c r="HQ189" s="82">
        <f t="shared" si="227"/>
        <v>0</v>
      </c>
      <c r="HS189" s="82">
        <f t="shared" si="232"/>
        <v>1.8909504071782212E-19</v>
      </c>
      <c r="HT189" s="82">
        <f t="shared" si="232"/>
        <v>7.0827287958237052E-17</v>
      </c>
      <c r="HU189" s="82">
        <f t="shared" si="232"/>
        <v>6.8190165469522611E-15</v>
      </c>
      <c r="HV189" s="82">
        <f t="shared" si="232"/>
        <v>1.7939651619598044E-22</v>
      </c>
      <c r="HW189" s="82">
        <f t="shared" si="232"/>
        <v>7.1756093835739785E-26</v>
      </c>
      <c r="HX189" s="82">
        <f t="shared" si="232"/>
        <v>5.3697784130302578E-32</v>
      </c>
      <c r="HY189" s="82">
        <f t="shared" si="232"/>
        <v>6.0471483720755491E-39</v>
      </c>
      <c r="HZ189" s="82">
        <f t="shared" si="232"/>
        <v>1.0674502260692285E-49</v>
      </c>
      <c r="IA189" s="82">
        <f t="shared" si="232"/>
        <v>1.2645201344178646E-44</v>
      </c>
      <c r="IB189" s="82">
        <f t="shared" si="232"/>
        <v>1.3702337885884326E-38</v>
      </c>
      <c r="IC189" s="82">
        <f t="shared" si="232"/>
        <v>2.2916163073178373E-34</v>
      </c>
      <c r="ID189" s="82">
        <f t="shared" si="232"/>
        <v>4.2606593300330969E-29</v>
      </c>
      <c r="IE189" s="82">
        <f t="shared" si="232"/>
        <v>4.165939868262377E-35</v>
      </c>
      <c r="IF189" s="82">
        <f t="shared" si="232"/>
        <v>6.7692733165670858E-30</v>
      </c>
      <c r="IG189" s="82">
        <f t="shared" si="232"/>
        <v>6.9045141364110769E-37</v>
      </c>
      <c r="II189" s="82">
        <f t="shared" si="233"/>
        <v>0.10582121396864859</v>
      </c>
      <c r="IJ189" s="82">
        <f t="shared" si="233"/>
        <v>0.20084928895607693</v>
      </c>
      <c r="IK189" s="82">
        <f t="shared" si="233"/>
        <v>0.4180734139068728</v>
      </c>
      <c r="IL189" s="82">
        <f t="shared" si="233"/>
        <v>0.17837708044747347</v>
      </c>
      <c r="IM189" s="82">
        <f t="shared" si="233"/>
        <v>0.10014506535772684</v>
      </c>
      <c r="IN189" s="82">
        <f t="shared" si="233"/>
        <v>1.8589971292396361E-2</v>
      </c>
      <c r="IO189" s="82">
        <f t="shared" si="233"/>
        <v>7.3797256355678147E-3</v>
      </c>
      <c r="IP189" s="82">
        <f t="shared" si="233"/>
        <v>8.1482699870505219E-4</v>
      </c>
      <c r="IQ189" s="82">
        <f t="shared" si="233"/>
        <v>2.1145798595408744E-3</v>
      </c>
      <c r="IR189" s="82">
        <f t="shared" si="233"/>
        <v>6.2979856072141495E-3</v>
      </c>
      <c r="IS189" s="82">
        <f t="shared" si="233"/>
        <v>1.5981996211960302E-2</v>
      </c>
      <c r="IT189" s="82">
        <f t="shared" si="233"/>
        <v>4.5412061275316842E-2</v>
      </c>
      <c r="IU189" s="82">
        <f t="shared" si="233"/>
        <v>3.2296122806436747E-2</v>
      </c>
      <c r="IV189" s="82">
        <f t="shared" si="233"/>
        <v>2.6970945140784394E-2</v>
      </c>
      <c r="IW189" s="82">
        <f t="shared" si="233"/>
        <v>1.0691396864673111E-3</v>
      </c>
      <c r="IY189" s="82">
        <f t="shared" si="234"/>
        <v>0.10582121396864859</v>
      </c>
      <c r="IZ189" s="82">
        <f t="shared" si="234"/>
        <v>0.20084928895607701</v>
      </c>
      <c r="JA189" s="82">
        <f t="shared" si="234"/>
        <v>0.41807341390687963</v>
      </c>
      <c r="JB189" s="82">
        <f t="shared" si="234"/>
        <v>0.17837708044747347</v>
      </c>
      <c r="JC189" s="82">
        <f t="shared" si="234"/>
        <v>0.10014506535772684</v>
      </c>
      <c r="JD189" s="82">
        <f t="shared" si="234"/>
        <v>1.8589971292396361E-2</v>
      </c>
      <c r="JE189" s="82">
        <f t="shared" si="234"/>
        <v>7.3797256355678147E-3</v>
      </c>
      <c r="JF189" s="82">
        <f t="shared" si="234"/>
        <v>8.1482699870505219E-4</v>
      </c>
      <c r="JG189" s="82">
        <f t="shared" si="234"/>
        <v>2.1145798595408744E-3</v>
      </c>
      <c r="JH189" s="82">
        <f t="shared" si="234"/>
        <v>6.2979856072141495E-3</v>
      </c>
      <c r="JI189" s="82">
        <f t="shared" si="234"/>
        <v>1.5981996211960302E-2</v>
      </c>
      <c r="JJ189" s="82">
        <f t="shared" si="234"/>
        <v>4.5412061275316842E-2</v>
      </c>
      <c r="JK189" s="82">
        <f t="shared" si="234"/>
        <v>3.2296122806436747E-2</v>
      </c>
      <c r="JL189" s="82">
        <f t="shared" si="234"/>
        <v>2.6970945140784394E-2</v>
      </c>
      <c r="JM189" s="82">
        <f t="shared" si="234"/>
        <v>1.0691396864673111E-3</v>
      </c>
    </row>
    <row r="190" spans="2:273" x14ac:dyDescent="0.25">
      <c r="B190" s="2">
        <v>163</v>
      </c>
      <c r="C190" s="37">
        <v>0.340532</v>
      </c>
      <c r="D190" s="37">
        <v>0.33962599999999998</v>
      </c>
      <c r="E190" s="37">
        <v>0.32932699999999998</v>
      </c>
      <c r="F190" s="37">
        <v>0.32416400000000001</v>
      </c>
      <c r="G190" s="37">
        <v>0.333843</v>
      </c>
      <c r="H190" s="37">
        <v>0.33471600000000001</v>
      </c>
      <c r="I190" s="37">
        <v>0.33226600000000001</v>
      </c>
      <c r="J190" s="37">
        <v>0.32700800000000002</v>
      </c>
      <c r="K190" s="37">
        <v>0.33824700000000002</v>
      </c>
      <c r="L190" s="37">
        <v>0.34444999999999998</v>
      </c>
      <c r="M190" s="37">
        <v>0.33965000000000001</v>
      </c>
      <c r="N190" s="37">
        <v>0.33321099999999998</v>
      </c>
      <c r="O190" s="37">
        <v>0.333233</v>
      </c>
      <c r="P190" s="37">
        <v>0.34274500000000002</v>
      </c>
      <c r="Q190" s="37">
        <v>0.34921099999999999</v>
      </c>
      <c r="S190" s="4">
        <f t="shared" si="235"/>
        <v>0.33343962548912826</v>
      </c>
      <c r="T190" s="4">
        <f t="shared" si="235"/>
        <v>0.33354755978939965</v>
      </c>
      <c r="U190" s="4">
        <f t="shared" si="235"/>
        <v>0.33335483386166137</v>
      </c>
      <c r="V190" s="4">
        <f t="shared" si="235"/>
        <v>0.33030160776900541</v>
      </c>
      <c r="W190" s="4">
        <f t="shared" si="235"/>
        <v>0.33387902759670901</v>
      </c>
      <c r="X190" s="4">
        <f t="shared" si="235"/>
        <v>0.33494420500231403</v>
      </c>
      <c r="Y190" s="4">
        <f t="shared" si="235"/>
        <v>0.3311245490643438</v>
      </c>
      <c r="Z190" s="4">
        <f t="shared" si="235"/>
        <v>0.33359443860092847</v>
      </c>
      <c r="AA190" s="4">
        <f t="shared" si="235"/>
        <v>0.33734697934354352</v>
      </c>
      <c r="AB190" s="4">
        <f t="shared" si="235"/>
        <v>0.33868703730733912</v>
      </c>
      <c r="AC190" s="4">
        <f t="shared" si="235"/>
        <v>0.33619096863042325</v>
      </c>
      <c r="AD190" s="4">
        <f t="shared" si="235"/>
        <v>0.33822007093994649</v>
      </c>
      <c r="AE190" s="4">
        <f t="shared" si="235"/>
        <v>0.33630441830994112</v>
      </c>
      <c r="AF190" s="4">
        <f t="shared" si="235"/>
        <v>0.34147891372619854</v>
      </c>
      <c r="AG190" s="4">
        <f t="shared" si="235"/>
        <v>0.34879570482248684</v>
      </c>
      <c r="AI190" s="4">
        <f t="shared" si="236"/>
        <v>7.0923745108717462E-3</v>
      </c>
      <c r="AJ190" s="4">
        <f t="shared" si="236"/>
        <v>6.0784402106003332E-3</v>
      </c>
      <c r="AK190" s="4">
        <f t="shared" si="236"/>
        <v>-4.0278338616613896E-3</v>
      </c>
      <c r="AL190" s="4">
        <f t="shared" si="236"/>
        <v>-6.1376077690054043E-3</v>
      </c>
      <c r="AM190" s="4">
        <f t="shared" si="236"/>
        <v>-3.6027596709009568E-5</v>
      </c>
      <c r="AN190" s="4">
        <f t="shared" si="236"/>
        <v>-2.2820500231401919E-4</v>
      </c>
      <c r="AO190" s="4">
        <f t="shared" si="236"/>
        <v>1.1414509356562075E-3</v>
      </c>
      <c r="AP190" s="4">
        <f t="shared" si="236"/>
        <v>-6.5864386009284459E-3</v>
      </c>
      <c r="AQ190" s="4">
        <f t="shared" si="236"/>
        <v>9.0002065645650164E-4</v>
      </c>
      <c r="AR190" s="4">
        <f t="shared" si="236"/>
        <v>5.7629626926608557E-3</v>
      </c>
      <c r="AS190" s="4">
        <f t="shared" si="236"/>
        <v>3.4590313695767594E-3</v>
      </c>
      <c r="AT190" s="4">
        <f t="shared" si="236"/>
        <v>-5.0090709399465139E-3</v>
      </c>
      <c r="AU190" s="4">
        <f t="shared" si="236"/>
        <v>-3.0714183099411208E-3</v>
      </c>
      <c r="AV190" s="4">
        <f t="shared" si="236"/>
        <v>1.2660862738014811E-3</v>
      </c>
      <c r="AW190" s="4">
        <f t="shared" si="236"/>
        <v>4.1529517751315304E-4</v>
      </c>
      <c r="AY190" s="2">
        <f t="shared" si="228"/>
        <v>0.33343949080300428</v>
      </c>
      <c r="AZ190" s="2">
        <f t="shared" si="228"/>
        <v>0.33354755978939965</v>
      </c>
      <c r="BA190" s="2">
        <f t="shared" si="228"/>
        <v>0.33325031146216638</v>
      </c>
      <c r="BB190" s="2">
        <f t="shared" si="228"/>
        <v>0.33029743291969044</v>
      </c>
      <c r="BC190" s="2">
        <f t="shared" si="228"/>
        <v>0.33387871087669496</v>
      </c>
      <c r="BD190" s="2">
        <f t="shared" si="228"/>
        <v>0.33494420484889503</v>
      </c>
      <c r="BE190" s="2">
        <f t="shared" si="228"/>
        <v>0.33112454906251904</v>
      </c>
      <c r="BF190" s="2">
        <f t="shared" si="228"/>
        <v>0.33359443860092847</v>
      </c>
      <c r="BG190" s="2">
        <f t="shared" si="228"/>
        <v>0.33734697934354052</v>
      </c>
      <c r="BH190" s="2">
        <f t="shared" si="228"/>
        <v>0.33868703730583716</v>
      </c>
      <c r="BI190" s="2">
        <f t="shared" si="228"/>
        <v>0.33619096843391449</v>
      </c>
      <c r="BJ190" s="2">
        <f t="shared" si="228"/>
        <v>0.33822004846743742</v>
      </c>
      <c r="BK190" s="2">
        <f t="shared" si="228"/>
        <v>0.33630441215357232</v>
      </c>
      <c r="BL190" s="2">
        <f t="shared" si="228"/>
        <v>0.34144796270493594</v>
      </c>
      <c r="BM190" s="2">
        <f t="shared" si="228"/>
        <v>0.34878686344536725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 t="str">
        <f t="shared" si="198"/>
        <v/>
      </c>
      <c r="CV190" s="2" t="str">
        <f t="shared" si="199"/>
        <v/>
      </c>
      <c r="CW190" s="2" t="str">
        <f t="shared" si="200"/>
        <v/>
      </c>
      <c r="CX190" s="2" t="str">
        <f t="shared" si="201"/>
        <v/>
      </c>
      <c r="CY190" s="2" t="str">
        <f t="shared" si="202"/>
        <v/>
      </c>
      <c r="CZ190" s="2" t="str">
        <f t="shared" si="203"/>
        <v/>
      </c>
      <c r="DA190" s="2">
        <f t="shared" si="204"/>
        <v>0.33226600000000001</v>
      </c>
      <c r="DB190" s="2">
        <f t="shared" si="205"/>
        <v>0.32700800000000002</v>
      </c>
      <c r="DC190" s="2">
        <f t="shared" si="206"/>
        <v>0.33824700000000002</v>
      </c>
      <c r="DD190" s="2">
        <f t="shared" si="207"/>
        <v>0.34444999999999998</v>
      </c>
      <c r="DE190" s="2" t="str">
        <f t="shared" si="208"/>
        <v/>
      </c>
      <c r="DF190" s="2" t="str">
        <f t="shared" si="209"/>
        <v/>
      </c>
      <c r="DG190" s="2" t="str">
        <f t="shared" si="210"/>
        <v/>
      </c>
      <c r="DH190" s="2" t="str">
        <f t="shared" si="211"/>
        <v/>
      </c>
      <c r="DI190" s="2">
        <f t="shared" si="212"/>
        <v>0.34921099999999999</v>
      </c>
      <c r="DK190" s="2">
        <f t="shared" si="237"/>
        <v>0.60243365476190447</v>
      </c>
      <c r="DL190" s="2">
        <f t="shared" si="237"/>
        <v>0.45593686315789478</v>
      </c>
      <c r="DM190" s="2">
        <f t="shared" si="237"/>
        <v>0.4627968461538462</v>
      </c>
      <c r="DN190" s="2">
        <f t="shared" si="237"/>
        <v>0.47980732527264108</v>
      </c>
      <c r="DO190" s="2">
        <f t="shared" si="237"/>
        <v>0.50127196750700276</v>
      </c>
      <c r="DP190" s="2">
        <f t="shared" si="237"/>
        <v>0.5089021793672015</v>
      </c>
      <c r="DQ190" s="2">
        <f t="shared" si="237"/>
        <v>0.52601904876847305</v>
      </c>
      <c r="DR190" s="2">
        <f t="shared" si="237"/>
        <v>0.58261859677419348</v>
      </c>
      <c r="DS190" s="2">
        <f t="shared" si="237"/>
        <v>0.55168223121987403</v>
      </c>
      <c r="DT190" s="2">
        <f t="shared" si="237"/>
        <v>0.53939273948832045</v>
      </c>
      <c r="DU190" s="2">
        <f t="shared" si="237"/>
        <v>0.50400149032258057</v>
      </c>
      <c r="DV190" s="2">
        <f t="shared" si="237"/>
        <v>0.53350144271412692</v>
      </c>
      <c r="DW190" s="2">
        <f t="shared" si="237"/>
        <v>0.53020380645161291</v>
      </c>
      <c r="DX190" s="2">
        <f t="shared" si="237"/>
        <v>0.51448672617302038</v>
      </c>
      <c r="DY190" s="2">
        <f t="shared" si="237"/>
        <v>0.48080667357397494</v>
      </c>
      <c r="EA190" s="2">
        <f t="shared" si="241"/>
        <v>0.32959318125354797</v>
      </c>
      <c r="EB190" s="2">
        <f t="shared" si="241"/>
        <v>0.33294453654936357</v>
      </c>
      <c r="EC190" s="2">
        <f t="shared" si="241"/>
        <v>0.3327164091762253</v>
      </c>
      <c r="ED190" s="2">
        <f t="shared" si="241"/>
        <v>0.3302717508637511</v>
      </c>
      <c r="EE190" s="2">
        <f t="shared" si="241"/>
        <v>0.33365132693990174</v>
      </c>
      <c r="EF190" s="2">
        <f t="shared" si="240"/>
        <v>0.33213630282471018</v>
      </c>
      <c r="EG190" s="2">
        <f t="shared" si="240"/>
        <v>0.32820991713706615</v>
      </c>
      <c r="EH190" s="2">
        <f t="shared" si="240"/>
        <v>0.32948461962521436</v>
      </c>
      <c r="EI190" s="2">
        <f t="shared" si="240"/>
        <v>0.33365894772292382</v>
      </c>
      <c r="EJ190" s="2">
        <f t="shared" si="240"/>
        <v>0.33127065569102732</v>
      </c>
      <c r="EK190" s="2">
        <f t="shared" si="213"/>
        <v>0.33325160470484078</v>
      </c>
      <c r="EL190" s="2">
        <f t="shared" si="180"/>
        <v>0.34027385626982454</v>
      </c>
      <c r="EM190" s="2">
        <f t="shared" si="180"/>
        <v>0.3329544190719898</v>
      </c>
      <c r="EN190" s="2">
        <f t="shared" si="180"/>
        <v>0.34491198468100548</v>
      </c>
      <c r="EO190" s="2">
        <f t="shared" si="180"/>
        <v>0.34882822035615008</v>
      </c>
      <c r="EQ190" s="2">
        <f t="shared" si="238"/>
        <v>0.33423147100136258</v>
      </c>
      <c r="ER190" s="2">
        <f t="shared" si="238"/>
        <v>0.33374826693067428</v>
      </c>
      <c r="ES190" s="2">
        <f t="shared" si="238"/>
        <v>0.33351445275034708</v>
      </c>
      <c r="ET190" s="2">
        <f t="shared" si="238"/>
        <v>0.33030441063242894</v>
      </c>
      <c r="EU190" s="2">
        <f t="shared" si="238"/>
        <v>0.33394340314137283</v>
      </c>
      <c r="EV190" s="2">
        <f t="shared" si="238"/>
        <v>0.33544163260300042</v>
      </c>
      <c r="EW190" s="2">
        <f t="shared" si="238"/>
        <v>0.3315484567683728</v>
      </c>
      <c r="EX190" s="2">
        <f t="shared" si="238"/>
        <v>0.33408845348866723</v>
      </c>
      <c r="EY190" s="2">
        <f t="shared" si="238"/>
        <v>0.33781188668299994</v>
      </c>
      <c r="EZ190" s="2">
        <f t="shared" si="238"/>
        <v>0.33975521115258989</v>
      </c>
      <c r="FA190" s="2">
        <f t="shared" si="238"/>
        <v>0.33669757838837711</v>
      </c>
      <c r="FB190" s="2">
        <f t="shared" si="238"/>
        <v>0.33778099574833342</v>
      </c>
      <c r="FC190" s="2">
        <f t="shared" si="238"/>
        <v>0.33708768406733547</v>
      </c>
      <c r="FD190" s="2">
        <f t="shared" si="238"/>
        <v>0.34040226517563543</v>
      </c>
      <c r="FE190" s="2">
        <f t="shared" si="238"/>
        <v>0.34877014942739581</v>
      </c>
      <c r="FG190" s="2">
        <f t="shared" si="239"/>
        <v>0.9999993169815492</v>
      </c>
      <c r="FH190" s="2">
        <f t="shared" si="239"/>
        <v>0.99998822587931768</v>
      </c>
      <c r="FI190" s="2">
        <f t="shared" si="239"/>
        <v>0.99998711791747363</v>
      </c>
      <c r="FJ190" s="2">
        <f t="shared" si="239"/>
        <v>0.99999030277681222</v>
      </c>
      <c r="FK190" s="2">
        <f t="shared" si="239"/>
        <v>0.99999189092164498</v>
      </c>
      <c r="FL190" s="2">
        <f t="shared" si="239"/>
        <v>0.99999336902716096</v>
      </c>
      <c r="FM190" s="2">
        <f t="shared" si="239"/>
        <v>0.99999560614610594</v>
      </c>
      <c r="FN190" s="2">
        <f t="shared" si="239"/>
        <v>0.99999485747526706</v>
      </c>
      <c r="FO190" s="2">
        <f t="shared" si="239"/>
        <v>0.99999504154321339</v>
      </c>
      <c r="FP190" s="2">
        <f t="shared" si="239"/>
        <v>0.99999521676759273</v>
      </c>
      <c r="FQ190" s="2">
        <f t="shared" si="239"/>
        <v>0.99999489304926392</v>
      </c>
      <c r="FR190" s="2">
        <f t="shared" si="239"/>
        <v>0.99999508212714694</v>
      </c>
      <c r="FS190" s="2">
        <f t="shared" si="239"/>
        <v>0.99999456083239036</v>
      </c>
      <c r="FT190" s="2">
        <f t="shared" si="239"/>
        <v>0.99999441502534536</v>
      </c>
      <c r="FU190" s="2">
        <f t="shared" si="239"/>
        <v>0.9999933496012875</v>
      </c>
      <c r="FW190" s="2">
        <f t="shared" si="230"/>
        <v>0.82921149895625212</v>
      </c>
      <c r="FX190" s="2">
        <f t="shared" si="230"/>
        <v>0.74847875298504196</v>
      </c>
      <c r="FY190" s="2">
        <f t="shared" si="230"/>
        <v>0.66691418398119329</v>
      </c>
      <c r="FZ190" s="2">
        <f t="shared" si="230"/>
        <v>0.74195185945127184</v>
      </c>
      <c r="GA190" s="2">
        <f t="shared" si="230"/>
        <v>0.77385520198661106</v>
      </c>
      <c r="GB190" s="2">
        <f t="shared" si="230"/>
        <v>0.84915275712987537</v>
      </c>
      <c r="GC190" s="2">
        <f t="shared" si="230"/>
        <v>0.87276567086585721</v>
      </c>
      <c r="GD190" s="2">
        <f t="shared" si="230"/>
        <v>0.89241213949768405</v>
      </c>
      <c r="GE190" s="2">
        <f t="shared" si="230"/>
        <v>0.88779310195289207</v>
      </c>
      <c r="GF190" s="2">
        <f t="shared" si="230"/>
        <v>0.87398640413251261</v>
      </c>
      <c r="GG190" s="2">
        <f t="shared" si="230"/>
        <v>0.85273190908530894</v>
      </c>
      <c r="GH190" s="2">
        <f t="shared" si="230"/>
        <v>0.82425713487566865</v>
      </c>
      <c r="GI190" s="2">
        <f t="shared" si="230"/>
        <v>0.81023602717821475</v>
      </c>
      <c r="GJ190" s="2">
        <f t="shared" si="230"/>
        <v>0.76833360535547002</v>
      </c>
      <c r="GK190" s="2">
        <f t="shared" si="230"/>
        <v>0.72729369108020492</v>
      </c>
      <c r="GM190" s="82">
        <f t="shared" si="231"/>
        <v>2.0522284587526291E-30</v>
      </c>
      <c r="GN190" s="82">
        <f t="shared" si="231"/>
        <v>7.6972702415839982E-260</v>
      </c>
      <c r="GO190" s="82">
        <f t="shared" si="231"/>
        <v>0</v>
      </c>
      <c r="GP190" s="82">
        <f t="shared" si="231"/>
        <v>0</v>
      </c>
      <c r="GQ190" s="82">
        <f t="shared" si="231"/>
        <v>0</v>
      </c>
      <c r="GR190" s="82">
        <f t="shared" si="231"/>
        <v>0</v>
      </c>
      <c r="GS190" s="82">
        <f t="shared" si="231"/>
        <v>0</v>
      </c>
      <c r="GT190" s="82">
        <f t="shared" si="231"/>
        <v>0</v>
      </c>
      <c r="GU190" s="82">
        <f t="shared" si="231"/>
        <v>0</v>
      </c>
      <c r="GV190" s="82">
        <f t="shared" si="231"/>
        <v>0</v>
      </c>
      <c r="GW190" s="82">
        <f t="shared" si="231"/>
        <v>0</v>
      </c>
      <c r="GX190" s="82">
        <f t="shared" si="231"/>
        <v>0</v>
      </c>
      <c r="GY190" s="82">
        <f t="shared" si="231"/>
        <v>0</v>
      </c>
      <c r="GZ190" s="82">
        <f t="shared" si="231"/>
        <v>0</v>
      </c>
      <c r="HA190" s="82">
        <f t="shared" si="231"/>
        <v>0</v>
      </c>
      <c r="HC190" s="82">
        <f t="shared" si="182"/>
        <v>2.0831364431918287E-91</v>
      </c>
      <c r="HD190" s="82">
        <f t="shared" si="182"/>
        <v>5.0762191317897546E-182</v>
      </c>
      <c r="HE190" s="82">
        <f t="shared" si="182"/>
        <v>0</v>
      </c>
      <c r="HF190" s="82">
        <f t="shared" si="182"/>
        <v>0</v>
      </c>
      <c r="HG190" s="82">
        <f t="shared" si="182"/>
        <v>0</v>
      </c>
      <c r="HH190" s="82">
        <f t="shared" si="182"/>
        <v>0</v>
      </c>
      <c r="HI190" s="82">
        <f t="shared" si="242"/>
        <v>0</v>
      </c>
      <c r="HJ190" s="82">
        <f t="shared" si="242"/>
        <v>0</v>
      </c>
      <c r="HK190" s="82">
        <f t="shared" si="242"/>
        <v>0</v>
      </c>
      <c r="HL190" s="82">
        <f t="shared" si="242"/>
        <v>0</v>
      </c>
      <c r="HM190" s="82">
        <f t="shared" si="242"/>
        <v>0</v>
      </c>
      <c r="HN190" s="82">
        <f t="shared" si="242"/>
        <v>0</v>
      </c>
      <c r="HO190" s="82">
        <f t="shared" si="227"/>
        <v>0</v>
      </c>
      <c r="HP190" s="82">
        <f t="shared" si="227"/>
        <v>0</v>
      </c>
      <c r="HQ190" s="82">
        <f t="shared" si="227"/>
        <v>0</v>
      </c>
      <c r="HS190" s="82">
        <f t="shared" si="232"/>
        <v>3.0965167383074706E-20</v>
      </c>
      <c r="HT190" s="82">
        <f t="shared" si="232"/>
        <v>9.7857379130943928E-18</v>
      </c>
      <c r="HU190" s="82">
        <f t="shared" si="232"/>
        <v>1.0788333299126299E-15</v>
      </c>
      <c r="HV190" s="82">
        <f t="shared" si="232"/>
        <v>1.4563511195505504E-23</v>
      </c>
      <c r="HW190" s="82">
        <f t="shared" si="232"/>
        <v>4.3632006095328022E-27</v>
      </c>
      <c r="HX190" s="82">
        <f t="shared" si="232"/>
        <v>2.3890644240598675E-33</v>
      </c>
      <c r="HY190" s="82">
        <f t="shared" si="232"/>
        <v>1.8311431231528171E-40</v>
      </c>
      <c r="HZ190" s="82">
        <f t="shared" si="232"/>
        <v>1.1978434066966269E-51</v>
      </c>
      <c r="IA190" s="82">
        <f t="shared" si="232"/>
        <v>2.3322255768563008E-46</v>
      </c>
      <c r="IB190" s="82">
        <f t="shared" si="232"/>
        <v>4.0215419353454141E-40</v>
      </c>
      <c r="IC190" s="82">
        <f t="shared" si="232"/>
        <v>8.8897194037290087E-36</v>
      </c>
      <c r="ID190" s="82">
        <f t="shared" si="232"/>
        <v>2.5032997512922048E-30</v>
      </c>
      <c r="IE190" s="82">
        <f t="shared" si="232"/>
        <v>1.1654334876800144E-36</v>
      </c>
      <c r="IF190" s="82">
        <f t="shared" si="232"/>
        <v>3.0673949337576033E-31</v>
      </c>
      <c r="IG190" s="82">
        <f t="shared" si="232"/>
        <v>1.3225490141389809E-38</v>
      </c>
      <c r="II190" s="82">
        <f t="shared" si="233"/>
        <v>8.593473000856508E-2</v>
      </c>
      <c r="IJ190" s="82">
        <f t="shared" si="233"/>
        <v>0.16284209437948136</v>
      </c>
      <c r="IK190" s="82">
        <f t="shared" si="233"/>
        <v>0.36391944820962668</v>
      </c>
      <c r="IL190" s="82">
        <f t="shared" si="233"/>
        <v>0.14067736600865818</v>
      </c>
      <c r="IM190" s="82">
        <f t="shared" si="233"/>
        <v>7.5555084180117235E-2</v>
      </c>
      <c r="IN190" s="82">
        <f t="shared" si="233"/>
        <v>1.2912664551476183E-2</v>
      </c>
      <c r="IO190" s="82">
        <f t="shared" si="233"/>
        <v>4.8961424688360932E-3</v>
      </c>
      <c r="IP190" s="82">
        <f t="shared" si="233"/>
        <v>4.6511093701891582E-4</v>
      </c>
      <c r="IQ190" s="82">
        <f t="shared" si="233"/>
        <v>1.2958647200802911E-3</v>
      </c>
      <c r="IR190" s="82">
        <f t="shared" si="233"/>
        <v>4.1274032541765513E-3</v>
      </c>
      <c r="IS190" s="82">
        <f t="shared" si="233"/>
        <v>1.1000686462937666E-2</v>
      </c>
      <c r="IT190" s="82">
        <f t="shared" si="233"/>
        <v>3.3369513968063404E-2</v>
      </c>
      <c r="IU190" s="82">
        <f t="shared" si="233"/>
        <v>2.2268261981143098E-2</v>
      </c>
      <c r="IV190" s="82">
        <f t="shared" si="233"/>
        <v>1.669094268395915E-2</v>
      </c>
      <c r="IW190" s="82">
        <f t="shared" si="233"/>
        <v>3.1963288102405892E-4</v>
      </c>
      <c r="IY190" s="82">
        <f t="shared" si="234"/>
        <v>8.593473000856508E-2</v>
      </c>
      <c r="IZ190" s="82">
        <f t="shared" si="234"/>
        <v>0.16284209437948136</v>
      </c>
      <c r="JA190" s="82">
        <f t="shared" si="234"/>
        <v>0.36391944820962774</v>
      </c>
      <c r="JB190" s="82">
        <f t="shared" si="234"/>
        <v>0.14067736600865818</v>
      </c>
      <c r="JC190" s="82">
        <f t="shared" si="234"/>
        <v>7.5555084180117235E-2</v>
      </c>
      <c r="JD190" s="82">
        <f t="shared" si="234"/>
        <v>1.2912664551476183E-2</v>
      </c>
      <c r="JE190" s="82">
        <f t="shared" si="234"/>
        <v>4.8961424688360932E-3</v>
      </c>
      <c r="JF190" s="82">
        <f t="shared" si="234"/>
        <v>4.6511093701891582E-4</v>
      </c>
      <c r="JG190" s="82">
        <f t="shared" si="234"/>
        <v>1.2958647200802911E-3</v>
      </c>
      <c r="JH190" s="82">
        <f t="shared" si="234"/>
        <v>4.1274032541765513E-3</v>
      </c>
      <c r="JI190" s="82">
        <f t="shared" si="234"/>
        <v>1.1000686462937666E-2</v>
      </c>
      <c r="JJ190" s="82">
        <f t="shared" si="234"/>
        <v>3.3369513968063404E-2</v>
      </c>
      <c r="JK190" s="82">
        <f t="shared" si="234"/>
        <v>2.2268261981143098E-2</v>
      </c>
      <c r="JL190" s="82">
        <f t="shared" si="234"/>
        <v>1.669094268395915E-2</v>
      </c>
      <c r="JM190" s="82">
        <f t="shared" si="234"/>
        <v>3.1963288102405892E-4</v>
      </c>
    </row>
    <row r="191" spans="2:273" x14ac:dyDescent="0.25">
      <c r="B191" s="2">
        <v>164</v>
      </c>
      <c r="C191" s="37">
        <v>0.33342300000000002</v>
      </c>
      <c r="D191" s="37">
        <v>0.32636999999999999</v>
      </c>
      <c r="E191" s="37">
        <v>0.32823200000000002</v>
      </c>
      <c r="F191" s="37">
        <v>0.33051000000000003</v>
      </c>
      <c r="G191" s="37">
        <v>0.33272600000000002</v>
      </c>
      <c r="H191" s="37">
        <v>0.33371099999999998</v>
      </c>
      <c r="I191" s="37">
        <v>0.33205600000000002</v>
      </c>
      <c r="J191" s="37">
        <v>0.342445</v>
      </c>
      <c r="K191" s="37">
        <v>0.336955</v>
      </c>
      <c r="L191" s="37">
        <v>0.341534</v>
      </c>
      <c r="M191" s="37">
        <v>0.33440999999999999</v>
      </c>
      <c r="N191" s="37">
        <v>0.34402500000000003</v>
      </c>
      <c r="O191" s="37">
        <v>0.33260899999999999</v>
      </c>
      <c r="P191" s="37">
        <v>0.33701799999999998</v>
      </c>
      <c r="Q191" s="37">
        <v>0.34367199999999998</v>
      </c>
      <c r="S191" s="4">
        <f t="shared" si="235"/>
        <v>0.33315781889599061</v>
      </c>
      <c r="T191" s="4">
        <f t="shared" si="235"/>
        <v>0.33324294790046732</v>
      </c>
      <c r="U191" s="4">
        <f t="shared" si="235"/>
        <v>0.33301390684847459</v>
      </c>
      <c r="V191" s="4">
        <f t="shared" si="235"/>
        <v>0.32996317616043797</v>
      </c>
      <c r="W191" s="4">
        <f t="shared" si="235"/>
        <v>0.33354904239969091</v>
      </c>
      <c r="X191" s="4">
        <f t="shared" si="235"/>
        <v>0.33467395080798734</v>
      </c>
      <c r="Y191" s="4">
        <f t="shared" si="235"/>
        <v>0.33080595844149024</v>
      </c>
      <c r="Z191" s="4">
        <f t="shared" si="235"/>
        <v>0.33320964603064845</v>
      </c>
      <c r="AA191" s="4">
        <f t="shared" si="235"/>
        <v>0.33695480788484444</v>
      </c>
      <c r="AB191" s="4">
        <f t="shared" si="235"/>
        <v>0.33843754639912232</v>
      </c>
      <c r="AC191" s="4">
        <f t="shared" si="235"/>
        <v>0.33588471776011758</v>
      </c>
      <c r="AD191" s="4">
        <f t="shared" si="235"/>
        <v>0.33783809685945193</v>
      </c>
      <c r="AE191" s="4">
        <f t="shared" si="235"/>
        <v>0.33595060265357241</v>
      </c>
      <c r="AF191" s="4">
        <f t="shared" si="235"/>
        <v>0.34102138074756938</v>
      </c>
      <c r="AG191" s="4">
        <f t="shared" si="235"/>
        <v>0.34837810860998053</v>
      </c>
      <c r="AI191" s="4">
        <f t="shared" si="236"/>
        <v>2.6518110400941541E-4</v>
      </c>
      <c r="AJ191" s="4">
        <f t="shared" si="236"/>
        <v>-6.87294790046733E-3</v>
      </c>
      <c r="AK191" s="4">
        <f t="shared" si="236"/>
        <v>-4.7819068484745708E-3</v>
      </c>
      <c r="AL191" s="4">
        <f t="shared" si="236"/>
        <v>5.468238395620606E-4</v>
      </c>
      <c r="AM191" s="4">
        <f t="shared" si="236"/>
        <v>-8.2304239969088755E-4</v>
      </c>
      <c r="AN191" s="4">
        <f t="shared" si="236"/>
        <v>-9.6295080798736166E-4</v>
      </c>
      <c r="AO191" s="4">
        <f t="shared" si="236"/>
        <v>1.2500415585097735E-3</v>
      </c>
      <c r="AP191" s="4">
        <f t="shared" si="236"/>
        <v>9.2353539693515452E-3</v>
      </c>
      <c r="AQ191" s="4">
        <f t="shared" si="236"/>
        <v>1.9211515556172287E-7</v>
      </c>
      <c r="AR191" s="4">
        <f t="shared" si="236"/>
        <v>3.09645360087768E-3</v>
      </c>
      <c r="AS191" s="4">
        <f t="shared" si="236"/>
        <v>-1.4747177601175943E-3</v>
      </c>
      <c r="AT191" s="4">
        <f t="shared" si="236"/>
        <v>6.1869031405480945E-3</v>
      </c>
      <c r="AU191" s="4">
        <f t="shared" si="236"/>
        <v>-3.3416026535724175E-3</v>
      </c>
      <c r="AV191" s="4">
        <f t="shared" si="236"/>
        <v>-4.0033807475693961E-3</v>
      </c>
      <c r="AW191" s="4">
        <f t="shared" si="236"/>
        <v>-4.7061086099805527E-3</v>
      </c>
      <c r="AY191" s="2">
        <f t="shared" si="228"/>
        <v>0.33315776776881539</v>
      </c>
      <c r="AZ191" s="2">
        <f t="shared" si="228"/>
        <v>0.33324294790046732</v>
      </c>
      <c r="BA191" s="2">
        <f t="shared" si="228"/>
        <v>0.33295895046046975</v>
      </c>
      <c r="BB191" s="2">
        <f t="shared" si="228"/>
        <v>0.32996177475557881</v>
      </c>
      <c r="BC191" s="2">
        <f t="shared" si="228"/>
        <v>0.33354895942592699</v>
      </c>
      <c r="BD191" s="2">
        <f t="shared" si="228"/>
        <v>0.33467395078306705</v>
      </c>
      <c r="BE191" s="2">
        <f t="shared" si="228"/>
        <v>0.33080595844126098</v>
      </c>
      <c r="BF191" s="2">
        <f t="shared" si="228"/>
        <v>0.33320964603064845</v>
      </c>
      <c r="BG191" s="2">
        <f t="shared" si="228"/>
        <v>0.33695480788484422</v>
      </c>
      <c r="BH191" s="2">
        <f t="shared" si="228"/>
        <v>0.33843754639894591</v>
      </c>
      <c r="BI191" s="2">
        <f t="shared" si="228"/>
        <v>0.33588471772977407</v>
      </c>
      <c r="BJ191" s="2">
        <f t="shared" si="228"/>
        <v>0.33783809185947489</v>
      </c>
      <c r="BK191" s="2">
        <f t="shared" si="228"/>
        <v>0.33595060167970192</v>
      </c>
      <c r="BL191" s="2">
        <f t="shared" si="228"/>
        <v>0.34100980261872593</v>
      </c>
      <c r="BM191" s="2">
        <f t="shared" si="228"/>
        <v>0.34837619512884815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 t="str">
        <f t="shared" si="198"/>
        <v/>
      </c>
      <c r="CV191" s="2" t="str">
        <f t="shared" si="199"/>
        <v/>
      </c>
      <c r="CW191" s="2" t="str">
        <f t="shared" si="200"/>
        <v/>
      </c>
      <c r="CX191" s="2" t="str">
        <f t="shared" si="201"/>
        <v/>
      </c>
      <c r="CY191" s="2" t="str">
        <f t="shared" si="202"/>
        <v/>
      </c>
      <c r="CZ191" s="2">
        <f t="shared" si="203"/>
        <v>0.33371099999999998</v>
      </c>
      <c r="DA191" s="2">
        <f t="shared" si="204"/>
        <v>0.33205600000000002</v>
      </c>
      <c r="DB191" s="2">
        <f t="shared" si="205"/>
        <v>0.342445</v>
      </c>
      <c r="DC191" s="2">
        <f t="shared" si="206"/>
        <v>0.336955</v>
      </c>
      <c r="DD191" s="2">
        <f t="shared" si="207"/>
        <v>0.341534</v>
      </c>
      <c r="DE191" s="2">
        <f t="shared" si="208"/>
        <v>0.33440999999999999</v>
      </c>
      <c r="DF191" s="2" t="str">
        <f t="shared" si="209"/>
        <v/>
      </c>
      <c r="DG191" s="2" t="str">
        <f t="shared" si="210"/>
        <v/>
      </c>
      <c r="DH191" s="2">
        <f t="shared" si="211"/>
        <v>0.33701799999999998</v>
      </c>
      <c r="DI191" s="2">
        <f t="shared" si="212"/>
        <v>0.34367199999999998</v>
      </c>
      <c r="DK191" s="2">
        <f t="shared" si="237"/>
        <v>0.60374060714285682</v>
      </c>
      <c r="DL191" s="2">
        <f t="shared" si="237"/>
        <v>0.45642079757085025</v>
      </c>
      <c r="DM191" s="2">
        <f t="shared" si="237"/>
        <v>0.46330988968105069</v>
      </c>
      <c r="DN191" s="2">
        <f t="shared" si="237"/>
        <v>0.48045099051683265</v>
      </c>
      <c r="DO191" s="2">
        <f t="shared" si="237"/>
        <v>0.5020421680672269</v>
      </c>
      <c r="DP191" s="2">
        <f t="shared" si="237"/>
        <v>0.50964493672014266</v>
      </c>
      <c r="DQ191" s="2">
        <f t="shared" si="237"/>
        <v>0.52686301970443361</v>
      </c>
      <c r="DR191" s="2">
        <f t="shared" si="237"/>
        <v>0.58383233467741935</v>
      </c>
      <c r="DS191" s="2">
        <f t="shared" si="237"/>
        <v>0.55267875780496856</v>
      </c>
      <c r="DT191" s="2">
        <f t="shared" si="237"/>
        <v>0.54033278487208014</v>
      </c>
      <c r="DU191" s="2">
        <f t="shared" si="237"/>
        <v>0.50470972903225797</v>
      </c>
      <c r="DV191" s="2">
        <f t="shared" si="237"/>
        <v>0.53440741067853181</v>
      </c>
      <c r="DW191" s="2">
        <f t="shared" si="237"/>
        <v>0.53109322580645169</v>
      </c>
      <c r="DX191" s="2">
        <f t="shared" si="237"/>
        <v>0.51527197177419337</v>
      </c>
      <c r="DY191" s="2">
        <f t="shared" si="237"/>
        <v>0.4813788119429589</v>
      </c>
      <c r="EA191" s="2">
        <f t="shared" si="241"/>
        <v>0.32919247370354299</v>
      </c>
      <c r="EB191" s="2">
        <f t="shared" si="241"/>
        <v>0.33261514962028027</v>
      </c>
      <c r="EC191" s="2">
        <f t="shared" si="241"/>
        <v>0.3323986740354537</v>
      </c>
      <c r="ED191" s="2">
        <f t="shared" si="241"/>
        <v>0.32993501654105728</v>
      </c>
      <c r="EE191" s="2">
        <f t="shared" si="241"/>
        <v>0.33331344834780269</v>
      </c>
      <c r="EF191" s="2">
        <f t="shared" si="240"/>
        <v>0.33178399919186613</v>
      </c>
      <c r="EG191" s="2">
        <f t="shared" si="240"/>
        <v>0.32781513203254969</v>
      </c>
      <c r="EH191" s="2">
        <f t="shared" si="240"/>
        <v>0.32900069496387913</v>
      </c>
      <c r="EI191" s="2">
        <f t="shared" si="240"/>
        <v>0.33317545141982396</v>
      </c>
      <c r="EJ191" s="2">
        <f t="shared" si="240"/>
        <v>0.33082795149302779</v>
      </c>
      <c r="EK191" s="2">
        <f t="shared" si="213"/>
        <v>0.33286191004521448</v>
      </c>
      <c r="EL191" s="2">
        <f t="shared" si="180"/>
        <v>0.33995594871159718</v>
      </c>
      <c r="EM191" s="2">
        <f t="shared" si="180"/>
        <v>0.33249100686426691</v>
      </c>
      <c r="EN191" s="2">
        <f t="shared" si="180"/>
        <v>0.3445976587621381</v>
      </c>
      <c r="EO191" s="2">
        <f t="shared" si="180"/>
        <v>0.34841367900551173</v>
      </c>
      <c r="EQ191" s="2">
        <f t="shared" si="238"/>
        <v>0.33390241443147556</v>
      </c>
      <c r="ER191" s="2">
        <f t="shared" si="238"/>
        <v>0.33343361556077455</v>
      </c>
      <c r="ES191" s="2">
        <f t="shared" si="238"/>
        <v>0.3332119164895328</v>
      </c>
      <c r="ET191" s="2">
        <f t="shared" si="238"/>
        <v>0.32996850890511631</v>
      </c>
      <c r="EU191" s="2">
        <f t="shared" si="238"/>
        <v>0.33361014699900848</v>
      </c>
      <c r="EV191" s="2">
        <f t="shared" si="238"/>
        <v>0.33514091244797561</v>
      </c>
      <c r="EW191" s="2">
        <f t="shared" si="238"/>
        <v>0.33120270189094514</v>
      </c>
      <c r="EX191" s="2">
        <f t="shared" si="238"/>
        <v>0.33367109635650649</v>
      </c>
      <c r="EY191" s="2">
        <f t="shared" si="238"/>
        <v>0.33738933872600629</v>
      </c>
      <c r="EZ191" s="2">
        <f t="shared" si="238"/>
        <v>0.33943714400373315</v>
      </c>
      <c r="FA191" s="2">
        <f t="shared" si="238"/>
        <v>0.33635990055960768</v>
      </c>
      <c r="FB191" s="2">
        <f t="shared" si="238"/>
        <v>0.33742522618275256</v>
      </c>
      <c r="FC191" s="2">
        <f t="shared" si="238"/>
        <v>0.33668837715690331</v>
      </c>
      <c r="FD191" s="2">
        <f t="shared" si="238"/>
        <v>0.34002207804281132</v>
      </c>
      <c r="FE191" s="2">
        <f t="shared" si="238"/>
        <v>0.34836229459494739</v>
      </c>
      <c r="FG191" s="2">
        <f t="shared" si="239"/>
        <v>0.99999937707973197</v>
      </c>
      <c r="FH191" s="2">
        <f t="shared" si="239"/>
        <v>0.99998926186318915</v>
      </c>
      <c r="FI191" s="2">
        <f t="shared" si="239"/>
        <v>0.99998825138778558</v>
      </c>
      <c r="FJ191" s="2">
        <f t="shared" si="239"/>
        <v>0.99999115601979494</v>
      </c>
      <c r="FK191" s="2">
        <f t="shared" si="239"/>
        <v>0.99999260442736626</v>
      </c>
      <c r="FL191" s="2">
        <f t="shared" si="239"/>
        <v>0.99999395247736689</v>
      </c>
      <c r="FM191" s="2">
        <f t="shared" si="239"/>
        <v>0.99999599275607287</v>
      </c>
      <c r="FN191" s="2">
        <f t="shared" si="239"/>
        <v>0.99999530995957975</v>
      </c>
      <c r="FO191" s="2">
        <f t="shared" si="239"/>
        <v>0.99999547783169118</v>
      </c>
      <c r="FP191" s="2">
        <f t="shared" si="239"/>
        <v>0.99999563763836141</v>
      </c>
      <c r="FQ191" s="2">
        <f t="shared" si="239"/>
        <v>0.99999534240347965</v>
      </c>
      <c r="FR191" s="2">
        <f t="shared" si="239"/>
        <v>0.99999551484471061</v>
      </c>
      <c r="FS191" s="2">
        <f t="shared" si="239"/>
        <v>0.99999503941780887</v>
      </c>
      <c r="FT191" s="2">
        <f t="shared" si="239"/>
        <v>0.99999490644007438</v>
      </c>
      <c r="FU191" s="2">
        <f t="shared" si="239"/>
        <v>0.99999393476073906</v>
      </c>
      <c r="FW191" s="2">
        <f t="shared" si="230"/>
        <v>0.84186262051242999</v>
      </c>
      <c r="FX191" s="2">
        <f t="shared" si="230"/>
        <v>0.76541833594573594</v>
      </c>
      <c r="FY191" s="2">
        <f t="shared" si="230"/>
        <v>0.68705021129477828</v>
      </c>
      <c r="FZ191" s="2">
        <f t="shared" si="230"/>
        <v>0.7591895926590031</v>
      </c>
      <c r="GA191" s="2">
        <f t="shared" si="230"/>
        <v>0.78956622037274282</v>
      </c>
      <c r="GB191" s="2">
        <f t="shared" si="230"/>
        <v>0.8605751036009075</v>
      </c>
      <c r="GC191" s="2">
        <f t="shared" si="230"/>
        <v>0.88264711880760138</v>
      </c>
      <c r="GD191" s="2">
        <f t="shared" si="230"/>
        <v>0.90094095610732838</v>
      </c>
      <c r="GE191" s="2">
        <f t="shared" si="230"/>
        <v>0.89664567644726845</v>
      </c>
      <c r="GF191" s="2">
        <f t="shared" si="230"/>
        <v>0.8837856698649269</v>
      </c>
      <c r="GG191" s="2">
        <f t="shared" si="230"/>
        <v>0.86392666713109278</v>
      </c>
      <c r="GH191" s="2">
        <f t="shared" si="230"/>
        <v>0.83720319907719887</v>
      </c>
      <c r="GI191" s="2">
        <f t="shared" si="230"/>
        <v>0.82399440403725777</v>
      </c>
      <c r="GJ191" s="2">
        <f t="shared" si="230"/>
        <v>0.78432131425303775</v>
      </c>
      <c r="GK191" s="2">
        <f t="shared" si="230"/>
        <v>0.74517429678839608</v>
      </c>
      <c r="GM191" s="82">
        <f t="shared" si="231"/>
        <v>6.3057514611792931E-31</v>
      </c>
      <c r="GN191" s="82">
        <f t="shared" si="231"/>
        <v>3.4768517286937374E-265</v>
      </c>
      <c r="GO191" s="82">
        <f t="shared" si="231"/>
        <v>0</v>
      </c>
      <c r="GP191" s="82">
        <f t="shared" si="231"/>
        <v>0</v>
      </c>
      <c r="GQ191" s="82">
        <f t="shared" si="231"/>
        <v>0</v>
      </c>
      <c r="GR191" s="82">
        <f t="shared" si="231"/>
        <v>0</v>
      </c>
      <c r="GS191" s="82">
        <f t="shared" si="231"/>
        <v>0</v>
      </c>
      <c r="GT191" s="82">
        <f t="shared" si="231"/>
        <v>0</v>
      </c>
      <c r="GU191" s="82">
        <f t="shared" si="231"/>
        <v>0</v>
      </c>
      <c r="GV191" s="82">
        <f t="shared" si="231"/>
        <v>0</v>
      </c>
      <c r="GW191" s="82">
        <f t="shared" si="231"/>
        <v>0</v>
      </c>
      <c r="GX191" s="82">
        <f t="shared" si="231"/>
        <v>0</v>
      </c>
      <c r="GY191" s="82">
        <f t="shared" si="231"/>
        <v>0</v>
      </c>
      <c r="GZ191" s="82">
        <f t="shared" si="231"/>
        <v>0</v>
      </c>
      <c r="HA191" s="82">
        <f t="shared" si="231"/>
        <v>0</v>
      </c>
      <c r="HC191" s="82">
        <f t="shared" si="182"/>
        <v>1.8273135888194594E-93</v>
      </c>
      <c r="HD191" s="82">
        <f t="shared" si="182"/>
        <v>5.1894922787902344E-187</v>
      </c>
      <c r="HE191" s="82">
        <f t="shared" si="182"/>
        <v>0</v>
      </c>
      <c r="HF191" s="82">
        <f t="shared" si="182"/>
        <v>0</v>
      </c>
      <c r="HG191" s="82">
        <f t="shared" si="182"/>
        <v>0</v>
      </c>
      <c r="HH191" s="82">
        <f t="shared" si="182"/>
        <v>0</v>
      </c>
      <c r="HI191" s="82">
        <f t="shared" si="242"/>
        <v>0</v>
      </c>
      <c r="HJ191" s="82">
        <f t="shared" si="242"/>
        <v>0</v>
      </c>
      <c r="HK191" s="82">
        <f t="shared" si="242"/>
        <v>0</v>
      </c>
      <c r="HL191" s="82">
        <f t="shared" si="242"/>
        <v>0</v>
      </c>
      <c r="HM191" s="82">
        <f t="shared" si="242"/>
        <v>0</v>
      </c>
      <c r="HN191" s="82">
        <f t="shared" si="242"/>
        <v>0</v>
      </c>
      <c r="HO191" s="82">
        <f t="shared" si="227"/>
        <v>0</v>
      </c>
      <c r="HP191" s="82">
        <f t="shared" si="227"/>
        <v>0</v>
      </c>
      <c r="HQ191" s="82">
        <f t="shared" si="227"/>
        <v>0</v>
      </c>
      <c r="HS191" s="82">
        <f t="shared" si="232"/>
        <v>4.8813735867913551E-21</v>
      </c>
      <c r="HT191" s="82">
        <f t="shared" si="232"/>
        <v>1.2827589129260851E-18</v>
      </c>
      <c r="HU191" s="82">
        <f t="shared" si="232"/>
        <v>1.6202801745607958E-16</v>
      </c>
      <c r="HV191" s="82">
        <f t="shared" si="232"/>
        <v>1.1103808866472836E-24</v>
      </c>
      <c r="HW191" s="82">
        <f t="shared" si="232"/>
        <v>2.4801316417551674E-28</v>
      </c>
      <c r="HX191" s="82">
        <f t="shared" si="232"/>
        <v>9.9404916837029301E-35</v>
      </c>
      <c r="HY191" s="82">
        <f t="shared" si="232"/>
        <v>5.1743051095515774E-42</v>
      </c>
      <c r="HZ191" s="82">
        <f t="shared" si="232"/>
        <v>1.2299745731391887E-53</v>
      </c>
      <c r="IA191" s="82">
        <f t="shared" si="232"/>
        <v>3.9770253686651422E-48</v>
      </c>
      <c r="IB191" s="82">
        <f t="shared" si="232"/>
        <v>1.0993362796432139E-41</v>
      </c>
      <c r="IC191" s="82">
        <f t="shared" si="232"/>
        <v>3.2222686365177732E-37</v>
      </c>
      <c r="ID191" s="82">
        <f t="shared" si="232"/>
        <v>1.3833509170799024E-31</v>
      </c>
      <c r="IE191" s="82">
        <f t="shared" si="232"/>
        <v>3.008795443787413E-38</v>
      </c>
      <c r="IF191" s="82">
        <f t="shared" si="232"/>
        <v>1.2947826779578222E-32</v>
      </c>
      <c r="IG191" s="82">
        <f t="shared" si="232"/>
        <v>2.3078627650173658E-40</v>
      </c>
      <c r="II191" s="82">
        <f t="shared" si="233"/>
        <v>6.9173525890030771E-2</v>
      </c>
      <c r="IJ191" s="82">
        <f t="shared" si="233"/>
        <v>0.13034936857574067</v>
      </c>
      <c r="IK191" s="82">
        <f t="shared" si="233"/>
        <v>0.31063579680279718</v>
      </c>
      <c r="IL191" s="82">
        <f t="shared" si="233"/>
        <v>0.10930809612755887</v>
      </c>
      <c r="IM191" s="82">
        <f t="shared" si="233"/>
        <v>5.6122535494201764E-2</v>
      </c>
      <c r="IN191" s="82">
        <f t="shared" si="233"/>
        <v>8.8269323774967795E-3</v>
      </c>
      <c r="IO191" s="82">
        <f t="shared" si="233"/>
        <v>3.1945204921430908E-3</v>
      </c>
      <c r="IP191" s="82">
        <f t="shared" si="233"/>
        <v>2.5973973112960574E-4</v>
      </c>
      <c r="IQ191" s="82">
        <f t="shared" si="233"/>
        <v>7.7903304240343964E-4</v>
      </c>
      <c r="IR191" s="82">
        <f t="shared" si="233"/>
        <v>2.6587443534897355E-3</v>
      </c>
      <c r="IS191" s="82">
        <f t="shared" si="233"/>
        <v>7.4500493592460542E-3</v>
      </c>
      <c r="IT191" s="82">
        <f t="shared" si="233"/>
        <v>2.4170740570728929E-2</v>
      </c>
      <c r="IU191" s="82">
        <f t="shared" si="233"/>
        <v>1.50656783125623E-2</v>
      </c>
      <c r="IV191" s="82">
        <f t="shared" si="233"/>
        <v>9.999997246067276E-3</v>
      </c>
      <c r="IW191" s="82">
        <f t="shared" si="233"/>
        <v>8.5522218632209042E-5</v>
      </c>
      <c r="IY191" s="82">
        <f t="shared" si="234"/>
        <v>6.9173525890030771E-2</v>
      </c>
      <c r="IZ191" s="82">
        <f t="shared" si="234"/>
        <v>0.13034936857574067</v>
      </c>
      <c r="JA191" s="82">
        <f t="shared" si="234"/>
        <v>0.31063579680279735</v>
      </c>
      <c r="JB191" s="82">
        <f t="shared" si="234"/>
        <v>0.10930809612755887</v>
      </c>
      <c r="JC191" s="82">
        <f t="shared" si="234"/>
        <v>5.6122535494201764E-2</v>
      </c>
      <c r="JD191" s="82">
        <f t="shared" si="234"/>
        <v>8.8269323774967795E-3</v>
      </c>
      <c r="JE191" s="82">
        <f t="shared" si="234"/>
        <v>3.1945204921430908E-3</v>
      </c>
      <c r="JF191" s="82">
        <f t="shared" si="234"/>
        <v>2.5973973112960574E-4</v>
      </c>
      <c r="JG191" s="82">
        <f t="shared" si="234"/>
        <v>7.7903304240343964E-4</v>
      </c>
      <c r="JH191" s="82">
        <f t="shared" si="234"/>
        <v>2.6587443534897355E-3</v>
      </c>
      <c r="JI191" s="82">
        <f t="shared" si="234"/>
        <v>7.4500493592460542E-3</v>
      </c>
      <c r="JJ191" s="82">
        <f t="shared" si="234"/>
        <v>2.4170740570728929E-2</v>
      </c>
      <c r="JK191" s="82">
        <f t="shared" si="234"/>
        <v>1.50656783125623E-2</v>
      </c>
      <c r="JL191" s="82">
        <f t="shared" si="234"/>
        <v>9.999997246067276E-3</v>
      </c>
      <c r="JM191" s="82">
        <f t="shared" si="234"/>
        <v>8.5522218632209042E-5</v>
      </c>
    </row>
    <row r="192" spans="2:273" x14ac:dyDescent="0.25">
      <c r="B192" s="2">
        <v>165</v>
      </c>
      <c r="C192" s="37">
        <v>0.328708</v>
      </c>
      <c r="D192" s="37">
        <v>0.33227099999999998</v>
      </c>
      <c r="E192" s="37">
        <v>0.33078600000000002</v>
      </c>
      <c r="F192" s="37">
        <v>0.328376</v>
      </c>
      <c r="G192" s="37">
        <v>0.324652</v>
      </c>
      <c r="H192" s="37">
        <v>0.33874399999999999</v>
      </c>
      <c r="I192" s="37">
        <v>0.33352300000000001</v>
      </c>
      <c r="J192" s="37">
        <v>0.33567799999999998</v>
      </c>
      <c r="K192" s="37">
        <v>0.33931899999999998</v>
      </c>
      <c r="L192" s="37">
        <v>0.33763799999999999</v>
      </c>
      <c r="M192" s="37">
        <v>0.33211000000000002</v>
      </c>
      <c r="N192" s="37">
        <v>0.342281</v>
      </c>
      <c r="O192" s="37">
        <v>0.34365099999999998</v>
      </c>
      <c r="P192" s="37">
        <v>0.33516299999999999</v>
      </c>
      <c r="Q192" s="37">
        <v>0.33796500000000002</v>
      </c>
      <c r="S192" s="4">
        <f t="shared" si="235"/>
        <v>0.33287418675175567</v>
      </c>
      <c r="T192" s="4">
        <f t="shared" si="235"/>
        <v>0.33293817178143581</v>
      </c>
      <c r="U192" s="4">
        <f t="shared" si="235"/>
        <v>0.33269460578874904</v>
      </c>
      <c r="V192" s="4">
        <f t="shared" si="235"/>
        <v>0.32962655984195177</v>
      </c>
      <c r="W192" s="4">
        <f t="shared" si="235"/>
        <v>0.33321913636760686</v>
      </c>
      <c r="X192" s="4">
        <f t="shared" si="235"/>
        <v>0.33440238192221139</v>
      </c>
      <c r="Y192" s="4">
        <f t="shared" si="235"/>
        <v>0.33048603210693472</v>
      </c>
      <c r="Z192" s="4">
        <f t="shared" si="235"/>
        <v>0.33282312200602926</v>
      </c>
      <c r="AA192" s="4">
        <f t="shared" si="235"/>
        <v>0.33656105697322186</v>
      </c>
      <c r="AB192" s="4">
        <f t="shared" si="235"/>
        <v>0.33818466487969689</v>
      </c>
      <c r="AC192" s="4">
        <f t="shared" si="235"/>
        <v>0.33557706149894023</v>
      </c>
      <c r="AD192" s="4">
        <f t="shared" si="235"/>
        <v>0.3374571642666111</v>
      </c>
      <c r="AE192" s="4">
        <f t="shared" si="235"/>
        <v>0.33559516695055791</v>
      </c>
      <c r="AF192" s="4">
        <f t="shared" si="235"/>
        <v>0.34057738440377905</v>
      </c>
      <c r="AG192" s="4">
        <f t="shared" si="235"/>
        <v>0.34796617254235568</v>
      </c>
      <c r="AI192" s="4">
        <f t="shared" si="236"/>
        <v>-4.1661867517556739E-3</v>
      </c>
      <c r="AJ192" s="4">
        <f t="shared" si="236"/>
        <v>-6.6717178143582689E-4</v>
      </c>
      <c r="AK192" s="4">
        <f t="shared" si="236"/>
        <v>-1.9086057887490182E-3</v>
      </c>
      <c r="AL192" s="4">
        <f t="shared" si="236"/>
        <v>-1.2505598419517705E-3</v>
      </c>
      <c r="AM192" s="4">
        <f t="shared" si="236"/>
        <v>-8.5671363676068646E-3</v>
      </c>
      <c r="AN192" s="4">
        <f t="shared" si="236"/>
        <v>4.3416180777886004E-3</v>
      </c>
      <c r="AO192" s="4">
        <f t="shared" si="236"/>
        <v>3.0369678930652899E-3</v>
      </c>
      <c r="AP192" s="4">
        <f t="shared" si="236"/>
        <v>2.854877993970717E-3</v>
      </c>
      <c r="AQ192" s="4">
        <f t="shared" si="236"/>
        <v>2.7579430267781202E-3</v>
      </c>
      <c r="AR192" s="4">
        <f t="shared" si="236"/>
        <v>-5.4666487969690092E-4</v>
      </c>
      <c r="AS192" s="4">
        <f t="shared" si="236"/>
        <v>-3.467061498940216E-3</v>
      </c>
      <c r="AT192" s="4">
        <f t="shared" si="236"/>
        <v>4.8238357333889037E-3</v>
      </c>
      <c r="AU192" s="4">
        <f t="shared" si="236"/>
        <v>8.0558330494420738E-3</v>
      </c>
      <c r="AV192" s="4">
        <f t="shared" si="236"/>
        <v>-5.4143844037790601E-3</v>
      </c>
      <c r="AW192" s="4">
        <f t="shared" si="236"/>
        <v>-1.0001172542355663E-2</v>
      </c>
      <c r="AY192" s="2">
        <f t="shared" si="228"/>
        <v>0.33287416831476802</v>
      </c>
      <c r="AZ192" s="2">
        <f t="shared" si="228"/>
        <v>0.33293817178143581</v>
      </c>
      <c r="BA192" s="2">
        <f t="shared" si="228"/>
        <v>0.33266764815412686</v>
      </c>
      <c r="BB192" s="2">
        <f t="shared" si="228"/>
        <v>0.32962612742413361</v>
      </c>
      <c r="BC192" s="2">
        <f t="shared" si="228"/>
        <v>0.33321911651673364</v>
      </c>
      <c r="BD192" s="2">
        <f t="shared" si="228"/>
        <v>0.33440238191851446</v>
      </c>
      <c r="BE192" s="2">
        <f t="shared" si="228"/>
        <v>0.33048603210690852</v>
      </c>
      <c r="BF192" s="2">
        <f t="shared" si="228"/>
        <v>0.33282312200602926</v>
      </c>
      <c r="BG192" s="2">
        <f t="shared" si="228"/>
        <v>0.33656105697322186</v>
      </c>
      <c r="BH192" s="2">
        <f t="shared" si="228"/>
        <v>0.33818466487967808</v>
      </c>
      <c r="BI192" s="2">
        <f t="shared" si="228"/>
        <v>0.3355770614946661</v>
      </c>
      <c r="BJ192" s="2">
        <f t="shared" si="228"/>
        <v>0.33745716324252373</v>
      </c>
      <c r="BK192" s="2">
        <f t="shared" si="228"/>
        <v>0.3355951668123387</v>
      </c>
      <c r="BL192" s="2">
        <f t="shared" si="228"/>
        <v>0.3405733276154328</v>
      </c>
      <c r="BM192" s="2">
        <f t="shared" si="228"/>
        <v>0.34796580694615209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 t="str">
        <f t="shared" si="198"/>
        <v/>
      </c>
      <c r="CV192" s="2" t="str">
        <f t="shared" si="199"/>
        <v/>
      </c>
      <c r="CW192" s="2" t="str">
        <f t="shared" si="200"/>
        <v/>
      </c>
      <c r="CX192" s="2" t="str">
        <f t="shared" si="201"/>
        <v/>
      </c>
      <c r="CY192" s="2" t="str">
        <f t="shared" si="202"/>
        <v/>
      </c>
      <c r="CZ192" s="2">
        <f t="shared" si="203"/>
        <v>0.33874399999999999</v>
      </c>
      <c r="DA192" s="2">
        <f t="shared" si="204"/>
        <v>0.33352300000000001</v>
      </c>
      <c r="DB192" s="2">
        <f t="shared" si="205"/>
        <v>0.33567799999999998</v>
      </c>
      <c r="DC192" s="2">
        <f t="shared" si="206"/>
        <v>0.33931899999999998</v>
      </c>
      <c r="DD192" s="2">
        <f t="shared" si="207"/>
        <v>0.33763799999999999</v>
      </c>
      <c r="DE192" s="2">
        <f t="shared" si="208"/>
        <v>0.33211000000000002</v>
      </c>
      <c r="DF192" s="2" t="str">
        <f t="shared" si="209"/>
        <v/>
      </c>
      <c r="DG192" s="2">
        <f t="shared" si="210"/>
        <v>0.34365099999999998</v>
      </c>
      <c r="DH192" s="2">
        <f t="shared" si="211"/>
        <v>0.33516299999999999</v>
      </c>
      <c r="DI192" s="2">
        <f t="shared" si="212"/>
        <v>0.33796500000000002</v>
      </c>
      <c r="DK192" s="2">
        <f t="shared" si="237"/>
        <v>0.60504755952380918</v>
      </c>
      <c r="DL192" s="2">
        <f t="shared" si="237"/>
        <v>0.45690473198380571</v>
      </c>
      <c r="DM192" s="2">
        <f t="shared" si="237"/>
        <v>0.46382293320825518</v>
      </c>
      <c r="DN192" s="2">
        <f t="shared" si="237"/>
        <v>0.48109465576102417</v>
      </c>
      <c r="DO192" s="2">
        <f t="shared" si="237"/>
        <v>0.50281236862745093</v>
      </c>
      <c r="DP192" s="2">
        <f t="shared" si="237"/>
        <v>0.51038769407308382</v>
      </c>
      <c r="DQ192" s="2">
        <f t="shared" si="237"/>
        <v>0.52770699064039417</v>
      </c>
      <c r="DR192" s="2">
        <f t="shared" si="237"/>
        <v>0.58504607258064512</v>
      </c>
      <c r="DS192" s="2">
        <f t="shared" si="237"/>
        <v>0.55367528439006308</v>
      </c>
      <c r="DT192" s="2">
        <f t="shared" si="237"/>
        <v>0.54127283025583983</v>
      </c>
      <c r="DU192" s="2">
        <f t="shared" si="237"/>
        <v>0.50541796774193537</v>
      </c>
      <c r="DV192" s="2">
        <f t="shared" si="237"/>
        <v>0.53531337864293671</v>
      </c>
      <c r="DW192" s="2">
        <f t="shared" si="237"/>
        <v>0.53198264516129035</v>
      </c>
      <c r="DX192" s="2">
        <f t="shared" si="237"/>
        <v>0.51605721737536636</v>
      </c>
      <c r="DY192" s="2">
        <f t="shared" si="237"/>
        <v>0.48195095031194285</v>
      </c>
      <c r="EA192" s="2">
        <f t="shared" si="241"/>
        <v>0.32879176615353795</v>
      </c>
      <c r="EB192" s="2">
        <f t="shared" si="241"/>
        <v>0.33228576269119692</v>
      </c>
      <c r="EC192" s="2">
        <f t="shared" si="241"/>
        <v>0.33208093889468204</v>
      </c>
      <c r="ED192" s="2">
        <f t="shared" si="241"/>
        <v>0.32959828221836346</v>
      </c>
      <c r="EE192" s="2">
        <f t="shared" si="241"/>
        <v>0.33297556975570364</v>
      </c>
      <c r="EF192" s="2">
        <f t="shared" si="240"/>
        <v>0.33143169555902208</v>
      </c>
      <c r="EG192" s="2">
        <f t="shared" si="240"/>
        <v>0.32742034692803323</v>
      </c>
      <c r="EH192" s="2">
        <f t="shared" si="240"/>
        <v>0.32851677030254389</v>
      </c>
      <c r="EI192" s="2">
        <f t="shared" si="240"/>
        <v>0.33269195511672406</v>
      </c>
      <c r="EJ192" s="2">
        <f t="shared" si="240"/>
        <v>0.33038524729502822</v>
      </c>
      <c r="EK192" s="2">
        <f t="shared" si="213"/>
        <v>0.33247221538558824</v>
      </c>
      <c r="EL192" s="2">
        <f t="shared" si="180"/>
        <v>0.33963804115336987</v>
      </c>
      <c r="EM192" s="2">
        <f t="shared" si="180"/>
        <v>0.33202759465654397</v>
      </c>
      <c r="EN192" s="2">
        <f t="shared" si="180"/>
        <v>0.34428333284327067</v>
      </c>
      <c r="EO192" s="2">
        <f t="shared" si="180"/>
        <v>0.34799913765487339</v>
      </c>
      <c r="EQ192" s="2">
        <f t="shared" si="238"/>
        <v>0.33357335786158854</v>
      </c>
      <c r="ER192" s="2">
        <f t="shared" si="238"/>
        <v>0.33311896419087483</v>
      </c>
      <c r="ES192" s="2">
        <f t="shared" si="238"/>
        <v>0.33290938022871847</v>
      </c>
      <c r="ET192" s="2">
        <f t="shared" si="238"/>
        <v>0.32963260717780374</v>
      </c>
      <c r="EU192" s="2">
        <f t="shared" si="238"/>
        <v>0.33327689085664414</v>
      </c>
      <c r="EV192" s="2">
        <f t="shared" si="238"/>
        <v>0.33484019229295087</v>
      </c>
      <c r="EW192" s="2">
        <f t="shared" si="238"/>
        <v>0.33085694701351748</v>
      </c>
      <c r="EX192" s="2">
        <f t="shared" si="238"/>
        <v>0.33325373922434581</v>
      </c>
      <c r="EY192" s="2">
        <f t="shared" si="238"/>
        <v>0.3369667907690127</v>
      </c>
      <c r="EZ192" s="2">
        <f t="shared" si="238"/>
        <v>0.33911907685487641</v>
      </c>
      <c r="FA192" s="2">
        <f t="shared" si="238"/>
        <v>0.3360222227308382</v>
      </c>
      <c r="FB192" s="2">
        <f t="shared" si="238"/>
        <v>0.33706945661717164</v>
      </c>
      <c r="FC192" s="2">
        <f t="shared" si="238"/>
        <v>0.33628907024647114</v>
      </c>
      <c r="FD192" s="2">
        <f t="shared" si="238"/>
        <v>0.3396418909099872</v>
      </c>
      <c r="FE192" s="2">
        <f t="shared" si="238"/>
        <v>0.34795443976249885</v>
      </c>
      <c r="FG192" s="2">
        <f t="shared" si="239"/>
        <v>0.99999943188993234</v>
      </c>
      <c r="FH192" s="2">
        <f t="shared" si="239"/>
        <v>0.99999020669358096</v>
      </c>
      <c r="FI192" s="2">
        <f t="shared" si="239"/>
        <v>0.99998928512723662</v>
      </c>
      <c r="FJ192" s="2">
        <f t="shared" si="239"/>
        <v>0.99999193418791332</v>
      </c>
      <c r="FK192" s="2">
        <f t="shared" si="239"/>
        <v>0.9999932551532057</v>
      </c>
      <c r="FL192" s="2">
        <f t="shared" si="239"/>
        <v>0.99999448459087248</v>
      </c>
      <c r="FM192" s="2">
        <f t="shared" si="239"/>
        <v>0.99999634534881388</v>
      </c>
      <c r="FN192" s="2">
        <f t="shared" si="239"/>
        <v>0.9999957226305346</v>
      </c>
      <c r="FO192" s="2">
        <f t="shared" si="239"/>
        <v>0.9999958757318439</v>
      </c>
      <c r="FP192" s="2">
        <f t="shared" si="239"/>
        <v>0.99999602147737332</v>
      </c>
      <c r="FQ192" s="2">
        <f t="shared" si="239"/>
        <v>0.99999575221974735</v>
      </c>
      <c r="FR192" s="2">
        <f t="shared" si="239"/>
        <v>0.99999590948814565</v>
      </c>
      <c r="FS192" s="2">
        <f t="shared" si="239"/>
        <v>0.99999547589329751</v>
      </c>
      <c r="FT192" s="2">
        <f t="shared" si="239"/>
        <v>0.99999535461605493</v>
      </c>
      <c r="FU192" s="2">
        <f t="shared" si="239"/>
        <v>0.99999446843309869</v>
      </c>
      <c r="FW192" s="2">
        <f t="shared" si="230"/>
        <v>0.85374190578829123</v>
      </c>
      <c r="FX192" s="2">
        <f t="shared" si="230"/>
        <v>0.78155003170149562</v>
      </c>
      <c r="FY192" s="2">
        <f t="shared" si="230"/>
        <v>0.70650465722948053</v>
      </c>
      <c r="FZ192" s="2">
        <f t="shared" si="230"/>
        <v>0.77562406259014105</v>
      </c>
      <c r="GA192" s="2">
        <f t="shared" si="230"/>
        <v>0.8044615431344222</v>
      </c>
      <c r="GB192" s="2">
        <f t="shared" si="230"/>
        <v>0.87126366130377575</v>
      </c>
      <c r="GC192" s="2">
        <f t="shared" si="230"/>
        <v>0.89185623139604209</v>
      </c>
      <c r="GD192" s="2">
        <f t="shared" si="230"/>
        <v>0.90886271452317313</v>
      </c>
      <c r="GE192" s="2">
        <f t="shared" si="230"/>
        <v>0.90487466106888625</v>
      </c>
      <c r="GF192" s="2">
        <f t="shared" si="230"/>
        <v>0.89291627575165522</v>
      </c>
      <c r="GG192" s="2">
        <f t="shared" si="230"/>
        <v>0.87439578897763781</v>
      </c>
      <c r="GH192" s="2">
        <f t="shared" si="230"/>
        <v>0.84936987371372152</v>
      </c>
      <c r="GI192" s="2">
        <f t="shared" si="230"/>
        <v>0.83695599389119268</v>
      </c>
      <c r="GJ192" s="2">
        <f t="shared" si="230"/>
        <v>0.79949361358445403</v>
      </c>
      <c r="GK192" s="2">
        <f t="shared" si="230"/>
        <v>0.76226574284679294</v>
      </c>
      <c r="GM192" s="82">
        <f t="shared" si="231"/>
        <v>1.9177168292301275E-31</v>
      </c>
      <c r="GN192" s="82">
        <f t="shared" si="231"/>
        <v>1.3843901475000448E-270</v>
      </c>
      <c r="GO192" s="82">
        <f t="shared" si="231"/>
        <v>0</v>
      </c>
      <c r="GP192" s="82">
        <f t="shared" si="231"/>
        <v>0</v>
      </c>
      <c r="GQ192" s="82">
        <f t="shared" si="231"/>
        <v>0</v>
      </c>
      <c r="GR192" s="82">
        <f t="shared" si="231"/>
        <v>0</v>
      </c>
      <c r="GS192" s="82">
        <f t="shared" si="231"/>
        <v>0</v>
      </c>
      <c r="GT192" s="82">
        <f t="shared" si="231"/>
        <v>0</v>
      </c>
      <c r="GU192" s="82">
        <f t="shared" si="231"/>
        <v>0</v>
      </c>
      <c r="GV192" s="82">
        <f t="shared" si="231"/>
        <v>0</v>
      </c>
      <c r="GW192" s="82">
        <f t="shared" si="231"/>
        <v>0</v>
      </c>
      <c r="GX192" s="82">
        <f t="shared" si="231"/>
        <v>0</v>
      </c>
      <c r="GY192" s="82">
        <f t="shared" si="231"/>
        <v>0</v>
      </c>
      <c r="GZ192" s="82">
        <f t="shared" si="231"/>
        <v>0</v>
      </c>
      <c r="HA192" s="82">
        <f t="shared" si="231"/>
        <v>0</v>
      </c>
      <c r="HC192" s="82">
        <f t="shared" si="182"/>
        <v>1.5193146786215597E-95</v>
      </c>
      <c r="HD192" s="82">
        <f t="shared" si="182"/>
        <v>4.5354016162918385E-192</v>
      </c>
      <c r="HE192" s="82">
        <f t="shared" si="182"/>
        <v>0</v>
      </c>
      <c r="HF192" s="82">
        <f t="shared" si="182"/>
        <v>0</v>
      </c>
      <c r="HG192" s="82">
        <f t="shared" si="182"/>
        <v>0</v>
      </c>
      <c r="HH192" s="82">
        <f t="shared" si="182"/>
        <v>0</v>
      </c>
      <c r="HI192" s="82">
        <f t="shared" si="242"/>
        <v>0</v>
      </c>
      <c r="HJ192" s="82">
        <f t="shared" si="242"/>
        <v>0</v>
      </c>
      <c r="HK192" s="82">
        <f t="shared" si="242"/>
        <v>0</v>
      </c>
      <c r="HL192" s="82">
        <f t="shared" si="242"/>
        <v>0</v>
      </c>
      <c r="HM192" s="82">
        <f t="shared" si="242"/>
        <v>0</v>
      </c>
      <c r="HN192" s="82">
        <f t="shared" si="242"/>
        <v>0</v>
      </c>
      <c r="HO192" s="82">
        <f t="shared" si="227"/>
        <v>0</v>
      </c>
      <c r="HP192" s="82">
        <f t="shared" si="227"/>
        <v>0</v>
      </c>
      <c r="HQ192" s="82">
        <f t="shared" si="227"/>
        <v>0</v>
      </c>
      <c r="HS192" s="82">
        <f t="shared" si="232"/>
        <v>7.4076226264058979E-22</v>
      </c>
      <c r="HT192" s="82">
        <f t="shared" si="232"/>
        <v>1.5952947973895698E-19</v>
      </c>
      <c r="HU192" s="82">
        <f t="shared" si="232"/>
        <v>2.3100025633751703E-17</v>
      </c>
      <c r="HV192" s="82">
        <f t="shared" si="232"/>
        <v>7.9509627530952148E-26</v>
      </c>
      <c r="HW192" s="82">
        <f t="shared" si="232"/>
        <v>1.3178217242280376E-29</v>
      </c>
      <c r="HX192" s="82">
        <f t="shared" si="232"/>
        <v>3.8680186051745806E-36</v>
      </c>
      <c r="HY192" s="82">
        <f t="shared" si="232"/>
        <v>1.3643748625822439E-43</v>
      </c>
      <c r="HZ192" s="82">
        <f t="shared" si="232"/>
        <v>1.1556590174471035E-55</v>
      </c>
      <c r="IA192" s="82">
        <f t="shared" si="232"/>
        <v>6.2702250560155697E-50</v>
      </c>
      <c r="IB192" s="82">
        <f t="shared" si="232"/>
        <v>2.798994667280863E-43</v>
      </c>
      <c r="IC192" s="82">
        <f t="shared" si="232"/>
        <v>1.0913292510497149E-38</v>
      </c>
      <c r="ID192" s="82">
        <f t="shared" si="232"/>
        <v>7.1899757378164565E-33</v>
      </c>
      <c r="IE192" s="82">
        <f t="shared" si="232"/>
        <v>7.1683568539042973E-40</v>
      </c>
      <c r="IF192" s="82">
        <f t="shared" si="232"/>
        <v>5.091130300276388E-34</v>
      </c>
      <c r="IG192" s="82">
        <f t="shared" si="232"/>
        <v>3.6687449868513891E-42</v>
      </c>
      <c r="II192" s="82">
        <f t="shared" si="233"/>
        <v>5.5192710197928173E-2</v>
      </c>
      <c r="IJ192" s="82">
        <f t="shared" si="233"/>
        <v>0.10305434892625449</v>
      </c>
      <c r="IK192" s="82">
        <f t="shared" si="233"/>
        <v>0.26067517666273532</v>
      </c>
      <c r="IL192" s="82">
        <f t="shared" si="233"/>
        <v>8.3704710623493883E-2</v>
      </c>
      <c r="IM192" s="82">
        <f t="shared" si="233"/>
        <v>4.1041303112977393E-2</v>
      </c>
      <c r="IN192" s="82">
        <f t="shared" si="233"/>
        <v>5.9377056160460004E-3</v>
      </c>
      <c r="IO192" s="82">
        <f t="shared" si="233"/>
        <v>2.0495535695051483E-3</v>
      </c>
      <c r="IP192" s="82">
        <f t="shared" si="233"/>
        <v>1.4189800412538987E-4</v>
      </c>
      <c r="IQ192" s="82">
        <f t="shared" si="233"/>
        <v>4.593871280110936E-4</v>
      </c>
      <c r="IR192" s="82">
        <f t="shared" si="233"/>
        <v>1.6833119940181571E-3</v>
      </c>
      <c r="IS192" s="82">
        <f t="shared" si="233"/>
        <v>4.96372743719279E-3</v>
      </c>
      <c r="IT192" s="82">
        <f t="shared" si="233"/>
        <v>1.7256296827553214E-2</v>
      </c>
      <c r="IU192" s="82">
        <f t="shared" si="233"/>
        <v>9.9999114486729671E-3</v>
      </c>
      <c r="IV192" s="82">
        <f t="shared" si="233"/>
        <v>5.8022590950554198E-3</v>
      </c>
      <c r="IW192" s="82">
        <f t="shared" si="233"/>
        <v>2.0475927250189374E-5</v>
      </c>
      <c r="IY192" s="82">
        <f t="shared" si="234"/>
        <v>5.5192710197928173E-2</v>
      </c>
      <c r="IZ192" s="82">
        <f t="shared" si="234"/>
        <v>0.10305434892625449</v>
      </c>
      <c r="JA192" s="82">
        <f t="shared" si="234"/>
        <v>0.26067517666273532</v>
      </c>
      <c r="JB192" s="82">
        <f t="shared" si="234"/>
        <v>8.3704710623493883E-2</v>
      </c>
      <c r="JC192" s="82">
        <f t="shared" si="234"/>
        <v>4.1041303112977393E-2</v>
      </c>
      <c r="JD192" s="82">
        <f t="shared" si="234"/>
        <v>5.9377056160460004E-3</v>
      </c>
      <c r="JE192" s="82">
        <f t="shared" si="234"/>
        <v>2.0495535695051483E-3</v>
      </c>
      <c r="JF192" s="82">
        <f t="shared" si="234"/>
        <v>1.4189800412538987E-4</v>
      </c>
      <c r="JG192" s="82">
        <f t="shared" si="234"/>
        <v>4.593871280110936E-4</v>
      </c>
      <c r="JH192" s="82">
        <f t="shared" si="234"/>
        <v>1.6833119940181571E-3</v>
      </c>
      <c r="JI192" s="82">
        <f t="shared" si="234"/>
        <v>4.96372743719279E-3</v>
      </c>
      <c r="JJ192" s="82">
        <f t="shared" si="234"/>
        <v>1.7256296827553214E-2</v>
      </c>
      <c r="JK192" s="82">
        <f t="shared" si="234"/>
        <v>9.9999114486729671E-3</v>
      </c>
      <c r="JL192" s="82">
        <f t="shared" si="234"/>
        <v>5.8022590950554198E-3</v>
      </c>
      <c r="JM192" s="82">
        <f t="shared" si="234"/>
        <v>2.0475927250189374E-5</v>
      </c>
    </row>
    <row r="193" spans="2:273" x14ac:dyDescent="0.25">
      <c r="B193" s="2">
        <v>166</v>
      </c>
      <c r="C193" s="37">
        <v>0.33576699999999998</v>
      </c>
      <c r="D193" s="37">
        <v>0.326376</v>
      </c>
      <c r="E193" s="37">
        <v>0.331457</v>
      </c>
      <c r="F193" s="37">
        <v>0.33210200000000001</v>
      </c>
      <c r="G193" s="37">
        <v>0.33417999999999998</v>
      </c>
      <c r="H193" s="37">
        <v>0.33624799999999999</v>
      </c>
      <c r="I193" s="37">
        <v>0.32353900000000002</v>
      </c>
      <c r="J193" s="37">
        <v>0.330042</v>
      </c>
      <c r="K193" s="37">
        <v>0.34095199999999998</v>
      </c>
      <c r="L193" s="37">
        <v>0.33823300000000001</v>
      </c>
      <c r="M193" s="37">
        <v>0.33716499999999999</v>
      </c>
      <c r="N193" s="37">
        <v>0.34209099999999998</v>
      </c>
      <c r="O193" s="37">
        <v>0.33646700000000002</v>
      </c>
      <c r="P193" s="37">
        <v>0.33942899999999998</v>
      </c>
      <c r="Q193" s="37">
        <v>0.34071699999999999</v>
      </c>
      <c r="S193" s="4">
        <f t="shared" si="235"/>
        <v>0.33258864291068441</v>
      </c>
      <c r="T193" s="4">
        <f t="shared" si="235"/>
        <v>0.33263318895744043</v>
      </c>
      <c r="U193" s="4">
        <f t="shared" si="235"/>
        <v>0.3323886698104489</v>
      </c>
      <c r="V193" s="4">
        <f t="shared" si="235"/>
        <v>0.32929061041233826</v>
      </c>
      <c r="W193" s="4">
        <f t="shared" si="235"/>
        <v>0.3328891755560951</v>
      </c>
      <c r="X193" s="4">
        <f t="shared" si="235"/>
        <v>0.33412947906330437</v>
      </c>
      <c r="Y193" s="4">
        <f t="shared" si="235"/>
        <v>0.33016477940771599</v>
      </c>
      <c r="Z193" s="4" t="e">
        <f t="shared" si="235"/>
        <v>#N/A</v>
      </c>
      <c r="AA193" s="4">
        <f t="shared" si="235"/>
        <v>0.33616575219535688</v>
      </c>
      <c r="AB193" s="4">
        <f t="shared" si="235"/>
        <v>0.33792841964914017</v>
      </c>
      <c r="AC193" s="4">
        <f t="shared" si="235"/>
        <v>0.33526798746577691</v>
      </c>
      <c r="AD193" s="4">
        <f t="shared" si="235"/>
        <v>0.33707729525725455</v>
      </c>
      <c r="AE193" s="4">
        <f t="shared" si="235"/>
        <v>0.33523802737032582</v>
      </c>
      <c r="AF193" s="4">
        <f t="shared" si="235"/>
        <v>0.34014002276854866</v>
      </c>
      <c r="AG193" s="4">
        <f t="shared" si="235"/>
        <v>0.34755574486279672</v>
      </c>
      <c r="AI193" s="4">
        <f t="shared" si="236"/>
        <v>3.1783570893155755E-3</v>
      </c>
      <c r="AJ193" s="4">
        <f t="shared" si="236"/>
        <v>-6.2571889574404294E-3</v>
      </c>
      <c r="AK193" s="4">
        <f t="shared" si="236"/>
        <v>-9.3166981044889852E-4</v>
      </c>
      <c r="AL193" s="4">
        <f t="shared" si="236"/>
        <v>2.8113895876617501E-3</v>
      </c>
      <c r="AM193" s="4">
        <f t="shared" si="236"/>
        <v>1.290824443904881E-3</v>
      </c>
      <c r="AN193" s="4">
        <f t="shared" si="236"/>
        <v>2.1185209366956226E-3</v>
      </c>
      <c r="AO193" s="4">
        <f t="shared" si="236"/>
        <v>-6.6257794077159704E-3</v>
      </c>
      <c r="AP193" s="4">
        <f t="shared" si="236"/>
        <v>0</v>
      </c>
      <c r="AQ193" s="4">
        <f t="shared" si="236"/>
        <v>4.7862478046430956E-3</v>
      </c>
      <c r="AR193" s="4">
        <f t="shared" si="236"/>
        <v>3.0458035085983992E-4</v>
      </c>
      <c r="AS193" s="4">
        <f t="shared" si="236"/>
        <v>1.8970125342230859E-3</v>
      </c>
      <c r="AT193" s="4">
        <f t="shared" si="236"/>
        <v>5.0137047427454284E-3</v>
      </c>
      <c r="AU193" s="4">
        <f t="shared" si="236"/>
        <v>1.2289726296741965E-3</v>
      </c>
      <c r="AV193" s="4">
        <f t="shared" si="236"/>
        <v>-7.1102276854867474E-4</v>
      </c>
      <c r="AW193" s="4">
        <f t="shared" si="236"/>
        <v>-6.8387448627967307E-3</v>
      </c>
      <c r="AY193" s="2">
        <f t="shared" si="228"/>
        <v>0.33258863659516474</v>
      </c>
      <c r="AZ193" s="2">
        <f t="shared" si="228"/>
        <v>0.33263318895744043</v>
      </c>
      <c r="BA193" s="2">
        <f t="shared" si="228"/>
        <v>0.33237633531126887</v>
      </c>
      <c r="BB193" s="2">
        <f t="shared" si="228"/>
        <v>0.32929048778359982</v>
      </c>
      <c r="BC193" s="2">
        <f t="shared" si="228"/>
        <v>0.33288917121968586</v>
      </c>
      <c r="BD193" s="2">
        <f t="shared" si="228"/>
        <v>0.33412947906280355</v>
      </c>
      <c r="BE193" s="2">
        <f t="shared" si="228"/>
        <v>0.33016477940771327</v>
      </c>
      <c r="BF193" s="2" t="e">
        <f t="shared" si="228"/>
        <v>#N/A</v>
      </c>
      <c r="BG193" s="2">
        <f t="shared" si="228"/>
        <v>0.33616575219535688</v>
      </c>
      <c r="BH193" s="2">
        <f t="shared" si="228"/>
        <v>0.33792841964913833</v>
      </c>
      <c r="BI193" s="2">
        <f t="shared" si="228"/>
        <v>0.33526798746522773</v>
      </c>
      <c r="BJ193" s="2">
        <f t="shared" si="228"/>
        <v>0.3370772950641841</v>
      </c>
      <c r="BK193" s="2">
        <f t="shared" si="228"/>
        <v>0.33523802735272756</v>
      </c>
      <c r="BL193" s="2">
        <f t="shared" si="228"/>
        <v>0.34013869169267813</v>
      </c>
      <c r="BM193" s="2">
        <f t="shared" si="228"/>
        <v>0.34755568323600688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 t="str">
        <f t="shared" si="198"/>
        <v/>
      </c>
      <c r="CV193" s="2" t="str">
        <f t="shared" si="199"/>
        <v/>
      </c>
      <c r="CW193" s="2" t="str">
        <f t="shared" si="200"/>
        <v/>
      </c>
      <c r="CX193" s="2" t="str">
        <f t="shared" si="201"/>
        <v/>
      </c>
      <c r="CY193" s="2" t="str">
        <f t="shared" si="202"/>
        <v/>
      </c>
      <c r="CZ193" s="2">
        <f t="shared" si="203"/>
        <v>0.33624799999999999</v>
      </c>
      <c r="DA193" s="2">
        <f t="shared" si="204"/>
        <v>0.32353900000000002</v>
      </c>
      <c r="DB193" s="2" t="str">
        <f t="shared" si="205"/>
        <v/>
      </c>
      <c r="DC193" s="2">
        <f t="shared" si="206"/>
        <v>0.34095199999999998</v>
      </c>
      <c r="DD193" s="2">
        <f t="shared" si="207"/>
        <v>0.33823300000000001</v>
      </c>
      <c r="DE193" s="2">
        <f t="shared" si="208"/>
        <v>0.33716499999999999</v>
      </c>
      <c r="DF193" s="2" t="str">
        <f t="shared" si="209"/>
        <v/>
      </c>
      <c r="DG193" s="2">
        <f t="shared" si="210"/>
        <v>0.33646700000000002</v>
      </c>
      <c r="DH193" s="2">
        <f t="shared" si="211"/>
        <v>0.33942899999999998</v>
      </c>
      <c r="DI193" s="2">
        <f t="shared" si="212"/>
        <v>0.34071699999999999</v>
      </c>
      <c r="DK193" s="2">
        <f t="shared" si="237"/>
        <v>0.60635451190476153</v>
      </c>
      <c r="DL193" s="2">
        <f t="shared" si="237"/>
        <v>0.45738866639676118</v>
      </c>
      <c r="DM193" s="2">
        <f t="shared" si="237"/>
        <v>0.46433597673545968</v>
      </c>
      <c r="DN193" s="2">
        <f t="shared" si="237"/>
        <v>0.48173832100521574</v>
      </c>
      <c r="DO193" s="2">
        <f t="shared" si="237"/>
        <v>0.50358256918767497</v>
      </c>
      <c r="DP193" s="2">
        <f t="shared" si="237"/>
        <v>0.51113045142602498</v>
      </c>
      <c r="DQ193" s="2">
        <f t="shared" si="237"/>
        <v>0.52855096157635473</v>
      </c>
      <c r="DR193" s="2">
        <f t="shared" si="237"/>
        <v>0.58625981048387099</v>
      </c>
      <c r="DS193" s="2">
        <f t="shared" si="237"/>
        <v>0.55467181097515761</v>
      </c>
      <c r="DT193" s="2">
        <f t="shared" si="237"/>
        <v>0.54221287563959963</v>
      </c>
      <c r="DU193" s="2">
        <f t="shared" si="237"/>
        <v>0.50612620645161277</v>
      </c>
      <c r="DV193" s="2">
        <f t="shared" si="237"/>
        <v>0.53621934660734161</v>
      </c>
      <c r="DW193" s="2">
        <f t="shared" si="237"/>
        <v>0.53287206451612912</v>
      </c>
      <c r="DX193" s="2">
        <f t="shared" si="237"/>
        <v>0.51684246297653946</v>
      </c>
      <c r="DY193" s="2">
        <f t="shared" si="237"/>
        <v>0.4825230886809268</v>
      </c>
      <c r="EA193" s="2">
        <f t="shared" si="241"/>
        <v>0.3283910586035329</v>
      </c>
      <c r="EB193" s="2">
        <f t="shared" si="241"/>
        <v>0.33195637576211362</v>
      </c>
      <c r="EC193" s="2">
        <f t="shared" si="241"/>
        <v>0.33176320375391039</v>
      </c>
      <c r="ED193" s="2">
        <f t="shared" si="241"/>
        <v>0.32926154789566964</v>
      </c>
      <c r="EE193" s="2">
        <f t="shared" si="241"/>
        <v>0.33263769116360453</v>
      </c>
      <c r="EF193" s="2">
        <f t="shared" si="240"/>
        <v>0.33107939192617802</v>
      </c>
      <c r="EG193" s="2">
        <f t="shared" si="240"/>
        <v>0.32702556182351683</v>
      </c>
      <c r="EH193" s="2">
        <f t="shared" si="240"/>
        <v>0.32803284564120866</v>
      </c>
      <c r="EI193" s="2">
        <f t="shared" si="240"/>
        <v>0.33220845881362415</v>
      </c>
      <c r="EJ193" s="2">
        <f t="shared" si="240"/>
        <v>0.32994254309702864</v>
      </c>
      <c r="EK193" s="2">
        <f t="shared" si="213"/>
        <v>0.332082520725962</v>
      </c>
      <c r="EL193" s="2">
        <f t="shared" si="180"/>
        <v>0.33932013359514251</v>
      </c>
      <c r="EM193" s="2">
        <f t="shared" si="180"/>
        <v>0.33156418244882108</v>
      </c>
      <c r="EN193" s="2">
        <f t="shared" si="180"/>
        <v>0.34396900692440324</v>
      </c>
      <c r="EO193" s="2">
        <f t="shared" si="180"/>
        <v>0.34758459630423505</v>
      </c>
      <c r="EQ193" s="2">
        <f t="shared" si="238"/>
        <v>0.33324430129170157</v>
      </c>
      <c r="ER193" s="2">
        <f t="shared" si="238"/>
        <v>0.33280431282097511</v>
      </c>
      <c r="ES193" s="2">
        <f t="shared" si="238"/>
        <v>0.33260684396790413</v>
      </c>
      <c r="ET193" s="2">
        <f t="shared" si="238"/>
        <v>0.32929670545049117</v>
      </c>
      <c r="EU193" s="2">
        <f t="shared" si="238"/>
        <v>0.33294363471427979</v>
      </c>
      <c r="EV193" s="2">
        <f t="shared" si="238"/>
        <v>0.33453947213792606</v>
      </c>
      <c r="EW193" s="2">
        <f t="shared" si="238"/>
        <v>0.33051119213608982</v>
      </c>
      <c r="EX193" s="2">
        <f t="shared" si="238"/>
        <v>0.33283638209218508</v>
      </c>
      <c r="EY193" s="2">
        <f t="shared" si="238"/>
        <v>0.33654424281201911</v>
      </c>
      <c r="EZ193" s="2">
        <f t="shared" si="238"/>
        <v>0.33880100970601967</v>
      </c>
      <c r="FA193" s="2">
        <f t="shared" si="238"/>
        <v>0.33568454490206878</v>
      </c>
      <c r="FB193" s="2">
        <f t="shared" si="238"/>
        <v>0.33671368705159077</v>
      </c>
      <c r="FC193" s="2">
        <f t="shared" si="238"/>
        <v>0.33588976333603898</v>
      </c>
      <c r="FD193" s="2">
        <f t="shared" si="238"/>
        <v>0.33926170377716303</v>
      </c>
      <c r="FE193" s="2">
        <f t="shared" si="238"/>
        <v>0.34754658493005042</v>
      </c>
      <c r="FG193" s="2">
        <f t="shared" si="239"/>
        <v>0.99999948187743448</v>
      </c>
      <c r="FH193" s="2">
        <f t="shared" si="239"/>
        <v>0.99999106839069629</v>
      </c>
      <c r="FI193" s="2">
        <f t="shared" si="239"/>
        <v>0.99999022791068437</v>
      </c>
      <c r="FJ193" s="2">
        <f t="shared" si="239"/>
        <v>0.99999264388672815</v>
      </c>
      <c r="FK193" s="2">
        <f t="shared" si="239"/>
        <v>0.99999384862296314</v>
      </c>
      <c r="FL193" s="2">
        <f t="shared" si="239"/>
        <v>0.99999496988465109</v>
      </c>
      <c r="FM193" s="2">
        <f t="shared" si="239"/>
        <v>0.99999666691743239</v>
      </c>
      <c r="FN193" s="2">
        <f t="shared" si="239"/>
        <v>0.99999609899121544</v>
      </c>
      <c r="FO193" s="2">
        <f t="shared" si="239"/>
        <v>0.99999623862137221</v>
      </c>
      <c r="FP193" s="2">
        <f t="shared" si="239"/>
        <v>0.99999637154296961</v>
      </c>
      <c r="FQ193" s="2">
        <f t="shared" si="239"/>
        <v>0.99999612597691834</v>
      </c>
      <c r="FR193" s="2">
        <f t="shared" si="239"/>
        <v>0.99999626940750763</v>
      </c>
      <c r="FS193" s="2">
        <f t="shared" si="239"/>
        <v>0.99999587396400647</v>
      </c>
      <c r="FT193" s="2">
        <f t="shared" si="239"/>
        <v>0.99999576335775742</v>
      </c>
      <c r="FU193" s="2">
        <f t="shared" si="239"/>
        <v>0.99999495514857195</v>
      </c>
      <c r="FW193" s="2">
        <f t="shared" si="230"/>
        <v>0.86487205404478618</v>
      </c>
      <c r="FX193" s="2">
        <f t="shared" si="230"/>
        <v>0.79686679105643021</v>
      </c>
      <c r="FY193" s="2">
        <f t="shared" si="230"/>
        <v>0.72523338057067077</v>
      </c>
      <c r="FZ193" s="2">
        <f t="shared" si="230"/>
        <v>0.79124534277428904</v>
      </c>
      <c r="GA193" s="2">
        <f t="shared" si="230"/>
        <v>0.81854482348577873</v>
      </c>
      <c r="GB193" s="2">
        <f t="shared" si="230"/>
        <v>0.88124588807929938</v>
      </c>
      <c r="GC193" s="2">
        <f t="shared" si="230"/>
        <v>0.90042419934166718</v>
      </c>
      <c r="GD193" s="2">
        <f t="shared" si="230"/>
        <v>0.9162098870462474</v>
      </c>
      <c r="GE193" s="2">
        <f t="shared" si="230"/>
        <v>0.91251238860124961</v>
      </c>
      <c r="GF193" s="2">
        <f t="shared" si="230"/>
        <v>0.90140954307200616</v>
      </c>
      <c r="GG193" s="2">
        <f t="shared" si="230"/>
        <v>0.88416743872393</v>
      </c>
      <c r="GH193" s="2">
        <f t="shared" si="230"/>
        <v>0.86077847529032547</v>
      </c>
      <c r="GI193" s="2">
        <f t="shared" si="230"/>
        <v>0.84913781434375635</v>
      </c>
      <c r="GJ193" s="2">
        <f t="shared" si="230"/>
        <v>0.81385190519495698</v>
      </c>
      <c r="GK193" s="2">
        <f t="shared" si="230"/>
        <v>0.77855151277611345</v>
      </c>
      <c r="GM193" s="82">
        <f t="shared" si="231"/>
        <v>5.7725547443622362E-32</v>
      </c>
      <c r="GN193" s="82">
        <f t="shared" si="231"/>
        <v>4.859066245512587E-276</v>
      </c>
      <c r="GO193" s="82">
        <f t="shared" si="231"/>
        <v>0</v>
      </c>
      <c r="GP193" s="82">
        <f t="shared" si="231"/>
        <v>0</v>
      </c>
      <c r="GQ193" s="82">
        <f t="shared" si="231"/>
        <v>0</v>
      </c>
      <c r="GR193" s="82">
        <f t="shared" si="231"/>
        <v>0</v>
      </c>
      <c r="GS193" s="82">
        <f t="shared" si="231"/>
        <v>0</v>
      </c>
      <c r="GT193" s="82">
        <f t="shared" si="231"/>
        <v>0</v>
      </c>
      <c r="GU193" s="82">
        <f t="shared" si="231"/>
        <v>0</v>
      </c>
      <c r="GV193" s="82">
        <f t="shared" si="231"/>
        <v>0</v>
      </c>
      <c r="GW193" s="82">
        <f t="shared" si="231"/>
        <v>0</v>
      </c>
      <c r="GX193" s="82">
        <f t="shared" si="231"/>
        <v>0</v>
      </c>
      <c r="GY193" s="82">
        <f t="shared" si="231"/>
        <v>0</v>
      </c>
      <c r="GZ193" s="82">
        <f t="shared" si="231"/>
        <v>0</v>
      </c>
      <c r="HA193" s="82">
        <f t="shared" si="231"/>
        <v>0</v>
      </c>
      <c r="HC193" s="82">
        <f t="shared" si="182"/>
        <v>1.1973482069269467E-97</v>
      </c>
      <c r="HD193" s="82">
        <f t="shared" si="182"/>
        <v>3.3885265898155166E-197</v>
      </c>
      <c r="HE193" s="82">
        <f t="shared" si="182"/>
        <v>0</v>
      </c>
      <c r="HF193" s="82">
        <f t="shared" si="182"/>
        <v>0</v>
      </c>
      <c r="HG193" s="82">
        <f t="shared" si="182"/>
        <v>0</v>
      </c>
      <c r="HH193" s="82">
        <f t="shared" si="182"/>
        <v>0</v>
      </c>
      <c r="HI193" s="82">
        <f t="shared" si="242"/>
        <v>0</v>
      </c>
      <c r="HJ193" s="82">
        <f t="shared" si="242"/>
        <v>0</v>
      </c>
      <c r="HK193" s="82">
        <f t="shared" si="242"/>
        <v>0</v>
      </c>
      <c r="HL193" s="82">
        <f t="shared" si="242"/>
        <v>0</v>
      </c>
      <c r="HM193" s="82">
        <f t="shared" si="242"/>
        <v>0</v>
      </c>
      <c r="HN193" s="82">
        <f t="shared" si="242"/>
        <v>0</v>
      </c>
      <c r="HO193" s="82">
        <f t="shared" si="227"/>
        <v>0</v>
      </c>
      <c r="HP193" s="82">
        <f t="shared" si="227"/>
        <v>0</v>
      </c>
      <c r="HQ193" s="82">
        <f t="shared" si="227"/>
        <v>0</v>
      </c>
      <c r="HS193" s="82">
        <f t="shared" si="232"/>
        <v>1.0821241889503128E-22</v>
      </c>
      <c r="HT193" s="82">
        <f t="shared" si="232"/>
        <v>1.882210649632063E-20</v>
      </c>
      <c r="HU193" s="82">
        <f t="shared" si="232"/>
        <v>3.1261225827395143E-18</v>
      </c>
      <c r="HV193" s="82">
        <f t="shared" si="232"/>
        <v>5.3468521313262553E-27</v>
      </c>
      <c r="HW193" s="82">
        <f t="shared" si="232"/>
        <v>6.5454706953662061E-31</v>
      </c>
      <c r="HX193" s="82">
        <f t="shared" si="232"/>
        <v>1.4075458728731281E-37</v>
      </c>
      <c r="HY193" s="82">
        <f t="shared" si="232"/>
        <v>3.357078564505965E-45</v>
      </c>
      <c r="HZ193" s="82">
        <f t="shared" si="232"/>
        <v>9.9356192457996946E-58</v>
      </c>
      <c r="IA193" s="82">
        <f t="shared" si="232"/>
        <v>9.1398515730340133E-52</v>
      </c>
      <c r="IB193" s="82">
        <f t="shared" si="232"/>
        <v>6.6374461943713257E-45</v>
      </c>
      <c r="IC193" s="82">
        <f t="shared" si="232"/>
        <v>3.4535316133468848E-40</v>
      </c>
      <c r="ID193" s="82">
        <f t="shared" si="232"/>
        <v>3.5147189479906924E-34</v>
      </c>
      <c r="IE193" s="82">
        <f t="shared" si="232"/>
        <v>1.5760137786635441E-41</v>
      </c>
      <c r="IF193" s="82">
        <f t="shared" si="232"/>
        <v>1.8647167894745561E-35</v>
      </c>
      <c r="IG193" s="82">
        <f t="shared" si="232"/>
        <v>5.3128167361329404E-44</v>
      </c>
      <c r="II193" s="82">
        <f t="shared" si="233"/>
        <v>4.364950276276626E-2</v>
      </c>
      <c r="IJ193" s="82">
        <f t="shared" si="233"/>
        <v>8.0484457143018995E-2</v>
      </c>
      <c r="IK193" s="82">
        <f t="shared" si="233"/>
        <v>0.2154720224783912</v>
      </c>
      <c r="IL193" s="82">
        <f t="shared" si="233"/>
        <v>6.3175692236184161E-2</v>
      </c>
      <c r="IM193" s="82">
        <f t="shared" si="233"/>
        <v>2.9543975794907345E-2</v>
      </c>
      <c r="IN193" s="82">
        <f t="shared" si="233"/>
        <v>3.9301024667845524E-3</v>
      </c>
      <c r="IO193" s="82">
        <f t="shared" si="233"/>
        <v>1.2929501979828621E-3</v>
      </c>
      <c r="IP193" s="82">
        <f t="shared" si="233"/>
        <v>7.5829543100667989E-5</v>
      </c>
      <c r="IQ193" s="82">
        <f t="shared" si="233"/>
        <v>2.6570350237552145E-4</v>
      </c>
      <c r="IR193" s="82">
        <f t="shared" si="233"/>
        <v>1.0473884331863017E-3</v>
      </c>
      <c r="IS193" s="82">
        <f t="shared" si="233"/>
        <v>3.2533303976195185E-3</v>
      </c>
      <c r="IT193" s="82">
        <f t="shared" si="233"/>
        <v>1.2141741324282987E-2</v>
      </c>
      <c r="IU193" s="82">
        <f t="shared" si="233"/>
        <v>6.5110675082000217E-3</v>
      </c>
      <c r="IV193" s="82">
        <f t="shared" si="233"/>
        <v>3.261042862041149E-3</v>
      </c>
      <c r="IW193" s="82">
        <f t="shared" si="233"/>
        <v>4.3864342173190993E-6</v>
      </c>
      <c r="IY193" s="82">
        <f t="shared" si="234"/>
        <v>4.364950276276626E-2</v>
      </c>
      <c r="IZ193" s="82">
        <f t="shared" si="234"/>
        <v>8.0484457143018995E-2</v>
      </c>
      <c r="JA193" s="82">
        <f t="shared" si="234"/>
        <v>0.2154720224783912</v>
      </c>
      <c r="JB193" s="82">
        <f t="shared" si="234"/>
        <v>6.3175692236184161E-2</v>
      </c>
      <c r="JC193" s="82">
        <f t="shared" si="234"/>
        <v>2.9543975794907345E-2</v>
      </c>
      <c r="JD193" s="82">
        <f t="shared" si="234"/>
        <v>3.9301024667845524E-3</v>
      </c>
      <c r="JE193" s="82">
        <f t="shared" si="234"/>
        <v>1.2929501979828621E-3</v>
      </c>
      <c r="JF193" s="82">
        <f t="shared" si="234"/>
        <v>7.5829543100667989E-5</v>
      </c>
      <c r="JG193" s="82">
        <f t="shared" si="234"/>
        <v>2.6570350237552145E-4</v>
      </c>
      <c r="JH193" s="82">
        <f t="shared" si="234"/>
        <v>1.0473884331863017E-3</v>
      </c>
      <c r="JI193" s="82">
        <f t="shared" si="234"/>
        <v>3.2533303976195185E-3</v>
      </c>
      <c r="JJ193" s="82">
        <f t="shared" si="234"/>
        <v>1.2141741324282987E-2</v>
      </c>
      <c r="JK193" s="82">
        <f t="shared" si="234"/>
        <v>6.5110675082000217E-3</v>
      </c>
      <c r="JL193" s="82">
        <f t="shared" si="234"/>
        <v>3.261042862041149E-3</v>
      </c>
      <c r="JM193" s="82">
        <f t="shared" si="234"/>
        <v>4.3864342173190993E-6</v>
      </c>
    </row>
    <row r="194" spans="2:273" x14ac:dyDescent="0.25">
      <c r="B194" s="2">
        <v>167</v>
      </c>
      <c r="C194" s="37">
        <v>0.340082</v>
      </c>
      <c r="D194" s="37">
        <v>0.337698</v>
      </c>
      <c r="E194" s="37">
        <v>0.33432200000000001</v>
      </c>
      <c r="F194" s="37">
        <v>0.32528400000000002</v>
      </c>
      <c r="G194" s="37">
        <v>0.32639200000000002</v>
      </c>
      <c r="H194" s="37">
        <v>0.33378600000000003</v>
      </c>
      <c r="I194" s="37">
        <v>0.327349</v>
      </c>
      <c r="J194" s="37">
        <v>0.33901700000000001</v>
      </c>
      <c r="K194" s="37">
        <v>0.33863500000000002</v>
      </c>
      <c r="L194" s="37">
        <v>0.339279</v>
      </c>
      <c r="M194" s="37">
        <v>0.34335100000000002</v>
      </c>
      <c r="N194" s="37">
        <v>0.325957</v>
      </c>
      <c r="O194" s="37">
        <v>0.335061</v>
      </c>
      <c r="P194" s="37">
        <v>0.33647700000000003</v>
      </c>
      <c r="Q194" s="37">
        <v>0.34068999999999999</v>
      </c>
      <c r="S194" s="4">
        <f t="shared" si="235"/>
        <v>0.33230114097596608</v>
      </c>
      <c r="T194" s="4">
        <f t="shared" si="235"/>
        <v>0.33232796284971822</v>
      </c>
      <c r="U194" s="4">
        <f t="shared" si="235"/>
        <v>0.33209021131788413</v>
      </c>
      <c r="V194" s="4">
        <f t="shared" si="235"/>
        <v>0.3289548849494196</v>
      </c>
      <c r="W194" s="4">
        <f t="shared" si="235"/>
        <v>0.33255911549561284</v>
      </c>
      <c r="X194" s="4">
        <f t="shared" si="235"/>
        <v>0.33385523605805811</v>
      </c>
      <c r="Y194" s="4">
        <f t="shared" si="235"/>
        <v>0.32984221891261467</v>
      </c>
      <c r="Z194" s="4" t="e">
        <f t="shared" si="235"/>
        <v>#N/A</v>
      </c>
      <c r="AA194" s="4">
        <f t="shared" si="235"/>
        <v>0.33576892783956186</v>
      </c>
      <c r="AB194" s="4">
        <f t="shared" si="235"/>
        <v>0.33766886052558759</v>
      </c>
      <c r="AC194" s="4">
        <f t="shared" si="235"/>
        <v>0.33495749618971565</v>
      </c>
      <c r="AD194" s="4">
        <f t="shared" si="235"/>
        <v>0.33669850749452201</v>
      </c>
      <c r="AE194" s="4">
        <f t="shared" si="235"/>
        <v>0.33487912605366471</v>
      </c>
      <c r="AF194" s="4">
        <f t="shared" si="235"/>
        <v>0.33970642697723941</v>
      </c>
      <c r="AG194" s="4">
        <f t="shared" si="235"/>
        <v>0.34714581684048268</v>
      </c>
      <c r="AI194" s="4">
        <f t="shared" si="236"/>
        <v>7.7808590240339148E-3</v>
      </c>
      <c r="AJ194" s="4">
        <f t="shared" si="236"/>
        <v>5.3700371502817812E-3</v>
      </c>
      <c r="AK194" s="4">
        <f t="shared" si="236"/>
        <v>2.2317886821158761E-3</v>
      </c>
      <c r="AL194" s="4">
        <f t="shared" si="236"/>
        <v>-3.6708849494195839E-3</v>
      </c>
      <c r="AM194" s="4">
        <f t="shared" si="236"/>
        <v>-6.1671154956128293E-3</v>
      </c>
      <c r="AN194" s="4">
        <f t="shared" si="236"/>
        <v>-6.9236058058086414E-5</v>
      </c>
      <c r="AO194" s="4">
        <f t="shared" si="236"/>
        <v>-2.4932189126146698E-3</v>
      </c>
      <c r="AP194" s="4">
        <f t="shared" si="236"/>
        <v>0</v>
      </c>
      <c r="AQ194" s="4">
        <f t="shared" si="236"/>
        <v>2.86607216043816E-3</v>
      </c>
      <c r="AR194" s="4">
        <f t="shared" si="236"/>
        <v>1.6101394744124087E-3</v>
      </c>
      <c r="AS194" s="4">
        <f t="shared" si="236"/>
        <v>8.393503810284364E-3</v>
      </c>
      <c r="AT194" s="4">
        <f t="shared" si="236"/>
        <v>-1.0741507494522018E-2</v>
      </c>
      <c r="AU194" s="4">
        <f t="shared" si="236"/>
        <v>1.8187394633528697E-4</v>
      </c>
      <c r="AV194" s="4">
        <f t="shared" si="236"/>
        <v>-3.2294269772393802E-3</v>
      </c>
      <c r="AW194" s="4">
        <f t="shared" si="236"/>
        <v>-6.4558168404826866E-3</v>
      </c>
      <c r="AY194" s="2">
        <f t="shared" si="228"/>
        <v>0.33230113892110369</v>
      </c>
      <c r="AZ194" s="2">
        <f t="shared" si="228"/>
        <v>0.33232796284971822</v>
      </c>
      <c r="BA194" s="2">
        <f t="shared" si="228"/>
        <v>0.33208494793733379</v>
      </c>
      <c r="BB194" s="2">
        <f t="shared" si="228"/>
        <v>0.32895485299235266</v>
      </c>
      <c r="BC194" s="2">
        <f t="shared" si="228"/>
        <v>0.33255911463077198</v>
      </c>
      <c r="BD194" s="2">
        <f t="shared" si="228"/>
        <v>0.33385523605799616</v>
      </c>
      <c r="BE194" s="2">
        <f t="shared" si="228"/>
        <v>0.32984221891261439</v>
      </c>
      <c r="BF194" s="2" t="e">
        <f t="shared" si="228"/>
        <v>#N/A</v>
      </c>
      <c r="BG194" s="2">
        <f t="shared" si="228"/>
        <v>0.33576892783956186</v>
      </c>
      <c r="BH194" s="2">
        <f t="shared" si="228"/>
        <v>0.33766886052558742</v>
      </c>
      <c r="BI194" s="2">
        <f t="shared" si="228"/>
        <v>0.33495749618965132</v>
      </c>
      <c r="BJ194" s="2">
        <f t="shared" si="228"/>
        <v>0.33669850746102042</v>
      </c>
      <c r="BK194" s="2">
        <f t="shared" si="228"/>
        <v>0.33487912605165493</v>
      </c>
      <c r="BL194" s="2">
        <f t="shared" si="228"/>
        <v>0.33970601808690132</v>
      </c>
      <c r="BM194" s="2">
        <f t="shared" si="228"/>
        <v>0.34714580768059733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 t="str">
        <f t="shared" si="198"/>
        <v/>
      </c>
      <c r="CV194" s="2" t="str">
        <f t="shared" si="199"/>
        <v/>
      </c>
      <c r="CW194" s="2" t="str">
        <f t="shared" si="200"/>
        <v/>
      </c>
      <c r="CX194" s="2" t="str">
        <f t="shared" si="201"/>
        <v/>
      </c>
      <c r="CY194" s="2" t="str">
        <f t="shared" si="202"/>
        <v/>
      </c>
      <c r="CZ194" s="2">
        <f t="shared" si="203"/>
        <v>0.33378600000000003</v>
      </c>
      <c r="DA194" s="2">
        <f t="shared" si="204"/>
        <v>0.327349</v>
      </c>
      <c r="DB194" s="2" t="str">
        <f t="shared" si="205"/>
        <v/>
      </c>
      <c r="DC194" s="2">
        <f t="shared" si="206"/>
        <v>0.33863500000000002</v>
      </c>
      <c r="DD194" s="2">
        <f t="shared" si="207"/>
        <v>0.339279</v>
      </c>
      <c r="DE194" s="2">
        <f t="shared" si="208"/>
        <v>0.34335100000000002</v>
      </c>
      <c r="DF194" s="2">
        <f t="shared" si="209"/>
        <v>0.325957</v>
      </c>
      <c r="DG194" s="2">
        <f t="shared" si="210"/>
        <v>0.335061</v>
      </c>
      <c r="DH194" s="2">
        <f t="shared" si="211"/>
        <v>0.33647700000000003</v>
      </c>
      <c r="DI194" s="2">
        <f t="shared" si="212"/>
        <v>0.34068999999999999</v>
      </c>
      <c r="DK194" s="2">
        <f t="shared" si="237"/>
        <v>0.60766146428571388</v>
      </c>
      <c r="DL194" s="2">
        <f t="shared" si="237"/>
        <v>0.45787260080971665</v>
      </c>
      <c r="DM194" s="2">
        <f t="shared" si="237"/>
        <v>0.46484902026266423</v>
      </c>
      <c r="DN194" s="2">
        <f t="shared" si="237"/>
        <v>0.48238198624940731</v>
      </c>
      <c r="DO194" s="2">
        <f t="shared" si="237"/>
        <v>0.50435276974789911</v>
      </c>
      <c r="DP194" s="2">
        <f t="shared" si="237"/>
        <v>0.51187320877896625</v>
      </c>
      <c r="DQ194" s="2">
        <f t="shared" si="237"/>
        <v>0.52939493251231529</v>
      </c>
      <c r="DR194" s="2">
        <f t="shared" si="237"/>
        <v>0.58747354838709676</v>
      </c>
      <c r="DS194" s="2">
        <f t="shared" si="237"/>
        <v>0.55566833756025225</v>
      </c>
      <c r="DT194" s="2">
        <f t="shared" si="237"/>
        <v>0.54315292102335933</v>
      </c>
      <c r="DU194" s="2">
        <f t="shared" si="237"/>
        <v>0.50683444516129028</v>
      </c>
      <c r="DV194" s="2">
        <f t="shared" si="237"/>
        <v>0.5371253145717465</v>
      </c>
      <c r="DW194" s="2">
        <f t="shared" si="237"/>
        <v>0.53376148387096778</v>
      </c>
      <c r="DX194" s="2">
        <f t="shared" si="237"/>
        <v>0.51762770857771245</v>
      </c>
      <c r="DY194" s="2">
        <f t="shared" si="237"/>
        <v>0.48309522704991076</v>
      </c>
      <c r="EA194" s="2">
        <f t="shared" si="241"/>
        <v>0.32799035105352792</v>
      </c>
      <c r="EB194" s="2">
        <f t="shared" si="241"/>
        <v>0.33162698883303027</v>
      </c>
      <c r="EC194" s="2">
        <f t="shared" si="241"/>
        <v>0.33144546861313878</v>
      </c>
      <c r="ED194" s="2">
        <f t="shared" si="241"/>
        <v>0.32892481357297576</v>
      </c>
      <c r="EE194" s="2">
        <f t="shared" si="241"/>
        <v>0.33229981257150548</v>
      </c>
      <c r="EF194" s="2">
        <f t="shared" si="240"/>
        <v>0.33072708829333397</v>
      </c>
      <c r="EG194" s="2">
        <f t="shared" si="240"/>
        <v>0.32663077671900037</v>
      </c>
      <c r="EH194" s="2">
        <f t="shared" si="240"/>
        <v>0.32754892097987343</v>
      </c>
      <c r="EI194" s="2">
        <f t="shared" si="240"/>
        <v>0.3317249625105243</v>
      </c>
      <c r="EJ194" s="2">
        <f t="shared" si="240"/>
        <v>0.32949983889902912</v>
      </c>
      <c r="EK194" s="2">
        <f t="shared" si="213"/>
        <v>0.33169282606633571</v>
      </c>
      <c r="EL194" s="2">
        <f t="shared" si="180"/>
        <v>0.33900222603691516</v>
      </c>
      <c r="EM194" s="2">
        <f t="shared" si="180"/>
        <v>0.33110077024109819</v>
      </c>
      <c r="EN194" s="2">
        <f t="shared" si="180"/>
        <v>0.34365468100553587</v>
      </c>
      <c r="EO194" s="2">
        <f t="shared" si="180"/>
        <v>0.34717005495359676</v>
      </c>
      <c r="EQ194" s="2">
        <f t="shared" si="238"/>
        <v>0.33291524472181455</v>
      </c>
      <c r="ER194" s="2">
        <f t="shared" si="238"/>
        <v>0.33248966145107539</v>
      </c>
      <c r="ES194" s="2">
        <f t="shared" si="238"/>
        <v>0.33230430770708985</v>
      </c>
      <c r="ET194" s="2">
        <f t="shared" si="238"/>
        <v>0.32896080372317854</v>
      </c>
      <c r="EU194" s="2">
        <f t="shared" si="238"/>
        <v>0.3326103785719155</v>
      </c>
      <c r="EV194" s="2">
        <f t="shared" si="238"/>
        <v>0.33423875198290132</v>
      </c>
      <c r="EW194" s="2">
        <f t="shared" si="238"/>
        <v>0.3301654372586621</v>
      </c>
      <c r="EX194" s="2">
        <f t="shared" si="238"/>
        <v>0.3324190249600244</v>
      </c>
      <c r="EY194" s="2">
        <f t="shared" si="238"/>
        <v>0.33612169485502552</v>
      </c>
      <c r="EZ194" s="2">
        <f t="shared" si="238"/>
        <v>0.33848294255716288</v>
      </c>
      <c r="FA194" s="2">
        <f t="shared" si="238"/>
        <v>0.3353468670732993</v>
      </c>
      <c r="FB194" s="2">
        <f t="shared" si="238"/>
        <v>0.33635791748600985</v>
      </c>
      <c r="FC194" s="2">
        <f t="shared" si="238"/>
        <v>0.33549045642560682</v>
      </c>
      <c r="FD194" s="2">
        <f t="shared" si="238"/>
        <v>0.33888151664433885</v>
      </c>
      <c r="FE194" s="2">
        <f t="shared" si="238"/>
        <v>0.34713873009760188</v>
      </c>
      <c r="FG194" s="2">
        <f t="shared" si="239"/>
        <v>0.99999952746658261</v>
      </c>
      <c r="FH194" s="2">
        <f t="shared" si="239"/>
        <v>0.99999185426910042</v>
      </c>
      <c r="FI194" s="2">
        <f t="shared" si="239"/>
        <v>0.99999108774095791</v>
      </c>
      <c r="FJ194" s="2">
        <f t="shared" si="239"/>
        <v>0.99999329114061819</v>
      </c>
      <c r="FK194" s="2">
        <f t="shared" si="239"/>
        <v>0.9999943898744289</v>
      </c>
      <c r="FL194" s="2">
        <f t="shared" si="239"/>
        <v>0.99999541247824819</v>
      </c>
      <c r="FM194" s="2">
        <f t="shared" si="239"/>
        <v>0.99999696019167839</v>
      </c>
      <c r="FN194" s="2">
        <f t="shared" si="239"/>
        <v>0.99999644223648287</v>
      </c>
      <c r="FO194" s="2">
        <f t="shared" si="239"/>
        <v>0.9999965695807852</v>
      </c>
      <c r="FP194" s="2">
        <f t="shared" si="239"/>
        <v>0.99999669080680165</v>
      </c>
      <c r="FQ194" s="2">
        <f t="shared" si="239"/>
        <v>0.99999646684775334</v>
      </c>
      <c r="FR194" s="2">
        <f t="shared" si="239"/>
        <v>0.9999965976580929</v>
      </c>
      <c r="FS194" s="2">
        <f t="shared" si="239"/>
        <v>0.99999623700908424</v>
      </c>
      <c r="FT194" s="2">
        <f t="shared" si="239"/>
        <v>0.99999613613491201</v>
      </c>
      <c r="FU194" s="2">
        <f t="shared" si="239"/>
        <v>0.99999539903877233</v>
      </c>
      <c r="FW194" s="2">
        <f t="shared" si="230"/>
        <v>0.87527894081996505</v>
      </c>
      <c r="FX194" s="2">
        <f t="shared" si="230"/>
        <v>0.81136880812523815</v>
      </c>
      <c r="FY194" s="2">
        <f t="shared" si="230"/>
        <v>0.7432013769297694</v>
      </c>
      <c r="FZ194" s="2">
        <f t="shared" si="230"/>
        <v>0.80605100620199577</v>
      </c>
      <c r="GA194" s="2">
        <f t="shared" si="230"/>
        <v>0.83182582842541575</v>
      </c>
      <c r="GB194" s="2">
        <f t="shared" si="230"/>
        <v>0.89055132534046155</v>
      </c>
      <c r="GC194" s="2">
        <f t="shared" si="230"/>
        <v>0.90838308047345595</v>
      </c>
      <c r="GD194" s="2">
        <f t="shared" si="230"/>
        <v>0.92301492693436327</v>
      </c>
      <c r="GE194" s="2">
        <f t="shared" si="230"/>
        <v>0.91959136753852988</v>
      </c>
      <c r="GF194" s="2">
        <f t="shared" si="230"/>
        <v>0.9092976011510413</v>
      </c>
      <c r="GG194" s="2">
        <f t="shared" si="230"/>
        <v>0.8932716724005596</v>
      </c>
      <c r="GH194" s="2">
        <f t="shared" si="230"/>
        <v>0.87145377100288512</v>
      </c>
      <c r="GI194" s="2">
        <f t="shared" si="230"/>
        <v>0.86056110650087114</v>
      </c>
      <c r="GJ194" s="2">
        <f t="shared" si="230"/>
        <v>0.82740396686268924</v>
      </c>
      <c r="GK194" s="2">
        <f t="shared" si="230"/>
        <v>0.79402310580861746</v>
      </c>
      <c r="GM194" s="82">
        <f t="shared" si="231"/>
        <v>1.7198361299054537E-32</v>
      </c>
      <c r="GN194" s="82">
        <f t="shared" si="231"/>
        <v>1.5033782242166197E-281</v>
      </c>
      <c r="GO194" s="82">
        <f t="shared" si="231"/>
        <v>0</v>
      </c>
      <c r="GP194" s="82">
        <f t="shared" si="231"/>
        <v>0</v>
      </c>
      <c r="GQ194" s="82">
        <f t="shared" si="231"/>
        <v>0</v>
      </c>
      <c r="GR194" s="82">
        <f t="shared" si="231"/>
        <v>0</v>
      </c>
      <c r="GS194" s="82">
        <f t="shared" si="231"/>
        <v>0</v>
      </c>
      <c r="GT194" s="82">
        <f t="shared" si="231"/>
        <v>0</v>
      </c>
      <c r="GU194" s="82">
        <f t="shared" si="231"/>
        <v>0</v>
      </c>
      <c r="GV194" s="82">
        <f t="shared" si="231"/>
        <v>0</v>
      </c>
      <c r="GW194" s="82">
        <f t="shared" si="231"/>
        <v>0</v>
      </c>
      <c r="GX194" s="82">
        <f t="shared" si="231"/>
        <v>0</v>
      </c>
      <c r="GY194" s="82">
        <f t="shared" si="231"/>
        <v>0</v>
      </c>
      <c r="GZ194" s="82">
        <f t="shared" si="231"/>
        <v>0</v>
      </c>
      <c r="HA194" s="82">
        <f t="shared" si="231"/>
        <v>0</v>
      </c>
      <c r="HC194" s="82">
        <f t="shared" si="182"/>
        <v>8.9439657578342428E-100</v>
      </c>
      <c r="HD194" s="82">
        <f t="shared" si="182"/>
        <v>2.1642543035518374E-202</v>
      </c>
      <c r="HE194" s="82">
        <f t="shared" si="182"/>
        <v>0</v>
      </c>
      <c r="HF194" s="82">
        <f t="shared" si="182"/>
        <v>0</v>
      </c>
      <c r="HG194" s="82">
        <f t="shared" si="182"/>
        <v>0</v>
      </c>
      <c r="HH194" s="82">
        <f t="shared" si="182"/>
        <v>0</v>
      </c>
      <c r="HI194" s="82">
        <f t="shared" si="242"/>
        <v>0</v>
      </c>
      <c r="HJ194" s="82">
        <f t="shared" si="242"/>
        <v>0</v>
      </c>
      <c r="HK194" s="82">
        <f t="shared" si="242"/>
        <v>0</v>
      </c>
      <c r="HL194" s="82">
        <f t="shared" si="242"/>
        <v>0</v>
      </c>
      <c r="HM194" s="82">
        <f t="shared" si="242"/>
        <v>0</v>
      </c>
      <c r="HN194" s="82">
        <f t="shared" si="242"/>
        <v>0</v>
      </c>
      <c r="HO194" s="82">
        <f t="shared" si="227"/>
        <v>0</v>
      </c>
      <c r="HP194" s="82">
        <f t="shared" si="227"/>
        <v>0</v>
      </c>
      <c r="HQ194" s="82">
        <f t="shared" si="227"/>
        <v>0</v>
      </c>
      <c r="HS194" s="82">
        <f t="shared" si="232"/>
        <v>1.5217049335126449E-23</v>
      </c>
      <c r="HT194" s="82">
        <f t="shared" si="232"/>
        <v>2.1067581383959082E-21</v>
      </c>
      <c r="HU194" s="82">
        <f t="shared" si="232"/>
        <v>4.0156554813928012E-19</v>
      </c>
      <c r="HV194" s="82">
        <f t="shared" si="232"/>
        <v>3.3767345509923725E-28</v>
      </c>
      <c r="HW194" s="82">
        <f t="shared" si="232"/>
        <v>3.0389107450890134E-32</v>
      </c>
      <c r="HX194" s="82">
        <f t="shared" si="232"/>
        <v>4.7898612362327753E-39</v>
      </c>
      <c r="HY194" s="82">
        <f t="shared" si="232"/>
        <v>7.7077908199150429E-47</v>
      </c>
      <c r="HZ194" s="82">
        <f t="shared" si="232"/>
        <v>7.8160312545085723E-60</v>
      </c>
      <c r="IA194" s="82">
        <f t="shared" si="232"/>
        <v>1.2317455246234724E-53</v>
      </c>
      <c r="IB194" s="82">
        <f t="shared" si="232"/>
        <v>1.4659582464945086E-46</v>
      </c>
      <c r="IC194" s="82">
        <f t="shared" si="232"/>
        <v>1.0211235008989121E-41</v>
      </c>
      <c r="ID194" s="82">
        <f t="shared" si="232"/>
        <v>1.6159014942718531E-35</v>
      </c>
      <c r="IE194" s="82">
        <f t="shared" si="232"/>
        <v>3.1974664446885197E-43</v>
      </c>
      <c r="IF194" s="82">
        <f t="shared" si="232"/>
        <v>6.3618673891137804E-37</v>
      </c>
      <c r="IG194" s="82">
        <f t="shared" si="232"/>
        <v>7.0084652566249021E-46</v>
      </c>
      <c r="II194" s="82">
        <f t="shared" si="233"/>
        <v>3.4214714233667544E-2</v>
      </c>
      <c r="IJ194" s="82">
        <f t="shared" si="233"/>
        <v>6.209574649388927E-2</v>
      </c>
      <c r="IK194" s="82">
        <f t="shared" si="233"/>
        <v>0.17567617153181664</v>
      </c>
      <c r="IL194" s="82">
        <f t="shared" si="233"/>
        <v>4.6993419596396309E-2</v>
      </c>
      <c r="IM194" s="82">
        <f t="shared" si="233"/>
        <v>2.0932921387379507E-2</v>
      </c>
      <c r="IN194" s="82">
        <f t="shared" si="233"/>
        <v>2.5593511058970056E-3</v>
      </c>
      <c r="IO194" s="82">
        <f t="shared" si="233"/>
        <v>8.0194162527760533E-4</v>
      </c>
      <c r="IP194" s="82">
        <f t="shared" si="233"/>
        <v>3.9636524687169137E-5</v>
      </c>
      <c r="IQ194" s="82">
        <f t="shared" si="233"/>
        <v>1.5072401857339212E-4</v>
      </c>
      <c r="IR194" s="82">
        <f t="shared" si="233"/>
        <v>6.4043548109367766E-4</v>
      </c>
      <c r="IS194" s="82">
        <f t="shared" si="233"/>
        <v>2.0974176469419088E-3</v>
      </c>
      <c r="IT194" s="82">
        <f t="shared" si="233"/>
        <v>8.4188154297694055E-3</v>
      </c>
      <c r="IU194" s="82">
        <f t="shared" si="233"/>
        <v>4.1581971610160631E-3</v>
      </c>
      <c r="IV194" s="82">
        <f t="shared" si="233"/>
        <v>1.7754766057437794E-3</v>
      </c>
      <c r="IW194" s="82">
        <f t="shared" si="233"/>
        <v>8.4076530053203979E-7</v>
      </c>
      <c r="IY194" s="82">
        <f t="shared" si="234"/>
        <v>3.4214714233667544E-2</v>
      </c>
      <c r="IZ194" s="82">
        <f t="shared" si="234"/>
        <v>6.209574649388927E-2</v>
      </c>
      <c r="JA194" s="82">
        <f t="shared" si="234"/>
        <v>0.17567617153181664</v>
      </c>
      <c r="JB194" s="82">
        <f t="shared" si="234"/>
        <v>4.6993419596396309E-2</v>
      </c>
      <c r="JC194" s="82">
        <f t="shared" si="234"/>
        <v>2.0932921387379507E-2</v>
      </c>
      <c r="JD194" s="82">
        <f t="shared" si="234"/>
        <v>2.5593511058970056E-3</v>
      </c>
      <c r="JE194" s="82">
        <f t="shared" si="234"/>
        <v>8.0194162527760533E-4</v>
      </c>
      <c r="JF194" s="82">
        <f t="shared" si="234"/>
        <v>3.9636524687169137E-5</v>
      </c>
      <c r="JG194" s="82">
        <f t="shared" si="234"/>
        <v>1.5072401857339212E-4</v>
      </c>
      <c r="JH194" s="82">
        <f t="shared" si="234"/>
        <v>6.4043548109367766E-4</v>
      </c>
      <c r="JI194" s="82">
        <f t="shared" si="234"/>
        <v>2.0974176469419088E-3</v>
      </c>
      <c r="JJ194" s="82">
        <f t="shared" si="234"/>
        <v>8.4188154297694055E-3</v>
      </c>
      <c r="JK194" s="82">
        <f t="shared" si="234"/>
        <v>4.1581971610160631E-3</v>
      </c>
      <c r="JL194" s="82">
        <f t="shared" si="234"/>
        <v>1.7754766057437794E-3</v>
      </c>
      <c r="JM194" s="82">
        <f t="shared" si="234"/>
        <v>8.4076530053203979E-7</v>
      </c>
    </row>
    <row r="195" spans="2:273" x14ac:dyDescent="0.25">
      <c r="B195" s="2">
        <v>168</v>
      </c>
      <c r="C195" s="37">
        <v>0.32602599999999998</v>
      </c>
      <c r="D195" s="37">
        <v>0.33376800000000001</v>
      </c>
      <c r="E195" s="37">
        <v>0.33644400000000002</v>
      </c>
      <c r="F195" s="37">
        <v>0.32120900000000002</v>
      </c>
      <c r="G195" s="37">
        <v>0.32898500000000003</v>
      </c>
      <c r="H195" s="37">
        <v>0.33860200000000001</v>
      </c>
      <c r="I195" s="37">
        <v>0.33059300000000003</v>
      </c>
      <c r="J195" s="37">
        <v>0.34157599999999999</v>
      </c>
      <c r="K195" s="37">
        <v>0.341364</v>
      </c>
      <c r="L195" s="37">
        <v>0.35163100000000003</v>
      </c>
      <c r="M195" s="37">
        <v>0.33135100000000001</v>
      </c>
      <c r="N195" s="37">
        <v>0.338808</v>
      </c>
      <c r="O195" s="37">
        <v>0.33885799999999999</v>
      </c>
      <c r="P195" s="37">
        <v>0.33070699999999997</v>
      </c>
      <c r="Q195" s="37">
        <v>0.34804099999999999</v>
      </c>
      <c r="S195" s="4">
        <f t="shared" si="235"/>
        <v>0.3320116620497407</v>
      </c>
      <c r="T195" s="4">
        <f t="shared" si="235"/>
        <v>0.33202246266166224</v>
      </c>
      <c r="U195" s="4">
        <f t="shared" si="235"/>
        <v>0.33179552213286778</v>
      </c>
      <c r="V195" s="4">
        <f t="shared" si="235"/>
        <v>0.32861922816089123</v>
      </c>
      <c r="W195" s="4">
        <f t="shared" si="235"/>
        <v>0.3322289399174761</v>
      </c>
      <c r="X195" s="4">
        <f t="shared" si="235"/>
        <v>0.33357965816244656</v>
      </c>
      <c r="Y195" s="4">
        <f t="shared" si="235"/>
        <v>0.3295183769580125</v>
      </c>
      <c r="Z195" s="4" t="e">
        <f t="shared" si="235"/>
        <v>#N/A</v>
      </c>
      <c r="AA195" s="4" t="e">
        <f t="shared" si="235"/>
        <v>#N/A</v>
      </c>
      <c r="AB195" s="4">
        <f t="shared" si="235"/>
        <v>0.33740605659039674</v>
      </c>
      <c r="AC195" s="4">
        <f t="shared" si="235"/>
        <v>0.33464559935105603</v>
      </c>
      <c r="AD195" s="4">
        <f t="shared" si="235"/>
        <v>0.33632080952733601</v>
      </c>
      <c r="AE195" s="4">
        <f t="shared" si="235"/>
        <v>0.33451842658261571</v>
      </c>
      <c r="AF195" s="4">
        <f t="shared" si="235"/>
        <v>0.33927551851952253</v>
      </c>
      <c r="AG195" s="4">
        <f t="shared" si="235"/>
        <v>0.34673616478645147</v>
      </c>
      <c r="AI195" s="4">
        <f t="shared" si="236"/>
        <v>-5.9856620497407143E-3</v>
      </c>
      <c r="AJ195" s="4">
        <f t="shared" si="236"/>
        <v>1.7455373383377659E-3</v>
      </c>
      <c r="AK195" s="4">
        <f t="shared" si="236"/>
        <v>4.6484778671322391E-3</v>
      </c>
      <c r="AL195" s="4">
        <f t="shared" si="236"/>
        <v>-7.4102281608912079E-3</v>
      </c>
      <c r="AM195" s="4">
        <f t="shared" si="236"/>
        <v>-3.2439399174760686E-3</v>
      </c>
      <c r="AN195" s="4">
        <f t="shared" si="236"/>
        <v>5.0223418375534568E-3</v>
      </c>
      <c r="AO195" s="4">
        <f t="shared" si="236"/>
        <v>1.0746230419875213E-3</v>
      </c>
      <c r="AP195" s="4">
        <f t="shared" si="236"/>
        <v>0</v>
      </c>
      <c r="AQ195" s="4">
        <f t="shared" si="236"/>
        <v>0</v>
      </c>
      <c r="AR195" s="4">
        <f t="shared" si="236"/>
        <v>1.4224943409603286E-2</v>
      </c>
      <c r="AS195" s="4">
        <f t="shared" si="236"/>
        <v>-3.2945993510560267E-3</v>
      </c>
      <c r="AT195" s="4">
        <f t="shared" si="236"/>
        <v>2.4871904726639915E-3</v>
      </c>
      <c r="AU195" s="4">
        <f t="shared" si="236"/>
        <v>4.3395734173842793E-3</v>
      </c>
      <c r="AV195" s="4">
        <f t="shared" si="236"/>
        <v>-8.568518519522561E-3</v>
      </c>
      <c r="AW195" s="4">
        <f t="shared" si="236"/>
        <v>1.3048352135485164E-3</v>
      </c>
      <c r="AY195" s="2">
        <f t="shared" ref="AY195:BM211" si="243">IF(OR($B195 &lt; C$230, $B195 &gt; C$233), #N/A, ((1-FG195)*DK195) + (FG195 - FW195)*EA195 + (FW195*EQ195))</f>
        <v>0.33201166141472249</v>
      </c>
      <c r="AZ195" s="2">
        <f t="shared" si="243"/>
        <v>0.33202246266166224</v>
      </c>
      <c r="BA195" s="2">
        <f t="shared" si="243"/>
        <v>0.33179342780583765</v>
      </c>
      <c r="BB195" s="2">
        <f t="shared" si="243"/>
        <v>0.32861922050897918</v>
      </c>
      <c r="BC195" s="2">
        <f t="shared" si="243"/>
        <v>0.33222893976002504</v>
      </c>
      <c r="BD195" s="2">
        <f t="shared" si="243"/>
        <v>0.33357965816243956</v>
      </c>
      <c r="BE195" s="2">
        <f t="shared" si="243"/>
        <v>0.3295183769580125</v>
      </c>
      <c r="BF195" s="2" t="e">
        <f t="shared" si="243"/>
        <v>#N/A</v>
      </c>
      <c r="BG195" s="2" t="e">
        <f t="shared" si="243"/>
        <v>#N/A</v>
      </c>
      <c r="BH195" s="2">
        <f t="shared" si="243"/>
        <v>0.33740605659039674</v>
      </c>
      <c r="BI195" s="2">
        <f t="shared" si="243"/>
        <v>0.33464559935104915</v>
      </c>
      <c r="BJ195" s="2">
        <f t="shared" si="243"/>
        <v>0.33632080952198606</v>
      </c>
      <c r="BK195" s="2">
        <f t="shared" si="243"/>
        <v>0.33451842658240988</v>
      </c>
      <c r="BL195" s="2">
        <f t="shared" si="243"/>
        <v>0.33927540094551112</v>
      </c>
      <c r="BM195" s="2">
        <f t="shared" si="243"/>
        <v>0.346736163586505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 t="str">
        <f t="shared" si="198"/>
        <v/>
      </c>
      <c r="CV195" s="2" t="str">
        <f t="shared" si="199"/>
        <v/>
      </c>
      <c r="CW195" s="2" t="str">
        <f t="shared" si="200"/>
        <v/>
      </c>
      <c r="CX195" s="2" t="str">
        <f t="shared" si="201"/>
        <v/>
      </c>
      <c r="CY195" s="2" t="str">
        <f t="shared" si="202"/>
        <v/>
      </c>
      <c r="CZ195" s="2">
        <f t="shared" si="203"/>
        <v>0.33860200000000001</v>
      </c>
      <c r="DA195" s="2">
        <f t="shared" si="204"/>
        <v>0.33059300000000003</v>
      </c>
      <c r="DB195" s="2" t="str">
        <f t="shared" si="205"/>
        <v/>
      </c>
      <c r="DC195" s="2" t="str">
        <f t="shared" si="206"/>
        <v/>
      </c>
      <c r="DD195" s="2">
        <f t="shared" si="207"/>
        <v>0.35163100000000003</v>
      </c>
      <c r="DE195" s="2">
        <f t="shared" si="208"/>
        <v>0.33135100000000001</v>
      </c>
      <c r="DF195" s="2">
        <f t="shared" si="209"/>
        <v>0.338808</v>
      </c>
      <c r="DG195" s="2">
        <f t="shared" si="210"/>
        <v>0.33885799999999999</v>
      </c>
      <c r="DH195" s="2">
        <f t="shared" si="211"/>
        <v>0.33070699999999997</v>
      </c>
      <c r="DI195" s="2">
        <f t="shared" si="212"/>
        <v>0.34804099999999999</v>
      </c>
      <c r="DK195" s="2">
        <f t="shared" si="237"/>
        <v>0.60896841666666623</v>
      </c>
      <c r="DL195" s="2">
        <f t="shared" si="237"/>
        <v>0.45835653522267211</v>
      </c>
      <c r="DM195" s="2">
        <f t="shared" si="237"/>
        <v>0.46536206378986872</v>
      </c>
      <c r="DN195" s="2">
        <f t="shared" si="237"/>
        <v>0.48302565149359888</v>
      </c>
      <c r="DO195" s="2">
        <f t="shared" si="237"/>
        <v>0.50512297030812325</v>
      </c>
      <c r="DP195" s="2">
        <f t="shared" si="237"/>
        <v>0.51261596613190741</v>
      </c>
      <c r="DQ195" s="2">
        <f t="shared" si="237"/>
        <v>0.53023890344827596</v>
      </c>
      <c r="DR195" s="2">
        <f t="shared" si="237"/>
        <v>0.58868728629032252</v>
      </c>
      <c r="DS195" s="2">
        <f t="shared" si="237"/>
        <v>0.55666486414534677</v>
      </c>
      <c r="DT195" s="2">
        <f t="shared" si="237"/>
        <v>0.54409296640711913</v>
      </c>
      <c r="DU195" s="2">
        <f t="shared" si="237"/>
        <v>0.50754268387096768</v>
      </c>
      <c r="DV195" s="2">
        <f t="shared" si="237"/>
        <v>0.5380312825361514</v>
      </c>
      <c r="DW195" s="2">
        <f t="shared" si="237"/>
        <v>0.53465090322580644</v>
      </c>
      <c r="DX195" s="2">
        <f t="shared" si="237"/>
        <v>0.51841295417888544</v>
      </c>
      <c r="DY195" s="2">
        <f t="shared" si="237"/>
        <v>0.48366736541889471</v>
      </c>
      <c r="EA195" s="2">
        <f t="shared" si="241"/>
        <v>0.32758964350352293</v>
      </c>
      <c r="EB195" s="2">
        <f t="shared" si="241"/>
        <v>0.33129760190394697</v>
      </c>
      <c r="EC195" s="2">
        <f t="shared" si="241"/>
        <v>0.33112773347236713</v>
      </c>
      <c r="ED195" s="2">
        <f t="shared" si="241"/>
        <v>0.32858807925028194</v>
      </c>
      <c r="EE195" s="2">
        <f t="shared" si="241"/>
        <v>0.33196193397940643</v>
      </c>
      <c r="EF195" s="2">
        <f t="shared" si="240"/>
        <v>0.33037478466048986</v>
      </c>
      <c r="EG195" s="2">
        <f t="shared" si="240"/>
        <v>0.32623599161448391</v>
      </c>
      <c r="EH195" s="2">
        <f t="shared" si="240"/>
        <v>0.32706499631853819</v>
      </c>
      <c r="EI195" s="2">
        <f t="shared" si="240"/>
        <v>0.3312414662074244</v>
      </c>
      <c r="EJ195" s="2">
        <f t="shared" si="240"/>
        <v>0.32905713470102954</v>
      </c>
      <c r="EK195" s="2">
        <f t="shared" si="213"/>
        <v>0.33130313140670942</v>
      </c>
      <c r="EL195" s="2">
        <f t="shared" si="180"/>
        <v>0.3386843184786878</v>
      </c>
      <c r="EM195" s="2">
        <f t="shared" si="180"/>
        <v>0.33063735803337524</v>
      </c>
      <c r="EN195" s="2">
        <f t="shared" si="180"/>
        <v>0.34334035508666844</v>
      </c>
      <c r="EO195" s="2">
        <f t="shared" si="180"/>
        <v>0.34675551360295842</v>
      </c>
      <c r="EQ195" s="2">
        <f t="shared" si="238"/>
        <v>0.33258618815192753</v>
      </c>
      <c r="ER195" s="2">
        <f t="shared" si="238"/>
        <v>0.33217501008117567</v>
      </c>
      <c r="ES195" s="2">
        <f t="shared" si="238"/>
        <v>0.33200177144627552</v>
      </c>
      <c r="ET195" s="2">
        <f t="shared" si="238"/>
        <v>0.32862490199586597</v>
      </c>
      <c r="EU195" s="2">
        <f t="shared" si="238"/>
        <v>0.33227712242955115</v>
      </c>
      <c r="EV195" s="2">
        <f t="shared" si="238"/>
        <v>0.33393803182787651</v>
      </c>
      <c r="EW195" s="2">
        <f t="shared" si="238"/>
        <v>0.32981968238123444</v>
      </c>
      <c r="EX195" s="2">
        <f t="shared" si="238"/>
        <v>0.33200166782786367</v>
      </c>
      <c r="EY195" s="2">
        <f t="shared" si="238"/>
        <v>0.33569914689803193</v>
      </c>
      <c r="EZ195" s="2">
        <f t="shared" si="238"/>
        <v>0.33816487540830614</v>
      </c>
      <c r="FA195" s="2">
        <f t="shared" si="238"/>
        <v>0.33500918924452988</v>
      </c>
      <c r="FB195" s="2">
        <f t="shared" si="238"/>
        <v>0.33600214792042893</v>
      </c>
      <c r="FC195" s="2">
        <f t="shared" si="238"/>
        <v>0.33509114951517466</v>
      </c>
      <c r="FD195" s="2">
        <f t="shared" si="238"/>
        <v>0.33850132951151474</v>
      </c>
      <c r="FE195" s="2">
        <f t="shared" si="238"/>
        <v>0.34673087526515345</v>
      </c>
      <c r="FG195" s="2">
        <f t="shared" si="239"/>
        <v>0.99999956904438347</v>
      </c>
      <c r="FH195" s="2">
        <f t="shared" si="239"/>
        <v>0.99999257099980055</v>
      </c>
      <c r="FI195" s="2">
        <f t="shared" si="239"/>
        <v>0.99999187191677663</v>
      </c>
      <c r="FJ195" s="2">
        <f t="shared" si="239"/>
        <v>0.99999388144391221</v>
      </c>
      <c r="FK195" s="2">
        <f t="shared" si="239"/>
        <v>0.99999488350214327</v>
      </c>
      <c r="FL195" s="2">
        <f t="shared" si="239"/>
        <v>0.99999581612874777</v>
      </c>
      <c r="FM195" s="2">
        <f t="shared" si="239"/>
        <v>0.99999722766111954</v>
      </c>
      <c r="FN195" s="2">
        <f t="shared" si="239"/>
        <v>0.99999675528009269</v>
      </c>
      <c r="FO195" s="2">
        <f t="shared" si="239"/>
        <v>0.99999687141954829</v>
      </c>
      <c r="FP195" s="2">
        <f t="shared" si="239"/>
        <v>0.99999698197905484</v>
      </c>
      <c r="FQ195" s="2">
        <f t="shared" si="239"/>
        <v>0.99999677772585216</v>
      </c>
      <c r="FR195" s="2">
        <f t="shared" si="239"/>
        <v>0.99999689702637262</v>
      </c>
      <c r="FS195" s="2">
        <f t="shared" si="239"/>
        <v>0.99999656811036008</v>
      </c>
      <c r="FT195" s="2">
        <f t="shared" si="239"/>
        <v>0.99999647611195985</v>
      </c>
      <c r="FU195" s="2">
        <f t="shared" si="239"/>
        <v>0.99999580387179021</v>
      </c>
      <c r="FW195" s="2">
        <f t="shared" ref="FW195:GK211" si="245">POWER(10,($B195-C$232)/C$229)/(1+POWER(10,($B195-C$232)/C$229))</f>
        <v>0.88499092084542841</v>
      </c>
      <c r="FX195" s="2">
        <f t="shared" si="245"/>
        <v>0.82506278794984356</v>
      </c>
      <c r="FY195" s="2">
        <f t="shared" si="245"/>
        <v>0.76038259835598931</v>
      </c>
      <c r="FZ195" s="2">
        <f t="shared" si="245"/>
        <v>0.82004541677899556</v>
      </c>
      <c r="GA195" s="2">
        <f t="shared" si="245"/>
        <v>0.84431965202138459</v>
      </c>
      <c r="GB195" s="2">
        <f t="shared" si="245"/>
        <v>0.89921099429639872</v>
      </c>
      <c r="GC195" s="2">
        <f t="shared" si="245"/>
        <v>0.91576533577424968</v>
      </c>
      <c r="GD195" s="2">
        <f t="shared" si="245"/>
        <v>0.92930993485914304</v>
      </c>
      <c r="GE195" s="2">
        <f t="shared" si="245"/>
        <v>0.92614391732728751</v>
      </c>
      <c r="GF195" s="2">
        <f t="shared" si="245"/>
        <v>0.91661293124575749</v>
      </c>
      <c r="GG195" s="2">
        <f t="shared" si="245"/>
        <v>0.90173985362067544</v>
      </c>
      <c r="GH195" s="2">
        <f t="shared" si="245"/>
        <v>0.88142326288472872</v>
      </c>
      <c r="GI195" s="2">
        <f t="shared" si="245"/>
        <v>0.87125057670969897</v>
      </c>
      <c r="GJ195" s="2">
        <f t="shared" si="245"/>
        <v>0.84016317216225045</v>
      </c>
      <c r="GK195" s="2">
        <f t="shared" si="245"/>
        <v>0.80867939610068562</v>
      </c>
      <c r="GM195" s="82">
        <f t="shared" ref="GM195:HA211" si="246" xml:space="preserve"> _xlfn.NORM.DIST($B195, C$7, ABS(C$11), TRUE) * _xlfn.NORM.DIST(($B195 - C$7)*C$15, 0, ABS(C$11), TRUE) * 2</f>
        <v>5.0715532859769936E-33</v>
      </c>
      <c r="GN195" s="82">
        <f t="shared" si="246"/>
        <v>4.1001897543800562E-287</v>
      </c>
      <c r="GO195" s="82">
        <f t="shared" si="246"/>
        <v>0</v>
      </c>
      <c r="GP195" s="82">
        <f t="shared" si="246"/>
        <v>0</v>
      </c>
      <c r="GQ195" s="82">
        <f t="shared" si="246"/>
        <v>0</v>
      </c>
      <c r="GR195" s="82">
        <f t="shared" si="246"/>
        <v>0</v>
      </c>
      <c r="GS195" s="82">
        <f t="shared" si="246"/>
        <v>0</v>
      </c>
      <c r="GT195" s="82">
        <f t="shared" si="246"/>
        <v>0</v>
      </c>
      <c r="GU195" s="82">
        <f t="shared" si="246"/>
        <v>0</v>
      </c>
      <c r="GV195" s="82">
        <f t="shared" si="246"/>
        <v>0</v>
      </c>
      <c r="GW195" s="82">
        <f t="shared" si="246"/>
        <v>0</v>
      </c>
      <c r="GX195" s="82">
        <f t="shared" si="246"/>
        <v>0</v>
      </c>
      <c r="GY195" s="82">
        <f t="shared" si="246"/>
        <v>0</v>
      </c>
      <c r="GZ195" s="82">
        <f t="shared" si="246"/>
        <v>0</v>
      </c>
      <c r="HA195" s="82">
        <f t="shared" si="246"/>
        <v>0</v>
      </c>
      <c r="HC195" s="82">
        <f t="shared" si="182"/>
        <v>6.3325057173292299E-102</v>
      </c>
      <c r="HD195" s="82">
        <f t="shared" si="182"/>
        <v>1.1816965879209429E-207</v>
      </c>
      <c r="HE195" s="82">
        <f t="shared" si="182"/>
        <v>0</v>
      </c>
      <c r="HF195" s="82">
        <f t="shared" si="182"/>
        <v>0</v>
      </c>
      <c r="HG195" s="82">
        <f t="shared" si="182"/>
        <v>0</v>
      </c>
      <c r="HH195" s="82">
        <f t="shared" si="182"/>
        <v>0</v>
      </c>
      <c r="HI195" s="82">
        <f t="shared" si="242"/>
        <v>0</v>
      </c>
      <c r="HJ195" s="82">
        <f t="shared" si="242"/>
        <v>0</v>
      </c>
      <c r="HK195" s="82">
        <f t="shared" si="242"/>
        <v>0</v>
      </c>
      <c r="HL195" s="82">
        <f t="shared" si="242"/>
        <v>0</v>
      </c>
      <c r="HM195" s="82">
        <f t="shared" si="242"/>
        <v>0</v>
      </c>
      <c r="HN195" s="82">
        <f t="shared" si="242"/>
        <v>0</v>
      </c>
      <c r="HO195" s="82">
        <f t="shared" si="227"/>
        <v>0</v>
      </c>
      <c r="HP195" s="82">
        <f t="shared" si="227"/>
        <v>0</v>
      </c>
      <c r="HQ195" s="82">
        <f t="shared" si="227"/>
        <v>0</v>
      </c>
      <c r="HS195" s="82">
        <f t="shared" ref="HS195:IG211" si="247" xml:space="preserve"> _xlfn.NORM.DIST($B195, C$9, ABS(C$13), TRUE) * _xlfn.NORM.DIST(($B195 - C$9)*C$17, 0, ABS(C$13), TRUE) * 2</f>
        <v>2.0598370246170058E-24</v>
      </c>
      <c r="HT195" s="82">
        <f t="shared" si="247"/>
        <v>2.2370151537433008E-22</v>
      </c>
      <c r="HU195" s="82">
        <f t="shared" si="247"/>
        <v>4.8961022662080941E-20</v>
      </c>
      <c r="HV195" s="82">
        <f t="shared" si="247"/>
        <v>2.0026553086903218E-29</v>
      </c>
      <c r="HW195" s="82">
        <f t="shared" si="247"/>
        <v>1.3188001409673474E-33</v>
      </c>
      <c r="HX195" s="82">
        <f t="shared" si="247"/>
        <v>1.524274290526703E-40</v>
      </c>
      <c r="HY195" s="82">
        <f t="shared" si="247"/>
        <v>1.6513295103075351E-48</v>
      </c>
      <c r="HZ195" s="82">
        <f t="shared" si="247"/>
        <v>5.6259843182803275E-62</v>
      </c>
      <c r="IA195" s="82">
        <f t="shared" si="247"/>
        <v>1.5347002097932994E-55</v>
      </c>
      <c r="IB195" s="82">
        <f t="shared" si="247"/>
        <v>3.015493210005133E-48</v>
      </c>
      <c r="IC195" s="82">
        <f t="shared" si="247"/>
        <v>2.8209426800223222E-43</v>
      </c>
      <c r="ID195" s="82">
        <f t="shared" si="247"/>
        <v>6.9870467218874228E-37</v>
      </c>
      <c r="IE195" s="82">
        <f t="shared" si="247"/>
        <v>5.9861857507286585E-45</v>
      </c>
      <c r="IF195" s="82">
        <f t="shared" si="247"/>
        <v>2.0217228688940633E-38</v>
      </c>
      <c r="IG195" s="82">
        <f t="shared" si="247"/>
        <v>8.4217695390641989E-48</v>
      </c>
      <c r="II195" s="82">
        <f t="shared" ref="II195:IW211" si="248" xml:space="preserve"> _xlfn.NORM.DIST($B195, C$10, ABS(C$14), TRUE) * _xlfn.NORM.DIST(($B195 - C$10)*C$18, 0, ABS(C$14), TRUE) * 2</f>
        <v>2.6580369654139128E-2</v>
      </c>
      <c r="IJ195" s="82">
        <f t="shared" si="248"/>
        <v>4.7326126367654944E-2</v>
      </c>
      <c r="IK195" s="82">
        <f t="shared" si="248"/>
        <v>0.1413968199710936</v>
      </c>
      <c r="IL195" s="82">
        <f t="shared" si="248"/>
        <v>3.4448762973447247E-2</v>
      </c>
      <c r="IM195" s="82">
        <f t="shared" si="248"/>
        <v>1.4596676505550318E-2</v>
      </c>
      <c r="IN195" s="82">
        <f t="shared" si="248"/>
        <v>1.6396978923747029E-3</v>
      </c>
      <c r="IO195" s="82">
        <f t="shared" si="248"/>
        <v>4.8900576077898824E-4</v>
      </c>
      <c r="IP195" s="82">
        <f t="shared" si="248"/>
        <v>2.0263790858033994E-5</v>
      </c>
      <c r="IQ195" s="82">
        <f t="shared" si="248"/>
        <v>8.3850913828357269E-5</v>
      </c>
      <c r="IR195" s="82">
        <f t="shared" si="248"/>
        <v>3.8480360265970125E-4</v>
      </c>
      <c r="IS195" s="82">
        <f t="shared" si="248"/>
        <v>1.3299824455794893E-3</v>
      </c>
      <c r="IT195" s="82">
        <f t="shared" si="248"/>
        <v>5.7520334244099214E-3</v>
      </c>
      <c r="IU195" s="82">
        <f t="shared" si="248"/>
        <v>2.6043986580543787E-3</v>
      </c>
      <c r="IV195" s="82">
        <f t="shared" si="248"/>
        <v>9.3642974191777821E-4</v>
      </c>
      <c r="IW195" s="82">
        <f t="shared" si="248"/>
        <v>1.4419128466974963E-7</v>
      </c>
      <c r="IY195" s="82">
        <f t="shared" ref="IY195:JM211" si="249">GM195+HC195+HS195+II195</f>
        <v>2.6580369654139128E-2</v>
      </c>
      <c r="IZ195" s="82">
        <f t="shared" si="249"/>
        <v>4.7326126367654944E-2</v>
      </c>
      <c r="JA195" s="82">
        <f t="shared" si="249"/>
        <v>0.1413968199710936</v>
      </c>
      <c r="JB195" s="82">
        <f t="shared" si="249"/>
        <v>3.4448762973447247E-2</v>
      </c>
      <c r="JC195" s="82">
        <f t="shared" si="249"/>
        <v>1.4596676505550318E-2</v>
      </c>
      <c r="JD195" s="82">
        <f t="shared" si="249"/>
        <v>1.6396978923747029E-3</v>
      </c>
      <c r="JE195" s="82">
        <f t="shared" si="249"/>
        <v>4.8900576077898824E-4</v>
      </c>
      <c r="JF195" s="82">
        <f t="shared" si="249"/>
        <v>2.0263790858033994E-5</v>
      </c>
      <c r="JG195" s="82">
        <f t="shared" si="249"/>
        <v>8.3850913828357269E-5</v>
      </c>
      <c r="JH195" s="82">
        <f t="shared" si="249"/>
        <v>3.8480360265970125E-4</v>
      </c>
      <c r="JI195" s="82">
        <f t="shared" si="249"/>
        <v>1.3299824455794893E-3</v>
      </c>
      <c r="JJ195" s="82">
        <f t="shared" si="249"/>
        <v>5.7520334244099214E-3</v>
      </c>
      <c r="JK195" s="82">
        <f t="shared" si="249"/>
        <v>2.6043986580543787E-3</v>
      </c>
      <c r="JL195" s="82">
        <f t="shared" si="249"/>
        <v>9.3642974191777821E-4</v>
      </c>
      <c r="JM195" s="82">
        <f t="shared" si="249"/>
        <v>1.4419128466974963E-7</v>
      </c>
    </row>
    <row r="196" spans="2:273" x14ac:dyDescent="0.25">
      <c r="B196" s="2">
        <v>169</v>
      </c>
      <c r="C196" s="37">
        <v>0.331069</v>
      </c>
      <c r="D196" s="37">
        <v>0.32625199999999999</v>
      </c>
      <c r="E196" s="37">
        <v>0.329231</v>
      </c>
      <c r="F196" s="37">
        <v>0.33145000000000002</v>
      </c>
      <c r="G196" s="37">
        <v>0.333982</v>
      </c>
      <c r="H196" s="37">
        <v>0.33312399999999998</v>
      </c>
      <c r="I196" s="37">
        <v>0.33605200000000002</v>
      </c>
      <c r="J196" s="37">
        <v>0.32852799999999999</v>
      </c>
      <c r="K196" s="37">
        <v>0.337115</v>
      </c>
      <c r="L196" s="37">
        <v>0.33701399999999998</v>
      </c>
      <c r="M196" s="37">
        <v>0.33628200000000003</v>
      </c>
      <c r="N196" s="37">
        <v>0.33130599999999999</v>
      </c>
      <c r="O196" s="37">
        <v>0.328096</v>
      </c>
      <c r="P196" s="37">
        <v>0.339256</v>
      </c>
      <c r="Q196" s="37">
        <v>0.33939799999999998</v>
      </c>
      <c r="S196" s="4">
        <f t="shared" si="235"/>
        <v>0.33172020783457873</v>
      </c>
      <c r="T196" s="4">
        <f t="shared" si="235"/>
        <v>0.33171666316206638</v>
      </c>
      <c r="U196" s="4">
        <f t="shared" si="235"/>
        <v>0.3315024997716492</v>
      </c>
      <c r="V196" s="4">
        <f t="shared" si="235"/>
        <v>0.32828358977042466</v>
      </c>
      <c r="W196" s="4">
        <f t="shared" si="235"/>
        <v>0.33189864142397291</v>
      </c>
      <c r="X196" s="4">
        <f t="shared" si="235"/>
        <v>0.33330276047883289</v>
      </c>
      <c r="Y196" s="4">
        <f t="shared" si="235"/>
        <v>0.32919328629336797</v>
      </c>
      <c r="Z196" s="4" t="e">
        <f t="shared" si="235"/>
        <v>#N/A</v>
      </c>
      <c r="AA196" s="4" t="e">
        <f t="shared" si="235"/>
        <v>#N/A</v>
      </c>
      <c r="AB196" s="4">
        <f t="shared" si="235"/>
        <v>0.33714009278825635</v>
      </c>
      <c r="AC196" s="4">
        <f t="shared" si="235"/>
        <v>0.33433231815335629</v>
      </c>
      <c r="AD196" s="4">
        <f t="shared" si="235"/>
        <v>0.33594420057161056</v>
      </c>
      <c r="AE196" s="4">
        <f t="shared" si="235"/>
        <v>0.33415591140973644</v>
      </c>
      <c r="AF196" s="4">
        <f t="shared" si="235"/>
        <v>0.33884693900214924</v>
      </c>
      <c r="AG196" s="4">
        <f t="shared" si="235"/>
        <v>0.34632673428008132</v>
      </c>
      <c r="AI196" s="4">
        <f t="shared" si="236"/>
        <v>-6.5120783457872644E-4</v>
      </c>
      <c r="AJ196" s="4">
        <f t="shared" si="236"/>
        <v>-5.4646631620663966E-3</v>
      </c>
      <c r="AK196" s="4">
        <f t="shared" si="236"/>
        <v>-2.2714997716491991E-3</v>
      </c>
      <c r="AL196" s="4">
        <f t="shared" si="236"/>
        <v>3.1664102295753671E-3</v>
      </c>
      <c r="AM196" s="4">
        <f t="shared" si="236"/>
        <v>2.0833585760270945E-3</v>
      </c>
      <c r="AN196" s="4">
        <f t="shared" si="236"/>
        <v>-1.7876047883291779E-4</v>
      </c>
      <c r="AO196" s="4">
        <f t="shared" si="236"/>
        <v>6.8587137066320469E-3</v>
      </c>
      <c r="AP196" s="4">
        <f t="shared" si="236"/>
        <v>0</v>
      </c>
      <c r="AQ196" s="4">
        <f t="shared" si="236"/>
        <v>0</v>
      </c>
      <c r="AR196" s="4">
        <f t="shared" si="236"/>
        <v>-1.2609278825637116E-4</v>
      </c>
      <c r="AS196" s="4">
        <f t="shared" si="236"/>
        <v>1.949681846643736E-3</v>
      </c>
      <c r="AT196" s="4">
        <f t="shared" si="236"/>
        <v>-4.6382005716105734E-3</v>
      </c>
      <c r="AU196" s="4">
        <f t="shared" si="236"/>
        <v>-6.0599114097364404E-3</v>
      </c>
      <c r="AV196" s="4">
        <f t="shared" si="236"/>
        <v>4.0906099785076311E-4</v>
      </c>
      <c r="AW196" s="4">
        <f t="shared" si="236"/>
        <v>-6.928734280081339E-3</v>
      </c>
      <c r="AY196" s="2">
        <f t="shared" si="243"/>
        <v>0.33172020764820004</v>
      </c>
      <c r="AZ196" s="2">
        <f t="shared" si="243"/>
        <v>0.33171666316206638</v>
      </c>
      <c r="BA196" s="2">
        <f t="shared" si="243"/>
        <v>0.33150172281136064</v>
      </c>
      <c r="BB196" s="2">
        <f t="shared" si="243"/>
        <v>0.32828358808717484</v>
      </c>
      <c r="BC196" s="2">
        <f t="shared" si="243"/>
        <v>0.3318986413978085</v>
      </c>
      <c r="BD196" s="2">
        <f t="shared" si="243"/>
        <v>0.33330276047883217</v>
      </c>
      <c r="BE196" s="2">
        <f t="shared" si="243"/>
        <v>0.32919328629336797</v>
      </c>
      <c r="BF196" s="2" t="e">
        <f t="shared" si="243"/>
        <v>#N/A</v>
      </c>
      <c r="BG196" s="2" t="e">
        <f t="shared" si="243"/>
        <v>#N/A</v>
      </c>
      <c r="BH196" s="2">
        <f t="shared" si="243"/>
        <v>0.33714009278825635</v>
      </c>
      <c r="BI196" s="2">
        <f t="shared" si="243"/>
        <v>0.33433231815335562</v>
      </c>
      <c r="BJ196" s="2">
        <f t="shared" si="243"/>
        <v>0.33594420057082436</v>
      </c>
      <c r="BK196" s="2">
        <f t="shared" si="243"/>
        <v>0.33415591140971751</v>
      </c>
      <c r="BL196" s="2">
        <f t="shared" si="243"/>
        <v>0.33884690736176681</v>
      </c>
      <c r="BM196" s="2">
        <f t="shared" si="243"/>
        <v>0.34632673414159287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 t="str">
        <f t="shared" si="198"/>
        <v/>
      </c>
      <c r="CV196" s="2" t="str">
        <f t="shared" si="199"/>
        <v/>
      </c>
      <c r="CW196" s="2" t="str">
        <f t="shared" si="200"/>
        <v/>
      </c>
      <c r="CX196" s="2" t="str">
        <f t="shared" si="201"/>
        <v/>
      </c>
      <c r="CY196" s="2" t="str">
        <f t="shared" si="202"/>
        <v/>
      </c>
      <c r="CZ196" s="2">
        <f t="shared" si="203"/>
        <v>0.33312399999999998</v>
      </c>
      <c r="DA196" s="2">
        <f t="shared" si="204"/>
        <v>0.33605200000000002</v>
      </c>
      <c r="DB196" s="2" t="str">
        <f t="shared" si="205"/>
        <v/>
      </c>
      <c r="DC196" s="2" t="str">
        <f t="shared" si="206"/>
        <v/>
      </c>
      <c r="DD196" s="2">
        <f t="shared" si="207"/>
        <v>0.33701399999999998</v>
      </c>
      <c r="DE196" s="2">
        <f t="shared" si="208"/>
        <v>0.33628200000000003</v>
      </c>
      <c r="DF196" s="2">
        <f t="shared" si="209"/>
        <v>0.33130599999999999</v>
      </c>
      <c r="DG196" s="2">
        <f t="shared" si="210"/>
        <v>0.328096</v>
      </c>
      <c r="DH196" s="2">
        <f t="shared" si="211"/>
        <v>0.339256</v>
      </c>
      <c r="DI196" s="2">
        <f t="shared" si="212"/>
        <v>0.33939799999999998</v>
      </c>
      <c r="DK196" s="2">
        <f t="shared" si="237"/>
        <v>0.6102753690476187</v>
      </c>
      <c r="DL196" s="2">
        <f t="shared" si="237"/>
        <v>0.45884046963562758</v>
      </c>
      <c r="DM196" s="2">
        <f t="shared" si="237"/>
        <v>0.46587510731707321</v>
      </c>
      <c r="DN196" s="2">
        <f t="shared" si="237"/>
        <v>0.48366931673779046</v>
      </c>
      <c r="DO196" s="2">
        <f t="shared" si="237"/>
        <v>0.50589317086834729</v>
      </c>
      <c r="DP196" s="2">
        <f t="shared" si="237"/>
        <v>0.51335872348484857</v>
      </c>
      <c r="DQ196" s="2">
        <f t="shared" si="237"/>
        <v>0.53108287438423651</v>
      </c>
      <c r="DR196" s="2">
        <f t="shared" si="237"/>
        <v>0.5899010241935484</v>
      </c>
      <c r="DS196" s="2">
        <f t="shared" si="237"/>
        <v>0.5576613907304413</v>
      </c>
      <c r="DT196" s="2">
        <f t="shared" si="237"/>
        <v>0.54503301179087882</v>
      </c>
      <c r="DU196" s="2">
        <f t="shared" si="237"/>
        <v>0.50825092258064508</v>
      </c>
      <c r="DV196" s="2">
        <f t="shared" si="237"/>
        <v>0.5389372505005563</v>
      </c>
      <c r="DW196" s="2">
        <f t="shared" si="237"/>
        <v>0.53554032258064521</v>
      </c>
      <c r="DX196" s="2">
        <f t="shared" si="237"/>
        <v>0.51919819978005854</v>
      </c>
      <c r="DY196" s="2">
        <f t="shared" si="237"/>
        <v>0.48423950378787867</v>
      </c>
      <c r="EA196" s="2">
        <f t="shared" si="241"/>
        <v>0.32718893595351789</v>
      </c>
      <c r="EB196" s="2">
        <f t="shared" si="241"/>
        <v>0.33096821497486362</v>
      </c>
      <c r="EC196" s="2">
        <f t="shared" si="241"/>
        <v>0.33080999833159552</v>
      </c>
      <c r="ED196" s="2">
        <f t="shared" si="241"/>
        <v>0.32825134492758812</v>
      </c>
      <c r="EE196" s="2">
        <f t="shared" si="241"/>
        <v>0.33162405538730733</v>
      </c>
      <c r="EF196" s="2">
        <f t="shared" si="240"/>
        <v>0.33002248102764581</v>
      </c>
      <c r="EG196" s="2">
        <f t="shared" si="240"/>
        <v>0.32584120650996751</v>
      </c>
      <c r="EH196" s="2">
        <f t="shared" si="240"/>
        <v>0.32658107165720296</v>
      </c>
      <c r="EI196" s="2">
        <f t="shared" si="240"/>
        <v>0.33075796990432449</v>
      </c>
      <c r="EJ196" s="2">
        <f t="shared" si="240"/>
        <v>0.32861443050302996</v>
      </c>
      <c r="EK196" s="2">
        <f t="shared" si="213"/>
        <v>0.33091343674708318</v>
      </c>
      <c r="EL196" s="2">
        <f t="shared" si="180"/>
        <v>0.33836641092046044</v>
      </c>
      <c r="EM196" s="2">
        <f t="shared" si="180"/>
        <v>0.33017394582565235</v>
      </c>
      <c r="EN196" s="2">
        <f t="shared" si="180"/>
        <v>0.34302602916780101</v>
      </c>
      <c r="EO196" s="2">
        <f t="shared" si="180"/>
        <v>0.34634097225232008</v>
      </c>
      <c r="EQ196" s="2">
        <f t="shared" si="238"/>
        <v>0.33225713158204051</v>
      </c>
      <c r="ER196" s="2">
        <f t="shared" si="238"/>
        <v>0.33186035871127595</v>
      </c>
      <c r="ES196" s="2">
        <f t="shared" si="238"/>
        <v>0.33169923518546118</v>
      </c>
      <c r="ET196" s="2">
        <f t="shared" si="238"/>
        <v>0.32828900026855334</v>
      </c>
      <c r="EU196" s="2">
        <f t="shared" si="238"/>
        <v>0.33194386628718681</v>
      </c>
      <c r="EV196" s="2">
        <f t="shared" si="238"/>
        <v>0.33363731167285171</v>
      </c>
      <c r="EW196" s="2">
        <f t="shared" si="238"/>
        <v>0.32947392750380677</v>
      </c>
      <c r="EX196" s="2">
        <f t="shared" si="238"/>
        <v>0.33158431069570293</v>
      </c>
      <c r="EY196" s="2">
        <f t="shared" si="238"/>
        <v>0.33527659894103834</v>
      </c>
      <c r="EZ196" s="2">
        <f t="shared" si="238"/>
        <v>0.3378468082594494</v>
      </c>
      <c r="FA196" s="2">
        <f t="shared" si="238"/>
        <v>0.3346715114157604</v>
      </c>
      <c r="FB196" s="2">
        <f t="shared" si="238"/>
        <v>0.33564637835484806</v>
      </c>
      <c r="FC196" s="2">
        <f t="shared" si="238"/>
        <v>0.3346918426047425</v>
      </c>
      <c r="FD196" s="2">
        <f t="shared" si="238"/>
        <v>0.33812114237869062</v>
      </c>
      <c r="FE196" s="2">
        <f t="shared" si="238"/>
        <v>0.34632302043270491</v>
      </c>
      <c r="FG196" s="2">
        <f t="shared" si="239"/>
        <v>0.99999960696379153</v>
      </c>
      <c r="FH196" s="2">
        <f t="shared" si="239"/>
        <v>0.99999322466686369</v>
      </c>
      <c r="FI196" s="2">
        <f t="shared" si="239"/>
        <v>0.99999258709469552</v>
      </c>
      <c r="FJ196" s="2">
        <f t="shared" si="239"/>
        <v>0.99999441980752257</v>
      </c>
      <c r="FK196" s="2">
        <f t="shared" si="239"/>
        <v>0.99999533369639437</v>
      </c>
      <c r="FL196" s="2">
        <f t="shared" si="239"/>
        <v>0.99999618426266279</v>
      </c>
      <c r="FM196" s="2">
        <f t="shared" si="239"/>
        <v>0.99999747159627395</v>
      </c>
      <c r="FN196" s="2">
        <f t="shared" si="239"/>
        <v>0.99999704077942908</v>
      </c>
      <c r="FO196" s="2">
        <f t="shared" si="239"/>
        <v>0.99999714669993078</v>
      </c>
      <c r="FP196" s="2">
        <f t="shared" si="239"/>
        <v>0.99999724753145369</v>
      </c>
      <c r="FQ196" s="2">
        <f t="shared" si="239"/>
        <v>0.99999706125021659</v>
      </c>
      <c r="FR196" s="2">
        <f t="shared" si="239"/>
        <v>0.99999717005364486</v>
      </c>
      <c r="FS196" s="2">
        <f t="shared" si="239"/>
        <v>0.9999968700785038</v>
      </c>
      <c r="FT196" s="2">
        <f t="shared" si="239"/>
        <v>0.99999678617491417</v>
      </c>
      <c r="FU196" s="2">
        <f t="shared" si="239"/>
        <v>0.99999617308417632</v>
      </c>
      <c r="FW196" s="2">
        <f t="shared" si="245"/>
        <v>0.89403818707461558</v>
      </c>
      <c r="FX196" s="2">
        <f t="shared" si="245"/>
        <v>0.83796117101586853</v>
      </c>
      <c r="FY196" s="2">
        <f t="shared" si="245"/>
        <v>0.77675959099040137</v>
      </c>
      <c r="FZ196" s="2">
        <f t="shared" si="245"/>
        <v>0.8332389665128449</v>
      </c>
      <c r="GA196" s="2">
        <f t="shared" si="245"/>
        <v>0.85604592589692186</v>
      </c>
      <c r="GB196" s="2">
        <f t="shared" si="245"/>
        <v>0.9072568565805994</v>
      </c>
      <c r="GC196" s="2">
        <f t="shared" si="245"/>
        <v>0.92260343012485224</v>
      </c>
      <c r="GD196" s="2">
        <f t="shared" si="245"/>
        <v>0.93512638308710072</v>
      </c>
      <c r="GE196" s="2">
        <f t="shared" si="245"/>
        <v>0.93220186350597023</v>
      </c>
      <c r="GF196" s="2">
        <f t="shared" si="245"/>
        <v>0.92338797488663482</v>
      </c>
      <c r="GG196" s="2">
        <f t="shared" si="245"/>
        <v>0.9096041343365765</v>
      </c>
      <c r="GH196" s="2">
        <f t="shared" si="245"/>
        <v>0.89071652486154729</v>
      </c>
      <c r="GI196" s="2">
        <f t="shared" si="245"/>
        <v>0.88123367976320854</v>
      </c>
      <c r="GJ196" s="2">
        <f t="shared" si="245"/>
        <v>0.85214769928128342</v>
      </c>
      <c r="GK196" s="2">
        <f t="shared" si="245"/>
        <v>0.82252591192180302</v>
      </c>
      <c r="GM196" s="82">
        <f t="shared" si="246"/>
        <v>1.4802304569193866E-33</v>
      </c>
      <c r="GN196" s="82">
        <f t="shared" si="246"/>
        <v>9.8573254829827822E-293</v>
      </c>
      <c r="GO196" s="82">
        <f t="shared" si="246"/>
        <v>0</v>
      </c>
      <c r="GP196" s="82">
        <f t="shared" si="246"/>
        <v>0</v>
      </c>
      <c r="GQ196" s="82">
        <f t="shared" si="246"/>
        <v>0</v>
      </c>
      <c r="GR196" s="82">
        <f t="shared" si="246"/>
        <v>0</v>
      </c>
      <c r="GS196" s="82">
        <f t="shared" si="246"/>
        <v>0</v>
      </c>
      <c r="GT196" s="82">
        <f t="shared" si="246"/>
        <v>0</v>
      </c>
      <c r="GU196" s="82">
        <f t="shared" si="246"/>
        <v>0</v>
      </c>
      <c r="GV196" s="82">
        <f t="shared" si="246"/>
        <v>0</v>
      </c>
      <c r="GW196" s="82">
        <f t="shared" si="246"/>
        <v>0</v>
      </c>
      <c r="GX196" s="82">
        <f t="shared" si="246"/>
        <v>0</v>
      </c>
      <c r="GY196" s="82">
        <f t="shared" si="246"/>
        <v>0</v>
      </c>
      <c r="GZ196" s="82">
        <f t="shared" si="246"/>
        <v>0</v>
      </c>
      <c r="HA196" s="82">
        <f t="shared" si="246"/>
        <v>0</v>
      </c>
      <c r="HC196" s="82">
        <f t="shared" si="182"/>
        <v>4.2496755060246554E-104</v>
      </c>
      <c r="HD196" s="82">
        <f t="shared" si="182"/>
        <v>5.5157186173925737E-213</v>
      </c>
      <c r="HE196" s="82">
        <f t="shared" si="182"/>
        <v>0</v>
      </c>
      <c r="HF196" s="82">
        <f t="shared" si="182"/>
        <v>0</v>
      </c>
      <c r="HG196" s="82">
        <f t="shared" si="182"/>
        <v>0</v>
      </c>
      <c r="HH196" s="82">
        <f t="shared" si="182"/>
        <v>0</v>
      </c>
      <c r="HI196" s="82">
        <f t="shared" si="242"/>
        <v>0</v>
      </c>
      <c r="HJ196" s="82">
        <f t="shared" si="242"/>
        <v>0</v>
      </c>
      <c r="HK196" s="82">
        <f t="shared" si="242"/>
        <v>0</v>
      </c>
      <c r="HL196" s="82">
        <f t="shared" si="242"/>
        <v>0</v>
      </c>
      <c r="HM196" s="82">
        <f t="shared" si="242"/>
        <v>0</v>
      </c>
      <c r="HN196" s="82">
        <f t="shared" si="242"/>
        <v>0</v>
      </c>
      <c r="HO196" s="82">
        <f t="shared" si="227"/>
        <v>0</v>
      </c>
      <c r="HP196" s="82">
        <f t="shared" si="227"/>
        <v>0</v>
      </c>
      <c r="HQ196" s="82">
        <f t="shared" si="227"/>
        <v>0</v>
      </c>
      <c r="HS196" s="82">
        <f t="shared" si="247"/>
        <v>2.683976070565366E-25</v>
      </c>
      <c r="HT196" s="82">
        <f t="shared" si="247"/>
        <v>2.2533067579264361E-23</v>
      </c>
      <c r="HU196" s="82">
        <f t="shared" si="247"/>
        <v>5.6659886898127229E-21</v>
      </c>
      <c r="HV196" s="82">
        <f t="shared" si="247"/>
        <v>1.1153646619859421E-30</v>
      </c>
      <c r="HW196" s="82">
        <f t="shared" si="247"/>
        <v>5.3495306321892288E-35</v>
      </c>
      <c r="HX196" s="82">
        <f t="shared" si="247"/>
        <v>4.5360407375814998E-42</v>
      </c>
      <c r="HY196" s="82">
        <f t="shared" si="247"/>
        <v>3.3011710577605169E-50</v>
      </c>
      <c r="HZ196" s="82">
        <f t="shared" si="247"/>
        <v>3.7053280568169277E-64</v>
      </c>
      <c r="IA196" s="82">
        <f t="shared" si="247"/>
        <v>1.7678359409589059E-57</v>
      </c>
      <c r="IB196" s="82">
        <f t="shared" si="247"/>
        <v>5.7770494516369839E-50</v>
      </c>
      <c r="IC196" s="82">
        <f t="shared" si="247"/>
        <v>7.281245794216899E-45</v>
      </c>
      <c r="ID196" s="82">
        <f t="shared" si="247"/>
        <v>2.8413232636335912E-38</v>
      </c>
      <c r="IE196" s="82">
        <f t="shared" si="247"/>
        <v>1.0341549890064927E-46</v>
      </c>
      <c r="IF196" s="82">
        <f t="shared" si="247"/>
        <v>5.9843445359800209E-40</v>
      </c>
      <c r="IG196" s="82">
        <f t="shared" si="247"/>
        <v>9.2184559283314009E-50</v>
      </c>
      <c r="II196" s="82">
        <f t="shared" si="248"/>
        <v>2.0464535065937643E-2</v>
      </c>
      <c r="IJ196" s="82">
        <f t="shared" si="248"/>
        <v>3.5628711459438224E-2</v>
      </c>
      <c r="IK196" s="82">
        <f t="shared" si="248"/>
        <v>0.11240442541993373</v>
      </c>
      <c r="IL196" s="82">
        <f t="shared" si="248"/>
        <v>2.4883695688944222E-2</v>
      </c>
      <c r="IM196" s="82">
        <f t="shared" si="248"/>
        <v>1.0016002815131646E-2</v>
      </c>
      <c r="IN196" s="82">
        <f t="shared" si="248"/>
        <v>1.0334167144694282E-3</v>
      </c>
      <c r="IO196" s="82">
        <f t="shared" si="248"/>
        <v>2.9313615211433246E-4</v>
      </c>
      <c r="IP196" s="82">
        <f t="shared" si="248"/>
        <v>1.0131853722977932E-5</v>
      </c>
      <c r="IQ196" s="82">
        <f t="shared" si="248"/>
        <v>4.5745534741637177E-5</v>
      </c>
      <c r="IR196" s="82">
        <f t="shared" si="248"/>
        <v>2.2718142279898367E-4</v>
      </c>
      <c r="IS196" s="82">
        <f t="shared" si="248"/>
        <v>8.2943308079817021E-4</v>
      </c>
      <c r="IT196" s="82">
        <f t="shared" si="248"/>
        <v>3.8722081210751775E-3</v>
      </c>
      <c r="IU196" s="82">
        <f t="shared" si="248"/>
        <v>1.5996170684545116E-3</v>
      </c>
      <c r="IV196" s="82">
        <f t="shared" si="248"/>
        <v>4.7842859318798428E-4</v>
      </c>
      <c r="IW196" s="82">
        <f t="shared" si="248"/>
        <v>2.2126677563774525E-8</v>
      </c>
      <c r="IY196" s="82">
        <f t="shared" si="249"/>
        <v>2.0464535065937643E-2</v>
      </c>
      <c r="IZ196" s="82">
        <f t="shared" si="249"/>
        <v>3.5628711459438224E-2</v>
      </c>
      <c r="JA196" s="82">
        <f t="shared" si="249"/>
        <v>0.11240442541993373</v>
      </c>
      <c r="JB196" s="82">
        <f t="shared" si="249"/>
        <v>2.4883695688944222E-2</v>
      </c>
      <c r="JC196" s="82">
        <f t="shared" si="249"/>
        <v>1.0016002815131646E-2</v>
      </c>
      <c r="JD196" s="82">
        <f t="shared" si="249"/>
        <v>1.0334167144694282E-3</v>
      </c>
      <c r="JE196" s="82">
        <f t="shared" si="249"/>
        <v>2.9313615211433246E-4</v>
      </c>
      <c r="JF196" s="82">
        <f t="shared" si="249"/>
        <v>1.0131853722977932E-5</v>
      </c>
      <c r="JG196" s="82">
        <f t="shared" si="249"/>
        <v>4.5745534741637177E-5</v>
      </c>
      <c r="JH196" s="82">
        <f t="shared" si="249"/>
        <v>2.2718142279898367E-4</v>
      </c>
      <c r="JI196" s="82">
        <f t="shared" si="249"/>
        <v>8.2943308079817021E-4</v>
      </c>
      <c r="JJ196" s="82">
        <f t="shared" si="249"/>
        <v>3.8722081210751775E-3</v>
      </c>
      <c r="JK196" s="82">
        <f t="shared" si="249"/>
        <v>1.5996170684545116E-3</v>
      </c>
      <c r="JL196" s="82">
        <f t="shared" si="249"/>
        <v>4.7842859318798428E-4</v>
      </c>
      <c r="JM196" s="82">
        <f t="shared" si="249"/>
        <v>2.2126677563774525E-8</v>
      </c>
    </row>
    <row r="197" spans="2:273" x14ac:dyDescent="0.25">
      <c r="B197" s="2">
        <v>170</v>
      </c>
      <c r="C197" s="37">
        <v>0.33130799999999999</v>
      </c>
      <c r="D197" s="37">
        <v>0.333403</v>
      </c>
      <c r="E197" s="37">
        <v>0.326905</v>
      </c>
      <c r="F197" s="37">
        <v>0.32942399999999999</v>
      </c>
      <c r="G197" s="37">
        <v>0.33657900000000002</v>
      </c>
      <c r="H197" s="37">
        <v>0.33472299999999999</v>
      </c>
      <c r="I197" s="37">
        <v>0.33089200000000002</v>
      </c>
      <c r="J197" s="37">
        <v>0.331984</v>
      </c>
      <c r="K197" s="37">
        <v>0.33921899999999999</v>
      </c>
      <c r="L197" s="37">
        <v>0.33686500000000003</v>
      </c>
      <c r="M197" s="37">
        <v>0.33182800000000001</v>
      </c>
      <c r="N197" s="37">
        <v>0.34215800000000002</v>
      </c>
      <c r="O197" s="37">
        <v>0.33555600000000002</v>
      </c>
      <c r="P197" s="37">
        <v>0.33951100000000001</v>
      </c>
      <c r="Q197" s="37">
        <v>0.342887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0.33142679637907735</v>
      </c>
      <c r="T197" s="4">
        <f t="shared" si="250"/>
        <v>0.3314105443860863</v>
      </c>
      <c r="U197" s="4">
        <f t="shared" si="250"/>
        <v>0.33121005585572677</v>
      </c>
      <c r="V197" s="4">
        <f t="shared" si="250"/>
        <v>0.3279479541063578</v>
      </c>
      <c r="W197" s="4">
        <f t="shared" si="250"/>
        <v>0.33156821596956521</v>
      </c>
      <c r="X197" s="4">
        <f t="shared" si="250"/>
        <v>0.33302456645695855</v>
      </c>
      <c r="Y197" s="4">
        <f t="shared" si="250"/>
        <v>0.32886698483765359</v>
      </c>
      <c r="Z197" s="4" t="e">
        <f t="shared" si="250"/>
        <v>#N/A</v>
      </c>
      <c r="AA197" s="4" t="e">
        <f t="shared" si="250"/>
        <v>#N/A</v>
      </c>
      <c r="AB197" s="4">
        <f t="shared" si="250"/>
        <v>0.33687106681048073</v>
      </c>
      <c r="AC197" s="4">
        <f t="shared" si="250"/>
        <v>0.33401768179599806</v>
      </c>
      <c r="AD197" s="4">
        <f t="shared" si="250"/>
        <v>0.33556867143305025</v>
      </c>
      <c r="AE197" s="4">
        <f t="shared" si="250"/>
        <v>0.33379157962482386</v>
      </c>
      <c r="AF197" s="4">
        <f t="shared" si="250"/>
        <v>0.33842058763132549</v>
      </c>
      <c r="AG197" s="4">
        <f t="shared" si="250"/>
        <v>0.34591750265780014</v>
      </c>
      <c r="AI197" s="4">
        <f t="shared" ref="AI197:AW213" si="251">IF(OR($B197 &lt; C$230, $B197 &gt; C$233), 0, C197-S197)</f>
        <v>-1.1879637907735718E-4</v>
      </c>
      <c r="AJ197" s="4">
        <f t="shared" si="251"/>
        <v>1.9924556139137017E-3</v>
      </c>
      <c r="AK197" s="4">
        <f t="shared" si="251"/>
        <v>-4.3050558557267693E-3</v>
      </c>
      <c r="AL197" s="4">
        <f t="shared" si="251"/>
        <v>1.4760458936421972E-3</v>
      </c>
      <c r="AM197" s="4">
        <f t="shared" si="251"/>
        <v>5.0107840304348117E-3</v>
      </c>
      <c r="AN197" s="4">
        <f t="shared" si="251"/>
        <v>1.6984335430414443E-3</v>
      </c>
      <c r="AO197" s="4">
        <f t="shared" si="251"/>
        <v>2.025015162346433E-3</v>
      </c>
      <c r="AP197" s="4">
        <f t="shared" si="251"/>
        <v>0</v>
      </c>
      <c r="AQ197" s="4">
        <f t="shared" si="251"/>
        <v>0</v>
      </c>
      <c r="AR197" s="4">
        <f t="shared" si="251"/>
        <v>-6.0668104807093393E-6</v>
      </c>
      <c r="AS197" s="4">
        <f t="shared" si="251"/>
        <v>-2.1896817959980441E-3</v>
      </c>
      <c r="AT197" s="4">
        <f t="shared" si="251"/>
        <v>6.5893285669497703E-3</v>
      </c>
      <c r="AU197" s="4">
        <f t="shared" si="251"/>
        <v>1.7644203751761567E-3</v>
      </c>
      <c r="AV197" s="4">
        <f t="shared" si="251"/>
        <v>1.0904123686745204E-3</v>
      </c>
      <c r="AW197" s="4">
        <f t="shared" si="251"/>
        <v>-3.0305026578001382E-3</v>
      </c>
      <c r="AY197" s="2">
        <f t="shared" si="243"/>
        <v>0.33142679632712668</v>
      </c>
      <c r="AZ197" s="2">
        <f t="shared" si="243"/>
        <v>0.3314105443860863</v>
      </c>
      <c r="BA197" s="2">
        <f t="shared" si="243"/>
        <v>0.33120978715389915</v>
      </c>
      <c r="BB197" s="2">
        <f t="shared" si="243"/>
        <v>0.32794795376622055</v>
      </c>
      <c r="BC197" s="2">
        <f t="shared" si="243"/>
        <v>0.33156821596559705</v>
      </c>
      <c r="BD197" s="2">
        <f t="shared" si="243"/>
        <v>0.33302456645695849</v>
      </c>
      <c r="BE197" s="2">
        <f t="shared" si="243"/>
        <v>0.32886698483765359</v>
      </c>
      <c r="BF197" s="2" t="e">
        <f t="shared" si="243"/>
        <v>#N/A</v>
      </c>
      <c r="BG197" s="2" t="e">
        <f t="shared" si="243"/>
        <v>#N/A</v>
      </c>
      <c r="BH197" s="2">
        <f t="shared" si="243"/>
        <v>0.33687106681048073</v>
      </c>
      <c r="BI197" s="2">
        <f t="shared" si="243"/>
        <v>0.334017681795998</v>
      </c>
      <c r="BJ197" s="2">
        <f t="shared" si="243"/>
        <v>0.33556867143294394</v>
      </c>
      <c r="BK197" s="2">
        <f t="shared" si="243"/>
        <v>0.33379157962482231</v>
      </c>
      <c r="BL197" s="2">
        <f t="shared" si="243"/>
        <v>0.33842057966366168</v>
      </c>
      <c r="BM197" s="2">
        <f t="shared" si="243"/>
        <v>0.34591750264372356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 t="str">
        <f t="shared" si="198"/>
        <v/>
      </c>
      <c r="CV197" s="2" t="str">
        <f t="shared" si="199"/>
        <v/>
      </c>
      <c r="CW197" s="2" t="str">
        <f t="shared" si="200"/>
        <v/>
      </c>
      <c r="CX197" s="2" t="str">
        <f t="shared" si="201"/>
        <v/>
      </c>
      <c r="CY197" s="2">
        <f t="shared" si="202"/>
        <v>0.33657900000000002</v>
      </c>
      <c r="CZ197" s="2">
        <f t="shared" si="203"/>
        <v>0.33472299999999999</v>
      </c>
      <c r="DA197" s="2">
        <f t="shared" si="204"/>
        <v>0.33089200000000002</v>
      </c>
      <c r="DB197" s="2" t="str">
        <f t="shared" si="205"/>
        <v/>
      </c>
      <c r="DC197" s="2" t="str">
        <f t="shared" si="206"/>
        <v/>
      </c>
      <c r="DD197" s="2">
        <f t="shared" si="207"/>
        <v>0.33686500000000003</v>
      </c>
      <c r="DE197" s="2">
        <f t="shared" si="208"/>
        <v>0.33182800000000001</v>
      </c>
      <c r="DF197" s="2">
        <f t="shared" si="209"/>
        <v>0.34215800000000002</v>
      </c>
      <c r="DG197" s="2">
        <f t="shared" si="210"/>
        <v>0.33555600000000002</v>
      </c>
      <c r="DH197" s="2">
        <f t="shared" si="211"/>
        <v>0.33951100000000001</v>
      </c>
      <c r="DI197" s="2">
        <f t="shared" si="212"/>
        <v>0.342887</v>
      </c>
      <c r="DK197" s="2">
        <f t="shared" ref="DK197:DY213" si="252">BO$228*$B197+BO$229</f>
        <v>0.61158232142857105</v>
      </c>
      <c r="DL197" s="2">
        <f t="shared" si="252"/>
        <v>0.45932440404858305</v>
      </c>
      <c r="DM197" s="2">
        <f t="shared" si="252"/>
        <v>0.4663881508442777</v>
      </c>
      <c r="DN197" s="2">
        <f t="shared" si="252"/>
        <v>0.48431298198198203</v>
      </c>
      <c r="DO197" s="2">
        <f t="shared" si="252"/>
        <v>0.50666337142857143</v>
      </c>
      <c r="DP197" s="2">
        <f t="shared" si="252"/>
        <v>0.51410148083778973</v>
      </c>
      <c r="DQ197" s="2">
        <f t="shared" si="252"/>
        <v>0.53192684532019707</v>
      </c>
      <c r="DR197" s="2">
        <f t="shared" si="252"/>
        <v>0.59111476209677416</v>
      </c>
      <c r="DS197" s="2">
        <f t="shared" si="252"/>
        <v>0.55865791731553582</v>
      </c>
      <c r="DT197" s="2">
        <f t="shared" si="252"/>
        <v>0.54597305717463862</v>
      </c>
      <c r="DU197" s="2">
        <f t="shared" si="252"/>
        <v>0.50895916129032248</v>
      </c>
      <c r="DV197" s="2">
        <f t="shared" si="252"/>
        <v>0.53984321846496119</v>
      </c>
      <c r="DW197" s="2">
        <f t="shared" si="252"/>
        <v>0.53642974193548398</v>
      </c>
      <c r="DX197" s="2">
        <f t="shared" si="252"/>
        <v>0.51998344538123153</v>
      </c>
      <c r="DY197" s="2">
        <f t="shared" si="252"/>
        <v>0.48481164215686262</v>
      </c>
      <c r="EA197" s="2">
        <f t="shared" si="241"/>
        <v>0.3267882284035129</v>
      </c>
      <c r="EB197" s="2">
        <f t="shared" si="241"/>
        <v>0.33063882804578032</v>
      </c>
      <c r="EC197" s="2">
        <f t="shared" si="241"/>
        <v>0.33049226319082387</v>
      </c>
      <c r="ED197" s="2">
        <f t="shared" si="241"/>
        <v>0.3279146106048943</v>
      </c>
      <c r="EE197" s="2">
        <f t="shared" si="241"/>
        <v>0.33128617679520828</v>
      </c>
      <c r="EF197" s="2">
        <f t="shared" si="240"/>
        <v>0.32967017739480176</v>
      </c>
      <c r="EG197" s="2">
        <f t="shared" si="240"/>
        <v>0.32544642140545105</v>
      </c>
      <c r="EH197" s="2">
        <f t="shared" si="240"/>
        <v>0.32609714699586773</v>
      </c>
      <c r="EI197" s="2">
        <f t="shared" si="240"/>
        <v>0.33027447360122464</v>
      </c>
      <c r="EJ197" s="2">
        <f t="shared" si="240"/>
        <v>0.32817172630503044</v>
      </c>
      <c r="EK197" s="2">
        <f t="shared" si="213"/>
        <v>0.33052374208745688</v>
      </c>
      <c r="EL197" s="2">
        <f t="shared" si="180"/>
        <v>0.33804850336223308</v>
      </c>
      <c r="EM197" s="2">
        <f t="shared" si="180"/>
        <v>0.32971053361792946</v>
      </c>
      <c r="EN197" s="2">
        <f t="shared" si="180"/>
        <v>0.34271170324893363</v>
      </c>
      <c r="EO197" s="2">
        <f t="shared" si="180"/>
        <v>0.34592643090168174</v>
      </c>
      <c r="EQ197" s="2">
        <f t="shared" ref="EQ197:FE213" si="253">CU$228*$B197+CU$229</f>
        <v>0.33192807501215355</v>
      </c>
      <c r="ER197" s="2">
        <f t="shared" si="253"/>
        <v>0.33154570734137623</v>
      </c>
      <c r="ES197" s="2">
        <f t="shared" si="253"/>
        <v>0.33139669892464685</v>
      </c>
      <c r="ET197" s="2">
        <f t="shared" si="253"/>
        <v>0.32795309854124077</v>
      </c>
      <c r="EU197" s="2">
        <f t="shared" si="253"/>
        <v>0.33161061014482246</v>
      </c>
      <c r="EV197" s="2">
        <f t="shared" si="253"/>
        <v>0.33333659151782696</v>
      </c>
      <c r="EW197" s="2">
        <f t="shared" si="253"/>
        <v>0.32912817262637911</v>
      </c>
      <c r="EX197" s="2">
        <f t="shared" si="253"/>
        <v>0.3311669535635422</v>
      </c>
      <c r="EY197" s="2">
        <f t="shared" si="253"/>
        <v>0.33485405098404469</v>
      </c>
      <c r="EZ197" s="2">
        <f t="shared" si="253"/>
        <v>0.33752874111059267</v>
      </c>
      <c r="FA197" s="2">
        <f t="shared" si="253"/>
        <v>0.33433383358699098</v>
      </c>
      <c r="FB197" s="2">
        <f t="shared" si="253"/>
        <v>0.33529060878926714</v>
      </c>
      <c r="FC197" s="2">
        <f t="shared" si="253"/>
        <v>0.33429253569431028</v>
      </c>
      <c r="FD197" s="2">
        <f t="shared" si="253"/>
        <v>0.33774095524586645</v>
      </c>
      <c r="FE197" s="2">
        <f t="shared" si="253"/>
        <v>0.34591516560025642</v>
      </c>
      <c r="FG197" s="2">
        <f t="shared" ref="FG197:FU213" si="254">POWER(10,($B197-C$231)/C$229)/(1+POWER(10,($B197-C$231)/C$229))</f>
        <v>0.99999964154670518</v>
      </c>
      <c r="FH197" s="2">
        <f t="shared" si="254"/>
        <v>0.99999382081905563</v>
      </c>
      <c r="FI197" s="2">
        <f t="shared" si="254"/>
        <v>0.99999323934560147</v>
      </c>
      <c r="FJ197" s="2">
        <f t="shared" si="254"/>
        <v>0.99999491080147607</v>
      </c>
      <c r="FK197" s="2">
        <f t="shared" si="254"/>
        <v>0.99999574427878468</v>
      </c>
      <c r="FL197" s="2">
        <f t="shared" si="254"/>
        <v>0.99999652000501993</v>
      </c>
      <c r="FM197" s="2">
        <f t="shared" si="254"/>
        <v>0.99999769406788253</v>
      </c>
      <c r="FN197" s="2">
        <f t="shared" si="254"/>
        <v>0.99999730115806051</v>
      </c>
      <c r="FO197" s="2">
        <f t="shared" si="254"/>
        <v>0.99999739775875562</v>
      </c>
      <c r="FP197" s="2">
        <f t="shared" si="254"/>
        <v>0.99999748971824276</v>
      </c>
      <c r="FQ197" s="2">
        <f t="shared" si="254"/>
        <v>0.99999731982765039</v>
      </c>
      <c r="FR197" s="2">
        <f t="shared" si="254"/>
        <v>0.99999741905760664</v>
      </c>
      <c r="FS197" s="2">
        <f t="shared" si="254"/>
        <v>0.99999714547688301</v>
      </c>
      <c r="FT197" s="2">
        <f t="shared" si="254"/>
        <v>0.99999706895585716</v>
      </c>
      <c r="FU197" s="2">
        <f t="shared" si="254"/>
        <v>0.99999650981011234</v>
      </c>
      <c r="FW197" s="2">
        <f t="shared" si="245"/>
        <v>0.90245219194576987</v>
      </c>
      <c r="FX197" s="2">
        <f t="shared" si="245"/>
        <v>0.85008134223682508</v>
      </c>
      <c r="FY197" s="2">
        <f t="shared" si="245"/>
        <v>0.79232298232582177</v>
      </c>
      <c r="FZ197" s="2">
        <f t="shared" si="245"/>
        <v>0.84564728730841621</v>
      </c>
      <c r="GA197" s="2">
        <f t="shared" si="245"/>
        <v>0.86702804836615577</v>
      </c>
      <c r="GB197" s="2">
        <f t="shared" si="245"/>
        <v>0.91472134069224154</v>
      </c>
      <c r="GC197" s="2">
        <f t="shared" si="245"/>
        <v>0.92892949499702937</v>
      </c>
      <c r="GD197" s="2">
        <f t="shared" si="245"/>
        <v>0.94049489261490793</v>
      </c>
      <c r="GE197" s="2">
        <f t="shared" si="245"/>
        <v>0.9377962883173947</v>
      </c>
      <c r="GF197" s="2">
        <f t="shared" si="245"/>
        <v>0.92965480374913767</v>
      </c>
      <c r="GG197" s="2">
        <f t="shared" si="245"/>
        <v>0.91689700136901253</v>
      </c>
      <c r="GH197" s="2">
        <f t="shared" si="245"/>
        <v>0.89936460013285835</v>
      </c>
      <c r="GI197" s="2">
        <f t="shared" si="245"/>
        <v>0.89053995483062631</v>
      </c>
      <c r="GJ197" s="2">
        <f t="shared" si="245"/>
        <v>0.86337975168430514</v>
      </c>
      <c r="GK197" s="2">
        <f t="shared" si="245"/>
        <v>0.83557406611971885</v>
      </c>
      <c r="GM197" s="82">
        <f t="shared" si="246"/>
        <v>4.2761370013667388E-34</v>
      </c>
      <c r="GN197" s="82">
        <f t="shared" si="246"/>
        <v>2.0889732397792351E-298</v>
      </c>
      <c r="GO197" s="82">
        <f t="shared" si="246"/>
        <v>0</v>
      </c>
      <c r="GP197" s="82">
        <f t="shared" si="246"/>
        <v>0</v>
      </c>
      <c r="GQ197" s="82">
        <f t="shared" si="246"/>
        <v>0</v>
      </c>
      <c r="GR197" s="82">
        <f t="shared" si="246"/>
        <v>0</v>
      </c>
      <c r="GS197" s="82">
        <f t="shared" si="246"/>
        <v>0</v>
      </c>
      <c r="GT197" s="82">
        <f t="shared" si="246"/>
        <v>0</v>
      </c>
      <c r="GU197" s="82">
        <f t="shared" si="246"/>
        <v>0</v>
      </c>
      <c r="GV197" s="82">
        <f t="shared" si="246"/>
        <v>0</v>
      </c>
      <c r="GW197" s="82">
        <f t="shared" si="246"/>
        <v>0</v>
      </c>
      <c r="GX197" s="82">
        <f t="shared" si="246"/>
        <v>0</v>
      </c>
      <c r="GY197" s="82">
        <f t="shared" si="246"/>
        <v>0</v>
      </c>
      <c r="GZ197" s="82">
        <f t="shared" si="246"/>
        <v>0</v>
      </c>
      <c r="HA197" s="82">
        <f t="shared" si="246"/>
        <v>0</v>
      </c>
      <c r="HC197" s="82">
        <f t="shared" si="182"/>
        <v>2.7031466832491059E-106</v>
      </c>
      <c r="HD197" s="82">
        <f t="shared" si="182"/>
        <v>2.2008723435528478E-218</v>
      </c>
      <c r="HE197" s="82">
        <f t="shared" si="182"/>
        <v>0</v>
      </c>
      <c r="HF197" s="82">
        <f t="shared" si="182"/>
        <v>0</v>
      </c>
      <c r="HG197" s="82">
        <f t="shared" si="182"/>
        <v>0</v>
      </c>
      <c r="HH197" s="82">
        <f t="shared" si="182"/>
        <v>0</v>
      </c>
      <c r="HI197" s="82">
        <f t="shared" si="242"/>
        <v>0</v>
      </c>
      <c r="HJ197" s="82">
        <f t="shared" si="242"/>
        <v>0</v>
      </c>
      <c r="HK197" s="82">
        <f t="shared" si="242"/>
        <v>0</v>
      </c>
      <c r="HL197" s="82">
        <f t="shared" si="242"/>
        <v>0</v>
      </c>
      <c r="HM197" s="82">
        <f t="shared" si="242"/>
        <v>0</v>
      </c>
      <c r="HN197" s="82">
        <f t="shared" si="242"/>
        <v>0</v>
      </c>
      <c r="HO197" s="82">
        <f t="shared" si="227"/>
        <v>0</v>
      </c>
      <c r="HP197" s="82">
        <f t="shared" si="227"/>
        <v>0</v>
      </c>
      <c r="HQ197" s="82">
        <f t="shared" si="227"/>
        <v>0</v>
      </c>
      <c r="HS197" s="82">
        <f t="shared" si="247"/>
        <v>3.3663741646859519E-26</v>
      </c>
      <c r="HT197" s="82">
        <f t="shared" si="247"/>
        <v>2.1530736886233891E-24</v>
      </c>
      <c r="HU197" s="82">
        <f t="shared" si="247"/>
        <v>6.2232971249798734E-22</v>
      </c>
      <c r="HV197" s="82">
        <f t="shared" si="247"/>
        <v>5.8333812098737777E-32</v>
      </c>
      <c r="HW197" s="82">
        <f t="shared" si="247"/>
        <v>2.0282439914292763E-36</v>
      </c>
      <c r="HX197" s="82">
        <f t="shared" si="247"/>
        <v>1.2622882647950675E-43</v>
      </c>
      <c r="HY197" s="82">
        <f t="shared" si="247"/>
        <v>6.157835583540483E-52</v>
      </c>
      <c r="HZ197" s="82">
        <f t="shared" si="247"/>
        <v>2.2328832664060307E-66</v>
      </c>
      <c r="IA197" s="82">
        <f t="shared" si="247"/>
        <v>1.8826587049737914E-59</v>
      </c>
      <c r="IB197" s="82">
        <f t="shared" si="247"/>
        <v>1.0307654878362893E-51</v>
      </c>
      <c r="IC197" s="82">
        <f t="shared" si="247"/>
        <v>1.7559298086175978E-46</v>
      </c>
      <c r="ID197" s="82">
        <f t="shared" si="247"/>
        <v>1.0866507218847611E-39</v>
      </c>
      <c r="IE197" s="82">
        <f t="shared" si="247"/>
        <v>1.6485637998754815E-48</v>
      </c>
      <c r="IF197" s="82">
        <f t="shared" si="247"/>
        <v>1.6499189202266048E-41</v>
      </c>
      <c r="IG197" s="82">
        <f t="shared" si="247"/>
        <v>9.191363642444494E-52</v>
      </c>
      <c r="II197" s="82">
        <f t="shared" si="248"/>
        <v>1.5614009664771753E-2</v>
      </c>
      <c r="IJ197" s="82">
        <f t="shared" si="248"/>
        <v>2.6492612133902783E-2</v>
      </c>
      <c r="IK197" s="82">
        <f t="shared" si="248"/>
        <v>8.8276579388498269E-2</v>
      </c>
      <c r="IL197" s="82">
        <f t="shared" si="248"/>
        <v>1.7709860767472344E-2</v>
      </c>
      <c r="IM197" s="82">
        <f t="shared" si="248"/>
        <v>6.7625069904386857E-3</v>
      </c>
      <c r="IN197" s="82">
        <f t="shared" si="248"/>
        <v>6.40673529774469E-4</v>
      </c>
      <c r="IO197" s="82">
        <f t="shared" si="248"/>
        <v>1.7273678203275937E-4</v>
      </c>
      <c r="IP197" s="82">
        <f t="shared" si="248"/>
        <v>4.9542417458169007E-6</v>
      </c>
      <c r="IQ197" s="82">
        <f t="shared" si="248"/>
        <v>2.4472730851518616E-5</v>
      </c>
      <c r="IR197" s="82">
        <f t="shared" si="248"/>
        <v>1.3178081396847017E-4</v>
      </c>
      <c r="IS197" s="82">
        <f t="shared" si="248"/>
        <v>5.0870229948372968E-4</v>
      </c>
      <c r="IT197" s="82">
        <f t="shared" si="248"/>
        <v>2.568217785265984E-3</v>
      </c>
      <c r="IU197" s="82">
        <f t="shared" si="248"/>
        <v>9.6336545139469646E-4</v>
      </c>
      <c r="IV197" s="82">
        <f t="shared" si="248"/>
        <v>2.367591765767895E-4</v>
      </c>
      <c r="IW197" s="82">
        <f t="shared" si="248"/>
        <v>3.0382133413648174E-9</v>
      </c>
      <c r="IY197" s="82">
        <f t="shared" si="249"/>
        <v>1.5614009664771753E-2</v>
      </c>
      <c r="IZ197" s="82">
        <f t="shared" si="249"/>
        <v>2.6492612133902783E-2</v>
      </c>
      <c r="JA197" s="82">
        <f t="shared" si="249"/>
        <v>8.8276579388498269E-2</v>
      </c>
      <c r="JB197" s="82">
        <f t="shared" si="249"/>
        <v>1.7709860767472344E-2</v>
      </c>
      <c r="JC197" s="82">
        <f t="shared" si="249"/>
        <v>6.7625069904386857E-3</v>
      </c>
      <c r="JD197" s="82">
        <f t="shared" si="249"/>
        <v>6.40673529774469E-4</v>
      </c>
      <c r="JE197" s="82">
        <f t="shared" si="249"/>
        <v>1.7273678203275937E-4</v>
      </c>
      <c r="JF197" s="82">
        <f t="shared" si="249"/>
        <v>4.9542417458169007E-6</v>
      </c>
      <c r="JG197" s="82">
        <f t="shared" si="249"/>
        <v>2.4472730851518616E-5</v>
      </c>
      <c r="JH197" s="82">
        <f t="shared" si="249"/>
        <v>1.3178081396847017E-4</v>
      </c>
      <c r="JI197" s="82">
        <f t="shared" si="249"/>
        <v>5.0870229948372968E-4</v>
      </c>
      <c r="JJ197" s="82">
        <f t="shared" si="249"/>
        <v>2.568217785265984E-3</v>
      </c>
      <c r="JK197" s="82">
        <f t="shared" si="249"/>
        <v>9.6336545139469646E-4</v>
      </c>
      <c r="JL197" s="82">
        <f t="shared" si="249"/>
        <v>2.367591765767895E-4</v>
      </c>
      <c r="JM197" s="82">
        <f t="shared" si="249"/>
        <v>3.0382133413648174E-9</v>
      </c>
    </row>
    <row r="198" spans="2:273" x14ac:dyDescent="0.25">
      <c r="B198" s="2">
        <v>171</v>
      </c>
      <c r="C198" s="37">
        <v>0.33950599999999997</v>
      </c>
      <c r="D198" s="37">
        <v>0.32919399999999999</v>
      </c>
      <c r="E198" s="37">
        <v>0.33051399999999997</v>
      </c>
      <c r="F198" s="37">
        <v>0.325961</v>
      </c>
      <c r="G198" s="37">
        <v>0.33245400000000003</v>
      </c>
      <c r="H198" s="37">
        <v>0.32452500000000001</v>
      </c>
      <c r="I198" s="37">
        <v>0.32626100000000002</v>
      </c>
      <c r="J198" s="37">
        <v>0.33145999999999998</v>
      </c>
      <c r="K198" s="37">
        <v>0.32825399999999999</v>
      </c>
      <c r="L198" s="37">
        <v>0.33752700000000002</v>
      </c>
      <c r="M198" s="37">
        <v>0.3397</v>
      </c>
      <c r="N198" s="37">
        <v>0.33462599999999998</v>
      </c>
      <c r="O198" s="37">
        <v>0.33839799999999998</v>
      </c>
      <c r="P198" s="37">
        <v>0.33494400000000002</v>
      </c>
      <c r="Q198" s="37">
        <v>0.347412</v>
      </c>
      <c r="S198" s="4">
        <f t="shared" si="250"/>
        <v>0.33113145907897185</v>
      </c>
      <c r="T198" s="4">
        <f t="shared" si="250"/>
        <v>0.33110409127406815</v>
      </c>
      <c r="U198" s="4">
        <f t="shared" si="250"/>
        <v>0.33091766798707128</v>
      </c>
      <c r="V198" s="4">
        <f t="shared" si="250"/>
        <v>0.32761231592098161</v>
      </c>
      <c r="W198" s="4">
        <f t="shared" si="250"/>
        <v>0.33123766135801413</v>
      </c>
      <c r="X198" s="4">
        <f t="shared" si="250"/>
        <v>0.33274510649175798</v>
      </c>
      <c r="Y198" s="4" t="e">
        <f t="shared" si="250"/>
        <v>#N/A</v>
      </c>
      <c r="Z198" s="4" t="e">
        <f t="shared" si="250"/>
        <v>#N/A</v>
      </c>
      <c r="AA198" s="4" t="e">
        <f t="shared" si="250"/>
        <v>#N/A</v>
      </c>
      <c r="AB198" s="4" t="e">
        <f t="shared" si="250"/>
        <v>#N/A</v>
      </c>
      <c r="AC198" s="4">
        <f t="shared" si="250"/>
        <v>0.33370172605582743</v>
      </c>
      <c r="AD198" s="4">
        <f t="shared" si="250"/>
        <v>0.33519420565923674</v>
      </c>
      <c r="AE198" s="4">
        <f t="shared" si="250"/>
        <v>0.33342544480515418</v>
      </c>
      <c r="AF198" s="4">
        <f t="shared" si="250"/>
        <v>0.33799643973491444</v>
      </c>
      <c r="AG198" s="4">
        <f t="shared" si="250"/>
        <v>0.3455084527001438</v>
      </c>
      <c r="AI198" s="4">
        <f t="shared" si="251"/>
        <v>8.3745409210281285E-3</v>
      </c>
      <c r="AJ198" s="4">
        <f t="shared" si="251"/>
        <v>-1.9100912740681597E-3</v>
      </c>
      <c r="AK198" s="4">
        <f t="shared" si="251"/>
        <v>-4.0366798707131002E-4</v>
      </c>
      <c r="AL198" s="4">
        <f t="shared" si="251"/>
        <v>-1.6513159209816108E-3</v>
      </c>
      <c r="AM198" s="4">
        <f t="shared" si="251"/>
        <v>1.2163386419858924E-3</v>
      </c>
      <c r="AN198" s="4">
        <f t="shared" si="251"/>
        <v>-8.2201064917579725E-3</v>
      </c>
      <c r="AO198" s="4">
        <f t="shared" si="251"/>
        <v>0</v>
      </c>
      <c r="AP198" s="4">
        <f t="shared" si="251"/>
        <v>0</v>
      </c>
      <c r="AQ198" s="4">
        <f t="shared" si="251"/>
        <v>0</v>
      </c>
      <c r="AR198" s="4">
        <f t="shared" si="251"/>
        <v>0</v>
      </c>
      <c r="AS198" s="4">
        <f t="shared" si="251"/>
        <v>5.9982739441725719E-3</v>
      </c>
      <c r="AT198" s="4">
        <f t="shared" si="251"/>
        <v>-5.6820565923676458E-4</v>
      </c>
      <c r="AU198" s="4">
        <f t="shared" si="251"/>
        <v>4.9725551948457958E-3</v>
      </c>
      <c r="AV198" s="4">
        <f t="shared" si="251"/>
        <v>-3.052439734914425E-3</v>
      </c>
      <c r="AW198" s="4">
        <f t="shared" si="251"/>
        <v>1.9035472998562009E-3</v>
      </c>
      <c r="AY198" s="2">
        <f t="shared" si="243"/>
        <v>0.33113145906522035</v>
      </c>
      <c r="AZ198" s="2">
        <f t="shared" si="243"/>
        <v>0.33110409127406815</v>
      </c>
      <c r="BA198" s="2">
        <f t="shared" si="243"/>
        <v>0.33091758136927202</v>
      </c>
      <c r="BB198" s="2">
        <f t="shared" si="243"/>
        <v>0.32761231585785072</v>
      </c>
      <c r="BC198" s="2">
        <f t="shared" si="243"/>
        <v>0.33123766135746491</v>
      </c>
      <c r="BD198" s="2">
        <f t="shared" si="243"/>
        <v>0.33274510649175798</v>
      </c>
      <c r="BE198" s="2" t="e">
        <f t="shared" si="243"/>
        <v>#N/A</v>
      </c>
      <c r="BF198" s="2" t="e">
        <f t="shared" si="243"/>
        <v>#N/A</v>
      </c>
      <c r="BG198" s="2" t="e">
        <f t="shared" si="243"/>
        <v>#N/A</v>
      </c>
      <c r="BH198" s="2" t="e">
        <f t="shared" si="243"/>
        <v>#N/A</v>
      </c>
      <c r="BI198" s="2">
        <f t="shared" si="243"/>
        <v>0.33370172605582743</v>
      </c>
      <c r="BJ198" s="2">
        <f t="shared" si="243"/>
        <v>0.33519420565922353</v>
      </c>
      <c r="BK198" s="2">
        <f t="shared" si="243"/>
        <v>0.33342544480515407</v>
      </c>
      <c r="BL198" s="2">
        <f t="shared" si="243"/>
        <v>0.33799643785767886</v>
      </c>
      <c r="BM198" s="2">
        <f t="shared" si="243"/>
        <v>0.34550845269888403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 t="str">
        <f t="shared" si="198"/>
        <v/>
      </c>
      <c r="CV198" s="2" t="str">
        <f t="shared" si="199"/>
        <v/>
      </c>
      <c r="CW198" s="2" t="str">
        <f t="shared" si="200"/>
        <v/>
      </c>
      <c r="CX198" s="2" t="str">
        <f t="shared" si="201"/>
        <v/>
      </c>
      <c r="CY198" s="2">
        <f t="shared" si="202"/>
        <v>0.33245400000000003</v>
      </c>
      <c r="CZ198" s="2">
        <f t="shared" si="203"/>
        <v>0.32452500000000001</v>
      </c>
      <c r="DA198" s="2" t="str">
        <f t="shared" si="204"/>
        <v/>
      </c>
      <c r="DB198" s="2" t="str">
        <f t="shared" si="205"/>
        <v/>
      </c>
      <c r="DC198" s="2" t="str">
        <f t="shared" si="206"/>
        <v/>
      </c>
      <c r="DD198" s="2" t="str">
        <f t="shared" si="207"/>
        <v/>
      </c>
      <c r="DE198" s="2">
        <f t="shared" si="208"/>
        <v>0.3397</v>
      </c>
      <c r="DF198" s="2">
        <f t="shared" si="209"/>
        <v>0.33462599999999998</v>
      </c>
      <c r="DG198" s="2">
        <f t="shared" si="210"/>
        <v>0.33839799999999998</v>
      </c>
      <c r="DH198" s="2">
        <f t="shared" si="211"/>
        <v>0.33494400000000002</v>
      </c>
      <c r="DI198" s="2">
        <f t="shared" si="212"/>
        <v>0.347412</v>
      </c>
      <c r="DK198" s="2">
        <f t="shared" si="252"/>
        <v>0.6128892738095234</v>
      </c>
      <c r="DL198" s="2">
        <f t="shared" si="252"/>
        <v>0.45980833846153851</v>
      </c>
      <c r="DM198" s="2">
        <f t="shared" si="252"/>
        <v>0.46690119437148225</v>
      </c>
      <c r="DN198" s="2">
        <f t="shared" si="252"/>
        <v>0.48495664722617354</v>
      </c>
      <c r="DO198" s="2">
        <f t="shared" si="252"/>
        <v>0.50743357198879546</v>
      </c>
      <c r="DP198" s="2">
        <f t="shared" si="252"/>
        <v>0.51484423819073089</v>
      </c>
      <c r="DQ198" s="2">
        <f t="shared" si="252"/>
        <v>0.53277081625615774</v>
      </c>
      <c r="DR198" s="2">
        <f t="shared" si="252"/>
        <v>0.59232850000000004</v>
      </c>
      <c r="DS198" s="2">
        <f t="shared" si="252"/>
        <v>0.55965444390063035</v>
      </c>
      <c r="DT198" s="2">
        <f t="shared" si="252"/>
        <v>0.54691310255839831</v>
      </c>
      <c r="DU198" s="2">
        <f t="shared" si="252"/>
        <v>0.50966739999999988</v>
      </c>
      <c r="DV198" s="2">
        <f t="shared" si="252"/>
        <v>0.54074918642936609</v>
      </c>
      <c r="DW198" s="2">
        <f t="shared" si="252"/>
        <v>0.53731916129032264</v>
      </c>
      <c r="DX198" s="2">
        <f t="shared" si="252"/>
        <v>0.52076869098240453</v>
      </c>
      <c r="DY198" s="2">
        <f t="shared" si="252"/>
        <v>0.48538378052584658</v>
      </c>
      <c r="EA198" s="2">
        <f t="shared" si="241"/>
        <v>0.32638752085350786</v>
      </c>
      <c r="EB198" s="2">
        <f t="shared" si="241"/>
        <v>0.33030944111669697</v>
      </c>
      <c r="EC198" s="2">
        <f t="shared" si="241"/>
        <v>0.33017452805005221</v>
      </c>
      <c r="ED198" s="2">
        <f t="shared" si="241"/>
        <v>0.32757787628220048</v>
      </c>
      <c r="EE198" s="2">
        <f t="shared" si="241"/>
        <v>0.33094829820310923</v>
      </c>
      <c r="EF198" s="2">
        <f t="shared" si="240"/>
        <v>0.32931787376195765</v>
      </c>
      <c r="EG198" s="2">
        <f t="shared" si="240"/>
        <v>0.32505163630093459</v>
      </c>
      <c r="EH198" s="2">
        <f t="shared" si="240"/>
        <v>0.32561322233453249</v>
      </c>
      <c r="EI198" s="2">
        <f t="shared" si="240"/>
        <v>0.32979097729812473</v>
      </c>
      <c r="EJ198" s="2">
        <f t="shared" si="240"/>
        <v>0.32772902210703087</v>
      </c>
      <c r="EK198" s="2">
        <f t="shared" si="213"/>
        <v>0.33013404742783065</v>
      </c>
      <c r="EL198" s="2">
        <f t="shared" si="180"/>
        <v>0.33773059580400577</v>
      </c>
      <c r="EM198" s="2">
        <f t="shared" si="180"/>
        <v>0.32924712141020651</v>
      </c>
      <c r="EN198" s="2">
        <f t="shared" si="180"/>
        <v>0.3423973773300662</v>
      </c>
      <c r="EO198" s="2">
        <f t="shared" si="180"/>
        <v>0.34551188955104339</v>
      </c>
      <c r="EQ198" s="2">
        <f t="shared" si="253"/>
        <v>0.33159901844226652</v>
      </c>
      <c r="ER198" s="2">
        <f t="shared" si="253"/>
        <v>0.33123105597147651</v>
      </c>
      <c r="ES198" s="2">
        <f t="shared" si="253"/>
        <v>0.33109416266383257</v>
      </c>
      <c r="ET198" s="2">
        <f t="shared" si="253"/>
        <v>0.3276171968139282</v>
      </c>
      <c r="EU198" s="2">
        <f t="shared" si="253"/>
        <v>0.33127735400245811</v>
      </c>
      <c r="EV198" s="2">
        <f t="shared" si="253"/>
        <v>0.33303587136280216</v>
      </c>
      <c r="EW198" s="2">
        <f t="shared" si="253"/>
        <v>0.32878241774895145</v>
      </c>
      <c r="EX198" s="2">
        <f t="shared" si="253"/>
        <v>0.33074959643138152</v>
      </c>
      <c r="EY198" s="2">
        <f t="shared" si="253"/>
        <v>0.3344315030270511</v>
      </c>
      <c r="EZ198" s="2">
        <f t="shared" si="253"/>
        <v>0.33721067396173593</v>
      </c>
      <c r="FA198" s="2">
        <f t="shared" si="253"/>
        <v>0.3339961557582215</v>
      </c>
      <c r="FB198" s="2">
        <f t="shared" si="253"/>
        <v>0.33493483922368628</v>
      </c>
      <c r="FC198" s="2">
        <f t="shared" si="253"/>
        <v>0.33389322878387817</v>
      </c>
      <c r="FD198" s="2">
        <f t="shared" si="253"/>
        <v>0.33736076811304228</v>
      </c>
      <c r="FE198" s="2">
        <f t="shared" si="253"/>
        <v>0.34550731076780794</v>
      </c>
      <c r="FG198" s="2">
        <f t="shared" si="254"/>
        <v>0.99999967308669946</v>
      </c>
      <c r="FH198" s="2">
        <f t="shared" si="254"/>
        <v>0.99999436451693635</v>
      </c>
      <c r="FI198" s="2">
        <f t="shared" si="254"/>
        <v>0.99999383420623955</v>
      </c>
      <c r="FJ198" s="2">
        <f t="shared" si="254"/>
        <v>0.99999535859370414</v>
      </c>
      <c r="FK198" s="2">
        <f t="shared" si="254"/>
        <v>0.99999611873466898</v>
      </c>
      <c r="FL198" s="2">
        <f t="shared" si="254"/>
        <v>0.99999682620588548</v>
      </c>
      <c r="FM198" s="2">
        <f t="shared" si="254"/>
        <v>0.99999789696448738</v>
      </c>
      <c r="FN198" s="2">
        <f t="shared" si="254"/>
        <v>0.99999753862631302</v>
      </c>
      <c r="FO198" s="2">
        <f t="shared" si="254"/>
        <v>0.99999762672723513</v>
      </c>
      <c r="FP198" s="2">
        <f t="shared" si="254"/>
        <v>0.99999771059532194</v>
      </c>
      <c r="FQ198" s="2">
        <f t="shared" si="254"/>
        <v>0.99999755565318937</v>
      </c>
      <c r="FR198" s="2">
        <f t="shared" si="254"/>
        <v>0.99999764615202702</v>
      </c>
      <c r="FS198" s="2">
        <f t="shared" si="254"/>
        <v>0.99999739664332221</v>
      </c>
      <c r="FT198" s="2">
        <f t="shared" si="254"/>
        <v>0.99999732685528164</v>
      </c>
      <c r="FU198" s="2">
        <f t="shared" si="254"/>
        <v>0.99999681690801345</v>
      </c>
      <c r="FW198" s="2">
        <f t="shared" si="245"/>
        <v>0.91026513390534403</v>
      </c>
      <c r="FX198" s="2">
        <f t="shared" si="245"/>
        <v>0.86144484804153743</v>
      </c>
      <c r="FY198" s="2">
        <f t="shared" si="245"/>
        <v>0.8070708514795043</v>
      </c>
      <c r="FZ198" s="2">
        <f t="shared" si="245"/>
        <v>0.85729046253365881</v>
      </c>
      <c r="GA198" s="2">
        <f t="shared" si="245"/>
        <v>0.87729244934251638</v>
      </c>
      <c r="GB198" s="2">
        <f t="shared" si="245"/>
        <v>0.92163693342310937</v>
      </c>
      <c r="GC198" s="2">
        <f t="shared" si="245"/>
        <v>0.93477504914815412</v>
      </c>
      <c r="GD198" s="2">
        <f t="shared" si="245"/>
        <v>0.94544505805982326</v>
      </c>
      <c r="GE198" s="2">
        <f t="shared" si="245"/>
        <v>0.94295733177769048</v>
      </c>
      <c r="GF198" s="2">
        <f t="shared" si="245"/>
        <v>0.93544484699384511</v>
      </c>
      <c r="GG198" s="2">
        <f t="shared" si="245"/>
        <v>0.92365088730123002</v>
      </c>
      <c r="GH198" s="2">
        <f t="shared" si="245"/>
        <v>0.90739946300703678</v>
      </c>
      <c r="GI198" s="2">
        <f t="shared" si="245"/>
        <v>0.8992004216018662</v>
      </c>
      <c r="GJ198" s="2">
        <f t="shared" si="245"/>
        <v>0.87388480921755107</v>
      </c>
      <c r="GK198" s="2">
        <f t="shared" si="245"/>
        <v>0.84784036610836833</v>
      </c>
      <c r="GM198" s="82">
        <f t="shared" si="246"/>
        <v>1.2226646139208709E-34</v>
      </c>
      <c r="GN198" s="82">
        <f t="shared" si="246"/>
        <v>3.9023347080550236E-304</v>
      </c>
      <c r="GO198" s="82">
        <f t="shared" si="246"/>
        <v>0</v>
      </c>
      <c r="GP198" s="82">
        <f t="shared" si="246"/>
        <v>0</v>
      </c>
      <c r="GQ198" s="82">
        <f t="shared" si="246"/>
        <v>0</v>
      </c>
      <c r="GR198" s="82">
        <f t="shared" si="246"/>
        <v>0</v>
      </c>
      <c r="GS198" s="82">
        <f t="shared" si="246"/>
        <v>0</v>
      </c>
      <c r="GT198" s="82">
        <f t="shared" si="246"/>
        <v>0</v>
      </c>
      <c r="GU198" s="82">
        <f t="shared" si="246"/>
        <v>0</v>
      </c>
      <c r="GV198" s="82">
        <f t="shared" si="246"/>
        <v>0</v>
      </c>
      <c r="GW198" s="82">
        <f t="shared" si="246"/>
        <v>0</v>
      </c>
      <c r="GX198" s="82">
        <f t="shared" si="246"/>
        <v>0</v>
      </c>
      <c r="GY198" s="82">
        <f t="shared" si="246"/>
        <v>0</v>
      </c>
      <c r="GZ198" s="82">
        <f t="shared" si="246"/>
        <v>0</v>
      </c>
      <c r="HA198" s="82">
        <f t="shared" si="246"/>
        <v>0</v>
      </c>
      <c r="HC198" s="82">
        <f t="shared" si="182"/>
        <v>1.6297316510415094E-108</v>
      </c>
      <c r="HD198" s="82">
        <f t="shared" si="182"/>
        <v>7.507278016627432E-224</v>
      </c>
      <c r="HE198" s="82">
        <f t="shared" si="182"/>
        <v>0</v>
      </c>
      <c r="HF198" s="82">
        <f t="shared" si="182"/>
        <v>0</v>
      </c>
      <c r="HG198" s="82">
        <f t="shared" si="182"/>
        <v>0</v>
      </c>
      <c r="HH198" s="82">
        <f t="shared" si="182"/>
        <v>0</v>
      </c>
      <c r="HI198" s="82">
        <f t="shared" si="242"/>
        <v>0</v>
      </c>
      <c r="HJ198" s="82">
        <f t="shared" si="242"/>
        <v>0</v>
      </c>
      <c r="HK198" s="82">
        <f t="shared" si="242"/>
        <v>0</v>
      </c>
      <c r="HL198" s="82">
        <f t="shared" si="242"/>
        <v>0</v>
      </c>
      <c r="HM198" s="82">
        <f t="shared" si="242"/>
        <v>0</v>
      </c>
      <c r="HN198" s="82">
        <f t="shared" si="242"/>
        <v>0</v>
      </c>
      <c r="HO198" s="82">
        <f t="shared" si="227"/>
        <v>0</v>
      </c>
      <c r="HP198" s="82">
        <f t="shared" si="227"/>
        <v>0</v>
      </c>
      <c r="HQ198" s="82">
        <f t="shared" si="227"/>
        <v>0</v>
      </c>
      <c r="HS198" s="82">
        <f t="shared" si="247"/>
        <v>4.0642365177333345E-27</v>
      </c>
      <c r="HT198" s="82">
        <f t="shared" si="247"/>
        <v>1.9515303365044135E-25</v>
      </c>
      <c r="HU198" s="82">
        <f t="shared" si="247"/>
        <v>6.4874520072695354E-23</v>
      </c>
      <c r="HV198" s="82">
        <f t="shared" si="247"/>
        <v>2.8648940727701105E-33</v>
      </c>
      <c r="HW198" s="82">
        <f t="shared" si="247"/>
        <v>7.1876210715745925E-38</v>
      </c>
      <c r="HX198" s="82">
        <f t="shared" si="247"/>
        <v>3.2847504512361913E-45</v>
      </c>
      <c r="HY198" s="82">
        <f t="shared" si="247"/>
        <v>1.0717894193295008E-53</v>
      </c>
      <c r="HZ198" s="82">
        <f t="shared" si="247"/>
        <v>1.231153219657731E-68</v>
      </c>
      <c r="IA198" s="82">
        <f t="shared" si="247"/>
        <v>1.8535661064042068E-61</v>
      </c>
      <c r="IB198" s="82">
        <f t="shared" si="247"/>
        <v>1.7128330494950974E-53</v>
      </c>
      <c r="IC198" s="82">
        <f t="shared" si="247"/>
        <v>3.9563391402251595E-48</v>
      </c>
      <c r="ID198" s="82">
        <f t="shared" si="247"/>
        <v>3.908373247589393E-41</v>
      </c>
      <c r="IE198" s="82">
        <f t="shared" si="247"/>
        <v>2.4249588480266034E-50</v>
      </c>
      <c r="IF198" s="82">
        <f t="shared" si="247"/>
        <v>4.2369481387308547E-43</v>
      </c>
      <c r="IG198" s="82">
        <f t="shared" si="247"/>
        <v>8.3475996237196484E-54</v>
      </c>
      <c r="II198" s="82">
        <f t="shared" si="248"/>
        <v>1.1805343363949413E-2</v>
      </c>
      <c r="IJ198" s="82">
        <f t="shared" si="248"/>
        <v>1.9455374898194756E-2</v>
      </c>
      <c r="IK198" s="82">
        <f t="shared" si="248"/>
        <v>6.8494943998725494E-2</v>
      </c>
      <c r="IL198" s="82">
        <f t="shared" si="248"/>
        <v>1.2417401996831608E-2</v>
      </c>
      <c r="IM198" s="82">
        <f t="shared" si="248"/>
        <v>4.4921448885381242E-3</v>
      </c>
      <c r="IN198" s="82">
        <f t="shared" si="248"/>
        <v>3.9068055773474437E-4</v>
      </c>
      <c r="IO198" s="82">
        <f t="shared" si="248"/>
        <v>1.0005479262528432E-4</v>
      </c>
      <c r="IP198" s="82">
        <f t="shared" si="248"/>
        <v>2.3689954565800127E-6</v>
      </c>
      <c r="IQ198" s="82">
        <f t="shared" si="248"/>
        <v>1.2837719298002528E-5</v>
      </c>
      <c r="IR198" s="82">
        <f t="shared" si="248"/>
        <v>7.5102561591220264E-5</v>
      </c>
      <c r="IS198" s="82">
        <f t="shared" si="248"/>
        <v>3.0680854238196589E-4</v>
      </c>
      <c r="IT198" s="82">
        <f t="shared" si="248"/>
        <v>1.6780780857543758E-3</v>
      </c>
      <c r="IU198" s="82">
        <f t="shared" si="248"/>
        <v>5.6884785812156397E-4</v>
      </c>
      <c r="IV198" s="82">
        <f t="shared" si="248"/>
        <v>1.134757876701205E-4</v>
      </c>
      <c r="IW198" s="82">
        <f t="shared" si="248"/>
        <v>3.7329589356478292E-10</v>
      </c>
      <c r="IY198" s="82">
        <f t="shared" si="249"/>
        <v>1.1805343363949413E-2</v>
      </c>
      <c r="IZ198" s="82">
        <f t="shared" si="249"/>
        <v>1.9455374898194756E-2</v>
      </c>
      <c r="JA198" s="82">
        <f t="shared" si="249"/>
        <v>6.8494943998725494E-2</v>
      </c>
      <c r="JB198" s="82">
        <f t="shared" si="249"/>
        <v>1.2417401996831608E-2</v>
      </c>
      <c r="JC198" s="82">
        <f t="shared" si="249"/>
        <v>4.4921448885381242E-3</v>
      </c>
      <c r="JD198" s="82">
        <f t="shared" si="249"/>
        <v>3.9068055773474437E-4</v>
      </c>
      <c r="JE198" s="82">
        <f t="shared" si="249"/>
        <v>1.0005479262528432E-4</v>
      </c>
      <c r="JF198" s="82">
        <f t="shared" si="249"/>
        <v>2.3689954565800127E-6</v>
      </c>
      <c r="JG198" s="82">
        <f t="shared" si="249"/>
        <v>1.2837719298002528E-5</v>
      </c>
      <c r="JH198" s="82">
        <f t="shared" si="249"/>
        <v>7.5102561591220264E-5</v>
      </c>
      <c r="JI198" s="82">
        <f t="shared" si="249"/>
        <v>3.0680854238196589E-4</v>
      </c>
      <c r="JJ198" s="82">
        <f t="shared" si="249"/>
        <v>1.6780780857543758E-3</v>
      </c>
      <c r="JK198" s="82">
        <f t="shared" si="249"/>
        <v>5.6884785812156397E-4</v>
      </c>
      <c r="JL198" s="82">
        <f t="shared" si="249"/>
        <v>1.134757876701205E-4</v>
      </c>
      <c r="JM198" s="82">
        <f t="shared" si="249"/>
        <v>3.7329589356478292E-10</v>
      </c>
    </row>
    <row r="199" spans="2:273" x14ac:dyDescent="0.25">
      <c r="B199" s="2">
        <v>172</v>
      </c>
      <c r="C199" s="37">
        <v>0.324569</v>
      </c>
      <c r="D199" s="37">
        <v>0.32534800000000003</v>
      </c>
      <c r="E199" s="37">
        <v>0.33192700000000003</v>
      </c>
      <c r="F199" s="37">
        <v>0.32644600000000001</v>
      </c>
      <c r="G199" s="37">
        <v>0.32655499999999998</v>
      </c>
      <c r="H199" s="37">
        <v>0.33560600000000002</v>
      </c>
      <c r="I199" s="37">
        <v>0.327347</v>
      </c>
      <c r="J199" s="37">
        <v>0.33291799999999999</v>
      </c>
      <c r="K199" s="37">
        <v>0.33489000000000002</v>
      </c>
      <c r="L199" s="37">
        <v>0.34179999999999999</v>
      </c>
      <c r="M199" s="37">
        <v>0.333619</v>
      </c>
      <c r="N199" s="37">
        <v>0.33541100000000001</v>
      </c>
      <c r="O199" s="37">
        <v>0.33417999999999998</v>
      </c>
      <c r="P199" s="37">
        <v>0.32990799999999998</v>
      </c>
      <c r="Q199" s="37">
        <v>0.34322200000000003</v>
      </c>
      <c r="S199" s="4">
        <f t="shared" si="250"/>
        <v>0.33083423828902914</v>
      </c>
      <c r="T199" s="4">
        <f t="shared" si="250"/>
        <v>0.3307972932671841</v>
      </c>
      <c r="U199" s="4">
        <f t="shared" si="250"/>
        <v>0.33062509824736996</v>
      </c>
      <c r="V199" s="4">
        <f t="shared" si="250"/>
        <v>0.32727667294108975</v>
      </c>
      <c r="W199" s="4">
        <f t="shared" si="250"/>
        <v>0.33090697677778563</v>
      </c>
      <c r="X199" s="4">
        <f t="shared" si="250"/>
        <v>0.33246441663056109</v>
      </c>
      <c r="Y199" s="4" t="e">
        <f t="shared" si="250"/>
        <v>#N/A</v>
      </c>
      <c r="Z199" s="4" t="e">
        <f t="shared" si="250"/>
        <v>#N/A</v>
      </c>
      <c r="AA199" s="4" t="e">
        <f t="shared" si="250"/>
        <v>#N/A</v>
      </c>
      <c r="AB199" s="4" t="e">
        <f t="shared" si="250"/>
        <v>#N/A</v>
      </c>
      <c r="AC199" s="4">
        <f t="shared" si="250"/>
        <v>0.33338449198806885</v>
      </c>
      <c r="AD199" s="4">
        <f t="shared" si="250"/>
        <v>0.33482078068578314</v>
      </c>
      <c r="AE199" s="4">
        <f t="shared" si="250"/>
        <v>0.33305753294529611</v>
      </c>
      <c r="AF199" s="4">
        <f t="shared" si="250"/>
        <v>0.33757448255414263</v>
      </c>
      <c r="AG199" s="4">
        <f t="shared" si="250"/>
        <v>0.34509956838789474</v>
      </c>
      <c r="AI199" s="4">
        <f t="shared" si="251"/>
        <v>-6.2652382890291403E-3</v>
      </c>
      <c r="AJ199" s="4">
        <f t="shared" si="251"/>
        <v>-5.4492932671840744E-3</v>
      </c>
      <c r="AK199" s="4">
        <f t="shared" si="251"/>
        <v>1.3019017526300636E-3</v>
      </c>
      <c r="AL199" s="4">
        <f t="shared" si="251"/>
        <v>-8.3067294108973844E-4</v>
      </c>
      <c r="AM199" s="4">
        <f t="shared" si="251"/>
        <v>-4.3519767777856488E-3</v>
      </c>
      <c r="AN199" s="4">
        <f t="shared" si="251"/>
        <v>3.1415833694389272E-3</v>
      </c>
      <c r="AO199" s="4">
        <f t="shared" si="251"/>
        <v>0</v>
      </c>
      <c r="AP199" s="4">
        <f t="shared" si="251"/>
        <v>0</v>
      </c>
      <c r="AQ199" s="4">
        <f t="shared" si="251"/>
        <v>0</v>
      </c>
      <c r="AR199" s="4">
        <f t="shared" si="251"/>
        <v>0</v>
      </c>
      <c r="AS199" s="4">
        <f t="shared" si="251"/>
        <v>2.345080119311449E-4</v>
      </c>
      <c r="AT199" s="4">
        <f t="shared" si="251"/>
        <v>5.9021931421687768E-4</v>
      </c>
      <c r="AU199" s="4">
        <f t="shared" si="251"/>
        <v>1.1224670547038684E-3</v>
      </c>
      <c r="AV199" s="4">
        <f t="shared" si="251"/>
        <v>-7.6664825541426507E-3</v>
      </c>
      <c r="AW199" s="4">
        <f t="shared" si="251"/>
        <v>-1.8775683878947125E-3</v>
      </c>
      <c r="AY199" s="2">
        <f t="shared" si="243"/>
        <v>0.33083423828557246</v>
      </c>
      <c r="AZ199" s="2">
        <f t="shared" si="243"/>
        <v>0.3307972932671841</v>
      </c>
      <c r="BA199" s="2">
        <f t="shared" si="243"/>
        <v>0.3306250722242316</v>
      </c>
      <c r="BB199" s="2">
        <f t="shared" si="243"/>
        <v>0.32727667293032831</v>
      </c>
      <c r="BC199" s="2">
        <f t="shared" si="243"/>
        <v>0.33090697677771624</v>
      </c>
      <c r="BD199" s="2">
        <f t="shared" si="243"/>
        <v>0.33246441663056109</v>
      </c>
      <c r="BE199" s="2" t="e">
        <f t="shared" si="243"/>
        <v>#N/A</v>
      </c>
      <c r="BF199" s="2" t="e">
        <f t="shared" si="243"/>
        <v>#N/A</v>
      </c>
      <c r="BG199" s="2" t="e">
        <f t="shared" si="243"/>
        <v>#N/A</v>
      </c>
      <c r="BH199" s="2" t="e">
        <f t="shared" si="243"/>
        <v>#N/A</v>
      </c>
      <c r="BI199" s="2">
        <f t="shared" si="243"/>
        <v>0.33338449198806885</v>
      </c>
      <c r="BJ199" s="2">
        <f t="shared" si="243"/>
        <v>0.33482078068578164</v>
      </c>
      <c r="BK199" s="2">
        <f t="shared" si="243"/>
        <v>0.33305753294529611</v>
      </c>
      <c r="BL199" s="2">
        <f t="shared" si="243"/>
        <v>0.33757448214038066</v>
      </c>
      <c r="BM199" s="2">
        <f t="shared" si="243"/>
        <v>0.34509956838779549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>
        <f t="shared" si="198"/>
        <v>0.324569</v>
      </c>
      <c r="CV199" s="2" t="str">
        <f t="shared" si="199"/>
        <v/>
      </c>
      <c r="CW199" s="2" t="str">
        <f t="shared" si="200"/>
        <v/>
      </c>
      <c r="CX199" s="2">
        <f t="shared" si="201"/>
        <v>0.32644600000000001</v>
      </c>
      <c r="CY199" s="2">
        <f t="shared" si="202"/>
        <v>0.32655499999999998</v>
      </c>
      <c r="CZ199" s="2">
        <f t="shared" si="203"/>
        <v>0.33560600000000002</v>
      </c>
      <c r="DA199" s="2" t="str">
        <f t="shared" si="204"/>
        <v/>
      </c>
      <c r="DB199" s="2" t="str">
        <f t="shared" si="205"/>
        <v/>
      </c>
      <c r="DC199" s="2" t="str">
        <f t="shared" si="206"/>
        <v/>
      </c>
      <c r="DD199" s="2" t="str">
        <f t="shared" si="207"/>
        <v/>
      </c>
      <c r="DE199" s="2">
        <f t="shared" si="208"/>
        <v>0.333619</v>
      </c>
      <c r="DF199" s="2">
        <f t="shared" si="209"/>
        <v>0.33541100000000001</v>
      </c>
      <c r="DG199" s="2">
        <f t="shared" si="210"/>
        <v>0.33417999999999998</v>
      </c>
      <c r="DH199" s="2">
        <f t="shared" si="211"/>
        <v>0.32990799999999998</v>
      </c>
      <c r="DI199" s="2">
        <f t="shared" si="212"/>
        <v>0.34322200000000003</v>
      </c>
      <c r="DK199" s="2">
        <f t="shared" si="252"/>
        <v>0.61419622619047587</v>
      </c>
      <c r="DL199" s="2">
        <f t="shared" si="252"/>
        <v>0.46029227287449398</v>
      </c>
      <c r="DM199" s="2">
        <f t="shared" si="252"/>
        <v>0.46741423789868675</v>
      </c>
      <c r="DN199" s="2">
        <f t="shared" si="252"/>
        <v>0.48560031247036511</v>
      </c>
      <c r="DO199" s="2">
        <f t="shared" si="252"/>
        <v>0.50820377254901961</v>
      </c>
      <c r="DP199" s="2">
        <f t="shared" si="252"/>
        <v>0.51558699554367204</v>
      </c>
      <c r="DQ199" s="2">
        <f t="shared" si="252"/>
        <v>0.5336147871921183</v>
      </c>
      <c r="DR199" s="2">
        <f t="shared" si="252"/>
        <v>0.5935422379032258</v>
      </c>
      <c r="DS199" s="2">
        <f t="shared" si="252"/>
        <v>0.56065097048572499</v>
      </c>
      <c r="DT199" s="2">
        <f t="shared" si="252"/>
        <v>0.547853147942158</v>
      </c>
      <c r="DU199" s="2">
        <f t="shared" si="252"/>
        <v>0.51037563870967728</v>
      </c>
      <c r="DV199" s="2">
        <f t="shared" si="252"/>
        <v>0.54165515439377099</v>
      </c>
      <c r="DW199" s="2">
        <f t="shared" si="252"/>
        <v>0.53820858064516131</v>
      </c>
      <c r="DX199" s="2">
        <f t="shared" si="252"/>
        <v>0.52155393658357752</v>
      </c>
      <c r="DY199" s="2">
        <f t="shared" si="252"/>
        <v>0.48595591889483059</v>
      </c>
      <c r="EA199" s="2">
        <f t="shared" si="241"/>
        <v>0.32598681330350288</v>
      </c>
      <c r="EB199" s="2">
        <f t="shared" si="241"/>
        <v>0.32998005418761367</v>
      </c>
      <c r="EC199" s="2">
        <f t="shared" si="241"/>
        <v>0.32985679290928061</v>
      </c>
      <c r="ED199" s="2">
        <f t="shared" si="241"/>
        <v>0.32724114195950665</v>
      </c>
      <c r="EE199" s="2">
        <f t="shared" si="241"/>
        <v>0.33061041961101018</v>
      </c>
      <c r="EF199" s="2">
        <f t="shared" si="240"/>
        <v>0.32896557012911359</v>
      </c>
      <c r="EG199" s="2">
        <f t="shared" si="240"/>
        <v>0.32465685119641818</v>
      </c>
      <c r="EH199" s="2">
        <f t="shared" si="240"/>
        <v>0.32512929767319726</v>
      </c>
      <c r="EI199" s="2">
        <f t="shared" si="240"/>
        <v>0.32930748099502483</v>
      </c>
      <c r="EJ199" s="2">
        <f t="shared" si="240"/>
        <v>0.32728631790903129</v>
      </c>
      <c r="EK199" s="2">
        <f t="shared" si="213"/>
        <v>0.32974435276820435</v>
      </c>
      <c r="EL199" s="2">
        <f t="shared" si="180"/>
        <v>0.33741268824577841</v>
      </c>
      <c r="EM199" s="2">
        <f t="shared" si="180"/>
        <v>0.32878370920248362</v>
      </c>
      <c r="EN199" s="2">
        <f t="shared" si="180"/>
        <v>0.34208305141119877</v>
      </c>
      <c r="EO199" s="2">
        <f t="shared" si="180"/>
        <v>0.34509734820040505</v>
      </c>
      <c r="EQ199" s="2">
        <f t="shared" si="253"/>
        <v>0.3312699618723795</v>
      </c>
      <c r="ER199" s="2">
        <f t="shared" si="253"/>
        <v>0.33091640460157679</v>
      </c>
      <c r="ES199" s="2">
        <f t="shared" si="253"/>
        <v>0.33079162640301824</v>
      </c>
      <c r="ET199" s="2">
        <f t="shared" si="253"/>
        <v>0.32728129508661558</v>
      </c>
      <c r="EU199" s="2">
        <f t="shared" si="253"/>
        <v>0.33094409786009377</v>
      </c>
      <c r="EV199" s="2">
        <f t="shared" si="253"/>
        <v>0.33273515120777741</v>
      </c>
      <c r="EW199" s="2">
        <f t="shared" si="253"/>
        <v>0.32843666287152379</v>
      </c>
      <c r="EX199" s="2">
        <f t="shared" si="253"/>
        <v>0.33033223929922079</v>
      </c>
      <c r="EY199" s="2">
        <f t="shared" si="253"/>
        <v>0.33400895507005751</v>
      </c>
      <c r="EZ199" s="2">
        <f t="shared" si="253"/>
        <v>0.33689260681287919</v>
      </c>
      <c r="FA199" s="2">
        <f t="shared" si="253"/>
        <v>0.33365847792945208</v>
      </c>
      <c r="FB199" s="2">
        <f t="shared" si="253"/>
        <v>0.33457906965810535</v>
      </c>
      <c r="FC199" s="2">
        <f t="shared" si="253"/>
        <v>0.33349392187344595</v>
      </c>
      <c r="FD199" s="2">
        <f t="shared" si="253"/>
        <v>0.33698058098021816</v>
      </c>
      <c r="FE199" s="2">
        <f t="shared" si="253"/>
        <v>0.34509945593535946</v>
      </c>
      <c r="FG199" s="2">
        <f t="shared" si="254"/>
        <v>0.99999970185151776</v>
      </c>
      <c r="FH199" s="2">
        <f t="shared" si="254"/>
        <v>0.99999486037581242</v>
      </c>
      <c r="FI199" s="2">
        <f t="shared" si="254"/>
        <v>0.9999943767262065</v>
      </c>
      <c r="FJ199" s="2">
        <f t="shared" si="254"/>
        <v>0.99999576698541959</v>
      </c>
      <c r="FK199" s="2">
        <f t="shared" si="254"/>
        <v>0.9999964602427388</v>
      </c>
      <c r="FL199" s="2">
        <f t="shared" si="254"/>
        <v>0.99999710546455733</v>
      </c>
      <c r="FM199" s="2">
        <f t="shared" si="254"/>
        <v>0.99999808200846196</v>
      </c>
      <c r="FN199" s="2">
        <f t="shared" si="254"/>
        <v>0.99999775520003154</v>
      </c>
      <c r="FO199" s="2">
        <f t="shared" si="254"/>
        <v>0.99999783554906163</v>
      </c>
      <c r="FP199" s="2">
        <f t="shared" si="254"/>
        <v>0.99999791203769728</v>
      </c>
      <c r="FQ199" s="2">
        <f t="shared" si="254"/>
        <v>0.99999777072873408</v>
      </c>
      <c r="FR199" s="2">
        <f t="shared" si="254"/>
        <v>0.99999785326468982</v>
      </c>
      <c r="FS199" s="2">
        <f t="shared" si="254"/>
        <v>0.99999762570994732</v>
      </c>
      <c r="FT199" s="2">
        <f t="shared" si="254"/>
        <v>0.99999756206246826</v>
      </c>
      <c r="FU199" s="2">
        <f t="shared" si="254"/>
        <v>0.99999709698479256</v>
      </c>
      <c r="FW199" s="2">
        <f t="shared" si="245"/>
        <v>0.91750950965614764</v>
      </c>
      <c r="FX199" s="2">
        <f t="shared" si="245"/>
        <v>0.87207664092671699</v>
      </c>
      <c r="FY199" s="2">
        <f t="shared" si="245"/>
        <v>0.8210080157770836</v>
      </c>
      <c r="FZ199" s="2">
        <f t="shared" si="245"/>
        <v>0.86819225933185573</v>
      </c>
      <c r="GA199" s="2">
        <f t="shared" si="245"/>
        <v>0.88686790391101922</v>
      </c>
      <c r="GB199" s="2">
        <f t="shared" si="245"/>
        <v>0.92803583372115495</v>
      </c>
      <c r="GC199" s="2">
        <f t="shared" si="245"/>
        <v>0.94017077258495863</v>
      </c>
      <c r="GD199" s="2">
        <f t="shared" si="245"/>
        <v>0.95000531494564489</v>
      </c>
      <c r="GE199" s="2">
        <f t="shared" si="245"/>
        <v>0.94771403789474684</v>
      </c>
      <c r="GF199" s="2">
        <f t="shared" si="245"/>
        <v>0.94078867127248056</v>
      </c>
      <c r="GG199" s="2">
        <f t="shared" si="245"/>
        <v>0.92989784275799769</v>
      </c>
      <c r="GH199" s="2">
        <f t="shared" si="245"/>
        <v>0.91485354655282614</v>
      </c>
      <c r="GI199" s="2">
        <f t="shared" si="245"/>
        <v>0.90724704083273866</v>
      </c>
      <c r="GJ199" s="2">
        <f t="shared" si="245"/>
        <v>0.88369092395864779</v>
      </c>
      <c r="GK199" s="2">
        <f t="shared" si="245"/>
        <v>0.85934562779679569</v>
      </c>
      <c r="GM199" s="82">
        <f t="shared" si="246"/>
        <v>3.4601591041247655E-35</v>
      </c>
      <c r="GN199" s="82">
        <f t="shared" si="246"/>
        <v>0</v>
      </c>
      <c r="GO199" s="82">
        <f t="shared" si="246"/>
        <v>0</v>
      </c>
      <c r="GP199" s="82">
        <f t="shared" si="246"/>
        <v>0</v>
      </c>
      <c r="GQ199" s="82">
        <f t="shared" si="246"/>
        <v>0</v>
      </c>
      <c r="GR199" s="82">
        <f t="shared" si="246"/>
        <v>0</v>
      </c>
      <c r="GS199" s="82">
        <f t="shared" si="246"/>
        <v>0</v>
      </c>
      <c r="GT199" s="82">
        <f t="shared" si="246"/>
        <v>0</v>
      </c>
      <c r="GU199" s="82">
        <f t="shared" si="246"/>
        <v>0</v>
      </c>
      <c r="GV199" s="82">
        <f t="shared" si="246"/>
        <v>0</v>
      </c>
      <c r="GW199" s="82">
        <f t="shared" si="246"/>
        <v>0</v>
      </c>
      <c r="GX199" s="82">
        <f t="shared" si="246"/>
        <v>0</v>
      </c>
      <c r="GY199" s="82">
        <f t="shared" si="246"/>
        <v>0</v>
      </c>
      <c r="GZ199" s="82">
        <f t="shared" si="246"/>
        <v>0</v>
      </c>
      <c r="HA199" s="82">
        <f t="shared" si="246"/>
        <v>0</v>
      </c>
      <c r="HC199" s="82">
        <f t="shared" si="182"/>
        <v>9.3130995004582344E-111</v>
      </c>
      <c r="HD199" s="82">
        <f t="shared" si="182"/>
        <v>2.189088764491927E-229</v>
      </c>
      <c r="HE199" s="82">
        <f t="shared" si="182"/>
        <v>0</v>
      </c>
      <c r="HF199" s="82">
        <f t="shared" si="182"/>
        <v>0</v>
      </c>
      <c r="HG199" s="82">
        <f t="shared" si="182"/>
        <v>0</v>
      </c>
      <c r="HH199" s="82">
        <f t="shared" si="182"/>
        <v>0</v>
      </c>
      <c r="HI199" s="82">
        <f t="shared" si="242"/>
        <v>0</v>
      </c>
      <c r="HJ199" s="82">
        <f t="shared" si="242"/>
        <v>0</v>
      </c>
      <c r="HK199" s="82">
        <f t="shared" si="242"/>
        <v>0</v>
      </c>
      <c r="HL199" s="82">
        <f t="shared" si="242"/>
        <v>0</v>
      </c>
      <c r="HM199" s="82">
        <f t="shared" si="242"/>
        <v>0</v>
      </c>
      <c r="HN199" s="82">
        <f t="shared" si="242"/>
        <v>0</v>
      </c>
      <c r="HO199" s="82">
        <f t="shared" si="227"/>
        <v>0</v>
      </c>
      <c r="HP199" s="82">
        <f t="shared" si="227"/>
        <v>0</v>
      </c>
      <c r="HQ199" s="82">
        <f t="shared" si="227"/>
        <v>0</v>
      </c>
      <c r="HS199" s="82">
        <f t="shared" si="247"/>
        <v>4.7230608574728891E-28</v>
      </c>
      <c r="HT199" s="82">
        <f t="shared" si="247"/>
        <v>1.6778795789808063E-26</v>
      </c>
      <c r="HU199" s="82">
        <f t="shared" si="247"/>
        <v>6.4183949752634594E-24</v>
      </c>
      <c r="HV199" s="82">
        <f t="shared" si="247"/>
        <v>1.3212162840318254E-34</v>
      </c>
      <c r="HW199" s="82">
        <f t="shared" si="247"/>
        <v>2.3806944408785475E-39</v>
      </c>
      <c r="HX199" s="82">
        <f t="shared" si="247"/>
        <v>7.9928784319260242E-47</v>
      </c>
      <c r="HY199" s="82">
        <f t="shared" si="247"/>
        <v>1.7406358378281755E-55</v>
      </c>
      <c r="HZ199" s="82">
        <f t="shared" si="247"/>
        <v>6.2109877134775866E-71</v>
      </c>
      <c r="IA199" s="82">
        <f t="shared" si="247"/>
        <v>1.6871249062404074E-63</v>
      </c>
      <c r="IB199" s="82">
        <f t="shared" si="247"/>
        <v>2.6507400600397244E-55</v>
      </c>
      <c r="IC199" s="82">
        <f t="shared" si="247"/>
        <v>8.3283680757823441E-50</v>
      </c>
      <c r="ID199" s="82">
        <f t="shared" si="247"/>
        <v>1.3220063056376818E-42</v>
      </c>
      <c r="IE199" s="82">
        <f t="shared" si="247"/>
        <v>3.2913617130298732E-52</v>
      </c>
      <c r="IF199" s="82">
        <f t="shared" si="247"/>
        <v>1.013402730053505E-44</v>
      </c>
      <c r="IG199" s="82">
        <f t="shared" si="247"/>
        <v>6.9055223260997988E-56</v>
      </c>
      <c r="II199" s="82">
        <f t="shared" si="248"/>
        <v>8.8445440617000472E-3</v>
      </c>
      <c r="IJ199" s="82">
        <f t="shared" si="248"/>
        <v>1.4109461169114563E-2</v>
      </c>
      <c r="IK199" s="82">
        <f t="shared" si="248"/>
        <v>5.250693123720112E-2</v>
      </c>
      <c r="IL199" s="82">
        <f t="shared" si="248"/>
        <v>8.5767123256446694E-3</v>
      </c>
      <c r="IM199" s="82">
        <f t="shared" si="248"/>
        <v>2.9355912162077123E-3</v>
      </c>
      <c r="IN199" s="82">
        <f t="shared" si="248"/>
        <v>2.3431845440425079E-4</v>
      </c>
      <c r="IO199" s="82">
        <f t="shared" si="248"/>
        <v>5.6964958833077876E-5</v>
      </c>
      <c r="IP199" s="82">
        <f t="shared" si="248"/>
        <v>1.1077206359642837E-6</v>
      </c>
      <c r="IQ199" s="82">
        <f t="shared" si="248"/>
        <v>6.6030630191255237E-6</v>
      </c>
      <c r="IR199" s="82">
        <f t="shared" si="248"/>
        <v>4.2049382963177849E-5</v>
      </c>
      <c r="IS199" s="82">
        <f t="shared" si="248"/>
        <v>1.8195707565136563E-4</v>
      </c>
      <c r="IT199" s="82">
        <f t="shared" si="248"/>
        <v>1.080122561232856E-3</v>
      </c>
      <c r="IU199" s="82">
        <f t="shared" si="248"/>
        <v>3.2930452888052904E-4</v>
      </c>
      <c r="IV199" s="82">
        <f t="shared" si="248"/>
        <v>5.2669908739316686E-5</v>
      </c>
      <c r="IW199" s="82">
        <f t="shared" si="248"/>
        <v>4.104147851143241E-11</v>
      </c>
      <c r="IY199" s="82">
        <f t="shared" si="249"/>
        <v>8.8445440617000472E-3</v>
      </c>
      <c r="IZ199" s="82">
        <f t="shared" si="249"/>
        <v>1.4109461169114563E-2</v>
      </c>
      <c r="JA199" s="82">
        <f t="shared" si="249"/>
        <v>5.250693123720112E-2</v>
      </c>
      <c r="JB199" s="82">
        <f t="shared" si="249"/>
        <v>8.5767123256446694E-3</v>
      </c>
      <c r="JC199" s="82">
        <f t="shared" si="249"/>
        <v>2.9355912162077123E-3</v>
      </c>
      <c r="JD199" s="82">
        <f t="shared" si="249"/>
        <v>2.3431845440425079E-4</v>
      </c>
      <c r="JE199" s="82">
        <f t="shared" si="249"/>
        <v>5.6964958833077876E-5</v>
      </c>
      <c r="JF199" s="82">
        <f t="shared" si="249"/>
        <v>1.1077206359642837E-6</v>
      </c>
      <c r="JG199" s="82">
        <f t="shared" si="249"/>
        <v>6.6030630191255237E-6</v>
      </c>
      <c r="JH199" s="82">
        <f t="shared" si="249"/>
        <v>4.2049382963177849E-5</v>
      </c>
      <c r="JI199" s="82">
        <f t="shared" si="249"/>
        <v>1.8195707565136563E-4</v>
      </c>
      <c r="JJ199" s="82">
        <f t="shared" si="249"/>
        <v>1.080122561232856E-3</v>
      </c>
      <c r="JK199" s="82">
        <f t="shared" si="249"/>
        <v>3.2930452888052904E-4</v>
      </c>
      <c r="JL199" s="82">
        <f t="shared" si="249"/>
        <v>5.2669908739316686E-5</v>
      </c>
      <c r="JM199" s="82">
        <f t="shared" si="249"/>
        <v>4.104147851143241E-11</v>
      </c>
    </row>
    <row r="200" spans="2:273" x14ac:dyDescent="0.25">
      <c r="B200" s="2">
        <v>173</v>
      </c>
      <c r="C200" s="37">
        <v>0.33612999999999998</v>
      </c>
      <c r="D200" s="37">
        <v>0.33112399999999997</v>
      </c>
      <c r="E200" s="37">
        <v>0.32508300000000001</v>
      </c>
      <c r="F200" s="37">
        <v>0.32451999999999998</v>
      </c>
      <c r="G200" s="37">
        <v>0.33232800000000001</v>
      </c>
      <c r="H200" s="37">
        <v>0.33576800000000001</v>
      </c>
      <c r="I200" s="37">
        <v>0.33210899999999999</v>
      </c>
      <c r="J200" s="37">
        <v>0.33257300000000001</v>
      </c>
      <c r="K200" s="37">
        <v>0.33398600000000001</v>
      </c>
      <c r="L200" s="37">
        <v>0.342418</v>
      </c>
      <c r="M200" s="37">
        <v>0.33660699999999999</v>
      </c>
      <c r="N200" s="37">
        <v>0.33254899999999998</v>
      </c>
      <c r="O200" s="37">
        <v>0.33671600000000002</v>
      </c>
      <c r="P200" s="37">
        <v>0.33326099999999997</v>
      </c>
      <c r="Q200" s="37">
        <v>0.34445700000000001</v>
      </c>
      <c r="S200" s="4">
        <f t="shared" si="250"/>
        <v>0.3305351852738268</v>
      </c>
      <c r="T200" s="4">
        <f t="shared" si="250"/>
        <v>0.33049014387700015</v>
      </c>
      <c r="U200" s="4">
        <f t="shared" si="250"/>
        <v>0.33033223978324544</v>
      </c>
      <c r="V200" s="4">
        <f t="shared" si="250"/>
        <v>0.32694102379219031</v>
      </c>
      <c r="W200" s="4">
        <f t="shared" si="250"/>
        <v>0.33057616257924649</v>
      </c>
      <c r="X200" s="4">
        <f t="shared" si="250"/>
        <v>0.33218253739749498</v>
      </c>
      <c r="Y200" s="4" t="e">
        <f t="shared" si="250"/>
        <v>#N/A</v>
      </c>
      <c r="Z200" s="4" t="e">
        <f t="shared" si="250"/>
        <v>#N/A</v>
      </c>
      <c r="AA200" s="4" t="e">
        <f t="shared" si="250"/>
        <v>#N/A</v>
      </c>
      <c r="AB200" s="4" t="e">
        <f t="shared" si="250"/>
        <v>#N/A</v>
      </c>
      <c r="AC200" s="4">
        <f t="shared" si="250"/>
        <v>0.33306602475237029</v>
      </c>
      <c r="AD200" s="4">
        <f t="shared" si="250"/>
        <v>0.33444836891473462</v>
      </c>
      <c r="AE200" s="4">
        <f t="shared" si="250"/>
        <v>0.33268788049488218</v>
      </c>
      <c r="AF200" s="4">
        <f t="shared" si="250"/>
        <v>0.33715469548951843</v>
      </c>
      <c r="AG200" s="4">
        <f t="shared" si="250"/>
        <v>0.34469083440136628</v>
      </c>
      <c r="AI200" s="4">
        <f t="shared" si="251"/>
        <v>5.5948147261731807E-3</v>
      </c>
      <c r="AJ200" s="4">
        <f t="shared" si="251"/>
        <v>6.3385612299982075E-4</v>
      </c>
      <c r="AK200" s="4">
        <f t="shared" si="251"/>
        <v>-5.2492397832454296E-3</v>
      </c>
      <c r="AL200" s="4">
        <f t="shared" si="251"/>
        <v>-2.4210237921903355E-3</v>
      </c>
      <c r="AM200" s="4">
        <f t="shared" si="251"/>
        <v>1.7518374207535214E-3</v>
      </c>
      <c r="AN200" s="4">
        <f t="shared" si="251"/>
        <v>3.5854626025050296E-3</v>
      </c>
      <c r="AO200" s="4">
        <f t="shared" si="251"/>
        <v>0</v>
      </c>
      <c r="AP200" s="4">
        <f t="shared" si="251"/>
        <v>0</v>
      </c>
      <c r="AQ200" s="4">
        <f t="shared" si="251"/>
        <v>0</v>
      </c>
      <c r="AR200" s="4">
        <f t="shared" si="251"/>
        <v>0</v>
      </c>
      <c r="AS200" s="4">
        <f t="shared" si="251"/>
        <v>3.5409752476296963E-3</v>
      </c>
      <c r="AT200" s="4">
        <f t="shared" si="251"/>
        <v>-1.8993689147346338E-3</v>
      </c>
      <c r="AU200" s="4">
        <f t="shared" si="251"/>
        <v>4.0281195051178331E-3</v>
      </c>
      <c r="AV200" s="4">
        <f t="shared" si="251"/>
        <v>-3.8936954895184561E-3</v>
      </c>
      <c r="AW200" s="4">
        <f t="shared" si="251"/>
        <v>-2.3383440136626188E-4</v>
      </c>
      <c r="AY200" s="2">
        <f t="shared" si="243"/>
        <v>0.33053518527300174</v>
      </c>
      <c r="AZ200" s="2">
        <f t="shared" si="243"/>
        <v>0.33049014387700015</v>
      </c>
      <c r="BA200" s="2">
        <f t="shared" si="243"/>
        <v>0.33033223249734617</v>
      </c>
      <c r="BB200" s="2">
        <f t="shared" si="243"/>
        <v>0.32694102379050566</v>
      </c>
      <c r="BC200" s="2">
        <f t="shared" si="243"/>
        <v>0.3305761625792385</v>
      </c>
      <c r="BD200" s="2">
        <f t="shared" si="243"/>
        <v>0.33218253739749498</v>
      </c>
      <c r="BE200" s="2" t="e">
        <f t="shared" si="243"/>
        <v>#N/A</v>
      </c>
      <c r="BF200" s="2" t="e">
        <f t="shared" si="243"/>
        <v>#N/A</v>
      </c>
      <c r="BG200" s="2" t="e">
        <f t="shared" si="243"/>
        <v>#N/A</v>
      </c>
      <c r="BH200" s="2" t="e">
        <f t="shared" si="243"/>
        <v>#N/A</v>
      </c>
      <c r="BI200" s="2">
        <f t="shared" si="243"/>
        <v>0.33306602475237029</v>
      </c>
      <c r="BJ200" s="2">
        <f t="shared" si="243"/>
        <v>0.33444836891473445</v>
      </c>
      <c r="BK200" s="2">
        <f t="shared" si="243"/>
        <v>0.33268788049488218</v>
      </c>
      <c r="BL200" s="2">
        <f t="shared" si="243"/>
        <v>0.33715469540421295</v>
      </c>
      <c r="BM200" s="2">
        <f t="shared" si="243"/>
        <v>0.34469083440135939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>
        <f t="shared" si="198"/>
        <v>0.33612999999999998</v>
      </c>
      <c r="CV200" s="2" t="str">
        <f t="shared" si="199"/>
        <v/>
      </c>
      <c r="CW200" s="2" t="str">
        <f t="shared" si="200"/>
        <v/>
      </c>
      <c r="CX200" s="2">
        <f t="shared" si="201"/>
        <v>0.32451999999999998</v>
      </c>
      <c r="CY200" s="2">
        <f t="shared" si="202"/>
        <v>0.33232800000000001</v>
      </c>
      <c r="CZ200" s="2">
        <f t="shared" si="203"/>
        <v>0.33576800000000001</v>
      </c>
      <c r="DA200" s="2" t="str">
        <f t="shared" si="204"/>
        <v/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>
        <f t="shared" si="208"/>
        <v>0.33660699999999999</v>
      </c>
      <c r="DF200" s="2">
        <f t="shared" si="209"/>
        <v>0.33254899999999998</v>
      </c>
      <c r="DG200" s="2">
        <f t="shared" si="210"/>
        <v>0.33671600000000002</v>
      </c>
      <c r="DH200" s="2">
        <f t="shared" si="211"/>
        <v>0.33326099999999997</v>
      </c>
      <c r="DI200" s="2">
        <f t="shared" si="212"/>
        <v>0.34445700000000001</v>
      </c>
      <c r="DK200" s="2">
        <f t="shared" si="252"/>
        <v>0.61550317857142822</v>
      </c>
      <c r="DL200" s="2">
        <f t="shared" si="252"/>
        <v>0.46077620728744939</v>
      </c>
      <c r="DM200" s="2">
        <f t="shared" si="252"/>
        <v>0.46792728142589124</v>
      </c>
      <c r="DN200" s="2">
        <f t="shared" si="252"/>
        <v>0.48624397771455669</v>
      </c>
      <c r="DO200" s="2">
        <f t="shared" si="252"/>
        <v>0.50897397310924364</v>
      </c>
      <c r="DP200" s="2">
        <f t="shared" si="252"/>
        <v>0.51632975289661331</v>
      </c>
      <c r="DQ200" s="2">
        <f t="shared" si="252"/>
        <v>0.53445875812807886</v>
      </c>
      <c r="DR200" s="2">
        <f t="shared" si="252"/>
        <v>0.59475597580645156</v>
      </c>
      <c r="DS200" s="2">
        <f t="shared" si="252"/>
        <v>0.56164749707081951</v>
      </c>
      <c r="DT200" s="2">
        <f t="shared" si="252"/>
        <v>0.54879319332591781</v>
      </c>
      <c r="DU200" s="2">
        <f t="shared" si="252"/>
        <v>0.51108387741935468</v>
      </c>
      <c r="DV200" s="2">
        <f t="shared" si="252"/>
        <v>0.54256112235817588</v>
      </c>
      <c r="DW200" s="2">
        <f t="shared" si="252"/>
        <v>0.53909800000000008</v>
      </c>
      <c r="DX200" s="2">
        <f t="shared" si="252"/>
        <v>0.52233918218475062</v>
      </c>
      <c r="DY200" s="2">
        <f t="shared" si="252"/>
        <v>0.48652805726381454</v>
      </c>
      <c r="EA200" s="2">
        <f t="shared" si="241"/>
        <v>0.32558610575349789</v>
      </c>
      <c r="EB200" s="2">
        <f t="shared" si="241"/>
        <v>0.32965066725853032</v>
      </c>
      <c r="EC200" s="2">
        <f t="shared" si="241"/>
        <v>0.32953905776850895</v>
      </c>
      <c r="ED200" s="2">
        <f t="shared" si="241"/>
        <v>0.32690440763681283</v>
      </c>
      <c r="EE200" s="2">
        <f t="shared" si="241"/>
        <v>0.33027254101891107</v>
      </c>
      <c r="EF200" s="2">
        <f t="shared" si="240"/>
        <v>0.32861326649626954</v>
      </c>
      <c r="EG200" s="2">
        <f t="shared" si="240"/>
        <v>0.32426206609190172</v>
      </c>
      <c r="EH200" s="2">
        <f t="shared" si="240"/>
        <v>0.32464537301186203</v>
      </c>
      <c r="EI200" s="2">
        <f t="shared" si="240"/>
        <v>0.32882398469192498</v>
      </c>
      <c r="EJ200" s="2">
        <f t="shared" si="240"/>
        <v>0.32684361371103171</v>
      </c>
      <c r="EK200" s="2">
        <f t="shared" si="213"/>
        <v>0.32935465810857811</v>
      </c>
      <c r="EL200" s="2">
        <f t="shared" si="180"/>
        <v>0.33709478068755105</v>
      </c>
      <c r="EM200" s="2">
        <f t="shared" si="180"/>
        <v>0.32832029699476073</v>
      </c>
      <c r="EN200" s="2">
        <f t="shared" si="180"/>
        <v>0.34176872549233139</v>
      </c>
      <c r="EO200" s="2">
        <f t="shared" si="180"/>
        <v>0.34468280684976671</v>
      </c>
      <c r="EQ200" s="2">
        <f t="shared" si="253"/>
        <v>0.33094090530249254</v>
      </c>
      <c r="ER200" s="2">
        <f t="shared" si="253"/>
        <v>0.33060175323167706</v>
      </c>
      <c r="ES200" s="2">
        <f t="shared" si="253"/>
        <v>0.3304890901422039</v>
      </c>
      <c r="ET200" s="2">
        <f t="shared" si="253"/>
        <v>0.326945393359303</v>
      </c>
      <c r="EU200" s="2">
        <f t="shared" si="253"/>
        <v>0.33061084171772942</v>
      </c>
      <c r="EV200" s="2">
        <f t="shared" si="253"/>
        <v>0.33243443105275261</v>
      </c>
      <c r="EW200" s="2">
        <f t="shared" si="253"/>
        <v>0.32809090799409613</v>
      </c>
      <c r="EX200" s="2">
        <f t="shared" si="253"/>
        <v>0.32991488216706011</v>
      </c>
      <c r="EY200" s="2">
        <f t="shared" si="253"/>
        <v>0.33358640711306392</v>
      </c>
      <c r="EZ200" s="2">
        <f t="shared" si="253"/>
        <v>0.33657453966402245</v>
      </c>
      <c r="FA200" s="2">
        <f t="shared" si="253"/>
        <v>0.3333208001006826</v>
      </c>
      <c r="FB200" s="2">
        <f t="shared" si="253"/>
        <v>0.33422330009252449</v>
      </c>
      <c r="FC200" s="2">
        <f t="shared" si="253"/>
        <v>0.33309461496301379</v>
      </c>
      <c r="FD200" s="2">
        <f t="shared" si="253"/>
        <v>0.33660039384739404</v>
      </c>
      <c r="FE200" s="2">
        <f t="shared" si="253"/>
        <v>0.34469160110291097</v>
      </c>
      <c r="FG200" s="2">
        <f t="shared" si="254"/>
        <v>0.99999972808534532</v>
      </c>
      <c r="FH200" s="2">
        <f t="shared" si="254"/>
        <v>0.99999531260491092</v>
      </c>
      <c r="FI200" s="2">
        <f t="shared" si="254"/>
        <v>0.99999487151081012</v>
      </c>
      <c r="FJ200" s="2">
        <f t="shared" si="254"/>
        <v>0.99999613944338162</v>
      </c>
      <c r="FK200" s="2">
        <f t="shared" si="254"/>
        <v>0.99999677170200363</v>
      </c>
      <c r="FL200" s="2">
        <f t="shared" si="254"/>
        <v>0.99999736015162899</v>
      </c>
      <c r="FM200" s="2">
        <f t="shared" si="254"/>
        <v>0.99999825077063231</v>
      </c>
      <c r="FN200" s="2">
        <f t="shared" si="254"/>
        <v>0.99999795271769221</v>
      </c>
      <c r="FO200" s="2">
        <f t="shared" si="254"/>
        <v>0.99999802599690701</v>
      </c>
      <c r="FP200" s="2">
        <f t="shared" si="254"/>
        <v>0.99999809575539789</v>
      </c>
      <c r="FQ200" s="2">
        <f t="shared" si="254"/>
        <v>0.99999796688004283</v>
      </c>
      <c r="FR200" s="2">
        <f t="shared" si="254"/>
        <v>0.99999804215375809</v>
      </c>
      <c r="FS200" s="2">
        <f t="shared" si="254"/>
        <v>0.99999783462128378</v>
      </c>
      <c r="FT200" s="2">
        <f t="shared" si="254"/>
        <v>0.99999777657406841</v>
      </c>
      <c r="FU200" s="2">
        <f t="shared" si="254"/>
        <v>0.99999735241798771</v>
      </c>
      <c r="FW200" s="2">
        <f t="shared" si="245"/>
        <v>0.92421773056514323</v>
      </c>
      <c r="FX200" s="2">
        <f t="shared" si="245"/>
        <v>0.88200436652638425</v>
      </c>
      <c r="FY200" s="2">
        <f t="shared" si="245"/>
        <v>0.83414526522506782</v>
      </c>
      <c r="FZ200" s="2">
        <f t="shared" si="245"/>
        <v>0.87837939832853118</v>
      </c>
      <c r="GA200" s="2">
        <f t="shared" si="245"/>
        <v>0.89578490352141615</v>
      </c>
      <c r="GB200" s="2">
        <f t="shared" si="245"/>
        <v>0.93394966519035227</v>
      </c>
      <c r="GC200" s="2">
        <f t="shared" si="245"/>
        <v>0.94514632861574055</v>
      </c>
      <c r="GD200" s="2">
        <f t="shared" si="245"/>
        <v>0.95420284407213252</v>
      </c>
      <c r="GE200" s="2">
        <f t="shared" si="245"/>
        <v>0.95209424067720294</v>
      </c>
      <c r="GF200" s="2">
        <f t="shared" si="245"/>
        <v>0.94571580818500678</v>
      </c>
      <c r="GG200" s="2">
        <f t="shared" si="245"/>
        <v>0.93566926597110667</v>
      </c>
      <c r="GH200" s="2">
        <f t="shared" si="245"/>
        <v>0.92175933520352948</v>
      </c>
      <c r="GI200" s="2">
        <f t="shared" si="245"/>
        <v>0.91471224070304091</v>
      </c>
      <c r="GJ200" s="2">
        <f t="shared" si="245"/>
        <v>0.89282807106127082</v>
      </c>
      <c r="GK200" s="2">
        <f t="shared" si="245"/>
        <v>0.87011421364315433</v>
      </c>
      <c r="GM200" s="82">
        <f t="shared" si="246"/>
        <v>9.6920877015351078E-36</v>
      </c>
      <c r="GN200" s="82">
        <f t="shared" si="246"/>
        <v>0</v>
      </c>
      <c r="GO200" s="82">
        <f t="shared" si="246"/>
        <v>0</v>
      </c>
      <c r="GP200" s="82">
        <f t="shared" si="246"/>
        <v>0</v>
      </c>
      <c r="GQ200" s="82">
        <f t="shared" si="246"/>
        <v>0</v>
      </c>
      <c r="GR200" s="82">
        <f t="shared" si="246"/>
        <v>0</v>
      </c>
      <c r="GS200" s="82">
        <f t="shared" si="246"/>
        <v>0</v>
      </c>
      <c r="GT200" s="82">
        <f t="shared" si="246"/>
        <v>0</v>
      </c>
      <c r="GU200" s="82">
        <f t="shared" si="246"/>
        <v>0</v>
      </c>
      <c r="GV200" s="82">
        <f t="shared" si="246"/>
        <v>0</v>
      </c>
      <c r="GW200" s="82">
        <f t="shared" si="246"/>
        <v>0</v>
      </c>
      <c r="GX200" s="82">
        <f t="shared" si="246"/>
        <v>0</v>
      </c>
      <c r="GY200" s="82">
        <f t="shared" si="246"/>
        <v>0</v>
      </c>
      <c r="GZ200" s="82">
        <f t="shared" si="246"/>
        <v>0</v>
      </c>
      <c r="HA200" s="82">
        <f t="shared" si="246"/>
        <v>0</v>
      </c>
      <c r="HC200" s="82">
        <f t="shared" si="182"/>
        <v>5.0443252697580884E-113</v>
      </c>
      <c r="HD200" s="82">
        <f t="shared" si="182"/>
        <v>5.4567726738036981E-235</v>
      </c>
      <c r="HE200" s="82">
        <f t="shared" si="182"/>
        <v>0</v>
      </c>
      <c r="HF200" s="82">
        <f t="shared" si="182"/>
        <v>0</v>
      </c>
      <c r="HG200" s="82">
        <f t="shared" si="182"/>
        <v>0</v>
      </c>
      <c r="HH200" s="82">
        <f t="shared" si="182"/>
        <v>0</v>
      </c>
      <c r="HI200" s="82">
        <f t="shared" si="242"/>
        <v>0</v>
      </c>
      <c r="HJ200" s="82">
        <f t="shared" si="242"/>
        <v>0</v>
      </c>
      <c r="HK200" s="82">
        <f t="shared" si="242"/>
        <v>0</v>
      </c>
      <c r="HL200" s="82">
        <f t="shared" si="242"/>
        <v>0</v>
      </c>
      <c r="HM200" s="82">
        <f t="shared" si="242"/>
        <v>0</v>
      </c>
      <c r="HN200" s="82">
        <f t="shared" si="242"/>
        <v>0</v>
      </c>
      <c r="HO200" s="82">
        <f t="shared" si="227"/>
        <v>0</v>
      </c>
      <c r="HP200" s="82">
        <f t="shared" si="227"/>
        <v>0</v>
      </c>
      <c r="HQ200" s="82">
        <f t="shared" si="227"/>
        <v>0</v>
      </c>
      <c r="HS200" s="82">
        <f t="shared" si="247"/>
        <v>5.2831320732301745E-29</v>
      </c>
      <c r="HT200" s="82">
        <f t="shared" si="247"/>
        <v>1.3683811928052664E-27</v>
      </c>
      <c r="HU200" s="82">
        <f t="shared" si="247"/>
        <v>6.0265378289528576E-25</v>
      </c>
      <c r="HV200" s="82">
        <f t="shared" si="247"/>
        <v>5.7214914095930956E-36</v>
      </c>
      <c r="HW200" s="82">
        <f t="shared" si="247"/>
        <v>7.3700273190746797E-41</v>
      </c>
      <c r="HX200" s="82">
        <f t="shared" si="247"/>
        <v>1.8186789858243388E-48</v>
      </c>
      <c r="HY200" s="82">
        <f t="shared" si="247"/>
        <v>2.6376637054930975E-57</v>
      </c>
      <c r="HZ200" s="82">
        <f t="shared" si="247"/>
        <v>2.8668678064168108E-73</v>
      </c>
      <c r="IA200" s="82">
        <f t="shared" si="247"/>
        <v>1.4196624622558082E-65</v>
      </c>
      <c r="IB200" s="82">
        <f t="shared" si="247"/>
        <v>3.8204275694615712E-57</v>
      </c>
      <c r="IC200" s="82">
        <f t="shared" si="247"/>
        <v>1.6379541008133453E-51</v>
      </c>
      <c r="ID200" s="82">
        <f t="shared" si="247"/>
        <v>4.2053043629421809E-44</v>
      </c>
      <c r="IE200" s="82">
        <f t="shared" si="247"/>
        <v>4.1220564378166261E-54</v>
      </c>
      <c r="IF200" s="82">
        <f t="shared" si="247"/>
        <v>2.2575820726855475E-46</v>
      </c>
      <c r="IG200" s="82">
        <f t="shared" si="247"/>
        <v>5.2032950355064378E-58</v>
      </c>
      <c r="II200" s="82">
        <f t="shared" si="248"/>
        <v>6.5657911269279357E-3</v>
      </c>
      <c r="IJ200" s="82">
        <f t="shared" si="248"/>
        <v>1.010427240905056E-2</v>
      </c>
      <c r="IK200" s="82">
        <f t="shared" si="248"/>
        <v>3.9764448717777574E-2</v>
      </c>
      <c r="IL200" s="82">
        <f t="shared" si="248"/>
        <v>5.8350910460297474E-3</v>
      </c>
      <c r="IM200" s="82">
        <f t="shared" si="248"/>
        <v>1.8871183587565196E-3</v>
      </c>
      <c r="IN200" s="82">
        <f t="shared" si="248"/>
        <v>1.3821925697117351E-4</v>
      </c>
      <c r="IO200" s="82">
        <f t="shared" si="248"/>
        <v>3.1876831667245811E-5</v>
      </c>
      <c r="IP200" s="82">
        <f t="shared" si="248"/>
        <v>5.0647370001162906E-7</v>
      </c>
      <c r="IQ200" s="82">
        <f t="shared" si="248"/>
        <v>3.3299439265886324E-6</v>
      </c>
      <c r="IR200" s="82">
        <f t="shared" si="248"/>
        <v>2.3128496751647835E-5</v>
      </c>
      <c r="IS200" s="82">
        <f t="shared" si="248"/>
        <v>1.0610754308685667E-4</v>
      </c>
      <c r="IT200" s="82">
        <f t="shared" si="248"/>
        <v>6.8484104775712838E-4</v>
      </c>
      <c r="IU200" s="82">
        <f t="shared" si="248"/>
        <v>1.8688091511872722E-4</v>
      </c>
      <c r="IV200" s="82">
        <f t="shared" si="248"/>
        <v>2.3672349132772944E-5</v>
      </c>
      <c r="IW200" s="82">
        <f t="shared" si="248"/>
        <v>4.0375938918265567E-12</v>
      </c>
      <c r="IY200" s="82">
        <f t="shared" si="249"/>
        <v>6.5657911269279357E-3</v>
      </c>
      <c r="IZ200" s="82">
        <f t="shared" si="249"/>
        <v>1.010427240905056E-2</v>
      </c>
      <c r="JA200" s="82">
        <f t="shared" si="249"/>
        <v>3.9764448717777574E-2</v>
      </c>
      <c r="JB200" s="82">
        <f t="shared" si="249"/>
        <v>5.8350910460297474E-3</v>
      </c>
      <c r="JC200" s="82">
        <f t="shared" si="249"/>
        <v>1.8871183587565196E-3</v>
      </c>
      <c r="JD200" s="82">
        <f t="shared" si="249"/>
        <v>1.3821925697117351E-4</v>
      </c>
      <c r="JE200" s="82">
        <f t="shared" si="249"/>
        <v>3.1876831667245811E-5</v>
      </c>
      <c r="JF200" s="82">
        <f t="shared" si="249"/>
        <v>5.0647370001162906E-7</v>
      </c>
      <c r="JG200" s="82">
        <f t="shared" si="249"/>
        <v>3.3299439265886324E-6</v>
      </c>
      <c r="JH200" s="82">
        <f t="shared" si="249"/>
        <v>2.3128496751647835E-5</v>
      </c>
      <c r="JI200" s="82">
        <f t="shared" si="249"/>
        <v>1.0610754308685667E-4</v>
      </c>
      <c r="JJ200" s="82">
        <f t="shared" si="249"/>
        <v>6.8484104775712838E-4</v>
      </c>
      <c r="JK200" s="82">
        <f t="shared" si="249"/>
        <v>1.8688091511872722E-4</v>
      </c>
      <c r="JL200" s="82">
        <f t="shared" si="249"/>
        <v>2.3672349132772944E-5</v>
      </c>
      <c r="JM200" s="82">
        <f t="shared" si="249"/>
        <v>4.0375938918265567E-12</v>
      </c>
    </row>
    <row r="201" spans="2:273" x14ac:dyDescent="0.25">
      <c r="B201" s="2">
        <v>174</v>
      </c>
      <c r="C201" s="37">
        <v>0.33429399999999998</v>
      </c>
      <c r="D201" s="37">
        <v>0.32935399999999998</v>
      </c>
      <c r="E201" s="37">
        <v>0.32231900000000002</v>
      </c>
      <c r="F201" s="37">
        <v>0.32833000000000001</v>
      </c>
      <c r="G201" s="37">
        <v>0.33203100000000002</v>
      </c>
      <c r="H201" s="37">
        <v>0.32735799999999998</v>
      </c>
      <c r="I201" s="37">
        <v>0.32486500000000001</v>
      </c>
      <c r="J201" s="37">
        <v>0.33321499999999998</v>
      </c>
      <c r="K201" s="37">
        <v>0.32920500000000003</v>
      </c>
      <c r="L201" s="37">
        <v>0.33602700000000002</v>
      </c>
      <c r="M201" s="37">
        <v>0.337669</v>
      </c>
      <c r="N201" s="37">
        <v>0.33381</v>
      </c>
      <c r="O201" s="37">
        <v>0.34158300000000003</v>
      </c>
      <c r="P201" s="37">
        <v>0.33368599999999998</v>
      </c>
      <c r="Q201" s="37">
        <v>0.33857100000000001</v>
      </c>
      <c r="S201" s="4">
        <f t="shared" si="250"/>
        <v>0.33023435839308557</v>
      </c>
      <c r="T201" s="4">
        <f t="shared" si="250"/>
        <v>0.33018264024390642</v>
      </c>
      <c r="U201" s="4">
        <f t="shared" si="250"/>
        <v>0.33003904256852162</v>
      </c>
      <c r="V201" s="4">
        <f t="shared" si="250"/>
        <v>0.32660536746482766</v>
      </c>
      <c r="W201" s="4">
        <f t="shared" si="250"/>
        <v>0.3302452201062957</v>
      </c>
      <c r="X201" s="4" t="e">
        <f t="shared" si="250"/>
        <v>#N/A</v>
      </c>
      <c r="Y201" s="4" t="e">
        <f t="shared" si="250"/>
        <v>#N/A</v>
      </c>
      <c r="Z201" s="4" t="e">
        <f t="shared" si="250"/>
        <v>#N/A</v>
      </c>
      <c r="AA201" s="4" t="e">
        <f t="shared" si="250"/>
        <v>#N/A</v>
      </c>
      <c r="AB201" s="4" t="e">
        <f t="shared" si="250"/>
        <v>#N/A</v>
      </c>
      <c r="AC201" s="4" t="e">
        <f t="shared" si="250"/>
        <v>#N/A</v>
      </c>
      <c r="AD201" s="4">
        <f t="shared" si="250"/>
        <v>0.33407693870620347</v>
      </c>
      <c r="AE201" s="4" t="e">
        <f t="shared" si="250"/>
        <v>#N/A</v>
      </c>
      <c r="AF201" s="4">
        <f t="shared" si="250"/>
        <v>0.33673704569410656</v>
      </c>
      <c r="AG201" s="4">
        <f t="shared" si="250"/>
        <v>0.34428223614630055</v>
      </c>
      <c r="AI201" s="4">
        <f t="shared" si="251"/>
        <v>4.0596416069144103E-3</v>
      </c>
      <c r="AJ201" s="4">
        <f t="shared" si="251"/>
        <v>-8.286402439064422E-4</v>
      </c>
      <c r="AK201" s="4">
        <f t="shared" si="251"/>
        <v>-7.7200425685216012E-3</v>
      </c>
      <c r="AL201" s="4">
        <f t="shared" si="251"/>
        <v>1.7246325351723546E-3</v>
      </c>
      <c r="AM201" s="4">
        <f t="shared" si="251"/>
        <v>1.7857798937043201E-3</v>
      </c>
      <c r="AN201" s="4">
        <f t="shared" si="251"/>
        <v>0</v>
      </c>
      <c r="AO201" s="4">
        <f t="shared" si="251"/>
        <v>0</v>
      </c>
      <c r="AP201" s="4">
        <f t="shared" si="251"/>
        <v>0</v>
      </c>
      <c r="AQ201" s="4">
        <f t="shared" si="251"/>
        <v>0</v>
      </c>
      <c r="AR201" s="4">
        <f t="shared" si="251"/>
        <v>0</v>
      </c>
      <c r="AS201" s="4">
        <f t="shared" si="251"/>
        <v>0</v>
      </c>
      <c r="AT201" s="4">
        <f t="shared" si="251"/>
        <v>-2.6693870620347893E-4</v>
      </c>
      <c r="AU201" s="4">
        <f t="shared" si="251"/>
        <v>0</v>
      </c>
      <c r="AV201" s="4">
        <f t="shared" si="251"/>
        <v>-3.05104569410658E-3</v>
      </c>
      <c r="AW201" s="4">
        <f t="shared" si="251"/>
        <v>-5.7112361463005357E-3</v>
      </c>
      <c r="AY201" s="2">
        <f t="shared" si="243"/>
        <v>0.33023435839289855</v>
      </c>
      <c r="AZ201" s="2">
        <f t="shared" si="243"/>
        <v>0.33018264024390642</v>
      </c>
      <c r="BA201" s="2">
        <f t="shared" si="243"/>
        <v>0.3300390406677236</v>
      </c>
      <c r="BB201" s="2">
        <f t="shared" si="243"/>
        <v>0.32660536746458552</v>
      </c>
      <c r="BC201" s="2">
        <f t="shared" si="243"/>
        <v>0.33024522010629487</v>
      </c>
      <c r="BD201" s="2" t="e">
        <f t="shared" si="243"/>
        <v>#N/A</v>
      </c>
      <c r="BE201" s="2" t="e">
        <f t="shared" si="243"/>
        <v>#N/A</v>
      </c>
      <c r="BF201" s="2" t="e">
        <f t="shared" si="243"/>
        <v>#N/A</v>
      </c>
      <c r="BG201" s="2" t="e">
        <f t="shared" si="243"/>
        <v>#N/A</v>
      </c>
      <c r="BH201" s="2" t="e">
        <f t="shared" si="243"/>
        <v>#N/A</v>
      </c>
      <c r="BI201" s="2" t="e">
        <f t="shared" si="243"/>
        <v>#N/A</v>
      </c>
      <c r="BJ201" s="2">
        <f t="shared" si="243"/>
        <v>0.33407693870620347</v>
      </c>
      <c r="BK201" s="2" t="e">
        <f t="shared" si="243"/>
        <v>#N/A</v>
      </c>
      <c r="BL201" s="2">
        <f t="shared" si="243"/>
        <v>0.33673704567765705</v>
      </c>
      <c r="BM201" s="2">
        <f t="shared" si="243"/>
        <v>0.3442822361463001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>
        <f t="shared" si="198"/>
        <v>0.33429399999999998</v>
      </c>
      <c r="CV201" s="2">
        <f t="shared" si="199"/>
        <v>0.32935399999999998</v>
      </c>
      <c r="CW201" s="2" t="str">
        <f t="shared" si="200"/>
        <v/>
      </c>
      <c r="CX201" s="2">
        <f t="shared" si="201"/>
        <v>0.32833000000000001</v>
      </c>
      <c r="CY201" s="2">
        <f t="shared" si="202"/>
        <v>0.33203100000000002</v>
      </c>
      <c r="CZ201" s="2" t="str">
        <f t="shared" si="203"/>
        <v/>
      </c>
      <c r="DA201" s="2" t="str">
        <f t="shared" si="204"/>
        <v/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>
        <f t="shared" si="209"/>
        <v>0.33381</v>
      </c>
      <c r="DG201" s="2" t="str">
        <f t="shared" si="210"/>
        <v/>
      </c>
      <c r="DH201" s="2">
        <f t="shared" si="211"/>
        <v>0.33368599999999998</v>
      </c>
      <c r="DI201" s="2">
        <f t="shared" si="212"/>
        <v>0.33857100000000001</v>
      </c>
      <c r="DK201" s="2">
        <f t="shared" si="252"/>
        <v>0.61681013095238058</v>
      </c>
      <c r="DL201" s="2">
        <f t="shared" si="252"/>
        <v>0.46126014170040486</v>
      </c>
      <c r="DM201" s="2">
        <f t="shared" si="252"/>
        <v>0.46844032495309573</v>
      </c>
      <c r="DN201" s="2">
        <f t="shared" si="252"/>
        <v>0.48688764295874826</v>
      </c>
      <c r="DO201" s="2">
        <f t="shared" si="252"/>
        <v>0.50974417366946778</v>
      </c>
      <c r="DP201" s="2">
        <f t="shared" si="252"/>
        <v>0.51707251024955447</v>
      </c>
      <c r="DQ201" s="2">
        <f t="shared" si="252"/>
        <v>0.53530272906403953</v>
      </c>
      <c r="DR201" s="2">
        <f t="shared" si="252"/>
        <v>0.59596971370967733</v>
      </c>
      <c r="DS201" s="2">
        <f t="shared" si="252"/>
        <v>0.56264402365591404</v>
      </c>
      <c r="DT201" s="2">
        <f t="shared" si="252"/>
        <v>0.5497332387096775</v>
      </c>
      <c r="DU201" s="2">
        <f t="shared" si="252"/>
        <v>0.51179211612903219</v>
      </c>
      <c r="DV201" s="2">
        <f t="shared" si="252"/>
        <v>0.54346709032258067</v>
      </c>
      <c r="DW201" s="2">
        <f t="shared" si="252"/>
        <v>0.53998741935483874</v>
      </c>
      <c r="DX201" s="2">
        <f t="shared" si="252"/>
        <v>0.52312442778592361</v>
      </c>
      <c r="DY201" s="2">
        <f t="shared" si="252"/>
        <v>0.48710019563279849</v>
      </c>
      <c r="EA201" s="2">
        <f t="shared" si="241"/>
        <v>0.32518539820349285</v>
      </c>
      <c r="EB201" s="2">
        <f t="shared" si="241"/>
        <v>0.32932128032944702</v>
      </c>
      <c r="EC201" s="2">
        <f t="shared" si="241"/>
        <v>0.32922132262773729</v>
      </c>
      <c r="ED201" s="2">
        <f t="shared" si="241"/>
        <v>0.32656767331411896</v>
      </c>
      <c r="EE201" s="2">
        <f t="shared" si="241"/>
        <v>0.32993466242681202</v>
      </c>
      <c r="EF201" s="2">
        <f t="shared" si="240"/>
        <v>0.32826096286342549</v>
      </c>
      <c r="EG201" s="2">
        <f t="shared" si="240"/>
        <v>0.32386728098738526</v>
      </c>
      <c r="EH201" s="2">
        <f t="shared" si="240"/>
        <v>0.32416144835052679</v>
      </c>
      <c r="EI201" s="2">
        <f t="shared" si="240"/>
        <v>0.32834048838882507</v>
      </c>
      <c r="EJ201" s="2">
        <f t="shared" si="240"/>
        <v>0.32640090951303213</v>
      </c>
      <c r="EK201" s="2">
        <f t="shared" si="213"/>
        <v>0.32896496344895182</v>
      </c>
      <c r="EL201" s="2">
        <f t="shared" si="180"/>
        <v>0.3367768731293237</v>
      </c>
      <c r="EM201" s="2">
        <f t="shared" si="180"/>
        <v>0.32785688478703778</v>
      </c>
      <c r="EN201" s="2">
        <f t="shared" si="180"/>
        <v>0.34145439957346396</v>
      </c>
      <c r="EO201" s="2">
        <f t="shared" si="180"/>
        <v>0.34426826549912837</v>
      </c>
      <c r="EQ201" s="2">
        <f t="shared" si="253"/>
        <v>0.33061184873260552</v>
      </c>
      <c r="ER201" s="2">
        <f t="shared" si="253"/>
        <v>0.33028710186177734</v>
      </c>
      <c r="ES201" s="2">
        <f t="shared" si="253"/>
        <v>0.33018655388138962</v>
      </c>
      <c r="ET201" s="2">
        <f t="shared" si="253"/>
        <v>0.32660949163199038</v>
      </c>
      <c r="EU201" s="2">
        <f t="shared" si="253"/>
        <v>0.33027758557536507</v>
      </c>
      <c r="EV201" s="2">
        <f t="shared" si="253"/>
        <v>0.33213371089772786</v>
      </c>
      <c r="EW201" s="2">
        <f t="shared" si="253"/>
        <v>0.32774515311666841</v>
      </c>
      <c r="EX201" s="2">
        <f t="shared" si="253"/>
        <v>0.32949752503489937</v>
      </c>
      <c r="EY201" s="2">
        <f t="shared" si="253"/>
        <v>0.33316385915607027</v>
      </c>
      <c r="EZ201" s="2">
        <f t="shared" si="253"/>
        <v>0.33625647251516572</v>
      </c>
      <c r="FA201" s="2">
        <f t="shared" si="253"/>
        <v>0.33298312227191318</v>
      </c>
      <c r="FB201" s="2">
        <f t="shared" si="253"/>
        <v>0.33386753052694357</v>
      </c>
      <c r="FC201" s="2">
        <f t="shared" si="253"/>
        <v>0.33269530805258163</v>
      </c>
      <c r="FD201" s="2">
        <f t="shared" si="253"/>
        <v>0.33622020671456987</v>
      </c>
      <c r="FE201" s="2">
        <f t="shared" si="253"/>
        <v>0.34428374627046249</v>
      </c>
      <c r="FG201" s="2">
        <f t="shared" si="254"/>
        <v>0.99999975201088165</v>
      </c>
      <c r="FH201" s="2">
        <f t="shared" si="254"/>
        <v>0.9999957250431073</v>
      </c>
      <c r="FI201" s="2">
        <f t="shared" si="254"/>
        <v>0.99999532276015879</v>
      </c>
      <c r="FJ201" s="2">
        <f t="shared" si="254"/>
        <v>0.9999964791293221</v>
      </c>
      <c r="FK201" s="2">
        <f t="shared" si="254"/>
        <v>0.9999970557563983</v>
      </c>
      <c r="FL201" s="2">
        <f t="shared" si="254"/>
        <v>0.99999759242911224</v>
      </c>
      <c r="FM201" s="2">
        <f t="shared" si="254"/>
        <v>0.99999840468361068</v>
      </c>
      <c r="FN201" s="2">
        <f t="shared" si="254"/>
        <v>0.99999813285600769</v>
      </c>
      <c r="FO201" s="2">
        <f t="shared" si="254"/>
        <v>0.99999819968746961</v>
      </c>
      <c r="FP201" s="2">
        <f t="shared" si="254"/>
        <v>0.99999826330799113</v>
      </c>
      <c r="FQ201" s="2">
        <f t="shared" si="254"/>
        <v>0.99999814577222967</v>
      </c>
      <c r="FR201" s="2">
        <f t="shared" si="254"/>
        <v>0.99999821442269798</v>
      </c>
      <c r="FS201" s="2">
        <f t="shared" si="254"/>
        <v>0.99999802515076319</v>
      </c>
      <c r="FT201" s="2">
        <f t="shared" si="254"/>
        <v>0.99999797221105324</v>
      </c>
      <c r="FU201" s="2">
        <f t="shared" si="254"/>
        <v>0.99999758537594419</v>
      </c>
      <c r="FW201" s="2">
        <f t="shared" si="245"/>
        <v>0.93042180013588749</v>
      </c>
      <c r="FX201" s="2">
        <f t="shared" si="245"/>
        <v>0.89125770414092587</v>
      </c>
      <c r="FY201" s="2">
        <f t="shared" si="245"/>
        <v>0.84649857350795621</v>
      </c>
      <c r="FZ201" s="2">
        <f t="shared" si="245"/>
        <v>0.88788087317365516</v>
      </c>
      <c r="GA201" s="2">
        <f t="shared" si="245"/>
        <v>0.90407509025847965</v>
      </c>
      <c r="GB201" s="2">
        <f t="shared" si="245"/>
        <v>0.93940924258645708</v>
      </c>
      <c r="GC201" s="2">
        <f t="shared" si="245"/>
        <v>0.94973022863473711</v>
      </c>
      <c r="GD201" s="2">
        <f t="shared" si="245"/>
        <v>0.95806350785774219</v>
      </c>
      <c r="GE201" s="2">
        <f t="shared" si="245"/>
        <v>0.95612448470408429</v>
      </c>
      <c r="GF201" s="2">
        <f t="shared" si="245"/>
        <v>0.95025462382580339</v>
      </c>
      <c r="GG201" s="2">
        <f t="shared" si="245"/>
        <v>0.94099568480601314</v>
      </c>
      <c r="GH201" s="2">
        <f t="shared" si="245"/>
        <v>0.92814901973781661</v>
      </c>
      <c r="GI201" s="2">
        <f t="shared" si="245"/>
        <v>0.92162850816246877</v>
      </c>
      <c r="GJ201" s="2">
        <f t="shared" si="245"/>
        <v>0.90132756118559865</v>
      </c>
      <c r="GK201" s="2">
        <f t="shared" si="245"/>
        <v>0.88017331069418447</v>
      </c>
      <c r="GM201" s="82">
        <f t="shared" si="246"/>
        <v>2.6870187700140452E-36</v>
      </c>
      <c r="GN201" s="82">
        <f t="shared" si="246"/>
        <v>0</v>
      </c>
      <c r="GO201" s="82">
        <f t="shared" si="246"/>
        <v>0</v>
      </c>
      <c r="GP201" s="82">
        <f t="shared" si="246"/>
        <v>0</v>
      </c>
      <c r="GQ201" s="82">
        <f t="shared" si="246"/>
        <v>0</v>
      </c>
      <c r="GR201" s="82">
        <f t="shared" si="246"/>
        <v>0</v>
      </c>
      <c r="GS201" s="82">
        <f t="shared" si="246"/>
        <v>0</v>
      </c>
      <c r="GT201" s="82">
        <f t="shared" si="246"/>
        <v>0</v>
      </c>
      <c r="GU201" s="82">
        <f t="shared" si="246"/>
        <v>0</v>
      </c>
      <c r="GV201" s="82">
        <f t="shared" si="246"/>
        <v>0</v>
      </c>
      <c r="GW201" s="82">
        <f t="shared" si="246"/>
        <v>0</v>
      </c>
      <c r="GX201" s="82">
        <f t="shared" si="246"/>
        <v>0</v>
      </c>
      <c r="GY201" s="82">
        <f t="shared" si="246"/>
        <v>0</v>
      </c>
      <c r="GZ201" s="82">
        <f t="shared" si="246"/>
        <v>0</v>
      </c>
      <c r="HA201" s="82">
        <f t="shared" si="246"/>
        <v>0</v>
      </c>
      <c r="HC201" s="82">
        <f t="shared" si="182"/>
        <v>2.5896536934897014E-115</v>
      </c>
      <c r="HD201" s="82">
        <f t="shared" si="182"/>
        <v>1.162782312844775E-240</v>
      </c>
      <c r="HE201" s="82">
        <f t="shared" si="182"/>
        <v>0</v>
      </c>
      <c r="HF201" s="82">
        <f t="shared" si="182"/>
        <v>0</v>
      </c>
      <c r="HG201" s="82">
        <f t="shared" si="182"/>
        <v>0</v>
      </c>
      <c r="HH201" s="82">
        <f t="shared" si="182"/>
        <v>0</v>
      </c>
      <c r="HI201" s="82">
        <f t="shared" si="242"/>
        <v>0</v>
      </c>
      <c r="HJ201" s="82">
        <f t="shared" si="242"/>
        <v>0</v>
      </c>
      <c r="HK201" s="82">
        <f t="shared" si="242"/>
        <v>0</v>
      </c>
      <c r="HL201" s="82">
        <f t="shared" si="242"/>
        <v>0</v>
      </c>
      <c r="HM201" s="82">
        <f t="shared" si="242"/>
        <v>0</v>
      </c>
      <c r="HN201" s="82">
        <f t="shared" si="242"/>
        <v>0</v>
      </c>
      <c r="HO201" s="82">
        <f t="shared" si="227"/>
        <v>0</v>
      </c>
      <c r="HP201" s="82">
        <f t="shared" si="227"/>
        <v>0</v>
      </c>
      <c r="HQ201" s="82">
        <f t="shared" si="227"/>
        <v>0</v>
      </c>
      <c r="HS201" s="82">
        <f t="shared" si="247"/>
        <v>5.6882458472568731E-30</v>
      </c>
      <c r="HT201" s="82">
        <f t="shared" si="247"/>
        <v>1.0585380558236741E-28</v>
      </c>
      <c r="HU201" s="82">
        <f t="shared" si="247"/>
        <v>5.3701892810430826E-26</v>
      </c>
      <c r="HV201" s="82">
        <f t="shared" si="247"/>
        <v>2.3265255076160453E-37</v>
      </c>
      <c r="HW201" s="82">
        <f t="shared" si="247"/>
        <v>2.1324325443358167E-42</v>
      </c>
      <c r="HX201" s="82">
        <f t="shared" si="247"/>
        <v>3.8695118569677873E-50</v>
      </c>
      <c r="HY201" s="82">
        <f t="shared" si="247"/>
        <v>3.7294100185836147E-59</v>
      </c>
      <c r="HZ201" s="82">
        <f t="shared" si="247"/>
        <v>1.2107354139739412E-75</v>
      </c>
      <c r="IA201" s="82">
        <f t="shared" si="247"/>
        <v>1.1043783550295387E-67</v>
      </c>
      <c r="IB201" s="82">
        <f t="shared" si="247"/>
        <v>5.1279703387803516E-59</v>
      </c>
      <c r="IC201" s="82">
        <f t="shared" si="247"/>
        <v>3.0096401692464382E-53</v>
      </c>
      <c r="ID201" s="82">
        <f t="shared" si="247"/>
        <v>1.2580067927364362E-45</v>
      </c>
      <c r="IE201" s="82">
        <f t="shared" si="247"/>
        <v>4.7633674328299404E-56</v>
      </c>
      <c r="IF201" s="82">
        <f t="shared" si="247"/>
        <v>4.6841637906857789E-48</v>
      </c>
      <c r="IG201" s="82">
        <f t="shared" si="247"/>
        <v>3.5710953297612278E-60</v>
      </c>
      <c r="II201" s="82">
        <f t="shared" si="248"/>
        <v>4.829438794162328E-3</v>
      </c>
      <c r="IJ201" s="82">
        <f t="shared" si="248"/>
        <v>7.1448543122084327E-3</v>
      </c>
      <c r="IK201" s="82">
        <f t="shared" si="248"/>
        <v>2.9748200409474426E-2</v>
      </c>
      <c r="IL201" s="82">
        <f t="shared" si="248"/>
        <v>3.9099947175946521E-3</v>
      </c>
      <c r="IM201" s="82">
        <f t="shared" si="248"/>
        <v>1.1932542832595087E-3</v>
      </c>
      <c r="IN201" s="82">
        <f t="shared" si="248"/>
        <v>8.0183913233434676E-5</v>
      </c>
      <c r="IO201" s="82">
        <f t="shared" si="248"/>
        <v>1.7531616557326002E-5</v>
      </c>
      <c r="IP201" s="82">
        <f t="shared" si="248"/>
        <v>2.2642643066739363E-7</v>
      </c>
      <c r="IQ201" s="82">
        <f t="shared" si="248"/>
        <v>1.6464379011515141E-6</v>
      </c>
      <c r="IR201" s="82">
        <f t="shared" si="248"/>
        <v>1.2496834589584263E-5</v>
      </c>
      <c r="IS201" s="82">
        <f t="shared" si="248"/>
        <v>6.0838568196471538E-5</v>
      </c>
      <c r="IT201" s="82">
        <f t="shared" si="248"/>
        <v>4.2770022581062111E-4</v>
      </c>
      <c r="IU201" s="82">
        <f t="shared" si="248"/>
        <v>1.0396075777109847E-4</v>
      </c>
      <c r="IV201" s="82">
        <f t="shared" si="248"/>
        <v>1.0301436867735215E-5</v>
      </c>
      <c r="IW201" s="82">
        <f t="shared" si="248"/>
        <v>3.5541872481061344E-13</v>
      </c>
      <c r="IY201" s="82">
        <f t="shared" si="249"/>
        <v>4.829438794162328E-3</v>
      </c>
      <c r="IZ201" s="82">
        <f t="shared" si="249"/>
        <v>7.1448543122084327E-3</v>
      </c>
      <c r="JA201" s="82">
        <f t="shared" si="249"/>
        <v>2.9748200409474426E-2</v>
      </c>
      <c r="JB201" s="82">
        <f t="shared" si="249"/>
        <v>3.9099947175946521E-3</v>
      </c>
      <c r="JC201" s="82">
        <f t="shared" si="249"/>
        <v>1.1932542832595087E-3</v>
      </c>
      <c r="JD201" s="82">
        <f t="shared" si="249"/>
        <v>8.0183913233434676E-5</v>
      </c>
      <c r="JE201" s="82">
        <f t="shared" si="249"/>
        <v>1.7531616557326002E-5</v>
      </c>
      <c r="JF201" s="82">
        <f t="shared" si="249"/>
        <v>2.2642643066739363E-7</v>
      </c>
      <c r="JG201" s="82">
        <f t="shared" si="249"/>
        <v>1.6464379011515141E-6</v>
      </c>
      <c r="JH201" s="82">
        <f t="shared" si="249"/>
        <v>1.2496834589584263E-5</v>
      </c>
      <c r="JI201" s="82">
        <f t="shared" si="249"/>
        <v>6.0838568196471538E-5</v>
      </c>
      <c r="JJ201" s="82">
        <f t="shared" si="249"/>
        <v>4.2770022581062111E-4</v>
      </c>
      <c r="JK201" s="82">
        <f t="shared" si="249"/>
        <v>1.0396075777109847E-4</v>
      </c>
      <c r="JL201" s="82">
        <f t="shared" si="249"/>
        <v>1.0301436867735215E-5</v>
      </c>
      <c r="JM201" s="82">
        <f t="shared" si="249"/>
        <v>3.5541872481061344E-13</v>
      </c>
    </row>
    <row r="202" spans="2:273" x14ac:dyDescent="0.25">
      <c r="B202" s="2">
        <v>175</v>
      </c>
      <c r="C202" s="37">
        <v>0.33245599999999997</v>
      </c>
      <c r="D202" s="37">
        <v>0.32754699999999998</v>
      </c>
      <c r="E202" s="37">
        <v>0.32002799999999998</v>
      </c>
      <c r="F202" s="37">
        <v>0.33186100000000002</v>
      </c>
      <c r="G202" s="37">
        <v>0.33348299999999997</v>
      </c>
      <c r="H202" s="37">
        <v>0.329953</v>
      </c>
      <c r="I202" s="37">
        <v>0.32987100000000003</v>
      </c>
      <c r="J202" s="37">
        <v>0.33061099999999999</v>
      </c>
      <c r="K202" s="37">
        <v>0.33873599999999998</v>
      </c>
      <c r="L202" s="37">
        <v>0.33554</v>
      </c>
      <c r="M202" s="37">
        <v>0.33652900000000002</v>
      </c>
      <c r="N202" s="37">
        <v>0.333428</v>
      </c>
      <c r="O202" s="37">
        <v>0.33409499999999998</v>
      </c>
      <c r="P202" s="37">
        <v>0.33392899999999998</v>
      </c>
      <c r="Q202" s="37">
        <v>0.338953</v>
      </c>
      <c r="S202" s="4">
        <f t="shared" si="250"/>
        <v>0.32993182148426126</v>
      </c>
      <c r="T202" s="4">
        <f t="shared" si="250"/>
        <v>0.32987478269697013</v>
      </c>
      <c r="U202" s="4">
        <f t="shared" si="250"/>
        <v>0.32974548099548301</v>
      </c>
      <c r="V202" s="4">
        <f t="shared" si="250"/>
        <v>0.32626970317825038</v>
      </c>
      <c r="W202" s="4">
        <f t="shared" si="250"/>
        <v>0.32991415154463333</v>
      </c>
      <c r="X202" s="4" t="e">
        <f t="shared" si="250"/>
        <v>#N/A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>
        <f t="shared" si="250"/>
        <v>0.33370645527628673</v>
      </c>
      <c r="AE202" s="4" t="e">
        <f t="shared" si="250"/>
        <v>#N/A</v>
      </c>
      <c r="AF202" s="4">
        <f t="shared" si="250"/>
        <v>0.33632148845615395</v>
      </c>
      <c r="AG202" s="4">
        <f t="shared" si="250"/>
        <v>0.34387375982312446</v>
      </c>
      <c r="AI202" s="4">
        <f t="shared" si="251"/>
        <v>2.5241785157387175E-3</v>
      </c>
      <c r="AJ202" s="4">
        <f t="shared" si="251"/>
        <v>-2.3277826969701487E-3</v>
      </c>
      <c r="AK202" s="4">
        <f t="shared" si="251"/>
        <v>-9.7174809954830299E-3</v>
      </c>
      <c r="AL202" s="4">
        <f t="shared" si="251"/>
        <v>5.5912968217496362E-3</v>
      </c>
      <c r="AM202" s="4">
        <f t="shared" si="251"/>
        <v>3.5688484553666466E-3</v>
      </c>
      <c r="AN202" s="4">
        <f t="shared" si="251"/>
        <v>0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-2.7845527628672651E-4</v>
      </c>
      <c r="AU202" s="4">
        <f t="shared" si="251"/>
        <v>0</v>
      </c>
      <c r="AV202" s="4">
        <f t="shared" si="251"/>
        <v>-2.3924884561539739E-3</v>
      </c>
      <c r="AW202" s="4">
        <f t="shared" si="251"/>
        <v>-4.9207598231244543E-3</v>
      </c>
      <c r="AY202" s="2">
        <f t="shared" si="243"/>
        <v>0.32993182148422101</v>
      </c>
      <c r="AZ202" s="2">
        <f t="shared" si="243"/>
        <v>0.32987478269697013</v>
      </c>
      <c r="BA202" s="2">
        <f t="shared" si="243"/>
        <v>0.32974548053344299</v>
      </c>
      <c r="BB202" s="2">
        <f t="shared" si="243"/>
        <v>0.32626970317821841</v>
      </c>
      <c r="BC202" s="2">
        <f t="shared" si="243"/>
        <v>0.32991415154463327</v>
      </c>
      <c r="BD202" s="2" t="e">
        <f t="shared" si="243"/>
        <v>#N/A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>
        <f t="shared" si="243"/>
        <v>0.33370645527628673</v>
      </c>
      <c r="BK202" s="2" t="e">
        <f t="shared" si="243"/>
        <v>#N/A</v>
      </c>
      <c r="BL202" s="2">
        <f t="shared" si="243"/>
        <v>0.33632148845318749</v>
      </c>
      <c r="BM202" s="2">
        <f t="shared" si="243"/>
        <v>0.34387375982312446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>
        <f t="shared" si="198"/>
        <v>0.33245599999999997</v>
      </c>
      <c r="CV202" s="2">
        <f t="shared" si="199"/>
        <v>0.32754699999999998</v>
      </c>
      <c r="CW202" s="2" t="str">
        <f t="shared" si="200"/>
        <v/>
      </c>
      <c r="CX202" s="2">
        <f t="shared" si="201"/>
        <v>0.33186100000000002</v>
      </c>
      <c r="CY202" s="2">
        <f t="shared" si="202"/>
        <v>0.33348299999999997</v>
      </c>
      <c r="CZ202" s="2" t="str">
        <f t="shared" si="203"/>
        <v/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>
        <f t="shared" si="209"/>
        <v>0.333428</v>
      </c>
      <c r="DG202" s="2" t="str">
        <f t="shared" si="210"/>
        <v/>
      </c>
      <c r="DH202" s="2">
        <f t="shared" si="211"/>
        <v>0.33392899999999998</v>
      </c>
      <c r="DI202" s="2">
        <f t="shared" si="212"/>
        <v>0.338953</v>
      </c>
      <c r="DK202" s="2">
        <f t="shared" si="252"/>
        <v>0.61811708333333293</v>
      </c>
      <c r="DL202" s="2">
        <f t="shared" si="252"/>
        <v>0.46174407611336032</v>
      </c>
      <c r="DM202" s="2">
        <f t="shared" si="252"/>
        <v>0.46895336848030023</v>
      </c>
      <c r="DN202" s="2">
        <f t="shared" si="252"/>
        <v>0.48753130820293977</v>
      </c>
      <c r="DO202" s="2">
        <f t="shared" si="252"/>
        <v>0.51051437422969181</v>
      </c>
      <c r="DP202" s="2">
        <f t="shared" si="252"/>
        <v>0.51781526760249563</v>
      </c>
      <c r="DQ202" s="2">
        <f t="shared" si="252"/>
        <v>0.53614670000000009</v>
      </c>
      <c r="DR202" s="2">
        <f t="shared" si="252"/>
        <v>0.5971834516129032</v>
      </c>
      <c r="DS202" s="2">
        <f t="shared" si="252"/>
        <v>0.56364055024100856</v>
      </c>
      <c r="DT202" s="2">
        <f t="shared" si="252"/>
        <v>0.55067328409343719</v>
      </c>
      <c r="DU202" s="2">
        <f t="shared" si="252"/>
        <v>0.51250035483870959</v>
      </c>
      <c r="DV202" s="2">
        <f t="shared" si="252"/>
        <v>0.54437305828698568</v>
      </c>
      <c r="DW202" s="2">
        <f t="shared" si="252"/>
        <v>0.5408768387096774</v>
      </c>
      <c r="DX202" s="2">
        <f t="shared" si="252"/>
        <v>0.5239096733870966</v>
      </c>
      <c r="DY202" s="2">
        <f t="shared" si="252"/>
        <v>0.48767233400178245</v>
      </c>
      <c r="EA202" s="2">
        <f t="shared" si="241"/>
        <v>0.32478469065348786</v>
      </c>
      <c r="EB202" s="2">
        <f t="shared" si="241"/>
        <v>0.32899189340036367</v>
      </c>
      <c r="EC202" s="2">
        <f t="shared" si="241"/>
        <v>0.32890358748696569</v>
      </c>
      <c r="ED202" s="2">
        <f t="shared" si="241"/>
        <v>0.32623093899142513</v>
      </c>
      <c r="EE202" s="2">
        <f t="shared" si="241"/>
        <v>0.32959678383471297</v>
      </c>
      <c r="EF202" s="2">
        <f t="shared" si="240"/>
        <v>0.32790865923058138</v>
      </c>
      <c r="EG202" s="2">
        <f t="shared" si="240"/>
        <v>0.32347249588286886</v>
      </c>
      <c r="EH202" s="2">
        <f t="shared" si="240"/>
        <v>0.32367752368919156</v>
      </c>
      <c r="EI202" s="2">
        <f t="shared" si="240"/>
        <v>0.32785699208572516</v>
      </c>
      <c r="EJ202" s="2">
        <f t="shared" si="240"/>
        <v>0.32595820531503261</v>
      </c>
      <c r="EK202" s="2">
        <f t="shared" si="213"/>
        <v>0.32857526878932553</v>
      </c>
      <c r="EL202" s="2">
        <f t="shared" si="180"/>
        <v>0.33645896557109634</v>
      </c>
      <c r="EM202" s="2">
        <f t="shared" si="180"/>
        <v>0.32739347257931489</v>
      </c>
      <c r="EN202" s="2">
        <f t="shared" si="180"/>
        <v>0.34114007365459653</v>
      </c>
      <c r="EO202" s="2">
        <f t="shared" si="180"/>
        <v>0.34385372414849003</v>
      </c>
      <c r="EQ202" s="2">
        <f t="shared" si="253"/>
        <v>0.3302827921627185</v>
      </c>
      <c r="ER202" s="2">
        <f t="shared" si="253"/>
        <v>0.32997245049187762</v>
      </c>
      <c r="ES202" s="2">
        <f t="shared" si="253"/>
        <v>0.32988401762057529</v>
      </c>
      <c r="ET202" s="2">
        <f t="shared" si="253"/>
        <v>0.32627358990467781</v>
      </c>
      <c r="EU202" s="2">
        <f t="shared" si="253"/>
        <v>0.32994432943300078</v>
      </c>
      <c r="EV202" s="2">
        <f t="shared" si="253"/>
        <v>0.33183299074270306</v>
      </c>
      <c r="EW202" s="2">
        <f t="shared" si="253"/>
        <v>0.32739939823924075</v>
      </c>
      <c r="EX202" s="2">
        <f t="shared" si="253"/>
        <v>0.32908016790273864</v>
      </c>
      <c r="EY202" s="2">
        <f t="shared" si="253"/>
        <v>0.33274131119907668</v>
      </c>
      <c r="EZ202" s="2">
        <f t="shared" si="253"/>
        <v>0.33593840536630898</v>
      </c>
      <c r="FA202" s="2">
        <f t="shared" si="253"/>
        <v>0.3326454444431437</v>
      </c>
      <c r="FB202" s="2">
        <f t="shared" si="253"/>
        <v>0.3335117609613627</v>
      </c>
      <c r="FC202" s="2">
        <f t="shared" si="253"/>
        <v>0.33229600114214947</v>
      </c>
      <c r="FD202" s="2">
        <f t="shared" si="253"/>
        <v>0.3358400195817457</v>
      </c>
      <c r="FE202" s="2">
        <f t="shared" si="253"/>
        <v>0.343875891438014</v>
      </c>
      <c r="FG202" s="2">
        <f t="shared" si="254"/>
        <v>0.99999977383123106</v>
      </c>
      <c r="FH202" s="2">
        <f t="shared" si="254"/>
        <v>0.9999961011915095</v>
      </c>
      <c r="FI202" s="2">
        <f t="shared" si="254"/>
        <v>0.99999573430481092</v>
      </c>
      <c r="FJ202" s="2">
        <f t="shared" si="254"/>
        <v>0.99999678892678301</v>
      </c>
      <c r="FK202" s="2">
        <f t="shared" si="254"/>
        <v>0.99999731481722587</v>
      </c>
      <c r="FL202" s="2">
        <f t="shared" si="254"/>
        <v>0.9999978042687887</v>
      </c>
      <c r="FM202" s="2">
        <f t="shared" si="254"/>
        <v>0.99999854505395647</v>
      </c>
      <c r="FN202" s="2">
        <f t="shared" si="254"/>
        <v>0.99999829714416066</v>
      </c>
      <c r="FO202" s="2">
        <f t="shared" si="254"/>
        <v>0.99999835809519799</v>
      </c>
      <c r="FP202" s="2">
        <f t="shared" si="254"/>
        <v>0.99999841611782125</v>
      </c>
      <c r="FQ202" s="2">
        <f t="shared" si="254"/>
        <v>0.99999830892389885</v>
      </c>
      <c r="FR202" s="2">
        <f t="shared" si="254"/>
        <v>0.99999837153389015</v>
      </c>
      <c r="FS202" s="2">
        <f t="shared" si="254"/>
        <v>0.99999819891577701</v>
      </c>
      <c r="FT202" s="2">
        <f t="shared" si="254"/>
        <v>0.99999815063417063</v>
      </c>
      <c r="FU202" s="2">
        <f t="shared" si="254"/>
        <v>0.99999779783622023</v>
      </c>
      <c r="FW202" s="2">
        <f t="shared" si="245"/>
        <v>0.93615304836873925</v>
      </c>
      <c r="FX202" s="2">
        <f t="shared" si="245"/>
        <v>0.89986776793076961</v>
      </c>
      <c r="FY202" s="2">
        <f t="shared" si="245"/>
        <v>0.85808831038569333</v>
      </c>
      <c r="FZ202" s="2">
        <f t="shared" si="245"/>
        <v>0.89672732846780556</v>
      </c>
      <c r="GA202" s="2">
        <f t="shared" si="245"/>
        <v>0.91177075665511909</v>
      </c>
      <c r="GB202" s="2">
        <f t="shared" si="245"/>
        <v>0.94444438717498613</v>
      </c>
      <c r="GC202" s="2">
        <f t="shared" si="245"/>
        <v>0.95394973431856955</v>
      </c>
      <c r="GD202" s="2">
        <f t="shared" si="245"/>
        <v>0.96161181385534422</v>
      </c>
      <c r="GE202" s="2">
        <f t="shared" si="245"/>
        <v>0.95982997528497638</v>
      </c>
      <c r="GF202" s="2">
        <f t="shared" si="245"/>
        <v>0.95443222511472503</v>
      </c>
      <c r="GG202" s="2">
        <f t="shared" si="245"/>
        <v>0.94590658602413258</v>
      </c>
      <c r="GH202" s="2">
        <f t="shared" si="245"/>
        <v>0.93405421081780426</v>
      </c>
      <c r="GI202" s="2">
        <f t="shared" si="245"/>
        <v>0.92802804271728478</v>
      </c>
      <c r="GJ202" s="2">
        <f t="shared" si="245"/>
        <v>0.90922151793621175</v>
      </c>
      <c r="GK202" s="2">
        <f t="shared" si="245"/>
        <v>0.88955226030836876</v>
      </c>
      <c r="GM202" s="82">
        <f t="shared" si="246"/>
        <v>7.3731951941809058E-37</v>
      </c>
      <c r="GN202" s="82">
        <f t="shared" si="246"/>
        <v>0</v>
      </c>
      <c r="GO202" s="82">
        <f t="shared" si="246"/>
        <v>0</v>
      </c>
      <c r="GP202" s="82">
        <f t="shared" si="246"/>
        <v>0</v>
      </c>
      <c r="GQ202" s="82">
        <f t="shared" si="246"/>
        <v>0</v>
      </c>
      <c r="GR202" s="82">
        <f t="shared" si="246"/>
        <v>0</v>
      </c>
      <c r="GS202" s="82">
        <f t="shared" si="246"/>
        <v>0</v>
      </c>
      <c r="GT202" s="82">
        <f t="shared" si="246"/>
        <v>0</v>
      </c>
      <c r="GU202" s="82">
        <f t="shared" si="246"/>
        <v>0</v>
      </c>
      <c r="GV202" s="82">
        <f t="shared" si="246"/>
        <v>0</v>
      </c>
      <c r="GW202" s="82">
        <f t="shared" si="246"/>
        <v>0</v>
      </c>
      <c r="GX202" s="82">
        <f t="shared" si="246"/>
        <v>0</v>
      </c>
      <c r="GY202" s="82">
        <f t="shared" si="246"/>
        <v>0</v>
      </c>
      <c r="GZ202" s="82">
        <f t="shared" si="246"/>
        <v>0</v>
      </c>
      <c r="HA202" s="82">
        <f t="shared" si="246"/>
        <v>0</v>
      </c>
      <c r="HC202" s="82">
        <f t="shared" si="182"/>
        <v>1.2601120515061839E-117</v>
      </c>
      <c r="HD202" s="82">
        <f t="shared" si="182"/>
        <v>2.1181150280496658E-246</v>
      </c>
      <c r="HE202" s="82">
        <f t="shared" si="182"/>
        <v>0</v>
      </c>
      <c r="HF202" s="82">
        <f t="shared" si="182"/>
        <v>0</v>
      </c>
      <c r="HG202" s="82">
        <f t="shared" si="182"/>
        <v>0</v>
      </c>
      <c r="HH202" s="82">
        <f t="shared" si="182"/>
        <v>0</v>
      </c>
      <c r="HI202" s="82">
        <f t="shared" si="242"/>
        <v>0</v>
      </c>
      <c r="HJ202" s="82">
        <f t="shared" si="242"/>
        <v>0</v>
      </c>
      <c r="HK202" s="82">
        <f t="shared" si="242"/>
        <v>0</v>
      </c>
      <c r="HL202" s="82">
        <f t="shared" si="242"/>
        <v>0</v>
      </c>
      <c r="HM202" s="82">
        <f t="shared" si="242"/>
        <v>0</v>
      </c>
      <c r="HN202" s="82">
        <f t="shared" si="242"/>
        <v>0</v>
      </c>
      <c r="HO202" s="82">
        <f t="shared" si="227"/>
        <v>0</v>
      </c>
      <c r="HP202" s="82">
        <f t="shared" si="227"/>
        <v>0</v>
      </c>
      <c r="HQ202" s="82">
        <f t="shared" si="227"/>
        <v>0</v>
      </c>
      <c r="HS202" s="82">
        <f t="shared" si="247"/>
        <v>5.8949487305916582E-31</v>
      </c>
      <c r="HT202" s="82">
        <f t="shared" si="247"/>
        <v>7.7669698922668294E-30</v>
      </c>
      <c r="HU202" s="82">
        <f t="shared" si="247"/>
        <v>4.5413313312403906E-27</v>
      </c>
      <c r="HV202" s="82">
        <f t="shared" si="247"/>
        <v>8.8830734147096113E-39</v>
      </c>
      <c r="HW202" s="82">
        <f t="shared" si="247"/>
        <v>5.7665547125507751E-44</v>
      </c>
      <c r="HX202" s="82">
        <f t="shared" si="247"/>
        <v>7.6983760336191587E-52</v>
      </c>
      <c r="HY202" s="82">
        <f t="shared" si="247"/>
        <v>4.9200145909368684E-61</v>
      </c>
      <c r="HZ202" s="82">
        <f t="shared" si="247"/>
        <v>4.6782317647799576E-78</v>
      </c>
      <c r="IA202" s="82">
        <f t="shared" si="247"/>
        <v>7.9422214907152625E-70</v>
      </c>
      <c r="IB202" s="82">
        <f t="shared" si="247"/>
        <v>6.4100869233501325E-61</v>
      </c>
      <c r="IC202" s="82">
        <f t="shared" si="247"/>
        <v>5.1664743567352558E-55</v>
      </c>
      <c r="ID202" s="82">
        <f t="shared" si="247"/>
        <v>3.5390415030911451E-47</v>
      </c>
      <c r="IE202" s="82">
        <f t="shared" si="247"/>
        <v>5.0789165993004699E-58</v>
      </c>
      <c r="IF202" s="82">
        <f t="shared" si="247"/>
        <v>9.0519558143126664E-50</v>
      </c>
      <c r="IG202" s="82">
        <f t="shared" si="247"/>
        <v>2.2323377728850793E-62</v>
      </c>
      <c r="II202" s="82">
        <f t="shared" si="248"/>
        <v>3.5195607804316383E-3</v>
      </c>
      <c r="IJ202" s="82">
        <f t="shared" si="248"/>
        <v>4.9882410131241398E-3</v>
      </c>
      <c r="IK202" s="82">
        <f t="shared" si="248"/>
        <v>2.1982593616049619E-2</v>
      </c>
      <c r="IL202" s="82">
        <f t="shared" si="248"/>
        <v>2.5803234352154434E-3</v>
      </c>
      <c r="IM202" s="82">
        <f t="shared" si="248"/>
        <v>7.4210972268780307E-4</v>
      </c>
      <c r="IN202" s="82">
        <f t="shared" si="248"/>
        <v>4.5744963763479654E-5</v>
      </c>
      <c r="IO202" s="82">
        <f t="shared" si="248"/>
        <v>9.4761393143749865E-6</v>
      </c>
      <c r="IP202" s="82">
        <f t="shared" si="248"/>
        <v>9.8974889515207187E-8</v>
      </c>
      <c r="IQ202" s="82">
        <f t="shared" si="248"/>
        <v>7.9809564760771757E-7</v>
      </c>
      <c r="IR202" s="82">
        <f t="shared" si="248"/>
        <v>6.6328570375014176E-6</v>
      </c>
      <c r="IS202" s="82">
        <f t="shared" si="248"/>
        <v>3.4296369714518357E-5</v>
      </c>
      <c r="IT202" s="82">
        <f t="shared" si="248"/>
        <v>2.6308786308592528E-4</v>
      </c>
      <c r="IU202" s="82">
        <f t="shared" si="248"/>
        <v>5.6687186438206414E-5</v>
      </c>
      <c r="IV202" s="82">
        <f t="shared" si="248"/>
        <v>4.3400295206078532E-6</v>
      </c>
      <c r="IW202" s="82">
        <f t="shared" si="248"/>
        <v>2.7993559125231636E-14</v>
      </c>
      <c r="IY202" s="82">
        <f t="shared" si="249"/>
        <v>3.5195607804316383E-3</v>
      </c>
      <c r="IZ202" s="82">
        <f t="shared" si="249"/>
        <v>4.9882410131241398E-3</v>
      </c>
      <c r="JA202" s="82">
        <f t="shared" si="249"/>
        <v>2.1982593616049619E-2</v>
      </c>
      <c r="JB202" s="82">
        <f t="shared" si="249"/>
        <v>2.5803234352154434E-3</v>
      </c>
      <c r="JC202" s="82">
        <f t="shared" si="249"/>
        <v>7.4210972268780307E-4</v>
      </c>
      <c r="JD202" s="82">
        <f t="shared" si="249"/>
        <v>4.5744963763479654E-5</v>
      </c>
      <c r="JE202" s="82">
        <f t="shared" si="249"/>
        <v>9.4761393143749865E-6</v>
      </c>
      <c r="JF202" s="82">
        <f t="shared" si="249"/>
        <v>9.8974889515207187E-8</v>
      </c>
      <c r="JG202" s="82">
        <f t="shared" si="249"/>
        <v>7.9809564760771757E-7</v>
      </c>
      <c r="JH202" s="82">
        <f t="shared" si="249"/>
        <v>6.6328570375014176E-6</v>
      </c>
      <c r="JI202" s="82">
        <f t="shared" si="249"/>
        <v>3.4296369714518357E-5</v>
      </c>
      <c r="JJ202" s="82">
        <f t="shared" si="249"/>
        <v>2.6308786308592528E-4</v>
      </c>
      <c r="JK202" s="82">
        <f t="shared" si="249"/>
        <v>5.6687186438206414E-5</v>
      </c>
      <c r="JL202" s="82">
        <f t="shared" si="249"/>
        <v>4.3400295206078532E-6</v>
      </c>
      <c r="JM202" s="82">
        <f t="shared" si="249"/>
        <v>2.7993559125231636E-14</v>
      </c>
    </row>
    <row r="203" spans="2:273" x14ac:dyDescent="0.25">
      <c r="B203" s="2">
        <v>176</v>
      </c>
      <c r="C203" s="37">
        <v>0.32863900000000001</v>
      </c>
      <c r="D203" s="37">
        <v>0.33301799999999998</v>
      </c>
      <c r="E203" s="37">
        <v>0.32567800000000002</v>
      </c>
      <c r="F203" s="37">
        <v>0.31938800000000001</v>
      </c>
      <c r="G203" s="37">
        <v>0.32752399999999998</v>
      </c>
      <c r="H203" s="37">
        <v>0.33467400000000003</v>
      </c>
      <c r="I203" s="37">
        <v>0.33171600000000001</v>
      </c>
      <c r="J203" s="37">
        <v>0.33608199999999999</v>
      </c>
      <c r="K203" s="37">
        <v>0.33213300000000001</v>
      </c>
      <c r="L203" s="37">
        <v>0.33605400000000002</v>
      </c>
      <c r="M203" s="37">
        <v>0.33920299999999998</v>
      </c>
      <c r="N203" s="37">
        <v>0.33268700000000001</v>
      </c>
      <c r="O203" s="37">
        <v>0.332978</v>
      </c>
      <c r="P203" s="37">
        <v>0.33350600000000002</v>
      </c>
      <c r="Q203" s="37">
        <v>0.33288099999999998</v>
      </c>
      <c r="S203" s="4">
        <f t="shared" si="250"/>
        <v>0.32962764242803988</v>
      </c>
      <c r="T203" s="4">
        <f t="shared" si="250"/>
        <v>0.32956657432537417</v>
      </c>
      <c r="U203" s="4">
        <f t="shared" si="250"/>
        <v>0.32945154088503559</v>
      </c>
      <c r="V203" s="4">
        <f t="shared" si="250"/>
        <v>0.32593403033648122</v>
      </c>
      <c r="W203" s="4">
        <f t="shared" si="250"/>
        <v>0.32958295978101931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>
        <f t="shared" si="250"/>
        <v>0.33333688149934526</v>
      </c>
      <c r="AE203" s="4" t="e">
        <f t="shared" si="250"/>
        <v>#N/A</v>
      </c>
      <c r="AF203" s="4">
        <f t="shared" si="250"/>
        <v>0.33590796886933694</v>
      </c>
      <c r="AG203" s="4">
        <f t="shared" si="250"/>
        <v>0.34346539247903585</v>
      </c>
      <c r="AI203" s="4">
        <f t="shared" si="251"/>
        <v>-9.8864242803986535E-4</v>
      </c>
      <c r="AJ203" s="4">
        <f t="shared" si="251"/>
        <v>3.4514256746258076E-3</v>
      </c>
      <c r="AK203" s="4">
        <f t="shared" si="251"/>
        <v>-3.7735408850355645E-3</v>
      </c>
      <c r="AL203" s="4">
        <f t="shared" si="251"/>
        <v>-6.5460303364812122E-3</v>
      </c>
      <c r="AM203" s="4">
        <f t="shared" si="251"/>
        <v>-2.0589597810193316E-3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-6.4988149934525064E-4</v>
      </c>
      <c r="AU203" s="4">
        <f t="shared" si="251"/>
        <v>0</v>
      </c>
      <c r="AV203" s="4">
        <f t="shared" si="251"/>
        <v>-2.4019688693369123E-3</v>
      </c>
      <c r="AW203" s="4">
        <f t="shared" si="251"/>
        <v>-1.0584392479035865E-2</v>
      </c>
      <c r="AY203" s="2">
        <f t="shared" si="243"/>
        <v>0.32962764242803166</v>
      </c>
      <c r="AZ203" s="2">
        <f t="shared" si="243"/>
        <v>0.32956657432537417</v>
      </c>
      <c r="BA203" s="2">
        <f t="shared" si="243"/>
        <v>0.32945154078040029</v>
      </c>
      <c r="BB203" s="2">
        <f t="shared" si="243"/>
        <v>0.32593403033647733</v>
      </c>
      <c r="BC203" s="2">
        <f t="shared" si="243"/>
        <v>0.32958295978101931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>
        <f t="shared" si="243"/>
        <v>0.33333688149934526</v>
      </c>
      <c r="BK203" s="2" t="e">
        <f t="shared" si="243"/>
        <v>#N/A</v>
      </c>
      <c r="BL203" s="2">
        <f t="shared" si="243"/>
        <v>0.33590796886883667</v>
      </c>
      <c r="BM203" s="2">
        <f t="shared" si="243"/>
        <v>0.34346539247903585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>
        <f t="shared" si="198"/>
        <v>0.32863900000000001</v>
      </c>
      <c r="CV203" s="2">
        <f t="shared" si="199"/>
        <v>0.33301799999999998</v>
      </c>
      <c r="CW203" s="2" t="str">
        <f t="shared" si="200"/>
        <v/>
      </c>
      <c r="CX203" s="2">
        <f t="shared" si="201"/>
        <v>0.31938800000000001</v>
      </c>
      <c r="CY203" s="2">
        <f t="shared" si="202"/>
        <v>0.32752399999999998</v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>
        <f t="shared" si="209"/>
        <v>0.33268700000000001</v>
      </c>
      <c r="DG203" s="2" t="str">
        <f t="shared" si="210"/>
        <v/>
      </c>
      <c r="DH203" s="2">
        <f t="shared" si="211"/>
        <v>0.33350600000000002</v>
      </c>
      <c r="DI203" s="2">
        <f t="shared" si="212"/>
        <v>0.33288099999999998</v>
      </c>
      <c r="DK203" s="2">
        <f t="shared" si="252"/>
        <v>0.61942403571428528</v>
      </c>
      <c r="DL203" s="2">
        <f t="shared" si="252"/>
        <v>0.46222801052631579</v>
      </c>
      <c r="DM203" s="2">
        <f t="shared" si="252"/>
        <v>0.46946641200750472</v>
      </c>
      <c r="DN203" s="2">
        <f t="shared" si="252"/>
        <v>0.48817497344713134</v>
      </c>
      <c r="DO203" s="2">
        <f t="shared" si="252"/>
        <v>0.51128457478991596</v>
      </c>
      <c r="DP203" s="2">
        <f t="shared" si="252"/>
        <v>0.51855802495543679</v>
      </c>
      <c r="DQ203" s="2">
        <f t="shared" si="252"/>
        <v>0.53699067093596065</v>
      </c>
      <c r="DR203" s="2">
        <f t="shared" si="252"/>
        <v>0.59839718951612897</v>
      </c>
      <c r="DS203" s="2">
        <f t="shared" si="252"/>
        <v>0.56463707682610309</v>
      </c>
      <c r="DT203" s="2">
        <f t="shared" si="252"/>
        <v>0.55161332947719699</v>
      </c>
      <c r="DU203" s="2">
        <f t="shared" si="252"/>
        <v>0.51320859354838699</v>
      </c>
      <c r="DV203" s="2">
        <f t="shared" si="252"/>
        <v>0.54527902625139046</v>
      </c>
      <c r="DW203" s="2">
        <f t="shared" si="252"/>
        <v>0.54176625806451617</v>
      </c>
      <c r="DX203" s="2">
        <f t="shared" si="252"/>
        <v>0.5246949189882697</v>
      </c>
      <c r="DY203" s="2">
        <f t="shared" si="252"/>
        <v>0.4882444723707664</v>
      </c>
      <c r="EA203" s="2">
        <f t="shared" si="241"/>
        <v>0.32438398310348282</v>
      </c>
      <c r="EB203" s="2">
        <f t="shared" si="241"/>
        <v>0.32866250647128037</v>
      </c>
      <c r="EC203" s="2">
        <f t="shared" si="241"/>
        <v>0.32858585234619403</v>
      </c>
      <c r="ED203" s="2">
        <f t="shared" si="241"/>
        <v>0.32589420466873131</v>
      </c>
      <c r="EE203" s="2">
        <f t="shared" si="241"/>
        <v>0.32925890524261392</v>
      </c>
      <c r="EF203" s="2">
        <f t="shared" si="240"/>
        <v>0.32755635559773733</v>
      </c>
      <c r="EG203" s="2">
        <f t="shared" si="240"/>
        <v>0.3230777107783524</v>
      </c>
      <c r="EH203" s="2">
        <f t="shared" si="240"/>
        <v>0.32319359902785627</v>
      </c>
      <c r="EI203" s="2">
        <f t="shared" si="240"/>
        <v>0.32737349578262531</v>
      </c>
      <c r="EJ203" s="2">
        <f t="shared" si="240"/>
        <v>0.32551550111703303</v>
      </c>
      <c r="EK203" s="2">
        <f t="shared" si="213"/>
        <v>0.32818557412969929</v>
      </c>
      <c r="EL203" s="2">
        <f t="shared" si="180"/>
        <v>0.33614105801286898</v>
      </c>
      <c r="EM203" s="2">
        <f t="shared" si="180"/>
        <v>0.326930060371592</v>
      </c>
      <c r="EN203" s="2">
        <f t="shared" si="180"/>
        <v>0.34082574773572916</v>
      </c>
      <c r="EO203" s="2">
        <f t="shared" si="180"/>
        <v>0.34343918279785168</v>
      </c>
      <c r="EQ203" s="2">
        <f t="shared" si="253"/>
        <v>0.32995373559283153</v>
      </c>
      <c r="ER203" s="2">
        <f t="shared" si="253"/>
        <v>0.3296577991219779</v>
      </c>
      <c r="ES203" s="2">
        <f t="shared" si="253"/>
        <v>0.32958148135976095</v>
      </c>
      <c r="ET203" s="2">
        <f t="shared" si="253"/>
        <v>0.32593768817736518</v>
      </c>
      <c r="EU203" s="2">
        <f t="shared" si="253"/>
        <v>0.32961107329063644</v>
      </c>
      <c r="EV203" s="2">
        <f t="shared" si="253"/>
        <v>0.33153227058767831</v>
      </c>
      <c r="EW203" s="2">
        <f t="shared" si="253"/>
        <v>0.32705364336181308</v>
      </c>
      <c r="EX203" s="2">
        <f t="shared" si="253"/>
        <v>0.32866281077057791</v>
      </c>
      <c r="EY203" s="2">
        <f t="shared" si="253"/>
        <v>0.33231876324208309</v>
      </c>
      <c r="EZ203" s="2">
        <f t="shared" si="253"/>
        <v>0.33562033821745219</v>
      </c>
      <c r="FA203" s="2">
        <f t="shared" si="253"/>
        <v>0.33230776661437428</v>
      </c>
      <c r="FB203" s="2">
        <f t="shared" si="253"/>
        <v>0.33315599139578178</v>
      </c>
      <c r="FC203" s="2">
        <f t="shared" si="253"/>
        <v>0.3318966942317173</v>
      </c>
      <c r="FD203" s="2">
        <f t="shared" si="253"/>
        <v>0.33545983244892158</v>
      </c>
      <c r="FE203" s="2">
        <f t="shared" si="253"/>
        <v>0.34346803660556552</v>
      </c>
      <c r="FG203" s="2">
        <f t="shared" si="254"/>
        <v>0.99999979373162706</v>
      </c>
      <c r="FH203" s="2">
        <f t="shared" si="254"/>
        <v>0.99999644424317635</v>
      </c>
      <c r="FI203" s="2">
        <f t="shared" si="254"/>
        <v>0.99999610963829</v>
      </c>
      <c r="FJ203" s="2">
        <f t="shared" si="254"/>
        <v>0.99999707146559269</v>
      </c>
      <c r="FK203" s="2">
        <f t="shared" si="254"/>
        <v>0.99999755108362576</v>
      </c>
      <c r="FL203" s="2">
        <f t="shared" si="254"/>
        <v>0.99999799746894802</v>
      </c>
      <c r="FM203" s="2">
        <f t="shared" si="254"/>
        <v>0.99999867307326773</v>
      </c>
      <c r="FN203" s="2">
        <f t="shared" si="254"/>
        <v>0.99999844697678397</v>
      </c>
      <c r="FO203" s="2">
        <f t="shared" si="254"/>
        <v>0.99999850256480705</v>
      </c>
      <c r="FP203" s="2">
        <f t="shared" si="254"/>
        <v>0.99999855548208338</v>
      </c>
      <c r="FQ203" s="2">
        <f t="shared" si="254"/>
        <v>0.99999845772003615</v>
      </c>
      <c r="FR203" s="2">
        <f t="shared" si="254"/>
        <v>0.99999851482104352</v>
      </c>
      <c r="FS203" s="2">
        <f t="shared" si="254"/>
        <v>0.99999835739140575</v>
      </c>
      <c r="FT203" s="2">
        <f t="shared" si="254"/>
        <v>0.99999831335804323</v>
      </c>
      <c r="FU203" s="2">
        <f t="shared" si="254"/>
        <v>0.99999799160237368</v>
      </c>
      <c r="FW203" s="2">
        <f t="shared" si="245"/>
        <v>0.94144191813636169</v>
      </c>
      <c r="FX203" s="2">
        <f t="shared" si="245"/>
        <v>0.90786657271919746</v>
      </c>
      <c r="FY203" s="2">
        <f t="shared" si="245"/>
        <v>0.86893847616174502</v>
      </c>
      <c r="FZ203" s="2">
        <f t="shared" si="245"/>
        <v>0.90495050117358289</v>
      </c>
      <c r="GA203" s="2">
        <f t="shared" si="245"/>
        <v>0.91890441106125731</v>
      </c>
      <c r="GB203" s="2">
        <f t="shared" si="245"/>
        <v>0.94908378560619544</v>
      </c>
      <c r="GC203" s="2">
        <f t="shared" si="245"/>
        <v>0.95783079210832123</v>
      </c>
      <c r="GD203" s="2">
        <f t="shared" si="245"/>
        <v>0.96487090101980688</v>
      </c>
      <c r="GE203" s="2">
        <f t="shared" si="245"/>
        <v>0.96323455358860277</v>
      </c>
      <c r="GF203" s="2">
        <f t="shared" si="245"/>
        <v>0.95827439781807933</v>
      </c>
      <c r="GG203" s="2">
        <f t="shared" si="245"/>
        <v>0.95043028641753924</v>
      </c>
      <c r="GH203" s="2">
        <f t="shared" si="245"/>
        <v>0.93950570643200471</v>
      </c>
      <c r="GI203" s="2">
        <f t="shared" si="245"/>
        <v>0.93394246885870635</v>
      </c>
      <c r="GJ203" s="2">
        <f t="shared" si="245"/>
        <v>0.91654242109313067</v>
      </c>
      <c r="GK203" s="2">
        <f t="shared" si="245"/>
        <v>0.89828194744274159</v>
      </c>
      <c r="GM203" s="82">
        <f t="shared" si="246"/>
        <v>2.0024976106423244E-37</v>
      </c>
      <c r="GN203" s="82">
        <f t="shared" si="246"/>
        <v>0</v>
      </c>
      <c r="GO203" s="82">
        <f t="shared" si="246"/>
        <v>0</v>
      </c>
      <c r="GP203" s="82">
        <f t="shared" si="246"/>
        <v>0</v>
      </c>
      <c r="GQ203" s="82">
        <f t="shared" si="246"/>
        <v>0</v>
      </c>
      <c r="GR203" s="82">
        <f t="shared" si="246"/>
        <v>0</v>
      </c>
      <c r="GS203" s="82">
        <f t="shared" si="246"/>
        <v>0</v>
      </c>
      <c r="GT203" s="82">
        <f t="shared" si="246"/>
        <v>0</v>
      </c>
      <c r="GU203" s="82">
        <f t="shared" si="246"/>
        <v>0</v>
      </c>
      <c r="GV203" s="82">
        <f t="shared" si="246"/>
        <v>0</v>
      </c>
      <c r="GW203" s="82">
        <f t="shared" si="246"/>
        <v>0</v>
      </c>
      <c r="GX203" s="82">
        <f t="shared" si="246"/>
        <v>0</v>
      </c>
      <c r="GY203" s="82">
        <f t="shared" si="246"/>
        <v>0</v>
      </c>
      <c r="GZ203" s="82">
        <f t="shared" si="246"/>
        <v>0</v>
      </c>
      <c r="HA203" s="82">
        <f t="shared" si="246"/>
        <v>0</v>
      </c>
      <c r="HC203" s="82">
        <f t="shared" si="182"/>
        <v>5.8117192990740704E-120</v>
      </c>
      <c r="HD203" s="82">
        <f t="shared" si="182"/>
        <v>3.2982820479651098E-252</v>
      </c>
      <c r="HE203" s="82">
        <f t="shared" si="182"/>
        <v>0</v>
      </c>
      <c r="HF203" s="82">
        <f t="shared" si="182"/>
        <v>0</v>
      </c>
      <c r="HG203" s="82">
        <f t="shared" si="182"/>
        <v>0</v>
      </c>
      <c r="HH203" s="82">
        <f t="shared" si="182"/>
        <v>0</v>
      </c>
      <c r="HI203" s="82">
        <f t="shared" si="242"/>
        <v>0</v>
      </c>
      <c r="HJ203" s="82">
        <f t="shared" si="242"/>
        <v>0</v>
      </c>
      <c r="HK203" s="82">
        <f t="shared" si="242"/>
        <v>0</v>
      </c>
      <c r="HL203" s="82">
        <f t="shared" si="242"/>
        <v>0</v>
      </c>
      <c r="HM203" s="82">
        <f t="shared" si="242"/>
        <v>0</v>
      </c>
      <c r="HN203" s="82">
        <f t="shared" si="242"/>
        <v>0</v>
      </c>
      <c r="HO203" s="82">
        <f t="shared" si="227"/>
        <v>0</v>
      </c>
      <c r="HP203" s="82">
        <f t="shared" si="227"/>
        <v>0</v>
      </c>
      <c r="HQ203" s="82">
        <f t="shared" si="227"/>
        <v>0</v>
      </c>
      <c r="HS203" s="82">
        <f t="shared" si="247"/>
        <v>5.8802055472784156E-32</v>
      </c>
      <c r="HT203" s="82">
        <f t="shared" si="247"/>
        <v>5.405497167881082E-31</v>
      </c>
      <c r="HU203" s="82">
        <f t="shared" si="247"/>
        <v>3.644523879744097E-28</v>
      </c>
      <c r="HV203" s="82">
        <f t="shared" si="247"/>
        <v>3.1847073317372631E-40</v>
      </c>
      <c r="HW203" s="82">
        <f t="shared" si="247"/>
        <v>1.4574273073401534E-45</v>
      </c>
      <c r="HX203" s="82">
        <f t="shared" si="247"/>
        <v>1.432123927370856E-53</v>
      </c>
      <c r="HY203" s="82">
        <f t="shared" si="247"/>
        <v>6.056123264806983E-63</v>
      </c>
      <c r="HZ203" s="82">
        <f t="shared" si="247"/>
        <v>1.6538709956362642E-80</v>
      </c>
      <c r="IA203" s="82">
        <f t="shared" si="247"/>
        <v>5.2802439356399468E-72</v>
      </c>
      <c r="IB203" s="82">
        <f t="shared" si="247"/>
        <v>7.4621430099019674E-63</v>
      </c>
      <c r="IC203" s="82">
        <f t="shared" si="247"/>
        <v>8.28584615699161E-57</v>
      </c>
      <c r="ID203" s="82">
        <f t="shared" si="247"/>
        <v>9.3627006488263505E-49</v>
      </c>
      <c r="IE203" s="82">
        <f t="shared" si="247"/>
        <v>4.9966646547082617E-60</v>
      </c>
      <c r="IF203" s="82">
        <f t="shared" si="247"/>
        <v>1.6291822009437169E-51</v>
      </c>
      <c r="IG203" s="82">
        <f t="shared" si="247"/>
        <v>1.2710087488179389E-64</v>
      </c>
      <c r="II203" s="82">
        <f t="shared" si="248"/>
        <v>2.5412513330261848E-3</v>
      </c>
      <c r="IJ203" s="82">
        <f t="shared" si="248"/>
        <v>3.4382793853260638E-3</v>
      </c>
      <c r="IK203" s="82">
        <f t="shared" si="248"/>
        <v>1.60441005553312E-2</v>
      </c>
      <c r="IL203" s="82">
        <f t="shared" si="248"/>
        <v>1.6769174922265687E-3</v>
      </c>
      <c r="IM203" s="82">
        <f t="shared" si="248"/>
        <v>4.539182328078941E-4</v>
      </c>
      <c r="IN203" s="82">
        <f t="shared" si="248"/>
        <v>2.5663667052089978E-5</v>
      </c>
      <c r="IO203" s="82">
        <f t="shared" si="248"/>
        <v>5.0337065801608163E-6</v>
      </c>
      <c r="IP203" s="82">
        <f t="shared" si="248"/>
        <v>4.2299555382663938E-8</v>
      </c>
      <c r="IQ203" s="82">
        <f t="shared" si="248"/>
        <v>3.7927213288683856E-7</v>
      </c>
      <c r="IR203" s="82">
        <f t="shared" si="248"/>
        <v>3.458068128172148E-6</v>
      </c>
      <c r="IS203" s="82">
        <f t="shared" si="248"/>
        <v>1.9007985258014398E-5</v>
      </c>
      <c r="IT203" s="82">
        <f t="shared" si="248"/>
        <v>1.593873848352417E-4</v>
      </c>
      <c r="IU203" s="82">
        <f t="shared" si="248"/>
        <v>3.0296124352395581E-5</v>
      </c>
      <c r="IV203" s="82">
        <f t="shared" si="248"/>
        <v>1.7700665653718214E-6</v>
      </c>
      <c r="IW203" s="82">
        <f t="shared" si="248"/>
        <v>1.9726646208209501E-15</v>
      </c>
      <c r="IY203" s="82">
        <f t="shared" si="249"/>
        <v>2.5412513330261848E-3</v>
      </c>
      <c r="IZ203" s="82">
        <f t="shared" si="249"/>
        <v>3.4382793853260638E-3</v>
      </c>
      <c r="JA203" s="82">
        <f t="shared" si="249"/>
        <v>1.60441005553312E-2</v>
      </c>
      <c r="JB203" s="82">
        <f t="shared" si="249"/>
        <v>1.6769174922265687E-3</v>
      </c>
      <c r="JC203" s="82">
        <f t="shared" si="249"/>
        <v>4.539182328078941E-4</v>
      </c>
      <c r="JD203" s="82">
        <f t="shared" si="249"/>
        <v>2.5663667052089978E-5</v>
      </c>
      <c r="JE203" s="82">
        <f t="shared" si="249"/>
        <v>5.0337065801608163E-6</v>
      </c>
      <c r="JF203" s="82">
        <f t="shared" si="249"/>
        <v>4.2299555382663938E-8</v>
      </c>
      <c r="JG203" s="82">
        <f t="shared" si="249"/>
        <v>3.7927213288683856E-7</v>
      </c>
      <c r="JH203" s="82">
        <f t="shared" si="249"/>
        <v>3.458068128172148E-6</v>
      </c>
      <c r="JI203" s="82">
        <f t="shared" si="249"/>
        <v>1.9007985258014398E-5</v>
      </c>
      <c r="JJ203" s="82">
        <f t="shared" si="249"/>
        <v>1.593873848352417E-4</v>
      </c>
      <c r="JK203" s="82">
        <f t="shared" si="249"/>
        <v>3.0296124352395581E-5</v>
      </c>
      <c r="JL203" s="82">
        <f t="shared" si="249"/>
        <v>1.7700665653718214E-6</v>
      </c>
      <c r="JM203" s="82">
        <f t="shared" si="249"/>
        <v>1.9726646208209501E-15</v>
      </c>
    </row>
    <row r="204" spans="2:273" x14ac:dyDescent="0.25">
      <c r="B204" s="2">
        <v>177</v>
      </c>
      <c r="C204" s="37">
        <v>0.32782</v>
      </c>
      <c r="D204" s="37">
        <v>0.323685</v>
      </c>
      <c r="E204" s="37">
        <v>0.32505600000000001</v>
      </c>
      <c r="F204" s="37">
        <v>0.31926900000000002</v>
      </c>
      <c r="G204" s="37">
        <v>0.32382899999999998</v>
      </c>
      <c r="H204" s="37">
        <v>0.33048300000000003</v>
      </c>
      <c r="I204" s="37">
        <v>0.33179199999999998</v>
      </c>
      <c r="J204" s="37">
        <v>0.32886300000000002</v>
      </c>
      <c r="K204" s="37">
        <v>0.33290999999999998</v>
      </c>
      <c r="L204" s="37">
        <v>0.34250999999999998</v>
      </c>
      <c r="M204" s="37">
        <v>0.33531899999999998</v>
      </c>
      <c r="N204" s="37">
        <v>0.33598800000000001</v>
      </c>
      <c r="O204" s="37">
        <v>0.34046199999999999</v>
      </c>
      <c r="P204" s="37">
        <v>0.338148</v>
      </c>
      <c r="Q204" s="37">
        <v>0.34592499999999998</v>
      </c>
      <c r="S204" s="4">
        <f t="shared" si="250"/>
        <v>0.3293218918880631</v>
      </c>
      <c r="T204" s="4">
        <f t="shared" si="250"/>
        <v>0.32925802056931525</v>
      </c>
      <c r="U204" s="4">
        <f t="shared" si="250"/>
        <v>0.32915721454249064</v>
      </c>
      <c r="V204" s="4">
        <f t="shared" si="250"/>
        <v>0.32559834850416047</v>
      </c>
      <c r="W204" s="4">
        <f t="shared" si="250"/>
        <v>0.32925164827361664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 t="e">
        <f t="shared" si="250"/>
        <v>#N/A</v>
      </c>
      <c r="AF204" s="4">
        <f t="shared" si="250"/>
        <v>0.33549642372024824</v>
      </c>
      <c r="AG204" s="4">
        <f t="shared" si="250"/>
        <v>0.34305712203873923</v>
      </c>
      <c r="AI204" s="4">
        <f t="shared" si="251"/>
        <v>-1.5018918880631005E-3</v>
      </c>
      <c r="AJ204" s="4">
        <f t="shared" si="251"/>
        <v>-5.5730205693152457E-3</v>
      </c>
      <c r="AK204" s="4">
        <f t="shared" si="251"/>
        <v>-4.1012145424906277E-3</v>
      </c>
      <c r="AL204" s="4">
        <f t="shared" si="251"/>
        <v>-6.329348504160448E-3</v>
      </c>
      <c r="AM204" s="4">
        <f t="shared" si="251"/>
        <v>-5.4226482736166592E-3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0</v>
      </c>
      <c r="AV204" s="4">
        <f t="shared" si="251"/>
        <v>2.6515762797517661E-3</v>
      </c>
      <c r="AW204" s="4">
        <f t="shared" si="251"/>
        <v>2.8678779612607563E-3</v>
      </c>
      <c r="AY204" s="2">
        <f t="shared" si="243"/>
        <v>0.32932189188806149</v>
      </c>
      <c r="AZ204" s="2">
        <f t="shared" si="243"/>
        <v>0.32925802056931525</v>
      </c>
      <c r="BA204" s="2">
        <f t="shared" si="243"/>
        <v>0.32915721452041574</v>
      </c>
      <c r="BB204" s="2">
        <f t="shared" si="243"/>
        <v>0.32559834850416003</v>
      </c>
      <c r="BC204" s="2">
        <f t="shared" si="243"/>
        <v>0.32925164827361664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 t="e">
        <f t="shared" si="243"/>
        <v>#N/A</v>
      </c>
      <c r="BL204" s="2">
        <f t="shared" si="243"/>
        <v>0.33549642372016936</v>
      </c>
      <c r="BM204" s="2">
        <f t="shared" si="243"/>
        <v>0.34305712203873923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>
        <f t="shared" si="198"/>
        <v>0.32782</v>
      </c>
      <c r="CV204" s="2">
        <f t="shared" si="199"/>
        <v>0.323685</v>
      </c>
      <c r="CW204" s="2" t="str">
        <f t="shared" si="200"/>
        <v/>
      </c>
      <c r="CX204" s="2">
        <f t="shared" si="201"/>
        <v>0.31926900000000002</v>
      </c>
      <c r="CY204" s="2">
        <f t="shared" si="202"/>
        <v>0.32382899999999998</v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 t="str">
        <f t="shared" si="210"/>
        <v/>
      </c>
      <c r="DH204" s="2">
        <f t="shared" si="211"/>
        <v>0.338148</v>
      </c>
      <c r="DI204" s="2">
        <f t="shared" si="212"/>
        <v>0.34592499999999998</v>
      </c>
      <c r="DK204" s="2">
        <f t="shared" si="252"/>
        <v>0.62073098809523775</v>
      </c>
      <c r="DL204" s="2">
        <f t="shared" si="252"/>
        <v>0.46271194493927126</v>
      </c>
      <c r="DM204" s="2">
        <f t="shared" si="252"/>
        <v>0.46997945553470921</v>
      </c>
      <c r="DN204" s="2">
        <f t="shared" si="252"/>
        <v>0.48881863869132292</v>
      </c>
      <c r="DO204" s="2">
        <f t="shared" si="252"/>
        <v>0.51205477535013999</v>
      </c>
      <c r="DP204" s="2">
        <f t="shared" si="252"/>
        <v>0.51930078230837795</v>
      </c>
      <c r="DQ204" s="2">
        <f t="shared" si="252"/>
        <v>0.53783464187192132</v>
      </c>
      <c r="DR204" s="2">
        <f t="shared" si="252"/>
        <v>0.59961092741935484</v>
      </c>
      <c r="DS204" s="2">
        <f t="shared" si="252"/>
        <v>0.56563360341119773</v>
      </c>
      <c r="DT204" s="2">
        <f t="shared" si="252"/>
        <v>0.55255337486095668</v>
      </c>
      <c r="DU204" s="2">
        <f t="shared" si="252"/>
        <v>0.51391683225806439</v>
      </c>
      <c r="DV204" s="2">
        <f t="shared" si="252"/>
        <v>0.54618499421579547</v>
      </c>
      <c r="DW204" s="2">
        <f t="shared" si="252"/>
        <v>0.54265567741935494</v>
      </c>
      <c r="DX204" s="2">
        <f t="shared" si="252"/>
        <v>0.52548016458944269</v>
      </c>
      <c r="DY204" s="2">
        <f t="shared" si="252"/>
        <v>0.48881661073975036</v>
      </c>
      <c r="EA204" s="2">
        <f t="shared" si="241"/>
        <v>0.32398327555347783</v>
      </c>
      <c r="EB204" s="2">
        <f t="shared" si="241"/>
        <v>0.32833311954219702</v>
      </c>
      <c r="EC204" s="2">
        <f t="shared" si="241"/>
        <v>0.32826811720542237</v>
      </c>
      <c r="ED204" s="2">
        <f t="shared" si="241"/>
        <v>0.32555747034603749</v>
      </c>
      <c r="EE204" s="2">
        <f t="shared" si="241"/>
        <v>0.32892102665051481</v>
      </c>
      <c r="EF204" s="2">
        <f t="shared" si="240"/>
        <v>0.32720405196489327</v>
      </c>
      <c r="EG204" s="2">
        <f t="shared" si="240"/>
        <v>0.32268292567383594</v>
      </c>
      <c r="EH204" s="2">
        <f t="shared" si="240"/>
        <v>0.32270967436652109</v>
      </c>
      <c r="EI204" s="2">
        <f t="shared" si="240"/>
        <v>0.32688999947952541</v>
      </c>
      <c r="EJ204" s="2">
        <f t="shared" si="240"/>
        <v>0.32507279691903346</v>
      </c>
      <c r="EK204" s="2">
        <f t="shared" si="213"/>
        <v>0.32779587947007305</v>
      </c>
      <c r="EL204" s="2">
        <f t="shared" si="180"/>
        <v>0.33582315045464162</v>
      </c>
      <c r="EM204" s="2">
        <f t="shared" si="180"/>
        <v>0.32646664816386911</v>
      </c>
      <c r="EN204" s="2">
        <f t="shared" si="180"/>
        <v>0.34051142181686173</v>
      </c>
      <c r="EO204" s="2">
        <f t="shared" si="180"/>
        <v>0.34302464144721334</v>
      </c>
      <c r="EQ204" s="2">
        <f t="shared" si="253"/>
        <v>0.32962467902294451</v>
      </c>
      <c r="ER204" s="2">
        <f t="shared" si="253"/>
        <v>0.32934314775207818</v>
      </c>
      <c r="ES204" s="2">
        <f t="shared" si="253"/>
        <v>0.32927894509894662</v>
      </c>
      <c r="ET204" s="2">
        <f t="shared" si="253"/>
        <v>0.32560178645005261</v>
      </c>
      <c r="EU204" s="2">
        <f t="shared" si="253"/>
        <v>0.32927781714827209</v>
      </c>
      <c r="EV204" s="2">
        <f t="shared" si="253"/>
        <v>0.33123155043265351</v>
      </c>
      <c r="EW204" s="2">
        <f t="shared" si="253"/>
        <v>0.32670788848438542</v>
      </c>
      <c r="EX204" s="2">
        <f t="shared" si="253"/>
        <v>0.32824545363841723</v>
      </c>
      <c r="EY204" s="2">
        <f t="shared" si="253"/>
        <v>0.3318962152850895</v>
      </c>
      <c r="EZ204" s="2">
        <f t="shared" si="253"/>
        <v>0.33530227106859545</v>
      </c>
      <c r="FA204" s="2">
        <f t="shared" si="253"/>
        <v>0.33197008878560486</v>
      </c>
      <c r="FB204" s="2">
        <f t="shared" si="253"/>
        <v>0.33280022183020086</v>
      </c>
      <c r="FC204" s="2">
        <f t="shared" si="253"/>
        <v>0.33149738732128514</v>
      </c>
      <c r="FD204" s="2">
        <f t="shared" si="253"/>
        <v>0.33507964531609746</v>
      </c>
      <c r="FE204" s="2">
        <f t="shared" si="253"/>
        <v>0.34306018177311703</v>
      </c>
      <c r="FG204" s="2">
        <f t="shared" si="254"/>
        <v>0.99999981188100473</v>
      </c>
      <c r="FH204" s="2">
        <f t="shared" si="254"/>
        <v>0.99999675711022007</v>
      </c>
      <c r="FI204" s="2">
        <f t="shared" si="254"/>
        <v>0.99999645194673692</v>
      </c>
      <c r="FJ204" s="2">
        <f t="shared" si="254"/>
        <v>0.99999732914418893</v>
      </c>
      <c r="FK204" s="2">
        <f t="shared" si="254"/>
        <v>0.99999776656124084</v>
      </c>
      <c r="FL204" s="2">
        <f t="shared" si="254"/>
        <v>0.99999817366965271</v>
      </c>
      <c r="FM204" s="2">
        <f t="shared" si="254"/>
        <v>0.99999878982829582</v>
      </c>
      <c r="FN204" s="2">
        <f t="shared" si="254"/>
        <v>0.99999858362579963</v>
      </c>
      <c r="FO204" s="2">
        <f t="shared" si="254"/>
        <v>0.99999863432269287</v>
      </c>
      <c r="FP204" s="2">
        <f t="shared" si="254"/>
        <v>0.99999868258383495</v>
      </c>
      <c r="FQ204" s="2">
        <f t="shared" si="254"/>
        <v>0.99999859342376474</v>
      </c>
      <c r="FR204" s="2">
        <f t="shared" si="254"/>
        <v>0.99999864550051631</v>
      </c>
      <c r="FS204" s="2">
        <f t="shared" si="254"/>
        <v>0.99999850192294071</v>
      </c>
      <c r="FT204" s="2">
        <f t="shared" si="254"/>
        <v>0.99999846176402507</v>
      </c>
      <c r="FU204" s="2">
        <f t="shared" si="254"/>
        <v>0.99999816831927135</v>
      </c>
      <c r="FW204" s="2">
        <f t="shared" si="245"/>
        <v>0.94631779832738194</v>
      </c>
      <c r="FX204" s="2">
        <f t="shared" si="245"/>
        <v>0.91528656561732735</v>
      </c>
      <c r="FY204" s="2">
        <f t="shared" si="245"/>
        <v>0.87907597456468589</v>
      </c>
      <c r="FZ204" s="2">
        <f t="shared" si="245"/>
        <v>0.91258272768162951</v>
      </c>
      <c r="GA204" s="2">
        <f t="shared" si="245"/>
        <v>0.92550840665608769</v>
      </c>
      <c r="GB204" s="2">
        <f t="shared" si="245"/>
        <v>0.95335488697063309</v>
      </c>
      <c r="GC204" s="2">
        <f t="shared" si="245"/>
        <v>0.96139799515508684</v>
      </c>
      <c r="GD204" s="2">
        <f t="shared" si="245"/>
        <v>0.96786254472388666</v>
      </c>
      <c r="GE204" s="2">
        <f t="shared" si="245"/>
        <v>0.96636069251900092</v>
      </c>
      <c r="GF204" s="2">
        <f t="shared" si="245"/>
        <v>0.96180557147931867</v>
      </c>
      <c r="GG204" s="2">
        <f t="shared" si="245"/>
        <v>0.954593840517732</v>
      </c>
      <c r="GH204" s="2">
        <f t="shared" si="245"/>
        <v>0.94453330810321268</v>
      </c>
      <c r="GI204" s="2">
        <f t="shared" si="245"/>
        <v>0.93940260249345175</v>
      </c>
      <c r="GJ204" s="2">
        <f t="shared" si="245"/>
        <v>0.9233227143202728</v>
      </c>
      <c r="GK204" s="2">
        <f t="shared" si="245"/>
        <v>0.90639425402679297</v>
      </c>
      <c r="GM204" s="82">
        <f t="shared" si="246"/>
        <v>5.3829347213856526E-38</v>
      </c>
      <c r="GN204" s="82">
        <f t="shared" si="246"/>
        <v>0</v>
      </c>
      <c r="GO204" s="82">
        <f t="shared" si="246"/>
        <v>0</v>
      </c>
      <c r="GP204" s="82">
        <f t="shared" si="246"/>
        <v>0</v>
      </c>
      <c r="GQ204" s="82">
        <f t="shared" si="246"/>
        <v>0</v>
      </c>
      <c r="GR204" s="82">
        <f t="shared" si="246"/>
        <v>0</v>
      </c>
      <c r="GS204" s="82">
        <f t="shared" si="246"/>
        <v>0</v>
      </c>
      <c r="GT204" s="82">
        <f t="shared" si="246"/>
        <v>0</v>
      </c>
      <c r="GU204" s="82">
        <f t="shared" si="246"/>
        <v>0</v>
      </c>
      <c r="GV204" s="82">
        <f t="shared" si="246"/>
        <v>0</v>
      </c>
      <c r="GW204" s="82">
        <f t="shared" si="246"/>
        <v>0</v>
      </c>
      <c r="GX204" s="82">
        <f t="shared" si="246"/>
        <v>0</v>
      </c>
      <c r="GY204" s="82">
        <f t="shared" si="246"/>
        <v>0</v>
      </c>
      <c r="GZ204" s="82">
        <f t="shared" si="246"/>
        <v>0</v>
      </c>
      <c r="HA204" s="82">
        <f t="shared" si="246"/>
        <v>0</v>
      </c>
      <c r="HC204" s="82">
        <f t="shared" si="182"/>
        <v>2.5405470164297925E-122</v>
      </c>
      <c r="HD204" s="82">
        <f t="shared" si="182"/>
        <v>4.3904776544929583E-258</v>
      </c>
      <c r="HE204" s="82">
        <f t="shared" si="182"/>
        <v>0</v>
      </c>
      <c r="HF204" s="82">
        <f t="shared" si="182"/>
        <v>0</v>
      </c>
      <c r="HG204" s="82">
        <f t="shared" si="182"/>
        <v>0</v>
      </c>
      <c r="HH204" s="82">
        <f t="shared" si="182"/>
        <v>0</v>
      </c>
      <c r="HI204" s="82">
        <f t="shared" si="242"/>
        <v>0</v>
      </c>
      <c r="HJ204" s="82">
        <f t="shared" si="242"/>
        <v>0</v>
      </c>
      <c r="HK204" s="82">
        <f t="shared" si="242"/>
        <v>0</v>
      </c>
      <c r="HL204" s="82">
        <f t="shared" si="242"/>
        <v>0</v>
      </c>
      <c r="HM204" s="82">
        <f t="shared" si="242"/>
        <v>0</v>
      </c>
      <c r="HN204" s="82">
        <f t="shared" si="242"/>
        <v>0</v>
      </c>
      <c r="HO204" s="82">
        <f t="shared" si="227"/>
        <v>0</v>
      </c>
      <c r="HP204" s="82">
        <f t="shared" si="227"/>
        <v>0</v>
      </c>
      <c r="HQ204" s="82">
        <f t="shared" si="227"/>
        <v>0</v>
      </c>
      <c r="HS204" s="82">
        <f t="shared" si="247"/>
        <v>5.6456244970512444E-33</v>
      </c>
      <c r="HT204" s="82">
        <f t="shared" si="247"/>
        <v>3.568223424502058E-32</v>
      </c>
      <c r="HU204" s="82">
        <f t="shared" si="247"/>
        <v>2.7755880768125194E-29</v>
      </c>
      <c r="HV204" s="82">
        <f t="shared" si="247"/>
        <v>1.072064587985965E-41</v>
      </c>
      <c r="HW204" s="82">
        <f t="shared" si="247"/>
        <v>3.4425599351732985E-47</v>
      </c>
      <c r="HX204" s="82">
        <f t="shared" si="247"/>
        <v>2.4911309878286578E-55</v>
      </c>
      <c r="HY204" s="82">
        <f t="shared" si="247"/>
        <v>6.9553941925499808E-65</v>
      </c>
      <c r="HZ204" s="82">
        <f t="shared" si="247"/>
        <v>5.3494064665901531E-83</v>
      </c>
      <c r="IA204" s="82">
        <f t="shared" si="247"/>
        <v>3.2452681037036521E-74</v>
      </c>
      <c r="IB204" s="82">
        <f t="shared" si="247"/>
        <v>8.0898594253398693E-65</v>
      </c>
      <c r="IC204" s="82">
        <f t="shared" si="247"/>
        <v>1.2414766419780736E-58</v>
      </c>
      <c r="ID204" s="82">
        <f t="shared" si="247"/>
        <v>2.3292995225133106E-50</v>
      </c>
      <c r="IE204" s="82">
        <f t="shared" si="247"/>
        <v>4.5356231246568811E-62</v>
      </c>
      <c r="IF204" s="82">
        <f t="shared" si="247"/>
        <v>2.7309205733134872E-53</v>
      </c>
      <c r="IG204" s="82">
        <f t="shared" si="247"/>
        <v>6.5911669537530499E-67</v>
      </c>
      <c r="II204" s="82">
        <f t="shared" si="248"/>
        <v>1.8178587641277768E-3</v>
      </c>
      <c r="IJ204" s="82">
        <f t="shared" si="248"/>
        <v>2.3396471113494152E-3</v>
      </c>
      <c r="IK204" s="82">
        <f t="shared" si="248"/>
        <v>1.1564782230613942E-2</v>
      </c>
      <c r="IL204" s="82">
        <f t="shared" si="248"/>
        <v>1.0731518084174671E-3</v>
      </c>
      <c r="IM204" s="82">
        <f t="shared" si="248"/>
        <v>2.7304651048478757E-4</v>
      </c>
      <c r="IN204" s="82">
        <f t="shared" si="248"/>
        <v>1.4157832509263668E-5</v>
      </c>
      <c r="IO204" s="82">
        <f t="shared" si="248"/>
        <v>2.6277055495210908E-6</v>
      </c>
      <c r="IP204" s="82">
        <f t="shared" si="248"/>
        <v>1.7674438469448348E-8</v>
      </c>
      <c r="IQ204" s="82">
        <f t="shared" si="248"/>
        <v>1.7669308324873796E-7</v>
      </c>
      <c r="IR204" s="82">
        <f t="shared" si="248"/>
        <v>1.770859374329718E-6</v>
      </c>
      <c r="IS204" s="82">
        <f t="shared" si="248"/>
        <v>1.0356817020191162E-5</v>
      </c>
      <c r="IT204" s="82">
        <f t="shared" si="248"/>
        <v>9.5099971284192335E-5</v>
      </c>
      <c r="IU204" s="82">
        <f t="shared" si="248"/>
        <v>1.5869143173946684E-5</v>
      </c>
      <c r="IV204" s="82">
        <f t="shared" si="248"/>
        <v>6.9880337280917856E-7</v>
      </c>
      <c r="IW204" s="82">
        <f t="shared" si="248"/>
        <v>1.243653063172317E-16</v>
      </c>
      <c r="IY204" s="82">
        <f t="shared" si="249"/>
        <v>1.8178587641277768E-3</v>
      </c>
      <c r="IZ204" s="82">
        <f t="shared" si="249"/>
        <v>2.3396471113494152E-3</v>
      </c>
      <c r="JA204" s="82">
        <f t="shared" si="249"/>
        <v>1.1564782230613942E-2</v>
      </c>
      <c r="JB204" s="82">
        <f t="shared" si="249"/>
        <v>1.0731518084174671E-3</v>
      </c>
      <c r="JC204" s="82">
        <f t="shared" si="249"/>
        <v>2.7304651048478757E-4</v>
      </c>
      <c r="JD204" s="82">
        <f t="shared" si="249"/>
        <v>1.4157832509263668E-5</v>
      </c>
      <c r="JE204" s="82">
        <f t="shared" si="249"/>
        <v>2.6277055495210908E-6</v>
      </c>
      <c r="JF204" s="82">
        <f t="shared" si="249"/>
        <v>1.7674438469448348E-8</v>
      </c>
      <c r="JG204" s="82">
        <f t="shared" si="249"/>
        <v>1.7669308324873796E-7</v>
      </c>
      <c r="JH204" s="82">
        <f t="shared" si="249"/>
        <v>1.770859374329718E-6</v>
      </c>
      <c r="JI204" s="82">
        <f t="shared" si="249"/>
        <v>1.0356817020191162E-5</v>
      </c>
      <c r="JJ204" s="82">
        <f t="shared" si="249"/>
        <v>9.5099971284192335E-5</v>
      </c>
      <c r="JK204" s="82">
        <f t="shared" si="249"/>
        <v>1.5869143173946684E-5</v>
      </c>
      <c r="JL204" s="82">
        <f t="shared" si="249"/>
        <v>6.9880337280917856E-7</v>
      </c>
      <c r="JM204" s="82">
        <f t="shared" si="249"/>
        <v>1.243653063172317E-16</v>
      </c>
    </row>
    <row r="205" spans="2:273" x14ac:dyDescent="0.25">
      <c r="B205" s="2">
        <v>178</v>
      </c>
      <c r="C205" s="37">
        <v>0.33160000000000001</v>
      </c>
      <c r="D205" s="37">
        <v>0.33094600000000002</v>
      </c>
      <c r="E205" s="37">
        <v>0.32225100000000001</v>
      </c>
      <c r="F205" s="37">
        <v>0.32812599999999997</v>
      </c>
      <c r="G205" s="37">
        <v>0.32894499999999999</v>
      </c>
      <c r="H205" s="37">
        <v>0.33298</v>
      </c>
      <c r="I205" s="37">
        <v>0.32830500000000001</v>
      </c>
      <c r="J205" s="37">
        <v>0.33044400000000002</v>
      </c>
      <c r="K205" s="37">
        <v>0.33117200000000002</v>
      </c>
      <c r="L205" s="37">
        <v>0.34286800000000001</v>
      </c>
      <c r="M205" s="37">
        <v>0.34229399999999999</v>
      </c>
      <c r="N205" s="37">
        <v>0.32522000000000001</v>
      </c>
      <c r="O205" s="37">
        <v>0.33734999999999998</v>
      </c>
      <c r="P205" s="37">
        <v>0.32863399999999998</v>
      </c>
      <c r="Q205" s="37">
        <v>0.34959099999999999</v>
      </c>
      <c r="S205" s="4">
        <f t="shared" si="250"/>
        <v>0.32901464221610732</v>
      </c>
      <c r="T205" s="4">
        <f t="shared" si="250"/>
        <v>0.32894912883612659</v>
      </c>
      <c r="U205" s="4">
        <f t="shared" si="250"/>
        <v>0.3288624988194766</v>
      </c>
      <c r="V205" s="4">
        <f t="shared" si="250"/>
        <v>0.32526265738677324</v>
      </c>
      <c r="W205" s="4">
        <f t="shared" si="250"/>
        <v>0.32892022093404766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 t="e">
        <f t="shared" si="250"/>
        <v>#N/A</v>
      </c>
      <c r="AF205" s="4">
        <f t="shared" si="250"/>
        <v>0.33508678328894997</v>
      </c>
      <c r="AG205" s="4">
        <f t="shared" si="250"/>
        <v>0.34264893731620139</v>
      </c>
      <c r="AI205" s="4">
        <f t="shared" si="251"/>
        <v>2.5853577838926833E-3</v>
      </c>
      <c r="AJ205" s="4">
        <f t="shared" si="251"/>
        <v>1.996871163873426E-3</v>
      </c>
      <c r="AK205" s="4">
        <f t="shared" si="251"/>
        <v>-6.6114988194765911E-3</v>
      </c>
      <c r="AL205" s="4">
        <f t="shared" si="251"/>
        <v>2.8633426132267381E-3</v>
      </c>
      <c r="AM205" s="4">
        <f t="shared" si="251"/>
        <v>2.4779065952329482E-5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0</v>
      </c>
      <c r="AV205" s="4">
        <f t="shared" si="251"/>
        <v>-6.4527832889499925E-3</v>
      </c>
      <c r="AW205" s="4">
        <f t="shared" si="251"/>
        <v>6.9420626837985999E-3</v>
      </c>
      <c r="AY205" s="2">
        <f t="shared" si="243"/>
        <v>0.32901464221610704</v>
      </c>
      <c r="AZ205" s="2">
        <f t="shared" si="243"/>
        <v>0.32894912883612659</v>
      </c>
      <c r="BA205" s="2">
        <f t="shared" si="243"/>
        <v>0.3288624988151384</v>
      </c>
      <c r="BB205" s="2">
        <f t="shared" si="243"/>
        <v>0.32526265738677318</v>
      </c>
      <c r="BC205" s="2">
        <f t="shared" si="243"/>
        <v>0.32892022093404766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 t="e">
        <f t="shared" si="243"/>
        <v>#N/A</v>
      </c>
      <c r="BL205" s="2">
        <f t="shared" si="243"/>
        <v>0.33508678328893832</v>
      </c>
      <c r="BM205" s="2">
        <f t="shared" si="243"/>
        <v>0.34264893731620139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>
        <f t="shared" si="198"/>
        <v>0.33160000000000001</v>
      </c>
      <c r="CV205" s="2">
        <f t="shared" si="199"/>
        <v>0.33094600000000002</v>
      </c>
      <c r="CW205" s="2">
        <f t="shared" si="200"/>
        <v>0.32225100000000001</v>
      </c>
      <c r="CX205" s="2">
        <f t="shared" si="201"/>
        <v>0.32812599999999997</v>
      </c>
      <c r="CY205" s="2">
        <f t="shared" si="202"/>
        <v>0.32894499999999999</v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>
        <f t="shared" si="211"/>
        <v>0.32863399999999998</v>
      </c>
      <c r="DI205" s="2">
        <f t="shared" si="212"/>
        <v>0.34959099999999999</v>
      </c>
      <c r="DK205" s="2">
        <f t="shared" si="252"/>
        <v>0.6220379404761901</v>
      </c>
      <c r="DL205" s="2">
        <f t="shared" si="252"/>
        <v>0.46319587935222672</v>
      </c>
      <c r="DM205" s="2">
        <f t="shared" si="252"/>
        <v>0.4704924990619137</v>
      </c>
      <c r="DN205" s="2">
        <f t="shared" si="252"/>
        <v>0.48946230393551449</v>
      </c>
      <c r="DO205" s="2">
        <f t="shared" si="252"/>
        <v>0.51282497591036413</v>
      </c>
      <c r="DP205" s="2">
        <f t="shared" si="252"/>
        <v>0.52004353966131911</v>
      </c>
      <c r="DQ205" s="2">
        <f t="shared" si="252"/>
        <v>0.53867861280788187</v>
      </c>
      <c r="DR205" s="2">
        <f t="shared" si="252"/>
        <v>0.60082466532258061</v>
      </c>
      <c r="DS205" s="2">
        <f t="shared" si="252"/>
        <v>0.56663012999629225</v>
      </c>
      <c r="DT205" s="2">
        <f t="shared" si="252"/>
        <v>0.55349342024471637</v>
      </c>
      <c r="DU205" s="2">
        <f t="shared" si="252"/>
        <v>0.51462507096774179</v>
      </c>
      <c r="DV205" s="2">
        <f t="shared" si="252"/>
        <v>0.54709096218020026</v>
      </c>
      <c r="DW205" s="2">
        <f t="shared" si="252"/>
        <v>0.5435450967741936</v>
      </c>
      <c r="DX205" s="2">
        <f t="shared" si="252"/>
        <v>0.52626541019061568</v>
      </c>
      <c r="DY205" s="2">
        <f t="shared" si="252"/>
        <v>0.48938874910873431</v>
      </c>
      <c r="EA205" s="2">
        <f t="shared" si="241"/>
        <v>0.32358256800347285</v>
      </c>
      <c r="EB205" s="2">
        <f t="shared" si="241"/>
        <v>0.32800373261311372</v>
      </c>
      <c r="EC205" s="2">
        <f t="shared" si="241"/>
        <v>0.32795038206465077</v>
      </c>
      <c r="ED205" s="2">
        <f t="shared" si="241"/>
        <v>0.32522073602334367</v>
      </c>
      <c r="EE205" s="2">
        <f t="shared" si="241"/>
        <v>0.32858314805841576</v>
      </c>
      <c r="EF205" s="2">
        <f t="shared" si="240"/>
        <v>0.32685174833204922</v>
      </c>
      <c r="EG205" s="2">
        <f t="shared" si="240"/>
        <v>0.32228814056931954</v>
      </c>
      <c r="EH205" s="2">
        <f t="shared" si="240"/>
        <v>0.3222257497051858</v>
      </c>
      <c r="EI205" s="2">
        <f t="shared" si="240"/>
        <v>0.32640650317642556</v>
      </c>
      <c r="EJ205" s="2">
        <f t="shared" si="240"/>
        <v>0.32463009272103394</v>
      </c>
      <c r="EK205" s="2">
        <f t="shared" si="213"/>
        <v>0.32740618481044675</v>
      </c>
      <c r="EL205" s="2">
        <f t="shared" si="180"/>
        <v>0.33550524289641431</v>
      </c>
      <c r="EM205" s="2">
        <f t="shared" si="180"/>
        <v>0.32600323595614622</v>
      </c>
      <c r="EN205" s="2">
        <f t="shared" si="180"/>
        <v>0.34019709589799435</v>
      </c>
      <c r="EO205" s="2">
        <f t="shared" si="180"/>
        <v>0.342610100096575</v>
      </c>
      <c r="EQ205" s="2">
        <f t="shared" si="253"/>
        <v>0.32929562245305749</v>
      </c>
      <c r="ER205" s="2">
        <f t="shared" si="253"/>
        <v>0.32902849638217846</v>
      </c>
      <c r="ES205" s="2">
        <f t="shared" si="253"/>
        <v>0.32897640883813234</v>
      </c>
      <c r="ET205" s="2">
        <f t="shared" si="253"/>
        <v>0.32526588472273998</v>
      </c>
      <c r="EU205" s="2">
        <f t="shared" si="253"/>
        <v>0.32894456100590774</v>
      </c>
      <c r="EV205" s="2">
        <f t="shared" si="253"/>
        <v>0.33093083027762871</v>
      </c>
      <c r="EW205" s="2">
        <f t="shared" si="253"/>
        <v>0.32636213360695776</v>
      </c>
      <c r="EX205" s="2">
        <f t="shared" si="253"/>
        <v>0.32782809650625649</v>
      </c>
      <c r="EY205" s="2">
        <f t="shared" si="253"/>
        <v>0.33147366732809591</v>
      </c>
      <c r="EZ205" s="2">
        <f t="shared" si="253"/>
        <v>0.33498420391973871</v>
      </c>
      <c r="FA205" s="2">
        <f t="shared" si="253"/>
        <v>0.33163241095683538</v>
      </c>
      <c r="FB205" s="2">
        <f t="shared" si="253"/>
        <v>0.33244445226461999</v>
      </c>
      <c r="FC205" s="2">
        <f t="shared" si="253"/>
        <v>0.33109808041085298</v>
      </c>
      <c r="FD205" s="2">
        <f t="shared" si="253"/>
        <v>0.33469945818327329</v>
      </c>
      <c r="FE205" s="2">
        <f t="shared" si="253"/>
        <v>0.34265232694066855</v>
      </c>
      <c r="FG205" s="2">
        <f t="shared" si="254"/>
        <v>0.99999982843343438</v>
      </c>
      <c r="FH205" s="2">
        <f t="shared" si="254"/>
        <v>0.99999704244852594</v>
      </c>
      <c r="FI205" s="2">
        <f t="shared" si="254"/>
        <v>0.99999676413595529</v>
      </c>
      <c r="FJ205" s="2">
        <f t="shared" si="254"/>
        <v>0.99999756414997742</v>
      </c>
      <c r="FK205" s="2">
        <f t="shared" si="254"/>
        <v>0.99999796307924227</v>
      </c>
      <c r="FL205" s="2">
        <f t="shared" si="254"/>
        <v>0.9999983343666593</v>
      </c>
      <c r="FM205" s="2">
        <f t="shared" si="254"/>
        <v>0.9999988963101708</v>
      </c>
      <c r="FN205" s="2">
        <f t="shared" si="254"/>
        <v>0.99999870825121573</v>
      </c>
      <c r="FO205" s="2">
        <f t="shared" si="254"/>
        <v>0.9999987544873431</v>
      </c>
      <c r="FP205" s="2">
        <f t="shared" si="254"/>
        <v>0.99999879850203832</v>
      </c>
      <c r="FQ205" s="2">
        <f t="shared" si="254"/>
        <v>0.99999871718706834</v>
      </c>
      <c r="FR205" s="2">
        <f t="shared" si="254"/>
        <v>0.99999876468164173</v>
      </c>
      <c r="FS205" s="2">
        <f t="shared" si="254"/>
        <v>0.99999863373730358</v>
      </c>
      <c r="FT205" s="2">
        <f t="shared" si="254"/>
        <v>0.99999859711192751</v>
      </c>
      <c r="FU205" s="2">
        <f t="shared" si="254"/>
        <v>0.99999832948705203</v>
      </c>
      <c r="FW205" s="2">
        <f t="shared" si="245"/>
        <v>0.95080889839337357</v>
      </c>
      <c r="FX205" s="2">
        <f t="shared" si="245"/>
        <v>0.92216022248962659</v>
      </c>
      <c r="FY205" s="2">
        <f t="shared" si="245"/>
        <v>0.88852993619544507</v>
      </c>
      <c r="FZ205" s="2">
        <f t="shared" si="245"/>
        <v>0.91965651630695577</v>
      </c>
      <c r="GA205" s="2">
        <f t="shared" si="245"/>
        <v>0.93161463075636242</v>
      </c>
      <c r="GB205" s="2">
        <f t="shared" si="245"/>
        <v>0.95728383287259944</v>
      </c>
      <c r="GC205" s="2">
        <f t="shared" si="245"/>
        <v>0.96467456828267328</v>
      </c>
      <c r="GD205" s="2">
        <f t="shared" si="245"/>
        <v>0.97060717695065413</v>
      </c>
      <c r="GE205" s="2">
        <f t="shared" si="245"/>
        <v>0.96922950954560128</v>
      </c>
      <c r="GF205" s="2">
        <f t="shared" si="245"/>
        <v>0.96504880686140515</v>
      </c>
      <c r="GG205" s="2">
        <f t="shared" si="245"/>
        <v>0.9584229797944549</v>
      </c>
      <c r="GH205" s="2">
        <f t="shared" si="245"/>
        <v>0.94916568051445982</v>
      </c>
      <c r="GI205" s="2">
        <f t="shared" si="245"/>
        <v>0.94443826624319627</v>
      </c>
      <c r="GJ205" s="2">
        <f t="shared" si="245"/>
        <v>0.92959447443949039</v>
      </c>
      <c r="GK205" s="2">
        <f t="shared" si="245"/>
        <v>0.91392157811326835</v>
      </c>
      <c r="GM205" s="82">
        <f t="shared" si="246"/>
        <v>1.4321768447668824E-38</v>
      </c>
      <c r="GN205" s="82">
        <f t="shared" si="246"/>
        <v>0</v>
      </c>
      <c r="GO205" s="82">
        <f t="shared" si="246"/>
        <v>0</v>
      </c>
      <c r="GP205" s="82">
        <f t="shared" si="246"/>
        <v>0</v>
      </c>
      <c r="GQ205" s="82">
        <f t="shared" si="246"/>
        <v>0</v>
      </c>
      <c r="GR205" s="82">
        <f t="shared" si="246"/>
        <v>0</v>
      </c>
      <c r="GS205" s="82">
        <f t="shared" si="246"/>
        <v>0</v>
      </c>
      <c r="GT205" s="82">
        <f t="shared" si="246"/>
        <v>0</v>
      </c>
      <c r="GU205" s="82">
        <f t="shared" si="246"/>
        <v>0</v>
      </c>
      <c r="GV205" s="82">
        <f t="shared" si="246"/>
        <v>0</v>
      </c>
      <c r="GW205" s="82">
        <f t="shared" si="246"/>
        <v>0</v>
      </c>
      <c r="GX205" s="82">
        <f t="shared" si="246"/>
        <v>0</v>
      </c>
      <c r="GY205" s="82">
        <f t="shared" si="246"/>
        <v>0</v>
      </c>
      <c r="GZ205" s="82">
        <f t="shared" si="246"/>
        <v>0</v>
      </c>
      <c r="HA205" s="82">
        <f t="shared" si="246"/>
        <v>0</v>
      </c>
      <c r="HC205" s="82">
        <f t="shared" si="182"/>
        <v>1.0526310092170211E-124</v>
      </c>
      <c r="HD205" s="82">
        <f t="shared" si="182"/>
        <v>4.995973608331857E-264</v>
      </c>
      <c r="HE205" s="82">
        <f t="shared" si="182"/>
        <v>0</v>
      </c>
      <c r="HF205" s="82">
        <f t="shared" si="182"/>
        <v>0</v>
      </c>
      <c r="HG205" s="82">
        <f t="shared" si="182"/>
        <v>0</v>
      </c>
      <c r="HH205" s="82">
        <f t="shared" si="182"/>
        <v>0</v>
      </c>
      <c r="HI205" s="82">
        <f t="shared" si="242"/>
        <v>0</v>
      </c>
      <c r="HJ205" s="82">
        <f t="shared" si="242"/>
        <v>0</v>
      </c>
      <c r="HK205" s="82">
        <f t="shared" si="242"/>
        <v>0</v>
      </c>
      <c r="HL205" s="82">
        <f t="shared" si="242"/>
        <v>0</v>
      </c>
      <c r="HM205" s="82">
        <f t="shared" si="242"/>
        <v>0</v>
      </c>
      <c r="HN205" s="82">
        <f t="shared" si="242"/>
        <v>0</v>
      </c>
      <c r="HO205" s="82">
        <f t="shared" si="227"/>
        <v>0</v>
      </c>
      <c r="HP205" s="82">
        <f t="shared" si="227"/>
        <v>0</v>
      </c>
      <c r="HQ205" s="82">
        <f t="shared" si="227"/>
        <v>0</v>
      </c>
      <c r="HS205" s="82">
        <f t="shared" si="247"/>
        <v>5.2171684256317668E-34</v>
      </c>
      <c r="HT205" s="82">
        <f t="shared" si="247"/>
        <v>2.2340591273356612E-33</v>
      </c>
      <c r="HU205" s="82">
        <f t="shared" si="247"/>
        <v>2.0059441526555363E-30</v>
      </c>
      <c r="HV205" s="82">
        <f t="shared" si="247"/>
        <v>3.3885361727709597E-43</v>
      </c>
      <c r="HW205" s="82">
        <f t="shared" si="247"/>
        <v>7.5996792481149747E-49</v>
      </c>
      <c r="HX205" s="82">
        <f t="shared" si="247"/>
        <v>4.0517547174907712E-57</v>
      </c>
      <c r="HY205" s="82">
        <f t="shared" si="247"/>
        <v>7.4532267900275149E-67</v>
      </c>
      <c r="HZ205" s="82">
        <f t="shared" si="247"/>
        <v>1.5830347431860851E-85</v>
      </c>
      <c r="IA205" s="82">
        <f t="shared" si="247"/>
        <v>1.8438629798233883E-76</v>
      </c>
      <c r="IB205" s="82">
        <f t="shared" si="247"/>
        <v>8.1675691833057299E-67</v>
      </c>
      <c r="IC205" s="82">
        <f t="shared" si="247"/>
        <v>1.7377837552753034E-60</v>
      </c>
      <c r="ID205" s="82">
        <f t="shared" si="247"/>
        <v>5.4494711186642205E-52</v>
      </c>
      <c r="IE205" s="82">
        <f t="shared" si="247"/>
        <v>3.7987182926800795E-64</v>
      </c>
      <c r="IF205" s="82">
        <f t="shared" si="247"/>
        <v>4.2634011745356817E-55</v>
      </c>
      <c r="IG205" s="82">
        <f t="shared" si="247"/>
        <v>3.1131242597123768E-69</v>
      </c>
      <c r="II205" s="82">
        <f t="shared" si="248"/>
        <v>1.288287708823435E-3</v>
      </c>
      <c r="IJ205" s="82">
        <f t="shared" si="248"/>
        <v>1.5716377697789963E-3</v>
      </c>
      <c r="IK205" s="82">
        <f t="shared" si="248"/>
        <v>8.2321765014799157E-3</v>
      </c>
      <c r="IL205" s="82">
        <f t="shared" si="248"/>
        <v>6.7623386709757673E-4</v>
      </c>
      <c r="IM205" s="82">
        <f t="shared" si="248"/>
        <v>1.6151841603911549E-4</v>
      </c>
      <c r="IN205" s="82">
        <f t="shared" si="248"/>
        <v>7.6800106815085622E-6</v>
      </c>
      <c r="IO205" s="82">
        <f t="shared" si="248"/>
        <v>1.3479821599640158E-6</v>
      </c>
      <c r="IP205" s="82">
        <f t="shared" si="248"/>
        <v>7.2200726894948231E-9</v>
      </c>
      <c r="IQ205" s="82">
        <f t="shared" si="248"/>
        <v>8.0695236055073121E-8</v>
      </c>
      <c r="IR205" s="82">
        <f t="shared" si="248"/>
        <v>8.9071446500178434E-7</v>
      </c>
      <c r="IS205" s="82">
        <f t="shared" si="248"/>
        <v>5.5475779313399682E-6</v>
      </c>
      <c r="IT205" s="82">
        <f t="shared" si="248"/>
        <v>5.5880835137128493E-5</v>
      </c>
      <c r="IU205" s="82">
        <f t="shared" si="248"/>
        <v>8.146353921682693E-6</v>
      </c>
      <c r="IV205" s="82">
        <f t="shared" si="248"/>
        <v>2.6702873627922679E-7</v>
      </c>
      <c r="IW205" s="82">
        <f t="shared" si="248"/>
        <v>7.0140236348354215E-18</v>
      </c>
      <c r="IY205" s="82">
        <f t="shared" si="249"/>
        <v>1.288287708823435E-3</v>
      </c>
      <c r="IZ205" s="82">
        <f t="shared" si="249"/>
        <v>1.5716377697789963E-3</v>
      </c>
      <c r="JA205" s="82">
        <f t="shared" si="249"/>
        <v>8.2321765014799157E-3</v>
      </c>
      <c r="JB205" s="82">
        <f t="shared" si="249"/>
        <v>6.7623386709757673E-4</v>
      </c>
      <c r="JC205" s="82">
        <f t="shared" si="249"/>
        <v>1.6151841603911549E-4</v>
      </c>
      <c r="JD205" s="82">
        <f t="shared" si="249"/>
        <v>7.6800106815085622E-6</v>
      </c>
      <c r="JE205" s="82">
        <f t="shared" si="249"/>
        <v>1.3479821599640158E-6</v>
      </c>
      <c r="JF205" s="82">
        <f t="shared" si="249"/>
        <v>7.2200726894948231E-9</v>
      </c>
      <c r="JG205" s="82">
        <f t="shared" si="249"/>
        <v>8.0695236055073121E-8</v>
      </c>
      <c r="JH205" s="82">
        <f t="shared" si="249"/>
        <v>8.9071446500178434E-7</v>
      </c>
      <c r="JI205" s="82">
        <f t="shared" si="249"/>
        <v>5.5475779313399682E-6</v>
      </c>
      <c r="JJ205" s="82">
        <f t="shared" si="249"/>
        <v>5.5880835137128493E-5</v>
      </c>
      <c r="JK205" s="82">
        <f t="shared" si="249"/>
        <v>8.146353921682693E-6</v>
      </c>
      <c r="JL205" s="82">
        <f t="shared" si="249"/>
        <v>2.6702873627922679E-7</v>
      </c>
      <c r="JM205" s="82">
        <f t="shared" si="249"/>
        <v>7.0140236348354215E-18</v>
      </c>
    </row>
    <row r="206" spans="2:273" x14ac:dyDescent="0.25">
      <c r="B206" s="2">
        <v>179</v>
      </c>
      <c r="C206" s="37">
        <v>0.33264199999999999</v>
      </c>
      <c r="D206" s="37">
        <v>0.32488600000000001</v>
      </c>
      <c r="E206" s="37">
        <v>0.33259300000000003</v>
      </c>
      <c r="F206" s="37">
        <v>0.326289</v>
      </c>
      <c r="G206" s="37">
        <v>0.33066800000000002</v>
      </c>
      <c r="H206" s="37">
        <v>0.33806000000000003</v>
      </c>
      <c r="I206" s="37">
        <v>0.323681</v>
      </c>
      <c r="J206" s="37">
        <v>0.333893</v>
      </c>
      <c r="K206" s="37">
        <v>0.33102999999999999</v>
      </c>
      <c r="L206" s="37">
        <v>0.34124500000000002</v>
      </c>
      <c r="M206" s="37">
        <v>0.340642</v>
      </c>
      <c r="N206" s="37">
        <v>0.32578200000000002</v>
      </c>
      <c r="O206" s="37">
        <v>0.33703</v>
      </c>
      <c r="P206" s="37">
        <v>0.33668500000000001</v>
      </c>
      <c r="Q206" s="37">
        <v>0.34041700000000003</v>
      </c>
      <c r="S206" s="4">
        <f t="shared" si="250"/>
        <v>0.32870596651245088</v>
      </c>
      <c r="T206" s="4">
        <f t="shared" si="250"/>
        <v>0.32863990814553107</v>
      </c>
      <c r="U206" s="4">
        <f t="shared" si="250"/>
        <v>0.32856739420053421</v>
      </c>
      <c r="V206" s="4">
        <f t="shared" si="250"/>
        <v>0.3249269568124703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>
        <f t="shared" si="250"/>
        <v>0.33467897298257282</v>
      </c>
      <c r="AG206" s="4">
        <f t="shared" si="250"/>
        <v>0.34224082801040645</v>
      </c>
      <c r="AI206" s="4">
        <f t="shared" si="251"/>
        <v>3.9360334875491176E-3</v>
      </c>
      <c r="AJ206" s="4">
        <f t="shared" si="251"/>
        <v>-3.7539081455310597E-3</v>
      </c>
      <c r="AK206" s="4">
        <f t="shared" si="251"/>
        <v>4.0256057994658145E-3</v>
      </c>
      <c r="AL206" s="4">
        <f t="shared" si="251"/>
        <v>1.3620431875296934E-3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2.0060270174271921E-3</v>
      </c>
      <c r="AW206" s="4">
        <f t="shared" si="251"/>
        <v>-1.8238280104064253E-3</v>
      </c>
      <c r="AY206" s="2">
        <f t="shared" si="243"/>
        <v>0.32870596651245082</v>
      </c>
      <c r="AZ206" s="2">
        <f t="shared" si="243"/>
        <v>0.32863990814553107</v>
      </c>
      <c r="BA206" s="2">
        <f t="shared" si="243"/>
        <v>0.32856739419974007</v>
      </c>
      <c r="BB206" s="2">
        <f t="shared" si="243"/>
        <v>0.3249269568124703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>
        <f t="shared" si="243"/>
        <v>0.33467897298257121</v>
      </c>
      <c r="BM206" s="2">
        <f t="shared" si="243"/>
        <v>0.34224082801040645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>
        <f t="shared" si="198"/>
        <v>0.33264199999999999</v>
      </c>
      <c r="CV206" s="2">
        <f t="shared" si="199"/>
        <v>0.32488600000000001</v>
      </c>
      <c r="CW206" s="2">
        <f t="shared" si="200"/>
        <v>0.33259300000000003</v>
      </c>
      <c r="CX206" s="2">
        <f t="shared" si="201"/>
        <v>0.326289</v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>
        <f t="shared" si="211"/>
        <v>0.33668500000000001</v>
      </c>
      <c r="DI206" s="2">
        <f t="shared" si="212"/>
        <v>0.34041700000000003</v>
      </c>
      <c r="DK206" s="2">
        <f t="shared" si="252"/>
        <v>0.62334489285714245</v>
      </c>
      <c r="DL206" s="2">
        <f t="shared" si="252"/>
        <v>0.46367981376518219</v>
      </c>
      <c r="DM206" s="2">
        <f t="shared" si="252"/>
        <v>0.47100554258911825</v>
      </c>
      <c r="DN206" s="2">
        <f t="shared" si="252"/>
        <v>0.49010596917970606</v>
      </c>
      <c r="DO206" s="2">
        <f t="shared" si="252"/>
        <v>0.51359517647058817</v>
      </c>
      <c r="DP206" s="2">
        <f t="shared" si="252"/>
        <v>0.52078629701426027</v>
      </c>
      <c r="DQ206" s="2">
        <f t="shared" si="252"/>
        <v>0.53952258374384243</v>
      </c>
      <c r="DR206" s="2">
        <f t="shared" si="252"/>
        <v>0.60203840322580637</v>
      </c>
      <c r="DS206" s="2">
        <f t="shared" si="252"/>
        <v>0.56762665658138678</v>
      </c>
      <c r="DT206" s="2">
        <f t="shared" si="252"/>
        <v>0.55443346562847617</v>
      </c>
      <c r="DU206" s="2">
        <f t="shared" si="252"/>
        <v>0.5153333096774193</v>
      </c>
      <c r="DV206" s="2">
        <f t="shared" si="252"/>
        <v>0.54799693014460527</v>
      </c>
      <c r="DW206" s="2">
        <f t="shared" si="252"/>
        <v>0.54443451612903226</v>
      </c>
      <c r="DX206" s="2">
        <f t="shared" si="252"/>
        <v>0.52705065579178867</v>
      </c>
      <c r="DY206" s="2">
        <f t="shared" si="252"/>
        <v>0.48996088747771827</v>
      </c>
      <c r="EA206" s="2">
        <f t="shared" si="241"/>
        <v>0.32318186045346781</v>
      </c>
      <c r="EB206" s="2">
        <f t="shared" si="241"/>
        <v>0.32767434568403037</v>
      </c>
      <c r="EC206" s="2">
        <f t="shared" si="241"/>
        <v>0.32763264692387911</v>
      </c>
      <c r="ED206" s="2">
        <f t="shared" si="241"/>
        <v>0.32488400170064985</v>
      </c>
      <c r="EE206" s="2">
        <f t="shared" si="241"/>
        <v>0.32824526946631671</v>
      </c>
      <c r="EF206" s="2">
        <f t="shared" si="240"/>
        <v>0.32649944469920511</v>
      </c>
      <c r="EG206" s="2">
        <f t="shared" si="240"/>
        <v>0.32189335546480308</v>
      </c>
      <c r="EH206" s="2">
        <f t="shared" si="240"/>
        <v>0.32174182504385063</v>
      </c>
      <c r="EI206" s="2">
        <f t="shared" si="240"/>
        <v>0.32592300687332565</v>
      </c>
      <c r="EJ206" s="2">
        <f t="shared" si="240"/>
        <v>0.32418738852303436</v>
      </c>
      <c r="EK206" s="2">
        <f t="shared" si="213"/>
        <v>0.32701649015082046</v>
      </c>
      <c r="EL206" s="2">
        <f t="shared" si="180"/>
        <v>0.33518733533818695</v>
      </c>
      <c r="EM206" s="2">
        <f t="shared" si="180"/>
        <v>0.32553982374842327</v>
      </c>
      <c r="EN206" s="2">
        <f t="shared" si="180"/>
        <v>0.33988276997912692</v>
      </c>
      <c r="EO206" s="2">
        <f t="shared" si="180"/>
        <v>0.34219555874593666</v>
      </c>
      <c r="EQ206" s="2">
        <f t="shared" si="253"/>
        <v>0.32896656588317053</v>
      </c>
      <c r="ER206" s="2">
        <f t="shared" si="253"/>
        <v>0.32871384501227874</v>
      </c>
      <c r="ES206" s="2">
        <f t="shared" si="253"/>
        <v>0.328673872577318</v>
      </c>
      <c r="ET206" s="2">
        <f t="shared" si="253"/>
        <v>0.32492998299542741</v>
      </c>
      <c r="EU206" s="2">
        <f t="shared" si="253"/>
        <v>0.3286113048635434</v>
      </c>
      <c r="EV206" s="2">
        <f t="shared" si="253"/>
        <v>0.33063011012260396</v>
      </c>
      <c r="EW206" s="2">
        <f t="shared" si="253"/>
        <v>0.3260163787295301</v>
      </c>
      <c r="EX206" s="2">
        <f t="shared" si="253"/>
        <v>0.32741073937409582</v>
      </c>
      <c r="EY206" s="2">
        <f t="shared" si="253"/>
        <v>0.33105111937110232</v>
      </c>
      <c r="EZ206" s="2">
        <f t="shared" si="253"/>
        <v>0.33466613677088197</v>
      </c>
      <c r="FA206" s="2">
        <f t="shared" si="253"/>
        <v>0.33129473312806595</v>
      </c>
      <c r="FB206" s="2">
        <f t="shared" si="253"/>
        <v>0.33208868269903907</v>
      </c>
      <c r="FC206" s="2">
        <f t="shared" si="253"/>
        <v>0.33069877350042082</v>
      </c>
      <c r="FD206" s="2">
        <f t="shared" si="253"/>
        <v>0.33431927105044912</v>
      </c>
      <c r="FE206" s="2">
        <f t="shared" si="253"/>
        <v>0.34224447210822007</v>
      </c>
      <c r="FG206" s="2">
        <f t="shared" si="254"/>
        <v>0.99999984352943005</v>
      </c>
      <c r="FH206" s="2">
        <f t="shared" si="254"/>
        <v>0.99999730268029585</v>
      </c>
      <c r="FI206" s="2">
        <f t="shared" si="254"/>
        <v>0.99999704885607632</v>
      </c>
      <c r="FJ206" s="2">
        <f t="shared" si="254"/>
        <v>0.99999777847790028</v>
      </c>
      <c r="FK206" s="2">
        <f t="shared" si="254"/>
        <v>0.99999814230585704</v>
      </c>
      <c r="FL206" s="2">
        <f t="shared" si="254"/>
        <v>0.99999848092411625</v>
      </c>
      <c r="FM206" s="2">
        <f t="shared" si="254"/>
        <v>0.99999899342281473</v>
      </c>
      <c r="FN206" s="2">
        <f t="shared" si="254"/>
        <v>0.99999882191097311</v>
      </c>
      <c r="FO206" s="2">
        <f t="shared" si="254"/>
        <v>0.99999886407883187</v>
      </c>
      <c r="FP206" s="2">
        <f t="shared" si="254"/>
        <v>0.99999890422071958</v>
      </c>
      <c r="FQ206" s="2">
        <f t="shared" si="254"/>
        <v>0.99999883006056933</v>
      </c>
      <c r="FR206" s="2">
        <f t="shared" si="254"/>
        <v>0.99999887337614479</v>
      </c>
      <c r="FS206" s="2">
        <f t="shared" si="254"/>
        <v>0.99999875395346172</v>
      </c>
      <c r="FT206" s="2">
        <f t="shared" si="254"/>
        <v>0.99999872055071348</v>
      </c>
      <c r="FU206" s="2">
        <f t="shared" si="254"/>
        <v>0.9999984764738602</v>
      </c>
      <c r="FW206" s="2">
        <f t="shared" si="245"/>
        <v>0.95494215901433221</v>
      </c>
      <c r="FX206" s="2">
        <f t="shared" si="245"/>
        <v>0.92851970659589755</v>
      </c>
      <c r="FY206" s="2">
        <f t="shared" si="245"/>
        <v>0.89733110082841128</v>
      </c>
      <c r="FZ206" s="2">
        <f t="shared" si="245"/>
        <v>0.92620418312213626</v>
      </c>
      <c r="GA206" s="2">
        <f t="shared" si="245"/>
        <v>0.93725425007455732</v>
      </c>
      <c r="GB206" s="2">
        <f t="shared" si="245"/>
        <v>0.96089541564958081</v>
      </c>
      <c r="GC206" s="2">
        <f t="shared" si="245"/>
        <v>0.96768237193707052</v>
      </c>
      <c r="GD206" s="2">
        <f t="shared" si="245"/>
        <v>0.97312391851858893</v>
      </c>
      <c r="GE206" s="2">
        <f t="shared" si="245"/>
        <v>0.97186079312533036</v>
      </c>
      <c r="GF206" s="2">
        <f t="shared" si="245"/>
        <v>0.96802580192177556</v>
      </c>
      <c r="GG206" s="2">
        <f t="shared" si="245"/>
        <v>0.9619420785787387</v>
      </c>
      <c r="GH206" s="2">
        <f t="shared" si="245"/>
        <v>0.95343024921848019</v>
      </c>
      <c r="GI206" s="2">
        <f t="shared" si="245"/>
        <v>0.9490781482678321</v>
      </c>
      <c r="GJ206" s="2">
        <f t="shared" si="245"/>
        <v>0.9353891382181817</v>
      </c>
      <c r="GK206" s="2">
        <f t="shared" si="245"/>
        <v>0.92089641820018397</v>
      </c>
      <c r="GM206" s="82">
        <f t="shared" si="246"/>
        <v>3.7714140634445557E-39</v>
      </c>
      <c r="GN206" s="82">
        <f t="shared" si="246"/>
        <v>0</v>
      </c>
      <c r="GO206" s="82">
        <f t="shared" si="246"/>
        <v>0</v>
      </c>
      <c r="GP206" s="82">
        <f t="shared" si="246"/>
        <v>0</v>
      </c>
      <c r="GQ206" s="82">
        <f t="shared" si="246"/>
        <v>0</v>
      </c>
      <c r="GR206" s="82">
        <f t="shared" si="246"/>
        <v>0</v>
      </c>
      <c r="GS206" s="82">
        <f t="shared" si="246"/>
        <v>0</v>
      </c>
      <c r="GT206" s="82">
        <f t="shared" si="246"/>
        <v>0</v>
      </c>
      <c r="GU206" s="82">
        <f t="shared" si="246"/>
        <v>0</v>
      </c>
      <c r="GV206" s="82">
        <f t="shared" si="246"/>
        <v>0</v>
      </c>
      <c r="GW206" s="82">
        <f t="shared" si="246"/>
        <v>0</v>
      </c>
      <c r="GX206" s="82">
        <f t="shared" si="246"/>
        <v>0</v>
      </c>
      <c r="GY206" s="82">
        <f t="shared" si="246"/>
        <v>0</v>
      </c>
      <c r="GZ206" s="82">
        <f t="shared" si="246"/>
        <v>0</v>
      </c>
      <c r="HA206" s="82">
        <f t="shared" si="246"/>
        <v>0</v>
      </c>
      <c r="HC206" s="82">
        <f t="shared" si="182"/>
        <v>4.1338108252365472E-127</v>
      </c>
      <c r="HD206" s="82">
        <f t="shared" si="182"/>
        <v>4.8597237560896929E-270</v>
      </c>
      <c r="HE206" s="82">
        <f t="shared" si="182"/>
        <v>0</v>
      </c>
      <c r="HF206" s="82">
        <f t="shared" si="182"/>
        <v>0</v>
      </c>
      <c r="HG206" s="82">
        <f t="shared" si="182"/>
        <v>0</v>
      </c>
      <c r="HH206" s="82">
        <f t="shared" si="182"/>
        <v>0</v>
      </c>
      <c r="HI206" s="82">
        <f t="shared" si="242"/>
        <v>0</v>
      </c>
      <c r="HJ206" s="82">
        <f t="shared" si="242"/>
        <v>0</v>
      </c>
      <c r="HK206" s="82">
        <f t="shared" si="242"/>
        <v>0</v>
      </c>
      <c r="HL206" s="82">
        <f t="shared" si="242"/>
        <v>0</v>
      </c>
      <c r="HM206" s="82">
        <f t="shared" si="242"/>
        <v>0</v>
      </c>
      <c r="HN206" s="82">
        <f t="shared" si="242"/>
        <v>0</v>
      </c>
      <c r="HO206" s="82">
        <f t="shared" si="227"/>
        <v>0</v>
      </c>
      <c r="HP206" s="82">
        <f t="shared" si="227"/>
        <v>0</v>
      </c>
      <c r="HQ206" s="82">
        <f t="shared" si="227"/>
        <v>0</v>
      </c>
      <c r="HS206" s="82">
        <f t="shared" si="247"/>
        <v>4.6404239359661352E-35</v>
      </c>
      <c r="HT206" s="82">
        <f t="shared" si="247"/>
        <v>1.326654089239199E-34</v>
      </c>
      <c r="HU206" s="82">
        <f t="shared" si="247"/>
        <v>1.3757061420869862E-31</v>
      </c>
      <c r="HV206" s="82">
        <f t="shared" si="247"/>
        <v>1.0056293506578906E-44</v>
      </c>
      <c r="HW206" s="82">
        <f t="shared" si="247"/>
        <v>1.5679183300346831E-50</v>
      </c>
      <c r="HX206" s="82">
        <f t="shared" si="247"/>
        <v>6.1619286569567817E-59</v>
      </c>
      <c r="HY206" s="82">
        <f t="shared" si="247"/>
        <v>7.4517697887134515E-69</v>
      </c>
      <c r="HZ206" s="82">
        <f t="shared" si="247"/>
        <v>4.2860094862009629E-88</v>
      </c>
      <c r="IA206" s="82">
        <f t="shared" si="247"/>
        <v>9.6846779021037446E-79</v>
      </c>
      <c r="IB206" s="82">
        <f t="shared" si="247"/>
        <v>7.679199293425946E-69</v>
      </c>
      <c r="IC206" s="82">
        <f t="shared" si="247"/>
        <v>2.2725056177803396E-62</v>
      </c>
      <c r="ID206" s="82">
        <f t="shared" si="247"/>
        <v>1.1989041819378733E-53</v>
      </c>
      <c r="IE206" s="82">
        <f t="shared" si="247"/>
        <v>2.935462431255287E-66</v>
      </c>
      <c r="IF206" s="82">
        <f t="shared" si="247"/>
        <v>6.1987883489039707E-57</v>
      </c>
      <c r="IG206" s="82">
        <f t="shared" si="247"/>
        <v>1.3392030859636083E-71</v>
      </c>
      <c r="II206" s="82">
        <f t="shared" si="248"/>
        <v>9.0446838402912476E-4</v>
      </c>
      <c r="IJ206" s="82">
        <f t="shared" si="248"/>
        <v>1.0421409038544219E-3</v>
      </c>
      <c r="IK206" s="82">
        <f t="shared" si="248"/>
        <v>5.7865350425079978E-3</v>
      </c>
      <c r="IL206" s="82">
        <f t="shared" si="248"/>
        <v>4.1956106558319511E-4</v>
      </c>
      <c r="IM206" s="82">
        <f t="shared" si="248"/>
        <v>9.3953387231978402E-5</v>
      </c>
      <c r="IN206" s="82">
        <f t="shared" si="248"/>
        <v>4.0963707717241872E-6</v>
      </c>
      <c r="IO206" s="82">
        <f t="shared" si="248"/>
        <v>6.7951243435604915E-7</v>
      </c>
      <c r="IP206" s="82">
        <f t="shared" si="248"/>
        <v>2.8834441555068737E-9</v>
      </c>
      <c r="IQ206" s="82">
        <f t="shared" si="248"/>
        <v>3.6126334760447773E-8</v>
      </c>
      <c r="IR206" s="82">
        <f t="shared" si="248"/>
        <v>4.400317271090372E-7</v>
      </c>
      <c r="IS206" s="82">
        <f t="shared" si="248"/>
        <v>2.9211443929367727E-6</v>
      </c>
      <c r="IT206" s="82">
        <f t="shared" si="248"/>
        <v>3.2335929044253984E-5</v>
      </c>
      <c r="IU206" s="82">
        <f t="shared" si="248"/>
        <v>4.0982374181533147E-6</v>
      </c>
      <c r="IV206" s="82">
        <f t="shared" si="248"/>
        <v>9.8757537434661499E-8</v>
      </c>
      <c r="IW206" s="82">
        <f t="shared" si="248"/>
        <v>3.5385642883909274E-19</v>
      </c>
      <c r="IY206" s="82">
        <f t="shared" si="249"/>
        <v>9.0446838402912476E-4</v>
      </c>
      <c r="IZ206" s="82">
        <f t="shared" si="249"/>
        <v>1.0421409038544219E-3</v>
      </c>
      <c r="JA206" s="82">
        <f t="shared" si="249"/>
        <v>5.7865350425079978E-3</v>
      </c>
      <c r="JB206" s="82">
        <f t="shared" si="249"/>
        <v>4.1956106558319511E-4</v>
      </c>
      <c r="JC206" s="82">
        <f t="shared" si="249"/>
        <v>9.3953387231978402E-5</v>
      </c>
      <c r="JD206" s="82">
        <f t="shared" si="249"/>
        <v>4.0963707717241872E-6</v>
      </c>
      <c r="JE206" s="82">
        <f t="shared" si="249"/>
        <v>6.7951243435604915E-7</v>
      </c>
      <c r="JF206" s="82">
        <f t="shared" si="249"/>
        <v>2.8834441555068737E-9</v>
      </c>
      <c r="JG206" s="82">
        <f t="shared" si="249"/>
        <v>3.6126334760447773E-8</v>
      </c>
      <c r="JH206" s="82">
        <f t="shared" si="249"/>
        <v>4.400317271090372E-7</v>
      </c>
      <c r="JI206" s="82">
        <f t="shared" si="249"/>
        <v>2.9211443929367727E-6</v>
      </c>
      <c r="JJ206" s="82">
        <f t="shared" si="249"/>
        <v>3.2335929044253984E-5</v>
      </c>
      <c r="JK206" s="82">
        <f t="shared" si="249"/>
        <v>4.0982374181533147E-6</v>
      </c>
      <c r="JL206" s="82">
        <f t="shared" si="249"/>
        <v>9.8757537434661499E-8</v>
      </c>
      <c r="JM206" s="82">
        <f t="shared" si="249"/>
        <v>3.5385642883909274E-19</v>
      </c>
    </row>
    <row r="207" spans="2:273" x14ac:dyDescent="0.25">
      <c r="B207" s="2">
        <v>180</v>
      </c>
      <c r="C207" s="37">
        <v>0.32974999999999999</v>
      </c>
      <c r="D207" s="37">
        <v>0.33049099999999998</v>
      </c>
      <c r="E207" s="37">
        <v>0.32627800000000001</v>
      </c>
      <c r="F207" s="37">
        <v>0.32605200000000001</v>
      </c>
      <c r="G207" s="37">
        <v>0.32871400000000001</v>
      </c>
      <c r="H207" s="37">
        <v>0.33482800000000001</v>
      </c>
      <c r="I207" s="37">
        <v>0.33350400000000002</v>
      </c>
      <c r="J207" s="37">
        <v>0.335287</v>
      </c>
      <c r="K207" s="37">
        <v>0.333505</v>
      </c>
      <c r="L207" s="37">
        <v>0.34083400000000003</v>
      </c>
      <c r="M207" s="37">
        <v>0.32869700000000002</v>
      </c>
      <c r="N207" s="37">
        <v>0.32820100000000002</v>
      </c>
      <c r="O207" s="37">
        <v>0.33691300000000002</v>
      </c>
      <c r="P207" s="37">
        <v>0.33237899999999998</v>
      </c>
      <c r="Q207" s="37">
        <v>0.34167799999999998</v>
      </c>
      <c r="S207" s="4">
        <f t="shared" si="250"/>
        <v>0.32839593782979032</v>
      </c>
      <c r="T207" s="4">
        <f t="shared" si="250"/>
        <v>0.32833036880633226</v>
      </c>
      <c r="U207" s="4">
        <f t="shared" si="250"/>
        <v>0.32827190421793045</v>
      </c>
      <c r="V207" s="4">
        <f t="shared" si="250"/>
        <v>0.32459124671513445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>
        <f t="shared" si="250"/>
        <v>0.33427291478496834</v>
      </c>
      <c r="AG207" s="4">
        <f t="shared" si="250"/>
        <v>0.34183278468801703</v>
      </c>
      <c r="AI207" s="4">
        <f t="shared" si="251"/>
        <v>1.3540621702096689E-3</v>
      </c>
      <c r="AJ207" s="4">
        <f t="shared" si="251"/>
        <v>2.1606311936677169E-3</v>
      </c>
      <c r="AK207" s="4">
        <f t="shared" si="251"/>
        <v>-1.9939042179304423E-3</v>
      </c>
      <c r="AL207" s="4">
        <f t="shared" si="251"/>
        <v>1.4607532848655569E-3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-1.8939147849683646E-3</v>
      </c>
      <c r="AW207" s="4">
        <f t="shared" si="251"/>
        <v>-1.5478468801705114E-4</v>
      </c>
      <c r="AY207" s="2">
        <f t="shared" si="243"/>
        <v>0.32839593782979032</v>
      </c>
      <c r="AZ207" s="2">
        <f t="shared" si="243"/>
        <v>0.32833036880633226</v>
      </c>
      <c r="BA207" s="2">
        <f t="shared" si="243"/>
        <v>0.32827190421779506</v>
      </c>
      <c r="BB207" s="2">
        <f t="shared" si="243"/>
        <v>0.32459124671513445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>
        <f t="shared" si="243"/>
        <v>0.33427291478496812</v>
      </c>
      <c r="BM207" s="2">
        <f t="shared" si="243"/>
        <v>0.34183278468801703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>
        <f t="shared" si="198"/>
        <v>0.32974999999999999</v>
      </c>
      <c r="CV207" s="2">
        <f t="shared" si="199"/>
        <v>0.33049099999999998</v>
      </c>
      <c r="CW207" s="2">
        <f t="shared" si="200"/>
        <v>0.32627800000000001</v>
      </c>
      <c r="CX207" s="2">
        <f t="shared" si="201"/>
        <v>0.32605200000000001</v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>
        <f t="shared" si="211"/>
        <v>0.33237899999999998</v>
      </c>
      <c r="DI207" s="2">
        <f t="shared" si="212"/>
        <v>0.34167799999999998</v>
      </c>
      <c r="DK207" s="2">
        <f t="shared" si="252"/>
        <v>0.6246518452380948</v>
      </c>
      <c r="DL207" s="2">
        <f t="shared" si="252"/>
        <v>0.46416374817813766</v>
      </c>
      <c r="DM207" s="2">
        <f t="shared" si="252"/>
        <v>0.47151858611632275</v>
      </c>
      <c r="DN207" s="2">
        <f t="shared" si="252"/>
        <v>0.49074963442389763</v>
      </c>
      <c r="DO207" s="2">
        <f t="shared" si="252"/>
        <v>0.51436537703081231</v>
      </c>
      <c r="DP207" s="2">
        <f t="shared" si="252"/>
        <v>0.52152905436720154</v>
      </c>
      <c r="DQ207" s="2">
        <f t="shared" si="252"/>
        <v>0.5403665546798031</v>
      </c>
      <c r="DR207" s="2">
        <f t="shared" si="252"/>
        <v>0.60325214112903225</v>
      </c>
      <c r="DS207" s="2">
        <f t="shared" si="252"/>
        <v>0.56862318316648131</v>
      </c>
      <c r="DT207" s="2">
        <f t="shared" si="252"/>
        <v>0.55537351101223587</v>
      </c>
      <c r="DU207" s="2">
        <f t="shared" si="252"/>
        <v>0.5160415483870967</v>
      </c>
      <c r="DV207" s="2">
        <f t="shared" si="252"/>
        <v>0.54890289810901005</v>
      </c>
      <c r="DW207" s="2">
        <f t="shared" si="252"/>
        <v>0.54532393548387104</v>
      </c>
      <c r="DX207" s="2">
        <f t="shared" si="252"/>
        <v>0.52783590139296166</v>
      </c>
      <c r="DY207" s="2">
        <f t="shared" si="252"/>
        <v>0.49053302584670222</v>
      </c>
      <c r="EA207" s="2">
        <f t="shared" si="241"/>
        <v>0.32278115290346282</v>
      </c>
      <c r="EB207" s="2">
        <f t="shared" si="241"/>
        <v>0.32734495875494707</v>
      </c>
      <c r="EC207" s="2">
        <f t="shared" si="241"/>
        <v>0.32731491178310751</v>
      </c>
      <c r="ED207" s="2">
        <f t="shared" si="241"/>
        <v>0.32454726737795603</v>
      </c>
      <c r="EE207" s="2">
        <f t="shared" si="241"/>
        <v>0.32790739087421766</v>
      </c>
      <c r="EF207" s="2">
        <f t="shared" si="240"/>
        <v>0.32614714106636106</v>
      </c>
      <c r="EG207" s="2">
        <f t="shared" si="240"/>
        <v>0.32149857036028662</v>
      </c>
      <c r="EH207" s="2">
        <f t="shared" si="240"/>
        <v>0.32125790038251534</v>
      </c>
      <c r="EI207" s="2">
        <f t="shared" si="240"/>
        <v>0.3254395105702258</v>
      </c>
      <c r="EJ207" s="2">
        <f t="shared" si="240"/>
        <v>0.32374468432503478</v>
      </c>
      <c r="EK207" s="2">
        <f t="shared" si="213"/>
        <v>0.32662679549119422</v>
      </c>
      <c r="EL207" s="2">
        <f t="shared" si="180"/>
        <v>0.33486942777995959</v>
      </c>
      <c r="EM207" s="2">
        <f t="shared" si="180"/>
        <v>0.32507641154070038</v>
      </c>
      <c r="EN207" s="2">
        <f t="shared" si="180"/>
        <v>0.33956844406025949</v>
      </c>
      <c r="EO207" s="2">
        <f t="shared" si="180"/>
        <v>0.34178101739529831</v>
      </c>
      <c r="EQ207" s="2">
        <f t="shared" si="253"/>
        <v>0.3286375093132835</v>
      </c>
      <c r="ER207" s="2">
        <f t="shared" si="253"/>
        <v>0.32839919364237902</v>
      </c>
      <c r="ES207" s="2">
        <f t="shared" si="253"/>
        <v>0.32837133631650367</v>
      </c>
      <c r="ET207" s="2">
        <f t="shared" si="253"/>
        <v>0.32459408126811484</v>
      </c>
      <c r="EU207" s="2">
        <f t="shared" si="253"/>
        <v>0.32827804872117905</v>
      </c>
      <c r="EV207" s="2">
        <f t="shared" si="253"/>
        <v>0.33032938996757916</v>
      </c>
      <c r="EW207" s="2">
        <f t="shared" si="253"/>
        <v>0.32567062385210244</v>
      </c>
      <c r="EX207" s="2">
        <f t="shared" si="253"/>
        <v>0.32699338224193508</v>
      </c>
      <c r="EY207" s="2">
        <f t="shared" si="253"/>
        <v>0.33062857141410867</v>
      </c>
      <c r="EZ207" s="2">
        <f t="shared" si="253"/>
        <v>0.33434806962202523</v>
      </c>
      <c r="FA207" s="2">
        <f t="shared" si="253"/>
        <v>0.33095705529929648</v>
      </c>
      <c r="FB207" s="2">
        <f t="shared" si="253"/>
        <v>0.33173291313345821</v>
      </c>
      <c r="FC207" s="2">
        <f t="shared" si="253"/>
        <v>0.33029946658998866</v>
      </c>
      <c r="FD207" s="2">
        <f t="shared" si="253"/>
        <v>0.333939083917625</v>
      </c>
      <c r="FE207" s="2">
        <f t="shared" si="253"/>
        <v>0.34183661727577158</v>
      </c>
      <c r="FG207" s="2">
        <f t="shared" si="254"/>
        <v>0.99999985729714225</v>
      </c>
      <c r="FH207" s="2">
        <f t="shared" si="254"/>
        <v>0.99999754001460872</v>
      </c>
      <c r="FI207" s="2">
        <f t="shared" si="254"/>
        <v>0.99999730852405422</v>
      </c>
      <c r="FJ207" s="2">
        <f t="shared" si="254"/>
        <v>0.99999797394736911</v>
      </c>
      <c r="FK207" s="2">
        <f t="shared" si="254"/>
        <v>0.99999830576252857</v>
      </c>
      <c r="FL207" s="2">
        <f t="shared" si="254"/>
        <v>0.99999861458614303</v>
      </c>
      <c r="FM207" s="2">
        <f t="shared" si="254"/>
        <v>0.99999908199061505</v>
      </c>
      <c r="FN207" s="2">
        <f t="shared" si="254"/>
        <v>0.99999892556992642</v>
      </c>
      <c r="FO207" s="2">
        <f t="shared" si="254"/>
        <v>0.99999896402747845</v>
      </c>
      <c r="FP207" s="2">
        <f t="shared" si="254"/>
        <v>0.99999900063732239</v>
      </c>
      <c r="FQ207" s="2">
        <f t="shared" si="254"/>
        <v>0.99999893300244802</v>
      </c>
      <c r="FR207" s="2">
        <f t="shared" si="254"/>
        <v>0.99999897250673031</v>
      </c>
      <c r="FS207" s="2">
        <f t="shared" si="254"/>
        <v>0.99999886359192613</v>
      </c>
      <c r="FT207" s="2">
        <f t="shared" si="254"/>
        <v>0.999998833128251</v>
      </c>
      <c r="FU207" s="2">
        <f t="shared" si="254"/>
        <v>0.9999986105274602</v>
      </c>
      <c r="FW207" s="2">
        <f t="shared" si="245"/>
        <v>0.95874319382295403</v>
      </c>
      <c r="FX207" s="2">
        <f t="shared" si="245"/>
        <v>0.93439658552897209</v>
      </c>
      <c r="FY207" s="2">
        <f t="shared" si="245"/>
        <v>0.90551126344210209</v>
      </c>
      <c r="FZ207" s="2">
        <f t="shared" si="245"/>
        <v>0.9322575476498457</v>
      </c>
      <c r="GA207" s="2">
        <f t="shared" si="245"/>
        <v>0.94245750695516006</v>
      </c>
      <c r="GB207" s="2">
        <f t="shared" si="245"/>
        <v>0.96421306023324882</v>
      </c>
      <c r="GC207" s="2">
        <f t="shared" si="245"/>
        <v>0.97044192152379016</v>
      </c>
      <c r="GD207" s="2">
        <f t="shared" si="245"/>
        <v>0.97543062060653529</v>
      </c>
      <c r="GE207" s="2">
        <f t="shared" si="245"/>
        <v>0.97427303977589741</v>
      </c>
      <c r="GF207" s="2">
        <f t="shared" si="245"/>
        <v>0.97075691277282616</v>
      </c>
      <c r="GG207" s="2">
        <f t="shared" si="245"/>
        <v>0.96517414232852128</v>
      </c>
      <c r="GH207" s="2">
        <f t="shared" si="245"/>
        <v>0.95735313127245092</v>
      </c>
      <c r="GI207" s="2">
        <f t="shared" si="245"/>
        <v>0.95334969927597957</v>
      </c>
      <c r="GJ207" s="2">
        <f t="shared" si="245"/>
        <v>0.94073728187342187</v>
      </c>
      <c r="GK207" s="2">
        <f t="shared" si="245"/>
        <v>0.92735102034179606</v>
      </c>
      <c r="GM207" s="82">
        <f t="shared" si="246"/>
        <v>9.829726464095652E-40</v>
      </c>
      <c r="GN207" s="82">
        <f t="shared" si="246"/>
        <v>0</v>
      </c>
      <c r="GO207" s="82">
        <f t="shared" si="246"/>
        <v>0</v>
      </c>
      <c r="GP207" s="82">
        <f t="shared" si="246"/>
        <v>0</v>
      </c>
      <c r="GQ207" s="82">
        <f t="shared" si="246"/>
        <v>0</v>
      </c>
      <c r="GR207" s="82">
        <f t="shared" si="246"/>
        <v>0</v>
      </c>
      <c r="GS207" s="82">
        <f t="shared" si="246"/>
        <v>0</v>
      </c>
      <c r="GT207" s="82">
        <f t="shared" si="246"/>
        <v>0</v>
      </c>
      <c r="GU207" s="82">
        <f t="shared" si="246"/>
        <v>0</v>
      </c>
      <c r="GV207" s="82">
        <f t="shared" si="246"/>
        <v>0</v>
      </c>
      <c r="GW207" s="82">
        <f t="shared" si="246"/>
        <v>0</v>
      </c>
      <c r="GX207" s="82">
        <f t="shared" si="246"/>
        <v>0</v>
      </c>
      <c r="GY207" s="82">
        <f t="shared" si="246"/>
        <v>0</v>
      </c>
      <c r="GZ207" s="82">
        <f t="shared" si="246"/>
        <v>0</v>
      </c>
      <c r="HA207" s="82">
        <f t="shared" si="246"/>
        <v>0</v>
      </c>
      <c r="HC207" s="82">
        <f t="shared" si="182"/>
        <v>1.5386851906926285E-129</v>
      </c>
      <c r="HD207" s="82">
        <f t="shared" si="182"/>
        <v>4.0409628378586321E-276</v>
      </c>
      <c r="HE207" s="82">
        <f t="shared" si="182"/>
        <v>0</v>
      </c>
      <c r="HF207" s="82">
        <f t="shared" si="182"/>
        <v>0</v>
      </c>
      <c r="HG207" s="82">
        <f t="shared" si="182"/>
        <v>0</v>
      </c>
      <c r="HH207" s="82">
        <f t="shared" si="182"/>
        <v>0</v>
      </c>
      <c r="HI207" s="82">
        <f t="shared" si="242"/>
        <v>0</v>
      </c>
      <c r="HJ207" s="82">
        <f t="shared" si="242"/>
        <v>0</v>
      </c>
      <c r="HK207" s="82">
        <f t="shared" si="242"/>
        <v>0</v>
      </c>
      <c r="HL207" s="82">
        <f t="shared" si="242"/>
        <v>0</v>
      </c>
      <c r="HM207" s="82">
        <f t="shared" si="242"/>
        <v>0</v>
      </c>
      <c r="HN207" s="82">
        <f t="shared" si="242"/>
        <v>0</v>
      </c>
      <c r="HO207" s="82">
        <f t="shared" si="227"/>
        <v>0</v>
      </c>
      <c r="HP207" s="82">
        <f t="shared" si="227"/>
        <v>0</v>
      </c>
      <c r="HQ207" s="82">
        <f t="shared" si="227"/>
        <v>0</v>
      </c>
      <c r="HS207" s="82">
        <f t="shared" si="247"/>
        <v>3.9726206242300899E-36</v>
      </c>
      <c r="HT207" s="82">
        <f t="shared" si="247"/>
        <v>7.4719790572800863E-36</v>
      </c>
      <c r="HU207" s="82">
        <f t="shared" si="247"/>
        <v>8.9530146660812774E-33</v>
      </c>
      <c r="HV207" s="82">
        <f t="shared" si="247"/>
        <v>2.8021639555451157E-46</v>
      </c>
      <c r="HW207" s="82">
        <f t="shared" si="247"/>
        <v>3.0231628824150055E-52</v>
      </c>
      <c r="HX207" s="82">
        <f t="shared" si="247"/>
        <v>8.7622090485843962E-61</v>
      </c>
      <c r="HY207" s="82">
        <f t="shared" si="247"/>
        <v>6.9512694041340338E-71</v>
      </c>
      <c r="HZ207" s="82">
        <f t="shared" si="247"/>
        <v>1.061672892232295E-90</v>
      </c>
      <c r="IA207" s="82">
        <f t="shared" si="247"/>
        <v>4.7023757085163379E-81</v>
      </c>
      <c r="IB207" s="82">
        <f t="shared" si="247"/>
        <v>6.7236840335829643E-71</v>
      </c>
      <c r="IC207" s="82">
        <f t="shared" si="247"/>
        <v>2.7762780864930339E-64</v>
      </c>
      <c r="ID207" s="82">
        <f t="shared" si="247"/>
        <v>2.4803453506590814E-55</v>
      </c>
      <c r="IE207" s="82">
        <f t="shared" si="247"/>
        <v>2.0929141396777767E-68</v>
      </c>
      <c r="IF207" s="82">
        <f t="shared" si="247"/>
        <v>8.3937659467457658E-59</v>
      </c>
      <c r="IG207" s="82">
        <f t="shared" si="247"/>
        <v>5.2469625624491341E-74</v>
      </c>
      <c r="II207" s="82">
        <f t="shared" si="248"/>
        <v>6.2905703425440338E-4</v>
      </c>
      <c r="IJ207" s="82">
        <f t="shared" si="248"/>
        <v>6.8210731147677151E-4</v>
      </c>
      <c r="IK207" s="82">
        <f t="shared" si="248"/>
        <v>4.0162685966529769E-3</v>
      </c>
      <c r="IL207" s="82">
        <f t="shared" si="248"/>
        <v>2.5629129573834231E-4</v>
      </c>
      <c r="IM207" s="82">
        <f t="shared" si="248"/>
        <v>5.3738790578004164E-5</v>
      </c>
      <c r="IN207" s="82">
        <f t="shared" si="248"/>
        <v>2.1483023295676083E-6</v>
      </c>
      <c r="IO207" s="82">
        <f t="shared" si="248"/>
        <v>3.3659252336471626E-7</v>
      </c>
      <c r="IP207" s="82">
        <f t="shared" si="248"/>
        <v>1.125755867068187E-9</v>
      </c>
      <c r="IQ207" s="82">
        <f t="shared" si="248"/>
        <v>1.5853904777036517E-8</v>
      </c>
      <c r="IR207" s="82">
        <f t="shared" si="248"/>
        <v>2.1350521780270109E-7</v>
      </c>
      <c r="IS207" s="82">
        <f t="shared" si="248"/>
        <v>1.5120344242774196E-6</v>
      </c>
      <c r="IT207" s="82">
        <f t="shared" si="248"/>
        <v>1.8426068910414897E-5</v>
      </c>
      <c r="IU207" s="82">
        <f t="shared" si="248"/>
        <v>2.0203983762689637E-6</v>
      </c>
      <c r="IV207" s="82">
        <f t="shared" si="248"/>
        <v>3.5348065607887982E-8</v>
      </c>
      <c r="IW207" s="82">
        <f t="shared" si="248"/>
        <v>1.5967922938586697E-20</v>
      </c>
      <c r="IY207" s="82">
        <f t="shared" si="249"/>
        <v>6.2905703425440338E-4</v>
      </c>
      <c r="IZ207" s="82">
        <f t="shared" si="249"/>
        <v>6.8210731147677151E-4</v>
      </c>
      <c r="JA207" s="82">
        <f t="shared" si="249"/>
        <v>4.0162685966529769E-3</v>
      </c>
      <c r="JB207" s="82">
        <f t="shared" si="249"/>
        <v>2.5629129573834231E-4</v>
      </c>
      <c r="JC207" s="82">
        <f t="shared" si="249"/>
        <v>5.3738790578004164E-5</v>
      </c>
      <c r="JD207" s="82">
        <f t="shared" si="249"/>
        <v>2.1483023295676083E-6</v>
      </c>
      <c r="JE207" s="82">
        <f t="shared" si="249"/>
        <v>3.3659252336471626E-7</v>
      </c>
      <c r="JF207" s="82">
        <f t="shared" si="249"/>
        <v>1.125755867068187E-9</v>
      </c>
      <c r="JG207" s="82">
        <f t="shared" si="249"/>
        <v>1.5853904777036517E-8</v>
      </c>
      <c r="JH207" s="82">
        <f t="shared" si="249"/>
        <v>2.1350521780270109E-7</v>
      </c>
      <c r="JI207" s="82">
        <f t="shared" si="249"/>
        <v>1.5120344242774196E-6</v>
      </c>
      <c r="JJ207" s="82">
        <f t="shared" si="249"/>
        <v>1.8426068910414897E-5</v>
      </c>
      <c r="JK207" s="82">
        <f t="shared" si="249"/>
        <v>2.0203983762689637E-6</v>
      </c>
      <c r="JL207" s="82">
        <f t="shared" si="249"/>
        <v>3.5348065607887982E-8</v>
      </c>
      <c r="JM207" s="82">
        <f t="shared" si="249"/>
        <v>1.5967922938586697E-20</v>
      </c>
    </row>
    <row r="208" spans="2:273" x14ac:dyDescent="0.25">
      <c r="B208" s="2">
        <v>181</v>
      </c>
      <c r="C208" s="37">
        <v>0.32829199999999997</v>
      </c>
      <c r="D208" s="37">
        <v>0.32922099999999999</v>
      </c>
      <c r="E208" s="37">
        <v>0.32698500000000003</v>
      </c>
      <c r="F208" s="37">
        <v>0.32714300000000002</v>
      </c>
      <c r="G208" s="37">
        <v>0.33410299999999998</v>
      </c>
      <c r="H208" s="37">
        <v>0.33338699999999999</v>
      </c>
      <c r="I208" s="37">
        <v>0.32990199999999997</v>
      </c>
      <c r="J208" s="37">
        <v>0.33801900000000001</v>
      </c>
      <c r="K208" s="37">
        <v>0.33374199999999998</v>
      </c>
      <c r="L208" s="37">
        <v>0.343802</v>
      </c>
      <c r="M208" s="37">
        <v>0.33323999999999998</v>
      </c>
      <c r="N208" s="37">
        <v>0.33222699999999999</v>
      </c>
      <c r="O208" s="37">
        <v>0.33628400000000003</v>
      </c>
      <c r="P208" s="37">
        <v>0.33427600000000002</v>
      </c>
      <c r="Q208" s="37">
        <v>0.34125299999999997</v>
      </c>
      <c r="S208" s="4">
        <f t="shared" si="250"/>
        <v>0.32808462850818498</v>
      </c>
      <c r="T208" s="4">
        <f t="shared" si="250"/>
        <v>0.32802052212552907</v>
      </c>
      <c r="U208" s="4">
        <f t="shared" si="250"/>
        <v>0.32797603497625538</v>
      </c>
      <c r="V208" s="4">
        <f t="shared" si="250"/>
        <v>0.32425552711873112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>
        <f t="shared" si="250"/>
        <v>0.33386852852398241</v>
      </c>
      <c r="AG208" s="4">
        <f t="shared" si="250"/>
        <v>0.34142479875564363</v>
      </c>
      <c r="AI208" s="4">
        <f t="shared" si="251"/>
        <v>2.0737149181498937E-4</v>
      </c>
      <c r="AJ208" s="4">
        <f t="shared" si="251"/>
        <v>1.2004778744709177E-3</v>
      </c>
      <c r="AK208" s="4">
        <f t="shared" si="251"/>
        <v>-9.9103497625535608E-4</v>
      </c>
      <c r="AL208" s="4">
        <f t="shared" si="251"/>
        <v>2.8874728812688932E-3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4.074714760176068E-4</v>
      </c>
      <c r="AW208" s="4">
        <f t="shared" si="251"/>
        <v>-1.7179875564365954E-4</v>
      </c>
      <c r="AY208" s="2">
        <f t="shared" si="243"/>
        <v>0.32808462850818498</v>
      </c>
      <c r="AZ208" s="2">
        <f t="shared" si="243"/>
        <v>0.32802052212552907</v>
      </c>
      <c r="BA208" s="2">
        <f t="shared" si="243"/>
        <v>0.3279760349762339</v>
      </c>
      <c r="BB208" s="2">
        <f t="shared" si="243"/>
        <v>0.32425552711873112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>
        <f t="shared" si="243"/>
        <v>0.33386852852398241</v>
      </c>
      <c r="BM208" s="2">
        <f t="shared" si="243"/>
        <v>0.34142479875564363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>
        <f t="shared" si="198"/>
        <v>0.32829199999999997</v>
      </c>
      <c r="CV208" s="2">
        <f t="shared" si="199"/>
        <v>0.32922099999999999</v>
      </c>
      <c r="CW208" s="2">
        <f t="shared" si="200"/>
        <v>0.32698500000000003</v>
      </c>
      <c r="CX208" s="2">
        <f t="shared" si="201"/>
        <v>0.32714300000000002</v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>
        <f t="shared" si="211"/>
        <v>0.33427600000000002</v>
      </c>
      <c r="DI208" s="2">
        <f t="shared" si="212"/>
        <v>0.34125299999999997</v>
      </c>
      <c r="DK208" s="2">
        <f t="shared" si="252"/>
        <v>0.62595879761904727</v>
      </c>
      <c r="DL208" s="2">
        <f t="shared" si="252"/>
        <v>0.46464768259109313</v>
      </c>
      <c r="DM208" s="2">
        <f t="shared" si="252"/>
        <v>0.47203162964352724</v>
      </c>
      <c r="DN208" s="2">
        <f t="shared" si="252"/>
        <v>0.49139329966808915</v>
      </c>
      <c r="DO208" s="2">
        <f t="shared" si="252"/>
        <v>0.51513557759103634</v>
      </c>
      <c r="DP208" s="2">
        <f t="shared" si="252"/>
        <v>0.5222718117201427</v>
      </c>
      <c r="DQ208" s="2">
        <f t="shared" si="252"/>
        <v>0.54121052561576366</v>
      </c>
      <c r="DR208" s="2">
        <f t="shared" si="252"/>
        <v>0.60446587903225801</v>
      </c>
      <c r="DS208" s="2">
        <f t="shared" si="252"/>
        <v>0.56961970975157583</v>
      </c>
      <c r="DT208" s="2">
        <f t="shared" si="252"/>
        <v>0.55631355639599556</v>
      </c>
      <c r="DU208" s="2">
        <f t="shared" si="252"/>
        <v>0.5167497870967741</v>
      </c>
      <c r="DV208" s="2">
        <f t="shared" si="252"/>
        <v>0.54980886607341506</v>
      </c>
      <c r="DW208" s="2">
        <f t="shared" si="252"/>
        <v>0.5462133548387097</v>
      </c>
      <c r="DX208" s="2">
        <f t="shared" si="252"/>
        <v>0.52862114699413476</v>
      </c>
      <c r="DY208" s="2">
        <f t="shared" si="252"/>
        <v>0.49110516421568617</v>
      </c>
      <c r="EA208" s="2">
        <f t="shared" si="241"/>
        <v>0.32238044535345778</v>
      </c>
      <c r="EB208" s="2">
        <f t="shared" si="241"/>
        <v>0.32701557182586372</v>
      </c>
      <c r="EC208" s="2">
        <f t="shared" si="241"/>
        <v>0.32699717664233585</v>
      </c>
      <c r="ED208" s="2">
        <f t="shared" si="241"/>
        <v>0.32421053305526215</v>
      </c>
      <c r="EE208" s="2">
        <f t="shared" si="241"/>
        <v>0.32756951228211856</v>
      </c>
      <c r="EF208" s="2">
        <f t="shared" si="240"/>
        <v>0.325794837433517</v>
      </c>
      <c r="EG208" s="2">
        <f t="shared" si="240"/>
        <v>0.32110378525577021</v>
      </c>
      <c r="EH208" s="2">
        <f t="shared" si="240"/>
        <v>0.3207739757211801</v>
      </c>
      <c r="EI208" s="2">
        <f t="shared" si="240"/>
        <v>0.32495601426712589</v>
      </c>
      <c r="EJ208" s="2">
        <f t="shared" si="240"/>
        <v>0.32330198012703526</v>
      </c>
      <c r="EK208" s="2">
        <f t="shared" si="213"/>
        <v>0.32623710083156793</v>
      </c>
      <c r="EL208" s="2">
        <f t="shared" si="180"/>
        <v>0.33455152022173223</v>
      </c>
      <c r="EM208" s="2">
        <f t="shared" si="180"/>
        <v>0.32461299933297749</v>
      </c>
      <c r="EN208" s="2">
        <f t="shared" si="180"/>
        <v>0.33925411814139211</v>
      </c>
      <c r="EO208" s="2">
        <f t="shared" si="180"/>
        <v>0.34136647604465997</v>
      </c>
      <c r="EQ208" s="2">
        <f t="shared" si="253"/>
        <v>0.32830845274339648</v>
      </c>
      <c r="ER208" s="2">
        <f t="shared" si="253"/>
        <v>0.32808454227247924</v>
      </c>
      <c r="ES208" s="2">
        <f t="shared" si="253"/>
        <v>0.32806880005568939</v>
      </c>
      <c r="ET208" s="2">
        <f t="shared" si="253"/>
        <v>0.32425817954080222</v>
      </c>
      <c r="EU208" s="2">
        <f t="shared" si="253"/>
        <v>0.3279447925788147</v>
      </c>
      <c r="EV208" s="2">
        <f t="shared" si="253"/>
        <v>0.33002866981255441</v>
      </c>
      <c r="EW208" s="2">
        <f t="shared" si="253"/>
        <v>0.32532486897467472</v>
      </c>
      <c r="EX208" s="2">
        <f t="shared" si="253"/>
        <v>0.32657602510977435</v>
      </c>
      <c r="EY208" s="2">
        <f t="shared" si="253"/>
        <v>0.33020602345711508</v>
      </c>
      <c r="EZ208" s="2">
        <f t="shared" si="253"/>
        <v>0.3340300024731685</v>
      </c>
      <c r="FA208" s="2">
        <f t="shared" si="253"/>
        <v>0.33061937747052705</v>
      </c>
      <c r="FB208" s="2">
        <f t="shared" si="253"/>
        <v>0.33137714356787729</v>
      </c>
      <c r="FC208" s="2">
        <f t="shared" si="253"/>
        <v>0.32990015967955649</v>
      </c>
      <c r="FD208" s="2">
        <f t="shared" si="253"/>
        <v>0.33355889678480088</v>
      </c>
      <c r="FE208" s="2">
        <f t="shared" si="253"/>
        <v>0.3414287624433231</v>
      </c>
      <c r="FG208" s="2">
        <f t="shared" si="254"/>
        <v>0.99999986985344524</v>
      </c>
      <c r="FH208" s="2">
        <f t="shared" si="254"/>
        <v>0.99999775646617284</v>
      </c>
      <c r="FI208" s="2">
        <f t="shared" si="254"/>
        <v>0.99999754534418228</v>
      </c>
      <c r="FJ208" s="2">
        <f t="shared" si="254"/>
        <v>0.99999815221771016</v>
      </c>
      <c r="FK208" s="2">
        <f t="shared" si="254"/>
        <v>0.99999845483683125</v>
      </c>
      <c r="FL208" s="2">
        <f t="shared" si="254"/>
        <v>0.99999873648739146</v>
      </c>
      <c r="FM208" s="2">
        <f t="shared" si="254"/>
        <v>0.99999916276542267</v>
      </c>
      <c r="FN208" s="2">
        <f t="shared" si="254"/>
        <v>0.9999990201080341</v>
      </c>
      <c r="FO208" s="2">
        <f t="shared" si="254"/>
        <v>0.99999905518174503</v>
      </c>
      <c r="FP208" s="2">
        <f t="shared" si="254"/>
        <v>0.99999908857032538</v>
      </c>
      <c r="FQ208" s="2">
        <f t="shared" si="254"/>
        <v>0.99999902688657571</v>
      </c>
      <c r="FR208" s="2">
        <f t="shared" si="254"/>
        <v>0.99999906291491591</v>
      </c>
      <c r="FS208" s="2">
        <f t="shared" si="254"/>
        <v>0.99999896358341511</v>
      </c>
      <c r="FT208" s="2">
        <f t="shared" si="254"/>
        <v>0.99999893580020749</v>
      </c>
      <c r="FU208" s="2">
        <f t="shared" si="254"/>
        <v>0.99999873278582785</v>
      </c>
      <c r="FW208" s="2">
        <f t="shared" si="245"/>
        <v>0.96223625745337305</v>
      </c>
      <c r="FX208" s="2">
        <f t="shared" si="245"/>
        <v>0.93982160175706053</v>
      </c>
      <c r="FY208" s="2">
        <f t="shared" si="245"/>
        <v>0.9131027859611075</v>
      </c>
      <c r="FZ208" s="2">
        <f t="shared" si="245"/>
        <v>0.93784768398264284</v>
      </c>
      <c r="GA208" s="2">
        <f t="shared" si="245"/>
        <v>0.94725356129951899</v>
      </c>
      <c r="GB208" s="2">
        <f t="shared" si="245"/>
        <v>0.96725882555938025</v>
      </c>
      <c r="GC208" s="2">
        <f t="shared" si="245"/>
        <v>0.97297241896274878</v>
      </c>
      <c r="GD208" s="2">
        <f t="shared" si="245"/>
        <v>0.97754391323116785</v>
      </c>
      <c r="GE208" s="2">
        <f t="shared" si="245"/>
        <v>0.97648349925887046</v>
      </c>
      <c r="GF208" s="2">
        <f t="shared" si="245"/>
        <v>0.97326118650808946</v>
      </c>
      <c r="GG208" s="2">
        <f t="shared" si="245"/>
        <v>0.96814081427511767</v>
      </c>
      <c r="GH208" s="2">
        <f t="shared" si="245"/>
        <v>0.96095909393226042</v>
      </c>
      <c r="GI208" s="2">
        <f t="shared" si="245"/>
        <v>0.9572790625597819</v>
      </c>
      <c r="GJ208" s="2">
        <f t="shared" si="245"/>
        <v>0.94566844808049211</v>
      </c>
      <c r="GK208" s="2">
        <f t="shared" si="245"/>
        <v>0.93331708436547256</v>
      </c>
      <c r="GM208" s="82">
        <f t="shared" si="246"/>
        <v>2.5357586771617451E-40</v>
      </c>
      <c r="GN208" s="82">
        <f t="shared" si="246"/>
        <v>0</v>
      </c>
      <c r="GO208" s="82">
        <f t="shared" si="246"/>
        <v>0</v>
      </c>
      <c r="GP208" s="82">
        <f t="shared" si="246"/>
        <v>0</v>
      </c>
      <c r="GQ208" s="82">
        <f t="shared" si="246"/>
        <v>0</v>
      </c>
      <c r="GR208" s="82">
        <f t="shared" si="246"/>
        <v>0</v>
      </c>
      <c r="GS208" s="82">
        <f t="shared" si="246"/>
        <v>0</v>
      </c>
      <c r="GT208" s="82">
        <f t="shared" si="246"/>
        <v>0</v>
      </c>
      <c r="GU208" s="82">
        <f t="shared" si="246"/>
        <v>0</v>
      </c>
      <c r="GV208" s="82">
        <f t="shared" si="246"/>
        <v>0</v>
      </c>
      <c r="GW208" s="82">
        <f t="shared" si="246"/>
        <v>0</v>
      </c>
      <c r="GX208" s="82">
        <f t="shared" si="246"/>
        <v>0</v>
      </c>
      <c r="GY208" s="82">
        <f t="shared" si="246"/>
        <v>0</v>
      </c>
      <c r="GZ208" s="82">
        <f t="shared" si="246"/>
        <v>0</v>
      </c>
      <c r="HA208" s="82">
        <f t="shared" si="246"/>
        <v>0</v>
      </c>
      <c r="HC208" s="82">
        <f t="shared" si="182"/>
        <v>5.4284136039983197E-132</v>
      </c>
      <c r="HD208" s="82">
        <f t="shared" si="182"/>
        <v>2.8723591381133906E-282</v>
      </c>
      <c r="HE208" s="82">
        <f t="shared" si="182"/>
        <v>0</v>
      </c>
      <c r="HF208" s="82">
        <f t="shared" si="182"/>
        <v>0</v>
      </c>
      <c r="HG208" s="82">
        <f t="shared" si="182"/>
        <v>0</v>
      </c>
      <c r="HH208" s="82">
        <f t="shared" si="182"/>
        <v>0</v>
      </c>
      <c r="HI208" s="82">
        <f t="shared" si="242"/>
        <v>0</v>
      </c>
      <c r="HJ208" s="82">
        <f t="shared" si="242"/>
        <v>0</v>
      </c>
      <c r="HK208" s="82">
        <f t="shared" si="242"/>
        <v>0</v>
      </c>
      <c r="HL208" s="82">
        <f t="shared" si="242"/>
        <v>0</v>
      </c>
      <c r="HM208" s="82">
        <f t="shared" si="242"/>
        <v>0</v>
      </c>
      <c r="HN208" s="82">
        <f t="shared" si="242"/>
        <v>0</v>
      </c>
      <c r="HO208" s="82">
        <f t="shared" si="227"/>
        <v>0</v>
      </c>
      <c r="HP208" s="82">
        <f t="shared" si="227"/>
        <v>0</v>
      </c>
      <c r="HQ208" s="82">
        <f t="shared" si="227"/>
        <v>0</v>
      </c>
      <c r="HS208" s="82">
        <f t="shared" si="247"/>
        <v>3.273331640815833E-37</v>
      </c>
      <c r="HT208" s="82">
        <f t="shared" si="247"/>
        <v>3.9913819040675583E-37</v>
      </c>
      <c r="HU208" s="82">
        <f t="shared" si="247"/>
        <v>5.5289645060390417E-34</v>
      </c>
      <c r="HV208" s="82">
        <f t="shared" si="247"/>
        <v>7.3311874829973773E-48</v>
      </c>
      <c r="HW208" s="82">
        <f t="shared" si="247"/>
        <v>5.4476014351675096E-54</v>
      </c>
      <c r="HX208" s="82">
        <f t="shared" si="247"/>
        <v>1.1650126178443606E-62</v>
      </c>
      <c r="HY208" s="82">
        <f t="shared" si="247"/>
        <v>6.050003506708183E-73</v>
      </c>
      <c r="HZ208" s="82">
        <f t="shared" si="247"/>
        <v>2.4060267999515078E-93</v>
      </c>
      <c r="IA208" s="82">
        <f t="shared" si="247"/>
        <v>2.1106797048889076E-83</v>
      </c>
      <c r="IB208" s="82">
        <f t="shared" si="247"/>
        <v>5.4823151579273149E-73</v>
      </c>
      <c r="IC208" s="82">
        <f t="shared" si="247"/>
        <v>3.1685939910147764E-66</v>
      </c>
      <c r="ID208" s="82">
        <f t="shared" si="247"/>
        <v>4.8254076767709015E-57</v>
      </c>
      <c r="IE208" s="82">
        <f t="shared" si="247"/>
        <v>1.3767594397453942E-70</v>
      </c>
      <c r="IF208" s="82">
        <f t="shared" si="247"/>
        <v>1.058528358500999E-60</v>
      </c>
      <c r="IG208" s="82">
        <f t="shared" si="247"/>
        <v>1.8723064551910119E-76</v>
      </c>
      <c r="II208" s="82">
        <f t="shared" si="248"/>
        <v>4.3340281020568796E-4</v>
      </c>
      <c r="IJ208" s="82">
        <f t="shared" si="248"/>
        <v>4.4066944270281172E-4</v>
      </c>
      <c r="IK208" s="82">
        <f t="shared" si="248"/>
        <v>2.7523429405957832E-3</v>
      </c>
      <c r="IL208" s="82">
        <f t="shared" si="248"/>
        <v>1.541318537570451E-4</v>
      </c>
      <c r="IM208" s="82">
        <f t="shared" si="248"/>
        <v>3.0222461741655578E-5</v>
      </c>
      <c r="IN208" s="82">
        <f t="shared" si="248"/>
        <v>1.1077389770490439E-6</v>
      </c>
      <c r="IO208" s="82">
        <f t="shared" si="248"/>
        <v>1.6383022581379733E-7</v>
      </c>
      <c r="IP208" s="82">
        <f t="shared" si="248"/>
        <v>4.2966399810694746E-10</v>
      </c>
      <c r="IQ208" s="82">
        <f t="shared" si="248"/>
        <v>6.8198418022888303E-9</v>
      </c>
      <c r="IR208" s="82">
        <f t="shared" si="248"/>
        <v>1.0174210423224935E-7</v>
      </c>
      <c r="IS208" s="82">
        <f t="shared" si="248"/>
        <v>7.693372502200562E-7</v>
      </c>
      <c r="IT208" s="82">
        <f t="shared" si="248"/>
        <v>1.0339292841674211E-5</v>
      </c>
      <c r="IU208" s="82">
        <f t="shared" si="248"/>
        <v>9.7603686031861159E-7</v>
      </c>
      <c r="IV208" s="82">
        <f t="shared" si="248"/>
        <v>1.224391118380454E-8</v>
      </c>
      <c r="IW208" s="82">
        <f t="shared" si="248"/>
        <v>6.444678581398525E-22</v>
      </c>
      <c r="IY208" s="82">
        <f t="shared" si="249"/>
        <v>4.3340281020568796E-4</v>
      </c>
      <c r="IZ208" s="82">
        <f t="shared" si="249"/>
        <v>4.4066944270281172E-4</v>
      </c>
      <c r="JA208" s="82">
        <f t="shared" si="249"/>
        <v>2.7523429405957832E-3</v>
      </c>
      <c r="JB208" s="82">
        <f t="shared" si="249"/>
        <v>1.541318537570451E-4</v>
      </c>
      <c r="JC208" s="82">
        <f t="shared" si="249"/>
        <v>3.0222461741655578E-5</v>
      </c>
      <c r="JD208" s="82">
        <f t="shared" si="249"/>
        <v>1.1077389770490439E-6</v>
      </c>
      <c r="JE208" s="82">
        <f t="shared" si="249"/>
        <v>1.6383022581379733E-7</v>
      </c>
      <c r="JF208" s="82">
        <f t="shared" si="249"/>
        <v>4.2966399810694746E-10</v>
      </c>
      <c r="JG208" s="82">
        <f t="shared" si="249"/>
        <v>6.8198418022888303E-9</v>
      </c>
      <c r="JH208" s="82">
        <f t="shared" si="249"/>
        <v>1.0174210423224935E-7</v>
      </c>
      <c r="JI208" s="82">
        <f t="shared" si="249"/>
        <v>7.693372502200562E-7</v>
      </c>
      <c r="JJ208" s="82">
        <f t="shared" si="249"/>
        <v>1.0339292841674211E-5</v>
      </c>
      <c r="JK208" s="82">
        <f t="shared" si="249"/>
        <v>9.7603686031861159E-7</v>
      </c>
      <c r="JL208" s="82">
        <f t="shared" si="249"/>
        <v>1.224391118380454E-8</v>
      </c>
      <c r="JM208" s="82">
        <f t="shared" si="249"/>
        <v>6.444678581398525E-22</v>
      </c>
    </row>
    <row r="209" spans="2:273" x14ac:dyDescent="0.25">
      <c r="B209" s="2">
        <v>182</v>
      </c>
      <c r="C209" s="37">
        <v>0.33536700000000003</v>
      </c>
      <c r="D209" s="37">
        <v>0.33641799999999999</v>
      </c>
      <c r="E209" s="37">
        <v>0.328183</v>
      </c>
      <c r="F209" s="37">
        <v>0.33130999999999999</v>
      </c>
      <c r="G209" s="37">
        <v>0.32159300000000002</v>
      </c>
      <c r="H209" s="37">
        <v>0.33227299999999999</v>
      </c>
      <c r="I209" s="37">
        <v>0.32388</v>
      </c>
      <c r="J209" s="37">
        <v>0.324934</v>
      </c>
      <c r="K209" s="37">
        <v>0.33136900000000002</v>
      </c>
      <c r="L209" s="37">
        <v>0.33764699999999997</v>
      </c>
      <c r="M209" s="37">
        <v>0.33826099999999998</v>
      </c>
      <c r="N209" s="37">
        <v>0.33737200000000001</v>
      </c>
      <c r="O209" s="37">
        <v>0.33077000000000001</v>
      </c>
      <c r="P209" s="37">
        <v>0.34031800000000001</v>
      </c>
      <c r="Q209" s="37">
        <v>0.34148899999999999</v>
      </c>
      <c r="S209" s="4">
        <f t="shared" si="250"/>
        <v>0.32777210962814857</v>
      </c>
      <c r="T209" s="4">
        <f t="shared" si="250"/>
        <v>0.32771038014978121</v>
      </c>
      <c r="U209" s="4">
        <f t="shared" si="250"/>
        <v>0.32767979472694581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>
        <f t="shared" si="250"/>
        <v>0.33346573296456361</v>
      </c>
      <c r="AG209" s="4">
        <f t="shared" si="250"/>
        <v>0.34101686242416701</v>
      </c>
      <c r="AI209" s="4">
        <f t="shared" si="251"/>
        <v>7.5948903718514593E-3</v>
      </c>
      <c r="AJ209" s="4">
        <f t="shared" si="251"/>
        <v>8.707619850218784E-3</v>
      </c>
      <c r="AK209" s="4">
        <f t="shared" si="251"/>
        <v>5.0320527305419693E-4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6.852267035436399E-3</v>
      </c>
      <c r="AW209" s="4">
        <f t="shared" si="251"/>
        <v>4.72137575832976E-4</v>
      </c>
      <c r="AY209" s="2">
        <f t="shared" si="243"/>
        <v>0.32777210962814857</v>
      </c>
      <c r="AZ209" s="2">
        <f t="shared" si="243"/>
        <v>0.32771038014978121</v>
      </c>
      <c r="BA209" s="2">
        <f t="shared" si="243"/>
        <v>0.32767979472694264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>
        <f t="shared" si="243"/>
        <v>0.33346573296456361</v>
      </c>
      <c r="BM209" s="2">
        <f t="shared" si="243"/>
        <v>0.34101686242416701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>
        <f t="shared" si="198"/>
        <v>0.33536700000000003</v>
      </c>
      <c r="CV209" s="2">
        <f t="shared" si="199"/>
        <v>0.33641799999999999</v>
      </c>
      <c r="CW209" s="2">
        <f t="shared" si="200"/>
        <v>0.328183</v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>
        <f t="shared" si="211"/>
        <v>0.34031800000000001</v>
      </c>
      <c r="DI209" s="2">
        <f t="shared" si="212"/>
        <v>0.34148899999999999</v>
      </c>
      <c r="DK209" s="2">
        <f t="shared" si="252"/>
        <v>0.62726574999999962</v>
      </c>
      <c r="DL209" s="2">
        <f t="shared" si="252"/>
        <v>0.46513161700404859</v>
      </c>
      <c r="DM209" s="2">
        <f t="shared" si="252"/>
        <v>0.47254467317073173</v>
      </c>
      <c r="DN209" s="2">
        <f t="shared" si="252"/>
        <v>0.49203696491228072</v>
      </c>
      <c r="DO209" s="2">
        <f t="shared" si="252"/>
        <v>0.51590577815126049</v>
      </c>
      <c r="DP209" s="2">
        <f t="shared" si="252"/>
        <v>0.52301456907308386</v>
      </c>
      <c r="DQ209" s="2">
        <f t="shared" si="252"/>
        <v>0.54205449655172422</v>
      </c>
      <c r="DR209" s="2">
        <f t="shared" si="252"/>
        <v>0.60567961693548389</v>
      </c>
      <c r="DS209" s="2">
        <f t="shared" si="252"/>
        <v>0.57061623633667047</v>
      </c>
      <c r="DT209" s="2">
        <f t="shared" si="252"/>
        <v>0.55725360177975536</v>
      </c>
      <c r="DU209" s="2">
        <f t="shared" si="252"/>
        <v>0.5174580258064515</v>
      </c>
      <c r="DV209" s="2">
        <f t="shared" si="252"/>
        <v>0.55071483403781984</v>
      </c>
      <c r="DW209" s="2">
        <f t="shared" si="252"/>
        <v>0.54710277419354836</v>
      </c>
      <c r="DX209" s="2">
        <f t="shared" si="252"/>
        <v>0.52940639259530775</v>
      </c>
      <c r="DY209" s="2">
        <f t="shared" si="252"/>
        <v>0.49167730258467013</v>
      </c>
      <c r="EA209" s="2">
        <f t="shared" si="241"/>
        <v>0.32197973780345279</v>
      </c>
      <c r="EB209" s="2">
        <f t="shared" si="241"/>
        <v>0.32668618489678042</v>
      </c>
      <c r="EC209" s="2">
        <f t="shared" si="241"/>
        <v>0.32667944150156419</v>
      </c>
      <c r="ED209" s="2">
        <f t="shared" si="241"/>
        <v>0.32387379873256833</v>
      </c>
      <c r="EE209" s="2">
        <f t="shared" si="241"/>
        <v>0.32723163369001951</v>
      </c>
      <c r="EF209" s="2">
        <f t="shared" si="240"/>
        <v>0.3254425338006729</v>
      </c>
      <c r="EG209" s="2">
        <f t="shared" si="240"/>
        <v>0.32070900015125375</v>
      </c>
      <c r="EH209" s="2">
        <f t="shared" si="240"/>
        <v>0.32029005105984487</v>
      </c>
      <c r="EI209" s="2">
        <f t="shared" si="240"/>
        <v>0.32447251796402599</v>
      </c>
      <c r="EJ209" s="2">
        <f t="shared" si="240"/>
        <v>0.32285927592903568</v>
      </c>
      <c r="EK209" s="2">
        <f t="shared" si="213"/>
        <v>0.32584740617194169</v>
      </c>
      <c r="EL209" s="2">
        <f t="shared" si="180"/>
        <v>0.33423361266350488</v>
      </c>
      <c r="EM209" s="2">
        <f t="shared" si="180"/>
        <v>0.32414958712525455</v>
      </c>
      <c r="EN209" s="2">
        <f t="shared" si="180"/>
        <v>0.33893979222252468</v>
      </c>
      <c r="EO209" s="2">
        <f t="shared" si="180"/>
        <v>0.34095193469402163</v>
      </c>
      <c r="EQ209" s="2">
        <f t="shared" si="253"/>
        <v>0.32797939617350946</v>
      </c>
      <c r="ER209" s="2">
        <f t="shared" si="253"/>
        <v>0.32776989090257952</v>
      </c>
      <c r="ES209" s="2">
        <f t="shared" si="253"/>
        <v>0.32776626379487506</v>
      </c>
      <c r="ET209" s="2">
        <f t="shared" si="253"/>
        <v>0.32392227781348965</v>
      </c>
      <c r="EU209" s="2">
        <f t="shared" si="253"/>
        <v>0.32761153643645036</v>
      </c>
      <c r="EV209" s="2">
        <f t="shared" si="253"/>
        <v>0.32972794965752961</v>
      </c>
      <c r="EW209" s="2">
        <f t="shared" si="253"/>
        <v>0.32497911409724706</v>
      </c>
      <c r="EX209" s="2">
        <f t="shared" si="253"/>
        <v>0.32615866797761361</v>
      </c>
      <c r="EY209" s="2">
        <f t="shared" si="253"/>
        <v>0.32978347550012149</v>
      </c>
      <c r="EZ209" s="2">
        <f t="shared" si="253"/>
        <v>0.33371193532431176</v>
      </c>
      <c r="FA209" s="2">
        <f t="shared" si="253"/>
        <v>0.33028169964175758</v>
      </c>
      <c r="FB209" s="2">
        <f t="shared" si="253"/>
        <v>0.33102137400229636</v>
      </c>
      <c r="FC209" s="2">
        <f t="shared" si="253"/>
        <v>0.32950085276912433</v>
      </c>
      <c r="FD209" s="2">
        <f t="shared" si="253"/>
        <v>0.33317870965197671</v>
      </c>
      <c r="FE209" s="2">
        <f t="shared" si="253"/>
        <v>0.34102090761087461</v>
      </c>
      <c r="FG209" s="2">
        <f t="shared" si="254"/>
        <v>0.99999988130493001</v>
      </c>
      <c r="FH209" s="2">
        <f t="shared" si="254"/>
        <v>0.99999795387242729</v>
      </c>
      <c r="FI209" s="2">
        <f t="shared" si="254"/>
        <v>0.99999776132680385</v>
      </c>
      <c r="FJ209" s="2">
        <f t="shared" si="254"/>
        <v>0.99999831480224888</v>
      </c>
      <c r="FK209" s="2">
        <f t="shared" si="254"/>
        <v>0.99999859079424991</v>
      </c>
      <c r="FL209" s="2">
        <f t="shared" si="254"/>
        <v>0.99999884766267721</v>
      </c>
      <c r="FM209" s="2">
        <f t="shared" si="254"/>
        <v>0.9999992364329342</v>
      </c>
      <c r="FN209" s="2">
        <f t="shared" si="254"/>
        <v>0.99999910632782862</v>
      </c>
      <c r="FO209" s="2">
        <f t="shared" si="254"/>
        <v>0.99999913831543852</v>
      </c>
      <c r="FP209" s="2">
        <f t="shared" si="254"/>
        <v>0.99999916876619077</v>
      </c>
      <c r="FQ209" s="2">
        <f t="shared" si="254"/>
        <v>0.99999911250993312</v>
      </c>
      <c r="FR209" s="2">
        <f t="shared" si="254"/>
        <v>0.99999914536817547</v>
      </c>
      <c r="FS209" s="2">
        <f t="shared" si="254"/>
        <v>0.99999905477675421</v>
      </c>
      <c r="FT209" s="2">
        <f t="shared" si="254"/>
        <v>0.9999990294381631</v>
      </c>
      <c r="FU209" s="2">
        <f t="shared" si="254"/>
        <v>0.9999988442868103</v>
      </c>
      <c r="FW209" s="2">
        <f t="shared" si="245"/>
        <v>0.96544423556845027</v>
      </c>
      <c r="FX209" s="2">
        <f t="shared" si="245"/>
        <v>0.94482449161097115</v>
      </c>
      <c r="FY209" s="2">
        <f t="shared" si="245"/>
        <v>0.92013817433540668</v>
      </c>
      <c r="FZ209" s="2">
        <f t="shared" si="245"/>
        <v>0.94300472230938004</v>
      </c>
      <c r="GA209" s="2">
        <f t="shared" si="245"/>
        <v>0.95167037281644218</v>
      </c>
      <c r="GB209" s="2">
        <f t="shared" si="245"/>
        <v>0.97005342186455068</v>
      </c>
      <c r="GC209" s="2">
        <f t="shared" si="245"/>
        <v>0.97529179370278907</v>
      </c>
      <c r="GD209" s="2">
        <f t="shared" si="245"/>
        <v>0.97947925868406749</v>
      </c>
      <c r="GE209" s="2">
        <f t="shared" si="245"/>
        <v>0.97850822570199558</v>
      </c>
      <c r="GF209" s="2">
        <f t="shared" si="245"/>
        <v>0.975556403184069</v>
      </c>
      <c r="GG209" s="2">
        <f t="shared" si="245"/>
        <v>0.97086239692092113</v>
      </c>
      <c r="GH209" s="2">
        <f t="shared" si="245"/>
        <v>0.96427153690916523</v>
      </c>
      <c r="GI209" s="2">
        <f t="shared" si="245"/>
        <v>0.96089103218162342</v>
      </c>
      <c r="GJ209" s="2">
        <f t="shared" si="245"/>
        <v>0.9502110151241826</v>
      </c>
      <c r="GK209" s="2">
        <f t="shared" si="245"/>
        <v>0.93882552462890345</v>
      </c>
      <c r="GM209" s="82">
        <f t="shared" si="246"/>
        <v>6.4744563927038368E-41</v>
      </c>
      <c r="GN209" s="82">
        <f t="shared" si="246"/>
        <v>0</v>
      </c>
      <c r="GO209" s="82">
        <f t="shared" si="246"/>
        <v>0</v>
      </c>
      <c r="GP209" s="82">
        <f t="shared" si="246"/>
        <v>0</v>
      </c>
      <c r="GQ209" s="82">
        <f t="shared" si="246"/>
        <v>0</v>
      </c>
      <c r="GR209" s="82">
        <f t="shared" si="246"/>
        <v>0</v>
      </c>
      <c r="GS209" s="82">
        <f t="shared" si="246"/>
        <v>0</v>
      </c>
      <c r="GT209" s="82">
        <f t="shared" si="246"/>
        <v>0</v>
      </c>
      <c r="GU209" s="82">
        <f t="shared" si="246"/>
        <v>0</v>
      </c>
      <c r="GV209" s="82">
        <f t="shared" si="246"/>
        <v>0</v>
      </c>
      <c r="GW209" s="82">
        <f t="shared" si="246"/>
        <v>0</v>
      </c>
      <c r="GX209" s="82">
        <f t="shared" si="246"/>
        <v>0</v>
      </c>
      <c r="GY209" s="82">
        <f t="shared" si="246"/>
        <v>0</v>
      </c>
      <c r="GZ209" s="82">
        <f t="shared" si="246"/>
        <v>0</v>
      </c>
      <c r="HA209" s="82">
        <f t="shared" si="246"/>
        <v>0</v>
      </c>
      <c r="HC209" s="82">
        <f t="shared" si="182"/>
        <v>1.8151784707698345E-134</v>
      </c>
      <c r="HD209" s="82">
        <f t="shared" si="182"/>
        <v>1.7453079103541398E-288</v>
      </c>
      <c r="HE209" s="82">
        <f t="shared" si="182"/>
        <v>0</v>
      </c>
      <c r="HF209" s="82">
        <f t="shared" si="182"/>
        <v>0</v>
      </c>
      <c r="HG209" s="82">
        <f t="shared" si="182"/>
        <v>0</v>
      </c>
      <c r="HH209" s="82">
        <f t="shared" si="182"/>
        <v>0</v>
      </c>
      <c r="HI209" s="82">
        <f t="shared" si="242"/>
        <v>0</v>
      </c>
      <c r="HJ209" s="82">
        <f t="shared" si="242"/>
        <v>0</v>
      </c>
      <c r="HK209" s="82">
        <f t="shared" si="242"/>
        <v>0</v>
      </c>
      <c r="HL209" s="82">
        <f t="shared" si="242"/>
        <v>0</v>
      </c>
      <c r="HM209" s="82">
        <f t="shared" si="242"/>
        <v>0</v>
      </c>
      <c r="HN209" s="82">
        <f t="shared" si="242"/>
        <v>0</v>
      </c>
      <c r="HO209" s="82">
        <f t="shared" si="227"/>
        <v>0</v>
      </c>
      <c r="HP209" s="82">
        <f t="shared" si="227"/>
        <v>0</v>
      </c>
      <c r="HQ209" s="82">
        <f t="shared" si="227"/>
        <v>0</v>
      </c>
      <c r="HS209" s="82">
        <f t="shared" si="247"/>
        <v>2.5959324661812451E-38</v>
      </c>
      <c r="HT209" s="82">
        <f t="shared" si="247"/>
        <v>2.0221606983751104E-38</v>
      </c>
      <c r="HU209" s="82">
        <f t="shared" si="247"/>
        <v>3.2399895850290556E-35</v>
      </c>
      <c r="HV209" s="82">
        <f t="shared" si="247"/>
        <v>1.8008432548628659E-49</v>
      </c>
      <c r="HW209" s="82">
        <f t="shared" si="247"/>
        <v>9.173830577121374E-56</v>
      </c>
      <c r="HX209" s="82">
        <f t="shared" si="247"/>
        <v>1.4483199784255938E-64</v>
      </c>
      <c r="HY209" s="82">
        <f t="shared" si="247"/>
        <v>4.9128248725619534E-75</v>
      </c>
      <c r="HZ209" s="82">
        <f t="shared" si="247"/>
        <v>4.9886111624758196E-96</v>
      </c>
      <c r="IA209" s="82">
        <f t="shared" si="247"/>
        <v>8.7578515980671663E-86</v>
      </c>
      <c r="IB209" s="82">
        <f t="shared" si="247"/>
        <v>4.1627781911143717E-75</v>
      </c>
      <c r="IC209" s="82">
        <f t="shared" si="247"/>
        <v>3.3784138845596987E-68</v>
      </c>
      <c r="ID209" s="82">
        <f t="shared" si="247"/>
        <v>8.8276847754083877E-59</v>
      </c>
      <c r="IE209" s="82">
        <f t="shared" si="247"/>
        <v>8.3558948889232694E-73</v>
      </c>
      <c r="IF209" s="82">
        <f t="shared" si="247"/>
        <v>1.2431973388812019E-62</v>
      </c>
      <c r="IG209" s="82">
        <f t="shared" si="247"/>
        <v>6.0848440550328445E-79</v>
      </c>
      <c r="II209" s="82">
        <f t="shared" si="248"/>
        <v>2.9579311901181893E-4</v>
      </c>
      <c r="IJ209" s="82">
        <f t="shared" si="248"/>
        <v>2.8098945698835882E-4</v>
      </c>
      <c r="IK209" s="82">
        <f t="shared" si="248"/>
        <v>1.8622374633407279E-3</v>
      </c>
      <c r="IL209" s="82">
        <f t="shared" si="248"/>
        <v>9.1253952427471148E-5</v>
      </c>
      <c r="IM209" s="82">
        <f t="shared" si="248"/>
        <v>1.671171424201819E-5</v>
      </c>
      <c r="IN209" s="82">
        <f t="shared" si="248"/>
        <v>5.6158223532211825E-7</v>
      </c>
      <c r="IO209" s="82">
        <f t="shared" si="248"/>
        <v>7.8352977041657857E-8</v>
      </c>
      <c r="IP209" s="82">
        <f t="shared" si="248"/>
        <v>1.6030822439230325E-10</v>
      </c>
      <c r="IQ209" s="82">
        <f t="shared" si="248"/>
        <v>2.8755974029440643E-9</v>
      </c>
      <c r="IR209" s="82">
        <f t="shared" si="248"/>
        <v>4.7615686319803708E-8</v>
      </c>
      <c r="IS209" s="82">
        <f t="shared" si="248"/>
        <v>3.8477464141773285E-7</v>
      </c>
      <c r="IT209" s="82">
        <f t="shared" si="248"/>
        <v>5.7127678021897545E-6</v>
      </c>
      <c r="IU209" s="82">
        <f t="shared" si="248"/>
        <v>4.6202888952535753E-7</v>
      </c>
      <c r="IV209" s="82">
        <f t="shared" si="248"/>
        <v>4.1040405516880072E-9</v>
      </c>
      <c r="IW209" s="82">
        <f t="shared" si="248"/>
        <v>2.3262510921530618E-23</v>
      </c>
      <c r="IY209" s="82">
        <f t="shared" si="249"/>
        <v>2.9579311901181893E-4</v>
      </c>
      <c r="IZ209" s="82">
        <f t="shared" si="249"/>
        <v>2.8098945698835882E-4</v>
      </c>
      <c r="JA209" s="82">
        <f t="shared" si="249"/>
        <v>1.8622374633407279E-3</v>
      </c>
      <c r="JB209" s="82">
        <f t="shared" si="249"/>
        <v>9.1253952427471148E-5</v>
      </c>
      <c r="JC209" s="82">
        <f t="shared" si="249"/>
        <v>1.671171424201819E-5</v>
      </c>
      <c r="JD209" s="82">
        <f t="shared" si="249"/>
        <v>5.6158223532211825E-7</v>
      </c>
      <c r="JE209" s="82">
        <f t="shared" si="249"/>
        <v>7.8352977041657857E-8</v>
      </c>
      <c r="JF209" s="82">
        <f t="shared" si="249"/>
        <v>1.6030822439230325E-10</v>
      </c>
      <c r="JG209" s="82">
        <f t="shared" si="249"/>
        <v>2.8755974029440643E-9</v>
      </c>
      <c r="JH209" s="82">
        <f t="shared" si="249"/>
        <v>4.7615686319803708E-8</v>
      </c>
      <c r="JI209" s="82">
        <f t="shared" si="249"/>
        <v>3.8477464141773285E-7</v>
      </c>
      <c r="JJ209" s="82">
        <f t="shared" si="249"/>
        <v>5.7127678021897545E-6</v>
      </c>
      <c r="JK209" s="82">
        <f t="shared" si="249"/>
        <v>4.6202888952535753E-7</v>
      </c>
      <c r="JL209" s="82">
        <f t="shared" si="249"/>
        <v>4.1040405516880072E-9</v>
      </c>
      <c r="JM209" s="82">
        <f t="shared" si="249"/>
        <v>2.3262510921530618E-23</v>
      </c>
    </row>
    <row r="210" spans="2:273" x14ac:dyDescent="0.25">
      <c r="B210" s="2">
        <v>183</v>
      </c>
      <c r="C210" s="37">
        <v>0.32605899999999999</v>
      </c>
      <c r="D210" s="37">
        <v>0.32319700000000001</v>
      </c>
      <c r="E210" s="37">
        <v>0.32282300000000003</v>
      </c>
      <c r="F210" s="37">
        <v>0.32311899999999999</v>
      </c>
      <c r="G210" s="37">
        <v>0.33222400000000002</v>
      </c>
      <c r="H210" s="37">
        <v>0.33607399999999998</v>
      </c>
      <c r="I210" s="37">
        <v>0.328148</v>
      </c>
      <c r="J210" s="37">
        <v>0.32711099999999999</v>
      </c>
      <c r="K210" s="37">
        <v>0.33652700000000002</v>
      </c>
      <c r="L210" s="37">
        <v>0.33335199999999998</v>
      </c>
      <c r="M210" s="37">
        <v>0.33628400000000003</v>
      </c>
      <c r="N210" s="37">
        <v>0.327154</v>
      </c>
      <c r="O210" s="37">
        <v>0.33719199999999999</v>
      </c>
      <c r="P210" s="37">
        <v>0.33484199999999997</v>
      </c>
      <c r="Q210" s="37">
        <v>0.342414</v>
      </c>
      <c r="S210" s="4">
        <f t="shared" si="250"/>
        <v>0.32745845056908557</v>
      </c>
      <c r="T210" s="4">
        <f t="shared" si="250"/>
        <v>0.32739995543833073</v>
      </c>
      <c r="U210" s="4">
        <f t="shared" si="250"/>
        <v>0.327383193479514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>
        <f t="shared" si="250"/>
        <v>0.33306444673904367</v>
      </c>
      <c r="AG210" s="4">
        <f t="shared" si="250"/>
        <v>0.34060896866727552</v>
      </c>
      <c r="AI210" s="4">
        <f t="shared" si="251"/>
        <v>-1.3994505690855807E-3</v>
      </c>
      <c r="AJ210" s="4">
        <f t="shared" si="251"/>
        <v>-4.2029554383307133E-3</v>
      </c>
      <c r="AK210" s="4">
        <f t="shared" si="251"/>
        <v>-4.5601934795139742E-3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1.7775532609562994E-3</v>
      </c>
      <c r="AW210" s="4">
        <f t="shared" si="251"/>
        <v>1.8050313327244716E-3</v>
      </c>
      <c r="AY210" s="2">
        <f t="shared" si="243"/>
        <v>0.32745845056908557</v>
      </c>
      <c r="AZ210" s="2">
        <f t="shared" si="243"/>
        <v>0.32739995543833073</v>
      </c>
      <c r="BA210" s="2">
        <f t="shared" si="243"/>
        <v>0.32738319347951356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>
        <f t="shared" si="243"/>
        <v>0.33306444673904367</v>
      </c>
      <c r="BM210" s="2">
        <f t="shared" si="243"/>
        <v>0.34060896866727552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>
        <f t="shared" si="198"/>
        <v>0.32605899999999999</v>
      </c>
      <c r="CV210" s="2">
        <f t="shared" si="199"/>
        <v>0.32319700000000001</v>
      </c>
      <c r="CW210" s="2">
        <f t="shared" si="200"/>
        <v>0.32282300000000003</v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>
        <f t="shared" si="211"/>
        <v>0.33484199999999997</v>
      </c>
      <c r="DI210" s="2">
        <f t="shared" si="212"/>
        <v>0.342414</v>
      </c>
      <c r="DK210" s="2">
        <f t="shared" si="252"/>
        <v>0.62857270238095198</v>
      </c>
      <c r="DL210" s="2">
        <f t="shared" si="252"/>
        <v>0.46561555141700406</v>
      </c>
      <c r="DM210" s="2">
        <f t="shared" si="252"/>
        <v>0.47305771669793628</v>
      </c>
      <c r="DN210" s="2">
        <f t="shared" si="252"/>
        <v>0.49268063015647229</v>
      </c>
      <c r="DO210" s="2">
        <f t="shared" si="252"/>
        <v>0.51667597871148452</v>
      </c>
      <c r="DP210" s="2">
        <f t="shared" si="252"/>
        <v>0.52375732642602502</v>
      </c>
      <c r="DQ210" s="2">
        <f t="shared" si="252"/>
        <v>0.54289846748768478</v>
      </c>
      <c r="DR210" s="2">
        <f t="shared" si="252"/>
        <v>0.60689335483870965</v>
      </c>
      <c r="DS210" s="2">
        <f t="shared" si="252"/>
        <v>0.57161276292176499</v>
      </c>
      <c r="DT210" s="2">
        <f t="shared" si="252"/>
        <v>0.55819364716351505</v>
      </c>
      <c r="DU210" s="2">
        <f t="shared" si="252"/>
        <v>0.5181662645161289</v>
      </c>
      <c r="DV210" s="2">
        <f t="shared" si="252"/>
        <v>0.55162080200222485</v>
      </c>
      <c r="DW210" s="2">
        <f t="shared" si="252"/>
        <v>0.54799219354838713</v>
      </c>
      <c r="DX210" s="2">
        <f t="shared" si="252"/>
        <v>0.53019163819648074</v>
      </c>
      <c r="DY210" s="2">
        <f t="shared" si="252"/>
        <v>0.49224944095365408</v>
      </c>
      <c r="EA210" s="2">
        <f t="shared" si="241"/>
        <v>0.32157903025344781</v>
      </c>
      <c r="EB210" s="2">
        <f t="shared" si="241"/>
        <v>0.32635679796769712</v>
      </c>
      <c r="EC210" s="2">
        <f t="shared" si="241"/>
        <v>0.32636170636079259</v>
      </c>
      <c r="ED210" s="2">
        <f t="shared" si="241"/>
        <v>0.32353706440987451</v>
      </c>
      <c r="EE210" s="2">
        <f t="shared" si="241"/>
        <v>0.32689375509792046</v>
      </c>
      <c r="EF210" s="2">
        <f t="shared" si="240"/>
        <v>0.32509023016782884</v>
      </c>
      <c r="EG210" s="2">
        <f t="shared" si="240"/>
        <v>0.32031421504673729</v>
      </c>
      <c r="EH210" s="2">
        <f t="shared" si="240"/>
        <v>0.31980612639850964</v>
      </c>
      <c r="EI210" s="2">
        <f t="shared" si="240"/>
        <v>0.32398902166092614</v>
      </c>
      <c r="EJ210" s="2">
        <f t="shared" si="240"/>
        <v>0.32241657173103611</v>
      </c>
      <c r="EK210" s="2">
        <f t="shared" si="213"/>
        <v>0.3254577115123154</v>
      </c>
      <c r="EL210" s="2">
        <f t="shared" si="180"/>
        <v>0.33391570510527752</v>
      </c>
      <c r="EM210" s="2">
        <f t="shared" si="180"/>
        <v>0.32368617491753165</v>
      </c>
      <c r="EN210" s="2">
        <f t="shared" si="180"/>
        <v>0.33862546630365725</v>
      </c>
      <c r="EO210" s="2">
        <f t="shared" si="180"/>
        <v>0.34053739334338329</v>
      </c>
      <c r="EQ210" s="2">
        <f t="shared" si="253"/>
        <v>0.3276503396036225</v>
      </c>
      <c r="ER210" s="2">
        <f t="shared" si="253"/>
        <v>0.3274552395326798</v>
      </c>
      <c r="ES210" s="2">
        <f t="shared" si="253"/>
        <v>0.32746372753406072</v>
      </c>
      <c r="ET210" s="2">
        <f t="shared" si="253"/>
        <v>0.32358637608617702</v>
      </c>
      <c r="EU210" s="2">
        <f t="shared" si="253"/>
        <v>0.32727828029408601</v>
      </c>
      <c r="EV210" s="2">
        <f t="shared" si="253"/>
        <v>0.32942722950250486</v>
      </c>
      <c r="EW210" s="2">
        <f t="shared" si="253"/>
        <v>0.3246333592198194</v>
      </c>
      <c r="EX210" s="2">
        <f t="shared" si="253"/>
        <v>0.32574131084545294</v>
      </c>
      <c r="EY210" s="2">
        <f t="shared" si="253"/>
        <v>0.3293609275431279</v>
      </c>
      <c r="EZ210" s="2">
        <f t="shared" si="253"/>
        <v>0.33339386817545502</v>
      </c>
      <c r="FA210" s="2">
        <f t="shared" si="253"/>
        <v>0.32994402181298815</v>
      </c>
      <c r="FB210" s="2">
        <f t="shared" si="253"/>
        <v>0.3306656044367155</v>
      </c>
      <c r="FC210" s="2">
        <f t="shared" si="253"/>
        <v>0.32910154585869211</v>
      </c>
      <c r="FD210" s="2">
        <f t="shared" si="253"/>
        <v>0.33279852251915254</v>
      </c>
      <c r="FE210" s="2">
        <f t="shared" si="253"/>
        <v>0.34061305277842613</v>
      </c>
      <c r="FG210" s="2">
        <f t="shared" si="254"/>
        <v>0.99999989174880843</v>
      </c>
      <c r="FH210" s="2">
        <f t="shared" si="254"/>
        <v>0.99999813390913905</v>
      </c>
      <c r="FI210" s="2">
        <f t="shared" si="254"/>
        <v>0.99999795830537708</v>
      </c>
      <c r="FJ210" s="2">
        <f t="shared" si="254"/>
        <v>0.9999984630811567</v>
      </c>
      <c r="FK210" s="2">
        <f t="shared" si="254"/>
        <v>0.99999871478892166</v>
      </c>
      <c r="FL210" s="2">
        <f t="shared" si="254"/>
        <v>0.99999894905576447</v>
      </c>
      <c r="FM210" s="2">
        <f t="shared" si="254"/>
        <v>0.99999930361851264</v>
      </c>
      <c r="FN210" s="2">
        <f t="shared" si="254"/>
        <v>0.99999918496122875</v>
      </c>
      <c r="FO210" s="2">
        <f t="shared" si="254"/>
        <v>0.99999921413428028</v>
      </c>
      <c r="FP210" s="2">
        <f t="shared" si="254"/>
        <v>0.99999924190570055</v>
      </c>
      <c r="FQ210" s="2">
        <f t="shared" si="254"/>
        <v>0.99999919059937592</v>
      </c>
      <c r="FR210" s="2">
        <f t="shared" si="254"/>
        <v>0.99999922056645374</v>
      </c>
      <c r="FS210" s="2">
        <f t="shared" si="254"/>
        <v>0.99999913794608253</v>
      </c>
      <c r="FT210" s="2">
        <f t="shared" si="254"/>
        <v>0.99999911483700887</v>
      </c>
      <c r="FU210" s="2">
        <f t="shared" si="254"/>
        <v>0.99999894597693662</v>
      </c>
      <c r="FW210" s="2">
        <f t="shared" si="245"/>
        <v>0.96838865294152998</v>
      </c>
      <c r="FX210" s="2">
        <f t="shared" si="245"/>
        <v>0.94943384736443137</v>
      </c>
      <c r="FY210" s="2">
        <f t="shared" si="245"/>
        <v>0.92664971874998492</v>
      </c>
      <c r="FZ210" s="2">
        <f t="shared" si="245"/>
        <v>0.94775769553974543</v>
      </c>
      <c r="GA210" s="2">
        <f t="shared" si="245"/>
        <v>0.95573461834899276</v>
      </c>
      <c r="GB210" s="2">
        <f t="shared" si="245"/>
        <v>0.97261624063739738</v>
      </c>
      <c r="GC210" s="2">
        <f t="shared" si="245"/>
        <v>0.97741675082517743</v>
      </c>
      <c r="GD210" s="2">
        <f t="shared" si="245"/>
        <v>0.98125100825618261</v>
      </c>
      <c r="GE210" s="2">
        <f t="shared" si="245"/>
        <v>0.98036213282842044</v>
      </c>
      <c r="GF210" s="2">
        <f t="shared" si="245"/>
        <v>0.97765912463150184</v>
      </c>
      <c r="GG210" s="2">
        <f t="shared" si="245"/>
        <v>0.97335788528547595</v>
      </c>
      <c r="GH210" s="2">
        <f t="shared" si="245"/>
        <v>0.96731249410401854</v>
      </c>
      <c r="GI210" s="2">
        <f t="shared" si="245"/>
        <v>0.96420903480786457</v>
      </c>
      <c r="GJ210" s="2">
        <f t="shared" si="245"/>
        <v>0.9543921028872594</v>
      </c>
      <c r="GK210" s="2">
        <f t="shared" si="245"/>
        <v>0.94390628022359435</v>
      </c>
      <c r="GM210" s="82">
        <f t="shared" si="246"/>
        <v>1.6361655395502642E-41</v>
      </c>
      <c r="GN210" s="82">
        <f t="shared" si="246"/>
        <v>0</v>
      </c>
      <c r="GO210" s="82">
        <f t="shared" si="246"/>
        <v>0</v>
      </c>
      <c r="GP210" s="82">
        <f t="shared" si="246"/>
        <v>0</v>
      </c>
      <c r="GQ210" s="82">
        <f t="shared" si="246"/>
        <v>0</v>
      </c>
      <c r="GR210" s="82">
        <f t="shared" si="246"/>
        <v>0</v>
      </c>
      <c r="GS210" s="82">
        <f t="shared" si="246"/>
        <v>0</v>
      </c>
      <c r="GT210" s="82">
        <f t="shared" si="246"/>
        <v>0</v>
      </c>
      <c r="GU210" s="82">
        <f t="shared" si="246"/>
        <v>0</v>
      </c>
      <c r="GV210" s="82">
        <f t="shared" si="246"/>
        <v>0</v>
      </c>
      <c r="GW210" s="82">
        <f t="shared" si="246"/>
        <v>0</v>
      </c>
      <c r="GX210" s="82">
        <f t="shared" si="246"/>
        <v>0</v>
      </c>
      <c r="GY210" s="82">
        <f t="shared" si="246"/>
        <v>0</v>
      </c>
      <c r="GZ210" s="82">
        <f t="shared" si="246"/>
        <v>0</v>
      </c>
      <c r="HA210" s="82">
        <f t="shared" si="246"/>
        <v>0</v>
      </c>
      <c r="HC210" s="82">
        <f t="shared" si="182"/>
        <v>5.7529190621185713E-137</v>
      </c>
      <c r="HD210" s="82">
        <f t="shared" si="182"/>
        <v>9.0653310861016447E-295</v>
      </c>
      <c r="HE210" s="82">
        <f t="shared" si="182"/>
        <v>0</v>
      </c>
      <c r="HF210" s="82">
        <f t="shared" si="182"/>
        <v>0</v>
      </c>
      <c r="HG210" s="82">
        <f t="shared" si="182"/>
        <v>0</v>
      </c>
      <c r="HH210" s="82">
        <f t="shared" si="182"/>
        <v>0</v>
      </c>
      <c r="HI210" s="82">
        <f t="shared" si="242"/>
        <v>0</v>
      </c>
      <c r="HJ210" s="82">
        <f t="shared" si="242"/>
        <v>0</v>
      </c>
      <c r="HK210" s="82">
        <f t="shared" si="242"/>
        <v>0</v>
      </c>
      <c r="HL210" s="82">
        <f t="shared" si="242"/>
        <v>0</v>
      </c>
      <c r="HM210" s="82">
        <f t="shared" si="242"/>
        <v>0</v>
      </c>
      <c r="HN210" s="82">
        <f t="shared" si="242"/>
        <v>0</v>
      </c>
      <c r="HO210" s="82">
        <f t="shared" si="227"/>
        <v>0</v>
      </c>
      <c r="HP210" s="82">
        <f t="shared" si="227"/>
        <v>0</v>
      </c>
      <c r="HQ210" s="82">
        <f t="shared" si="227"/>
        <v>0</v>
      </c>
      <c r="HS210" s="82">
        <f t="shared" si="247"/>
        <v>1.9814556329698517E-39</v>
      </c>
      <c r="HT210" s="82">
        <f t="shared" si="247"/>
        <v>9.7164605525856278E-40</v>
      </c>
      <c r="HU210" s="82">
        <f t="shared" si="247"/>
        <v>1.8016210409939755E-36</v>
      </c>
      <c r="HV210" s="82">
        <f t="shared" si="247"/>
        <v>4.1533080257628625E-51</v>
      </c>
      <c r="HW210" s="82">
        <f t="shared" si="247"/>
        <v>1.4437561632122102E-57</v>
      </c>
      <c r="HX210" s="82">
        <f t="shared" si="247"/>
        <v>1.6834965434021073E-66</v>
      </c>
      <c r="HY210" s="82">
        <f t="shared" si="247"/>
        <v>3.7221042925768126E-77</v>
      </c>
      <c r="HZ210" s="82">
        <f t="shared" si="247"/>
        <v>9.462932720256406E-99</v>
      </c>
      <c r="IA210" s="82">
        <f t="shared" si="247"/>
        <v>3.3592362728175304E-88</v>
      </c>
      <c r="IB210" s="82">
        <f t="shared" si="247"/>
        <v>2.943489288121413E-77</v>
      </c>
      <c r="IC210" s="82">
        <f t="shared" si="247"/>
        <v>3.3651069613283217E-70</v>
      </c>
      <c r="ID210" s="82">
        <f t="shared" si="247"/>
        <v>1.518614304315842E-60</v>
      </c>
      <c r="IE210" s="82">
        <f t="shared" si="247"/>
        <v>4.67899712098222E-75</v>
      </c>
      <c r="IF210" s="82">
        <f t="shared" si="247"/>
        <v>1.3597719698251558E-64</v>
      </c>
      <c r="IG210" s="82">
        <f t="shared" si="247"/>
        <v>1.8010335666018326E-81</v>
      </c>
      <c r="II210" s="82">
        <f t="shared" si="248"/>
        <v>1.9997200673416331E-4</v>
      </c>
      <c r="IJ210" s="82">
        <f t="shared" si="248"/>
        <v>1.7683489217258685E-4</v>
      </c>
      <c r="IK210" s="82">
        <f t="shared" si="248"/>
        <v>1.2439385694388153E-3</v>
      </c>
      <c r="IL210" s="82">
        <f t="shared" si="248"/>
        <v>5.3185576419253251E-5</v>
      </c>
      <c r="IM210" s="82">
        <f t="shared" si="248"/>
        <v>9.0854251221595994E-6</v>
      </c>
      <c r="IN210" s="82">
        <f t="shared" si="248"/>
        <v>2.7990579986910787E-7</v>
      </c>
      <c r="IO210" s="82">
        <f t="shared" si="248"/>
        <v>3.6819587028508104E-8</v>
      </c>
      <c r="IP210" s="82">
        <f t="shared" si="248"/>
        <v>5.8467611534182309E-11</v>
      </c>
      <c r="IQ210" s="82">
        <f t="shared" si="248"/>
        <v>1.1884699345015089E-9</v>
      </c>
      <c r="IR210" s="82">
        <f t="shared" si="248"/>
        <v>2.1884998283407754E-8</v>
      </c>
      <c r="IS210" s="82">
        <f t="shared" si="248"/>
        <v>1.8915578038194754E-7</v>
      </c>
      <c r="IT210" s="82">
        <f t="shared" si="248"/>
        <v>3.1080465456917806E-6</v>
      </c>
      <c r="IU210" s="82">
        <f t="shared" si="248"/>
        <v>2.1430444656025143E-7</v>
      </c>
      <c r="IV210" s="82">
        <f t="shared" si="248"/>
        <v>1.3311273191484202E-9</v>
      </c>
      <c r="IW210" s="82">
        <f t="shared" si="248"/>
        <v>7.5090801165200217E-25</v>
      </c>
      <c r="IY210" s="82">
        <f t="shared" si="249"/>
        <v>1.9997200673416331E-4</v>
      </c>
      <c r="IZ210" s="82">
        <f t="shared" si="249"/>
        <v>1.7683489217258685E-4</v>
      </c>
      <c r="JA210" s="82">
        <f t="shared" si="249"/>
        <v>1.2439385694388153E-3</v>
      </c>
      <c r="JB210" s="82">
        <f t="shared" si="249"/>
        <v>5.3185576419253251E-5</v>
      </c>
      <c r="JC210" s="82">
        <f t="shared" si="249"/>
        <v>9.0854251221595994E-6</v>
      </c>
      <c r="JD210" s="82">
        <f t="shared" si="249"/>
        <v>2.7990579986910787E-7</v>
      </c>
      <c r="JE210" s="82">
        <f t="shared" si="249"/>
        <v>3.6819587028508104E-8</v>
      </c>
      <c r="JF210" s="82">
        <f t="shared" si="249"/>
        <v>5.8467611534182309E-11</v>
      </c>
      <c r="JG210" s="82">
        <f t="shared" si="249"/>
        <v>1.1884699345015089E-9</v>
      </c>
      <c r="JH210" s="82">
        <f t="shared" si="249"/>
        <v>2.1884998283407754E-8</v>
      </c>
      <c r="JI210" s="82">
        <f t="shared" si="249"/>
        <v>1.8915578038194754E-7</v>
      </c>
      <c r="JJ210" s="82">
        <f t="shared" si="249"/>
        <v>3.1080465456917806E-6</v>
      </c>
      <c r="JK210" s="82">
        <f t="shared" si="249"/>
        <v>2.1430444656025143E-7</v>
      </c>
      <c r="JL210" s="82">
        <f t="shared" si="249"/>
        <v>1.3311273191484202E-9</v>
      </c>
      <c r="JM210" s="82">
        <f t="shared" si="249"/>
        <v>7.5090801165200217E-25</v>
      </c>
    </row>
    <row r="211" spans="2:273" x14ac:dyDescent="0.25">
      <c r="B211" s="2">
        <v>184</v>
      </c>
      <c r="C211" s="37">
        <v>0.31806499999999999</v>
      </c>
      <c r="D211" s="37">
        <v>0.32739299999999999</v>
      </c>
      <c r="E211" s="37">
        <v>0.333403</v>
      </c>
      <c r="F211" s="37">
        <v>0.331567</v>
      </c>
      <c r="G211" s="37">
        <v>0.32731399999999999</v>
      </c>
      <c r="H211" s="37">
        <v>0.33318799999999998</v>
      </c>
      <c r="I211" s="37">
        <v>0.32827499999999998</v>
      </c>
      <c r="J211" s="37">
        <v>0.33752799999999999</v>
      </c>
      <c r="K211" s="37">
        <v>0.33325500000000002</v>
      </c>
      <c r="L211" s="37">
        <v>0.336565</v>
      </c>
      <c r="M211" s="37">
        <v>0.33297100000000002</v>
      </c>
      <c r="N211" s="37">
        <v>0.32693800000000001</v>
      </c>
      <c r="O211" s="37">
        <v>0.33967999999999998</v>
      </c>
      <c r="P211" s="37">
        <v>0.33319100000000001</v>
      </c>
      <c r="Q211" s="37">
        <v>0.33379599999999998</v>
      </c>
      <c r="S211" s="4">
        <f t="shared" si="250"/>
        <v>0.32714371866067454</v>
      </c>
      <c r="T211" s="4">
        <f t="shared" si="250"/>
        <v>0.32708926086588563</v>
      </c>
      <c r="U211" s="4">
        <f t="shared" si="250"/>
        <v>0.3270862426478765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>
        <f t="shared" si="250"/>
        <v>0.33266458912761482</v>
      </c>
      <c r="AG211" s="4">
        <f t="shared" si="250"/>
        <v>0.34020111117608676</v>
      </c>
      <c r="AI211" s="4">
        <f t="shared" si="251"/>
        <v>-9.0787186606745562E-3</v>
      </c>
      <c r="AJ211" s="4">
        <f t="shared" si="251"/>
        <v>3.0373913411435582E-4</v>
      </c>
      <c r="AK211" s="4">
        <f t="shared" si="251"/>
        <v>6.3167573521235032E-3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5.2641087238519679E-4</v>
      </c>
      <c r="AW211" s="4">
        <f t="shared" si="251"/>
        <v>-6.4051111760867752E-3</v>
      </c>
      <c r="AY211" s="2">
        <f t="shared" si="243"/>
        <v>0.32714371866067454</v>
      </c>
      <c r="AZ211" s="2">
        <f t="shared" si="243"/>
        <v>0.32708926086588563</v>
      </c>
      <c r="BA211" s="2">
        <f t="shared" si="243"/>
        <v>0.32708624264787645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>
        <f t="shared" si="243"/>
        <v>0.33266458912761482</v>
      </c>
      <c r="BM211" s="2">
        <f t="shared" si="243"/>
        <v>0.34020111117608676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>
        <f t="shared" si="198"/>
        <v>0.31806499999999999</v>
      </c>
      <c r="CV211" s="2">
        <f t="shared" si="199"/>
        <v>0.32739299999999999</v>
      </c>
      <c r="CW211" s="2">
        <f t="shared" si="200"/>
        <v>0.333403</v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>
        <f t="shared" si="211"/>
        <v>0.33319100000000001</v>
      </c>
      <c r="DI211" s="2">
        <f t="shared" si="212"/>
        <v>0.33379599999999998</v>
      </c>
      <c r="DK211" s="2">
        <f t="shared" si="252"/>
        <v>0.62987965476190433</v>
      </c>
      <c r="DL211" s="2">
        <f t="shared" si="252"/>
        <v>0.46609948582995953</v>
      </c>
      <c r="DM211" s="2">
        <f t="shared" si="252"/>
        <v>0.47357076022514077</v>
      </c>
      <c r="DN211" s="2">
        <f t="shared" si="252"/>
        <v>0.49332429540066386</v>
      </c>
      <c r="DO211" s="2">
        <f t="shared" si="252"/>
        <v>0.51744617927170866</v>
      </c>
      <c r="DP211" s="2">
        <f t="shared" si="252"/>
        <v>0.52450008377896618</v>
      </c>
      <c r="DQ211" s="2">
        <f t="shared" si="252"/>
        <v>0.54374243842364534</v>
      </c>
      <c r="DR211" s="2">
        <f t="shared" si="252"/>
        <v>0.60810709274193542</v>
      </c>
      <c r="DS211" s="2">
        <f t="shared" si="252"/>
        <v>0.57260928950685952</v>
      </c>
      <c r="DT211" s="2">
        <f t="shared" si="252"/>
        <v>0.55913369254727485</v>
      </c>
      <c r="DU211" s="2">
        <f t="shared" si="252"/>
        <v>0.51887450322580631</v>
      </c>
      <c r="DV211" s="2">
        <f t="shared" si="252"/>
        <v>0.55252676996662964</v>
      </c>
      <c r="DW211" s="2">
        <f t="shared" si="252"/>
        <v>0.5488816129032259</v>
      </c>
      <c r="DX211" s="2">
        <f t="shared" si="252"/>
        <v>0.53097688379765384</v>
      </c>
      <c r="DY211" s="2">
        <f t="shared" si="252"/>
        <v>0.49282157932263804</v>
      </c>
      <c r="EA211" s="2">
        <f t="shared" si="241"/>
        <v>0.32117832270344276</v>
      </c>
      <c r="EB211" s="2">
        <f t="shared" si="241"/>
        <v>0.32602741103861377</v>
      </c>
      <c r="EC211" s="2">
        <f t="shared" si="241"/>
        <v>0.32604397122002093</v>
      </c>
      <c r="ED211" s="2">
        <f t="shared" si="241"/>
        <v>0.32320033008718069</v>
      </c>
      <c r="EE211" s="2">
        <f t="shared" si="241"/>
        <v>0.32655587650582141</v>
      </c>
      <c r="EF211" s="2">
        <f t="shared" si="240"/>
        <v>0.32473792653498479</v>
      </c>
      <c r="EG211" s="2">
        <f t="shared" si="240"/>
        <v>0.31991942994222089</v>
      </c>
      <c r="EH211" s="2">
        <f t="shared" si="240"/>
        <v>0.3193222017371744</v>
      </c>
      <c r="EI211" s="2">
        <f t="shared" si="240"/>
        <v>0.32350552535782623</v>
      </c>
      <c r="EJ211" s="2">
        <f t="shared" si="240"/>
        <v>0.32197386753303653</v>
      </c>
      <c r="EK211" s="2">
        <f t="shared" si="213"/>
        <v>0.32506801685268916</v>
      </c>
      <c r="EL211" s="2">
        <f t="shared" si="213"/>
        <v>0.33359779754705021</v>
      </c>
      <c r="EM211" s="2">
        <f t="shared" si="213"/>
        <v>0.32322276270980876</v>
      </c>
      <c r="EN211" s="2">
        <f t="shared" si="213"/>
        <v>0.33831114038478988</v>
      </c>
      <c r="EO211" s="2">
        <f t="shared" si="213"/>
        <v>0.340122851992745</v>
      </c>
      <c r="EQ211" s="2">
        <f t="shared" si="253"/>
        <v>0.32732128303373548</v>
      </c>
      <c r="ER211" s="2">
        <f t="shared" si="253"/>
        <v>0.32714058816278008</v>
      </c>
      <c r="ES211" s="2">
        <f t="shared" si="253"/>
        <v>0.32716119127324639</v>
      </c>
      <c r="ET211" s="2">
        <f t="shared" si="253"/>
        <v>0.32325047435886445</v>
      </c>
      <c r="EU211" s="2">
        <f t="shared" si="253"/>
        <v>0.32694502415172166</v>
      </c>
      <c r="EV211" s="2">
        <f t="shared" si="253"/>
        <v>0.32912650934748006</v>
      </c>
      <c r="EW211" s="2">
        <f t="shared" si="253"/>
        <v>0.32428760434239173</v>
      </c>
      <c r="EX211" s="2">
        <f t="shared" si="253"/>
        <v>0.3253239537132922</v>
      </c>
      <c r="EY211" s="2">
        <f t="shared" si="253"/>
        <v>0.32893837958613426</v>
      </c>
      <c r="EZ211" s="2">
        <f t="shared" si="253"/>
        <v>0.33307580102659828</v>
      </c>
      <c r="FA211" s="2">
        <f t="shared" si="253"/>
        <v>0.32960634398421867</v>
      </c>
      <c r="FB211" s="2">
        <f t="shared" si="253"/>
        <v>0.33030983487113458</v>
      </c>
      <c r="FC211" s="2">
        <f t="shared" si="253"/>
        <v>0.32870223894826001</v>
      </c>
      <c r="FD211" s="2">
        <f t="shared" si="253"/>
        <v>0.33241833538632842</v>
      </c>
      <c r="FE211" s="2">
        <f t="shared" si="253"/>
        <v>0.34020519794597764</v>
      </c>
      <c r="FG211" s="2">
        <f t="shared" si="254"/>
        <v>0.99999990127373906</v>
      </c>
      <c r="FH211" s="2">
        <f t="shared" si="254"/>
        <v>0.99999829810462815</v>
      </c>
      <c r="FI211" s="2">
        <f t="shared" si="254"/>
        <v>0.99999813795203873</v>
      </c>
      <c r="FJ211" s="2">
        <f t="shared" si="254"/>
        <v>0.99999859831316606</v>
      </c>
      <c r="FK211" s="2">
        <f t="shared" si="254"/>
        <v>0.99999882787343319</v>
      </c>
      <c r="FL211" s="2">
        <f t="shared" si="254"/>
        <v>0.99999904152737706</v>
      </c>
      <c r="FM211" s="2">
        <f t="shared" si="254"/>
        <v>0.9999993648924963</v>
      </c>
      <c r="FN211" s="2">
        <f t="shared" si="254"/>
        <v>0.99999925667575285</v>
      </c>
      <c r="FO211" s="2">
        <f t="shared" si="254"/>
        <v>0.9999992832818958</v>
      </c>
      <c r="FP211" s="2">
        <f t="shared" si="254"/>
        <v>0.99999930860973552</v>
      </c>
      <c r="FQ211" s="2">
        <f t="shared" si="254"/>
        <v>0.99999926181780496</v>
      </c>
      <c r="FR211" s="2">
        <f t="shared" si="254"/>
        <v>0.99999928914810854</v>
      </c>
      <c r="FS211" s="2">
        <f t="shared" si="254"/>
        <v>0.99999921379742351</v>
      </c>
      <c r="FT211" s="2">
        <f t="shared" si="254"/>
        <v>0.99999919272169457</v>
      </c>
      <c r="FU211" s="2">
        <f t="shared" si="254"/>
        <v>0.99999903871945217</v>
      </c>
      <c r="FW211" s="2">
        <f t="shared" si="245"/>
        <v>0.97108969610084162</v>
      </c>
      <c r="FX211" s="2">
        <f t="shared" si="245"/>
        <v>0.95367701707948194</v>
      </c>
      <c r="FY211" s="2">
        <f t="shared" si="245"/>
        <v>0.9326691934060326</v>
      </c>
      <c r="FZ211" s="2">
        <f t="shared" si="245"/>
        <v>0.95213442566844464</v>
      </c>
      <c r="GA211" s="2">
        <f t="shared" si="245"/>
        <v>0.95947163927664647</v>
      </c>
      <c r="GB211" s="2">
        <f t="shared" si="245"/>
        <v>0.97496539440767771</v>
      </c>
      <c r="GC211" s="2">
        <f t="shared" si="245"/>
        <v>0.97936282422192511</v>
      </c>
      <c r="GD211" s="2">
        <f t="shared" si="245"/>
        <v>0.98287246086351454</v>
      </c>
      <c r="GE211" s="2">
        <f t="shared" si="245"/>
        <v>0.98205905176429309</v>
      </c>
      <c r="GF211" s="2">
        <f t="shared" si="245"/>
        <v>0.97958474812239427</v>
      </c>
      <c r="GG211" s="2">
        <f t="shared" si="245"/>
        <v>0.97564500920594921</v>
      </c>
      <c r="GH211" s="2">
        <f t="shared" si="245"/>
        <v>0.97010265116489314</v>
      </c>
      <c r="GI211" s="2">
        <f t="shared" si="245"/>
        <v>0.96725513109641015</v>
      </c>
      <c r="GJ211" s="2">
        <f t="shared" si="245"/>
        <v>0.95823751057844286</v>
      </c>
      <c r="GK211" s="2">
        <f t="shared" si="245"/>
        <v>0.94858816929093703</v>
      </c>
      <c r="GM211" s="82">
        <f t="shared" si="246"/>
        <v>4.0924121110376044E-42</v>
      </c>
      <c r="GN211" s="82">
        <f t="shared" si="246"/>
        <v>0</v>
      </c>
      <c r="GO211" s="82">
        <f t="shared" si="246"/>
        <v>0</v>
      </c>
      <c r="GP211" s="82">
        <f t="shared" si="246"/>
        <v>0</v>
      </c>
      <c r="GQ211" s="82">
        <f t="shared" si="246"/>
        <v>0</v>
      </c>
      <c r="GR211" s="82">
        <f t="shared" si="246"/>
        <v>0</v>
      </c>
      <c r="GS211" s="82">
        <f t="shared" si="246"/>
        <v>0</v>
      </c>
      <c r="GT211" s="82">
        <f t="shared" si="246"/>
        <v>0</v>
      </c>
      <c r="GU211" s="82">
        <f t="shared" si="246"/>
        <v>0</v>
      </c>
      <c r="GV211" s="82">
        <f t="shared" si="246"/>
        <v>0</v>
      </c>
      <c r="GW211" s="82">
        <f t="shared" si="246"/>
        <v>0</v>
      </c>
      <c r="GX211" s="82">
        <f t="shared" si="246"/>
        <v>0</v>
      </c>
      <c r="GY211" s="82">
        <f t="shared" si="246"/>
        <v>0</v>
      </c>
      <c r="GZ211" s="82">
        <f t="shared" si="246"/>
        <v>0</v>
      </c>
      <c r="HA211" s="82">
        <f t="shared" si="246"/>
        <v>0</v>
      </c>
      <c r="HC211" s="82">
        <f t="shared" si="182"/>
        <v>1.7281404317614737E-139</v>
      </c>
      <c r="HD211" s="82">
        <f t="shared" si="182"/>
        <v>4.0250611017980303E-301</v>
      </c>
      <c r="HE211" s="82">
        <f t="shared" si="182"/>
        <v>0</v>
      </c>
      <c r="HF211" s="82">
        <f t="shared" si="182"/>
        <v>0</v>
      </c>
      <c r="HG211" s="82">
        <f t="shared" si="182"/>
        <v>0</v>
      </c>
      <c r="HH211" s="82">
        <f t="shared" si="182"/>
        <v>0</v>
      </c>
      <c r="HI211" s="82">
        <f t="shared" si="242"/>
        <v>0</v>
      </c>
      <c r="HJ211" s="82">
        <f t="shared" si="242"/>
        <v>0</v>
      </c>
      <c r="HK211" s="82">
        <f t="shared" si="242"/>
        <v>0</v>
      </c>
      <c r="HL211" s="82">
        <f t="shared" si="242"/>
        <v>0</v>
      </c>
      <c r="HM211" s="82">
        <f t="shared" si="242"/>
        <v>0</v>
      </c>
      <c r="HN211" s="82">
        <f t="shared" si="242"/>
        <v>0</v>
      </c>
      <c r="HO211" s="82">
        <f t="shared" si="227"/>
        <v>0</v>
      </c>
      <c r="HP211" s="82">
        <f t="shared" si="227"/>
        <v>0</v>
      </c>
      <c r="HQ211" s="82">
        <f t="shared" si="227"/>
        <v>0</v>
      </c>
      <c r="HS211" s="82">
        <f t="shared" si="247"/>
        <v>1.4556606211382999E-40</v>
      </c>
      <c r="HT211" s="82">
        <f t="shared" si="247"/>
        <v>4.4278826127066874E-41</v>
      </c>
      <c r="HU211" s="82">
        <f t="shared" si="247"/>
        <v>9.5060103083100384E-38</v>
      </c>
      <c r="HV211" s="82">
        <f t="shared" si="247"/>
        <v>8.9934235239307524E-53</v>
      </c>
      <c r="HW211" s="82">
        <f t="shared" si="247"/>
        <v>2.1233962721120598E-59</v>
      </c>
      <c r="HX211" s="82">
        <f t="shared" si="247"/>
        <v>1.8296618254950947E-68</v>
      </c>
      <c r="HY211" s="82">
        <f t="shared" si="247"/>
        <v>2.6310248080136408E-79</v>
      </c>
      <c r="HZ211" s="82">
        <f t="shared" si="247"/>
        <v>1.6422387814225853E-101</v>
      </c>
      <c r="IA211" s="82">
        <f t="shared" si="247"/>
        <v>1.1911016577838078E-90</v>
      </c>
      <c r="IB211" s="82">
        <f t="shared" si="247"/>
        <v>1.9382019279872991E-79</v>
      </c>
      <c r="IC211" s="82">
        <f t="shared" si="247"/>
        <v>3.1312800226733283E-72</v>
      </c>
      <c r="ID211" s="82">
        <f t="shared" si="247"/>
        <v>2.4565922045205039E-62</v>
      </c>
      <c r="IE211" s="82">
        <f t="shared" si="247"/>
        <v>2.4173208227164856E-77</v>
      </c>
      <c r="IF211" s="82">
        <f t="shared" si="247"/>
        <v>1.3850874714552479E-66</v>
      </c>
      <c r="IG211" s="82">
        <f t="shared" si="247"/>
        <v>4.8550136998240657E-84</v>
      </c>
      <c r="II211" s="82">
        <f t="shared" si="248"/>
        <v>1.3391395060063718E-4</v>
      </c>
      <c r="IJ211" s="82">
        <f t="shared" si="248"/>
        <v>1.0983272416801687E-4</v>
      </c>
      <c r="IK211" s="82">
        <f t="shared" si="248"/>
        <v>8.2030290445481526E-4</v>
      </c>
      <c r="IL211" s="82">
        <f t="shared" si="248"/>
        <v>3.0514223305616595E-5</v>
      </c>
      <c r="IM211" s="82">
        <f t="shared" si="248"/>
        <v>4.8560989706704277E-6</v>
      </c>
      <c r="IN211" s="82">
        <f t="shared" si="248"/>
        <v>1.371584133428431E-7</v>
      </c>
      <c r="IO211" s="82">
        <f t="shared" si="248"/>
        <v>1.7000233187621207E-8</v>
      </c>
      <c r="IP211" s="82">
        <f t="shared" si="248"/>
        <v>2.0844850440967778E-11</v>
      </c>
      <c r="IQ211" s="82">
        <f t="shared" si="248"/>
        <v>4.8144403190430585E-10</v>
      </c>
      <c r="IR211" s="82">
        <f t="shared" si="248"/>
        <v>9.8782663545848724E-9</v>
      </c>
      <c r="IS211" s="82">
        <f t="shared" si="248"/>
        <v>9.1399927271947615E-8</v>
      </c>
      <c r="IT211" s="82">
        <f t="shared" si="248"/>
        <v>1.6649532118934818E-6</v>
      </c>
      <c r="IU211" s="82">
        <f t="shared" si="248"/>
        <v>9.7395470484142543E-8</v>
      </c>
      <c r="IV211" s="82">
        <f t="shared" si="248"/>
        <v>4.1775829913657858E-10</v>
      </c>
      <c r="IW211" s="82">
        <f t="shared" si="248"/>
        <v>2.1675322866480704E-26</v>
      </c>
      <c r="IY211" s="82">
        <f t="shared" si="249"/>
        <v>1.3391395060063718E-4</v>
      </c>
      <c r="IZ211" s="82">
        <f t="shared" si="249"/>
        <v>1.0983272416801687E-4</v>
      </c>
      <c r="JA211" s="82">
        <f t="shared" si="249"/>
        <v>8.2030290445481526E-4</v>
      </c>
      <c r="JB211" s="82">
        <f t="shared" si="249"/>
        <v>3.0514223305616595E-5</v>
      </c>
      <c r="JC211" s="82">
        <f t="shared" si="249"/>
        <v>4.8560989706704277E-6</v>
      </c>
      <c r="JD211" s="82">
        <f t="shared" si="249"/>
        <v>1.371584133428431E-7</v>
      </c>
      <c r="JE211" s="82">
        <f t="shared" si="249"/>
        <v>1.7000233187621207E-8</v>
      </c>
      <c r="JF211" s="82">
        <f t="shared" si="249"/>
        <v>2.0844850440967778E-11</v>
      </c>
      <c r="JG211" s="82">
        <f t="shared" si="249"/>
        <v>4.8144403190430585E-10</v>
      </c>
      <c r="JH211" s="82">
        <f t="shared" si="249"/>
        <v>9.8782663545848724E-9</v>
      </c>
      <c r="JI211" s="82">
        <f t="shared" si="249"/>
        <v>9.1399927271947615E-8</v>
      </c>
      <c r="JJ211" s="82">
        <f t="shared" si="249"/>
        <v>1.6649532118934818E-6</v>
      </c>
      <c r="JK211" s="82">
        <f t="shared" si="249"/>
        <v>9.7395470484142543E-8</v>
      </c>
      <c r="JL211" s="82">
        <f t="shared" si="249"/>
        <v>4.1775829913657858E-10</v>
      </c>
      <c r="JM211" s="82">
        <f t="shared" si="249"/>
        <v>2.1675322866480704E-26</v>
      </c>
    </row>
    <row r="212" spans="2:273" x14ac:dyDescent="0.25">
      <c r="B212" s="2">
        <v>185</v>
      </c>
      <c r="C212" s="37">
        <v>0.32782600000000001</v>
      </c>
      <c r="D212" s="37">
        <v>0.32159799999999999</v>
      </c>
      <c r="E212" s="37">
        <v>0.32986300000000002</v>
      </c>
      <c r="F212" s="37">
        <v>0.326677</v>
      </c>
      <c r="G212" s="37">
        <v>0.31771199999999999</v>
      </c>
      <c r="H212" s="37">
        <v>0.32441700000000001</v>
      </c>
      <c r="I212" s="37">
        <v>0.33126299999999997</v>
      </c>
      <c r="J212" s="37">
        <v>0.33068900000000001</v>
      </c>
      <c r="K212" s="37">
        <v>0.32551999999999998</v>
      </c>
      <c r="L212" s="37">
        <v>0.336669</v>
      </c>
      <c r="M212" s="37">
        <v>0.33159</v>
      </c>
      <c r="N212" s="37">
        <v>0.33259699999999998</v>
      </c>
      <c r="O212" s="37">
        <v>0.33412700000000001</v>
      </c>
      <c r="P212" s="37">
        <v>0.33113799999999999</v>
      </c>
      <c r="Q212" s="37">
        <v>0.340252</v>
      </c>
      <c r="S212" s="4" t="e">
        <f t="shared" si="250"/>
        <v>#N/A</v>
      </c>
      <c r="T212" s="4" t="e">
        <f t="shared" si="250"/>
        <v>#N/A</v>
      </c>
      <c r="U212" s="4">
        <f t="shared" si="250"/>
        <v>0.32678895473205893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>
        <f t="shared" si="250"/>
        <v>0.33226608070286512</v>
      </c>
      <c r="AG212" s="4">
        <f t="shared" si="250"/>
        <v>0.33979328431143624</v>
      </c>
      <c r="AI212" s="4">
        <f t="shared" si="251"/>
        <v>0</v>
      </c>
      <c r="AJ212" s="4">
        <f t="shared" si="251"/>
        <v>0</v>
      </c>
      <c r="AK212" s="4">
        <f t="shared" si="251"/>
        <v>3.0740452679410835E-3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-1.1280807028651307E-3</v>
      </c>
      <c r="AW212" s="4">
        <f t="shared" si="251"/>
        <v>4.5871568856375999E-4</v>
      </c>
      <c r="AY212" s="2" t="e">
        <f t="shared" ref="AY212:BM227" si="255">IF(OR($B212 &lt; C$230, $B212 &gt; C$233), #N/A, ((1-FG212)*DK212) + (FG212 - FW212)*EA212 + (FW212*EQ212))</f>
        <v>#N/A</v>
      </c>
      <c r="AZ212" s="2" t="e">
        <f t="shared" si="255"/>
        <v>#N/A</v>
      </c>
      <c r="BA212" s="2">
        <f t="shared" si="255"/>
        <v>0.32678895473205893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>
        <f t="shared" si="255"/>
        <v>0.33226608070286512</v>
      </c>
      <c r="BM212" s="2">
        <f t="shared" si="255"/>
        <v>0.33979328431143624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 t="str">
        <f t="shared" si="199"/>
        <v/>
      </c>
      <c r="CW212" s="2">
        <f t="shared" si="200"/>
        <v>0.32986300000000002</v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>
        <f t="shared" si="211"/>
        <v>0.33113799999999999</v>
      </c>
      <c r="DI212" s="2">
        <f t="shared" si="212"/>
        <v>0.340252</v>
      </c>
      <c r="DK212" s="2">
        <f t="shared" si="252"/>
        <v>0.63118660714285668</v>
      </c>
      <c r="DL212" s="2">
        <f t="shared" si="252"/>
        <v>0.46658342024291499</v>
      </c>
      <c r="DM212" s="2">
        <f t="shared" si="252"/>
        <v>0.47408380375234527</v>
      </c>
      <c r="DN212" s="2">
        <f t="shared" si="252"/>
        <v>0.49396796064485538</v>
      </c>
      <c r="DO212" s="2">
        <f t="shared" si="252"/>
        <v>0.51821637983193281</v>
      </c>
      <c r="DP212" s="2">
        <f t="shared" si="252"/>
        <v>0.52524284113190745</v>
      </c>
      <c r="DQ212" s="2">
        <f t="shared" si="252"/>
        <v>0.54458640935960601</v>
      </c>
      <c r="DR212" s="2">
        <f t="shared" si="252"/>
        <v>0.60932083064516129</v>
      </c>
      <c r="DS212" s="2">
        <f t="shared" si="252"/>
        <v>0.57360581609195416</v>
      </c>
      <c r="DT212" s="2">
        <f t="shared" si="252"/>
        <v>0.56007373793103454</v>
      </c>
      <c r="DU212" s="2">
        <f t="shared" si="252"/>
        <v>0.51958274193548371</v>
      </c>
      <c r="DV212" s="2">
        <f t="shared" si="252"/>
        <v>0.55343273793103465</v>
      </c>
      <c r="DW212" s="2">
        <f t="shared" si="252"/>
        <v>0.54977103225806456</v>
      </c>
      <c r="DX212" s="2">
        <f t="shared" si="252"/>
        <v>0.53176212939882683</v>
      </c>
      <c r="DY212" s="2">
        <f t="shared" si="252"/>
        <v>0.49339371769162199</v>
      </c>
      <c r="EA212" s="2">
        <f t="shared" si="241"/>
        <v>0.32077761515343778</v>
      </c>
      <c r="EB212" s="2">
        <f t="shared" si="241"/>
        <v>0.32569802410953042</v>
      </c>
      <c r="EC212" s="2">
        <f t="shared" si="241"/>
        <v>0.32572623607924933</v>
      </c>
      <c r="ED212" s="2">
        <f t="shared" si="241"/>
        <v>0.32286359576448687</v>
      </c>
      <c r="EE212" s="2">
        <f t="shared" si="241"/>
        <v>0.3262179979137223</v>
      </c>
      <c r="EF212" s="2">
        <f t="shared" si="240"/>
        <v>0.32438562290214074</v>
      </c>
      <c r="EG212" s="2">
        <f t="shared" si="240"/>
        <v>0.31952464483770443</v>
      </c>
      <c r="EH212" s="2">
        <f t="shared" si="240"/>
        <v>0.31883827707583917</v>
      </c>
      <c r="EI212" s="2">
        <f t="shared" si="240"/>
        <v>0.32302202905472632</v>
      </c>
      <c r="EJ212" s="2">
        <f t="shared" si="240"/>
        <v>0.32153116333503695</v>
      </c>
      <c r="EK212" s="2">
        <f t="shared" si="213"/>
        <v>0.32467832219306286</v>
      </c>
      <c r="EL212" s="2">
        <f t="shared" si="213"/>
        <v>0.33327988998882285</v>
      </c>
      <c r="EM212" s="2">
        <f t="shared" si="213"/>
        <v>0.32275935050208582</v>
      </c>
      <c r="EN212" s="2">
        <f t="shared" si="213"/>
        <v>0.33799681446592245</v>
      </c>
      <c r="EO212" s="2">
        <f t="shared" si="213"/>
        <v>0.33970831064210666</v>
      </c>
      <c r="EQ212" s="2">
        <f t="shared" si="253"/>
        <v>0.32699222646384851</v>
      </c>
      <c r="ER212" s="2">
        <f t="shared" si="253"/>
        <v>0.32682593679288036</v>
      </c>
      <c r="ES212" s="2">
        <f t="shared" si="253"/>
        <v>0.32685865501243211</v>
      </c>
      <c r="ET212" s="2">
        <f t="shared" si="253"/>
        <v>0.32291457263155188</v>
      </c>
      <c r="EU212" s="2">
        <f t="shared" si="253"/>
        <v>0.32661176800935737</v>
      </c>
      <c r="EV212" s="2">
        <f t="shared" si="253"/>
        <v>0.32882578919245531</v>
      </c>
      <c r="EW212" s="2">
        <f t="shared" si="253"/>
        <v>0.32394184946496407</v>
      </c>
      <c r="EX212" s="2">
        <f t="shared" si="253"/>
        <v>0.32490659658113152</v>
      </c>
      <c r="EY212" s="2">
        <f t="shared" si="253"/>
        <v>0.32851583162914066</v>
      </c>
      <c r="EZ212" s="2">
        <f t="shared" si="253"/>
        <v>0.33275773387774155</v>
      </c>
      <c r="FA212" s="2">
        <f t="shared" si="253"/>
        <v>0.32926866615544925</v>
      </c>
      <c r="FB212" s="2">
        <f t="shared" si="253"/>
        <v>0.32995406530555371</v>
      </c>
      <c r="FC212" s="2">
        <f t="shared" si="253"/>
        <v>0.32830293203782779</v>
      </c>
      <c r="FD212" s="2">
        <f t="shared" si="253"/>
        <v>0.33203814825350431</v>
      </c>
      <c r="FE212" s="2">
        <f t="shared" si="253"/>
        <v>0.33979734311352916</v>
      </c>
      <c r="FG212" s="2">
        <f t="shared" si="254"/>
        <v>0.99999990996057908</v>
      </c>
      <c r="FH212" s="2">
        <f t="shared" si="254"/>
        <v>0.99999844785274095</v>
      </c>
      <c r="FI212" s="2">
        <f t="shared" si="254"/>
        <v>0.99999830179179772</v>
      </c>
      <c r="FJ212" s="2">
        <f t="shared" si="254"/>
        <v>0.99999872164625647</v>
      </c>
      <c r="FK212" s="2">
        <f t="shared" si="254"/>
        <v>0.99999893100775572</v>
      </c>
      <c r="FL212" s="2">
        <f t="shared" si="254"/>
        <v>0.99999912586250495</v>
      </c>
      <c r="FM212" s="2">
        <f t="shared" si="254"/>
        <v>0.99999942077504012</v>
      </c>
      <c r="FN212" s="2">
        <f t="shared" si="254"/>
        <v>0.99999932208018516</v>
      </c>
      <c r="FO212" s="2">
        <f t="shared" si="254"/>
        <v>0.99999934634527898</v>
      </c>
      <c r="FP212" s="2">
        <f t="shared" si="254"/>
        <v>0.99999936944454626</v>
      </c>
      <c r="FQ212" s="2">
        <f t="shared" si="254"/>
        <v>0.99999932676979297</v>
      </c>
      <c r="FR212" s="2">
        <f t="shared" si="254"/>
        <v>0.99999935169532927</v>
      </c>
      <c r="FS212" s="2">
        <f t="shared" si="254"/>
        <v>0.99999928297467877</v>
      </c>
      <c r="FT212" s="2">
        <f t="shared" si="254"/>
        <v>0.99999926375338277</v>
      </c>
      <c r="FU212" s="2">
        <f t="shared" si="254"/>
        <v>0.99999912330164653</v>
      </c>
      <c r="FW212" s="2">
        <f t="shared" ref="FW212:GK227" si="257">POWER(10,($B212-C$232)/C$229)/(1+POWER(10,($B212-C$232)/C$229))</f>
        <v>0.97356624747035792</v>
      </c>
      <c r="FX212" s="2">
        <f t="shared" si="257"/>
        <v>0.95758003707353601</v>
      </c>
      <c r="FY212" s="2">
        <f t="shared" si="257"/>
        <v>0.93822761138857014</v>
      </c>
      <c r="FZ212" s="2">
        <f t="shared" si="257"/>
        <v>0.95616144465106212</v>
      </c>
      <c r="GA212" s="2">
        <f t="shared" si="257"/>
        <v>0.96290541433278121</v>
      </c>
      <c r="GB212" s="2">
        <f t="shared" si="257"/>
        <v>0.97711776394769434</v>
      </c>
      <c r="GC212" s="2">
        <f t="shared" si="257"/>
        <v>0.98114443315760946</v>
      </c>
      <c r="GD212" s="2">
        <f t="shared" si="257"/>
        <v>0.98435592243992054</v>
      </c>
      <c r="GE212" s="2">
        <f t="shared" si="257"/>
        <v>0.98361179016555988</v>
      </c>
      <c r="GF212" s="2">
        <f t="shared" si="257"/>
        <v>0.98134756323787886</v>
      </c>
      <c r="GG212" s="2">
        <f t="shared" si="257"/>
        <v>0.97774028238065158</v>
      </c>
      <c r="GH212" s="2">
        <f t="shared" si="257"/>
        <v>0.97266137564371469</v>
      </c>
      <c r="GI212" s="2">
        <f t="shared" si="257"/>
        <v>0.97005003297541603</v>
      </c>
      <c r="GJ212" s="2">
        <f t="shared" si="257"/>
        <v>0.9617716814161501</v>
      </c>
      <c r="GK212" s="2">
        <f t="shared" si="257"/>
        <v>0.95289878210437617</v>
      </c>
      <c r="GM212" s="82">
        <f t="shared" ref="GM212:HA227" si="258" xml:space="preserve"> _xlfn.NORM.DIST($B212, C$7, ABS(C$11), TRUE) * _xlfn.NORM.DIST(($B212 - C$7)*C$15, 0, ABS(C$11), TRUE) * 2</f>
        <v>1.0131163498219282E-42</v>
      </c>
      <c r="GN212" s="82">
        <f t="shared" si="258"/>
        <v>0</v>
      </c>
      <c r="GO212" s="82">
        <f t="shared" si="258"/>
        <v>0</v>
      </c>
      <c r="GP212" s="82">
        <f t="shared" si="258"/>
        <v>0</v>
      </c>
      <c r="GQ212" s="82">
        <f t="shared" si="258"/>
        <v>0</v>
      </c>
      <c r="GR212" s="82">
        <f t="shared" si="258"/>
        <v>0</v>
      </c>
      <c r="GS212" s="82">
        <f t="shared" si="258"/>
        <v>0</v>
      </c>
      <c r="GT212" s="82">
        <f t="shared" si="258"/>
        <v>0</v>
      </c>
      <c r="GU212" s="82">
        <f t="shared" si="258"/>
        <v>0</v>
      </c>
      <c r="GV212" s="82">
        <f t="shared" si="258"/>
        <v>0</v>
      </c>
      <c r="GW212" s="82">
        <f t="shared" si="258"/>
        <v>0</v>
      </c>
      <c r="GX212" s="82">
        <f t="shared" si="258"/>
        <v>0</v>
      </c>
      <c r="GY212" s="82">
        <f t="shared" si="258"/>
        <v>0</v>
      </c>
      <c r="GZ212" s="82">
        <f t="shared" si="258"/>
        <v>0</v>
      </c>
      <c r="HA212" s="82">
        <f t="shared" si="258"/>
        <v>0</v>
      </c>
      <c r="HC212" s="82">
        <f t="shared" si="182"/>
        <v>4.9202929024868399E-142</v>
      </c>
      <c r="HD212" s="82">
        <f t="shared" si="182"/>
        <v>1.5276976569065304E-307</v>
      </c>
      <c r="HE212" s="82">
        <f t="shared" si="182"/>
        <v>0</v>
      </c>
      <c r="HF212" s="82">
        <f t="shared" si="182"/>
        <v>0</v>
      </c>
      <c r="HG212" s="82">
        <f t="shared" si="182"/>
        <v>0</v>
      </c>
      <c r="HH212" s="82">
        <f t="shared" si="182"/>
        <v>0</v>
      </c>
      <c r="HI212" s="82">
        <f t="shared" si="242"/>
        <v>0</v>
      </c>
      <c r="HJ212" s="82">
        <f t="shared" si="242"/>
        <v>0</v>
      </c>
      <c r="HK212" s="82">
        <f t="shared" si="242"/>
        <v>0</v>
      </c>
      <c r="HL212" s="82">
        <f t="shared" si="242"/>
        <v>0</v>
      </c>
      <c r="HM212" s="82">
        <f t="shared" si="242"/>
        <v>0</v>
      </c>
      <c r="HN212" s="82">
        <f t="shared" si="242"/>
        <v>0</v>
      </c>
      <c r="HO212" s="82">
        <f t="shared" si="227"/>
        <v>0</v>
      </c>
      <c r="HP212" s="82">
        <f t="shared" si="227"/>
        <v>0</v>
      </c>
      <c r="HQ212" s="82">
        <f t="shared" si="227"/>
        <v>0</v>
      </c>
      <c r="HS212" s="82">
        <f t="shared" ref="HS212:IG227" si="259" xml:space="preserve"> _xlfn.NORM.DIST($B212, C$9, ABS(C$13), TRUE) * _xlfn.NORM.DIST(($B212 - C$9)*C$17, 0, ABS(C$13), TRUE) * 2</f>
        <v>1.0292433907962964E-41</v>
      </c>
      <c r="HT212" s="82">
        <f t="shared" si="259"/>
        <v>1.9137069789971464E-42</v>
      </c>
      <c r="HU212" s="82">
        <f t="shared" si="259"/>
        <v>4.7593030691901306E-39</v>
      </c>
      <c r="HV212" s="82">
        <f t="shared" si="259"/>
        <v>1.828373221487518E-54</v>
      </c>
      <c r="HW212" s="82">
        <f t="shared" si="259"/>
        <v>2.9184939769954829E-61</v>
      </c>
      <c r="HX212" s="82">
        <f t="shared" si="259"/>
        <v>1.859248828636731E-70</v>
      </c>
      <c r="HY212" s="82">
        <f t="shared" si="259"/>
        <v>1.7351545018038268E-81</v>
      </c>
      <c r="HZ212" s="82">
        <f t="shared" si="259"/>
        <v>2.6074077816427423E-104</v>
      </c>
      <c r="IA212" s="82">
        <f t="shared" si="259"/>
        <v>3.9040925148308899E-93</v>
      </c>
      <c r="IB212" s="82">
        <f t="shared" si="259"/>
        <v>1.1884762748307926E-81</v>
      </c>
      <c r="IC212" s="82">
        <f t="shared" si="259"/>
        <v>2.7219448763746908E-74</v>
      </c>
      <c r="ID212" s="82">
        <f t="shared" si="259"/>
        <v>3.7368076464717476E-64</v>
      </c>
      <c r="IE212" s="82">
        <f t="shared" si="259"/>
        <v>1.1522174723516255E-79</v>
      </c>
      <c r="IF212" s="82">
        <f t="shared" si="259"/>
        <v>1.313923974262246E-68</v>
      </c>
      <c r="IG212" s="82">
        <f t="shared" si="259"/>
        <v>1.1919335231928505E-86</v>
      </c>
      <c r="II212" s="82">
        <f t="shared" ref="II212:IW227" si="260" xml:space="preserve"> _xlfn.NORM.DIST($B212, C$10, ABS(C$14), TRUE) * _xlfn.NORM.DIST(($B212 - C$10)*C$18, 0, ABS(C$14), TRUE) * 2</f>
        <v>8.8827840760533481E-5</v>
      </c>
      <c r="IJ212" s="82">
        <f t="shared" si="260"/>
        <v>6.7323603498188467E-5</v>
      </c>
      <c r="IK212" s="82">
        <f t="shared" si="260"/>
        <v>5.3400141504488441E-4</v>
      </c>
      <c r="IL212" s="82">
        <f t="shared" si="260"/>
        <v>1.7233023737011064E-5</v>
      </c>
      <c r="IM212" s="82">
        <f t="shared" si="260"/>
        <v>2.5517242510088926E-6</v>
      </c>
      <c r="IN212" s="82">
        <f t="shared" si="260"/>
        <v>6.607467906322892E-8</v>
      </c>
      <c r="IO212" s="82">
        <f t="shared" si="260"/>
        <v>7.7121338172498618E-9</v>
      </c>
      <c r="IP212" s="82">
        <f t="shared" si="260"/>
        <v>7.2643670304472808E-12</v>
      </c>
      <c r="IQ212" s="82">
        <f t="shared" si="260"/>
        <v>1.9115804084592214E-10</v>
      </c>
      <c r="IR212" s="82">
        <f t="shared" si="260"/>
        <v>4.3786864745101755E-9</v>
      </c>
      <c r="IS212" s="82">
        <f t="shared" si="260"/>
        <v>4.3408554352824916E-8</v>
      </c>
      <c r="IT212" s="82">
        <f t="shared" si="260"/>
        <v>8.7817122699298354E-7</v>
      </c>
      <c r="IU212" s="82">
        <f t="shared" si="260"/>
        <v>4.3368972356708822E-8</v>
      </c>
      <c r="IV212" s="82">
        <f t="shared" si="260"/>
        <v>1.2685586610668326E-10</v>
      </c>
      <c r="IW212" s="82">
        <f t="shared" si="260"/>
        <v>5.5945944543727457E-28</v>
      </c>
      <c r="IY212" s="82">
        <f t="shared" ref="IY212:JM227" si="261">GM212+HC212+HS212+II212</f>
        <v>8.8827840760533481E-5</v>
      </c>
      <c r="IZ212" s="82">
        <f t="shared" si="261"/>
        <v>6.7323603498188467E-5</v>
      </c>
      <c r="JA212" s="82">
        <f t="shared" si="261"/>
        <v>5.3400141504488441E-4</v>
      </c>
      <c r="JB212" s="82">
        <f t="shared" si="261"/>
        <v>1.7233023737011064E-5</v>
      </c>
      <c r="JC212" s="82">
        <f t="shared" si="261"/>
        <v>2.5517242510088926E-6</v>
      </c>
      <c r="JD212" s="82">
        <f t="shared" si="261"/>
        <v>6.607467906322892E-8</v>
      </c>
      <c r="JE212" s="82">
        <f t="shared" si="261"/>
        <v>7.7121338172498618E-9</v>
      </c>
      <c r="JF212" s="82">
        <f t="shared" si="261"/>
        <v>7.2643670304472808E-12</v>
      </c>
      <c r="JG212" s="82">
        <f t="shared" si="261"/>
        <v>1.9115804084592214E-10</v>
      </c>
      <c r="JH212" s="82">
        <f t="shared" si="261"/>
        <v>4.3786864745101755E-9</v>
      </c>
      <c r="JI212" s="82">
        <f t="shared" si="261"/>
        <v>4.3408554352824916E-8</v>
      </c>
      <c r="JJ212" s="82">
        <f t="shared" si="261"/>
        <v>8.7817122699298354E-7</v>
      </c>
      <c r="JK212" s="82">
        <f t="shared" si="261"/>
        <v>4.3368972356708822E-8</v>
      </c>
      <c r="JL212" s="82">
        <f t="shared" si="261"/>
        <v>1.2685586610668326E-10</v>
      </c>
      <c r="JM212" s="82">
        <f t="shared" si="261"/>
        <v>5.5945944543727457E-28</v>
      </c>
    </row>
    <row r="213" spans="2:273" x14ac:dyDescent="0.25">
      <c r="B213" s="2">
        <v>186</v>
      </c>
      <c r="C213" s="37">
        <v>0.32591500000000001</v>
      </c>
      <c r="D213" s="37">
        <v>0.32898300000000003</v>
      </c>
      <c r="E213" s="37">
        <v>0.33045099999999999</v>
      </c>
      <c r="F213" s="37">
        <v>0.32716499999999998</v>
      </c>
      <c r="G213" s="37">
        <v>0.32491300000000001</v>
      </c>
      <c r="H213" s="37">
        <v>0.32457399999999997</v>
      </c>
      <c r="I213" s="37">
        <v>0.32718799999999998</v>
      </c>
      <c r="J213" s="37">
        <v>0.33762599999999998</v>
      </c>
      <c r="K213" s="37">
        <v>0.339391</v>
      </c>
      <c r="L213" s="37">
        <v>0.343136</v>
      </c>
      <c r="M213" s="37">
        <v>0.33632499999999999</v>
      </c>
      <c r="N213" s="37">
        <v>0.331291</v>
      </c>
      <c r="O213" s="37">
        <v>0.33674599999999999</v>
      </c>
      <c r="P213" s="37">
        <v>0.33634599999999998</v>
      </c>
      <c r="Q213" s="37">
        <v>0.346939</v>
      </c>
      <c r="S213" s="4" t="e">
        <f t="shared" si="250"/>
        <v>#N/A</v>
      </c>
      <c r="T213" s="4" t="e">
        <f t="shared" si="250"/>
        <v>#N/A</v>
      </c>
      <c r="U213" s="4">
        <f t="shared" si="250"/>
        <v>0.32649134303512917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>
        <f t="shared" si="250"/>
        <v>0.33186884385246002</v>
      </c>
      <c r="AG213" s="4">
        <f t="shared" si="250"/>
        <v>0.33938548305514815</v>
      </c>
      <c r="AI213" s="4">
        <f t="shared" si="251"/>
        <v>0</v>
      </c>
      <c r="AJ213" s="4">
        <f t="shared" si="251"/>
        <v>0</v>
      </c>
      <c r="AK213" s="4">
        <f t="shared" si="251"/>
        <v>3.959656964870828E-3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4.4771561475399624E-3</v>
      </c>
      <c r="AW213" s="4">
        <f t="shared" si="251"/>
        <v>7.5535169448518458E-3</v>
      </c>
      <c r="AY213" s="2" t="e">
        <f t="shared" si="255"/>
        <v>#N/A</v>
      </c>
      <c r="AZ213" s="2" t="e">
        <f t="shared" si="255"/>
        <v>#N/A</v>
      </c>
      <c r="BA213" s="2">
        <f t="shared" si="255"/>
        <v>0.32649134303512917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>
        <f t="shared" si="255"/>
        <v>0.33186884385246002</v>
      </c>
      <c r="BM213" s="2">
        <f t="shared" si="255"/>
        <v>0.33938548305514815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>
        <f t="shared" si="200"/>
        <v>0.33045099999999999</v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>
        <f t="shared" si="211"/>
        <v>0.33634599999999998</v>
      </c>
      <c r="DI213" s="2">
        <f t="shared" si="212"/>
        <v>0.346939</v>
      </c>
      <c r="DK213" s="2">
        <f t="shared" si="252"/>
        <v>0.63249355952380915</v>
      </c>
      <c r="DL213" s="2">
        <f t="shared" si="252"/>
        <v>0.46706735465587046</v>
      </c>
      <c r="DM213" s="2">
        <f t="shared" si="252"/>
        <v>0.47459684727954976</v>
      </c>
      <c r="DN213" s="2">
        <f t="shared" si="252"/>
        <v>0.49461162588904695</v>
      </c>
      <c r="DO213" s="2">
        <f t="shared" si="252"/>
        <v>0.51898658039215684</v>
      </c>
      <c r="DP213" s="2">
        <f t="shared" si="252"/>
        <v>0.52598559848484849</v>
      </c>
      <c r="DQ213" s="2">
        <f t="shared" si="252"/>
        <v>0.54543038029556656</v>
      </c>
      <c r="DR213" s="2">
        <f t="shared" si="252"/>
        <v>0.61053456854838706</v>
      </c>
      <c r="DS213" s="2">
        <f t="shared" si="252"/>
        <v>0.57460234267704857</v>
      </c>
      <c r="DT213" s="2">
        <f t="shared" si="252"/>
        <v>0.56101378331479435</v>
      </c>
      <c r="DU213" s="2">
        <f t="shared" si="252"/>
        <v>0.52029098064516122</v>
      </c>
      <c r="DV213" s="2">
        <f t="shared" si="252"/>
        <v>0.55433870589543943</v>
      </c>
      <c r="DW213" s="2">
        <f t="shared" si="252"/>
        <v>0.55066045161290322</v>
      </c>
      <c r="DX213" s="2">
        <f t="shared" si="252"/>
        <v>0.53254737499999982</v>
      </c>
      <c r="DY213" s="2">
        <f t="shared" si="252"/>
        <v>0.49396585606060595</v>
      </c>
      <c r="EA213" s="2">
        <f t="shared" si="241"/>
        <v>0.32037690760343274</v>
      </c>
      <c r="EB213" s="2">
        <f t="shared" si="241"/>
        <v>0.32536863718044712</v>
      </c>
      <c r="EC213" s="2">
        <f t="shared" si="241"/>
        <v>0.32540850093847767</v>
      </c>
      <c r="ED213" s="2">
        <f t="shared" si="241"/>
        <v>0.32252686144179299</v>
      </c>
      <c r="EE213" s="2">
        <f t="shared" si="241"/>
        <v>0.32588011932162325</v>
      </c>
      <c r="EF213" s="2">
        <f t="shared" si="240"/>
        <v>0.32403331926929668</v>
      </c>
      <c r="EG213" s="2">
        <f t="shared" si="240"/>
        <v>0.31912985973318797</v>
      </c>
      <c r="EH213" s="2">
        <f t="shared" si="240"/>
        <v>0.31835435241450394</v>
      </c>
      <c r="EI213" s="2">
        <f t="shared" si="240"/>
        <v>0.32253853275162647</v>
      </c>
      <c r="EJ213" s="2">
        <f t="shared" si="240"/>
        <v>0.32108845913703743</v>
      </c>
      <c r="EK213" s="2">
        <f t="shared" si="213"/>
        <v>0.32428862753343657</v>
      </c>
      <c r="EL213" s="2">
        <f t="shared" si="213"/>
        <v>0.33296198243059549</v>
      </c>
      <c r="EM213" s="2">
        <f t="shared" si="213"/>
        <v>0.32229593829436293</v>
      </c>
      <c r="EN213" s="2">
        <f t="shared" si="213"/>
        <v>0.33768248854705507</v>
      </c>
      <c r="EO213" s="2">
        <f t="shared" si="213"/>
        <v>0.33929376929146832</v>
      </c>
      <c r="EQ213" s="2">
        <f t="shared" si="253"/>
        <v>0.32666316989396149</v>
      </c>
      <c r="ER213" s="2">
        <f t="shared" si="253"/>
        <v>0.32651128542298063</v>
      </c>
      <c r="ES213" s="2">
        <f t="shared" si="253"/>
        <v>0.32655611875161777</v>
      </c>
      <c r="ET213" s="2">
        <f t="shared" si="253"/>
        <v>0.32257867090423925</v>
      </c>
      <c r="EU213" s="2">
        <f t="shared" si="253"/>
        <v>0.32627851186699303</v>
      </c>
      <c r="EV213" s="2">
        <f t="shared" si="253"/>
        <v>0.32852506903743051</v>
      </c>
      <c r="EW213" s="2">
        <f t="shared" si="253"/>
        <v>0.32359609458753641</v>
      </c>
      <c r="EX213" s="2">
        <f t="shared" si="253"/>
        <v>0.32448923944897079</v>
      </c>
      <c r="EY213" s="2">
        <f t="shared" si="253"/>
        <v>0.32809328367214707</v>
      </c>
      <c r="EZ213" s="2">
        <f t="shared" si="253"/>
        <v>0.33243966672888481</v>
      </c>
      <c r="FA213" s="2">
        <f t="shared" si="253"/>
        <v>0.32893098832667977</v>
      </c>
      <c r="FB213" s="2">
        <f t="shared" si="253"/>
        <v>0.32959829573997279</v>
      </c>
      <c r="FC213" s="2">
        <f t="shared" si="253"/>
        <v>0.32790362512739563</v>
      </c>
      <c r="FD213" s="2">
        <f t="shared" si="253"/>
        <v>0.33165796112068013</v>
      </c>
      <c r="FE213" s="2">
        <f t="shared" si="253"/>
        <v>0.33938948828108068</v>
      </c>
      <c r="FG213" s="2">
        <f t="shared" si="254"/>
        <v>0.99999991788307152</v>
      </c>
      <c r="FH213" s="2">
        <f t="shared" si="254"/>
        <v>0.99999858442468215</v>
      </c>
      <c r="FI213" s="2">
        <f t="shared" si="254"/>
        <v>0.99999845121548059</v>
      </c>
      <c r="FJ213" s="2">
        <f t="shared" si="254"/>
        <v>0.99999883412739821</v>
      </c>
      <c r="FK213" s="2">
        <f t="shared" si="254"/>
        <v>0.99999902506739435</v>
      </c>
      <c r="FL213" s="2">
        <f t="shared" si="254"/>
        <v>0.99999920277706811</v>
      </c>
      <c r="FM213" s="2">
        <f t="shared" si="254"/>
        <v>0.99999947174053117</v>
      </c>
      <c r="FN213" s="2">
        <f t="shared" si="254"/>
        <v>0.99999938172974379</v>
      </c>
      <c r="FO213" s="2">
        <f t="shared" si="254"/>
        <v>0.99999940385977493</v>
      </c>
      <c r="FP213" s="2">
        <f t="shared" si="254"/>
        <v>0.99999942492655947</v>
      </c>
      <c r="FQ213" s="2">
        <f t="shared" si="254"/>
        <v>0.99999938600671745</v>
      </c>
      <c r="FR213" s="2">
        <f t="shared" si="254"/>
        <v>0.99999940873907933</v>
      </c>
      <c r="FS213" s="2">
        <f t="shared" si="254"/>
        <v>0.99999934606509366</v>
      </c>
      <c r="FT213" s="2">
        <f t="shared" si="254"/>
        <v>0.99999932853506124</v>
      </c>
      <c r="FU213" s="2">
        <f t="shared" si="254"/>
        <v>0.99999920044153712</v>
      </c>
      <c r="FW213" s="2">
        <f t="shared" si="257"/>
        <v>0.97583592834778743</v>
      </c>
      <c r="FX213" s="2">
        <f t="shared" si="257"/>
        <v>0.96116759216285708</v>
      </c>
      <c r="FY213" s="2">
        <f t="shared" si="257"/>
        <v>0.94335502957029649</v>
      </c>
      <c r="FZ213" s="2">
        <f t="shared" si="257"/>
        <v>0.95986394482446935</v>
      </c>
      <c r="GA213" s="2">
        <f t="shared" si="257"/>
        <v>0.96605855357480108</v>
      </c>
      <c r="GB213" s="2">
        <f t="shared" si="257"/>
        <v>0.97908905082189712</v>
      </c>
      <c r="GC213" s="2">
        <f t="shared" si="257"/>
        <v>0.9827749408116051</v>
      </c>
      <c r="GD213" s="2">
        <f t="shared" si="257"/>
        <v>0.98571276518254902</v>
      </c>
      <c r="GE213" s="2">
        <f t="shared" si="257"/>
        <v>0.98503219164079225</v>
      </c>
      <c r="GF213" s="2">
        <f t="shared" si="257"/>
        <v>0.98296081056603624</v>
      </c>
      <c r="GG213" s="2">
        <f t="shared" si="257"/>
        <v>0.9796590561954982</v>
      </c>
      <c r="GH213" s="2">
        <f t="shared" si="257"/>
        <v>0.97500675694257444</v>
      </c>
      <c r="GI213" s="2">
        <f t="shared" si="257"/>
        <v>0.97261313358039125</v>
      </c>
      <c r="GJ213" s="2">
        <f t="shared" si="257"/>
        <v>0.96501768986590886</v>
      </c>
      <c r="GK213" s="2">
        <f t="shared" si="257"/>
        <v>0.95686440772917458</v>
      </c>
      <c r="GM213" s="82">
        <f t="shared" si="258"/>
        <v>2.4823715887459086E-43</v>
      </c>
      <c r="GN213" s="82">
        <f t="shared" si="258"/>
        <v>0</v>
      </c>
      <c r="GO213" s="82">
        <f t="shared" si="258"/>
        <v>0</v>
      </c>
      <c r="GP213" s="82">
        <f t="shared" si="258"/>
        <v>0</v>
      </c>
      <c r="GQ213" s="82">
        <f t="shared" si="258"/>
        <v>0</v>
      </c>
      <c r="GR213" s="82">
        <f t="shared" si="258"/>
        <v>0</v>
      </c>
      <c r="GS213" s="82">
        <f t="shared" si="258"/>
        <v>0</v>
      </c>
      <c r="GT213" s="82">
        <f t="shared" si="258"/>
        <v>0</v>
      </c>
      <c r="GU213" s="82">
        <f t="shared" si="258"/>
        <v>0</v>
      </c>
      <c r="GV213" s="82">
        <f t="shared" si="258"/>
        <v>0</v>
      </c>
      <c r="GW213" s="82">
        <f t="shared" si="258"/>
        <v>0</v>
      </c>
      <c r="GX213" s="82">
        <f t="shared" si="258"/>
        <v>0</v>
      </c>
      <c r="GY213" s="82">
        <f t="shared" si="258"/>
        <v>0</v>
      </c>
      <c r="GZ213" s="82">
        <f t="shared" si="258"/>
        <v>0</v>
      </c>
      <c r="HA213" s="82">
        <f t="shared" si="258"/>
        <v>0</v>
      </c>
      <c r="HC213" s="82">
        <f t="shared" si="182"/>
        <v>1.3277716238094852E-144</v>
      </c>
      <c r="HD213" s="82">
        <f t="shared" si="182"/>
        <v>0</v>
      </c>
      <c r="HE213" s="82">
        <f t="shared" si="182"/>
        <v>0</v>
      </c>
      <c r="HF213" s="82">
        <f t="shared" ref="HF213:HH227" si="262" xml:space="preserve"> _xlfn.NORM.DIST($B213, F$8, ABS(F$12), TRUE) * _xlfn.NORM.DIST(($B213 - F$8)*F$16, 0, ABS(F$12), TRUE) * 2</f>
        <v>0</v>
      </c>
      <c r="HG213" s="82">
        <f t="shared" si="262"/>
        <v>0</v>
      </c>
      <c r="HH213" s="82">
        <f t="shared" si="262"/>
        <v>0</v>
      </c>
      <c r="HI213" s="82">
        <f t="shared" si="242"/>
        <v>0</v>
      </c>
      <c r="HJ213" s="82">
        <f t="shared" si="242"/>
        <v>0</v>
      </c>
      <c r="HK213" s="82">
        <f t="shared" si="242"/>
        <v>0</v>
      </c>
      <c r="HL213" s="82">
        <f t="shared" si="242"/>
        <v>0</v>
      </c>
      <c r="HM213" s="82">
        <f t="shared" si="242"/>
        <v>0</v>
      </c>
      <c r="HN213" s="82">
        <f t="shared" si="242"/>
        <v>0</v>
      </c>
      <c r="HO213" s="82">
        <f t="shared" si="227"/>
        <v>0</v>
      </c>
      <c r="HP213" s="82">
        <f t="shared" si="227"/>
        <v>0</v>
      </c>
      <c r="HQ213" s="82">
        <f t="shared" si="227"/>
        <v>0</v>
      </c>
      <c r="HS213" s="82">
        <f t="shared" si="259"/>
        <v>7.0041538285557847E-43</v>
      </c>
      <c r="HT213" s="82">
        <f t="shared" si="259"/>
        <v>7.8440811265716179E-44</v>
      </c>
      <c r="HU213" s="82">
        <f t="shared" si="259"/>
        <v>2.2609666919559688E-40</v>
      </c>
      <c r="HV213" s="82">
        <f t="shared" si="259"/>
        <v>3.4898757084765224E-56</v>
      </c>
      <c r="HW213" s="82">
        <f t="shared" si="259"/>
        <v>3.7486401463053036E-63</v>
      </c>
      <c r="HX213" s="82">
        <f t="shared" si="259"/>
        <v>1.7664836336953862E-72</v>
      </c>
      <c r="HY213" s="82">
        <f t="shared" si="259"/>
        <v>1.0676426373064062E-83</v>
      </c>
      <c r="HZ213" s="82">
        <f t="shared" si="259"/>
        <v>3.78740245837217E-107</v>
      </c>
      <c r="IA213" s="82">
        <f t="shared" si="259"/>
        <v>1.1829111983379389E-95</v>
      </c>
      <c r="IB213" s="82">
        <f t="shared" si="259"/>
        <v>6.7863242421021154E-84</v>
      </c>
      <c r="IC213" s="82">
        <f t="shared" si="259"/>
        <v>2.210388478780853E-76</v>
      </c>
      <c r="ID213" s="82">
        <f t="shared" si="259"/>
        <v>5.3450011672329734E-66</v>
      </c>
      <c r="IE213" s="82">
        <f t="shared" si="259"/>
        <v>5.0669934829104286E-82</v>
      </c>
      <c r="IF213" s="82">
        <f t="shared" si="259"/>
        <v>1.1607592392104265E-70</v>
      </c>
      <c r="IG213" s="82">
        <f t="shared" si="259"/>
        <v>2.6650374000070536E-89</v>
      </c>
      <c r="II213" s="82">
        <f t="shared" si="260"/>
        <v>5.8362072696751892E-5</v>
      </c>
      <c r="IJ213" s="82">
        <f t="shared" si="260"/>
        <v>4.072504492583718E-5</v>
      </c>
      <c r="IK213" s="82">
        <f t="shared" si="260"/>
        <v>3.4315160058595898E-4</v>
      </c>
      <c r="IL213" s="82">
        <f t="shared" si="260"/>
        <v>9.5798085284965508E-6</v>
      </c>
      <c r="IM213" s="82">
        <f t="shared" si="260"/>
        <v>1.3181678052970067E-6</v>
      </c>
      <c r="IN213" s="82">
        <f t="shared" si="260"/>
        <v>3.1292506128652502E-8</v>
      </c>
      <c r="IO213" s="82">
        <f t="shared" si="260"/>
        <v>3.4373963262522723E-9</v>
      </c>
      <c r="IP213" s="82">
        <f t="shared" si="260"/>
        <v>2.4745970765097015E-12</v>
      </c>
      <c r="IQ213" s="82">
        <f t="shared" si="260"/>
        <v>7.4391039199394342E-11</v>
      </c>
      <c r="IR213" s="82">
        <f t="shared" si="260"/>
        <v>1.9060203315676003E-9</v>
      </c>
      <c r="IS213" s="82">
        <f t="shared" si="260"/>
        <v>2.0262768835014178E-8</v>
      </c>
      <c r="IT213" s="82">
        <f t="shared" si="260"/>
        <v>4.5604609882085078E-7</v>
      </c>
      <c r="IU213" s="82">
        <f t="shared" si="260"/>
        <v>1.8920838166371756E-8</v>
      </c>
      <c r="IV213" s="82">
        <f t="shared" si="260"/>
        <v>3.7270026756166672E-11</v>
      </c>
      <c r="IW213" s="82">
        <f t="shared" si="260"/>
        <v>1.2911390214761436E-29</v>
      </c>
      <c r="IY213" s="82">
        <f t="shared" si="261"/>
        <v>5.8362072696751892E-5</v>
      </c>
      <c r="IZ213" s="82">
        <f t="shared" si="261"/>
        <v>4.072504492583718E-5</v>
      </c>
      <c r="JA213" s="82">
        <f t="shared" si="261"/>
        <v>3.4315160058595898E-4</v>
      </c>
      <c r="JB213" s="82">
        <f t="shared" si="261"/>
        <v>9.5798085284965508E-6</v>
      </c>
      <c r="JC213" s="82">
        <f t="shared" si="261"/>
        <v>1.3181678052970067E-6</v>
      </c>
      <c r="JD213" s="82">
        <f t="shared" si="261"/>
        <v>3.1292506128652502E-8</v>
      </c>
      <c r="JE213" s="82">
        <f t="shared" si="261"/>
        <v>3.4373963262522723E-9</v>
      </c>
      <c r="JF213" s="82">
        <f t="shared" si="261"/>
        <v>2.4745970765097015E-12</v>
      </c>
      <c r="JG213" s="82">
        <f t="shared" si="261"/>
        <v>7.4391039199394342E-11</v>
      </c>
      <c r="JH213" s="82">
        <f t="shared" si="261"/>
        <v>1.9060203315676003E-9</v>
      </c>
      <c r="JI213" s="82">
        <f t="shared" si="261"/>
        <v>2.0262768835014178E-8</v>
      </c>
      <c r="JJ213" s="82">
        <f t="shared" si="261"/>
        <v>4.5604609882085078E-7</v>
      </c>
      <c r="JK213" s="82">
        <f t="shared" si="261"/>
        <v>1.8920838166371756E-8</v>
      </c>
      <c r="JL213" s="82">
        <f t="shared" si="261"/>
        <v>3.7270026756166672E-11</v>
      </c>
      <c r="JM213" s="82">
        <f t="shared" si="261"/>
        <v>1.2911390214761436E-29</v>
      </c>
    </row>
    <row r="214" spans="2:273" x14ac:dyDescent="0.25">
      <c r="B214" s="2">
        <v>187</v>
      </c>
      <c r="C214" s="37">
        <v>0.327847</v>
      </c>
      <c r="D214" s="37">
        <v>0.32472299999999998</v>
      </c>
      <c r="E214" s="37">
        <v>0.32202500000000001</v>
      </c>
      <c r="F214" s="37">
        <v>0.32365100000000002</v>
      </c>
      <c r="G214" s="37">
        <v>0.32559100000000002</v>
      </c>
      <c r="H214" s="37">
        <v>0.33305499999999999</v>
      </c>
      <c r="I214" s="37">
        <v>0.32960099999999998</v>
      </c>
      <c r="J214" s="37">
        <v>0.33032699999999998</v>
      </c>
      <c r="K214" s="37">
        <v>0.32749899999999998</v>
      </c>
      <c r="L214" s="37">
        <v>0.33853</v>
      </c>
      <c r="M214" s="37">
        <v>0.33077099999999998</v>
      </c>
      <c r="N214" s="37">
        <v>0.330847</v>
      </c>
      <c r="O214" s="37">
        <v>0.33613300000000002</v>
      </c>
      <c r="P214" s="37">
        <v>0.33451900000000001</v>
      </c>
      <c r="Q214" s="37">
        <v>0.34272599999999998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3"/>
        <v>#N/A</v>
      </c>
      <c r="U214" s="4">
        <f t="shared" si="263"/>
        <v>0.32619342141445273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>
        <f t="shared" si="263"/>
        <v>0.33147280319382655</v>
      </c>
      <c r="AG214" s="4">
        <f t="shared" si="263"/>
        <v>0.33897770296135066</v>
      </c>
      <c r="AI214" s="4">
        <f t="shared" ref="AI214:AW227" si="264">IF(OR($B214 &lt; C$230, $B214 &gt; C$233), 0, C214-S214)</f>
        <v>0</v>
      </c>
      <c r="AJ214" s="4">
        <f t="shared" si="264"/>
        <v>0</v>
      </c>
      <c r="AK214" s="4">
        <f t="shared" si="264"/>
        <v>-4.1684214144527276E-3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3.0461968061734623E-3</v>
      </c>
      <c r="AW214" s="4">
        <f t="shared" si="264"/>
        <v>3.7482970386493175E-3</v>
      </c>
      <c r="AY214" s="2" t="e">
        <f t="shared" si="255"/>
        <v>#N/A</v>
      </c>
      <c r="AZ214" s="2" t="e">
        <f t="shared" si="255"/>
        <v>#N/A</v>
      </c>
      <c r="BA214" s="2">
        <f t="shared" si="255"/>
        <v>0.32619342141445273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>
        <f t="shared" si="255"/>
        <v>0.33147280319382655</v>
      </c>
      <c r="BM214" s="2">
        <f t="shared" si="255"/>
        <v>0.33897770296135066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>
        <f t="shared" si="200"/>
        <v>0.32202500000000001</v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>
        <f t="shared" si="211"/>
        <v>0.33451900000000001</v>
      </c>
      <c r="DI214" s="2">
        <f t="shared" si="212"/>
        <v>0.34272599999999998</v>
      </c>
      <c r="DK214" s="2">
        <f t="shared" ref="DK214:DY227" si="265">BO$228*$B214+BO$229</f>
        <v>0.6338005119047615</v>
      </c>
      <c r="DL214" s="2">
        <f t="shared" si="265"/>
        <v>0.46755128906882593</v>
      </c>
      <c r="DM214" s="2">
        <f t="shared" si="265"/>
        <v>0.47510989080675425</v>
      </c>
      <c r="DN214" s="2">
        <f t="shared" si="265"/>
        <v>0.49525529113323852</v>
      </c>
      <c r="DO214" s="2">
        <f t="shared" si="265"/>
        <v>0.51975678095238087</v>
      </c>
      <c r="DP214" s="2">
        <f t="shared" si="265"/>
        <v>0.52672835583778976</v>
      </c>
      <c r="DQ214" s="2">
        <f t="shared" si="265"/>
        <v>0.54627435123152712</v>
      </c>
      <c r="DR214" s="2">
        <f t="shared" si="265"/>
        <v>0.61174830645161293</v>
      </c>
      <c r="DS214" s="2">
        <f t="shared" si="265"/>
        <v>0.57559886926214321</v>
      </c>
      <c r="DT214" s="2">
        <f t="shared" si="265"/>
        <v>0.56195382869855404</v>
      </c>
      <c r="DU214" s="2">
        <f t="shared" si="265"/>
        <v>0.52099921935483862</v>
      </c>
      <c r="DV214" s="2">
        <f t="shared" si="265"/>
        <v>0.55524467385984433</v>
      </c>
      <c r="DW214" s="2">
        <f t="shared" si="265"/>
        <v>0.551549870967742</v>
      </c>
      <c r="DX214" s="2">
        <f t="shared" si="265"/>
        <v>0.53333262060117281</v>
      </c>
      <c r="DY214" s="2">
        <f t="shared" si="265"/>
        <v>0.4945379944295899</v>
      </c>
      <c r="EA214" s="2">
        <f t="shared" si="241"/>
        <v>0.31997620005342775</v>
      </c>
      <c r="EB214" s="2">
        <f t="shared" si="241"/>
        <v>0.32503925025136382</v>
      </c>
      <c r="EC214" s="2">
        <f t="shared" si="241"/>
        <v>0.32509076579770602</v>
      </c>
      <c r="ED214" s="2">
        <f t="shared" si="241"/>
        <v>0.32219012711909922</v>
      </c>
      <c r="EE214" s="2">
        <f t="shared" si="241"/>
        <v>0.3255422407295242</v>
      </c>
      <c r="EF214" s="2">
        <f t="shared" si="240"/>
        <v>0.32368101563645257</v>
      </c>
      <c r="EG214" s="2">
        <f t="shared" si="240"/>
        <v>0.31873507462867157</v>
      </c>
      <c r="EH214" s="2">
        <f t="shared" si="240"/>
        <v>0.31787042775316871</v>
      </c>
      <c r="EI214" s="2">
        <f t="shared" si="240"/>
        <v>0.32205503644852657</v>
      </c>
      <c r="EJ214" s="2">
        <f t="shared" si="240"/>
        <v>0.32064575493903785</v>
      </c>
      <c r="EK214" s="2">
        <f t="shared" si="213"/>
        <v>0.32389893287381033</v>
      </c>
      <c r="EL214" s="2">
        <f t="shared" si="213"/>
        <v>0.33264407487236813</v>
      </c>
      <c r="EM214" s="2">
        <f t="shared" si="213"/>
        <v>0.32183252608664004</v>
      </c>
      <c r="EN214" s="2">
        <f t="shared" si="213"/>
        <v>0.33736816262818764</v>
      </c>
      <c r="EO214" s="2">
        <f t="shared" si="213"/>
        <v>0.33887922794082997</v>
      </c>
      <c r="EQ214" s="2">
        <f t="shared" ref="EQ214:FE227" si="266">CU$228*$B214+CU$229</f>
        <v>0.32633411332407447</v>
      </c>
      <c r="ER214" s="2">
        <f t="shared" si="266"/>
        <v>0.32619663405308091</v>
      </c>
      <c r="ES214" s="2">
        <f t="shared" si="266"/>
        <v>0.32625358249080344</v>
      </c>
      <c r="ET214" s="2">
        <f t="shared" si="266"/>
        <v>0.32224276917692668</v>
      </c>
      <c r="EU214" s="2">
        <f t="shared" si="266"/>
        <v>0.32594525572462868</v>
      </c>
      <c r="EV214" s="2">
        <f t="shared" si="266"/>
        <v>0.3282243488824057</v>
      </c>
      <c r="EW214" s="2">
        <f t="shared" si="266"/>
        <v>0.32325033971010875</v>
      </c>
      <c r="EX214" s="2">
        <f t="shared" si="266"/>
        <v>0.32407188231681006</v>
      </c>
      <c r="EY214" s="2">
        <f t="shared" si="266"/>
        <v>0.32767073571515348</v>
      </c>
      <c r="EZ214" s="2">
        <f t="shared" si="266"/>
        <v>0.33212159958002807</v>
      </c>
      <c r="FA214" s="2">
        <f t="shared" si="266"/>
        <v>0.32859331049791035</v>
      </c>
      <c r="FB214" s="2">
        <f t="shared" si="266"/>
        <v>0.32924252617439187</v>
      </c>
      <c r="FC214" s="2">
        <f t="shared" si="266"/>
        <v>0.32750431821696346</v>
      </c>
      <c r="FD214" s="2">
        <f t="shared" si="266"/>
        <v>0.33127777398785596</v>
      </c>
      <c r="FE214" s="2">
        <f t="shared" si="266"/>
        <v>0.33898163344863219</v>
      </c>
      <c r="FG214" s="2">
        <f t="shared" ref="FG214:FU227" si="267">POWER(10,($B214-C$231)/C$229)/(1+POWER(10,($B214-C$231)/C$229))</f>
        <v>0.99999992510847058</v>
      </c>
      <c r="FH214" s="2">
        <f t="shared" si="267"/>
        <v>0.99999870897980536</v>
      </c>
      <c r="FI214" s="2">
        <f t="shared" si="267"/>
        <v>0.99999858749153803</v>
      </c>
      <c r="FJ214" s="2">
        <f t="shared" si="267"/>
        <v>0.9999989367114408</v>
      </c>
      <c r="FK214" s="2">
        <f t="shared" si="267"/>
        <v>0.99999911085081972</v>
      </c>
      <c r="FL214" s="2">
        <f t="shared" si="267"/>
        <v>0.99999927292399371</v>
      </c>
      <c r="FM214" s="2">
        <f t="shared" si="267"/>
        <v>0.99999951822161603</v>
      </c>
      <c r="FN214" s="2">
        <f t="shared" si="267"/>
        <v>0.99999943613079401</v>
      </c>
      <c r="FO214" s="2">
        <f t="shared" si="267"/>
        <v>0.99999945631362441</v>
      </c>
      <c r="FP214" s="2">
        <f t="shared" si="267"/>
        <v>0.99999947552676227</v>
      </c>
      <c r="FQ214" s="2">
        <f t="shared" si="267"/>
        <v>0.9999994400314407</v>
      </c>
      <c r="FR214" s="2">
        <f t="shared" si="267"/>
        <v>0.99999946076360335</v>
      </c>
      <c r="FS214" s="2">
        <f t="shared" si="267"/>
        <v>0.99999940360424289</v>
      </c>
      <c r="FT214" s="2">
        <f t="shared" si="267"/>
        <v>0.99999938761666141</v>
      </c>
      <c r="FU214" s="2">
        <f t="shared" si="267"/>
        <v>0.99999927079396389</v>
      </c>
      <c r="FW214" s="2">
        <f t="shared" si="257"/>
        <v>0.97791514844041394</v>
      </c>
      <c r="FX214" s="2">
        <f t="shared" si="257"/>
        <v>0.96446299920930467</v>
      </c>
      <c r="FY214" s="2">
        <f t="shared" si="257"/>
        <v>0.9480803982324888</v>
      </c>
      <c r="FZ214" s="2">
        <f t="shared" si="257"/>
        <v>0.96326575425328287</v>
      </c>
      <c r="GA214" s="2">
        <f t="shared" si="257"/>
        <v>0.96895230966977086</v>
      </c>
      <c r="GB214" s="2">
        <f t="shared" si="257"/>
        <v>0.98089383354831861</v>
      </c>
      <c r="GC214" s="2">
        <f t="shared" si="257"/>
        <v>0.98426671365178109</v>
      </c>
      <c r="GD214" s="2">
        <f t="shared" si="257"/>
        <v>0.98695348592480991</v>
      </c>
      <c r="GE214" s="2">
        <f t="shared" si="257"/>
        <v>0.98633119465145846</v>
      </c>
      <c r="GF214" s="2">
        <f t="shared" si="257"/>
        <v>0.9844367411089765</v>
      </c>
      <c r="GG214" s="2">
        <f t="shared" si="257"/>
        <v>0.98141557669061386</v>
      </c>
      <c r="GH214" s="2">
        <f t="shared" si="257"/>
        <v>0.97715565363123513</v>
      </c>
      <c r="GI214" s="2">
        <f t="shared" si="257"/>
        <v>0.97496254703241025</v>
      </c>
      <c r="GJ214" s="2">
        <f t="shared" si="257"/>
        <v>0.96799724744807258</v>
      </c>
      <c r="GK214" s="2">
        <f t="shared" si="257"/>
        <v>0.96050998935116561</v>
      </c>
      <c r="GM214" s="82">
        <f t="shared" si="258"/>
        <v>6.0200685148405316E-44</v>
      </c>
      <c r="GN214" s="82">
        <f t="shared" si="258"/>
        <v>0</v>
      </c>
      <c r="GO214" s="82">
        <f t="shared" si="258"/>
        <v>0</v>
      </c>
      <c r="GP214" s="82">
        <f t="shared" si="258"/>
        <v>0</v>
      </c>
      <c r="GQ214" s="82">
        <f t="shared" si="258"/>
        <v>0</v>
      </c>
      <c r="GR214" s="82">
        <f t="shared" si="258"/>
        <v>0</v>
      </c>
      <c r="GS214" s="82">
        <f t="shared" si="258"/>
        <v>0</v>
      </c>
      <c r="GT214" s="82">
        <f t="shared" si="258"/>
        <v>0</v>
      </c>
      <c r="GU214" s="82">
        <f t="shared" si="258"/>
        <v>0</v>
      </c>
      <c r="GV214" s="82">
        <f t="shared" si="258"/>
        <v>0</v>
      </c>
      <c r="GW214" s="82">
        <f t="shared" si="258"/>
        <v>0</v>
      </c>
      <c r="GX214" s="82">
        <f t="shared" si="258"/>
        <v>0</v>
      </c>
      <c r="GY214" s="82">
        <f t="shared" si="258"/>
        <v>0</v>
      </c>
      <c r="GZ214" s="82">
        <f t="shared" si="258"/>
        <v>0</v>
      </c>
      <c r="HA214" s="82">
        <f t="shared" si="258"/>
        <v>0</v>
      </c>
      <c r="HC214" s="82">
        <f t="shared" ref="HC214:HE227" si="268" xml:space="preserve"> _xlfn.NORM.DIST($B214, C$8, ABS(C$12), TRUE) * _xlfn.NORM.DIST(($B214 - C$8)*C$16, 0, ABS(C$12), TRUE) * 2</f>
        <v>3.3960624573953558E-147</v>
      </c>
      <c r="HD214" s="82">
        <f t="shared" si="268"/>
        <v>0</v>
      </c>
      <c r="HE214" s="82">
        <f t="shared" si="268"/>
        <v>0</v>
      </c>
      <c r="HF214" s="82">
        <f t="shared" si="262"/>
        <v>0</v>
      </c>
      <c r="HG214" s="82">
        <f t="shared" si="262"/>
        <v>0</v>
      </c>
      <c r="HH214" s="82">
        <f t="shared" si="262"/>
        <v>0</v>
      </c>
      <c r="HI214" s="82">
        <f t="shared" si="242"/>
        <v>0</v>
      </c>
      <c r="HJ214" s="82">
        <f t="shared" si="242"/>
        <v>0</v>
      </c>
      <c r="HK214" s="82">
        <f t="shared" si="242"/>
        <v>0</v>
      </c>
      <c r="HL214" s="82">
        <f t="shared" si="242"/>
        <v>0</v>
      </c>
      <c r="HM214" s="82">
        <f t="shared" si="242"/>
        <v>0</v>
      </c>
      <c r="HN214" s="82">
        <f t="shared" si="242"/>
        <v>0</v>
      </c>
      <c r="HO214" s="82">
        <f t="shared" si="227"/>
        <v>0</v>
      </c>
      <c r="HP214" s="82">
        <f t="shared" si="227"/>
        <v>0</v>
      </c>
      <c r="HQ214" s="82">
        <f t="shared" si="227"/>
        <v>0</v>
      </c>
      <c r="HS214" s="82">
        <f t="shared" si="259"/>
        <v>4.5874407363616196E-44</v>
      </c>
      <c r="HT214" s="82">
        <f t="shared" si="259"/>
        <v>3.0492438600293226E-45</v>
      </c>
      <c r="HU214" s="82">
        <f t="shared" si="259"/>
        <v>1.0191694360624065E-41</v>
      </c>
      <c r="HV214" s="82">
        <f t="shared" si="259"/>
        <v>6.2539864488220908E-58</v>
      </c>
      <c r="HW214" s="82">
        <f t="shared" si="259"/>
        <v>4.499587499193904E-65</v>
      </c>
      <c r="HX214" s="82">
        <f t="shared" si="259"/>
        <v>1.5692226361498988E-74</v>
      </c>
      <c r="HY214" s="82">
        <f t="shared" si="259"/>
        <v>6.1289496501245286E-86</v>
      </c>
      <c r="HZ214" s="82">
        <f t="shared" si="259"/>
        <v>5.0330545283288768E-110</v>
      </c>
      <c r="IA214" s="82">
        <f t="shared" si="259"/>
        <v>3.3131631522147563E-98</v>
      </c>
      <c r="IB214" s="82">
        <f t="shared" si="259"/>
        <v>3.6085193952567309E-86</v>
      </c>
      <c r="IC214" s="82">
        <f t="shared" si="259"/>
        <v>1.6768234454948991E-78</v>
      </c>
      <c r="ID214" s="82">
        <f t="shared" si="259"/>
        <v>7.1890526538062171E-68</v>
      </c>
      <c r="IE214" s="82">
        <f t="shared" si="259"/>
        <v>2.0557919615190009E-84</v>
      </c>
      <c r="IF214" s="82">
        <f t="shared" si="259"/>
        <v>9.549706564983158E-73</v>
      </c>
      <c r="IG214" s="82">
        <f t="shared" si="259"/>
        <v>5.4267673216391492E-92</v>
      </c>
      <c r="II214" s="82">
        <f t="shared" si="260"/>
        <v>3.7980678511875996E-5</v>
      </c>
      <c r="IJ214" s="82">
        <f t="shared" si="260"/>
        <v>2.4310955585593892E-5</v>
      </c>
      <c r="IK214" s="82">
        <f t="shared" si="260"/>
        <v>2.176651267655602E-4</v>
      </c>
      <c r="IL214" s="82">
        <f t="shared" si="260"/>
        <v>5.2417310704278766E-6</v>
      </c>
      <c r="IM214" s="82">
        <f t="shared" si="260"/>
        <v>6.6940052287014497E-7</v>
      </c>
      <c r="IN214" s="82">
        <f t="shared" si="260"/>
        <v>1.4568990584989843E-8</v>
      </c>
      <c r="IO214" s="82">
        <f t="shared" si="260"/>
        <v>1.5052622217585111E-9</v>
      </c>
      <c r="IP214" s="82">
        <f t="shared" si="260"/>
        <v>8.2397024884586718E-13</v>
      </c>
      <c r="IQ214" s="82">
        <f t="shared" si="260"/>
        <v>2.837412941862542E-11</v>
      </c>
      <c r="IR214" s="82">
        <f t="shared" si="260"/>
        <v>8.147491155679453E-10</v>
      </c>
      <c r="IS214" s="82">
        <f t="shared" si="260"/>
        <v>9.2962445087753022E-9</v>
      </c>
      <c r="IT214" s="82">
        <f t="shared" si="260"/>
        <v>2.3317446014015181E-7</v>
      </c>
      <c r="IU214" s="82">
        <f t="shared" si="260"/>
        <v>8.0874441760326081E-9</v>
      </c>
      <c r="IV214" s="82">
        <f t="shared" si="260"/>
        <v>1.0593936951070863E-11</v>
      </c>
      <c r="IW214" s="82">
        <f t="shared" si="260"/>
        <v>2.6641430502915862E-31</v>
      </c>
      <c r="IY214" s="82">
        <f t="shared" si="261"/>
        <v>3.7980678511875996E-5</v>
      </c>
      <c r="IZ214" s="82">
        <f t="shared" si="261"/>
        <v>2.4310955585593892E-5</v>
      </c>
      <c r="JA214" s="82">
        <f t="shared" si="261"/>
        <v>2.176651267655602E-4</v>
      </c>
      <c r="JB214" s="82">
        <f t="shared" si="261"/>
        <v>5.2417310704278766E-6</v>
      </c>
      <c r="JC214" s="82">
        <f t="shared" si="261"/>
        <v>6.6940052287014497E-7</v>
      </c>
      <c r="JD214" s="82">
        <f t="shared" si="261"/>
        <v>1.4568990584989843E-8</v>
      </c>
      <c r="JE214" s="82">
        <f t="shared" si="261"/>
        <v>1.5052622217585111E-9</v>
      </c>
      <c r="JF214" s="82">
        <f t="shared" si="261"/>
        <v>8.2397024884586718E-13</v>
      </c>
      <c r="JG214" s="82">
        <f t="shared" si="261"/>
        <v>2.837412941862542E-11</v>
      </c>
      <c r="JH214" s="82">
        <f t="shared" si="261"/>
        <v>8.147491155679453E-10</v>
      </c>
      <c r="JI214" s="82">
        <f t="shared" si="261"/>
        <v>9.2962445087753022E-9</v>
      </c>
      <c r="JJ214" s="82">
        <f t="shared" si="261"/>
        <v>2.3317446014015181E-7</v>
      </c>
      <c r="JK214" s="82">
        <f t="shared" si="261"/>
        <v>8.0874441760326081E-9</v>
      </c>
      <c r="JL214" s="82">
        <f t="shared" si="261"/>
        <v>1.0593936951070863E-11</v>
      </c>
      <c r="JM214" s="82">
        <f t="shared" si="261"/>
        <v>2.6641430502915862E-31</v>
      </c>
    </row>
    <row r="215" spans="2:273" x14ac:dyDescent="0.25">
      <c r="B215" s="2">
        <v>188</v>
      </c>
      <c r="C215" s="37">
        <v>0.33839599999999997</v>
      </c>
      <c r="D215" s="37">
        <v>0.32671299999999998</v>
      </c>
      <c r="E215" s="37">
        <v>0.327932</v>
      </c>
      <c r="F215" s="37">
        <v>0.33293699999999998</v>
      </c>
      <c r="G215" s="37">
        <v>0.32732499999999998</v>
      </c>
      <c r="H215" s="37">
        <v>0.332758</v>
      </c>
      <c r="I215" s="37">
        <v>0.32165100000000002</v>
      </c>
      <c r="J215" s="37">
        <v>0.33154299999999998</v>
      </c>
      <c r="K215" s="37">
        <v>0.33340199999999998</v>
      </c>
      <c r="L215" s="37">
        <v>0.33785599999999999</v>
      </c>
      <c r="M215" s="37">
        <v>0.33003900000000003</v>
      </c>
      <c r="N215" s="37">
        <v>0.33413599999999999</v>
      </c>
      <c r="O215" s="37">
        <v>0.32453599999999999</v>
      </c>
      <c r="P215" s="37">
        <v>0.33332600000000001</v>
      </c>
      <c r="Q215" s="37">
        <v>0.34335700000000002</v>
      </c>
      <c r="S215" s="4" t="e">
        <f t="shared" si="263"/>
        <v>#N/A</v>
      </c>
      <c r="T215" s="4" t="e">
        <f t="shared" si="263"/>
        <v>#N/A</v>
      </c>
      <c r="U215" s="4">
        <f t="shared" si="263"/>
        <v>0.32589520406570238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>
        <f t="shared" si="263"/>
        <v>0.33107788589413767</v>
      </c>
      <c r="AG215" s="4">
        <f t="shared" si="263"/>
        <v>0.33856994010867902</v>
      </c>
      <c r="AI215" s="4">
        <f t="shared" si="264"/>
        <v>0</v>
      </c>
      <c r="AJ215" s="4">
        <f t="shared" si="264"/>
        <v>0</v>
      </c>
      <c r="AK215" s="4">
        <f t="shared" si="264"/>
        <v>2.0367959342976194E-3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2.2481141058623422E-3</v>
      </c>
      <c r="AW215" s="4">
        <f t="shared" si="264"/>
        <v>4.7870598913209994E-3</v>
      </c>
      <c r="AY215" s="2" t="e">
        <f t="shared" si="255"/>
        <v>#N/A</v>
      </c>
      <c r="AZ215" s="2" t="e">
        <f t="shared" si="255"/>
        <v>#N/A</v>
      </c>
      <c r="BA215" s="2">
        <f t="shared" si="255"/>
        <v>0.32589520406570238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>
        <f t="shared" si="255"/>
        <v>0.33107788589413767</v>
      </c>
      <c r="BM215" s="2">
        <f t="shared" si="255"/>
        <v>0.33856994010867902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>
        <f t="shared" si="200"/>
        <v>0.327932</v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>
        <f t="shared" si="211"/>
        <v>0.33332600000000001</v>
      </c>
      <c r="DI215" s="2">
        <f t="shared" si="212"/>
        <v>0.34335700000000002</v>
      </c>
      <c r="DK215" s="2">
        <f t="shared" si="265"/>
        <v>0.63510746428571385</v>
      </c>
      <c r="DL215" s="2">
        <f t="shared" si="265"/>
        <v>0.46803522348178139</v>
      </c>
      <c r="DM215" s="2">
        <f t="shared" si="265"/>
        <v>0.47562293433395875</v>
      </c>
      <c r="DN215" s="2">
        <f t="shared" si="265"/>
        <v>0.49589895637743009</v>
      </c>
      <c r="DO215" s="2">
        <f t="shared" si="265"/>
        <v>0.52052698151260501</v>
      </c>
      <c r="DP215" s="2">
        <f t="shared" si="265"/>
        <v>0.52747111319073092</v>
      </c>
      <c r="DQ215" s="2">
        <f t="shared" si="265"/>
        <v>0.54711832216748779</v>
      </c>
      <c r="DR215" s="2">
        <f t="shared" si="265"/>
        <v>0.6129620443548387</v>
      </c>
      <c r="DS215" s="2">
        <f t="shared" si="265"/>
        <v>0.57659539584723773</v>
      </c>
      <c r="DT215" s="2">
        <f t="shared" si="265"/>
        <v>0.56289387408231373</v>
      </c>
      <c r="DU215" s="2">
        <f t="shared" si="265"/>
        <v>0.52170745806451602</v>
      </c>
      <c r="DV215" s="2">
        <f t="shared" si="265"/>
        <v>0.55615064182424923</v>
      </c>
      <c r="DW215" s="2">
        <f t="shared" si="265"/>
        <v>0.55243929032258066</v>
      </c>
      <c r="DX215" s="2">
        <f t="shared" si="265"/>
        <v>0.53411786620234591</v>
      </c>
      <c r="DY215" s="2">
        <f t="shared" si="265"/>
        <v>0.49511013279857385</v>
      </c>
      <c r="EA215" s="2">
        <f t="shared" si="241"/>
        <v>0.31957549250342276</v>
      </c>
      <c r="EB215" s="2">
        <f t="shared" si="241"/>
        <v>0.32470986332228047</v>
      </c>
      <c r="EC215" s="2">
        <f t="shared" si="241"/>
        <v>0.32477303065693441</v>
      </c>
      <c r="ED215" s="2">
        <f t="shared" si="241"/>
        <v>0.32185339279640535</v>
      </c>
      <c r="EE215" s="2">
        <f t="shared" si="241"/>
        <v>0.3252043621374251</v>
      </c>
      <c r="EF215" s="2">
        <f t="shared" si="240"/>
        <v>0.32332871200360852</v>
      </c>
      <c r="EG215" s="2">
        <f t="shared" si="240"/>
        <v>0.31834028952415511</v>
      </c>
      <c r="EH215" s="2">
        <f t="shared" si="240"/>
        <v>0.31738650309183347</v>
      </c>
      <c r="EI215" s="2">
        <f t="shared" si="240"/>
        <v>0.32157154014542666</v>
      </c>
      <c r="EJ215" s="2">
        <f t="shared" si="240"/>
        <v>0.32020305074103828</v>
      </c>
      <c r="EK215" s="2">
        <f t="shared" si="213"/>
        <v>0.32350923821418404</v>
      </c>
      <c r="EL215" s="2">
        <f t="shared" si="213"/>
        <v>0.33232616731414077</v>
      </c>
      <c r="EM215" s="2">
        <f t="shared" si="213"/>
        <v>0.32136911387891709</v>
      </c>
      <c r="EN215" s="2">
        <f t="shared" si="213"/>
        <v>0.33705383670932021</v>
      </c>
      <c r="EO215" s="2">
        <f t="shared" si="213"/>
        <v>0.33846468659019163</v>
      </c>
      <c r="EQ215" s="2">
        <f t="shared" si="266"/>
        <v>0.32600505675418745</v>
      </c>
      <c r="ER215" s="2">
        <f t="shared" si="266"/>
        <v>0.32588198268318119</v>
      </c>
      <c r="ES215" s="2">
        <f t="shared" si="266"/>
        <v>0.32595104622998916</v>
      </c>
      <c r="ET215" s="2">
        <f t="shared" si="266"/>
        <v>0.32190686744961405</v>
      </c>
      <c r="EU215" s="2">
        <f t="shared" si="266"/>
        <v>0.32561199958226433</v>
      </c>
      <c r="EV215" s="2">
        <f t="shared" si="266"/>
        <v>0.32792362872738096</v>
      </c>
      <c r="EW215" s="2">
        <f t="shared" si="266"/>
        <v>0.32290458483268103</v>
      </c>
      <c r="EX215" s="2">
        <f t="shared" si="266"/>
        <v>0.32365452518464932</v>
      </c>
      <c r="EY215" s="2">
        <f t="shared" si="266"/>
        <v>0.32724818775815989</v>
      </c>
      <c r="EZ215" s="2">
        <f t="shared" si="266"/>
        <v>0.33180353243117128</v>
      </c>
      <c r="FA215" s="2">
        <f t="shared" si="266"/>
        <v>0.32825563266914087</v>
      </c>
      <c r="FB215" s="2">
        <f t="shared" si="266"/>
        <v>0.328886756608811</v>
      </c>
      <c r="FC215" s="2">
        <f t="shared" si="266"/>
        <v>0.3271050113065313</v>
      </c>
      <c r="FD215" s="2">
        <f t="shared" si="266"/>
        <v>0.33089758685503184</v>
      </c>
      <c r="FE215" s="2">
        <f t="shared" si="266"/>
        <v>0.33857377861618371</v>
      </c>
      <c r="FG215" s="2">
        <f t="shared" si="267"/>
        <v>0.99999993169811296</v>
      </c>
      <c r="FH215" s="2">
        <f t="shared" si="267"/>
        <v>0.99999882257545492</v>
      </c>
      <c r="FI215" s="2">
        <f t="shared" si="267"/>
        <v>0.99999871177681188</v>
      </c>
      <c r="FJ215" s="2">
        <f t="shared" si="267"/>
        <v>0.99999903026921788</v>
      </c>
      <c r="FK215" s="2">
        <f t="shared" si="267"/>
        <v>0.9999991890862463</v>
      </c>
      <c r="FL215" s="2">
        <f t="shared" si="267"/>
        <v>0.99999933689875875</v>
      </c>
      <c r="FM215" s="2">
        <f t="shared" si="267"/>
        <v>0.9999995606128731</v>
      </c>
      <c r="FN215" s="2">
        <f t="shared" si="267"/>
        <v>0.99999948574514663</v>
      </c>
      <c r="FO215" s="2">
        <f t="shared" si="267"/>
        <v>0.99999950415210859</v>
      </c>
      <c r="FP215" s="2">
        <f t="shared" si="267"/>
        <v>0.99999952167470008</v>
      </c>
      <c r="FQ215" s="2">
        <f t="shared" si="267"/>
        <v>0.99999948930257909</v>
      </c>
      <c r="FR215" s="2">
        <f t="shared" si="267"/>
        <v>0.99999950821053796</v>
      </c>
      <c r="FS215" s="2">
        <f t="shared" si="267"/>
        <v>0.99999945608057639</v>
      </c>
      <c r="FT215" s="2">
        <f t="shared" si="267"/>
        <v>0.99999944149972719</v>
      </c>
      <c r="FU215" s="2">
        <f t="shared" si="267"/>
        <v>0.99999933495614823</v>
      </c>
      <c r="FW215" s="2">
        <f t="shared" si="257"/>
        <v>0.97981916002784142</v>
      </c>
      <c r="FX215" s="2">
        <f t="shared" si="257"/>
        <v>0.96748820991128148</v>
      </c>
      <c r="FY215" s="2">
        <f t="shared" si="257"/>
        <v>0.95243145004840757</v>
      </c>
      <c r="FZ215" s="2">
        <f t="shared" si="257"/>
        <v>0.96638933278557004</v>
      </c>
      <c r="GA215" s="2">
        <f t="shared" si="257"/>
        <v>0.97160660309056213</v>
      </c>
      <c r="GB215" s="2">
        <f t="shared" si="257"/>
        <v>0.98254562592878802</v>
      </c>
      <c r="GC215" s="2">
        <f t="shared" si="257"/>
        <v>0.98563118071231981</v>
      </c>
      <c r="GD215" s="2">
        <f t="shared" si="257"/>
        <v>0.98808776307352375</v>
      </c>
      <c r="GE215" s="2">
        <f t="shared" si="257"/>
        <v>0.98751889024664019</v>
      </c>
      <c r="GF215" s="2">
        <f t="shared" si="257"/>
        <v>0.98578667549630317</v>
      </c>
      <c r="GG215" s="2">
        <f t="shared" si="257"/>
        <v>0.98302304330698076</v>
      </c>
      <c r="GH215" s="2">
        <f t="shared" si="257"/>
        <v>0.97912374607797992</v>
      </c>
      <c r="GI215" s="2">
        <f t="shared" si="257"/>
        <v>0.97711515563152906</v>
      </c>
      <c r="GJ215" s="2">
        <f t="shared" si="257"/>
        <v>0.97073072356443335</v>
      </c>
      <c r="GK215" s="2">
        <f t="shared" si="257"/>
        <v>0.96385910372663397</v>
      </c>
      <c r="GM215" s="82">
        <f t="shared" si="258"/>
        <v>1.4449836271253926E-44</v>
      </c>
      <c r="GN215" s="82">
        <f t="shared" si="258"/>
        <v>0</v>
      </c>
      <c r="GO215" s="82">
        <f t="shared" si="258"/>
        <v>0</v>
      </c>
      <c r="GP215" s="82">
        <f t="shared" si="258"/>
        <v>0</v>
      </c>
      <c r="GQ215" s="82">
        <f t="shared" si="258"/>
        <v>0</v>
      </c>
      <c r="GR215" s="82">
        <f t="shared" si="258"/>
        <v>0</v>
      </c>
      <c r="GS215" s="82">
        <f t="shared" si="258"/>
        <v>0</v>
      </c>
      <c r="GT215" s="82">
        <f t="shared" si="258"/>
        <v>0</v>
      </c>
      <c r="GU215" s="82">
        <f t="shared" si="258"/>
        <v>0</v>
      </c>
      <c r="GV215" s="82">
        <f t="shared" si="258"/>
        <v>0</v>
      </c>
      <c r="GW215" s="82">
        <f t="shared" si="258"/>
        <v>0</v>
      </c>
      <c r="GX215" s="82">
        <f t="shared" si="258"/>
        <v>0</v>
      </c>
      <c r="GY215" s="82">
        <f t="shared" si="258"/>
        <v>0</v>
      </c>
      <c r="GZ215" s="82">
        <f t="shared" si="258"/>
        <v>0</v>
      </c>
      <c r="HA215" s="82">
        <f t="shared" si="258"/>
        <v>0</v>
      </c>
      <c r="HC215" s="82">
        <f t="shared" si="268"/>
        <v>8.232792899984714E-150</v>
      </c>
      <c r="HD215" s="82">
        <f t="shared" si="268"/>
        <v>0</v>
      </c>
      <c r="HE215" s="82">
        <f t="shared" si="268"/>
        <v>0</v>
      </c>
      <c r="HF215" s="82">
        <f t="shared" si="262"/>
        <v>0</v>
      </c>
      <c r="HG215" s="82">
        <f t="shared" si="262"/>
        <v>0</v>
      </c>
      <c r="HH215" s="82">
        <f t="shared" si="262"/>
        <v>0</v>
      </c>
      <c r="HI215" s="82">
        <f t="shared" si="242"/>
        <v>0</v>
      </c>
      <c r="HJ215" s="82">
        <f t="shared" si="242"/>
        <v>0</v>
      </c>
      <c r="HK215" s="82">
        <f t="shared" si="242"/>
        <v>0</v>
      </c>
      <c r="HL215" s="82">
        <f t="shared" si="242"/>
        <v>0</v>
      </c>
      <c r="HM215" s="82">
        <f t="shared" si="242"/>
        <v>0</v>
      </c>
      <c r="HN215" s="82">
        <f t="shared" si="242"/>
        <v>0</v>
      </c>
      <c r="HO215" s="82">
        <f t="shared" si="227"/>
        <v>0</v>
      </c>
      <c r="HP215" s="82">
        <f t="shared" si="227"/>
        <v>0</v>
      </c>
      <c r="HQ215" s="82">
        <f t="shared" si="227"/>
        <v>0</v>
      </c>
      <c r="HS215" s="82">
        <f t="shared" si="259"/>
        <v>2.8917458776611607E-45</v>
      </c>
      <c r="HT215" s="82">
        <f t="shared" si="259"/>
        <v>1.1241441791966717E-46</v>
      </c>
      <c r="HU215" s="82">
        <f t="shared" si="259"/>
        <v>4.3590911461552333E-43</v>
      </c>
      <c r="HV215" s="82">
        <f t="shared" si="259"/>
        <v>1.0522101857015513E-59</v>
      </c>
      <c r="HW215" s="82">
        <f t="shared" si="259"/>
        <v>5.0472241362146392E-67</v>
      </c>
      <c r="HX215" s="82">
        <f t="shared" si="259"/>
        <v>1.3033465113764227E-76</v>
      </c>
      <c r="HY215" s="82">
        <f t="shared" si="259"/>
        <v>3.2825889633180465E-88</v>
      </c>
      <c r="HZ215" s="82">
        <f t="shared" si="259"/>
        <v>6.118957159279086E-113</v>
      </c>
      <c r="IA215" s="82">
        <f t="shared" si="259"/>
        <v>8.578079917512563E-101</v>
      </c>
      <c r="IB215" s="82">
        <f t="shared" si="259"/>
        <v>1.7867824340018475E-88</v>
      </c>
      <c r="IC215" s="82">
        <f t="shared" si="259"/>
        <v>1.1883194223268908E-80</v>
      </c>
      <c r="ID215" s="82">
        <f t="shared" si="259"/>
        <v>9.0922180260977006E-70</v>
      </c>
      <c r="IE215" s="82">
        <f t="shared" si="259"/>
        <v>7.6951702474535736E-87</v>
      </c>
      <c r="IF215" s="82">
        <f t="shared" si="259"/>
        <v>7.3166298737053808E-75</v>
      </c>
      <c r="IG215" s="82">
        <f t="shared" si="259"/>
        <v>1.0063817895057746E-94</v>
      </c>
      <c r="II215" s="82">
        <f t="shared" si="260"/>
        <v>2.4481478429973273E-5</v>
      </c>
      <c r="IJ215" s="82">
        <f t="shared" si="260"/>
        <v>1.432112347472379E-5</v>
      </c>
      <c r="IK215" s="82">
        <f t="shared" si="260"/>
        <v>1.3628110933142971E-4</v>
      </c>
      <c r="IL215" s="82">
        <f t="shared" si="260"/>
        <v>2.8229452010589476E-6</v>
      </c>
      <c r="IM215" s="82">
        <f t="shared" si="260"/>
        <v>3.3417055984383751E-7</v>
      </c>
      <c r="IN215" s="82">
        <f t="shared" si="260"/>
        <v>6.6679766931881161E-9</v>
      </c>
      <c r="IO215" s="82">
        <f t="shared" si="260"/>
        <v>6.4761183914384473E-10</v>
      </c>
      <c r="IP215" s="82">
        <f t="shared" si="260"/>
        <v>2.6817104869459359E-13</v>
      </c>
      <c r="IQ215" s="82">
        <f t="shared" si="260"/>
        <v>1.0606969265081799E-11</v>
      </c>
      <c r="IR215" s="82">
        <f t="shared" si="260"/>
        <v>3.419995374409645E-10</v>
      </c>
      <c r="IS215" s="82">
        <f t="shared" si="260"/>
        <v>4.191730435346735E-9</v>
      </c>
      <c r="IT215" s="82">
        <f t="shared" si="260"/>
        <v>1.1737802217286503E-7</v>
      </c>
      <c r="IU215" s="82">
        <f t="shared" si="260"/>
        <v>3.3867365020024834E-9</v>
      </c>
      <c r="IV215" s="82">
        <f t="shared" si="260"/>
        <v>2.9133286919474385E-12</v>
      </c>
      <c r="IW215" s="82">
        <f t="shared" si="260"/>
        <v>4.914762365490378E-33</v>
      </c>
      <c r="IY215" s="82">
        <f t="shared" si="261"/>
        <v>2.4481478429973273E-5</v>
      </c>
      <c r="IZ215" s="82">
        <f t="shared" si="261"/>
        <v>1.432112347472379E-5</v>
      </c>
      <c r="JA215" s="82">
        <f t="shared" si="261"/>
        <v>1.3628110933142971E-4</v>
      </c>
      <c r="JB215" s="82">
        <f t="shared" si="261"/>
        <v>2.8229452010589476E-6</v>
      </c>
      <c r="JC215" s="82">
        <f t="shared" si="261"/>
        <v>3.3417055984383751E-7</v>
      </c>
      <c r="JD215" s="82">
        <f t="shared" si="261"/>
        <v>6.6679766931881161E-9</v>
      </c>
      <c r="JE215" s="82">
        <f t="shared" si="261"/>
        <v>6.4761183914384473E-10</v>
      </c>
      <c r="JF215" s="82">
        <f t="shared" si="261"/>
        <v>2.6817104869459359E-13</v>
      </c>
      <c r="JG215" s="82">
        <f t="shared" si="261"/>
        <v>1.0606969265081799E-11</v>
      </c>
      <c r="JH215" s="82">
        <f t="shared" si="261"/>
        <v>3.419995374409645E-10</v>
      </c>
      <c r="JI215" s="82">
        <f t="shared" si="261"/>
        <v>4.191730435346735E-9</v>
      </c>
      <c r="JJ215" s="82">
        <f t="shared" si="261"/>
        <v>1.1737802217286503E-7</v>
      </c>
      <c r="JK215" s="82">
        <f t="shared" si="261"/>
        <v>3.3867365020024834E-9</v>
      </c>
      <c r="JL215" s="82">
        <f t="shared" si="261"/>
        <v>2.9133286919474385E-12</v>
      </c>
      <c r="JM215" s="82">
        <f t="shared" si="261"/>
        <v>4.914762365490378E-33</v>
      </c>
    </row>
    <row r="216" spans="2:273" x14ac:dyDescent="0.25">
      <c r="B216" s="2">
        <v>189</v>
      </c>
      <c r="C216" s="37">
        <v>0.32880900000000002</v>
      </c>
      <c r="D216" s="37">
        <v>0.31939699999999999</v>
      </c>
      <c r="E216" s="37">
        <v>0.32234699999999999</v>
      </c>
      <c r="F216" s="37">
        <v>0.325519</v>
      </c>
      <c r="G216" s="37">
        <v>0.33464700000000003</v>
      </c>
      <c r="H216" s="37">
        <v>0.328544</v>
      </c>
      <c r="I216" s="37">
        <v>0.32415699999999997</v>
      </c>
      <c r="J216" s="37">
        <v>0.32622000000000001</v>
      </c>
      <c r="K216" s="37">
        <v>0.33224999999999999</v>
      </c>
      <c r="L216" s="37">
        <v>0.34486600000000001</v>
      </c>
      <c r="M216" s="37">
        <v>0.34028999999999998</v>
      </c>
      <c r="N216" s="37">
        <v>0.33524399999999999</v>
      </c>
      <c r="O216" s="37">
        <v>0.33193899999999998</v>
      </c>
      <c r="P216" s="37">
        <v>0.33179900000000001</v>
      </c>
      <c r="Q216" s="37">
        <v>0.34348899999999999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>
        <f t="shared" si="263"/>
        <v>0.33068402190810486</v>
      </c>
      <c r="AG216" s="4">
        <f t="shared" si="263"/>
        <v>0.33816219105401102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1.1149780918951469E-3</v>
      </c>
      <c r="AW216" s="4">
        <f t="shared" si="264"/>
        <v>5.32680894598897E-3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>
        <f t="shared" si="255"/>
        <v>0.33068402190810486</v>
      </c>
      <c r="BM216" s="2">
        <f t="shared" si="255"/>
        <v>0.33816219105401102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>
        <f t="shared" si="211"/>
        <v>0.33179900000000001</v>
      </c>
      <c r="DI216" s="2">
        <f t="shared" si="212"/>
        <v>0.34348899999999999</v>
      </c>
      <c r="DK216" s="2">
        <f t="shared" si="265"/>
        <v>0.63641441666666632</v>
      </c>
      <c r="DL216" s="2">
        <f t="shared" si="265"/>
        <v>0.46851915789473686</v>
      </c>
      <c r="DM216" s="2">
        <f t="shared" si="265"/>
        <v>0.47613597786116324</v>
      </c>
      <c r="DN216" s="2">
        <f t="shared" si="265"/>
        <v>0.49654262162162166</v>
      </c>
      <c r="DO216" s="2">
        <f t="shared" si="265"/>
        <v>0.52129718207282916</v>
      </c>
      <c r="DP216" s="2">
        <f t="shared" si="265"/>
        <v>0.52821387054367208</v>
      </c>
      <c r="DQ216" s="2">
        <f t="shared" si="265"/>
        <v>0.54796229310344835</v>
      </c>
      <c r="DR216" s="2">
        <f t="shared" si="265"/>
        <v>0.61417578225806446</v>
      </c>
      <c r="DS216" s="2">
        <f t="shared" si="265"/>
        <v>0.57759192243233226</v>
      </c>
      <c r="DT216" s="2">
        <f t="shared" si="265"/>
        <v>0.56383391946607353</v>
      </c>
      <c r="DU216" s="2">
        <f t="shared" si="265"/>
        <v>0.52241569677419342</v>
      </c>
      <c r="DV216" s="2">
        <f t="shared" si="265"/>
        <v>0.55705660978865412</v>
      </c>
      <c r="DW216" s="2">
        <f t="shared" si="265"/>
        <v>0.55332870967741943</v>
      </c>
      <c r="DX216" s="2">
        <f t="shared" si="265"/>
        <v>0.5349031118035189</v>
      </c>
      <c r="DY216" s="2">
        <f t="shared" si="265"/>
        <v>0.49568227116755781</v>
      </c>
      <c r="EA216" s="2">
        <f t="shared" si="241"/>
        <v>0.31917478495341772</v>
      </c>
      <c r="EB216" s="2">
        <f t="shared" si="241"/>
        <v>0.32438047639319711</v>
      </c>
      <c r="EC216" s="2">
        <f t="shared" si="241"/>
        <v>0.32445529551616276</v>
      </c>
      <c r="ED216" s="2">
        <f t="shared" si="241"/>
        <v>0.32151665847371153</v>
      </c>
      <c r="EE216" s="2">
        <f t="shared" si="241"/>
        <v>0.32486648354532605</v>
      </c>
      <c r="EF216" s="2">
        <f t="shared" si="240"/>
        <v>0.32297640837076447</v>
      </c>
      <c r="EG216" s="2">
        <f t="shared" si="240"/>
        <v>0.31794550441963865</v>
      </c>
      <c r="EH216" s="2">
        <f t="shared" si="240"/>
        <v>0.31690257843049824</v>
      </c>
      <c r="EI216" s="2">
        <f t="shared" si="240"/>
        <v>0.32108804384232681</v>
      </c>
      <c r="EJ216" s="2">
        <f t="shared" si="240"/>
        <v>0.31976034654303875</v>
      </c>
      <c r="EK216" s="2">
        <f t="shared" si="213"/>
        <v>0.3231195435545578</v>
      </c>
      <c r="EL216" s="2">
        <f t="shared" si="213"/>
        <v>0.33200825975591342</v>
      </c>
      <c r="EM216" s="2">
        <f t="shared" si="213"/>
        <v>0.3209057016711942</v>
      </c>
      <c r="EN216" s="2">
        <f t="shared" si="213"/>
        <v>0.33673951079045283</v>
      </c>
      <c r="EO216" s="2">
        <f t="shared" si="213"/>
        <v>0.33805014523955329</v>
      </c>
      <c r="EQ216" s="2">
        <f t="shared" si="266"/>
        <v>0.32567600018430048</v>
      </c>
      <c r="ER216" s="2">
        <f t="shared" si="266"/>
        <v>0.32556733131328147</v>
      </c>
      <c r="ES216" s="2">
        <f t="shared" si="266"/>
        <v>0.32564850996917483</v>
      </c>
      <c r="ET216" s="2">
        <f t="shared" si="266"/>
        <v>0.32157096572230148</v>
      </c>
      <c r="EU216" s="2">
        <f t="shared" si="266"/>
        <v>0.32527874343989999</v>
      </c>
      <c r="EV216" s="2">
        <f t="shared" si="266"/>
        <v>0.32762290857235621</v>
      </c>
      <c r="EW216" s="2">
        <f t="shared" si="266"/>
        <v>0.32255882995525337</v>
      </c>
      <c r="EX216" s="2">
        <f t="shared" si="266"/>
        <v>0.32323716805248864</v>
      </c>
      <c r="EY216" s="2">
        <f t="shared" si="266"/>
        <v>0.3268256398011663</v>
      </c>
      <c r="EZ216" s="2">
        <f t="shared" si="266"/>
        <v>0.33148546528231454</v>
      </c>
      <c r="FA216" s="2">
        <f t="shared" si="266"/>
        <v>0.32791795484037145</v>
      </c>
      <c r="FB216" s="2">
        <f t="shared" si="266"/>
        <v>0.32853098704323014</v>
      </c>
      <c r="FC216" s="2">
        <f t="shared" si="266"/>
        <v>0.32670570439609914</v>
      </c>
      <c r="FD216" s="2">
        <f t="shared" si="266"/>
        <v>0.33051739972220773</v>
      </c>
      <c r="FE216" s="2">
        <f t="shared" si="266"/>
        <v>0.33816592378373522</v>
      </c>
      <c r="FG216" s="2">
        <f t="shared" si="267"/>
        <v>0.99999993770793827</v>
      </c>
      <c r="FH216" s="2">
        <f t="shared" si="267"/>
        <v>0.99999892617594111</v>
      </c>
      <c r="FI216" s="2">
        <f t="shared" si="267"/>
        <v>0.99999882512635574</v>
      </c>
      <c r="FJ216" s="2">
        <f t="shared" si="267"/>
        <v>0.99999911559494004</v>
      </c>
      <c r="FK216" s="2">
        <f t="shared" si="267"/>
        <v>0.99999926043781406</v>
      </c>
      <c r="FL216" s="2">
        <f t="shared" si="267"/>
        <v>0.99999939524444514</v>
      </c>
      <c r="FM216" s="2">
        <f t="shared" si="267"/>
        <v>0.99999959927416204</v>
      </c>
      <c r="FN216" s="2">
        <f t="shared" si="267"/>
        <v>0.99999953099397831</v>
      </c>
      <c r="FO216" s="2">
        <f t="shared" si="267"/>
        <v>0.9999995477813286</v>
      </c>
      <c r="FP216" s="2">
        <f t="shared" si="267"/>
        <v>0.9999995637621234</v>
      </c>
      <c r="FQ216" s="2">
        <f t="shared" si="267"/>
        <v>0.9999995342383956</v>
      </c>
      <c r="FR216" s="2">
        <f t="shared" si="267"/>
        <v>0.99999955148266051</v>
      </c>
      <c r="FS216" s="2">
        <f t="shared" si="267"/>
        <v>0.99999950393956627</v>
      </c>
      <c r="FT216" s="2">
        <f t="shared" si="267"/>
        <v>0.99999949064167248</v>
      </c>
      <c r="FU216" s="2">
        <f t="shared" si="267"/>
        <v>0.99999939347276301</v>
      </c>
      <c r="FW216" s="2">
        <f t="shared" si="257"/>
        <v>0.98156211513498004</v>
      </c>
      <c r="FX216" s="2">
        <f t="shared" si="257"/>
        <v>0.97026382921089449</v>
      </c>
      <c r="FY216" s="2">
        <f t="shared" si="257"/>
        <v>0.95643462321600459</v>
      </c>
      <c r="FZ216" s="2">
        <f t="shared" si="257"/>
        <v>0.96925578502824572</v>
      </c>
      <c r="GA216" s="2">
        <f t="shared" si="257"/>
        <v>0.97404005824019746</v>
      </c>
      <c r="GB216" s="2">
        <f t="shared" si="257"/>
        <v>0.98405693636392066</v>
      </c>
      <c r="GC216" s="2">
        <f t="shared" si="257"/>
        <v>0.98687889203952128</v>
      </c>
      <c r="GD216" s="2">
        <f t="shared" si="257"/>
        <v>0.9891245116837023</v>
      </c>
      <c r="GE216" s="2">
        <f t="shared" si="257"/>
        <v>0.98860457813843694</v>
      </c>
      <c r="GF216" s="2">
        <f t="shared" si="257"/>
        <v>0.98702106228982511</v>
      </c>
      <c r="GG216" s="2">
        <f t="shared" si="257"/>
        <v>0.98449366830184437</v>
      </c>
      <c r="GH216" s="2">
        <f t="shared" si="257"/>
        <v>0.98092559266318058</v>
      </c>
      <c r="GI216" s="2">
        <f t="shared" si="257"/>
        <v>0.97908666240077658</v>
      </c>
      <c r="GJ216" s="2">
        <f t="shared" si="257"/>
        <v>0.97323717821969258</v>
      </c>
      <c r="GK216" s="2">
        <f t="shared" si="257"/>
        <v>0.96693396061370873</v>
      </c>
      <c r="GM216" s="82">
        <f t="shared" si="258"/>
        <v>3.4328193643593612E-45</v>
      </c>
      <c r="GN216" s="82">
        <f t="shared" si="258"/>
        <v>0</v>
      </c>
      <c r="GO216" s="82">
        <f t="shared" si="258"/>
        <v>0</v>
      </c>
      <c r="GP216" s="82">
        <f t="shared" si="258"/>
        <v>0</v>
      </c>
      <c r="GQ216" s="82">
        <f t="shared" si="258"/>
        <v>0</v>
      </c>
      <c r="GR216" s="82">
        <f t="shared" si="258"/>
        <v>0</v>
      </c>
      <c r="GS216" s="82">
        <f t="shared" si="258"/>
        <v>0</v>
      </c>
      <c r="GT216" s="82">
        <f t="shared" si="258"/>
        <v>0</v>
      </c>
      <c r="GU216" s="82">
        <f t="shared" si="258"/>
        <v>0</v>
      </c>
      <c r="GV216" s="82">
        <f t="shared" si="258"/>
        <v>0</v>
      </c>
      <c r="GW216" s="82">
        <f t="shared" si="258"/>
        <v>0</v>
      </c>
      <c r="GX216" s="82">
        <f t="shared" si="258"/>
        <v>0</v>
      </c>
      <c r="GY216" s="82">
        <f t="shared" si="258"/>
        <v>0</v>
      </c>
      <c r="GZ216" s="82">
        <f t="shared" si="258"/>
        <v>0</v>
      </c>
      <c r="HA216" s="82">
        <f t="shared" si="258"/>
        <v>0</v>
      </c>
      <c r="HC216" s="82">
        <f t="shared" si="268"/>
        <v>1.8916350009903201E-152</v>
      </c>
      <c r="HD216" s="82">
        <f t="shared" si="268"/>
        <v>0</v>
      </c>
      <c r="HE216" s="82">
        <f t="shared" si="268"/>
        <v>0</v>
      </c>
      <c r="HF216" s="82">
        <f t="shared" si="262"/>
        <v>0</v>
      </c>
      <c r="HG216" s="82">
        <f t="shared" si="262"/>
        <v>0</v>
      </c>
      <c r="HH216" s="82">
        <f t="shared" si="262"/>
        <v>0</v>
      </c>
      <c r="HI216" s="82">
        <f t="shared" si="242"/>
        <v>0</v>
      </c>
      <c r="HJ216" s="82">
        <f t="shared" si="242"/>
        <v>0</v>
      </c>
      <c r="HK216" s="82">
        <f t="shared" si="242"/>
        <v>0</v>
      </c>
      <c r="HL216" s="82">
        <f t="shared" si="242"/>
        <v>0</v>
      </c>
      <c r="HM216" s="82">
        <f t="shared" si="242"/>
        <v>0</v>
      </c>
      <c r="HN216" s="82">
        <f t="shared" si="242"/>
        <v>0</v>
      </c>
      <c r="HO216" s="82">
        <f t="shared" si="227"/>
        <v>0</v>
      </c>
      <c r="HP216" s="82">
        <f t="shared" si="227"/>
        <v>0</v>
      </c>
      <c r="HQ216" s="82">
        <f t="shared" si="227"/>
        <v>0</v>
      </c>
      <c r="HS216" s="82">
        <f t="shared" si="259"/>
        <v>1.7543749141528576E-46</v>
      </c>
      <c r="HT216" s="82">
        <f t="shared" si="259"/>
        <v>3.9303221725105504E-48</v>
      </c>
      <c r="HU216" s="82">
        <f t="shared" si="259"/>
        <v>1.7690452631216319E-44</v>
      </c>
      <c r="HV216" s="82">
        <f t="shared" si="259"/>
        <v>1.6620478582325285E-61</v>
      </c>
      <c r="HW216" s="82">
        <f t="shared" si="259"/>
        <v>5.2906678343763588E-69</v>
      </c>
      <c r="HX216" s="82">
        <f t="shared" si="259"/>
        <v>1.0121228882918002E-78</v>
      </c>
      <c r="HY216" s="82">
        <f t="shared" si="259"/>
        <v>1.6402697101853001E-90</v>
      </c>
      <c r="HZ216" s="82">
        <f t="shared" si="259"/>
        <v>6.8057624633518667E-116</v>
      </c>
      <c r="IA216" s="82">
        <f t="shared" si="259"/>
        <v>2.0530142671355621E-103</v>
      </c>
      <c r="IB216" s="82">
        <f t="shared" si="259"/>
        <v>8.2387329313523578E-91</v>
      </c>
      <c r="IC216" s="82">
        <f t="shared" si="259"/>
        <v>7.8669059054042986E-83</v>
      </c>
      <c r="ID216" s="82">
        <f t="shared" si="259"/>
        <v>1.0812844426553992E-71</v>
      </c>
      <c r="IE216" s="82">
        <f t="shared" si="259"/>
        <v>2.657449299906701E-89</v>
      </c>
      <c r="IF216" s="82">
        <f t="shared" si="259"/>
        <v>5.2203865101702508E-77</v>
      </c>
      <c r="IG216" s="82">
        <f t="shared" si="259"/>
        <v>1.6996723017801681E-97</v>
      </c>
      <c r="II216" s="82">
        <f t="shared" si="260"/>
        <v>1.5629617795908068E-5</v>
      </c>
      <c r="IJ216" s="82">
        <f t="shared" si="260"/>
        <v>8.3248381885923474E-6</v>
      </c>
      <c r="IK216" s="82">
        <f t="shared" si="260"/>
        <v>8.4219407044325872E-5</v>
      </c>
      <c r="IL216" s="82">
        <f t="shared" si="260"/>
        <v>1.4963321111590955E-6</v>
      </c>
      <c r="IM216" s="82">
        <f t="shared" si="260"/>
        <v>1.6398579407752735E-7</v>
      </c>
      <c r="IN216" s="82">
        <f t="shared" si="260"/>
        <v>3.0000348794530213E-9</v>
      </c>
      <c r="IO216" s="82">
        <f t="shared" si="260"/>
        <v>2.7373506106694889E-10</v>
      </c>
      <c r="IP216" s="82">
        <f t="shared" si="260"/>
        <v>8.5309806982917319E-14</v>
      </c>
      <c r="IQ216" s="82">
        <f t="shared" si="260"/>
        <v>3.8861564470821826E-12</v>
      </c>
      <c r="IR216" s="82">
        <f t="shared" si="260"/>
        <v>1.4096956493357756E-10</v>
      </c>
      <c r="IS216" s="82">
        <f t="shared" si="260"/>
        <v>1.8575839537379079E-9</v>
      </c>
      <c r="IT216" s="82">
        <f t="shared" si="260"/>
        <v>5.817247791683767E-8</v>
      </c>
      <c r="IU216" s="82">
        <f t="shared" si="260"/>
        <v>1.3894433493379566E-9</v>
      </c>
      <c r="IV216" s="82">
        <f t="shared" si="260"/>
        <v>7.7507344459077438E-13</v>
      </c>
      <c r="IW216" s="82">
        <f t="shared" si="260"/>
        <v>8.1056847704084942E-35</v>
      </c>
      <c r="IY216" s="82">
        <f t="shared" si="261"/>
        <v>1.5629617795908068E-5</v>
      </c>
      <c r="IZ216" s="82">
        <f t="shared" si="261"/>
        <v>8.3248381885923474E-6</v>
      </c>
      <c r="JA216" s="82">
        <f t="shared" si="261"/>
        <v>8.4219407044325872E-5</v>
      </c>
      <c r="JB216" s="82">
        <f t="shared" si="261"/>
        <v>1.4963321111590955E-6</v>
      </c>
      <c r="JC216" s="82">
        <f t="shared" si="261"/>
        <v>1.6398579407752735E-7</v>
      </c>
      <c r="JD216" s="82">
        <f t="shared" si="261"/>
        <v>3.0000348794530213E-9</v>
      </c>
      <c r="JE216" s="82">
        <f t="shared" si="261"/>
        <v>2.7373506106694889E-10</v>
      </c>
      <c r="JF216" s="82">
        <f t="shared" si="261"/>
        <v>8.5309806982917319E-14</v>
      </c>
      <c r="JG216" s="82">
        <f t="shared" si="261"/>
        <v>3.8861564470821826E-12</v>
      </c>
      <c r="JH216" s="82">
        <f t="shared" si="261"/>
        <v>1.4096956493357756E-10</v>
      </c>
      <c r="JI216" s="82">
        <f t="shared" si="261"/>
        <v>1.8575839537379079E-9</v>
      </c>
      <c r="JJ216" s="82">
        <f t="shared" si="261"/>
        <v>5.817247791683767E-8</v>
      </c>
      <c r="JK216" s="82">
        <f t="shared" si="261"/>
        <v>1.3894433493379566E-9</v>
      </c>
      <c r="JL216" s="82">
        <f t="shared" si="261"/>
        <v>7.7507344459077438E-13</v>
      </c>
      <c r="JM216" s="82">
        <f t="shared" si="261"/>
        <v>8.1056847704084942E-35</v>
      </c>
    </row>
    <row r="217" spans="2:273" x14ac:dyDescent="0.25">
      <c r="B217" s="2">
        <v>190</v>
      </c>
      <c r="C217" s="37">
        <v>0.32938400000000001</v>
      </c>
      <c r="D217" s="37">
        <v>0.32441900000000001</v>
      </c>
      <c r="E217" s="37">
        <v>0.32515899999999998</v>
      </c>
      <c r="F217" s="37">
        <v>0.327627</v>
      </c>
      <c r="G217" s="37">
        <v>0.31964999999999999</v>
      </c>
      <c r="H217" s="37">
        <v>0.33255200000000001</v>
      </c>
      <c r="I217" s="37">
        <v>0.33331100000000002</v>
      </c>
      <c r="J217" s="37">
        <v>0.33043499999999998</v>
      </c>
      <c r="K217" s="37">
        <v>0.33480599999999999</v>
      </c>
      <c r="L217" s="37">
        <v>0.33154099999999997</v>
      </c>
      <c r="M217" s="37">
        <v>0.335067</v>
      </c>
      <c r="N217" s="37">
        <v>0.33196199999999998</v>
      </c>
      <c r="O217" s="37">
        <v>0.33236900000000003</v>
      </c>
      <c r="P217" s="37">
        <v>0.33051199999999997</v>
      </c>
      <c r="Q217" s="37">
        <v>0.34276699999999999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>
        <f t="shared" si="263"/>
        <v>0.33029114414515964</v>
      </c>
      <c r="AG217" s="4">
        <f t="shared" si="263"/>
        <v>0.33775445278821425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2.2085585484032944E-4</v>
      </c>
      <c r="AW217" s="4">
        <f t="shared" si="264"/>
        <v>5.0125472117857339E-3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>
        <f t="shared" si="255"/>
        <v>0.33029114414515964</v>
      </c>
      <c r="BM217" s="2">
        <f t="shared" si="255"/>
        <v>0.33775445278821425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>
        <f t="shared" si="211"/>
        <v>0.33051199999999997</v>
      </c>
      <c r="DI217" s="2">
        <f t="shared" si="212"/>
        <v>0.34276699999999999</v>
      </c>
      <c r="DK217" s="2">
        <f t="shared" si="265"/>
        <v>0.63772136904761867</v>
      </c>
      <c r="DL217" s="2">
        <f t="shared" si="265"/>
        <v>0.46900309230769233</v>
      </c>
      <c r="DM217" s="2">
        <f t="shared" si="265"/>
        <v>0.47664902138836773</v>
      </c>
      <c r="DN217" s="2">
        <f t="shared" si="265"/>
        <v>0.49718628686581323</v>
      </c>
      <c r="DO217" s="2">
        <f t="shared" si="265"/>
        <v>0.52206738263305319</v>
      </c>
      <c r="DP217" s="2">
        <f t="shared" si="265"/>
        <v>0.52895662789661324</v>
      </c>
      <c r="DQ217" s="2">
        <f t="shared" si="265"/>
        <v>0.54880626403940891</v>
      </c>
      <c r="DR217" s="2">
        <f t="shared" si="265"/>
        <v>0.61538952016129023</v>
      </c>
      <c r="DS217" s="2">
        <f t="shared" si="265"/>
        <v>0.5785884490174269</v>
      </c>
      <c r="DT217" s="2">
        <f t="shared" si="265"/>
        <v>0.56477396484983322</v>
      </c>
      <c r="DU217" s="2">
        <f t="shared" si="265"/>
        <v>0.52312393548387082</v>
      </c>
      <c r="DV217" s="2">
        <f t="shared" si="265"/>
        <v>0.55796257775305902</v>
      </c>
      <c r="DW217" s="2">
        <f t="shared" si="265"/>
        <v>0.55421812903225809</v>
      </c>
      <c r="DX217" s="2">
        <f t="shared" si="265"/>
        <v>0.53568835740469189</v>
      </c>
      <c r="DY217" s="2">
        <f t="shared" si="265"/>
        <v>0.49625440953654176</v>
      </c>
      <c r="EA217" s="2">
        <f t="shared" si="241"/>
        <v>0.31877407740341274</v>
      </c>
      <c r="EB217" s="2">
        <f t="shared" si="241"/>
        <v>0.32405108946411382</v>
      </c>
      <c r="EC217" s="2">
        <f t="shared" si="241"/>
        <v>0.3241375603753911</v>
      </c>
      <c r="ED217" s="2">
        <f t="shared" si="241"/>
        <v>0.3211799241510177</v>
      </c>
      <c r="EE217" s="2">
        <f t="shared" si="241"/>
        <v>0.324528604953227</v>
      </c>
      <c r="EF217" s="2">
        <f t="shared" si="240"/>
        <v>0.32262410473792036</v>
      </c>
      <c r="EG217" s="2">
        <f t="shared" si="240"/>
        <v>0.31755071931512224</v>
      </c>
      <c r="EH217" s="2">
        <f t="shared" si="240"/>
        <v>0.31641865376916301</v>
      </c>
      <c r="EI217" s="2">
        <f t="shared" si="240"/>
        <v>0.3206045475392269</v>
      </c>
      <c r="EJ217" s="2">
        <f t="shared" si="240"/>
        <v>0.31931764234503918</v>
      </c>
      <c r="EK217" s="2">
        <f t="shared" si="213"/>
        <v>0.3227298488949315</v>
      </c>
      <c r="EL217" s="2">
        <f t="shared" si="213"/>
        <v>0.33169035219768606</v>
      </c>
      <c r="EM217" s="2">
        <f t="shared" si="213"/>
        <v>0.32044228946347131</v>
      </c>
      <c r="EN217" s="2">
        <f t="shared" si="213"/>
        <v>0.3364251848715854</v>
      </c>
      <c r="EO217" s="2">
        <f t="shared" si="213"/>
        <v>0.33763560388891495</v>
      </c>
      <c r="EQ217" s="2">
        <f t="shared" si="266"/>
        <v>0.32534694361441346</v>
      </c>
      <c r="ER217" s="2">
        <f t="shared" si="266"/>
        <v>0.32525267994338175</v>
      </c>
      <c r="ES217" s="2">
        <f t="shared" si="266"/>
        <v>0.32534597370836049</v>
      </c>
      <c r="ET217" s="2">
        <f t="shared" si="266"/>
        <v>0.32123506399498886</v>
      </c>
      <c r="EU217" s="2">
        <f t="shared" si="266"/>
        <v>0.32494548729753564</v>
      </c>
      <c r="EV217" s="2">
        <f t="shared" si="266"/>
        <v>0.32732218841733141</v>
      </c>
      <c r="EW217" s="2">
        <f t="shared" si="266"/>
        <v>0.32221307507782571</v>
      </c>
      <c r="EX217" s="2">
        <f t="shared" si="266"/>
        <v>0.32281981092032791</v>
      </c>
      <c r="EY217" s="2">
        <f t="shared" si="266"/>
        <v>0.32640309184417265</v>
      </c>
      <c r="EZ217" s="2">
        <f t="shared" si="266"/>
        <v>0.3311673981334578</v>
      </c>
      <c r="FA217" s="2">
        <f t="shared" si="266"/>
        <v>0.32758027701160197</v>
      </c>
      <c r="FB217" s="2">
        <f t="shared" si="266"/>
        <v>0.32817521747764922</v>
      </c>
      <c r="FC217" s="2">
        <f t="shared" si="266"/>
        <v>0.32630639748566698</v>
      </c>
      <c r="FD217" s="2">
        <f t="shared" si="266"/>
        <v>0.33013721258938356</v>
      </c>
      <c r="FE217" s="2">
        <f t="shared" si="266"/>
        <v>0.33775806895128674</v>
      </c>
      <c r="FG217" s="2">
        <f t="shared" si="267"/>
        <v>0.99999994318896424</v>
      </c>
      <c r="FH217" s="2">
        <f t="shared" si="267"/>
        <v>0.99999902066072621</v>
      </c>
      <c r="FI217" s="2">
        <f t="shared" si="267"/>
        <v>0.9999989285023908</v>
      </c>
      <c r="FJ217" s="2">
        <f t="shared" si="267"/>
        <v>0.99999919341293608</v>
      </c>
      <c r="FK217" s="2">
        <f t="shared" si="267"/>
        <v>0.99999932551122617</v>
      </c>
      <c r="FL217" s="2">
        <f t="shared" si="267"/>
        <v>0.99999944845634947</v>
      </c>
      <c r="FM217" s="2">
        <f t="shared" si="267"/>
        <v>0.99999963453367935</v>
      </c>
      <c r="FN217" s="2">
        <f t="shared" si="267"/>
        <v>0.99999957226140679</v>
      </c>
      <c r="FO217" s="2">
        <f t="shared" si="267"/>
        <v>0.99999958757165353</v>
      </c>
      <c r="FP217" s="2">
        <f t="shared" si="267"/>
        <v>0.99999960214631278</v>
      </c>
      <c r="FQ217" s="2">
        <f t="shared" si="267"/>
        <v>0.99999957522035077</v>
      </c>
      <c r="FR217" s="2">
        <f t="shared" si="267"/>
        <v>0.99999959094730861</v>
      </c>
      <c r="FS217" s="2">
        <f t="shared" si="267"/>
        <v>0.99999954758748766</v>
      </c>
      <c r="FT217" s="2">
        <f t="shared" si="267"/>
        <v>0.99999953545966336</v>
      </c>
      <c r="FU217" s="2">
        <f t="shared" si="267"/>
        <v>0.99999944684055597</v>
      </c>
      <c r="FW217" s="2">
        <f t="shared" si="257"/>
        <v>0.98315712437830216</v>
      </c>
      <c r="FX217" s="2">
        <f t="shared" si="257"/>
        <v>0.97280914611858582</v>
      </c>
      <c r="FY217" s="2">
        <f t="shared" si="257"/>
        <v>0.96011501379510533</v>
      </c>
      <c r="FZ217" s="2">
        <f t="shared" si="257"/>
        <v>0.97188488688438346</v>
      </c>
      <c r="GA217" s="2">
        <f t="shared" si="257"/>
        <v>0.97627004792406136</v>
      </c>
      <c r="GB217" s="2">
        <f t="shared" si="257"/>
        <v>0.98543932719510763</v>
      </c>
      <c r="GC217" s="2">
        <f t="shared" si="257"/>
        <v>0.98801957573285304</v>
      </c>
      <c r="GD217" s="2">
        <f t="shared" si="257"/>
        <v>0.99007193635906932</v>
      </c>
      <c r="GE217" s="2">
        <f t="shared" si="257"/>
        <v>0.98959682074998145</v>
      </c>
      <c r="GF217" s="2">
        <f t="shared" si="257"/>
        <v>0.98814953482461565</v>
      </c>
      <c r="GG217" s="2">
        <f t="shared" si="257"/>
        <v>0.98583873593815285</v>
      </c>
      <c r="GH217" s="2">
        <f t="shared" si="257"/>
        <v>0.98257468813760251</v>
      </c>
      <c r="GI217" s="2">
        <f t="shared" si="257"/>
        <v>0.9808916472439867</v>
      </c>
      <c r="GJ217" s="2">
        <f t="shared" si="257"/>
        <v>0.97553440392377355</v>
      </c>
      <c r="GK217" s="2">
        <f t="shared" si="257"/>
        <v>0.96975541847512636</v>
      </c>
      <c r="GM217" s="82">
        <f t="shared" si="258"/>
        <v>8.0717034711037231E-46</v>
      </c>
      <c r="GN217" s="82">
        <f t="shared" si="258"/>
        <v>0</v>
      </c>
      <c r="GO217" s="82">
        <f t="shared" si="258"/>
        <v>0</v>
      </c>
      <c r="GP217" s="82">
        <f t="shared" si="258"/>
        <v>0</v>
      </c>
      <c r="GQ217" s="82">
        <f t="shared" si="258"/>
        <v>0</v>
      </c>
      <c r="GR217" s="82">
        <f t="shared" si="258"/>
        <v>0</v>
      </c>
      <c r="GS217" s="82">
        <f t="shared" si="258"/>
        <v>0</v>
      </c>
      <c r="GT217" s="82">
        <f t="shared" si="258"/>
        <v>0</v>
      </c>
      <c r="GU217" s="82">
        <f t="shared" si="258"/>
        <v>0</v>
      </c>
      <c r="GV217" s="82">
        <f t="shared" si="258"/>
        <v>0</v>
      </c>
      <c r="GW217" s="82">
        <f t="shared" si="258"/>
        <v>0</v>
      </c>
      <c r="GX217" s="82">
        <f t="shared" si="258"/>
        <v>0</v>
      </c>
      <c r="GY217" s="82">
        <f t="shared" si="258"/>
        <v>0</v>
      </c>
      <c r="GZ217" s="82">
        <f t="shared" si="258"/>
        <v>0</v>
      </c>
      <c r="HA217" s="82">
        <f t="shared" si="258"/>
        <v>0</v>
      </c>
      <c r="HC217" s="82">
        <f t="shared" si="268"/>
        <v>4.1195096910479598E-155</v>
      </c>
      <c r="HD217" s="82">
        <f t="shared" si="268"/>
        <v>0</v>
      </c>
      <c r="HE217" s="82">
        <f t="shared" si="268"/>
        <v>0</v>
      </c>
      <c r="HF217" s="82">
        <f t="shared" si="262"/>
        <v>0</v>
      </c>
      <c r="HG217" s="82">
        <f t="shared" si="262"/>
        <v>0</v>
      </c>
      <c r="HH217" s="82">
        <f t="shared" si="262"/>
        <v>0</v>
      </c>
      <c r="HI217" s="82">
        <f t="shared" si="242"/>
        <v>0</v>
      </c>
      <c r="HJ217" s="82">
        <f t="shared" si="242"/>
        <v>0</v>
      </c>
      <c r="HK217" s="82">
        <f t="shared" si="242"/>
        <v>0</v>
      </c>
      <c r="HL217" s="82">
        <f t="shared" si="242"/>
        <v>0</v>
      </c>
      <c r="HM217" s="82">
        <f t="shared" si="242"/>
        <v>0</v>
      </c>
      <c r="HN217" s="82">
        <f t="shared" si="242"/>
        <v>0</v>
      </c>
      <c r="HO217" s="82">
        <f t="shared" si="227"/>
        <v>0</v>
      </c>
      <c r="HP217" s="82">
        <f t="shared" si="227"/>
        <v>0</v>
      </c>
      <c r="HQ217" s="82">
        <f t="shared" si="227"/>
        <v>0</v>
      </c>
      <c r="HS217" s="82">
        <f t="shared" si="259"/>
        <v>1.024366019809723E-47</v>
      </c>
      <c r="HT217" s="82">
        <f t="shared" si="259"/>
        <v>1.3031884541911406E-49</v>
      </c>
      <c r="HU217" s="82">
        <f t="shared" si="259"/>
        <v>6.8119533184610152E-46</v>
      </c>
      <c r="HV217" s="82">
        <f t="shared" si="259"/>
        <v>2.4647734776520459E-63</v>
      </c>
      <c r="HW217" s="82">
        <f t="shared" si="259"/>
        <v>5.1825513835532263E-71</v>
      </c>
      <c r="HX217" s="82">
        <f t="shared" si="259"/>
        <v>7.3485618816445247E-81</v>
      </c>
      <c r="HY217" s="82">
        <f t="shared" si="259"/>
        <v>7.6468119815937588E-93</v>
      </c>
      <c r="HZ217" s="82">
        <f t="shared" si="259"/>
        <v>6.9251284841762926E-119</v>
      </c>
      <c r="IA217" s="82">
        <f t="shared" si="259"/>
        <v>4.5419940842805121E-106</v>
      </c>
      <c r="IB217" s="82">
        <f t="shared" si="259"/>
        <v>3.5374743871510032E-93</v>
      </c>
      <c r="IC217" s="82">
        <f t="shared" si="259"/>
        <v>4.865163956077716E-85</v>
      </c>
      <c r="ID217" s="82">
        <f t="shared" si="259"/>
        <v>1.2091487175871798E-73</v>
      </c>
      <c r="IE217" s="82">
        <f t="shared" si="259"/>
        <v>8.4667545488542668E-92</v>
      </c>
      <c r="IF217" s="82">
        <f t="shared" si="259"/>
        <v>3.4686636617690904E-79</v>
      </c>
      <c r="IG217" s="82">
        <f t="shared" si="259"/>
        <v>2.6142419999531598E-100</v>
      </c>
      <c r="II217" s="82">
        <f t="shared" si="260"/>
        <v>9.8829844738682909E-6</v>
      </c>
      <c r="IJ217" s="82">
        <f t="shared" si="260"/>
        <v>4.7751591911191796E-6</v>
      </c>
      <c r="IK217" s="82">
        <f t="shared" si="260"/>
        <v>5.136946322970373E-5</v>
      </c>
      <c r="IL217" s="82">
        <f t="shared" si="260"/>
        <v>7.8062083584638705E-7</v>
      </c>
      <c r="IM217" s="82">
        <f t="shared" si="260"/>
        <v>7.9102449507276468E-8</v>
      </c>
      <c r="IN217" s="82">
        <f t="shared" si="260"/>
        <v>1.3268404864059394E-9</v>
      </c>
      <c r="IO217" s="82">
        <f t="shared" si="260"/>
        <v>1.1367172409081031E-10</v>
      </c>
      <c r="IP217" s="82">
        <f t="shared" si="260"/>
        <v>2.6525677007462407E-14</v>
      </c>
      <c r="IQ217" s="82">
        <f t="shared" si="260"/>
        <v>1.3954142917786063E-12</v>
      </c>
      <c r="IR217" s="82">
        <f t="shared" si="260"/>
        <v>5.7058028871966743E-11</v>
      </c>
      <c r="IS217" s="82">
        <f t="shared" si="260"/>
        <v>8.0903165672428836E-10</v>
      </c>
      <c r="IT217" s="82">
        <f t="shared" si="260"/>
        <v>2.8383450146103576E-8</v>
      </c>
      <c r="IU217" s="82">
        <f t="shared" si="260"/>
        <v>5.5844489264650332E-10</v>
      </c>
      <c r="IV217" s="82">
        <f t="shared" si="260"/>
        <v>1.994826904645505E-13</v>
      </c>
      <c r="IW217" s="82">
        <f t="shared" si="260"/>
        <v>1.1950943288640692E-36</v>
      </c>
      <c r="IY217" s="82">
        <f t="shared" si="261"/>
        <v>9.8829844738682909E-6</v>
      </c>
      <c r="IZ217" s="82">
        <f t="shared" si="261"/>
        <v>4.7751591911191796E-6</v>
      </c>
      <c r="JA217" s="82">
        <f t="shared" si="261"/>
        <v>5.136946322970373E-5</v>
      </c>
      <c r="JB217" s="82">
        <f t="shared" si="261"/>
        <v>7.8062083584638705E-7</v>
      </c>
      <c r="JC217" s="82">
        <f t="shared" si="261"/>
        <v>7.9102449507276468E-8</v>
      </c>
      <c r="JD217" s="82">
        <f t="shared" si="261"/>
        <v>1.3268404864059394E-9</v>
      </c>
      <c r="JE217" s="82">
        <f t="shared" si="261"/>
        <v>1.1367172409081031E-10</v>
      </c>
      <c r="JF217" s="82">
        <f t="shared" si="261"/>
        <v>2.6525677007462407E-14</v>
      </c>
      <c r="JG217" s="82">
        <f t="shared" si="261"/>
        <v>1.3954142917786063E-12</v>
      </c>
      <c r="JH217" s="82">
        <f t="shared" si="261"/>
        <v>5.7058028871966743E-11</v>
      </c>
      <c r="JI217" s="82">
        <f t="shared" si="261"/>
        <v>8.0903165672428836E-10</v>
      </c>
      <c r="JJ217" s="82">
        <f t="shared" si="261"/>
        <v>2.8383450146103576E-8</v>
      </c>
      <c r="JK217" s="82">
        <f t="shared" si="261"/>
        <v>5.5844489264650332E-10</v>
      </c>
      <c r="JL217" s="82">
        <f t="shared" si="261"/>
        <v>1.994826904645505E-13</v>
      </c>
      <c r="JM217" s="82">
        <f t="shared" si="261"/>
        <v>1.1950943288640692E-36</v>
      </c>
    </row>
    <row r="218" spans="2:273" x14ac:dyDescent="0.25">
      <c r="B218" s="2">
        <v>191</v>
      </c>
      <c r="C218" s="37">
        <v>0.33085700000000001</v>
      </c>
      <c r="D218" s="37">
        <v>0.32496399999999998</v>
      </c>
      <c r="E218" s="37">
        <v>0.32691700000000001</v>
      </c>
      <c r="F218" s="37">
        <v>0.32089000000000001</v>
      </c>
      <c r="G218" s="37">
        <v>0.32907500000000001</v>
      </c>
      <c r="H218" s="37">
        <v>0.32945600000000003</v>
      </c>
      <c r="I218" s="37">
        <v>0.32401600000000003</v>
      </c>
      <c r="J218" s="37">
        <v>0.33092700000000003</v>
      </c>
      <c r="K218" s="37">
        <v>0.33522600000000002</v>
      </c>
      <c r="L218" s="37">
        <v>0.33666600000000002</v>
      </c>
      <c r="M218" s="37">
        <v>0.33089400000000002</v>
      </c>
      <c r="N218" s="37">
        <v>0.33726800000000001</v>
      </c>
      <c r="O218" s="37">
        <v>0.33560600000000002</v>
      </c>
      <c r="P218" s="37">
        <v>0.32932499999999998</v>
      </c>
      <c r="Q218" s="37">
        <v>0.336982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>
        <f t="shared" si="263"/>
        <v>0.32989918857658906</v>
      </c>
      <c r="AG218" s="4">
        <f t="shared" si="263"/>
        <v>0.33734672269423766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-5.7418857658908529E-4</v>
      </c>
      <c r="AW218" s="4">
        <f t="shared" si="264"/>
        <v>-3.6472269423765136E-4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>
        <f t="shared" si="255"/>
        <v>0.32989918857658906</v>
      </c>
      <c r="BM218" s="2">
        <f t="shared" si="255"/>
        <v>0.33734672269423766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>
        <f t="shared" si="211"/>
        <v>0.32932499999999998</v>
      </c>
      <c r="DI218" s="2">
        <f t="shared" si="212"/>
        <v>0.336982</v>
      </c>
      <c r="DK218" s="2">
        <f t="shared" si="265"/>
        <v>0.63902832142857102</v>
      </c>
      <c r="DL218" s="2">
        <f t="shared" si="265"/>
        <v>0.46948702672064779</v>
      </c>
      <c r="DM218" s="2">
        <f t="shared" si="265"/>
        <v>0.47716206491557228</v>
      </c>
      <c r="DN218" s="2">
        <f t="shared" si="265"/>
        <v>0.49782995211000475</v>
      </c>
      <c r="DO218" s="2">
        <f t="shared" si="265"/>
        <v>0.52283758319327722</v>
      </c>
      <c r="DP218" s="2">
        <f t="shared" si="265"/>
        <v>0.5296993852495544</v>
      </c>
      <c r="DQ218" s="2">
        <f t="shared" si="265"/>
        <v>0.54965023497536958</v>
      </c>
      <c r="DR218" s="2">
        <f t="shared" si="265"/>
        <v>0.6166032580645161</v>
      </c>
      <c r="DS218" s="2">
        <f t="shared" si="265"/>
        <v>0.57958497560252142</v>
      </c>
      <c r="DT218" s="2">
        <f t="shared" si="265"/>
        <v>0.56571401023359291</v>
      </c>
      <c r="DU218" s="2">
        <f t="shared" si="265"/>
        <v>0.52383217419354833</v>
      </c>
      <c r="DV218" s="2">
        <f t="shared" si="265"/>
        <v>0.55886854571746392</v>
      </c>
      <c r="DW218" s="2">
        <f t="shared" si="265"/>
        <v>0.55510754838709686</v>
      </c>
      <c r="DX218" s="2">
        <f t="shared" si="265"/>
        <v>0.536473603005865</v>
      </c>
      <c r="DY218" s="2">
        <f t="shared" si="265"/>
        <v>0.49682654790552572</v>
      </c>
      <c r="EA218" s="2">
        <f t="shared" si="241"/>
        <v>0.3183733698534077</v>
      </c>
      <c r="EB218" s="2">
        <f t="shared" si="241"/>
        <v>0.32372170253503052</v>
      </c>
      <c r="EC218" s="2">
        <f t="shared" si="241"/>
        <v>0.3238198252346195</v>
      </c>
      <c r="ED218" s="2">
        <f t="shared" si="241"/>
        <v>0.32084318982832388</v>
      </c>
      <c r="EE218" s="2">
        <f t="shared" si="241"/>
        <v>0.32419072636112795</v>
      </c>
      <c r="EF218" s="2">
        <f t="shared" si="240"/>
        <v>0.32227180110507631</v>
      </c>
      <c r="EG218" s="2">
        <f t="shared" si="240"/>
        <v>0.31715593421060578</v>
      </c>
      <c r="EH218" s="2">
        <f t="shared" si="240"/>
        <v>0.31593472910782777</v>
      </c>
      <c r="EI218" s="2">
        <f t="shared" si="240"/>
        <v>0.320121051236127</v>
      </c>
      <c r="EJ218" s="2">
        <f t="shared" si="240"/>
        <v>0.3188749381470396</v>
      </c>
      <c r="EK218" s="2">
        <f t="shared" si="213"/>
        <v>0.32234015423530527</v>
      </c>
      <c r="EL218" s="2">
        <f t="shared" si="213"/>
        <v>0.3313724446394587</v>
      </c>
      <c r="EM218" s="2">
        <f t="shared" si="213"/>
        <v>0.31997887725574842</v>
      </c>
      <c r="EN218" s="2">
        <f t="shared" si="213"/>
        <v>0.33611085895271797</v>
      </c>
      <c r="EO218" s="2">
        <f t="shared" si="213"/>
        <v>0.33722106253827661</v>
      </c>
      <c r="EQ218" s="2">
        <f t="shared" si="266"/>
        <v>0.32501788704452644</v>
      </c>
      <c r="ER218" s="2">
        <f t="shared" si="266"/>
        <v>0.32493802857348203</v>
      </c>
      <c r="ES218" s="2">
        <f t="shared" si="266"/>
        <v>0.32504343744754616</v>
      </c>
      <c r="ET218" s="2">
        <f t="shared" si="266"/>
        <v>0.32089916226767629</v>
      </c>
      <c r="EU218" s="2">
        <f t="shared" si="266"/>
        <v>0.32461223115517129</v>
      </c>
      <c r="EV218" s="2">
        <f t="shared" si="266"/>
        <v>0.3270214682623066</v>
      </c>
      <c r="EW218" s="2">
        <f t="shared" si="266"/>
        <v>0.32186732020039804</v>
      </c>
      <c r="EX218" s="2">
        <f t="shared" si="266"/>
        <v>0.32240245378816723</v>
      </c>
      <c r="EY218" s="2">
        <f t="shared" si="266"/>
        <v>0.32598054388717906</v>
      </c>
      <c r="EZ218" s="2">
        <f t="shared" si="266"/>
        <v>0.33084933098460106</v>
      </c>
      <c r="FA218" s="2">
        <f t="shared" si="266"/>
        <v>0.32724259918283255</v>
      </c>
      <c r="FB218" s="2">
        <f t="shared" si="266"/>
        <v>0.3278194479120683</v>
      </c>
      <c r="FC218" s="2">
        <f t="shared" si="266"/>
        <v>0.32590709057523481</v>
      </c>
      <c r="FD218" s="2">
        <f t="shared" si="266"/>
        <v>0.32975702545655938</v>
      </c>
      <c r="FE218" s="2">
        <f t="shared" si="266"/>
        <v>0.33735021411883825</v>
      </c>
      <c r="FG218" s="2">
        <f t="shared" si="267"/>
        <v>0.99999994818771931</v>
      </c>
      <c r="FH218" s="2">
        <f t="shared" si="267"/>
        <v>0.99999910683188997</v>
      </c>
      <c r="FI218" s="2">
        <f t="shared" si="267"/>
        <v>0.99999902278247388</v>
      </c>
      <c r="FJ218" s="2">
        <f t="shared" si="267"/>
        <v>0.99999926438380271</v>
      </c>
      <c r="FK218" s="2">
        <f t="shared" si="267"/>
        <v>0.99999938485889073</v>
      </c>
      <c r="FL218" s="2">
        <f t="shared" si="267"/>
        <v>0.99999949698618795</v>
      </c>
      <c r="FM218" s="2">
        <f t="shared" si="267"/>
        <v>0.99999966669074336</v>
      </c>
      <c r="FN218" s="2">
        <f t="shared" si="267"/>
        <v>0.99999960989775194</v>
      </c>
      <c r="FO218" s="2">
        <f t="shared" si="267"/>
        <v>0.99999962386086394</v>
      </c>
      <c r="FP218" s="2">
        <f t="shared" si="267"/>
        <v>0.99999963715311202</v>
      </c>
      <c r="FQ218" s="2">
        <f t="shared" si="267"/>
        <v>0.99999961259634107</v>
      </c>
      <c r="FR218" s="2">
        <f t="shared" si="267"/>
        <v>0.99999962693949818</v>
      </c>
      <c r="FS218" s="2">
        <f t="shared" si="267"/>
        <v>0.99999958739486849</v>
      </c>
      <c r="FT218" s="2">
        <f t="shared" si="267"/>
        <v>0.99999957633416037</v>
      </c>
      <c r="FU218" s="2">
        <f t="shared" si="267"/>
        <v>0.99999949551256662</v>
      </c>
      <c r="FW218" s="2">
        <f t="shared" si="257"/>
        <v>0.98461631639430203</v>
      </c>
      <c r="FX218" s="2">
        <f t="shared" si="257"/>
        <v>0.97514217417031279</v>
      </c>
      <c r="FY218" s="2">
        <f t="shared" si="257"/>
        <v>0.9634963526576884</v>
      </c>
      <c r="FZ218" s="2">
        <f t="shared" si="257"/>
        <v>0.97429512271553653</v>
      </c>
      <c r="GA218" s="2">
        <f t="shared" si="257"/>
        <v>0.97831274396360379</v>
      </c>
      <c r="GB218" s="2">
        <f t="shared" si="257"/>
        <v>0.98670347331123076</v>
      </c>
      <c r="GC218" s="2">
        <f t="shared" si="257"/>
        <v>0.98906219314679833</v>
      </c>
      <c r="GD218" s="2">
        <f t="shared" si="257"/>
        <v>0.9909375817615762</v>
      </c>
      <c r="GE218" s="2">
        <f t="shared" si="257"/>
        <v>0.9905034949728061</v>
      </c>
      <c r="GF218" s="2">
        <f t="shared" si="257"/>
        <v>0.98918096616699691</v>
      </c>
      <c r="GG218" s="2">
        <f t="shared" si="257"/>
        <v>0.98706866073988719</v>
      </c>
      <c r="GH218" s="2">
        <f t="shared" si="257"/>
        <v>0.98408352294590229</v>
      </c>
      <c r="GI218" s="2">
        <f t="shared" si="257"/>
        <v>0.98254362527406569</v>
      </c>
      <c r="GJ218" s="2">
        <f t="shared" si="257"/>
        <v>0.97763897444504877</v>
      </c>
      <c r="GK218" s="2">
        <f t="shared" si="257"/>
        <v>0.97234301317300276</v>
      </c>
      <c r="GM218" s="82">
        <f t="shared" si="258"/>
        <v>1.8784747624941391E-46</v>
      </c>
      <c r="GN218" s="82">
        <f t="shared" si="258"/>
        <v>0</v>
      </c>
      <c r="GO218" s="82">
        <f t="shared" si="258"/>
        <v>0</v>
      </c>
      <c r="GP218" s="82">
        <f t="shared" si="258"/>
        <v>0</v>
      </c>
      <c r="GQ218" s="82">
        <f t="shared" si="258"/>
        <v>0</v>
      </c>
      <c r="GR218" s="82">
        <f t="shared" si="258"/>
        <v>0</v>
      </c>
      <c r="GS218" s="82">
        <f t="shared" si="258"/>
        <v>0</v>
      </c>
      <c r="GT218" s="82">
        <f t="shared" si="258"/>
        <v>0</v>
      </c>
      <c r="GU218" s="82">
        <f t="shared" si="258"/>
        <v>0</v>
      </c>
      <c r="GV218" s="82">
        <f t="shared" si="258"/>
        <v>0</v>
      </c>
      <c r="GW218" s="82">
        <f t="shared" si="258"/>
        <v>0</v>
      </c>
      <c r="GX218" s="82">
        <f t="shared" si="258"/>
        <v>0</v>
      </c>
      <c r="GY218" s="82">
        <f t="shared" si="258"/>
        <v>0</v>
      </c>
      <c r="GZ218" s="82">
        <f t="shared" si="258"/>
        <v>0</v>
      </c>
      <c r="HA218" s="82">
        <f t="shared" si="258"/>
        <v>0</v>
      </c>
      <c r="HC218" s="82">
        <f t="shared" si="268"/>
        <v>8.5029803885496447E-158</v>
      </c>
      <c r="HD218" s="82">
        <f t="shared" si="268"/>
        <v>0</v>
      </c>
      <c r="HE218" s="82">
        <f t="shared" si="268"/>
        <v>0</v>
      </c>
      <c r="HF218" s="82">
        <f t="shared" si="262"/>
        <v>0</v>
      </c>
      <c r="HG218" s="82">
        <f t="shared" si="262"/>
        <v>0</v>
      </c>
      <c r="HH218" s="82">
        <f t="shared" si="262"/>
        <v>0</v>
      </c>
      <c r="HI218" s="82">
        <f t="shared" si="242"/>
        <v>0</v>
      </c>
      <c r="HJ218" s="82">
        <f t="shared" si="242"/>
        <v>0</v>
      </c>
      <c r="HK218" s="82">
        <f t="shared" si="242"/>
        <v>0</v>
      </c>
      <c r="HL218" s="82">
        <f t="shared" si="242"/>
        <v>0</v>
      </c>
      <c r="HM218" s="82">
        <f t="shared" si="242"/>
        <v>0</v>
      </c>
      <c r="HN218" s="82">
        <f t="shared" si="242"/>
        <v>0</v>
      </c>
      <c r="HO218" s="82">
        <f t="shared" si="227"/>
        <v>0</v>
      </c>
      <c r="HP218" s="82">
        <f t="shared" si="227"/>
        <v>0</v>
      </c>
      <c r="HQ218" s="82">
        <f t="shared" si="227"/>
        <v>0</v>
      </c>
      <c r="HS218" s="82">
        <f t="shared" si="259"/>
        <v>5.7564709808631887E-49</v>
      </c>
      <c r="HT218" s="82">
        <f t="shared" si="259"/>
        <v>4.0978498557143614E-51</v>
      </c>
      <c r="HU218" s="82">
        <f t="shared" si="259"/>
        <v>2.4888032382933108E-47</v>
      </c>
      <c r="HV218" s="82">
        <f t="shared" si="259"/>
        <v>3.4316271766106618E-65</v>
      </c>
      <c r="HW218" s="82">
        <f t="shared" si="259"/>
        <v>4.7440501734344657E-73</v>
      </c>
      <c r="HX218" s="82">
        <f t="shared" si="259"/>
        <v>4.988443375758208E-83</v>
      </c>
      <c r="HY218" s="82">
        <f t="shared" si="259"/>
        <v>3.3259069601534851E-95</v>
      </c>
      <c r="HZ218" s="82">
        <f t="shared" si="259"/>
        <v>6.446570051154695E-122</v>
      </c>
      <c r="IA218" s="82">
        <f t="shared" si="259"/>
        <v>9.2886383273392372E-109</v>
      </c>
      <c r="IB218" s="82">
        <f t="shared" si="259"/>
        <v>1.4143874559538621E-95</v>
      </c>
      <c r="IC218" s="82">
        <f t="shared" si="259"/>
        <v>2.8106820218861301E-87</v>
      </c>
      <c r="ID218" s="82">
        <f t="shared" si="259"/>
        <v>1.2714138652748884E-75</v>
      </c>
      <c r="IE218" s="82">
        <f t="shared" si="259"/>
        <v>2.4886958336289666E-94</v>
      </c>
      <c r="IF218" s="82">
        <f t="shared" si="259"/>
        <v>2.1462842178787186E-81</v>
      </c>
      <c r="IG218" s="82">
        <f t="shared" si="259"/>
        <v>3.6618618766564898E-103</v>
      </c>
      <c r="II218" s="82">
        <f t="shared" si="260"/>
        <v>6.1894276041383164E-6</v>
      </c>
      <c r="IJ218" s="82">
        <f t="shared" si="260"/>
        <v>2.702735415704857E-6</v>
      </c>
      <c r="IK218" s="82">
        <f t="shared" si="260"/>
        <v>3.0924425303784477E-5</v>
      </c>
      <c r="IL218" s="82">
        <f t="shared" si="260"/>
        <v>4.0080055044384783E-7</v>
      </c>
      <c r="IM218" s="82">
        <f t="shared" si="260"/>
        <v>3.7506770143631687E-8</v>
      </c>
      <c r="IN218" s="82">
        <f t="shared" si="260"/>
        <v>5.7685182170036898E-10</v>
      </c>
      <c r="IO218" s="82">
        <f t="shared" si="260"/>
        <v>4.6373997350846548E-11</v>
      </c>
      <c r="IP218" s="82">
        <f t="shared" si="260"/>
        <v>8.0613636422140137E-15</v>
      </c>
      <c r="IQ218" s="82">
        <f t="shared" si="260"/>
        <v>4.9105937956178503E-13</v>
      </c>
      <c r="IR218" s="82">
        <f t="shared" si="260"/>
        <v>2.2677408833656467E-11</v>
      </c>
      <c r="IS218" s="82">
        <f t="shared" si="260"/>
        <v>3.4628812530684686E-10</v>
      </c>
      <c r="IT218" s="82">
        <f t="shared" si="260"/>
        <v>1.3633958752541119E-8</v>
      </c>
      <c r="IU218" s="82">
        <f t="shared" si="260"/>
        <v>2.198827232770705E-10</v>
      </c>
      <c r="IV218" s="82">
        <f t="shared" si="260"/>
        <v>4.9666674528286697E-14</v>
      </c>
      <c r="IW218" s="82">
        <f t="shared" si="260"/>
        <v>1.5751585168279789E-38</v>
      </c>
      <c r="IY218" s="82">
        <f t="shared" si="261"/>
        <v>6.1894276041383164E-6</v>
      </c>
      <c r="IZ218" s="82">
        <f t="shared" si="261"/>
        <v>2.702735415704857E-6</v>
      </c>
      <c r="JA218" s="82">
        <f t="shared" si="261"/>
        <v>3.0924425303784477E-5</v>
      </c>
      <c r="JB218" s="82">
        <f t="shared" si="261"/>
        <v>4.0080055044384783E-7</v>
      </c>
      <c r="JC218" s="82">
        <f t="shared" si="261"/>
        <v>3.7506770143631687E-8</v>
      </c>
      <c r="JD218" s="82">
        <f t="shared" si="261"/>
        <v>5.7685182170036898E-10</v>
      </c>
      <c r="JE218" s="82">
        <f t="shared" si="261"/>
        <v>4.6373997350846548E-11</v>
      </c>
      <c r="JF218" s="82">
        <f t="shared" si="261"/>
        <v>8.0613636422140137E-15</v>
      </c>
      <c r="JG218" s="82">
        <f t="shared" si="261"/>
        <v>4.9105937956178503E-13</v>
      </c>
      <c r="JH218" s="82">
        <f t="shared" si="261"/>
        <v>2.2677408833656467E-11</v>
      </c>
      <c r="JI218" s="82">
        <f t="shared" si="261"/>
        <v>3.4628812530684686E-10</v>
      </c>
      <c r="JJ218" s="82">
        <f t="shared" si="261"/>
        <v>1.3633958752541119E-8</v>
      </c>
      <c r="JK218" s="82">
        <f t="shared" si="261"/>
        <v>2.198827232770705E-10</v>
      </c>
      <c r="JL218" s="82">
        <f t="shared" si="261"/>
        <v>4.9666674528286697E-14</v>
      </c>
      <c r="JM218" s="82">
        <f t="shared" si="261"/>
        <v>1.5751585168279789E-38</v>
      </c>
    </row>
    <row r="219" spans="2:273" x14ac:dyDescent="0.25">
      <c r="B219" s="2">
        <v>192</v>
      </c>
      <c r="C219" s="37">
        <v>0.33450600000000003</v>
      </c>
      <c r="D219" s="37">
        <v>0.328177</v>
      </c>
      <c r="E219" s="37">
        <v>0.33079799999999998</v>
      </c>
      <c r="F219" s="37">
        <v>0.32120399999999999</v>
      </c>
      <c r="G219" s="37">
        <v>0.32922499999999999</v>
      </c>
      <c r="H219" s="37">
        <v>0.332899</v>
      </c>
      <c r="I219" s="37">
        <v>0.32710499999999998</v>
      </c>
      <c r="J219" s="37">
        <v>0.333928</v>
      </c>
      <c r="K219" s="37">
        <v>0.33363100000000001</v>
      </c>
      <c r="L219" s="37">
        <v>0.33611999999999997</v>
      </c>
      <c r="M219" s="37">
        <v>0.33205400000000002</v>
      </c>
      <c r="N219" s="37">
        <v>0.32784000000000002</v>
      </c>
      <c r="O219" s="37">
        <v>0.33548699999999998</v>
      </c>
      <c r="P219" s="37">
        <v>0.33026299999999997</v>
      </c>
      <c r="Q219" s="37">
        <v>0.33559099999999997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>
        <f t="shared" si="263"/>
        <v>0.32950809429215583</v>
      </c>
      <c r="AG219" s="4">
        <f t="shared" si="263"/>
        <v>0.33693899850776576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7.5490570784414457E-4</v>
      </c>
      <c r="AW219" s="4">
        <f t="shared" si="264"/>
        <v>-1.3479985077657908E-3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>
        <f t="shared" si="255"/>
        <v>0.32950809429215583</v>
      </c>
      <c r="BM219" s="2">
        <f t="shared" si="255"/>
        <v>0.33693899850776576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>
        <f t="shared" ref="DH219:DH227" si="297">IF(AND(JL219 &lt; $DI$22, $B219 &gt; P$7, $B219 &lt; P$233), P219, "")</f>
        <v>0.33026299999999997</v>
      </c>
      <c r="DI219" s="2">
        <f t="shared" ref="DI219:DI227" si="298">IF(AND(JM219 &lt; $DI$22, $B219 &gt; Q$7, $B219 &lt; Q$233), Q219, "")</f>
        <v>0.33559099999999997</v>
      </c>
      <c r="DK219" s="2">
        <f t="shared" si="265"/>
        <v>0.64033527380952338</v>
      </c>
      <c r="DL219" s="2">
        <f t="shared" si="265"/>
        <v>0.46997096113360326</v>
      </c>
      <c r="DM219" s="2">
        <f t="shared" si="265"/>
        <v>0.47767510844277677</v>
      </c>
      <c r="DN219" s="2">
        <f t="shared" si="265"/>
        <v>0.49847361735419632</v>
      </c>
      <c r="DO219" s="2">
        <f t="shared" si="265"/>
        <v>0.52360778375350137</v>
      </c>
      <c r="DP219" s="2">
        <f t="shared" si="265"/>
        <v>0.53044214260249567</v>
      </c>
      <c r="DQ219" s="2">
        <f t="shared" si="265"/>
        <v>0.55049420591133014</v>
      </c>
      <c r="DR219" s="2">
        <f t="shared" si="265"/>
        <v>0.61781699596774198</v>
      </c>
      <c r="DS219" s="2">
        <f t="shared" si="265"/>
        <v>0.58058150218761595</v>
      </c>
      <c r="DT219" s="2">
        <f t="shared" si="265"/>
        <v>0.56665405561735271</v>
      </c>
      <c r="DU219" s="2">
        <f t="shared" si="265"/>
        <v>0.52454041290322573</v>
      </c>
      <c r="DV219" s="2">
        <f t="shared" si="265"/>
        <v>0.55977451368186881</v>
      </c>
      <c r="DW219" s="2">
        <f t="shared" si="265"/>
        <v>0.55599696774193552</v>
      </c>
      <c r="DX219" s="2">
        <f t="shared" si="265"/>
        <v>0.53725884860703799</v>
      </c>
      <c r="DY219" s="2">
        <f t="shared" si="265"/>
        <v>0.49739868627450967</v>
      </c>
      <c r="EA219" s="2">
        <f t="shared" si="241"/>
        <v>0.31797266230340271</v>
      </c>
      <c r="EB219" s="2">
        <f t="shared" si="241"/>
        <v>0.32339231560594717</v>
      </c>
      <c r="EC219" s="2">
        <f t="shared" si="241"/>
        <v>0.32350209009384784</v>
      </c>
      <c r="ED219" s="2">
        <f t="shared" si="241"/>
        <v>0.32050645550563006</v>
      </c>
      <c r="EE219" s="2">
        <f t="shared" si="241"/>
        <v>0.3238528477690289</v>
      </c>
      <c r="EF219" s="2">
        <f t="shared" si="240"/>
        <v>0.32191949747223225</v>
      </c>
      <c r="EG219" s="2">
        <f t="shared" si="240"/>
        <v>0.31676114910608932</v>
      </c>
      <c r="EH219" s="2">
        <f t="shared" si="240"/>
        <v>0.31545080444649254</v>
      </c>
      <c r="EI219" s="2">
        <f t="shared" si="240"/>
        <v>0.31963755493302715</v>
      </c>
      <c r="EJ219" s="2">
        <f t="shared" si="240"/>
        <v>0.31843223394904008</v>
      </c>
      <c r="EK219" s="2">
        <f t="shared" si="213"/>
        <v>0.32195045957567897</v>
      </c>
      <c r="EL219" s="2">
        <f t="shared" si="213"/>
        <v>0.33105453708123139</v>
      </c>
      <c r="EM219" s="2">
        <f t="shared" si="213"/>
        <v>0.31951546504802553</v>
      </c>
      <c r="EN219" s="2">
        <f t="shared" si="213"/>
        <v>0.3357965330338506</v>
      </c>
      <c r="EO219" s="2">
        <f t="shared" si="213"/>
        <v>0.33680652118763826</v>
      </c>
      <c r="EQ219" s="2">
        <f t="shared" si="266"/>
        <v>0.32468883047463948</v>
      </c>
      <c r="ER219" s="2">
        <f t="shared" si="266"/>
        <v>0.32462337720358231</v>
      </c>
      <c r="ES219" s="2">
        <f t="shared" si="266"/>
        <v>0.32474090118673188</v>
      </c>
      <c r="ET219" s="2">
        <f t="shared" si="266"/>
        <v>0.32056326054036366</v>
      </c>
      <c r="EU219" s="2">
        <f t="shared" si="266"/>
        <v>0.324278975012807</v>
      </c>
      <c r="EV219" s="2">
        <f t="shared" si="266"/>
        <v>0.32672074810728186</v>
      </c>
      <c r="EW219" s="2">
        <f t="shared" si="266"/>
        <v>0.32152156532297038</v>
      </c>
      <c r="EX219" s="2">
        <f t="shared" si="266"/>
        <v>0.3219850966560065</v>
      </c>
      <c r="EY219" s="2">
        <f t="shared" si="266"/>
        <v>0.32555799593018547</v>
      </c>
      <c r="EZ219" s="2">
        <f t="shared" si="266"/>
        <v>0.33053126383574433</v>
      </c>
      <c r="FA219" s="2">
        <f t="shared" si="266"/>
        <v>0.32690492135406313</v>
      </c>
      <c r="FB219" s="2">
        <f t="shared" si="266"/>
        <v>0.32746367834648743</v>
      </c>
      <c r="FC219" s="2">
        <f t="shared" si="266"/>
        <v>0.32550778366480265</v>
      </c>
      <c r="FD219" s="2">
        <f t="shared" si="266"/>
        <v>0.32937683832373527</v>
      </c>
      <c r="FE219" s="2">
        <f t="shared" si="266"/>
        <v>0.33694235928638977</v>
      </c>
      <c r="FG219" s="2">
        <f t="shared" si="267"/>
        <v>0.99999995274663811</v>
      </c>
      <c r="FH219" s="2">
        <f t="shared" si="267"/>
        <v>0.99999918542093824</v>
      </c>
      <c r="FI219" s="2">
        <f t="shared" si="267"/>
        <v>0.9999991087669472</v>
      </c>
      <c r="FJ219" s="2">
        <f t="shared" si="267"/>
        <v>0.99999932911001099</v>
      </c>
      <c r="FK219" s="2">
        <f t="shared" si="267"/>
        <v>0.9999994389846103</v>
      </c>
      <c r="FL219" s="2">
        <f t="shared" si="267"/>
        <v>0.99999954124593071</v>
      </c>
      <c r="FM219" s="2">
        <f t="shared" si="267"/>
        <v>0.99999969601833616</v>
      </c>
      <c r="FN219" s="2">
        <f t="shared" si="267"/>
        <v>0.99999964422250909</v>
      </c>
      <c r="FO219" s="2">
        <f t="shared" si="267"/>
        <v>0.99999965695701942</v>
      </c>
      <c r="FP219" s="2">
        <f t="shared" si="267"/>
        <v>0.99999966907969462</v>
      </c>
      <c r="FQ219" s="2">
        <f t="shared" si="267"/>
        <v>0.99999964668365182</v>
      </c>
      <c r="FR219" s="2">
        <f t="shared" si="267"/>
        <v>0.99999965976476746</v>
      </c>
      <c r="FS219" s="2">
        <f t="shared" si="267"/>
        <v>0.99999962369963402</v>
      </c>
      <c r="FT219" s="2">
        <f t="shared" si="267"/>
        <v>0.99999961361214751</v>
      </c>
      <c r="FU219" s="2">
        <f t="shared" si="267"/>
        <v>0.99999953990197199</v>
      </c>
      <c r="FW219" s="2">
        <f t="shared" si="257"/>
        <v>0.98595089697293836</v>
      </c>
      <c r="FX219" s="2">
        <f t="shared" si="257"/>
        <v>0.97727969912150681</v>
      </c>
      <c r="FY219" s="2">
        <f t="shared" si="257"/>
        <v>0.96660100286422201</v>
      </c>
      <c r="FZ219" s="2">
        <f t="shared" si="257"/>
        <v>0.97650373059137008</v>
      </c>
      <c r="GA219" s="2">
        <f t="shared" si="257"/>
        <v>0.98018317208674921</v>
      </c>
      <c r="GB219" s="2">
        <f t="shared" si="257"/>
        <v>0.98785921942511845</v>
      </c>
      <c r="GC219" s="2">
        <f t="shared" si="257"/>
        <v>0.99001499193502063</v>
      </c>
      <c r="GD219" s="2">
        <f t="shared" si="257"/>
        <v>0.99172838059134449</v>
      </c>
      <c r="GE219" s="2">
        <f t="shared" si="257"/>
        <v>0.99133184145688291</v>
      </c>
      <c r="GF219" s="2">
        <f t="shared" si="257"/>
        <v>0.99012352188349229</v>
      </c>
      <c r="GG219" s="2">
        <f t="shared" si="257"/>
        <v>0.98819304426431687</v>
      </c>
      <c r="GH219" s="2">
        <f t="shared" si="257"/>
        <v>0.98546364256141239</v>
      </c>
      <c r="GI219" s="2">
        <f t="shared" si="257"/>
        <v>0.98405510612738445</v>
      </c>
      <c r="GJ219" s="2">
        <f t="shared" si="257"/>
        <v>0.97956629843746412</v>
      </c>
      <c r="GK219" s="2">
        <f t="shared" si="257"/>
        <v>0.97471499679384022</v>
      </c>
      <c r="GM219" s="82">
        <f t="shared" si="258"/>
        <v>4.3268431347787762E-47</v>
      </c>
      <c r="GN219" s="82">
        <f t="shared" si="258"/>
        <v>0</v>
      </c>
      <c r="GO219" s="82">
        <f t="shared" si="258"/>
        <v>0</v>
      </c>
      <c r="GP219" s="82">
        <f t="shared" si="258"/>
        <v>0</v>
      </c>
      <c r="GQ219" s="82">
        <f t="shared" si="258"/>
        <v>0</v>
      </c>
      <c r="GR219" s="82">
        <f t="shared" si="258"/>
        <v>0</v>
      </c>
      <c r="GS219" s="82">
        <f t="shared" si="258"/>
        <v>0</v>
      </c>
      <c r="GT219" s="82">
        <f t="shared" si="258"/>
        <v>0</v>
      </c>
      <c r="GU219" s="82">
        <f t="shared" si="258"/>
        <v>0</v>
      </c>
      <c r="GV219" s="82">
        <f t="shared" si="258"/>
        <v>0</v>
      </c>
      <c r="GW219" s="82">
        <f t="shared" si="258"/>
        <v>0</v>
      </c>
      <c r="GX219" s="82">
        <f t="shared" si="258"/>
        <v>0</v>
      </c>
      <c r="GY219" s="82">
        <f t="shared" si="258"/>
        <v>0</v>
      </c>
      <c r="GZ219" s="82">
        <f t="shared" si="258"/>
        <v>0</v>
      </c>
      <c r="HA219" s="82">
        <f t="shared" si="258"/>
        <v>0</v>
      </c>
      <c r="HC219" s="82">
        <f t="shared" si="268"/>
        <v>1.663465221126618E-160</v>
      </c>
      <c r="HD219" s="82">
        <f t="shared" si="268"/>
        <v>0</v>
      </c>
      <c r="HE219" s="82">
        <f t="shared" si="268"/>
        <v>0</v>
      </c>
      <c r="HF219" s="82">
        <f t="shared" si="262"/>
        <v>0</v>
      </c>
      <c r="HG219" s="82">
        <f t="shared" si="262"/>
        <v>0</v>
      </c>
      <c r="HH219" s="82">
        <f t="shared" si="262"/>
        <v>0</v>
      </c>
      <c r="HI219" s="82">
        <f t="shared" si="242"/>
        <v>0</v>
      </c>
      <c r="HJ219" s="82">
        <f t="shared" si="242"/>
        <v>0</v>
      </c>
      <c r="HK219" s="82">
        <f t="shared" si="242"/>
        <v>0</v>
      </c>
      <c r="HL219" s="82">
        <f t="shared" si="242"/>
        <v>0</v>
      </c>
      <c r="HM219" s="82">
        <f t="shared" si="242"/>
        <v>0</v>
      </c>
      <c r="HN219" s="82">
        <f t="shared" si="242"/>
        <v>0</v>
      </c>
      <c r="HO219" s="82">
        <f t="shared" si="227"/>
        <v>0</v>
      </c>
      <c r="HP219" s="82">
        <f t="shared" si="227"/>
        <v>0</v>
      </c>
      <c r="HQ219" s="82">
        <f t="shared" si="227"/>
        <v>0</v>
      </c>
      <c r="HS219" s="82">
        <f t="shared" si="259"/>
        <v>3.113320891351253E-50</v>
      </c>
      <c r="HT219" s="82">
        <f t="shared" si="259"/>
        <v>1.2220009860464554E-52</v>
      </c>
      <c r="HU219" s="82">
        <f t="shared" si="259"/>
        <v>8.6276449694633986E-49</v>
      </c>
      <c r="HV219" s="82">
        <f t="shared" si="259"/>
        <v>4.4854915489034339E-67</v>
      </c>
      <c r="HW219" s="82">
        <f t="shared" si="259"/>
        <v>4.0581201278696323E-75</v>
      </c>
      <c r="HX219" s="82">
        <f t="shared" si="259"/>
        <v>3.1660606465018488E-85</v>
      </c>
      <c r="HY219" s="82">
        <f t="shared" si="259"/>
        <v>1.3495921286289981E-97</v>
      </c>
      <c r="HZ219" s="82">
        <f t="shared" si="259"/>
        <v>5.4900666608156883E-125</v>
      </c>
      <c r="IA219" s="82">
        <f t="shared" si="259"/>
        <v>1.7559278876716914E-111</v>
      </c>
      <c r="IB219" s="82">
        <f t="shared" si="259"/>
        <v>5.2660364049698079E-98</v>
      </c>
      <c r="IC219" s="82">
        <f t="shared" si="259"/>
        <v>1.5168571607483203E-89</v>
      </c>
      <c r="ID219" s="82">
        <f t="shared" si="259"/>
        <v>1.2570701628772721E-77</v>
      </c>
      <c r="IE219" s="82">
        <f t="shared" si="259"/>
        <v>6.7488111771823714E-97</v>
      </c>
      <c r="IF219" s="82">
        <f t="shared" si="259"/>
        <v>1.2367315318530581E-83</v>
      </c>
      <c r="IG219" s="82">
        <f t="shared" si="259"/>
        <v>4.6712298332813369E-106</v>
      </c>
      <c r="II219" s="82">
        <f t="shared" si="260"/>
        <v>3.839099593543718E-6</v>
      </c>
      <c r="IJ219" s="82">
        <f t="shared" si="260"/>
        <v>1.509432402775557E-6</v>
      </c>
      <c r="IK219" s="82">
        <f t="shared" si="260"/>
        <v>1.8373428232667139E-5</v>
      </c>
      <c r="IL219" s="82">
        <f t="shared" si="260"/>
        <v>2.0252682893805649E-7</v>
      </c>
      <c r="IM219" s="82">
        <f t="shared" si="260"/>
        <v>1.7480600853264967E-8</v>
      </c>
      <c r="IN219" s="82">
        <f t="shared" si="260"/>
        <v>2.4652235243306685E-10</v>
      </c>
      <c r="IO219" s="82">
        <f t="shared" si="260"/>
        <v>1.8586204240598315E-11</v>
      </c>
      <c r="IP219" s="82">
        <f t="shared" si="260"/>
        <v>2.3945253612514946E-15</v>
      </c>
      <c r="IQ219" s="82">
        <f t="shared" si="260"/>
        <v>1.6935856320075562E-13</v>
      </c>
      <c r="IR219" s="82">
        <f t="shared" si="260"/>
        <v>8.850124476777723E-12</v>
      </c>
      <c r="IS219" s="82">
        <f t="shared" si="260"/>
        <v>1.4566597861364646E-10</v>
      </c>
      <c r="IT219" s="82">
        <f t="shared" si="260"/>
        <v>6.447341525641586E-9</v>
      </c>
      <c r="IU219" s="82">
        <f t="shared" si="260"/>
        <v>8.4813494694889995E-11</v>
      </c>
      <c r="IV219" s="82">
        <f t="shared" si="260"/>
        <v>1.1962217769716876E-14</v>
      </c>
      <c r="IW219" s="82">
        <f t="shared" si="260"/>
        <v>1.8558436762974686E-40</v>
      </c>
      <c r="IY219" s="82">
        <f t="shared" si="261"/>
        <v>3.839099593543718E-6</v>
      </c>
      <c r="IZ219" s="82">
        <f t="shared" si="261"/>
        <v>1.509432402775557E-6</v>
      </c>
      <c r="JA219" s="82">
        <f t="shared" si="261"/>
        <v>1.8373428232667139E-5</v>
      </c>
      <c r="JB219" s="82">
        <f t="shared" si="261"/>
        <v>2.0252682893805649E-7</v>
      </c>
      <c r="JC219" s="82">
        <f t="shared" si="261"/>
        <v>1.7480600853264967E-8</v>
      </c>
      <c r="JD219" s="82">
        <f t="shared" si="261"/>
        <v>2.4652235243306685E-10</v>
      </c>
      <c r="JE219" s="82">
        <f t="shared" si="261"/>
        <v>1.8586204240598315E-11</v>
      </c>
      <c r="JF219" s="82">
        <f t="shared" si="261"/>
        <v>2.3945253612514946E-15</v>
      </c>
      <c r="JG219" s="82">
        <f t="shared" si="261"/>
        <v>1.6935856320075562E-13</v>
      </c>
      <c r="JH219" s="82">
        <f t="shared" si="261"/>
        <v>8.850124476777723E-12</v>
      </c>
      <c r="JI219" s="82">
        <f t="shared" si="261"/>
        <v>1.4566597861364646E-10</v>
      </c>
      <c r="JJ219" s="82">
        <f t="shared" si="261"/>
        <v>6.447341525641586E-9</v>
      </c>
      <c r="JK219" s="82">
        <f t="shared" si="261"/>
        <v>8.4813494694889995E-11</v>
      </c>
      <c r="JL219" s="82">
        <f t="shared" si="261"/>
        <v>1.1962217769716876E-14</v>
      </c>
      <c r="JM219" s="82">
        <f t="shared" si="261"/>
        <v>1.8558436762974686E-40</v>
      </c>
    </row>
    <row r="220" spans="2:273" x14ac:dyDescent="0.25">
      <c r="B220" s="2">
        <v>193</v>
      </c>
      <c r="C220" s="37">
        <v>0.33167200000000002</v>
      </c>
      <c r="D220" s="37">
        <v>0.32285599999999998</v>
      </c>
      <c r="E220" s="37">
        <v>0.31984899999999999</v>
      </c>
      <c r="F220" s="37">
        <v>0.32590999999999998</v>
      </c>
      <c r="G220" s="37">
        <v>0.32167699999999999</v>
      </c>
      <c r="H220" s="37">
        <v>0.33341399999999999</v>
      </c>
      <c r="I220" s="37">
        <v>0.32900400000000002</v>
      </c>
      <c r="J220" s="37">
        <v>0.32806299999999999</v>
      </c>
      <c r="K220" s="37">
        <v>0.33394800000000002</v>
      </c>
      <c r="L220" s="37">
        <v>0.33887</v>
      </c>
      <c r="M220" s="37">
        <v>0.33004499999999998</v>
      </c>
      <c r="N220" s="37">
        <v>0.32928099999999999</v>
      </c>
      <c r="O220" s="37">
        <v>0.33193299999999998</v>
      </c>
      <c r="P220" s="37">
        <v>0.334094</v>
      </c>
      <c r="Q220" s="37">
        <v>0.34397100000000003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>
        <f t="shared" si="263"/>
        <v>0.33653127828055435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7.4397217194456799E-3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>
        <f t="shared" si="255"/>
        <v>0.33653127828055435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>
        <f t="shared" si="298"/>
        <v>0.34397100000000003</v>
      </c>
      <c r="DK220" s="2">
        <f t="shared" si="265"/>
        <v>0.64164222619047573</v>
      </c>
      <c r="DL220" s="2">
        <f t="shared" si="265"/>
        <v>0.47045489554655873</v>
      </c>
      <c r="DM220" s="2">
        <f t="shared" si="265"/>
        <v>0.47818815196998127</v>
      </c>
      <c r="DN220" s="2">
        <f t="shared" si="265"/>
        <v>0.49911728259838789</v>
      </c>
      <c r="DO220" s="2">
        <f t="shared" si="265"/>
        <v>0.52437798431372551</v>
      </c>
      <c r="DP220" s="2">
        <f t="shared" si="265"/>
        <v>0.53118489995543683</v>
      </c>
      <c r="DQ220" s="2">
        <f t="shared" si="265"/>
        <v>0.5513381768472907</v>
      </c>
      <c r="DR220" s="2">
        <f t="shared" si="265"/>
        <v>0.61903073387096774</v>
      </c>
      <c r="DS220" s="2">
        <f t="shared" si="265"/>
        <v>0.58157802877271048</v>
      </c>
      <c r="DT220" s="2">
        <f t="shared" si="265"/>
        <v>0.56759410100111241</v>
      </c>
      <c r="DU220" s="2">
        <f t="shared" si="265"/>
        <v>0.52524865161290313</v>
      </c>
      <c r="DV220" s="2">
        <f t="shared" si="265"/>
        <v>0.56068048164627371</v>
      </c>
      <c r="DW220" s="2">
        <f t="shared" si="265"/>
        <v>0.55688638709677418</v>
      </c>
      <c r="DX220" s="2">
        <f t="shared" si="265"/>
        <v>0.53804409420821098</v>
      </c>
      <c r="DY220" s="2">
        <f t="shared" si="265"/>
        <v>0.49797082464349363</v>
      </c>
      <c r="EA220" s="2">
        <f t="shared" si="241"/>
        <v>0.31757195475339772</v>
      </c>
      <c r="EB220" s="2">
        <f t="shared" si="241"/>
        <v>0.32306292867686381</v>
      </c>
      <c r="EC220" s="2">
        <f t="shared" si="241"/>
        <v>0.32318435495307624</v>
      </c>
      <c r="ED220" s="2">
        <f t="shared" si="241"/>
        <v>0.32016972118293618</v>
      </c>
      <c r="EE220" s="2">
        <f t="shared" si="241"/>
        <v>0.32351496917692979</v>
      </c>
      <c r="EF220" s="2">
        <f t="shared" si="240"/>
        <v>0.32156719383938814</v>
      </c>
      <c r="EG220" s="2">
        <f t="shared" si="240"/>
        <v>0.31636636400157292</v>
      </c>
      <c r="EH220" s="2">
        <f t="shared" si="240"/>
        <v>0.31496687978515731</v>
      </c>
      <c r="EI220" s="2">
        <f t="shared" si="240"/>
        <v>0.31915405862992724</v>
      </c>
      <c r="EJ220" s="2">
        <f t="shared" si="240"/>
        <v>0.3179895297510405</v>
      </c>
      <c r="EK220" s="2">
        <f t="shared" si="213"/>
        <v>0.32156076491605273</v>
      </c>
      <c r="EL220" s="2">
        <f t="shared" si="213"/>
        <v>0.33073662952300403</v>
      </c>
      <c r="EM220" s="2">
        <f t="shared" si="213"/>
        <v>0.31905205284030258</v>
      </c>
      <c r="EN220" s="2">
        <f t="shared" si="213"/>
        <v>0.33548220711498317</v>
      </c>
      <c r="EO220" s="2">
        <f t="shared" si="213"/>
        <v>0.33639197983699992</v>
      </c>
      <c r="EQ220" s="2">
        <f t="shared" si="266"/>
        <v>0.32435977390475246</v>
      </c>
      <c r="ER220" s="2">
        <f t="shared" si="266"/>
        <v>0.32430872583368259</v>
      </c>
      <c r="ES220" s="2">
        <f t="shared" si="266"/>
        <v>0.32443836492591754</v>
      </c>
      <c r="ET220" s="2">
        <f t="shared" si="266"/>
        <v>0.32022735881305109</v>
      </c>
      <c r="EU220" s="2">
        <f t="shared" si="266"/>
        <v>0.32394571887044266</v>
      </c>
      <c r="EV220" s="2">
        <f t="shared" si="266"/>
        <v>0.32642002795225705</v>
      </c>
      <c r="EW220" s="2">
        <f t="shared" si="266"/>
        <v>0.32117581044554272</v>
      </c>
      <c r="EX220" s="2">
        <f t="shared" si="266"/>
        <v>0.32156773952384576</v>
      </c>
      <c r="EY220" s="2">
        <f t="shared" si="266"/>
        <v>0.32513544797319188</v>
      </c>
      <c r="EZ220" s="2">
        <f t="shared" si="266"/>
        <v>0.33021319668688759</v>
      </c>
      <c r="FA220" s="2">
        <f t="shared" si="266"/>
        <v>0.32656724352529365</v>
      </c>
      <c r="FB220" s="2">
        <f t="shared" si="266"/>
        <v>0.32710790878090651</v>
      </c>
      <c r="FC220" s="2">
        <f t="shared" si="266"/>
        <v>0.32510847675437049</v>
      </c>
      <c r="FD220" s="2">
        <f t="shared" si="266"/>
        <v>0.32899665119091115</v>
      </c>
      <c r="FE220" s="2">
        <f t="shared" si="266"/>
        <v>0.33653450445394129</v>
      </c>
      <c r="FG220" s="2">
        <f t="shared" si="267"/>
        <v>0.99999995690442167</v>
      </c>
      <c r="FH220" s="2">
        <f t="shared" si="267"/>
        <v>0.99999925709501292</v>
      </c>
      <c r="FI220" s="2">
        <f t="shared" si="267"/>
        <v>0.99999918718573166</v>
      </c>
      <c r="FJ220" s="2">
        <f t="shared" si="267"/>
        <v>0.99999938814102185</v>
      </c>
      <c r="FK220" s="2">
        <f t="shared" si="267"/>
        <v>0.99999948834785823</v>
      </c>
      <c r="FL220" s="2">
        <f t="shared" si="267"/>
        <v>0.99999958161129932</v>
      </c>
      <c r="FM220" s="2">
        <f t="shared" si="267"/>
        <v>0.99999972276542026</v>
      </c>
      <c r="FN220" s="2">
        <f t="shared" si="267"/>
        <v>0.9999996755270617</v>
      </c>
      <c r="FO220" s="2">
        <f t="shared" si="267"/>
        <v>0.9999996871410739</v>
      </c>
      <c r="FP220" s="2">
        <f t="shared" si="267"/>
        <v>0.99999969819708567</v>
      </c>
      <c r="FQ220" s="2">
        <f t="shared" si="267"/>
        <v>0.99999967777165077</v>
      </c>
      <c r="FR220" s="2">
        <f t="shared" si="267"/>
        <v>0.99999968970177067</v>
      </c>
      <c r="FS220" s="2">
        <f t="shared" si="267"/>
        <v>0.99999965680997605</v>
      </c>
      <c r="FT220" s="2">
        <f t="shared" si="267"/>
        <v>0.99999964761007842</v>
      </c>
      <c r="FU220" s="2">
        <f t="shared" si="267"/>
        <v>0.99999958038559433</v>
      </c>
      <c r="FW220" s="2">
        <f t="shared" si="257"/>
        <v>0.98717120720291063</v>
      </c>
      <c r="FX220" s="2">
        <f t="shared" si="257"/>
        <v>0.97923733184072959</v>
      </c>
      <c r="FY220" s="2">
        <f t="shared" si="257"/>
        <v>0.96944997370720731</v>
      </c>
      <c r="FZ220" s="2">
        <f t="shared" si="257"/>
        <v>0.97852675345945439</v>
      </c>
      <c r="GA220" s="2">
        <f t="shared" si="257"/>
        <v>0.98189526953752737</v>
      </c>
      <c r="GB220" s="2">
        <f t="shared" si="257"/>
        <v>0.98891563556654616</v>
      </c>
      <c r="GC220" s="2">
        <f t="shared" si="257"/>
        <v>0.99088555671465373</v>
      </c>
      <c r="GD220" s="2">
        <f t="shared" si="257"/>
        <v>0.99245069896198346</v>
      </c>
      <c r="GE220" s="2">
        <f t="shared" si="257"/>
        <v>0.99208851132740827</v>
      </c>
      <c r="GF220" s="2">
        <f t="shared" si="257"/>
        <v>0.99098471040890057</v>
      </c>
      <c r="GG220" s="2">
        <f t="shared" si="257"/>
        <v>0.98922072997675592</v>
      </c>
      <c r="GH220" s="2">
        <f t="shared" si="257"/>
        <v>0.98672570607326582</v>
      </c>
      <c r="GI220" s="2">
        <f t="shared" si="257"/>
        <v>0.98543765330625399</v>
      </c>
      <c r="GJ220" s="2">
        <f t="shared" si="257"/>
        <v>0.9813306762835885</v>
      </c>
      <c r="GK220" s="2">
        <f t="shared" si="257"/>
        <v>0.97688838413636003</v>
      </c>
      <c r="GM220" s="82">
        <f t="shared" si="258"/>
        <v>9.8642089870326457E-48</v>
      </c>
      <c r="GN220" s="82">
        <f t="shared" si="258"/>
        <v>0</v>
      </c>
      <c r="GO220" s="82">
        <f t="shared" si="258"/>
        <v>0</v>
      </c>
      <c r="GP220" s="82">
        <f t="shared" si="258"/>
        <v>0</v>
      </c>
      <c r="GQ220" s="82">
        <f t="shared" si="258"/>
        <v>0</v>
      </c>
      <c r="GR220" s="82">
        <f t="shared" si="258"/>
        <v>0</v>
      </c>
      <c r="GS220" s="82">
        <f t="shared" si="258"/>
        <v>0</v>
      </c>
      <c r="GT220" s="82">
        <f t="shared" si="258"/>
        <v>0</v>
      </c>
      <c r="GU220" s="82">
        <f t="shared" si="258"/>
        <v>0</v>
      </c>
      <c r="GV220" s="82">
        <f t="shared" si="258"/>
        <v>0</v>
      </c>
      <c r="GW220" s="82">
        <f t="shared" si="258"/>
        <v>0</v>
      </c>
      <c r="GX220" s="82">
        <f t="shared" si="258"/>
        <v>0</v>
      </c>
      <c r="GY220" s="82">
        <f t="shared" si="258"/>
        <v>0</v>
      </c>
      <c r="GZ220" s="82">
        <f t="shared" si="258"/>
        <v>0</v>
      </c>
      <c r="HA220" s="82">
        <f t="shared" si="258"/>
        <v>0</v>
      </c>
      <c r="HC220" s="82">
        <f t="shared" si="268"/>
        <v>3.0844137124723365E-163</v>
      </c>
      <c r="HD220" s="82">
        <f t="shared" si="268"/>
        <v>0</v>
      </c>
      <c r="HE220" s="82">
        <f t="shared" si="268"/>
        <v>0</v>
      </c>
      <c r="HF220" s="82">
        <f t="shared" si="262"/>
        <v>0</v>
      </c>
      <c r="HG220" s="82">
        <f t="shared" si="262"/>
        <v>0</v>
      </c>
      <c r="HH220" s="82">
        <f t="shared" si="262"/>
        <v>0</v>
      </c>
      <c r="HI220" s="82">
        <f t="shared" si="242"/>
        <v>0</v>
      </c>
      <c r="HJ220" s="82">
        <f t="shared" si="242"/>
        <v>0</v>
      </c>
      <c r="HK220" s="82">
        <f t="shared" si="242"/>
        <v>0</v>
      </c>
      <c r="HL220" s="82">
        <f t="shared" si="242"/>
        <v>0</v>
      </c>
      <c r="HM220" s="82">
        <f t="shared" si="242"/>
        <v>0</v>
      </c>
      <c r="HN220" s="82">
        <f t="shared" si="242"/>
        <v>0</v>
      </c>
      <c r="HO220" s="82">
        <f t="shared" si="227"/>
        <v>0</v>
      </c>
      <c r="HP220" s="82">
        <f t="shared" si="227"/>
        <v>0</v>
      </c>
      <c r="HQ220" s="82">
        <f t="shared" si="227"/>
        <v>0</v>
      </c>
      <c r="HS220" s="82">
        <f t="shared" si="259"/>
        <v>1.620525789650724E-51</v>
      </c>
      <c r="HT220" s="82">
        <f t="shared" si="259"/>
        <v>3.4558178997865175E-54</v>
      </c>
      <c r="HU220" s="82">
        <f t="shared" si="259"/>
        <v>2.8377461430555957E-50</v>
      </c>
      <c r="HV220" s="82">
        <f t="shared" si="259"/>
        <v>5.50432690262959E-69</v>
      </c>
      <c r="HW220" s="82">
        <f t="shared" si="259"/>
        <v>3.2439042838460817E-77</v>
      </c>
      <c r="HX220" s="82">
        <f t="shared" si="259"/>
        <v>1.878723616774974E-87</v>
      </c>
      <c r="HY220" s="82">
        <f t="shared" si="259"/>
        <v>5.1092366505754019E-100</v>
      </c>
      <c r="HZ220" s="82">
        <f t="shared" si="259"/>
        <v>4.2773309444095458E-128</v>
      </c>
      <c r="IA220" s="82">
        <f t="shared" si="259"/>
        <v>3.0683771592947528E-114</v>
      </c>
      <c r="IB220" s="82">
        <f t="shared" si="259"/>
        <v>1.8257357208663601E-100</v>
      </c>
      <c r="IC220" s="82">
        <f t="shared" si="259"/>
        <v>7.6470598920658609E-92</v>
      </c>
      <c r="ID220" s="82">
        <f t="shared" si="259"/>
        <v>1.1686794821064298E-79</v>
      </c>
      <c r="IE220" s="82">
        <f t="shared" si="259"/>
        <v>1.6884226380222472E-99</v>
      </c>
      <c r="IF220" s="82">
        <f t="shared" si="259"/>
        <v>6.6362775391167101E-86</v>
      </c>
      <c r="IG220" s="82">
        <f t="shared" si="259"/>
        <v>5.4266429172774292E-109</v>
      </c>
      <c r="II220" s="82">
        <f t="shared" si="260"/>
        <v>2.3584082285249359E-6</v>
      </c>
      <c r="IJ220" s="82">
        <f t="shared" si="260"/>
        <v>8.317821740149036E-7</v>
      </c>
      <c r="IK220" s="82">
        <f t="shared" si="260"/>
        <v>1.0773568973004199E-5</v>
      </c>
      <c r="IL220" s="82">
        <f t="shared" si="260"/>
        <v>1.0071485535951109E-7</v>
      </c>
      <c r="IM220" s="82">
        <f t="shared" si="260"/>
        <v>8.0079516808101517E-9</v>
      </c>
      <c r="IN220" s="82">
        <f t="shared" si="260"/>
        <v>1.0355915740215902E-10</v>
      </c>
      <c r="IO220" s="82">
        <f t="shared" si="260"/>
        <v>7.3180486268770496E-12</v>
      </c>
      <c r="IP220" s="82">
        <f t="shared" si="260"/>
        <v>6.9517465014137429E-16</v>
      </c>
      <c r="IQ220" s="82">
        <f t="shared" si="260"/>
        <v>5.7242323161787466E-14</v>
      </c>
      <c r="IR220" s="82">
        <f t="shared" si="260"/>
        <v>3.3913994297019001E-12</v>
      </c>
      <c r="IS220" s="82">
        <f t="shared" si="260"/>
        <v>6.0217245218311116E-11</v>
      </c>
      <c r="IT220" s="82">
        <f t="shared" si="260"/>
        <v>3.0014728129072287E-9</v>
      </c>
      <c r="IU220" s="82">
        <f t="shared" si="260"/>
        <v>3.2047496251197288E-11</v>
      </c>
      <c r="IV220" s="82">
        <f t="shared" si="260"/>
        <v>2.786987411391355E-15</v>
      </c>
      <c r="IW220" s="82">
        <f t="shared" si="260"/>
        <v>1.9545196079571559E-42</v>
      </c>
      <c r="IY220" s="82">
        <f t="shared" si="261"/>
        <v>2.3584082285249359E-6</v>
      </c>
      <c r="IZ220" s="82">
        <f t="shared" si="261"/>
        <v>8.317821740149036E-7</v>
      </c>
      <c r="JA220" s="82">
        <f t="shared" si="261"/>
        <v>1.0773568973004199E-5</v>
      </c>
      <c r="JB220" s="82">
        <f t="shared" si="261"/>
        <v>1.0071485535951109E-7</v>
      </c>
      <c r="JC220" s="82">
        <f t="shared" si="261"/>
        <v>8.0079516808101517E-9</v>
      </c>
      <c r="JD220" s="82">
        <f t="shared" si="261"/>
        <v>1.0355915740215902E-10</v>
      </c>
      <c r="JE220" s="82">
        <f t="shared" si="261"/>
        <v>7.3180486268770496E-12</v>
      </c>
      <c r="JF220" s="82">
        <f t="shared" si="261"/>
        <v>6.9517465014137429E-16</v>
      </c>
      <c r="JG220" s="82">
        <f t="shared" si="261"/>
        <v>5.7242323161787466E-14</v>
      </c>
      <c r="JH220" s="82">
        <f t="shared" si="261"/>
        <v>3.3913994297019001E-12</v>
      </c>
      <c r="JI220" s="82">
        <f t="shared" si="261"/>
        <v>6.0217245218311116E-11</v>
      </c>
      <c r="JJ220" s="82">
        <f t="shared" si="261"/>
        <v>3.0014728129072287E-9</v>
      </c>
      <c r="JK220" s="82">
        <f t="shared" si="261"/>
        <v>3.2047496251197288E-11</v>
      </c>
      <c r="JL220" s="82">
        <f t="shared" si="261"/>
        <v>2.786987411391355E-15</v>
      </c>
      <c r="JM220" s="82">
        <f t="shared" si="261"/>
        <v>1.9545196079571559E-42</v>
      </c>
    </row>
    <row r="221" spans="2:273" x14ac:dyDescent="0.25">
      <c r="B221" s="2">
        <v>194</v>
      </c>
      <c r="C221" s="37">
        <v>0.32711600000000002</v>
      </c>
      <c r="D221" s="37">
        <v>0.33055200000000001</v>
      </c>
      <c r="E221" s="37">
        <v>0.32390799999999997</v>
      </c>
      <c r="F221" s="37">
        <v>0.32616600000000001</v>
      </c>
      <c r="G221" s="37">
        <v>0.32804</v>
      </c>
      <c r="H221" s="37">
        <v>0.32889099999999999</v>
      </c>
      <c r="I221" s="37">
        <v>0.32579799999999998</v>
      </c>
      <c r="J221" s="37">
        <v>0.33149499999999998</v>
      </c>
      <c r="K221" s="37">
        <v>0.338001</v>
      </c>
      <c r="L221" s="37">
        <v>0.33321699999999999</v>
      </c>
      <c r="M221" s="37">
        <v>0.332258</v>
      </c>
      <c r="N221" s="37">
        <v>0.32878299999999999</v>
      </c>
      <c r="O221" s="37">
        <v>0.32873400000000003</v>
      </c>
      <c r="P221" s="37">
        <v>0.33352900000000002</v>
      </c>
      <c r="Q221" s="37">
        <v>0.34197100000000002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>
        <f t="shared" si="263"/>
        <v>0.33612356034648999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5.8474396535100337E-3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>
        <f t="shared" si="255"/>
        <v>0.33612356034648999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>
        <f t="shared" si="298"/>
        <v>0.34197100000000002</v>
      </c>
      <c r="DK221" s="2">
        <f t="shared" si="265"/>
        <v>0.64294917857142808</v>
      </c>
      <c r="DL221" s="2">
        <f t="shared" si="265"/>
        <v>0.47093882995951419</v>
      </c>
      <c r="DM221" s="2">
        <f t="shared" si="265"/>
        <v>0.47870119549718576</v>
      </c>
      <c r="DN221" s="2">
        <f t="shared" si="265"/>
        <v>0.49976094784257946</v>
      </c>
      <c r="DO221" s="2">
        <f t="shared" si="265"/>
        <v>0.52514818487394954</v>
      </c>
      <c r="DP221" s="2">
        <f t="shared" si="265"/>
        <v>0.53192765730837799</v>
      </c>
      <c r="DQ221" s="2">
        <f t="shared" si="265"/>
        <v>0.55218214778325136</v>
      </c>
      <c r="DR221" s="2">
        <f t="shared" si="265"/>
        <v>0.62024447177419351</v>
      </c>
      <c r="DS221" s="2">
        <f t="shared" si="265"/>
        <v>0.582574555357805</v>
      </c>
      <c r="DT221" s="2">
        <f t="shared" si="265"/>
        <v>0.5685341463848721</v>
      </c>
      <c r="DU221" s="2">
        <f t="shared" si="265"/>
        <v>0.52595689032258053</v>
      </c>
      <c r="DV221" s="2">
        <f t="shared" si="265"/>
        <v>0.56158644961067861</v>
      </c>
      <c r="DW221" s="2">
        <f t="shared" si="265"/>
        <v>0.55777580645161295</v>
      </c>
      <c r="DX221" s="2">
        <f t="shared" si="265"/>
        <v>0.53882933980938397</v>
      </c>
      <c r="DY221" s="2">
        <f t="shared" si="265"/>
        <v>0.49854296301247758</v>
      </c>
      <c r="EA221" s="2">
        <f t="shared" si="241"/>
        <v>0.31717124720339268</v>
      </c>
      <c r="EB221" s="2">
        <f t="shared" si="241"/>
        <v>0.32273354174778052</v>
      </c>
      <c r="EC221" s="2">
        <f t="shared" si="241"/>
        <v>0.32286661981230458</v>
      </c>
      <c r="ED221" s="2">
        <f t="shared" si="241"/>
        <v>0.31983298686024242</v>
      </c>
      <c r="EE221" s="2">
        <f t="shared" si="241"/>
        <v>0.32317709058483074</v>
      </c>
      <c r="EF221" s="2">
        <f t="shared" si="240"/>
        <v>0.32121489020654409</v>
      </c>
      <c r="EG221" s="2">
        <f t="shared" si="240"/>
        <v>0.31597157889705646</v>
      </c>
      <c r="EH221" s="2">
        <f t="shared" si="240"/>
        <v>0.31448295512382207</v>
      </c>
      <c r="EI221" s="2">
        <f t="shared" si="240"/>
        <v>0.31867056232682733</v>
      </c>
      <c r="EJ221" s="2">
        <f t="shared" si="240"/>
        <v>0.31754682555304092</v>
      </c>
      <c r="EK221" s="2">
        <f t="shared" si="213"/>
        <v>0.32117107025642644</v>
      </c>
      <c r="EL221" s="2">
        <f t="shared" si="213"/>
        <v>0.33041872196477667</v>
      </c>
      <c r="EM221" s="2">
        <f t="shared" si="213"/>
        <v>0.31858864063257969</v>
      </c>
      <c r="EN221" s="2">
        <f t="shared" si="213"/>
        <v>0.33516788119611574</v>
      </c>
      <c r="EO221" s="2">
        <f t="shared" si="213"/>
        <v>0.33597743848636163</v>
      </c>
      <c r="EQ221" s="2">
        <f t="shared" si="266"/>
        <v>0.32403071733486544</v>
      </c>
      <c r="ER221" s="2">
        <f t="shared" si="266"/>
        <v>0.32399407446378287</v>
      </c>
      <c r="ES221" s="2">
        <f t="shared" si="266"/>
        <v>0.32413582866510321</v>
      </c>
      <c r="ET221" s="2">
        <f t="shared" si="266"/>
        <v>0.31989145708573852</v>
      </c>
      <c r="EU221" s="2">
        <f t="shared" si="266"/>
        <v>0.32361246272807831</v>
      </c>
      <c r="EV221" s="2">
        <f t="shared" si="266"/>
        <v>0.32611930779723231</v>
      </c>
      <c r="EW221" s="2">
        <f t="shared" si="266"/>
        <v>0.32083005556811506</v>
      </c>
      <c r="EX221" s="2">
        <f t="shared" si="266"/>
        <v>0.32115038239168509</v>
      </c>
      <c r="EY221" s="2">
        <f t="shared" si="266"/>
        <v>0.32471290001619824</v>
      </c>
      <c r="EZ221" s="2">
        <f t="shared" si="266"/>
        <v>0.32989512953803085</v>
      </c>
      <c r="FA221" s="2">
        <f t="shared" si="266"/>
        <v>0.32622956569652417</v>
      </c>
      <c r="FB221" s="2">
        <f t="shared" si="266"/>
        <v>0.32675213921532564</v>
      </c>
      <c r="FC221" s="2">
        <f t="shared" si="266"/>
        <v>0.32470916984393833</v>
      </c>
      <c r="FD221" s="2">
        <f t="shared" si="266"/>
        <v>0.32861646405808698</v>
      </c>
      <c r="FE221" s="2">
        <f t="shared" si="266"/>
        <v>0.3361266496214928</v>
      </c>
      <c r="FG221" s="2">
        <f t="shared" si="267"/>
        <v>0.99999996069636521</v>
      </c>
      <c r="FH221" s="2">
        <f t="shared" si="267"/>
        <v>0.99999932246255485</v>
      </c>
      <c r="FI221" s="2">
        <f t="shared" si="267"/>
        <v>0.99999925870452389</v>
      </c>
      <c r="FJ221" s="2">
        <f t="shared" si="267"/>
        <v>0.99999944197794977</v>
      </c>
      <c r="FK221" s="2">
        <f t="shared" si="267"/>
        <v>0.99999953336767977</v>
      </c>
      <c r="FL221" s="2">
        <f t="shared" si="267"/>
        <v>0.99999961842495588</v>
      </c>
      <c r="FM221" s="2">
        <f t="shared" si="267"/>
        <v>0.99999974715905204</v>
      </c>
      <c r="FN221" s="2">
        <f t="shared" si="267"/>
        <v>0.99999970407715477</v>
      </c>
      <c r="FO221" s="2">
        <f t="shared" si="267"/>
        <v>0.99999971466926041</v>
      </c>
      <c r="FP221" s="2">
        <f t="shared" si="267"/>
        <v>0.99999972475246357</v>
      </c>
      <c r="FQ221" s="2">
        <f t="shared" si="267"/>
        <v>0.99999970612424438</v>
      </c>
      <c r="FR221" s="2">
        <f t="shared" si="267"/>
        <v>0.99999971700464374</v>
      </c>
      <c r="FS221" s="2">
        <f t="shared" si="267"/>
        <v>0.99999968700696873</v>
      </c>
      <c r="FT221" s="2">
        <f t="shared" si="267"/>
        <v>0.9999996786165618</v>
      </c>
      <c r="FU221" s="2">
        <f t="shared" si="267"/>
        <v>0.99999961730709952</v>
      </c>
      <c r="FW221" s="2">
        <f t="shared" si="257"/>
        <v>0.98828678009253135</v>
      </c>
      <c r="FX221" s="2">
        <f t="shared" si="257"/>
        <v>0.98102956469108926</v>
      </c>
      <c r="FY221" s="2">
        <f t="shared" si="257"/>
        <v>0.97206294809453075</v>
      </c>
      <c r="FZ221" s="2">
        <f t="shared" si="257"/>
        <v>0.98037909440594828</v>
      </c>
      <c r="GA221" s="2">
        <f t="shared" si="257"/>
        <v>0.98346194412021692</v>
      </c>
      <c r="GB221" s="2">
        <f t="shared" si="257"/>
        <v>0.98988107045764195</v>
      </c>
      <c r="GC221" s="2">
        <f t="shared" si="257"/>
        <v>0.99168085720770238</v>
      </c>
      <c r="GD221" s="2">
        <f t="shared" si="257"/>
        <v>0.99311037914721956</v>
      </c>
      <c r="GE221" s="2">
        <f t="shared" si="257"/>
        <v>0.99277961027957196</v>
      </c>
      <c r="GF221" s="2">
        <f t="shared" si="257"/>
        <v>0.99177143087892794</v>
      </c>
      <c r="GG221" s="2">
        <f t="shared" si="257"/>
        <v>0.99015985592601941</v>
      </c>
      <c r="GH221" s="2">
        <f t="shared" si="257"/>
        <v>0.98787954343370865</v>
      </c>
      <c r="GI221" s="2">
        <f t="shared" si="257"/>
        <v>0.98670194278698109</v>
      </c>
      <c r="GJ221" s="2">
        <f t="shared" si="257"/>
        <v>0.98294535878005773</v>
      </c>
      <c r="GK221" s="2">
        <f t="shared" si="257"/>
        <v>0.97887900475953549</v>
      </c>
      <c r="GM221" s="82">
        <f t="shared" si="258"/>
        <v>2.2257604512873502E-48</v>
      </c>
      <c r="GN221" s="82">
        <f t="shared" si="258"/>
        <v>0</v>
      </c>
      <c r="GO221" s="82">
        <f t="shared" si="258"/>
        <v>0</v>
      </c>
      <c r="GP221" s="82">
        <f t="shared" si="258"/>
        <v>0</v>
      </c>
      <c r="GQ221" s="82">
        <f t="shared" si="258"/>
        <v>0</v>
      </c>
      <c r="GR221" s="82">
        <f t="shared" si="258"/>
        <v>0</v>
      </c>
      <c r="GS221" s="82">
        <f t="shared" si="258"/>
        <v>0</v>
      </c>
      <c r="GT221" s="82">
        <f t="shared" si="258"/>
        <v>0</v>
      </c>
      <c r="GU221" s="82">
        <f t="shared" si="258"/>
        <v>0</v>
      </c>
      <c r="GV221" s="82">
        <f t="shared" si="258"/>
        <v>0</v>
      </c>
      <c r="GW221" s="82">
        <f t="shared" si="258"/>
        <v>0</v>
      </c>
      <c r="GX221" s="82">
        <f t="shared" si="258"/>
        <v>0</v>
      </c>
      <c r="GY221" s="82">
        <f t="shared" si="258"/>
        <v>0</v>
      </c>
      <c r="GZ221" s="82">
        <f t="shared" si="258"/>
        <v>0</v>
      </c>
      <c r="HA221" s="82">
        <f t="shared" si="258"/>
        <v>0</v>
      </c>
      <c r="HC221" s="82">
        <f t="shared" si="268"/>
        <v>5.4205997863091033E-166</v>
      </c>
      <c r="HD221" s="82">
        <f t="shared" si="268"/>
        <v>0</v>
      </c>
      <c r="HE221" s="82">
        <f t="shared" si="268"/>
        <v>0</v>
      </c>
      <c r="HF221" s="82">
        <f t="shared" si="262"/>
        <v>0</v>
      </c>
      <c r="HG221" s="82">
        <f t="shared" si="262"/>
        <v>0</v>
      </c>
      <c r="HH221" s="82">
        <f t="shared" si="262"/>
        <v>0</v>
      </c>
      <c r="HI221" s="82">
        <f t="shared" si="242"/>
        <v>0</v>
      </c>
      <c r="HJ221" s="82">
        <f t="shared" si="242"/>
        <v>0</v>
      </c>
      <c r="HK221" s="82">
        <f t="shared" si="242"/>
        <v>0</v>
      </c>
      <c r="HL221" s="82">
        <f t="shared" si="242"/>
        <v>0</v>
      </c>
      <c r="HM221" s="82">
        <f t="shared" si="242"/>
        <v>0</v>
      </c>
      <c r="HN221" s="82">
        <f t="shared" si="242"/>
        <v>0</v>
      </c>
      <c r="HO221" s="82">
        <f t="shared" si="227"/>
        <v>0</v>
      </c>
      <c r="HP221" s="82">
        <f t="shared" si="227"/>
        <v>0</v>
      </c>
      <c r="HQ221" s="82">
        <f t="shared" si="227"/>
        <v>0</v>
      </c>
      <c r="HS221" s="82">
        <f t="shared" si="259"/>
        <v>8.1180301328775929E-53</v>
      </c>
      <c r="HT221" s="82">
        <f t="shared" si="259"/>
        <v>9.2681089469200816E-56</v>
      </c>
      <c r="HU221" s="82">
        <f t="shared" si="259"/>
        <v>8.8558715419851314E-52</v>
      </c>
      <c r="HV221" s="82">
        <f t="shared" si="259"/>
        <v>6.3413264338437151E-71</v>
      </c>
      <c r="HW221" s="82">
        <f t="shared" si="259"/>
        <v>2.4231277426405753E-79</v>
      </c>
      <c r="HX221" s="82">
        <f t="shared" si="259"/>
        <v>1.0423032937123074E-89</v>
      </c>
      <c r="HY221" s="82">
        <f t="shared" si="259"/>
        <v>1.8045498769010031E-102</v>
      </c>
      <c r="HZ221" s="82">
        <f t="shared" si="259"/>
        <v>3.0486864499814174E-131</v>
      </c>
      <c r="IA221" s="82">
        <f t="shared" si="259"/>
        <v>4.956288932651741E-117</v>
      </c>
      <c r="IB221" s="82">
        <f t="shared" si="259"/>
        <v>5.8942540853719246E-103</v>
      </c>
      <c r="IC221" s="82">
        <f t="shared" si="259"/>
        <v>3.6013000225849953E-94</v>
      </c>
      <c r="ID221" s="82">
        <f t="shared" si="259"/>
        <v>1.0216277920141308E-81</v>
      </c>
      <c r="IE221" s="82">
        <f t="shared" si="259"/>
        <v>3.8970089252238569E-102</v>
      </c>
      <c r="IF221" s="82">
        <f t="shared" si="259"/>
        <v>3.3161364114168766E-88</v>
      </c>
      <c r="IG221" s="82">
        <f t="shared" si="259"/>
        <v>5.7411607793826198E-112</v>
      </c>
      <c r="II221" s="82">
        <f t="shared" si="260"/>
        <v>1.4348740120731652E-6</v>
      </c>
      <c r="IJ221" s="82">
        <f t="shared" si="260"/>
        <v>4.5225478998848454E-7</v>
      </c>
      <c r="IK221" s="82">
        <f t="shared" si="260"/>
        <v>6.2344676172393003E-6</v>
      </c>
      <c r="IL221" s="82">
        <f t="shared" si="260"/>
        <v>4.9289270547603563E-8</v>
      </c>
      <c r="IM221" s="82">
        <f t="shared" si="260"/>
        <v>3.6057603168634626E-9</v>
      </c>
      <c r="IN221" s="82">
        <f t="shared" si="260"/>
        <v>4.2761693755614107E-11</v>
      </c>
      <c r="IO221" s="82">
        <f t="shared" si="260"/>
        <v>2.8306286819504074E-12</v>
      </c>
      <c r="IP221" s="82">
        <f t="shared" si="260"/>
        <v>1.9725449172685572E-16</v>
      </c>
      <c r="IQ221" s="82">
        <f t="shared" si="260"/>
        <v>1.896091040000531E-14</v>
      </c>
      <c r="IR221" s="82">
        <f t="shared" si="260"/>
        <v>1.2760765781477185E-12</v>
      </c>
      <c r="IS221" s="82">
        <f t="shared" si="260"/>
        <v>2.4463576690596477E-11</v>
      </c>
      <c r="IT221" s="82">
        <f t="shared" si="260"/>
        <v>1.3755509439975246E-9</v>
      </c>
      <c r="IU221" s="82">
        <f t="shared" si="260"/>
        <v>1.1862362952418869E-11</v>
      </c>
      <c r="IV221" s="82">
        <f t="shared" si="260"/>
        <v>6.2809528664862438E-16</v>
      </c>
      <c r="IW221" s="82">
        <f t="shared" si="260"/>
        <v>1.8399566669710962E-44</v>
      </c>
      <c r="IY221" s="82">
        <f t="shared" si="261"/>
        <v>1.4348740120731652E-6</v>
      </c>
      <c r="IZ221" s="82">
        <f t="shared" si="261"/>
        <v>4.5225478998848454E-7</v>
      </c>
      <c r="JA221" s="82">
        <f t="shared" si="261"/>
        <v>6.2344676172393003E-6</v>
      </c>
      <c r="JB221" s="82">
        <f t="shared" si="261"/>
        <v>4.9289270547603563E-8</v>
      </c>
      <c r="JC221" s="82">
        <f t="shared" si="261"/>
        <v>3.6057603168634626E-9</v>
      </c>
      <c r="JD221" s="82">
        <f t="shared" si="261"/>
        <v>4.2761693755614107E-11</v>
      </c>
      <c r="JE221" s="82">
        <f t="shared" si="261"/>
        <v>2.8306286819504074E-12</v>
      </c>
      <c r="JF221" s="82">
        <f t="shared" si="261"/>
        <v>1.9725449172685572E-16</v>
      </c>
      <c r="JG221" s="82">
        <f t="shared" si="261"/>
        <v>1.896091040000531E-14</v>
      </c>
      <c r="JH221" s="82">
        <f t="shared" si="261"/>
        <v>1.2760765781477185E-12</v>
      </c>
      <c r="JI221" s="82">
        <f t="shared" si="261"/>
        <v>2.4463576690596477E-11</v>
      </c>
      <c r="JJ221" s="82">
        <f t="shared" si="261"/>
        <v>1.3755509439975246E-9</v>
      </c>
      <c r="JK221" s="82">
        <f t="shared" si="261"/>
        <v>1.1862362952418869E-11</v>
      </c>
      <c r="JL221" s="82">
        <f t="shared" si="261"/>
        <v>6.2809528664862438E-16</v>
      </c>
      <c r="JM221" s="82">
        <f t="shared" si="261"/>
        <v>1.8399566669710962E-44</v>
      </c>
    </row>
    <row r="222" spans="2:273" x14ac:dyDescent="0.25">
      <c r="B222" s="2">
        <v>195</v>
      </c>
      <c r="C222" s="37">
        <v>0.330231</v>
      </c>
      <c r="D222" s="37">
        <v>0.32492700000000002</v>
      </c>
      <c r="E222" s="37">
        <v>0.32072400000000001</v>
      </c>
      <c r="F222" s="37">
        <v>0.32225900000000002</v>
      </c>
      <c r="G222" s="37">
        <v>0.324133</v>
      </c>
      <c r="H222" s="37">
        <v>0.32990799999999998</v>
      </c>
      <c r="I222" s="37">
        <v>0.33327400000000001</v>
      </c>
      <c r="J222" s="37">
        <v>0.32977499999999998</v>
      </c>
      <c r="K222" s="37">
        <v>0.334453</v>
      </c>
      <c r="L222" s="37">
        <v>0.33754200000000001</v>
      </c>
      <c r="M222" s="37">
        <v>0.33850999999999998</v>
      </c>
      <c r="N222" s="37">
        <v>0.32410800000000001</v>
      </c>
      <c r="O222" s="37">
        <v>0.33447500000000002</v>
      </c>
      <c r="P222" s="37">
        <v>0.33375500000000002</v>
      </c>
      <c r="Q222" s="37">
        <v>0.34312799999999999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>
        <f t="shared" si="263"/>
        <v>0.33571584329035581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7.4121567096441798E-3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>
        <f t="shared" si="255"/>
        <v>0.33571584329035581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>
        <f t="shared" si="298"/>
        <v>0.34312799999999999</v>
      </c>
      <c r="DK222" s="2">
        <f t="shared" si="265"/>
        <v>0.64425613095238055</v>
      </c>
      <c r="DL222" s="2">
        <f t="shared" si="265"/>
        <v>0.47142276437246966</v>
      </c>
      <c r="DM222" s="2">
        <f t="shared" si="265"/>
        <v>0.47921423902439025</v>
      </c>
      <c r="DN222" s="2">
        <f t="shared" si="265"/>
        <v>0.50040461308677098</v>
      </c>
      <c r="DO222" s="2">
        <f t="shared" si="265"/>
        <v>0.52591838543417357</v>
      </c>
      <c r="DP222" s="2">
        <f t="shared" si="265"/>
        <v>0.53267041466131915</v>
      </c>
      <c r="DQ222" s="2">
        <f t="shared" si="265"/>
        <v>0.55302611871921192</v>
      </c>
      <c r="DR222" s="2">
        <f t="shared" si="265"/>
        <v>0.62145820967741927</v>
      </c>
      <c r="DS222" s="2">
        <f t="shared" si="265"/>
        <v>0.58357108194289964</v>
      </c>
      <c r="DT222" s="2">
        <f t="shared" si="265"/>
        <v>0.5694741917686319</v>
      </c>
      <c r="DU222" s="2">
        <f t="shared" si="265"/>
        <v>0.52666512903225793</v>
      </c>
      <c r="DV222" s="2">
        <f t="shared" si="265"/>
        <v>0.5624924175750835</v>
      </c>
      <c r="DW222" s="2">
        <f t="shared" si="265"/>
        <v>0.55866522580645162</v>
      </c>
      <c r="DX222" s="2">
        <f t="shared" si="265"/>
        <v>0.53961458541055696</v>
      </c>
      <c r="DY222" s="2">
        <f t="shared" si="265"/>
        <v>0.49911510138146153</v>
      </c>
      <c r="EA222" s="2">
        <f t="shared" si="241"/>
        <v>0.31677053965338769</v>
      </c>
      <c r="EB222" s="2">
        <f t="shared" si="241"/>
        <v>0.32240415481869722</v>
      </c>
      <c r="EC222" s="2">
        <f t="shared" si="241"/>
        <v>0.32254888467153292</v>
      </c>
      <c r="ED222" s="2">
        <f t="shared" si="241"/>
        <v>0.31949625253754854</v>
      </c>
      <c r="EE222" s="2">
        <f t="shared" si="241"/>
        <v>0.32283921199273169</v>
      </c>
      <c r="EF222" s="2">
        <f t="shared" si="240"/>
        <v>0.32086258657370004</v>
      </c>
      <c r="EG222" s="2">
        <f t="shared" si="240"/>
        <v>0.31557679379254</v>
      </c>
      <c r="EH222" s="2">
        <f t="shared" si="240"/>
        <v>0.31399903046248684</v>
      </c>
      <c r="EI222" s="2">
        <f t="shared" si="240"/>
        <v>0.31818706602372748</v>
      </c>
      <c r="EJ222" s="2">
        <f t="shared" si="240"/>
        <v>0.31710412135504135</v>
      </c>
      <c r="EK222" s="2">
        <f t="shared" si="213"/>
        <v>0.3207813755968002</v>
      </c>
      <c r="EL222" s="2">
        <f t="shared" si="213"/>
        <v>0.33010081440654931</v>
      </c>
      <c r="EM222" s="2">
        <f t="shared" si="213"/>
        <v>0.3181252284248568</v>
      </c>
      <c r="EN222" s="2">
        <f t="shared" si="213"/>
        <v>0.33485355527724836</v>
      </c>
      <c r="EO222" s="2">
        <f t="shared" si="213"/>
        <v>0.33556289713572329</v>
      </c>
      <c r="EQ222" s="2">
        <f t="shared" si="266"/>
        <v>0.32370166076497842</v>
      </c>
      <c r="ER222" s="2">
        <f t="shared" si="266"/>
        <v>0.32367942309388315</v>
      </c>
      <c r="ES222" s="2">
        <f t="shared" si="266"/>
        <v>0.32383329240428893</v>
      </c>
      <c r="ET222" s="2">
        <f t="shared" si="266"/>
        <v>0.31955555535842589</v>
      </c>
      <c r="EU222" s="2">
        <f t="shared" si="266"/>
        <v>0.32327920658571396</v>
      </c>
      <c r="EV222" s="2">
        <f t="shared" si="266"/>
        <v>0.3258185876422075</v>
      </c>
      <c r="EW222" s="2">
        <f t="shared" si="266"/>
        <v>0.32048430069068734</v>
      </c>
      <c r="EX222" s="2">
        <f t="shared" si="266"/>
        <v>0.32073302525952435</v>
      </c>
      <c r="EY222" s="2">
        <f t="shared" si="266"/>
        <v>0.32429035205920465</v>
      </c>
      <c r="EZ222" s="2">
        <f t="shared" si="266"/>
        <v>0.32957706238917411</v>
      </c>
      <c r="FA222" s="2">
        <f t="shared" si="266"/>
        <v>0.32589188786775475</v>
      </c>
      <c r="FB222" s="2">
        <f t="shared" si="266"/>
        <v>0.32639636964974472</v>
      </c>
      <c r="FC222" s="2">
        <f t="shared" si="266"/>
        <v>0.32430986293350617</v>
      </c>
      <c r="FD222" s="2">
        <f t="shared" si="266"/>
        <v>0.32823627692526286</v>
      </c>
      <c r="FE222" s="2">
        <f t="shared" si="266"/>
        <v>0.33571879478904432</v>
      </c>
      <c r="FG222" s="2">
        <f t="shared" si="267"/>
        <v>0.99999996415465897</v>
      </c>
      <c r="FH222" s="2">
        <f t="shared" si="267"/>
        <v>0.99999938207846917</v>
      </c>
      <c r="FI222" s="2">
        <f t="shared" si="267"/>
        <v>0.99999932393044655</v>
      </c>
      <c r="FJ222" s="2">
        <f t="shared" si="267"/>
        <v>0.9999994910778166</v>
      </c>
      <c r="FK222" s="2">
        <f t="shared" si="267"/>
        <v>0.99999957442624843</v>
      </c>
      <c r="FL222" s="2">
        <f t="shared" si="267"/>
        <v>0.9999996519994121</v>
      </c>
      <c r="FM222" s="2">
        <f t="shared" si="267"/>
        <v>0.99999976940630975</v>
      </c>
      <c r="FN222" s="2">
        <f t="shared" si="267"/>
        <v>0.99999973011515053</v>
      </c>
      <c r="FO222" s="2">
        <f t="shared" si="267"/>
        <v>0.99999973977526613</v>
      </c>
      <c r="FP222" s="2">
        <f t="shared" si="267"/>
        <v>0.9999997489712571</v>
      </c>
      <c r="FQ222" s="2">
        <f t="shared" si="267"/>
        <v>0.99999973198211856</v>
      </c>
      <c r="FR222" s="2">
        <f t="shared" si="267"/>
        <v>0.99999974190516117</v>
      </c>
      <c r="FS222" s="2">
        <f t="shared" si="267"/>
        <v>0.99999971454695491</v>
      </c>
      <c r="FT222" s="2">
        <f t="shared" si="267"/>
        <v>0.99999970689481255</v>
      </c>
      <c r="FU222" s="2">
        <f t="shared" si="267"/>
        <v>0.99999965097991494</v>
      </c>
      <c r="FW222" s="2">
        <f t="shared" si="257"/>
        <v>0.98930639526246678</v>
      </c>
      <c r="FX222" s="2">
        <f t="shared" si="257"/>
        <v>0.98266982997803154</v>
      </c>
      <c r="FY222" s="2">
        <f t="shared" si="257"/>
        <v>0.97445832036487046</v>
      </c>
      <c r="FZ222" s="2">
        <f t="shared" si="257"/>
        <v>0.9820745744813878</v>
      </c>
      <c r="GA222" s="2">
        <f t="shared" si="257"/>
        <v>0.98489513363257519</v>
      </c>
      <c r="GB222" s="2">
        <f t="shared" si="257"/>
        <v>0.99076320253556638</v>
      </c>
      <c r="GC222" s="2">
        <f t="shared" si="257"/>
        <v>0.99240729378090575</v>
      </c>
      <c r="GD222" s="2">
        <f t="shared" si="257"/>
        <v>0.99371277971510508</v>
      </c>
      <c r="GE222" s="2">
        <f t="shared" si="257"/>
        <v>0.99341074004811558</v>
      </c>
      <c r="GF222" s="2">
        <f t="shared" si="257"/>
        <v>0.99249001835555695</v>
      </c>
      <c r="GG222" s="2">
        <f t="shared" si="257"/>
        <v>0.99101790501217202</v>
      </c>
      <c r="GH222" s="2">
        <f t="shared" si="257"/>
        <v>0.98893421091479417</v>
      </c>
      <c r="GI222" s="2">
        <f t="shared" si="257"/>
        <v>0.98785782029832236</v>
      </c>
      <c r="GJ222" s="2">
        <f t="shared" si="257"/>
        <v>0.9844226065423668</v>
      </c>
      <c r="GK222" s="2">
        <f t="shared" si="257"/>
        <v>0.98070155881983834</v>
      </c>
      <c r="GM222" s="82">
        <f t="shared" si="258"/>
        <v>4.9707204550331843E-49</v>
      </c>
      <c r="GN222" s="82">
        <f t="shared" si="258"/>
        <v>0</v>
      </c>
      <c r="GO222" s="82">
        <f t="shared" si="258"/>
        <v>0</v>
      </c>
      <c r="GP222" s="82">
        <f t="shared" si="258"/>
        <v>0</v>
      </c>
      <c r="GQ222" s="82">
        <f t="shared" si="258"/>
        <v>0</v>
      </c>
      <c r="GR222" s="82">
        <f t="shared" si="258"/>
        <v>0</v>
      </c>
      <c r="GS222" s="82">
        <f t="shared" si="258"/>
        <v>0</v>
      </c>
      <c r="GT222" s="82">
        <f t="shared" si="258"/>
        <v>0</v>
      </c>
      <c r="GU222" s="82">
        <f t="shared" si="258"/>
        <v>0</v>
      </c>
      <c r="GV222" s="82">
        <f t="shared" si="258"/>
        <v>0</v>
      </c>
      <c r="GW222" s="82">
        <f t="shared" si="258"/>
        <v>0</v>
      </c>
      <c r="GX222" s="82">
        <f t="shared" si="258"/>
        <v>0</v>
      </c>
      <c r="GY222" s="82">
        <f t="shared" si="258"/>
        <v>0</v>
      </c>
      <c r="GZ222" s="82">
        <f t="shared" si="258"/>
        <v>0</v>
      </c>
      <c r="HA222" s="82">
        <f t="shared" si="258"/>
        <v>0</v>
      </c>
      <c r="HC222" s="82">
        <f t="shared" si="268"/>
        <v>9.0289523351776621E-169</v>
      </c>
      <c r="HD222" s="82">
        <f t="shared" si="268"/>
        <v>0</v>
      </c>
      <c r="HE222" s="82">
        <f t="shared" si="268"/>
        <v>0</v>
      </c>
      <c r="HF222" s="82">
        <f t="shared" si="262"/>
        <v>0</v>
      </c>
      <c r="HG222" s="82">
        <f t="shared" si="262"/>
        <v>0</v>
      </c>
      <c r="HH222" s="82">
        <f t="shared" si="262"/>
        <v>0</v>
      </c>
      <c r="HI222" s="82">
        <f t="shared" si="242"/>
        <v>0</v>
      </c>
      <c r="HJ222" s="82">
        <f t="shared" si="242"/>
        <v>0</v>
      </c>
      <c r="HK222" s="82">
        <f t="shared" si="242"/>
        <v>0</v>
      </c>
      <c r="HL222" s="82">
        <f t="shared" si="242"/>
        <v>0</v>
      </c>
      <c r="HM222" s="82">
        <f t="shared" si="242"/>
        <v>0</v>
      </c>
      <c r="HN222" s="82">
        <f t="shared" si="242"/>
        <v>0</v>
      </c>
      <c r="HO222" s="82">
        <f t="shared" si="227"/>
        <v>0</v>
      </c>
      <c r="HP222" s="82">
        <f t="shared" si="227"/>
        <v>0</v>
      </c>
      <c r="HQ222" s="82">
        <f t="shared" si="227"/>
        <v>0</v>
      </c>
      <c r="HS222" s="82">
        <f t="shared" si="259"/>
        <v>3.9138686497676426E-54</v>
      </c>
      <c r="HT222" s="82">
        <f t="shared" si="259"/>
        <v>2.3571635903276837E-57</v>
      </c>
      <c r="HU222" s="82">
        <f t="shared" si="259"/>
        <v>2.6221806850380734E-53</v>
      </c>
      <c r="HV222" s="82">
        <f t="shared" si="259"/>
        <v>6.8585972854276516E-73</v>
      </c>
      <c r="HW222" s="82">
        <f t="shared" si="259"/>
        <v>1.6914044508758067E-81</v>
      </c>
      <c r="HX222" s="82">
        <f t="shared" si="259"/>
        <v>5.4064353810144354E-92</v>
      </c>
      <c r="HY222" s="82">
        <f t="shared" si="259"/>
        <v>5.9462006166769923E-105</v>
      </c>
      <c r="HZ222" s="82">
        <f t="shared" si="259"/>
        <v>1.9879055414520894E-134</v>
      </c>
      <c r="IA222" s="82">
        <f t="shared" si="259"/>
        <v>7.4002898125893693E-120</v>
      </c>
      <c r="IB222" s="82">
        <f t="shared" si="259"/>
        <v>1.7719645586750106E-105</v>
      </c>
      <c r="IC222" s="82">
        <f t="shared" si="259"/>
        <v>1.5842997799690259E-96</v>
      </c>
      <c r="ID222" s="82">
        <f t="shared" si="259"/>
        <v>8.3974897521605563E-84</v>
      </c>
      <c r="IE222" s="82">
        <f t="shared" si="259"/>
        <v>8.298048572926269E-105</v>
      </c>
      <c r="IF222" s="82">
        <f t="shared" si="259"/>
        <v>1.5431100268897931E-90</v>
      </c>
      <c r="IG222" s="82">
        <f t="shared" si="259"/>
        <v>5.5313920597832706E-115</v>
      </c>
      <c r="II222" s="82">
        <f t="shared" si="260"/>
        <v>8.6458656134094421E-7</v>
      </c>
      <c r="IJ222" s="82">
        <f t="shared" si="260"/>
        <v>2.4262002068275816E-7</v>
      </c>
      <c r="IK222" s="82">
        <f t="shared" si="260"/>
        <v>3.5604071992423749E-6</v>
      </c>
      <c r="IL222" s="82">
        <f t="shared" si="260"/>
        <v>2.3738364991571156E-8</v>
      </c>
      <c r="IM222" s="82">
        <f t="shared" si="260"/>
        <v>1.5957871415135124E-9</v>
      </c>
      <c r="IN222" s="82">
        <f t="shared" si="260"/>
        <v>1.7356006216816598E-11</v>
      </c>
      <c r="IO222" s="82">
        <f t="shared" si="260"/>
        <v>1.0755941261029949E-12</v>
      </c>
      <c r="IP222" s="82">
        <f t="shared" si="260"/>
        <v>5.4703302655561451E-17</v>
      </c>
      <c r="IQ222" s="82">
        <f t="shared" si="260"/>
        <v>6.1550008854425887E-15</v>
      </c>
      <c r="IR222" s="82">
        <f t="shared" si="260"/>
        <v>4.7145217931536957E-13</v>
      </c>
      <c r="IS222" s="82">
        <f t="shared" si="260"/>
        <v>9.7667424432336875E-12</v>
      </c>
      <c r="IT222" s="82">
        <f t="shared" si="260"/>
        <v>6.205850370186089E-10</v>
      </c>
      <c r="IU222" s="82">
        <f t="shared" si="260"/>
        <v>4.3011969365016824E-12</v>
      </c>
      <c r="IV222" s="82">
        <f t="shared" si="260"/>
        <v>1.369223680670277E-16</v>
      </c>
      <c r="IW222" s="82">
        <f t="shared" si="260"/>
        <v>1.5482188375623393E-46</v>
      </c>
      <c r="IY222" s="82">
        <f t="shared" si="261"/>
        <v>8.6458656134094421E-7</v>
      </c>
      <c r="IZ222" s="82">
        <f t="shared" si="261"/>
        <v>2.4262002068275816E-7</v>
      </c>
      <c r="JA222" s="82">
        <f t="shared" si="261"/>
        <v>3.5604071992423749E-6</v>
      </c>
      <c r="JB222" s="82">
        <f t="shared" si="261"/>
        <v>2.3738364991571156E-8</v>
      </c>
      <c r="JC222" s="82">
        <f t="shared" si="261"/>
        <v>1.5957871415135124E-9</v>
      </c>
      <c r="JD222" s="82">
        <f t="shared" si="261"/>
        <v>1.7356006216816598E-11</v>
      </c>
      <c r="JE222" s="82">
        <f t="shared" si="261"/>
        <v>1.0755941261029949E-12</v>
      </c>
      <c r="JF222" s="82">
        <f t="shared" si="261"/>
        <v>5.4703302655561451E-17</v>
      </c>
      <c r="JG222" s="82">
        <f t="shared" si="261"/>
        <v>6.1550008854425887E-15</v>
      </c>
      <c r="JH222" s="82">
        <f t="shared" si="261"/>
        <v>4.7145217931536957E-13</v>
      </c>
      <c r="JI222" s="82">
        <f t="shared" si="261"/>
        <v>9.7667424432336875E-12</v>
      </c>
      <c r="JJ222" s="82">
        <f t="shared" si="261"/>
        <v>6.205850370186089E-10</v>
      </c>
      <c r="JK222" s="82">
        <f t="shared" si="261"/>
        <v>4.3011969365016824E-12</v>
      </c>
      <c r="JL222" s="82">
        <f t="shared" si="261"/>
        <v>1.369223680670277E-16</v>
      </c>
      <c r="JM222" s="82">
        <f t="shared" si="261"/>
        <v>1.5482188375623393E-46</v>
      </c>
    </row>
    <row r="223" spans="2:273" x14ac:dyDescent="0.25">
      <c r="B223" s="2">
        <v>196</v>
      </c>
      <c r="C223" s="37">
        <v>0.32695200000000002</v>
      </c>
      <c r="D223" s="37">
        <v>0.32314199999999998</v>
      </c>
      <c r="E223" s="37">
        <v>0.31651600000000002</v>
      </c>
      <c r="F223" s="37">
        <v>0.323544</v>
      </c>
      <c r="G223" s="37">
        <v>0.32483000000000001</v>
      </c>
      <c r="H223" s="37">
        <v>0.32772600000000002</v>
      </c>
      <c r="I223" s="37">
        <v>0.32702300000000001</v>
      </c>
      <c r="J223" s="37">
        <v>0.32738699999999998</v>
      </c>
      <c r="K223" s="37">
        <v>0.34354200000000001</v>
      </c>
      <c r="L223" s="37">
        <v>0.334951</v>
      </c>
      <c r="M223" s="37">
        <v>0.334032</v>
      </c>
      <c r="N223" s="37">
        <v>0.33182299999999998</v>
      </c>
      <c r="O223" s="37">
        <v>0.33430599999999999</v>
      </c>
      <c r="P223" s="37">
        <v>0.33089200000000002</v>
      </c>
      <c r="Q223" s="37">
        <v>0.34037299999999998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>
        <f t="shared" si="263"/>
        <v>0.33530812591923898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5.064874080761006E-3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>
        <f t="shared" si="255"/>
        <v>0.33530812591923898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>
        <f t="shared" si="298"/>
        <v>0.34037299999999998</v>
      </c>
      <c r="DK223" s="2">
        <f t="shared" si="265"/>
        <v>0.6455630833333329</v>
      </c>
      <c r="DL223" s="2">
        <f t="shared" si="265"/>
        <v>0.47190669878542513</v>
      </c>
      <c r="DM223" s="2">
        <f t="shared" si="265"/>
        <v>0.4797272825515948</v>
      </c>
      <c r="DN223" s="2">
        <f t="shared" si="265"/>
        <v>0.50104827833096255</v>
      </c>
      <c r="DO223" s="2">
        <f t="shared" si="265"/>
        <v>0.52668858599439772</v>
      </c>
      <c r="DP223" s="2">
        <f t="shared" si="265"/>
        <v>0.53341317201426031</v>
      </c>
      <c r="DQ223" s="2">
        <f t="shared" si="265"/>
        <v>0.55387008965517248</v>
      </c>
      <c r="DR223" s="2">
        <f t="shared" si="265"/>
        <v>0.62267194758064515</v>
      </c>
      <c r="DS223" s="2">
        <f t="shared" si="265"/>
        <v>0.58456760852799416</v>
      </c>
      <c r="DT223" s="2">
        <f t="shared" si="265"/>
        <v>0.57041423715239159</v>
      </c>
      <c r="DU223" s="2">
        <f t="shared" si="265"/>
        <v>0.52737336774193533</v>
      </c>
      <c r="DV223" s="2">
        <f t="shared" si="265"/>
        <v>0.5633983855394884</v>
      </c>
      <c r="DW223" s="2">
        <f t="shared" si="265"/>
        <v>0.55955464516129039</v>
      </c>
      <c r="DX223" s="2">
        <f t="shared" si="265"/>
        <v>0.54039983101173006</v>
      </c>
      <c r="DY223" s="2">
        <f t="shared" si="265"/>
        <v>0.49968723975044549</v>
      </c>
      <c r="EA223" s="2">
        <f t="shared" si="241"/>
        <v>0.31636983210338265</v>
      </c>
      <c r="EB223" s="2">
        <f t="shared" si="241"/>
        <v>0.32207476788961387</v>
      </c>
      <c r="EC223" s="2">
        <f t="shared" si="241"/>
        <v>0.32223114953076132</v>
      </c>
      <c r="ED223" s="2">
        <f t="shared" si="241"/>
        <v>0.31915951821485472</v>
      </c>
      <c r="EE223" s="2">
        <f t="shared" si="241"/>
        <v>0.32250133340063258</v>
      </c>
      <c r="EF223" s="2">
        <f t="shared" si="240"/>
        <v>0.32051028294085598</v>
      </c>
      <c r="EG223" s="2">
        <f t="shared" si="240"/>
        <v>0.3151820086880236</v>
      </c>
      <c r="EH223" s="2">
        <f t="shared" si="240"/>
        <v>0.31351510580115161</v>
      </c>
      <c r="EI223" s="2">
        <f t="shared" si="240"/>
        <v>0.31770356972062758</v>
      </c>
      <c r="EJ223" s="2">
        <f t="shared" si="240"/>
        <v>0.31666141715704177</v>
      </c>
      <c r="EK223" s="2">
        <f t="shared" si="240"/>
        <v>0.32039168093717391</v>
      </c>
      <c r="EL223" s="2">
        <f t="shared" si="240"/>
        <v>0.32978290684832196</v>
      </c>
      <c r="EM223" s="2">
        <f t="shared" si="240"/>
        <v>0.31766181621713385</v>
      </c>
      <c r="EN223" s="2">
        <f t="shared" si="240"/>
        <v>0.33453922935838093</v>
      </c>
      <c r="EO223" s="2">
        <f t="shared" si="240"/>
        <v>0.33514835578508495</v>
      </c>
      <c r="EQ223" s="2">
        <f t="shared" si="266"/>
        <v>0.32337260419509145</v>
      </c>
      <c r="ER223" s="2">
        <f t="shared" si="266"/>
        <v>0.32336477172398337</v>
      </c>
      <c r="ES223" s="2">
        <f t="shared" si="266"/>
        <v>0.3235307561434746</v>
      </c>
      <c r="ET223" s="2">
        <f t="shared" si="266"/>
        <v>0.31921965363111332</v>
      </c>
      <c r="EU223" s="2">
        <f t="shared" si="266"/>
        <v>0.32294595044334962</v>
      </c>
      <c r="EV223" s="2">
        <f t="shared" si="266"/>
        <v>0.32551786748718275</v>
      </c>
      <c r="EW223" s="2">
        <f t="shared" si="266"/>
        <v>0.32013854581325968</v>
      </c>
      <c r="EX223" s="2">
        <f t="shared" si="266"/>
        <v>0.32031566812736367</v>
      </c>
      <c r="EY223" s="2">
        <f t="shared" si="266"/>
        <v>0.32386780410221105</v>
      </c>
      <c r="EZ223" s="2">
        <f t="shared" si="266"/>
        <v>0.32925899524031738</v>
      </c>
      <c r="FA223" s="2">
        <f t="shared" si="266"/>
        <v>0.32555421003898533</v>
      </c>
      <c r="FB223" s="2">
        <f t="shared" si="266"/>
        <v>0.3260406000841638</v>
      </c>
      <c r="FC223" s="2">
        <f t="shared" si="266"/>
        <v>0.32391055602307395</v>
      </c>
      <c r="FD223" s="2">
        <f t="shared" si="266"/>
        <v>0.32785608979243869</v>
      </c>
      <c r="FE223" s="2">
        <f t="shared" si="266"/>
        <v>0.33531093995659583</v>
      </c>
      <c r="FG223" s="2">
        <f t="shared" si="267"/>
        <v>0.99999996730866036</v>
      </c>
      <c r="FH223" s="2">
        <f t="shared" si="267"/>
        <v>0.99999943644883538</v>
      </c>
      <c r="FI223" s="2">
        <f t="shared" si="267"/>
        <v>0.9999993834172024</v>
      </c>
      <c r="FJ223" s="2">
        <f t="shared" si="267"/>
        <v>0.99999953585743162</v>
      </c>
      <c r="FK223" s="2">
        <f t="shared" si="267"/>
        <v>0.99999961187211106</v>
      </c>
      <c r="FL223" s="2">
        <f t="shared" si="267"/>
        <v>0.99999968261968197</v>
      </c>
      <c r="FM223" s="2">
        <f t="shared" si="267"/>
        <v>0.99999978969605063</v>
      </c>
      <c r="FN223" s="2">
        <f t="shared" si="267"/>
        <v>0.99999975386208606</v>
      </c>
      <c r="FO223" s="2">
        <f t="shared" si="267"/>
        <v>0.99999976267221657</v>
      </c>
      <c r="FP223" s="2">
        <f t="shared" si="267"/>
        <v>0.99999977105906046</v>
      </c>
      <c r="FQ223" s="2">
        <f t="shared" si="267"/>
        <v>0.99999975556478116</v>
      </c>
      <c r="FR223" s="2">
        <f t="shared" si="267"/>
        <v>0.99999976461470408</v>
      </c>
      <c r="FS223" s="2">
        <f t="shared" si="267"/>
        <v>0.99999973966372224</v>
      </c>
      <c r="FT223" s="2">
        <f t="shared" si="267"/>
        <v>0.99999973268488507</v>
      </c>
      <c r="FU223" s="2">
        <f t="shared" si="267"/>
        <v>0.99999968168988951</v>
      </c>
      <c r="FW223" s="2">
        <f t="shared" si="257"/>
        <v>0.99023813141745487</v>
      </c>
      <c r="FX223" s="2">
        <f t="shared" si="257"/>
        <v>0.98417055929852437</v>
      </c>
      <c r="FY223" s="2">
        <f t="shared" si="257"/>
        <v>0.97665324202476123</v>
      </c>
      <c r="FZ223" s="2">
        <f t="shared" si="257"/>
        <v>0.98362599183481458</v>
      </c>
      <c r="GA223" s="2">
        <f t="shared" si="257"/>
        <v>0.98620586485036688</v>
      </c>
      <c r="GB223" s="2">
        <f t="shared" si="257"/>
        <v>0.99156908846885372</v>
      </c>
      <c r="GC223" s="2">
        <f t="shared" si="257"/>
        <v>0.99307074035713438</v>
      </c>
      <c r="GD223" s="2">
        <f t="shared" si="257"/>
        <v>0.99426281309745068</v>
      </c>
      <c r="GE223" s="2">
        <f t="shared" si="257"/>
        <v>0.99398703728426496</v>
      </c>
      <c r="GF223" s="2">
        <f t="shared" si="257"/>
        <v>0.99314628642366176</v>
      </c>
      <c r="GG223" s="2">
        <f t="shared" si="257"/>
        <v>0.9918017527148042</v>
      </c>
      <c r="GH223" s="2">
        <f t="shared" si="257"/>
        <v>0.98989804444231511</v>
      </c>
      <c r="GI223" s="2">
        <f t="shared" si="257"/>
        <v>0.98891435681697792</v>
      </c>
      <c r="GJ223" s="2">
        <f t="shared" si="257"/>
        <v>0.98577374922410643</v>
      </c>
      <c r="GK223" s="2">
        <f t="shared" si="257"/>
        <v>0.98236967522383867</v>
      </c>
      <c r="GM223" s="82">
        <f t="shared" si="258"/>
        <v>1.0987142207271166E-49</v>
      </c>
      <c r="GN223" s="82">
        <f t="shared" si="258"/>
        <v>0</v>
      </c>
      <c r="GO223" s="82">
        <f t="shared" si="258"/>
        <v>0</v>
      </c>
      <c r="GP223" s="82">
        <f t="shared" si="258"/>
        <v>0</v>
      </c>
      <c r="GQ223" s="82">
        <f t="shared" si="258"/>
        <v>0</v>
      </c>
      <c r="GR223" s="82">
        <f t="shared" si="258"/>
        <v>0</v>
      </c>
      <c r="GS223" s="82">
        <f t="shared" si="258"/>
        <v>0</v>
      </c>
      <c r="GT223" s="82">
        <f t="shared" si="258"/>
        <v>0</v>
      </c>
      <c r="GU223" s="82">
        <f t="shared" si="258"/>
        <v>0</v>
      </c>
      <c r="GV223" s="82">
        <f t="shared" si="258"/>
        <v>0</v>
      </c>
      <c r="GW223" s="82">
        <f t="shared" si="258"/>
        <v>0</v>
      </c>
      <c r="GX223" s="82">
        <f t="shared" si="258"/>
        <v>0</v>
      </c>
      <c r="GY223" s="82">
        <f t="shared" si="258"/>
        <v>0</v>
      </c>
      <c r="GZ223" s="82">
        <f t="shared" si="258"/>
        <v>0</v>
      </c>
      <c r="HA223" s="82">
        <f t="shared" si="258"/>
        <v>0</v>
      </c>
      <c r="HC223" s="82">
        <f t="shared" si="268"/>
        <v>1.4254177678325158E-171</v>
      </c>
      <c r="HD223" s="82">
        <f t="shared" si="268"/>
        <v>0</v>
      </c>
      <c r="HE223" s="82">
        <f t="shared" si="268"/>
        <v>0</v>
      </c>
      <c r="HF223" s="82">
        <f t="shared" si="262"/>
        <v>0</v>
      </c>
      <c r="HG223" s="82">
        <f t="shared" si="262"/>
        <v>0</v>
      </c>
      <c r="HH223" s="82">
        <f t="shared" si="262"/>
        <v>0</v>
      </c>
      <c r="HI223" s="82">
        <f t="shared" si="242"/>
        <v>0</v>
      </c>
      <c r="HJ223" s="82">
        <f t="shared" si="242"/>
        <v>0</v>
      </c>
      <c r="HK223" s="82">
        <f t="shared" si="242"/>
        <v>0</v>
      </c>
      <c r="HL223" s="82">
        <f t="shared" si="242"/>
        <v>0</v>
      </c>
      <c r="HM223" s="82">
        <f t="shared" si="242"/>
        <v>0</v>
      </c>
      <c r="HN223" s="82">
        <f t="shared" si="242"/>
        <v>0</v>
      </c>
      <c r="HO223" s="82">
        <f t="shared" si="227"/>
        <v>0</v>
      </c>
      <c r="HP223" s="82">
        <f t="shared" si="227"/>
        <v>0</v>
      </c>
      <c r="HQ223" s="82">
        <f t="shared" si="227"/>
        <v>0</v>
      </c>
      <c r="HS223" s="82">
        <f t="shared" si="259"/>
        <v>1.8160215544249653E-55</v>
      </c>
      <c r="HT223" s="82">
        <f t="shared" si="259"/>
        <v>5.6851780352246893E-59</v>
      </c>
      <c r="HU223" s="82">
        <f t="shared" si="259"/>
        <v>7.3665584033650207E-55</v>
      </c>
      <c r="HV223" s="82">
        <f t="shared" si="259"/>
        <v>6.9641398375064035E-75</v>
      </c>
      <c r="HW223" s="82">
        <f t="shared" si="259"/>
        <v>1.1032637101872069E-83</v>
      </c>
      <c r="HX223" s="82">
        <f t="shared" si="259"/>
        <v>2.6218740445350952E-94</v>
      </c>
      <c r="HY223" s="82">
        <f t="shared" si="259"/>
        <v>1.8279591428900786E-107</v>
      </c>
      <c r="HZ223" s="82">
        <f t="shared" si="259"/>
        <v>1.1858240876910585E-137</v>
      </c>
      <c r="IA223" s="82">
        <f t="shared" si="259"/>
        <v>1.0213710869675232E-122</v>
      </c>
      <c r="IB223" s="82">
        <f t="shared" si="259"/>
        <v>4.9603789835640603E-108</v>
      </c>
      <c r="IC223" s="82">
        <f t="shared" si="259"/>
        <v>6.5106892911010768E-99</v>
      </c>
      <c r="ID223" s="82">
        <f t="shared" si="259"/>
        <v>6.490287970883979E-86</v>
      </c>
      <c r="IE223" s="82">
        <f t="shared" si="259"/>
        <v>1.6300951426853897E-107</v>
      </c>
      <c r="IF223" s="82">
        <f t="shared" si="259"/>
        <v>6.6867649713581864E-93</v>
      </c>
      <c r="IG223" s="82">
        <f t="shared" si="259"/>
        <v>4.8532575947707798E-118</v>
      </c>
      <c r="II223" s="82">
        <f t="shared" si="260"/>
        <v>5.1593869196192393E-7</v>
      </c>
      <c r="IJ223" s="82">
        <f t="shared" si="260"/>
        <v>1.2842000136988837E-7</v>
      </c>
      <c r="IK223" s="82">
        <f t="shared" si="260"/>
        <v>2.0065555602793592E-6</v>
      </c>
      <c r="IL223" s="82">
        <f t="shared" si="260"/>
        <v>1.1250735127344943E-8</v>
      </c>
      <c r="IM223" s="82">
        <f t="shared" si="260"/>
        <v>6.9414236692299199E-10</v>
      </c>
      <c r="IN223" s="82">
        <f t="shared" si="260"/>
        <v>6.9241713999139413E-12</v>
      </c>
      <c r="IO223" s="82">
        <f t="shared" si="260"/>
        <v>4.0150132164114372E-13</v>
      </c>
      <c r="IP223" s="82">
        <f t="shared" si="260"/>
        <v>1.4826863258853653E-17</v>
      </c>
      <c r="IQ223" s="82">
        <f t="shared" si="260"/>
        <v>1.9580304557480684E-15</v>
      </c>
      <c r="IR223" s="82">
        <f t="shared" si="260"/>
        <v>1.7102390125608549E-13</v>
      </c>
      <c r="IS223" s="82">
        <f t="shared" si="260"/>
        <v>3.8318182967962374E-12</v>
      </c>
      <c r="IT223" s="82">
        <f t="shared" si="260"/>
        <v>2.7561472723596551E-10</v>
      </c>
      <c r="IU223" s="82">
        <f t="shared" si="260"/>
        <v>1.5277134428765269E-12</v>
      </c>
      <c r="IV223" s="82">
        <f t="shared" si="260"/>
        <v>2.8871759487254721E-17</v>
      </c>
      <c r="IW223" s="82">
        <f t="shared" si="260"/>
        <v>1.1644030598956495E-48</v>
      </c>
      <c r="IY223" s="82">
        <f t="shared" si="261"/>
        <v>5.1593869196192393E-7</v>
      </c>
      <c r="IZ223" s="82">
        <f t="shared" si="261"/>
        <v>1.2842000136988837E-7</v>
      </c>
      <c r="JA223" s="82">
        <f t="shared" si="261"/>
        <v>2.0065555602793592E-6</v>
      </c>
      <c r="JB223" s="82">
        <f t="shared" si="261"/>
        <v>1.1250735127344943E-8</v>
      </c>
      <c r="JC223" s="82">
        <f t="shared" si="261"/>
        <v>6.9414236692299199E-10</v>
      </c>
      <c r="JD223" s="82">
        <f t="shared" si="261"/>
        <v>6.9241713999139413E-12</v>
      </c>
      <c r="JE223" s="82">
        <f t="shared" si="261"/>
        <v>4.0150132164114372E-13</v>
      </c>
      <c r="JF223" s="82">
        <f t="shared" si="261"/>
        <v>1.4826863258853653E-17</v>
      </c>
      <c r="JG223" s="82">
        <f t="shared" si="261"/>
        <v>1.9580304557480684E-15</v>
      </c>
      <c r="JH223" s="82">
        <f t="shared" si="261"/>
        <v>1.7102390125608549E-13</v>
      </c>
      <c r="JI223" s="82">
        <f t="shared" si="261"/>
        <v>3.8318182967962374E-12</v>
      </c>
      <c r="JJ223" s="82">
        <f t="shared" si="261"/>
        <v>2.7561472723596551E-10</v>
      </c>
      <c r="JK223" s="82">
        <f t="shared" si="261"/>
        <v>1.5277134428765269E-12</v>
      </c>
      <c r="JL223" s="82">
        <f t="shared" si="261"/>
        <v>2.8871759487254721E-17</v>
      </c>
      <c r="JM223" s="82">
        <f t="shared" si="261"/>
        <v>1.1644030598956495E-48</v>
      </c>
    </row>
    <row r="224" spans="2:273" x14ac:dyDescent="0.25">
      <c r="B224" s="2">
        <v>197</v>
      </c>
      <c r="C224" s="37">
        <v>0.331515</v>
      </c>
      <c r="D224" s="37">
        <v>0.318548</v>
      </c>
      <c r="E224" s="37">
        <v>0.32887699999999997</v>
      </c>
      <c r="F224" s="37">
        <v>0.31901600000000002</v>
      </c>
      <c r="G224" s="37">
        <v>0.32745000000000002</v>
      </c>
      <c r="H224" s="37">
        <v>0.32439299999999999</v>
      </c>
      <c r="I224" s="37">
        <v>0.32782699999999998</v>
      </c>
      <c r="J224" s="37">
        <v>0.327874</v>
      </c>
      <c r="K224" s="37">
        <v>0.33974500000000002</v>
      </c>
      <c r="L224" s="37">
        <v>0.34043499999999999</v>
      </c>
      <c r="M224" s="37">
        <v>0.33740700000000001</v>
      </c>
      <c r="N224" s="37">
        <v>0.33328400000000002</v>
      </c>
      <c r="O224" s="37">
        <v>0.32637699999999997</v>
      </c>
      <c r="P224" s="37">
        <v>0.329482</v>
      </c>
      <c r="Q224" s="37">
        <v>0.33130100000000001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>
        <f t="shared" si="263"/>
        <v>0.33490040723648051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-3.5994072364805008E-3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>
        <f t="shared" si="255"/>
        <v>0.33490040723648051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>
        <f t="shared" si="298"/>
        <v>0.33130100000000001</v>
      </c>
      <c r="DK224" s="2">
        <f t="shared" si="265"/>
        <v>0.64687003571428536</v>
      </c>
      <c r="DL224" s="2">
        <f t="shared" si="265"/>
        <v>0.47239063319838059</v>
      </c>
      <c r="DM224" s="2">
        <f t="shared" si="265"/>
        <v>0.4802403260787993</v>
      </c>
      <c r="DN224" s="2">
        <f t="shared" si="265"/>
        <v>0.50169194357515412</v>
      </c>
      <c r="DO224" s="2">
        <f t="shared" si="265"/>
        <v>0.52745878655462186</v>
      </c>
      <c r="DP224" s="2">
        <f t="shared" si="265"/>
        <v>0.53415592936720147</v>
      </c>
      <c r="DQ224" s="2">
        <f t="shared" si="265"/>
        <v>0.55471406059113315</v>
      </c>
      <c r="DR224" s="2">
        <f t="shared" si="265"/>
        <v>0.62388568548387091</v>
      </c>
      <c r="DS224" s="2">
        <f t="shared" si="265"/>
        <v>0.58556413511308869</v>
      </c>
      <c r="DT224" s="2">
        <f t="shared" si="265"/>
        <v>0.57135428253615139</v>
      </c>
      <c r="DU224" s="2">
        <f t="shared" si="265"/>
        <v>0.52808160645161273</v>
      </c>
      <c r="DV224" s="2">
        <f t="shared" si="265"/>
        <v>0.5643043535038933</v>
      </c>
      <c r="DW224" s="2">
        <f t="shared" si="265"/>
        <v>0.56044406451612905</v>
      </c>
      <c r="DX224" s="2">
        <f t="shared" si="265"/>
        <v>0.54118507661290305</v>
      </c>
      <c r="DY224" s="2">
        <f t="shared" si="265"/>
        <v>0.50025937811942944</v>
      </c>
      <c r="EA224" s="2">
        <f t="shared" si="241"/>
        <v>0.31596912455337767</v>
      </c>
      <c r="EB224" s="2">
        <f t="shared" si="241"/>
        <v>0.32174538096053051</v>
      </c>
      <c r="EC224" s="2">
        <f t="shared" si="241"/>
        <v>0.32191341438998966</v>
      </c>
      <c r="ED224" s="2">
        <f t="shared" si="241"/>
        <v>0.3188227838921609</v>
      </c>
      <c r="EE224" s="2">
        <f t="shared" si="241"/>
        <v>0.32216345480853353</v>
      </c>
      <c r="EF224" s="2">
        <f t="shared" si="240"/>
        <v>0.32015797930801193</v>
      </c>
      <c r="EG224" s="2">
        <f t="shared" si="240"/>
        <v>0.31478722358350714</v>
      </c>
      <c r="EH224" s="2">
        <f t="shared" si="240"/>
        <v>0.31303118113981632</v>
      </c>
      <c r="EI224" s="2">
        <f t="shared" si="240"/>
        <v>0.31722007341752773</v>
      </c>
      <c r="EJ224" s="2">
        <f t="shared" si="240"/>
        <v>0.31621871295904225</v>
      </c>
      <c r="EK224" s="2">
        <f t="shared" si="240"/>
        <v>0.32000198627754761</v>
      </c>
      <c r="EL224" s="2">
        <f t="shared" si="240"/>
        <v>0.32946499929009465</v>
      </c>
      <c r="EM224" s="2">
        <f t="shared" si="240"/>
        <v>0.31719840400941096</v>
      </c>
      <c r="EN224" s="2">
        <f t="shared" si="240"/>
        <v>0.3342249034395135</v>
      </c>
      <c r="EO224" s="2">
        <f t="shared" si="240"/>
        <v>0.33473381443444661</v>
      </c>
      <c r="EQ224" s="2">
        <f t="shared" si="266"/>
        <v>0.32304354762520443</v>
      </c>
      <c r="ER224" s="2">
        <f t="shared" si="266"/>
        <v>0.32305012035408365</v>
      </c>
      <c r="ES224" s="2">
        <f t="shared" si="266"/>
        <v>0.32322821988266026</v>
      </c>
      <c r="ET224" s="2">
        <f t="shared" si="266"/>
        <v>0.31888375190380069</v>
      </c>
      <c r="EU224" s="2">
        <f t="shared" si="266"/>
        <v>0.32261269430098527</v>
      </c>
      <c r="EV224" s="2">
        <f t="shared" si="266"/>
        <v>0.32521714733215795</v>
      </c>
      <c r="EW224" s="2">
        <f t="shared" si="266"/>
        <v>0.31979279093583202</v>
      </c>
      <c r="EX224" s="2">
        <f t="shared" si="266"/>
        <v>0.31989831099520294</v>
      </c>
      <c r="EY224" s="2">
        <f t="shared" si="266"/>
        <v>0.32344525614521746</v>
      </c>
      <c r="EZ224" s="2">
        <f t="shared" si="266"/>
        <v>0.32894092809146058</v>
      </c>
      <c r="FA224" s="2">
        <f t="shared" si="266"/>
        <v>0.32521653221021585</v>
      </c>
      <c r="FB224" s="2">
        <f t="shared" si="266"/>
        <v>0.32568483051858294</v>
      </c>
      <c r="FC224" s="2">
        <f t="shared" si="266"/>
        <v>0.32351124911264184</v>
      </c>
      <c r="FD224" s="2">
        <f t="shared" si="266"/>
        <v>0.32747590265961457</v>
      </c>
      <c r="FE224" s="2">
        <f t="shared" si="266"/>
        <v>0.33490308512414735</v>
      </c>
      <c r="FG224" s="2">
        <f t="shared" si="267"/>
        <v>0.99999997018514375</v>
      </c>
      <c r="FH224" s="2">
        <f t="shared" si="267"/>
        <v>0.99999948603520383</v>
      </c>
      <c r="FI224" s="2">
        <f t="shared" si="267"/>
        <v>0.99999943766977473</v>
      </c>
      <c r="FJ224" s="2">
        <f t="shared" si="267"/>
        <v>0.99999957669692929</v>
      </c>
      <c r="FK224" s="2">
        <f t="shared" si="267"/>
        <v>0.99999964602314617</v>
      </c>
      <c r="FL224" s="2">
        <f t="shared" si="267"/>
        <v>0.99999971054570169</v>
      </c>
      <c r="FM224" s="2">
        <f t="shared" si="267"/>
        <v>0.99999980820051515</v>
      </c>
      <c r="FN224" s="2">
        <f t="shared" si="267"/>
        <v>0.99999977551954966</v>
      </c>
      <c r="FO224" s="2">
        <f t="shared" si="267"/>
        <v>0.99999978355448449</v>
      </c>
      <c r="FP224" s="2">
        <f t="shared" si="267"/>
        <v>0.99999979120337734</v>
      </c>
      <c r="FQ224" s="2">
        <f t="shared" si="267"/>
        <v>0.99999977707242615</v>
      </c>
      <c r="FR224" s="2">
        <f t="shared" si="267"/>
        <v>0.99999978532605427</v>
      </c>
      <c r="FS224" s="2">
        <f t="shared" si="267"/>
        <v>0.99999976257048739</v>
      </c>
      <c r="FT224" s="2">
        <f t="shared" si="267"/>
        <v>0.99999975620571191</v>
      </c>
      <c r="FU224" s="2">
        <f t="shared" si="267"/>
        <v>0.99999970969772078</v>
      </c>
      <c r="FW224" s="2">
        <f t="shared" si="257"/>
        <v>0.99108941639594095</v>
      </c>
      <c r="FX224" s="2">
        <f t="shared" si="257"/>
        <v>0.98554324285037342</v>
      </c>
      <c r="FY224" s="2">
        <f t="shared" si="257"/>
        <v>0.97866367326525616</v>
      </c>
      <c r="FZ224" s="2">
        <f t="shared" si="257"/>
        <v>0.98504518113517958</v>
      </c>
      <c r="GA224" s="2">
        <f t="shared" si="257"/>
        <v>0.98740431140378548</v>
      </c>
      <c r="GB224" s="2">
        <f t="shared" si="257"/>
        <v>0.99230520908020581</v>
      </c>
      <c r="GC224" s="2">
        <f t="shared" si="257"/>
        <v>0.99367658471233922</v>
      </c>
      <c r="GD224" s="2">
        <f t="shared" si="257"/>
        <v>0.99476498066599306</v>
      </c>
      <c r="GE224" s="2">
        <f t="shared" si="257"/>
        <v>0.9945132099001589</v>
      </c>
      <c r="GF224" s="2">
        <f t="shared" si="257"/>
        <v>0.99374556717715834</v>
      </c>
      <c r="GG224" s="2">
        <f t="shared" si="257"/>
        <v>0.99251771221227736</v>
      </c>
      <c r="GH224" s="2">
        <f t="shared" si="257"/>
        <v>0.99077871057349332</v>
      </c>
      <c r="GI224" s="2">
        <f t="shared" si="257"/>
        <v>0.98987990194584685</v>
      </c>
      <c r="GJ224" s="2">
        <f t="shared" si="257"/>
        <v>0.98700924383376931</v>
      </c>
      <c r="GK224" s="2">
        <f t="shared" si="257"/>
        <v>0.98389597088508973</v>
      </c>
      <c r="GM224" s="82">
        <f t="shared" si="258"/>
        <v>2.4036673789828255E-50</v>
      </c>
      <c r="GN224" s="82">
        <f t="shared" si="258"/>
        <v>0</v>
      </c>
      <c r="GO224" s="82">
        <f t="shared" si="258"/>
        <v>0</v>
      </c>
      <c r="GP224" s="82">
        <f t="shared" si="258"/>
        <v>0</v>
      </c>
      <c r="GQ224" s="82">
        <f t="shared" si="258"/>
        <v>0</v>
      </c>
      <c r="GR224" s="82">
        <f t="shared" si="258"/>
        <v>0</v>
      </c>
      <c r="GS224" s="82">
        <f t="shared" si="258"/>
        <v>0</v>
      </c>
      <c r="GT224" s="82">
        <f t="shared" si="258"/>
        <v>0</v>
      </c>
      <c r="GU224" s="82">
        <f t="shared" si="258"/>
        <v>0</v>
      </c>
      <c r="GV224" s="82">
        <f t="shared" si="258"/>
        <v>0</v>
      </c>
      <c r="GW224" s="82">
        <f t="shared" si="258"/>
        <v>0</v>
      </c>
      <c r="GX224" s="82">
        <f t="shared" si="258"/>
        <v>0</v>
      </c>
      <c r="GY224" s="82">
        <f t="shared" si="258"/>
        <v>0</v>
      </c>
      <c r="GZ224" s="82">
        <f t="shared" si="258"/>
        <v>0</v>
      </c>
      <c r="HA224" s="82">
        <f t="shared" si="258"/>
        <v>0</v>
      </c>
      <c r="HC224" s="82">
        <f t="shared" si="268"/>
        <v>2.1328547065985438E-174</v>
      </c>
      <c r="HD224" s="82">
        <f t="shared" si="268"/>
        <v>0</v>
      </c>
      <c r="HE224" s="82">
        <f t="shared" si="268"/>
        <v>0</v>
      </c>
      <c r="HF224" s="82">
        <f t="shared" si="262"/>
        <v>0</v>
      </c>
      <c r="HG224" s="82">
        <f t="shared" si="262"/>
        <v>0</v>
      </c>
      <c r="HH224" s="82">
        <f t="shared" si="262"/>
        <v>0</v>
      </c>
      <c r="HI224" s="82">
        <f t="shared" si="242"/>
        <v>0</v>
      </c>
      <c r="HJ224" s="82">
        <f t="shared" si="242"/>
        <v>0</v>
      </c>
      <c r="HK224" s="82">
        <f t="shared" si="242"/>
        <v>0</v>
      </c>
      <c r="HL224" s="82">
        <f t="shared" si="242"/>
        <v>0</v>
      </c>
      <c r="HM224" s="82">
        <f t="shared" si="242"/>
        <v>0</v>
      </c>
      <c r="HN224" s="82">
        <f t="shared" si="242"/>
        <v>0</v>
      </c>
      <c r="HO224" s="82">
        <f t="shared" si="227"/>
        <v>0</v>
      </c>
      <c r="HP224" s="82">
        <f t="shared" si="227"/>
        <v>0</v>
      </c>
      <c r="HQ224" s="82">
        <f t="shared" si="227"/>
        <v>0</v>
      </c>
      <c r="HS224" s="82">
        <f t="shared" si="259"/>
        <v>8.1094848551244116E-57</v>
      </c>
      <c r="HT224" s="82">
        <f t="shared" si="259"/>
        <v>1.3003243932057748E-60</v>
      </c>
      <c r="HU224" s="82">
        <f t="shared" si="259"/>
        <v>1.9635170292120706E-56</v>
      </c>
      <c r="HV224" s="82">
        <f t="shared" si="259"/>
        <v>6.638568281301976E-77</v>
      </c>
      <c r="HW224" s="82">
        <f t="shared" si="259"/>
        <v>6.7246519556663925E-86</v>
      </c>
      <c r="HX224" s="82">
        <f t="shared" si="259"/>
        <v>1.188761713849823E-96</v>
      </c>
      <c r="HY224" s="82">
        <f t="shared" si="259"/>
        <v>5.2426176876987678E-110</v>
      </c>
      <c r="HZ224" s="82">
        <f t="shared" si="259"/>
        <v>6.4712003849022916E-141</v>
      </c>
      <c r="IA224" s="82">
        <f t="shared" si="259"/>
        <v>1.30304569830373E-125</v>
      </c>
      <c r="IB224" s="82">
        <f t="shared" si="259"/>
        <v>1.2930246494062231E-110</v>
      </c>
      <c r="IC224" s="82">
        <f t="shared" si="259"/>
        <v>2.4993466408458292E-101</v>
      </c>
      <c r="ID224" s="82">
        <f t="shared" si="259"/>
        <v>4.7166582914389501E-88</v>
      </c>
      <c r="IE224" s="82">
        <f t="shared" si="259"/>
        <v>2.954204026282934E-110</v>
      </c>
      <c r="IF224" s="82">
        <f t="shared" si="259"/>
        <v>2.6982858772075834E-95</v>
      </c>
      <c r="IG224" s="82">
        <f t="shared" si="259"/>
        <v>3.8778802476235524E-121</v>
      </c>
      <c r="II224" s="82">
        <f t="shared" si="260"/>
        <v>3.0491433265032203E-7</v>
      </c>
      <c r="IJ224" s="82">
        <f t="shared" si="260"/>
        <v>6.7064755794715226E-8</v>
      </c>
      <c r="IK224" s="82">
        <f t="shared" si="260"/>
        <v>1.1159510719995796E-6</v>
      </c>
      <c r="IL224" s="82">
        <f t="shared" si="260"/>
        <v>5.2472921350525314E-9</v>
      </c>
      <c r="IM224" s="82">
        <f t="shared" si="260"/>
        <v>2.9676371864560625E-10</v>
      </c>
      <c r="IN224" s="82">
        <f t="shared" si="260"/>
        <v>2.7152124240522399E-12</v>
      </c>
      <c r="IO224" s="82">
        <f t="shared" si="260"/>
        <v>1.4722919644017041E-13</v>
      </c>
      <c r="IP224" s="82">
        <f t="shared" si="260"/>
        <v>3.9276225517278009E-18</v>
      </c>
      <c r="IQ224" s="82">
        <f t="shared" si="260"/>
        <v>6.1042001567438581E-16</v>
      </c>
      <c r="IR224" s="82">
        <f t="shared" si="260"/>
        <v>6.091574955385193E-14</v>
      </c>
      <c r="IS224" s="82">
        <f t="shared" si="260"/>
        <v>1.4773398368609139E-12</v>
      </c>
      <c r="IT224" s="82">
        <f t="shared" si="260"/>
        <v>1.2049651272954802E-10</v>
      </c>
      <c r="IU224" s="82">
        <f t="shared" si="260"/>
        <v>5.3152379125058311E-13</v>
      </c>
      <c r="IV224" s="82">
        <f t="shared" si="260"/>
        <v>5.8886292631666874E-18</v>
      </c>
      <c r="IW224" s="82">
        <f t="shared" si="260"/>
        <v>7.8272703287541211E-51</v>
      </c>
      <c r="IY224" s="82">
        <f t="shared" si="261"/>
        <v>3.0491433265032203E-7</v>
      </c>
      <c r="IZ224" s="82">
        <f t="shared" si="261"/>
        <v>6.7064755794715226E-8</v>
      </c>
      <c r="JA224" s="82">
        <f t="shared" si="261"/>
        <v>1.1159510719995796E-6</v>
      </c>
      <c r="JB224" s="82">
        <f t="shared" si="261"/>
        <v>5.2472921350525314E-9</v>
      </c>
      <c r="JC224" s="82">
        <f t="shared" si="261"/>
        <v>2.9676371864560625E-10</v>
      </c>
      <c r="JD224" s="82">
        <f t="shared" si="261"/>
        <v>2.7152124240522399E-12</v>
      </c>
      <c r="JE224" s="82">
        <f t="shared" si="261"/>
        <v>1.4722919644017041E-13</v>
      </c>
      <c r="JF224" s="82">
        <f t="shared" si="261"/>
        <v>3.9276225517278009E-18</v>
      </c>
      <c r="JG224" s="82">
        <f t="shared" si="261"/>
        <v>6.1042001567438581E-16</v>
      </c>
      <c r="JH224" s="82">
        <f t="shared" si="261"/>
        <v>6.091574955385193E-14</v>
      </c>
      <c r="JI224" s="82">
        <f t="shared" si="261"/>
        <v>1.4773398368609139E-12</v>
      </c>
      <c r="JJ224" s="82">
        <f t="shared" si="261"/>
        <v>1.2049651272954802E-10</v>
      </c>
      <c r="JK224" s="82">
        <f t="shared" si="261"/>
        <v>5.3152379125058311E-13</v>
      </c>
      <c r="JL224" s="82">
        <f t="shared" si="261"/>
        <v>5.8886292631666874E-18</v>
      </c>
      <c r="JM224" s="82">
        <f t="shared" si="261"/>
        <v>7.8272703287541211E-51</v>
      </c>
    </row>
    <row r="225" spans="1:273" x14ac:dyDescent="0.25">
      <c r="B225" s="2">
        <v>198</v>
      </c>
      <c r="C225" s="37">
        <v>0.32948899999999998</v>
      </c>
      <c r="D225" s="37">
        <v>0.32617000000000002</v>
      </c>
      <c r="E225" s="37">
        <v>0.32216600000000001</v>
      </c>
      <c r="F225" s="37">
        <v>0.32219100000000001</v>
      </c>
      <c r="G225" s="37">
        <v>0.321268</v>
      </c>
      <c r="H225" s="37">
        <v>0.32553300000000002</v>
      </c>
      <c r="I225" s="37">
        <v>0.32216299999999998</v>
      </c>
      <c r="J225" s="37">
        <v>0.32897199999999999</v>
      </c>
      <c r="K225" s="37">
        <v>0.33301999999999998</v>
      </c>
      <c r="L225" s="37">
        <v>0.33792299999999997</v>
      </c>
      <c r="M225" s="37">
        <v>0.33153199999999999</v>
      </c>
      <c r="N225" s="37">
        <v>0.33274700000000001</v>
      </c>
      <c r="O225" s="37">
        <v>0.32881500000000002</v>
      </c>
      <c r="P225" s="37">
        <v>0.32710499999999998</v>
      </c>
      <c r="Q225" s="37">
        <v>0.33490399999999998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>
        <f t="shared" si="263"/>
        <v>0.33449268641804591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4.1131358195406476E-4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>
        <f t="shared" si="255"/>
        <v>0.33449268641804591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>
        <f t="shared" si="298"/>
        <v>0.33490399999999998</v>
      </c>
      <c r="DK225" s="2">
        <f t="shared" si="265"/>
        <v>0.64817698809523772</v>
      </c>
      <c r="DL225" s="2">
        <f t="shared" si="265"/>
        <v>0.47287456761133606</v>
      </c>
      <c r="DM225" s="2">
        <f t="shared" si="265"/>
        <v>0.48075336960600379</v>
      </c>
      <c r="DN225" s="2">
        <f t="shared" si="265"/>
        <v>0.50233560881934569</v>
      </c>
      <c r="DO225" s="2">
        <f t="shared" si="265"/>
        <v>0.52822898711484589</v>
      </c>
      <c r="DP225" s="2">
        <f t="shared" si="265"/>
        <v>0.53489868672014262</v>
      </c>
      <c r="DQ225" s="2">
        <f t="shared" si="265"/>
        <v>0.55555803152709371</v>
      </c>
      <c r="DR225" s="2">
        <f t="shared" si="265"/>
        <v>0.62509942338709679</v>
      </c>
      <c r="DS225" s="2">
        <f t="shared" si="265"/>
        <v>0.58656066169818322</v>
      </c>
      <c r="DT225" s="2">
        <f t="shared" si="265"/>
        <v>0.57229432791991108</v>
      </c>
      <c r="DU225" s="2">
        <f t="shared" si="265"/>
        <v>0.52878984516129024</v>
      </c>
      <c r="DV225" s="2">
        <f t="shared" si="265"/>
        <v>0.56521032146829819</v>
      </c>
      <c r="DW225" s="2">
        <f t="shared" si="265"/>
        <v>0.56133348387096782</v>
      </c>
      <c r="DX225" s="2">
        <f t="shared" si="265"/>
        <v>0.54197032221407604</v>
      </c>
      <c r="DY225" s="2">
        <f t="shared" si="265"/>
        <v>0.5008315164884134</v>
      </c>
      <c r="EA225" s="2">
        <f t="shared" si="241"/>
        <v>0.31556841700337268</v>
      </c>
      <c r="EB225" s="2">
        <f t="shared" si="241"/>
        <v>0.32141599403144722</v>
      </c>
      <c r="EC225" s="2">
        <f t="shared" si="241"/>
        <v>0.32159567924921806</v>
      </c>
      <c r="ED225" s="2">
        <f t="shared" si="241"/>
        <v>0.31848604956946708</v>
      </c>
      <c r="EE225" s="2">
        <f t="shared" si="241"/>
        <v>0.32182557621643448</v>
      </c>
      <c r="EF225" s="2">
        <f t="shared" si="240"/>
        <v>0.31980567567516782</v>
      </c>
      <c r="EG225" s="2">
        <f t="shared" si="240"/>
        <v>0.31439243847899068</v>
      </c>
      <c r="EH225" s="2">
        <f t="shared" si="240"/>
        <v>0.31254725647848114</v>
      </c>
      <c r="EI225" s="2">
        <f t="shared" si="240"/>
        <v>0.31673657711442782</v>
      </c>
      <c r="EJ225" s="2">
        <f t="shared" si="240"/>
        <v>0.31577600876104267</v>
      </c>
      <c r="EK225" s="2">
        <f t="shared" si="240"/>
        <v>0.31961229161792137</v>
      </c>
      <c r="EL225" s="2">
        <f t="shared" si="240"/>
        <v>0.32914709173186729</v>
      </c>
      <c r="EM225" s="2">
        <f t="shared" si="240"/>
        <v>0.31673499180168807</v>
      </c>
      <c r="EN225" s="2">
        <f t="shared" si="240"/>
        <v>0.33391057752064612</v>
      </c>
      <c r="EO225" s="2">
        <f t="shared" si="240"/>
        <v>0.33431927308380827</v>
      </c>
      <c r="EQ225" s="2">
        <f t="shared" si="266"/>
        <v>0.32271449105531747</v>
      </c>
      <c r="ER225" s="2">
        <f t="shared" si="266"/>
        <v>0.32273546898418393</v>
      </c>
      <c r="ES225" s="2">
        <f t="shared" si="266"/>
        <v>0.32292568362184593</v>
      </c>
      <c r="ET225" s="2">
        <f t="shared" si="266"/>
        <v>0.31854785017648812</v>
      </c>
      <c r="EU225" s="2">
        <f t="shared" si="266"/>
        <v>0.32227943815862092</v>
      </c>
      <c r="EV225" s="2">
        <f t="shared" si="266"/>
        <v>0.3249164271771332</v>
      </c>
      <c r="EW225" s="2">
        <f t="shared" si="266"/>
        <v>0.31944703605840435</v>
      </c>
      <c r="EX225" s="2">
        <f t="shared" si="266"/>
        <v>0.31948095386304221</v>
      </c>
      <c r="EY225" s="2">
        <f t="shared" si="266"/>
        <v>0.32302270818822387</v>
      </c>
      <c r="EZ225" s="2">
        <f t="shared" si="266"/>
        <v>0.32862286094260384</v>
      </c>
      <c r="FA225" s="2">
        <f t="shared" si="266"/>
        <v>0.32487885438144637</v>
      </c>
      <c r="FB225" s="2">
        <f t="shared" si="266"/>
        <v>0.32532906095300201</v>
      </c>
      <c r="FC225" s="2">
        <f t="shared" si="266"/>
        <v>0.32311194220220962</v>
      </c>
      <c r="FD225" s="2">
        <f t="shared" si="266"/>
        <v>0.3270957155267904</v>
      </c>
      <c r="FE225" s="2">
        <f t="shared" si="266"/>
        <v>0.33449523029169886</v>
      </c>
      <c r="FG225" s="2">
        <f t="shared" si="267"/>
        <v>0.99999997280852793</v>
      </c>
      <c r="FH225" s="2">
        <f t="shared" si="267"/>
        <v>0.9999995312585136</v>
      </c>
      <c r="FI225" s="2">
        <f t="shared" si="267"/>
        <v>0.99999948714871389</v>
      </c>
      <c r="FJ225" s="2">
        <f t="shared" si="267"/>
        <v>0.99999961394299686</v>
      </c>
      <c r="FK225" s="2">
        <f t="shared" si="267"/>
        <v>0.99999967716926241</v>
      </c>
      <c r="FL225" s="2">
        <f t="shared" si="267"/>
        <v>0.99999973601453573</v>
      </c>
      <c r="FM225" s="2">
        <f t="shared" si="267"/>
        <v>0.99999982507678786</v>
      </c>
      <c r="FN225" s="2">
        <f t="shared" si="267"/>
        <v>0.99999979527139204</v>
      </c>
      <c r="FO225" s="2">
        <f t="shared" si="267"/>
        <v>0.99999980259933996</v>
      </c>
      <c r="FP225" s="2">
        <f t="shared" si="267"/>
        <v>0.99999980957521339</v>
      </c>
      <c r="FQ225" s="2">
        <f t="shared" si="267"/>
        <v>0.99999979668763228</v>
      </c>
      <c r="FR225" s="2">
        <f t="shared" si="267"/>
        <v>0.99999980421503087</v>
      </c>
      <c r="FS225" s="2">
        <f t="shared" si="267"/>
        <v>0.99999978346170637</v>
      </c>
      <c r="FT225" s="2">
        <f t="shared" si="267"/>
        <v>0.99999977765696191</v>
      </c>
      <c r="FU225" s="2">
        <f t="shared" si="267"/>
        <v>0.99999973524116792</v>
      </c>
      <c r="FW225" s="2">
        <f t="shared" si="257"/>
        <v>0.99186707467185431</v>
      </c>
      <c r="FX225" s="2">
        <f t="shared" si="257"/>
        <v>0.98679848795358471</v>
      </c>
      <c r="FY225" s="2">
        <f t="shared" si="257"/>
        <v>0.98050443845159807</v>
      </c>
      <c r="FZ225" s="2">
        <f t="shared" si="257"/>
        <v>0.98634307246325026</v>
      </c>
      <c r="GA225" s="2">
        <f t="shared" si="257"/>
        <v>0.98849985003812624</v>
      </c>
      <c r="GB225" s="2">
        <f t="shared" si="257"/>
        <v>0.99297751264195966</v>
      </c>
      <c r="GC225" s="2">
        <f t="shared" si="257"/>
        <v>0.99422976620396164</v>
      </c>
      <c r="GD225" s="2">
        <f t="shared" si="257"/>
        <v>0.99522340540446697</v>
      </c>
      <c r="GE225" s="2">
        <f t="shared" si="257"/>
        <v>0.99499357096159802</v>
      </c>
      <c r="GF225" s="2">
        <f t="shared" si="257"/>
        <v>0.99429274864388406</v>
      </c>
      <c r="GG225" s="2">
        <f t="shared" si="257"/>
        <v>0.99317157687224944</v>
      </c>
      <c r="GH225" s="2">
        <f t="shared" si="257"/>
        <v>0.99158325496617072</v>
      </c>
      <c r="GI225" s="2">
        <f t="shared" si="257"/>
        <v>0.99076213493979914</v>
      </c>
      <c r="GJ225" s="2">
        <f t="shared" si="257"/>
        <v>0.98813873159274845</v>
      </c>
      <c r="GK225" s="2">
        <f t="shared" si="257"/>
        <v>0.98529211010400308</v>
      </c>
      <c r="GM225" s="82">
        <f t="shared" si="258"/>
        <v>5.2046070726777909E-51</v>
      </c>
      <c r="GN225" s="82">
        <f t="shared" si="258"/>
        <v>0</v>
      </c>
      <c r="GO225" s="82">
        <f t="shared" si="258"/>
        <v>0</v>
      </c>
      <c r="GP225" s="82">
        <f t="shared" si="258"/>
        <v>0</v>
      </c>
      <c r="GQ225" s="82">
        <f t="shared" si="258"/>
        <v>0</v>
      </c>
      <c r="GR225" s="82">
        <f t="shared" si="258"/>
        <v>0</v>
      </c>
      <c r="GS225" s="82">
        <f t="shared" si="258"/>
        <v>0</v>
      </c>
      <c r="GT225" s="82">
        <f t="shared" si="258"/>
        <v>0</v>
      </c>
      <c r="GU225" s="82">
        <f t="shared" si="258"/>
        <v>0</v>
      </c>
      <c r="GV225" s="82">
        <f t="shared" si="258"/>
        <v>0</v>
      </c>
      <c r="GW225" s="82">
        <f t="shared" si="258"/>
        <v>0</v>
      </c>
      <c r="GX225" s="82">
        <f t="shared" si="258"/>
        <v>0</v>
      </c>
      <c r="GY225" s="82">
        <f t="shared" si="258"/>
        <v>0</v>
      </c>
      <c r="GZ225" s="82">
        <f t="shared" si="258"/>
        <v>0</v>
      </c>
      <c r="HA225" s="82">
        <f t="shared" si="258"/>
        <v>0</v>
      </c>
      <c r="HC225" s="82">
        <f t="shared" si="268"/>
        <v>3.0247827558792235E-177</v>
      </c>
      <c r="HD225" s="82">
        <f t="shared" si="268"/>
        <v>0</v>
      </c>
      <c r="HE225" s="82">
        <f t="shared" si="268"/>
        <v>0</v>
      </c>
      <c r="HF225" s="82">
        <f t="shared" si="262"/>
        <v>0</v>
      </c>
      <c r="HG225" s="82">
        <f t="shared" si="262"/>
        <v>0</v>
      </c>
      <c r="HH225" s="82">
        <f t="shared" si="262"/>
        <v>0</v>
      </c>
      <c r="HI225" s="82">
        <f t="shared" si="242"/>
        <v>0</v>
      </c>
      <c r="HJ225" s="82">
        <f t="shared" si="242"/>
        <v>0</v>
      </c>
      <c r="HK225" s="82">
        <f t="shared" si="242"/>
        <v>0</v>
      </c>
      <c r="HL225" s="82">
        <f t="shared" si="242"/>
        <v>0</v>
      </c>
      <c r="HM225" s="82">
        <f t="shared" si="242"/>
        <v>0</v>
      </c>
      <c r="HN225" s="82">
        <f t="shared" si="242"/>
        <v>0</v>
      </c>
      <c r="HO225" s="82">
        <f t="shared" si="227"/>
        <v>0</v>
      </c>
      <c r="HP225" s="82">
        <f t="shared" si="227"/>
        <v>0</v>
      </c>
      <c r="HQ225" s="82">
        <f t="shared" si="227"/>
        <v>0</v>
      </c>
      <c r="HS225" s="82">
        <f t="shared" si="259"/>
        <v>3.4851498905957404E-58</v>
      </c>
      <c r="HT225" s="82">
        <f t="shared" si="259"/>
        <v>2.8203972878549522E-62</v>
      </c>
      <c r="HU225" s="82">
        <f t="shared" si="259"/>
        <v>4.9655816987305701E-58</v>
      </c>
      <c r="HV225" s="82">
        <f t="shared" si="259"/>
        <v>5.9409240311412474E-79</v>
      </c>
      <c r="HW225" s="82">
        <f t="shared" si="259"/>
        <v>3.8301598166414019E-88</v>
      </c>
      <c r="HX225" s="82">
        <f t="shared" si="259"/>
        <v>5.0391618936147089E-99</v>
      </c>
      <c r="HY225" s="82">
        <f t="shared" si="259"/>
        <v>1.4027595638888312E-112</v>
      </c>
      <c r="HZ225" s="82">
        <f t="shared" si="259"/>
        <v>3.230636190096333E-144</v>
      </c>
      <c r="IA225" s="82">
        <f t="shared" si="259"/>
        <v>1.5366521792316771E-128</v>
      </c>
      <c r="IB225" s="82">
        <f t="shared" si="259"/>
        <v>3.1385524385925993E-113</v>
      </c>
      <c r="IC225" s="82">
        <f t="shared" si="259"/>
        <v>8.9626070713918132E-104</v>
      </c>
      <c r="ID225" s="82">
        <f t="shared" si="259"/>
        <v>3.2229914295493089E-90</v>
      </c>
      <c r="IE225" s="82">
        <f t="shared" si="259"/>
        <v>4.9392019372147568E-113</v>
      </c>
      <c r="IF225" s="82">
        <f t="shared" si="259"/>
        <v>1.0139364763431798E-97</v>
      </c>
      <c r="IG225" s="82">
        <f t="shared" si="259"/>
        <v>2.8217312845325477E-124</v>
      </c>
      <c r="II225" s="82">
        <f t="shared" si="260"/>
        <v>1.7846092482780918E-7</v>
      </c>
      <c r="IJ225" s="82">
        <f t="shared" si="260"/>
        <v>3.4554538435183154E-8</v>
      </c>
      <c r="IK225" s="82">
        <f t="shared" si="260"/>
        <v>6.1245371147436764E-7</v>
      </c>
      <c r="IL225" s="82">
        <f t="shared" si="260"/>
        <v>2.4082789776348444E-9</v>
      </c>
      <c r="IM225" s="82">
        <f t="shared" si="260"/>
        <v>1.2469678476051507E-10</v>
      </c>
      <c r="IN225" s="82">
        <f t="shared" si="260"/>
        <v>1.0465330059802918E-12</v>
      </c>
      <c r="IO225" s="82">
        <f t="shared" si="260"/>
        <v>5.3035283779365801E-14</v>
      </c>
      <c r="IP225" s="82">
        <f t="shared" si="260"/>
        <v>1.0168356886193336E-18</v>
      </c>
      <c r="IQ225" s="82">
        <f t="shared" si="260"/>
        <v>1.8648843618157508E-16</v>
      </c>
      <c r="IR225" s="82">
        <f t="shared" si="260"/>
        <v>2.1303530872908336E-14</v>
      </c>
      <c r="IS225" s="82">
        <f t="shared" si="260"/>
        <v>5.5972077743650301E-13</v>
      </c>
      <c r="IT225" s="82">
        <f t="shared" si="260"/>
        <v>5.1857573371833263E-11</v>
      </c>
      <c r="IU225" s="82">
        <f t="shared" si="260"/>
        <v>1.8114479564256275E-13</v>
      </c>
      <c r="IV225" s="82">
        <f t="shared" si="260"/>
        <v>1.1616889731893439E-18</v>
      </c>
      <c r="IW225" s="82">
        <f t="shared" si="260"/>
        <v>4.7026618914623887E-53</v>
      </c>
      <c r="IY225" s="82">
        <f t="shared" si="261"/>
        <v>1.7846092482780918E-7</v>
      </c>
      <c r="IZ225" s="82">
        <f t="shared" si="261"/>
        <v>3.4554538435183154E-8</v>
      </c>
      <c r="JA225" s="82">
        <f t="shared" si="261"/>
        <v>6.1245371147436764E-7</v>
      </c>
      <c r="JB225" s="82">
        <f t="shared" si="261"/>
        <v>2.4082789776348444E-9</v>
      </c>
      <c r="JC225" s="82">
        <f t="shared" si="261"/>
        <v>1.2469678476051507E-10</v>
      </c>
      <c r="JD225" s="82">
        <f t="shared" si="261"/>
        <v>1.0465330059802918E-12</v>
      </c>
      <c r="JE225" s="82">
        <f t="shared" si="261"/>
        <v>5.3035283779365801E-14</v>
      </c>
      <c r="JF225" s="82">
        <f t="shared" si="261"/>
        <v>1.0168356886193336E-18</v>
      </c>
      <c r="JG225" s="82">
        <f t="shared" si="261"/>
        <v>1.8648843618157508E-16</v>
      </c>
      <c r="JH225" s="82">
        <f t="shared" si="261"/>
        <v>2.1303530872908336E-14</v>
      </c>
      <c r="JI225" s="82">
        <f t="shared" si="261"/>
        <v>5.5972077743650301E-13</v>
      </c>
      <c r="JJ225" s="82">
        <f t="shared" si="261"/>
        <v>5.1857573371833263E-11</v>
      </c>
      <c r="JK225" s="82">
        <f t="shared" si="261"/>
        <v>1.8114479564256275E-13</v>
      </c>
      <c r="JL225" s="82">
        <f t="shared" si="261"/>
        <v>1.1616889731893439E-18</v>
      </c>
      <c r="JM225" s="82">
        <f t="shared" si="261"/>
        <v>4.7026618914623887E-53</v>
      </c>
    </row>
    <row r="226" spans="1:273" x14ac:dyDescent="0.25">
      <c r="B226" s="2">
        <v>199</v>
      </c>
      <c r="C226" s="37">
        <v>0.333202</v>
      </c>
      <c r="D226" s="37">
        <v>0.32787300000000003</v>
      </c>
      <c r="E226" s="37">
        <v>0.33334999999999998</v>
      </c>
      <c r="F226" s="37">
        <v>0.32565899999999998</v>
      </c>
      <c r="G226" s="37">
        <v>0.32774599999999998</v>
      </c>
      <c r="H226" s="37">
        <v>0.33086300000000002</v>
      </c>
      <c r="I226" s="37">
        <v>0.32603599999999999</v>
      </c>
      <c r="J226" s="37">
        <v>0.32640400000000003</v>
      </c>
      <c r="K226" s="37">
        <v>0.32656600000000002</v>
      </c>
      <c r="L226" s="37">
        <v>0.33165099999999997</v>
      </c>
      <c r="M226" s="37">
        <v>0.33415099999999998</v>
      </c>
      <c r="N226" s="37">
        <v>0.33553899999999998</v>
      </c>
      <c r="O226" s="37">
        <v>0.32418799999999998</v>
      </c>
      <c r="P226" s="37">
        <v>0.332484</v>
      </c>
      <c r="Q226" s="37">
        <v>0.33842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>
        <f t="shared" si="263"/>
        <v>0.33408496279117661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4.3350372088233891E-3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>
        <f t="shared" si="255"/>
        <v>0.33408496279117661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>
        <f t="shared" si="298"/>
        <v>0.33842</v>
      </c>
      <c r="DK226" s="2">
        <f t="shared" si="265"/>
        <v>0.64948394047619007</v>
      </c>
      <c r="DL226" s="2">
        <f t="shared" si="265"/>
        <v>0.47335850202429153</v>
      </c>
      <c r="DM226" s="2">
        <f t="shared" si="265"/>
        <v>0.48126641313320828</v>
      </c>
      <c r="DN226" s="2">
        <f t="shared" si="265"/>
        <v>0.50297927406353726</v>
      </c>
      <c r="DO226" s="2">
        <f t="shared" si="265"/>
        <v>0.52899918767506993</v>
      </c>
      <c r="DP226" s="2">
        <f t="shared" si="265"/>
        <v>0.53564144407308389</v>
      </c>
      <c r="DQ226" s="2">
        <f t="shared" si="265"/>
        <v>0.55640200246305427</v>
      </c>
      <c r="DR226" s="2">
        <f t="shared" si="265"/>
        <v>0.62631316129032255</v>
      </c>
      <c r="DS226" s="2">
        <f t="shared" si="265"/>
        <v>0.58755718828327774</v>
      </c>
      <c r="DT226" s="2">
        <f t="shared" si="265"/>
        <v>0.57323437330367089</v>
      </c>
      <c r="DU226" s="2">
        <f t="shared" si="265"/>
        <v>0.52949808387096764</v>
      </c>
      <c r="DV226" s="2">
        <f t="shared" si="265"/>
        <v>0.56611628943270309</v>
      </c>
      <c r="DW226" s="2">
        <f t="shared" si="265"/>
        <v>0.56222290322580648</v>
      </c>
      <c r="DX226" s="2">
        <f t="shared" si="265"/>
        <v>0.54275556781524914</v>
      </c>
      <c r="DY226" s="2">
        <f t="shared" si="265"/>
        <v>0.50140365485739735</v>
      </c>
      <c r="EA226" s="2">
        <f t="shared" si="241"/>
        <v>0.31516770945336764</v>
      </c>
      <c r="EB226" s="2">
        <f t="shared" si="241"/>
        <v>0.32108660710236392</v>
      </c>
      <c r="EC226" s="2">
        <f t="shared" si="241"/>
        <v>0.3212779441084464</v>
      </c>
      <c r="ED226" s="2">
        <f t="shared" si="241"/>
        <v>0.31814931524677326</v>
      </c>
      <c r="EE226" s="2">
        <f t="shared" si="241"/>
        <v>0.32148769762433543</v>
      </c>
      <c r="EF226" s="2">
        <f t="shared" si="240"/>
        <v>0.31945337204232377</v>
      </c>
      <c r="EG226" s="2">
        <f t="shared" si="240"/>
        <v>0.31399765337447427</v>
      </c>
      <c r="EH226" s="2">
        <f t="shared" si="240"/>
        <v>0.31206333181714585</v>
      </c>
      <c r="EI226" s="2">
        <f t="shared" si="240"/>
        <v>0.31625308081132797</v>
      </c>
      <c r="EJ226" s="2">
        <f t="shared" si="240"/>
        <v>0.31533330456304309</v>
      </c>
      <c r="EK226" s="2">
        <f t="shared" si="240"/>
        <v>0.31922259695829508</v>
      </c>
      <c r="EL226" s="2">
        <f t="shared" si="240"/>
        <v>0.32882918417363993</v>
      </c>
      <c r="EM226" s="2">
        <f t="shared" si="240"/>
        <v>0.31627157959396512</v>
      </c>
      <c r="EN226" s="2">
        <f t="shared" si="240"/>
        <v>0.33359625160177869</v>
      </c>
      <c r="EO226" s="2">
        <f t="shared" si="240"/>
        <v>0.33390473173316992</v>
      </c>
      <c r="EQ226" s="2">
        <f t="shared" si="266"/>
        <v>0.32238543448543044</v>
      </c>
      <c r="ER226" s="2">
        <f t="shared" si="266"/>
        <v>0.32242081761428421</v>
      </c>
      <c r="ES226" s="2">
        <f t="shared" si="266"/>
        <v>0.32262314736103165</v>
      </c>
      <c r="ET226" s="2">
        <f t="shared" si="266"/>
        <v>0.31821194844917555</v>
      </c>
      <c r="EU226" s="2">
        <f t="shared" si="266"/>
        <v>0.32194618201625658</v>
      </c>
      <c r="EV226" s="2">
        <f t="shared" si="266"/>
        <v>0.3246157070221084</v>
      </c>
      <c r="EW226" s="2">
        <f t="shared" si="266"/>
        <v>0.31910128118097669</v>
      </c>
      <c r="EX226" s="2">
        <f t="shared" si="266"/>
        <v>0.31906359673088147</v>
      </c>
      <c r="EY226" s="2">
        <f t="shared" si="266"/>
        <v>0.32260016023123028</v>
      </c>
      <c r="EZ226" s="2">
        <f t="shared" si="266"/>
        <v>0.32830479379374711</v>
      </c>
      <c r="FA226" s="2">
        <f t="shared" si="266"/>
        <v>0.32454117655267695</v>
      </c>
      <c r="FB226" s="2">
        <f t="shared" si="266"/>
        <v>0.32497329138742115</v>
      </c>
      <c r="FC226" s="2">
        <f t="shared" si="266"/>
        <v>0.32271263529177746</v>
      </c>
      <c r="FD226" s="2">
        <f t="shared" si="266"/>
        <v>0.32671552839396628</v>
      </c>
      <c r="FE226" s="2">
        <f t="shared" si="266"/>
        <v>0.33408737545925038</v>
      </c>
      <c r="FG226" s="2">
        <f t="shared" si="267"/>
        <v>0.99999997520108264</v>
      </c>
      <c r="FH226" s="2">
        <f t="shared" si="267"/>
        <v>0.99999957250266591</v>
      </c>
      <c r="FI226" s="2">
        <f t="shared" si="267"/>
        <v>0.99999953227404692</v>
      </c>
      <c r="FJ226" s="2">
        <f t="shared" si="267"/>
        <v>0.9999996479118165</v>
      </c>
      <c r="FK226" s="2">
        <f t="shared" si="267"/>
        <v>0.99999970557485962</v>
      </c>
      <c r="FL226" s="2">
        <f t="shared" si="267"/>
        <v>0.9999997592423896</v>
      </c>
      <c r="FM226" s="2">
        <f t="shared" si="267"/>
        <v>0.99999984046813206</v>
      </c>
      <c r="FN226" s="2">
        <f t="shared" si="267"/>
        <v>0.99999981328528698</v>
      </c>
      <c r="FO226" s="2">
        <f t="shared" si="267"/>
        <v>0.99999981996845522</v>
      </c>
      <c r="FP226" s="2">
        <f t="shared" si="267"/>
        <v>0.99999982633052764</v>
      </c>
      <c r="FQ226" s="2">
        <f t="shared" si="267"/>
        <v>0.99999981457691356</v>
      </c>
      <c r="FR226" s="2">
        <f t="shared" si="267"/>
        <v>0.99999982144198285</v>
      </c>
      <c r="FS226" s="2">
        <f t="shared" si="267"/>
        <v>0.99999980251472531</v>
      </c>
      <c r="FT226" s="2">
        <f t="shared" si="267"/>
        <v>0.99999979722073529</v>
      </c>
      <c r="FU226" s="2">
        <f t="shared" si="267"/>
        <v>0.99999975853706968</v>
      </c>
      <c r="FW226" s="2">
        <f t="shared" si="257"/>
        <v>0.99257737224380505</v>
      </c>
      <c r="FX226" s="2">
        <f t="shared" si="257"/>
        <v>0.98794607620086738</v>
      </c>
      <c r="FY226" s="2">
        <f t="shared" si="257"/>
        <v>0.98218928408033357</v>
      </c>
      <c r="FZ226" s="2">
        <f t="shared" si="257"/>
        <v>0.98752974903256918</v>
      </c>
      <c r="GA226" s="2">
        <f t="shared" si="257"/>
        <v>0.98950111487899051</v>
      </c>
      <c r="GB226" s="2">
        <f t="shared" si="257"/>
        <v>0.99359145555287287</v>
      </c>
      <c r="GC226" s="2">
        <f t="shared" si="257"/>
        <v>0.99473481100101735</v>
      </c>
      <c r="GD226" s="2">
        <f t="shared" si="257"/>
        <v>0.99564186227828477</v>
      </c>
      <c r="GE226" s="2">
        <f t="shared" si="257"/>
        <v>0.99543207022496472</v>
      </c>
      <c r="GF226" s="2">
        <f t="shared" si="257"/>
        <v>0.99479230972188515</v>
      </c>
      <c r="GG226" s="2">
        <f t="shared" si="257"/>
        <v>0.99376866013317677</v>
      </c>
      <c r="GH226" s="2">
        <f t="shared" si="257"/>
        <v>0.99231814825338061</v>
      </c>
      <c r="GI226" s="2">
        <f t="shared" si="257"/>
        <v>0.99156811322525951</v>
      </c>
      <c r="GJ226" s="2">
        <f t="shared" si="257"/>
        <v>0.98917109291386474</v>
      </c>
      <c r="GK226" s="2">
        <f t="shared" si="257"/>
        <v>0.98656886328820959</v>
      </c>
      <c r="GM226" s="82">
        <f t="shared" si="258"/>
        <v>1.115386081889419E-51</v>
      </c>
      <c r="GN226" s="82">
        <f t="shared" si="258"/>
        <v>0</v>
      </c>
      <c r="GO226" s="82">
        <f t="shared" si="258"/>
        <v>0</v>
      </c>
      <c r="GP226" s="82">
        <f t="shared" si="258"/>
        <v>0</v>
      </c>
      <c r="GQ226" s="82">
        <f t="shared" si="258"/>
        <v>0</v>
      </c>
      <c r="GR226" s="82">
        <f t="shared" si="258"/>
        <v>0</v>
      </c>
      <c r="GS226" s="82">
        <f t="shared" si="258"/>
        <v>0</v>
      </c>
      <c r="GT226" s="82">
        <f t="shared" si="258"/>
        <v>0</v>
      </c>
      <c r="GU226" s="82">
        <f t="shared" si="258"/>
        <v>0</v>
      </c>
      <c r="GV226" s="82">
        <f t="shared" si="258"/>
        <v>0</v>
      </c>
      <c r="GW226" s="82">
        <f t="shared" si="258"/>
        <v>0</v>
      </c>
      <c r="GX226" s="82">
        <f t="shared" si="258"/>
        <v>0</v>
      </c>
      <c r="GY226" s="82">
        <f t="shared" si="258"/>
        <v>0</v>
      </c>
      <c r="GZ226" s="82">
        <f t="shared" si="258"/>
        <v>0</v>
      </c>
      <c r="HA226" s="82">
        <f t="shared" si="258"/>
        <v>0</v>
      </c>
      <c r="HC226" s="82">
        <f t="shared" si="268"/>
        <v>4.065747908739864E-180</v>
      </c>
      <c r="HD226" s="82">
        <f t="shared" si="268"/>
        <v>0</v>
      </c>
      <c r="HE226" s="82">
        <f t="shared" si="268"/>
        <v>0</v>
      </c>
      <c r="HF226" s="82">
        <f t="shared" si="262"/>
        <v>0</v>
      </c>
      <c r="HG226" s="82">
        <f t="shared" si="262"/>
        <v>0</v>
      </c>
      <c r="HH226" s="82">
        <f t="shared" si="262"/>
        <v>0</v>
      </c>
      <c r="HI226" s="82">
        <f t="shared" si="242"/>
        <v>0</v>
      </c>
      <c r="HJ226" s="82">
        <f t="shared" si="242"/>
        <v>0</v>
      </c>
      <c r="HK226" s="82">
        <f t="shared" si="242"/>
        <v>0</v>
      </c>
      <c r="HL226" s="82">
        <f t="shared" si="242"/>
        <v>0</v>
      </c>
      <c r="HM226" s="82">
        <f t="shared" si="242"/>
        <v>0</v>
      </c>
      <c r="HN226" s="82">
        <f t="shared" si="242"/>
        <v>0</v>
      </c>
      <c r="HO226" s="82">
        <f t="shared" si="227"/>
        <v>0</v>
      </c>
      <c r="HP226" s="82">
        <f t="shared" si="227"/>
        <v>0</v>
      </c>
      <c r="HQ226" s="82">
        <f t="shared" si="227"/>
        <v>0</v>
      </c>
      <c r="HS226" s="82">
        <f t="shared" si="259"/>
        <v>1.4414648185197983E-59</v>
      </c>
      <c r="HT226" s="82">
        <f t="shared" si="259"/>
        <v>5.8011960636666749E-64</v>
      </c>
      <c r="HU226" s="82">
        <f t="shared" si="259"/>
        <v>1.1914300027465174E-59</v>
      </c>
      <c r="HV226" s="82">
        <f t="shared" si="259"/>
        <v>4.9911905267270699E-81</v>
      </c>
      <c r="HW226" s="82">
        <f t="shared" si="259"/>
        <v>2.038537254372735E-90</v>
      </c>
      <c r="HX226" s="82">
        <f t="shared" si="259"/>
        <v>1.9971042158020085E-101</v>
      </c>
      <c r="HY226" s="82">
        <f t="shared" si="259"/>
        <v>3.5016299849411232E-115</v>
      </c>
      <c r="HZ226" s="82">
        <f t="shared" si="259"/>
        <v>1.4754636088118556E-147</v>
      </c>
      <c r="IA226" s="82">
        <f t="shared" si="259"/>
        <v>1.675058514129776E-131</v>
      </c>
      <c r="IB226" s="82">
        <f t="shared" si="259"/>
        <v>7.0938367116173622E-116</v>
      </c>
      <c r="IC226" s="82">
        <f t="shared" si="259"/>
        <v>3.0022651132917039E-106</v>
      </c>
      <c r="ID226" s="82">
        <f t="shared" si="259"/>
        <v>2.070792404034978E-92</v>
      </c>
      <c r="IE226" s="82">
        <f t="shared" si="259"/>
        <v>7.6183359890162781E-116</v>
      </c>
      <c r="IF226" s="82">
        <f t="shared" si="259"/>
        <v>3.5479920445056394E-100</v>
      </c>
      <c r="IG226" s="82">
        <f t="shared" si="259"/>
        <v>1.8698004269807966E-127</v>
      </c>
      <c r="II226" s="82">
        <f t="shared" si="260"/>
        <v>1.0344026911181613E-7</v>
      </c>
      <c r="IJ226" s="82">
        <f t="shared" si="260"/>
        <v>1.7565425837267857E-8</v>
      </c>
      <c r="IK226" s="82">
        <f t="shared" si="260"/>
        <v>3.3168642726801307E-7</v>
      </c>
      <c r="IL226" s="82">
        <f t="shared" si="260"/>
        <v>1.0876493115793211E-9</v>
      </c>
      <c r="IM226" s="82">
        <f t="shared" si="260"/>
        <v>5.1496270922526841E-11</v>
      </c>
      <c r="IN226" s="82">
        <f t="shared" si="260"/>
        <v>3.9647017596477025E-13</v>
      </c>
      <c r="IO226" s="82">
        <f t="shared" si="260"/>
        <v>1.876703395294112E-14</v>
      </c>
      <c r="IP226" s="82">
        <f t="shared" si="260"/>
        <v>2.5728142256040468E-19</v>
      </c>
      <c r="IQ226" s="82">
        <f t="shared" si="260"/>
        <v>5.5832217868181643E-17</v>
      </c>
      <c r="IR226" s="82">
        <f t="shared" si="260"/>
        <v>7.3150719211045847E-15</v>
      </c>
      <c r="IS226" s="82">
        <f t="shared" si="260"/>
        <v>2.0838832567854051E-13</v>
      </c>
      <c r="IT226" s="82">
        <f t="shared" si="260"/>
        <v>2.1969012281182654E-11</v>
      </c>
      <c r="IU226" s="82">
        <f t="shared" si="260"/>
        <v>6.0470807672270753E-14</v>
      </c>
      <c r="IV226" s="82">
        <f t="shared" si="260"/>
        <v>2.2166300283291714E-19</v>
      </c>
      <c r="IW226" s="82">
        <f t="shared" si="260"/>
        <v>2.5251933022083298E-55</v>
      </c>
      <c r="IY226" s="82">
        <f t="shared" si="261"/>
        <v>1.0344026911181613E-7</v>
      </c>
      <c r="IZ226" s="82">
        <f t="shared" si="261"/>
        <v>1.7565425837267857E-8</v>
      </c>
      <c r="JA226" s="82">
        <f t="shared" si="261"/>
        <v>3.3168642726801307E-7</v>
      </c>
      <c r="JB226" s="82">
        <f t="shared" si="261"/>
        <v>1.0876493115793211E-9</v>
      </c>
      <c r="JC226" s="82">
        <f t="shared" si="261"/>
        <v>5.1496270922526841E-11</v>
      </c>
      <c r="JD226" s="82">
        <f t="shared" si="261"/>
        <v>3.9647017596477025E-13</v>
      </c>
      <c r="JE226" s="82">
        <f t="shared" si="261"/>
        <v>1.876703395294112E-14</v>
      </c>
      <c r="JF226" s="82">
        <f t="shared" si="261"/>
        <v>2.5728142256040468E-19</v>
      </c>
      <c r="JG226" s="82">
        <f t="shared" si="261"/>
        <v>5.5832217868181643E-17</v>
      </c>
      <c r="JH226" s="82">
        <f t="shared" si="261"/>
        <v>7.3150719211045847E-15</v>
      </c>
      <c r="JI226" s="82">
        <f t="shared" si="261"/>
        <v>2.0838832567854051E-13</v>
      </c>
      <c r="JJ226" s="82">
        <f t="shared" si="261"/>
        <v>2.1969012281182654E-11</v>
      </c>
      <c r="JK226" s="82">
        <f t="shared" si="261"/>
        <v>6.0470807672270753E-14</v>
      </c>
      <c r="JL226" s="82">
        <f t="shared" si="261"/>
        <v>2.2166300283291714E-19</v>
      </c>
      <c r="JM226" s="82">
        <f t="shared" si="261"/>
        <v>2.5251933022083298E-55</v>
      </c>
    </row>
    <row r="227" spans="1:273" x14ac:dyDescent="0.25">
      <c r="B227" s="2">
        <v>200</v>
      </c>
      <c r="C227" s="37">
        <v>0.33199400000000001</v>
      </c>
      <c r="D227" s="37">
        <v>0.31874000000000002</v>
      </c>
      <c r="E227" s="37">
        <v>0.32016899999999998</v>
      </c>
      <c r="F227" s="37">
        <v>0.32675100000000001</v>
      </c>
      <c r="G227" s="37">
        <v>0.32698199999999999</v>
      </c>
      <c r="H227" s="37">
        <v>0.32747599999999999</v>
      </c>
      <c r="I227" s="37">
        <v>0.32466699999999998</v>
      </c>
      <c r="J227" s="37">
        <v>0.32822099999999998</v>
      </c>
      <c r="K227" s="37">
        <v>0.32606600000000002</v>
      </c>
      <c r="L227" s="37">
        <v>0.33471800000000002</v>
      </c>
      <c r="M227" s="37">
        <v>0.32451999999999998</v>
      </c>
      <c r="N227" s="37">
        <v>0.33146900000000001</v>
      </c>
      <c r="O227" s="37">
        <v>0.34108100000000002</v>
      </c>
      <c r="P227" s="37">
        <v>0.32491599999999998</v>
      </c>
      <c r="Q227" s="37">
        <v>0.33359499999999997</v>
      </c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>
        <f t="shared" si="263"/>
        <v>0.333677235815175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-8.2235815175024651E-5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>
        <f t="shared" si="255"/>
        <v>0.333677235815175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>
        <f t="shared" si="298"/>
        <v>0.33359499999999997</v>
      </c>
      <c r="DK227" s="2">
        <f t="shared" si="265"/>
        <v>0.65079089285714242</v>
      </c>
      <c r="DL227" s="2">
        <f t="shared" si="265"/>
        <v>0.47384243643724699</v>
      </c>
      <c r="DM227" s="2">
        <f t="shared" si="265"/>
        <v>0.48177945666041277</v>
      </c>
      <c r="DN227" s="2">
        <f t="shared" si="265"/>
        <v>0.50362293930772883</v>
      </c>
      <c r="DO227" s="2">
        <f t="shared" si="265"/>
        <v>0.52976938823529407</v>
      </c>
      <c r="DP227" s="2">
        <f t="shared" si="265"/>
        <v>0.53638420142602505</v>
      </c>
      <c r="DQ227" s="2">
        <f t="shared" si="265"/>
        <v>0.55724597339901483</v>
      </c>
      <c r="DR227" s="2">
        <f t="shared" si="265"/>
        <v>0.62752689919354832</v>
      </c>
      <c r="DS227" s="2">
        <f t="shared" si="265"/>
        <v>0.58855371486837238</v>
      </c>
      <c r="DT227" s="2">
        <f t="shared" si="265"/>
        <v>0.57417441868743058</v>
      </c>
      <c r="DU227" s="2">
        <f t="shared" si="265"/>
        <v>0.53020632258064504</v>
      </c>
      <c r="DV227" s="2">
        <f t="shared" si="265"/>
        <v>0.56702225739710799</v>
      </c>
      <c r="DW227" s="2">
        <f t="shared" si="265"/>
        <v>0.56311232258064514</v>
      </c>
      <c r="DX227" s="2">
        <f t="shared" si="265"/>
        <v>0.54354081341642213</v>
      </c>
      <c r="DY227" s="2">
        <f t="shared" si="265"/>
        <v>0.50197579322638131</v>
      </c>
      <c r="DZ227" s="5"/>
      <c r="EA227" s="2">
        <f t="shared" si="241"/>
        <v>0.31476700190336265</v>
      </c>
      <c r="EB227" s="2">
        <f t="shared" si="241"/>
        <v>0.32075722017328057</v>
      </c>
      <c r="EC227" s="2">
        <f t="shared" si="241"/>
        <v>0.32096020896767474</v>
      </c>
      <c r="ED227" s="2">
        <f t="shared" si="241"/>
        <v>0.31781258092407938</v>
      </c>
      <c r="EE227" s="2">
        <f t="shared" si="241"/>
        <v>0.32114981903223638</v>
      </c>
      <c r="EF227" s="2">
        <f t="shared" si="240"/>
        <v>0.31910106840947972</v>
      </c>
      <c r="EG227" s="2">
        <f t="shared" si="240"/>
        <v>0.31360286826995781</v>
      </c>
      <c r="EH227" s="2">
        <f t="shared" si="240"/>
        <v>0.31157940715581067</v>
      </c>
      <c r="EI227" s="2">
        <f t="shared" si="240"/>
        <v>0.31576958450822806</v>
      </c>
      <c r="EJ227" s="2">
        <f t="shared" si="240"/>
        <v>0.31489060036504357</v>
      </c>
      <c r="EK227" s="2">
        <f t="shared" si="240"/>
        <v>0.31883290229866884</v>
      </c>
      <c r="EL227" s="2">
        <f t="shared" si="240"/>
        <v>0.32851127661541257</v>
      </c>
      <c r="EM227" s="2">
        <f t="shared" si="240"/>
        <v>0.31580816738624223</v>
      </c>
      <c r="EN227" s="2">
        <f t="shared" si="240"/>
        <v>0.33328192568291126</v>
      </c>
      <c r="EO227" s="2">
        <f t="shared" si="240"/>
        <v>0.33349019038253158</v>
      </c>
      <c r="EP227" s="5"/>
      <c r="EQ227" s="2">
        <f t="shared" si="266"/>
        <v>0.32205637791554342</v>
      </c>
      <c r="ER227" s="2">
        <f t="shared" si="266"/>
        <v>0.32210616624438448</v>
      </c>
      <c r="ES227" s="2">
        <f t="shared" si="266"/>
        <v>0.32232061110021731</v>
      </c>
      <c r="ET227" s="2">
        <f t="shared" si="266"/>
        <v>0.31787604672186293</v>
      </c>
      <c r="EU227" s="2">
        <f t="shared" si="266"/>
        <v>0.32161292587389223</v>
      </c>
      <c r="EV227" s="2">
        <f t="shared" si="266"/>
        <v>0.3243149868670836</v>
      </c>
      <c r="EW227" s="2">
        <f t="shared" si="266"/>
        <v>0.31875552630354903</v>
      </c>
      <c r="EX227" s="2">
        <f t="shared" si="266"/>
        <v>0.31864623959872079</v>
      </c>
      <c r="EY227" s="2">
        <f t="shared" si="266"/>
        <v>0.32217761227423664</v>
      </c>
      <c r="EZ227" s="2">
        <f t="shared" si="266"/>
        <v>0.32798672664489037</v>
      </c>
      <c r="FA227" s="2">
        <f t="shared" si="266"/>
        <v>0.32420349872390752</v>
      </c>
      <c r="FB227" s="2">
        <f t="shared" si="266"/>
        <v>0.32461752182184023</v>
      </c>
      <c r="FC227" s="2">
        <f t="shared" si="266"/>
        <v>0.3223133283813453</v>
      </c>
      <c r="FD227" s="2">
        <f t="shared" si="266"/>
        <v>0.32633534126114211</v>
      </c>
      <c r="FE227" s="2">
        <f t="shared" si="266"/>
        <v>0.3336795206268019</v>
      </c>
      <c r="FG227" s="2">
        <f t="shared" si="267"/>
        <v>0.99999997738311852</v>
      </c>
      <c r="FH227" s="2">
        <f t="shared" si="267"/>
        <v>0.99999961011778293</v>
      </c>
      <c r="FI227" s="2">
        <f t="shared" si="267"/>
        <v>0.99999957342884349</v>
      </c>
      <c r="FJ227" s="2">
        <f t="shared" si="267"/>
        <v>0.99999967889175034</v>
      </c>
      <c r="FK227" s="2">
        <f t="shared" si="267"/>
        <v>0.99999973148107368</v>
      </c>
      <c r="FL227" s="2">
        <f t="shared" si="267"/>
        <v>0.999999780426445</v>
      </c>
      <c r="FM227" s="2">
        <f t="shared" si="267"/>
        <v>0.99999985450520512</v>
      </c>
      <c r="FN227" s="2">
        <f t="shared" si="267"/>
        <v>0.99999982971415513</v>
      </c>
      <c r="FO227" s="2">
        <f t="shared" si="267"/>
        <v>0.9999998358092772</v>
      </c>
      <c r="FP227" s="2">
        <f t="shared" si="267"/>
        <v>0.99999984161155631</v>
      </c>
      <c r="FQ227" s="2">
        <f t="shared" si="267"/>
        <v>0.99999983089213251</v>
      </c>
      <c r="FR227" s="2">
        <f t="shared" si="267"/>
        <v>0.99999983715315033</v>
      </c>
      <c r="FS227" s="2">
        <f t="shared" si="267"/>
        <v>0.99999981989128572</v>
      </c>
      <c r="FT227" s="2">
        <f t="shared" si="267"/>
        <v>0.9999998150631092</v>
      </c>
      <c r="FU227" s="2">
        <f t="shared" si="267"/>
        <v>0.99999977978318555</v>
      </c>
      <c r="FV227" s="5"/>
      <c r="FW227" s="2">
        <f t="shared" si="257"/>
        <v>0.99322605889584703</v>
      </c>
      <c r="FX227" s="2">
        <f t="shared" si="257"/>
        <v>0.9889950187942681</v>
      </c>
      <c r="FY227" s="2">
        <f t="shared" si="257"/>
        <v>0.98373093796491429</v>
      </c>
      <c r="FZ227" s="2">
        <f t="shared" si="257"/>
        <v>0.98861450324701927</v>
      </c>
      <c r="GA227" s="2">
        <f t="shared" si="257"/>
        <v>0.99041604942909911</v>
      </c>
      <c r="GB227" s="2">
        <f t="shared" si="257"/>
        <v>0.994152040437979</v>
      </c>
      <c r="GC227" s="2">
        <f t="shared" si="257"/>
        <v>0.99519586490407375</v>
      </c>
      <c r="GD227" s="2">
        <f t="shared" si="257"/>
        <v>0.99602380641188759</v>
      </c>
      <c r="GE227" s="2">
        <f t="shared" si="257"/>
        <v>0.99583232342456207</v>
      </c>
      <c r="GF227" s="2">
        <f t="shared" si="257"/>
        <v>0.9952483527171242</v>
      </c>
      <c r="GG227" s="2">
        <f t="shared" si="257"/>
        <v>0.99431383282707431</v>
      </c>
      <c r="GH227" s="2">
        <f t="shared" si="257"/>
        <v>0.99298932929040362</v>
      </c>
      <c r="GI227" s="2">
        <f t="shared" si="257"/>
        <v>0.99230431832631671</v>
      </c>
      <c r="GJ227" s="2">
        <f t="shared" si="257"/>
        <v>0.99011450019342684</v>
      </c>
      <c r="GK227" s="2">
        <f t="shared" si="257"/>
        <v>0.9877361644011815</v>
      </c>
      <c r="GL227" s="5"/>
      <c r="GM227" s="82">
        <f t="shared" si="258"/>
        <v>2.3658430814127589E-52</v>
      </c>
      <c r="GN227" s="82">
        <f t="shared" si="258"/>
        <v>0</v>
      </c>
      <c r="GO227" s="82">
        <f t="shared" si="258"/>
        <v>0</v>
      </c>
      <c r="GP227" s="82">
        <f t="shared" si="258"/>
        <v>0</v>
      </c>
      <c r="GQ227" s="82">
        <f t="shared" si="258"/>
        <v>0</v>
      </c>
      <c r="GR227" s="82">
        <f t="shared" si="258"/>
        <v>0</v>
      </c>
      <c r="GS227" s="82">
        <f t="shared" si="258"/>
        <v>0</v>
      </c>
      <c r="GT227" s="82">
        <f t="shared" si="258"/>
        <v>0</v>
      </c>
      <c r="GU227" s="82">
        <f t="shared" si="258"/>
        <v>0</v>
      </c>
      <c r="GV227" s="82">
        <f t="shared" si="258"/>
        <v>0</v>
      </c>
      <c r="GW227" s="82">
        <f t="shared" si="258"/>
        <v>0</v>
      </c>
      <c r="GX227" s="82">
        <f t="shared" si="258"/>
        <v>0</v>
      </c>
      <c r="GY227" s="82">
        <f t="shared" si="258"/>
        <v>0</v>
      </c>
      <c r="GZ227" s="82">
        <f t="shared" si="258"/>
        <v>0</v>
      </c>
      <c r="HA227" s="82">
        <f t="shared" si="258"/>
        <v>0</v>
      </c>
      <c r="HC227" s="82">
        <f t="shared" si="268"/>
        <v>5.1796401444580967E-183</v>
      </c>
      <c r="HD227" s="82">
        <f t="shared" si="268"/>
        <v>0</v>
      </c>
      <c r="HE227" s="82">
        <f t="shared" si="268"/>
        <v>0</v>
      </c>
      <c r="HF227" s="82">
        <f t="shared" si="262"/>
        <v>0</v>
      </c>
      <c r="HG227" s="82">
        <f t="shared" si="262"/>
        <v>0</v>
      </c>
      <c r="HH227" s="82">
        <f t="shared" si="262"/>
        <v>0</v>
      </c>
      <c r="HI227" s="82">
        <f t="shared" si="242"/>
        <v>0</v>
      </c>
      <c r="HJ227" s="82">
        <f t="shared" si="242"/>
        <v>0</v>
      </c>
      <c r="HK227" s="82">
        <f t="shared" si="242"/>
        <v>0</v>
      </c>
      <c r="HL227" s="82">
        <f t="shared" si="242"/>
        <v>0</v>
      </c>
      <c r="HM227" s="82">
        <f t="shared" si="242"/>
        <v>0</v>
      </c>
      <c r="HN227" s="82">
        <f t="shared" si="242"/>
        <v>0</v>
      </c>
      <c r="HO227" s="82">
        <f t="shared" si="227"/>
        <v>0</v>
      </c>
      <c r="HP227" s="82">
        <f t="shared" si="227"/>
        <v>0</v>
      </c>
      <c r="HQ227" s="82">
        <f t="shared" si="227"/>
        <v>0</v>
      </c>
      <c r="HS227" s="82">
        <f t="shared" si="259"/>
        <v>5.7377225602699016E-61</v>
      </c>
      <c r="HT227" s="82">
        <f t="shared" si="259"/>
        <v>1.1315436274317336E-65</v>
      </c>
      <c r="HU227" s="82">
        <f t="shared" si="259"/>
        <v>2.7122361033568893E-61</v>
      </c>
      <c r="HV227" s="82">
        <f t="shared" si="259"/>
        <v>3.9366146291380392E-83</v>
      </c>
      <c r="HW227" s="82">
        <f t="shared" si="259"/>
        <v>1.0138488743421948E-92</v>
      </c>
      <c r="HX227" s="82">
        <f t="shared" si="259"/>
        <v>7.3998091189113776E-104</v>
      </c>
      <c r="HY227" s="82">
        <f t="shared" si="259"/>
        <v>8.1546982624023154E-118</v>
      </c>
      <c r="HZ227" s="82">
        <f t="shared" si="259"/>
        <v>6.1645993896718643E-151</v>
      </c>
      <c r="IA227" s="82">
        <f t="shared" si="259"/>
        <v>1.687802195441532E-134</v>
      </c>
      <c r="IB227" s="82">
        <f t="shared" si="259"/>
        <v>1.4930034846683535E-118</v>
      </c>
      <c r="IC227" s="82">
        <f t="shared" si="259"/>
        <v>9.3944005881130448E-109</v>
      </c>
      <c r="ID227" s="82">
        <f t="shared" si="259"/>
        <v>1.2510224285779795E-94</v>
      </c>
      <c r="IE227" s="82">
        <f t="shared" si="259"/>
        <v>1.084048833988175E-118</v>
      </c>
      <c r="IF227" s="82">
        <f t="shared" si="259"/>
        <v>1.1561173401981454E-102</v>
      </c>
      <c r="IG227" s="82">
        <f t="shared" si="259"/>
        <v>1.1283176988050851E-130</v>
      </c>
      <c r="II227" s="82">
        <f t="shared" si="260"/>
        <v>5.9376307257446404E-8</v>
      </c>
      <c r="IJ227" s="82">
        <f t="shared" si="260"/>
        <v>8.8094580060182122E-9</v>
      </c>
      <c r="IK227" s="82">
        <f t="shared" si="260"/>
        <v>1.7725603197920822E-7</v>
      </c>
      <c r="IL227" s="82">
        <f t="shared" si="260"/>
        <v>4.8336501303613889E-10</v>
      </c>
      <c r="IM227" s="82">
        <f t="shared" si="260"/>
        <v>2.0900976203308633E-11</v>
      </c>
      <c r="IN227" s="82">
        <f t="shared" si="260"/>
        <v>1.4762916888535187E-13</v>
      </c>
      <c r="IO227" s="82">
        <f t="shared" si="260"/>
        <v>6.523522424166732E-15</v>
      </c>
      <c r="IP227" s="82">
        <f t="shared" si="260"/>
        <v>6.3620768444208551E-20</v>
      </c>
      <c r="IQ227" s="82">
        <f t="shared" si="260"/>
        <v>1.6380376528121267E-17</v>
      </c>
      <c r="IR227" s="82">
        <f t="shared" si="260"/>
        <v>2.4661904866760867E-15</v>
      </c>
      <c r="IS227" s="82">
        <f t="shared" si="260"/>
        <v>7.6239829239872076E-14</v>
      </c>
      <c r="IT227" s="82">
        <f t="shared" si="260"/>
        <v>9.1614606300726814E-12</v>
      </c>
      <c r="IU227" s="82">
        <f t="shared" si="260"/>
        <v>1.9773207667577836E-14</v>
      </c>
      <c r="IV227" s="82">
        <f t="shared" si="260"/>
        <v>4.0908884241076117E-20</v>
      </c>
      <c r="IW227" s="82">
        <f t="shared" si="260"/>
        <v>1.2118658049520241E-57</v>
      </c>
      <c r="IY227" s="82">
        <f t="shared" si="261"/>
        <v>5.9376307257446404E-8</v>
      </c>
      <c r="IZ227" s="82">
        <f t="shared" si="261"/>
        <v>8.8094580060182122E-9</v>
      </c>
      <c r="JA227" s="82">
        <f t="shared" si="261"/>
        <v>1.7725603197920822E-7</v>
      </c>
      <c r="JB227" s="82">
        <f t="shared" si="261"/>
        <v>4.8336501303613889E-10</v>
      </c>
      <c r="JC227" s="82">
        <f t="shared" si="261"/>
        <v>2.0900976203308633E-11</v>
      </c>
      <c r="JD227" s="82">
        <f t="shared" si="261"/>
        <v>1.4762916888535187E-13</v>
      </c>
      <c r="JE227" s="82">
        <f t="shared" si="261"/>
        <v>6.523522424166732E-15</v>
      </c>
      <c r="JF227" s="82">
        <f t="shared" si="261"/>
        <v>6.3620768444208551E-20</v>
      </c>
      <c r="JG227" s="82">
        <f t="shared" si="261"/>
        <v>1.6380376528121267E-17</v>
      </c>
      <c r="JH227" s="82">
        <f t="shared" si="261"/>
        <v>2.4661904866760867E-15</v>
      </c>
      <c r="JI227" s="82">
        <f t="shared" si="261"/>
        <v>7.6239829239872076E-14</v>
      </c>
      <c r="JJ227" s="82">
        <f t="shared" si="261"/>
        <v>9.1614606300726814E-12</v>
      </c>
      <c r="JK227" s="82">
        <f t="shared" si="261"/>
        <v>1.9773207667577836E-14</v>
      </c>
      <c r="JL227" s="82">
        <f t="shared" si="261"/>
        <v>4.0908884241076117E-20</v>
      </c>
      <c r="JM227" s="82">
        <f t="shared" si="261"/>
        <v>1.2118658049520241E-57</v>
      </c>
    </row>
    <row r="228" spans="1:273" x14ac:dyDescent="0.25">
      <c r="AY228" s="5"/>
      <c r="AZ228" s="5"/>
      <c r="BO228" s="28">
        <f>SLOPE(BO27:BO227,$B27:$B227)</f>
        <v>1.3069523809523789E-3</v>
      </c>
      <c r="BP228" s="28">
        <f t="shared" ref="BP228:CC228" si="299">SLOPE(BP27:BP227,$B27:$B227)</f>
        <v>4.8393441295546571E-4</v>
      </c>
      <c r="BQ228" s="28">
        <f t="shared" si="299"/>
        <v>5.130435272045023E-4</v>
      </c>
      <c r="BR228" s="28">
        <f t="shared" si="299"/>
        <v>6.4366524419156039E-4</v>
      </c>
      <c r="BS228" s="28">
        <f t="shared" si="299"/>
        <v>7.7020056022408974E-4</v>
      </c>
      <c r="BT228" s="28">
        <f t="shared" si="299"/>
        <v>7.4275735294117675E-4</v>
      </c>
      <c r="BU228" s="28">
        <f t="shared" si="299"/>
        <v>8.4397093596059113E-4</v>
      </c>
      <c r="BV228" s="28">
        <f t="shared" si="299"/>
        <v>1.2137379032258063E-3</v>
      </c>
      <c r="BW228" s="28">
        <f t="shared" si="299"/>
        <v>9.965265850945496E-4</v>
      </c>
      <c r="BX228" s="28">
        <f t="shared" si="299"/>
        <v>9.4004538375973322E-4</v>
      </c>
      <c r="BY228" s="28">
        <f t="shared" si="299"/>
        <v>7.0823870967741843E-4</v>
      </c>
      <c r="BZ228" s="28">
        <f t="shared" si="299"/>
        <v>9.0596796440489463E-4</v>
      </c>
      <c r="CA228" s="28">
        <f t="shared" si="299"/>
        <v>8.8941935483870943E-4</v>
      </c>
      <c r="CB228" s="28">
        <f t="shared" si="299"/>
        <v>7.8524560117302017E-4</v>
      </c>
      <c r="CC228" s="28">
        <f t="shared" si="299"/>
        <v>5.7213836898395703E-4</v>
      </c>
      <c r="CE228" s="28">
        <f>SLOPE(CE27:CE227,$B27:$B227)</f>
        <v>-4.007075500050087E-4</v>
      </c>
      <c r="CF228" s="28">
        <f t="shared" ref="CF228:CS228" si="300">SLOPE(CF27:CF227,$B27:$B227)</f>
        <v>-3.2938692908332452E-4</v>
      </c>
      <c r="CG228" s="28">
        <f t="shared" si="300"/>
        <v>-3.1773514077163689E-4</v>
      </c>
      <c r="CH228" s="28">
        <f t="shared" si="300"/>
        <v>-3.3673432269382949E-4</v>
      </c>
      <c r="CI228" s="28">
        <f t="shared" si="300"/>
        <v>-3.3787859209906445E-4</v>
      </c>
      <c r="CJ228" s="28">
        <f t="shared" si="300"/>
        <v>-3.5230363284406799E-4</v>
      </c>
      <c r="CK228" s="28">
        <f t="shared" si="300"/>
        <v>-3.9478510451644138E-4</v>
      </c>
      <c r="CL228" s="28">
        <f t="shared" si="300"/>
        <v>-4.8392466133523592E-4</v>
      </c>
      <c r="CM228" s="28">
        <f t="shared" si="300"/>
        <v>-4.8349630309988572E-4</v>
      </c>
      <c r="CN228" s="28">
        <f t="shared" si="300"/>
        <v>-4.4270419799956231E-4</v>
      </c>
      <c r="CO228" s="28">
        <f t="shared" si="300"/>
        <v>-3.8969465962626881E-4</v>
      </c>
      <c r="CP228" s="28">
        <f t="shared" si="300"/>
        <v>-3.1790755822735109E-4</v>
      </c>
      <c r="CQ228" s="28">
        <f t="shared" si="300"/>
        <v>-4.634122077229066E-4</v>
      </c>
      <c r="CR228" s="28">
        <f t="shared" si="300"/>
        <v>-3.1432591886741093E-4</v>
      </c>
      <c r="CS228" s="28">
        <f t="shared" si="300"/>
        <v>-4.1454135063833807E-4</v>
      </c>
      <c r="CU228" s="28">
        <f>SLOPE(CU27:CU227,$B27:$B227)</f>
        <v>-3.2905656988700346E-4</v>
      </c>
      <c r="CV228" s="28">
        <f t="shared" ref="CV228:DI228" si="301">SLOPE(CV27:CV227,$B27:$B227)</f>
        <v>-3.1465136989972434E-4</v>
      </c>
      <c r="CW228" s="28">
        <f t="shared" si="301"/>
        <v>-3.0253626081431899E-4</v>
      </c>
      <c r="CX228" s="28">
        <f t="shared" si="301"/>
        <v>-3.3590172731259469E-4</v>
      </c>
      <c r="CY228" s="28">
        <f t="shared" si="301"/>
        <v>-3.3325614236434035E-4</v>
      </c>
      <c r="CZ228" s="28">
        <f t="shared" si="301"/>
        <v>-3.0072015502477777E-4</v>
      </c>
      <c r="DA228" s="28">
        <f t="shared" si="301"/>
        <v>-3.4575487742767011E-4</v>
      </c>
      <c r="DB228" s="28">
        <f t="shared" si="301"/>
        <v>-4.1735713216071481E-4</v>
      </c>
      <c r="DC228" s="28">
        <f t="shared" si="301"/>
        <v>-4.2254795699360183E-4</v>
      </c>
      <c r="DD228" s="28">
        <f t="shared" si="301"/>
        <v>-3.1806714885674291E-4</v>
      </c>
      <c r="DE228" s="28">
        <f t="shared" si="301"/>
        <v>-3.3767782876944883E-4</v>
      </c>
      <c r="DF228" s="28">
        <f t="shared" si="301"/>
        <v>-3.5576956558089757E-4</v>
      </c>
      <c r="DG228" s="28">
        <f t="shared" si="301"/>
        <v>-3.9930691043216666E-4</v>
      </c>
      <c r="DH228" s="28">
        <f t="shared" si="301"/>
        <v>-3.801871328241443E-4</v>
      </c>
      <c r="DI228" s="28">
        <f t="shared" si="301"/>
        <v>-4.0785483244848517E-4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0.38940041666666664</v>
      </c>
      <c r="BP229" s="28">
        <f t="shared" ref="BP229:CC229" si="302">INTERCEPT(BP27:BP227,$B27:$B227)</f>
        <v>0.37705555384615386</v>
      </c>
      <c r="BQ229" s="28">
        <f t="shared" si="302"/>
        <v>0.37917075121951233</v>
      </c>
      <c r="BR229" s="28">
        <f t="shared" si="302"/>
        <v>0.37488989046941673</v>
      </c>
      <c r="BS229" s="28">
        <f t="shared" si="302"/>
        <v>0.37572927619047614</v>
      </c>
      <c r="BT229" s="28">
        <f t="shared" si="302"/>
        <v>0.38783273083778969</v>
      </c>
      <c r="BU229" s="28">
        <f t="shared" si="302"/>
        <v>0.38845178620689663</v>
      </c>
      <c r="BV229" s="28">
        <f t="shared" si="302"/>
        <v>0.38477931854838709</v>
      </c>
      <c r="BW229" s="28">
        <f t="shared" si="302"/>
        <v>0.38924839784946241</v>
      </c>
      <c r="BX229" s="28">
        <f t="shared" si="302"/>
        <v>0.38616534193548391</v>
      </c>
      <c r="BY229" s="28">
        <f t="shared" si="302"/>
        <v>0.38855858064516136</v>
      </c>
      <c r="BZ229" s="28">
        <f t="shared" si="302"/>
        <v>0.38582866451612907</v>
      </c>
      <c r="CA229" s="28">
        <f t="shared" si="302"/>
        <v>0.38522845161290331</v>
      </c>
      <c r="CB229" s="28">
        <f t="shared" si="302"/>
        <v>0.38649169318181809</v>
      </c>
      <c r="CC229" s="28">
        <f t="shared" si="302"/>
        <v>0.38754811942958994</v>
      </c>
      <c r="CD229" s="2"/>
      <c r="CE229" s="28">
        <f>INTERCEPT(CE27:CE227,$B27:$B227)</f>
        <v>0.39490851190436438</v>
      </c>
      <c r="CF229" s="28">
        <f t="shared" ref="CF229:CS229" si="303">INTERCEPT(CF27:CF227,$B27:$B227)</f>
        <v>0.38663460598994548</v>
      </c>
      <c r="CG229" s="28">
        <f t="shared" si="303"/>
        <v>0.38450723712200213</v>
      </c>
      <c r="CH229" s="28">
        <f t="shared" si="303"/>
        <v>0.38515944546284531</v>
      </c>
      <c r="CI229" s="28">
        <f t="shared" si="303"/>
        <v>0.38872553745204924</v>
      </c>
      <c r="CJ229" s="28">
        <f t="shared" si="303"/>
        <v>0.3895617949782933</v>
      </c>
      <c r="CK229" s="28">
        <f t="shared" si="303"/>
        <v>0.39255988917324608</v>
      </c>
      <c r="CL229" s="28">
        <f t="shared" si="303"/>
        <v>0.40836433942285782</v>
      </c>
      <c r="CM229" s="28">
        <f t="shared" si="303"/>
        <v>0.4124688451282052</v>
      </c>
      <c r="CN229" s="28">
        <f t="shared" si="303"/>
        <v>0.40343143996495601</v>
      </c>
      <c r="CO229" s="28">
        <f t="shared" si="303"/>
        <v>0.39677183422392259</v>
      </c>
      <c r="CP229" s="28">
        <f t="shared" si="303"/>
        <v>0.39209278826088279</v>
      </c>
      <c r="CQ229" s="28">
        <f t="shared" si="303"/>
        <v>0.40849060893082356</v>
      </c>
      <c r="CR229" s="28">
        <f t="shared" si="303"/>
        <v>0.39614710945639348</v>
      </c>
      <c r="CS229" s="28">
        <f t="shared" si="303"/>
        <v>0.41639846051019919</v>
      </c>
      <c r="CT229" s="2"/>
      <c r="CU229" s="28">
        <f>INTERCEPT(CU27:CU227,$B27:$B227)</f>
        <v>0.38786769189294412</v>
      </c>
      <c r="CV229" s="28">
        <f t="shared" ref="CV229:DI229" si="304">INTERCEPT(CV27:CV227,$B27:$B227)</f>
        <v>0.38503644022432937</v>
      </c>
      <c r="CW229" s="28">
        <f t="shared" si="304"/>
        <v>0.3828278632630811</v>
      </c>
      <c r="CX229" s="28">
        <f t="shared" si="304"/>
        <v>0.38505639218438187</v>
      </c>
      <c r="CY229" s="28">
        <f t="shared" si="304"/>
        <v>0.38826415434676032</v>
      </c>
      <c r="CZ229" s="28">
        <f t="shared" si="304"/>
        <v>0.38445901787203918</v>
      </c>
      <c r="DA229" s="28">
        <f t="shared" si="304"/>
        <v>0.38790650178908304</v>
      </c>
      <c r="DB229" s="28">
        <f t="shared" si="304"/>
        <v>0.40211766603086374</v>
      </c>
      <c r="DC229" s="28">
        <f t="shared" si="304"/>
        <v>0.40668720367295702</v>
      </c>
      <c r="DD229" s="28">
        <f t="shared" si="304"/>
        <v>0.39160015641623896</v>
      </c>
      <c r="DE229" s="28">
        <f t="shared" si="304"/>
        <v>0.39173906447779727</v>
      </c>
      <c r="DF229" s="28">
        <f t="shared" si="304"/>
        <v>0.39577143493801975</v>
      </c>
      <c r="DG229" s="28">
        <f t="shared" si="304"/>
        <v>0.40217471046777864</v>
      </c>
      <c r="DH229" s="28">
        <f t="shared" si="304"/>
        <v>0.40237276782597098</v>
      </c>
      <c r="DI229" s="28">
        <f t="shared" si="304"/>
        <v>0.41525048711649892</v>
      </c>
    </row>
    <row r="230" spans="1:273" x14ac:dyDescent="0.25">
      <c r="A230" s="139"/>
      <c r="B230" s="28" t="s">
        <v>36</v>
      </c>
      <c r="C230" s="5">
        <f>C$7 - ABS(C$11)*Expt!$B$9</f>
        <v>-82.407311344088313</v>
      </c>
      <c r="D230" s="5">
        <f>D$7 - ABS(D$11)*Expt!$B$9</f>
        <v>-18.10440245156768</v>
      </c>
      <c r="E230" s="5">
        <f>E$7 - ABS(E$11)*Expt!$B$9</f>
        <v>-16.448143489891436</v>
      </c>
      <c r="F230" s="5">
        <f>F$7 - ABS(F$11)*Expt!$B$9</f>
        <v>-15.967338836200618</v>
      </c>
      <c r="G230" s="5">
        <f>G$7 - ABS(G$11)*Expt!$B$9</f>
        <v>-16.937120900623803</v>
      </c>
      <c r="H230" s="5">
        <f>H$7 - ABS(H$11)*Expt!$B$9</f>
        <v>-16.131888039051681</v>
      </c>
      <c r="I230" s="5">
        <f>I$7 - ABS(I$11)*Expt!$B$9</f>
        <v>-22.021390844913157</v>
      </c>
      <c r="J230" s="5">
        <f>J$7 - ABS(J$11)*Expt!$B$9</f>
        <v>-17.856454787964431</v>
      </c>
      <c r="K230" s="5">
        <f>K$7 - ABS(K$11)*Expt!$B$9</f>
        <v>-17.670535528648443</v>
      </c>
      <c r="L230" s="5">
        <f>L$7 - ABS(L$11)*Expt!$B$9</f>
        <v>-18.573294016947358</v>
      </c>
      <c r="M230" s="5">
        <f>M$7 - ABS(M$11)*Expt!$B$9</f>
        <v>-18.193210847798447</v>
      </c>
      <c r="N230" s="5">
        <f>N$7 - ABS(N$11)*Expt!$B$9</f>
        <v>-21.294869992049364</v>
      </c>
      <c r="O230" s="5">
        <f>O$7 - ABS(O$11)*Expt!$B$9</f>
        <v>-19.107159692344865</v>
      </c>
      <c r="P230" s="5">
        <f>P$7 - ABS(P$11)*Expt!$B$9</f>
        <v>-17.325902131923094</v>
      </c>
      <c r="Q230" s="5">
        <f>Q$7 - ABS(Q$11)*Expt!$B$9</f>
        <v>-7.8638321308645942</v>
      </c>
    </row>
    <row r="231" spans="1:273" x14ac:dyDescent="0.25">
      <c r="A231" s="139"/>
      <c r="B231" s="3" t="s">
        <v>60</v>
      </c>
      <c r="C231" s="68">
        <f>C7 - C11*$S231</f>
        <v>8.8608183079090423</v>
      </c>
      <c r="D231" s="68">
        <f t="shared" ref="D231:Q231" si="305">D7 - D11*$S231</f>
        <v>39.773339909889771</v>
      </c>
      <c r="E231" s="68">
        <f t="shared" si="305"/>
        <v>40.749791792468052</v>
      </c>
      <c r="F231" s="68">
        <f t="shared" si="305"/>
        <v>37.666290068999615</v>
      </c>
      <c r="G231" s="68">
        <f t="shared" si="305"/>
        <v>35.724375465195109</v>
      </c>
      <c r="H231" s="68">
        <f t="shared" si="305"/>
        <v>33.539503220464795</v>
      </c>
      <c r="I231" s="68">
        <f t="shared" si="305"/>
        <v>29.07118799362074</v>
      </c>
      <c r="J231" s="68">
        <f t="shared" si="305"/>
        <v>30.779465562062367</v>
      </c>
      <c r="K231" s="68">
        <f t="shared" si="305"/>
        <v>30.383717152612711</v>
      </c>
      <c r="L231" s="68">
        <f t="shared" si="305"/>
        <v>29.993089004548082</v>
      </c>
      <c r="M231" s="68">
        <f t="shared" si="305"/>
        <v>30.70409716020724</v>
      </c>
      <c r="N231" s="68">
        <f t="shared" si="305"/>
        <v>30.294485802054908</v>
      </c>
      <c r="O231" s="68">
        <f t="shared" si="305"/>
        <v>31.388370103618296</v>
      </c>
      <c r="P231" s="68">
        <f t="shared" si="305"/>
        <v>31.67559080250674</v>
      </c>
      <c r="Q231" s="68">
        <f t="shared" si="305"/>
        <v>33.571264291352094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306">C10 + C14*$S232</f>
        <v>145.84483277279097</v>
      </c>
      <c r="D232" s="68">
        <f t="shared" si="306"/>
        <v>151.15988002457479</v>
      </c>
      <c r="E232" s="68">
        <f t="shared" si="306"/>
        <v>155.46215462883342</v>
      </c>
      <c r="F232" s="68">
        <f t="shared" si="306"/>
        <v>151.53312515962409</v>
      </c>
      <c r="G232" s="68">
        <f t="shared" si="306"/>
        <v>149.64317239557755</v>
      </c>
      <c r="H232" s="68">
        <f t="shared" si="306"/>
        <v>144.23878881622321</v>
      </c>
      <c r="I232" s="68">
        <f t="shared" si="306"/>
        <v>142.0926662190285</v>
      </c>
      <c r="J232" s="68">
        <f t="shared" si="306"/>
        <v>140.02994504575886</v>
      </c>
      <c r="K232" s="68">
        <f t="shared" si="306"/>
        <v>140.54269475509739</v>
      </c>
      <c r="L232" s="68">
        <f t="shared" si="306"/>
        <v>141.97281819601159</v>
      </c>
      <c r="M232" s="68">
        <f t="shared" si="306"/>
        <v>143.93240356094569</v>
      </c>
      <c r="N232" s="68">
        <f t="shared" si="306"/>
        <v>146.22037468142335</v>
      </c>
      <c r="O232" s="68">
        <f t="shared" si="306"/>
        <v>147.24005534485218</v>
      </c>
      <c r="P232" s="68">
        <f t="shared" si="306"/>
        <v>149.98283027897003</v>
      </c>
      <c r="Q232" s="68">
        <f>Q10 + Q14*$S232</f>
        <v>152.34963412356905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184.61938775723451</v>
      </c>
      <c r="D233" s="2">
        <f>D$10 + ABS(D$14)*Expt!$B$10</f>
        <v>184.11351412599259</v>
      </c>
      <c r="E233" s="2">
        <f>E$10 + ABS(E$14)*Expt!$B$10</f>
        <v>188.56568732286837</v>
      </c>
      <c r="F233" s="2">
        <f>F$10 + ABS(F$14)*Expt!$B$10</f>
        <v>181.75396385053335</v>
      </c>
      <c r="G233" s="2">
        <f>G$10 + ABS(G$14)*Expt!$B$10</f>
        <v>178.81543955362352</v>
      </c>
      <c r="H233" s="2">
        <f>H$10 + ABS(H$14)*Expt!$B$10</f>
        <v>173.52681318177045</v>
      </c>
      <c r="I233" s="2">
        <f>I$10 + ABS(I$14)*Expt!$B$10</f>
        <v>170.93079199940831</v>
      </c>
      <c r="J233" s="2">
        <f>J$10 + ABS(J$14)*Expt!$B$10</f>
        <v>165.50079025596597</v>
      </c>
      <c r="K233" s="2">
        <f>K$10 + ABS(K$14)*Expt!$B$10</f>
        <v>167.63716896541069</v>
      </c>
      <c r="L233" s="2">
        <f>L$10 + ABS(L$14)*Expt!$B$10</f>
        <v>170.4254776882039</v>
      </c>
      <c r="M233" s="2">
        <f>M$10 + ABS(M$14)*Expt!$B$10</f>
        <v>173.03720188060521</v>
      </c>
      <c r="N233" s="2">
        <f>N$10 + ABS(N$14)*Expt!$B$10</f>
        <v>176.82948778952641</v>
      </c>
      <c r="O233" s="2">
        <f>O$10 + ABS(O$14)*Expt!$B$10</f>
        <v>173.99991614769141</v>
      </c>
      <c r="P233" s="2">
        <f>P$10 + ABS(P$14)*Expt!$B$10</f>
        <v>192.98531062948388</v>
      </c>
      <c r="Q233" s="2">
        <f>Q$10 + ABS(Q$14)*Expt!$B$10</f>
        <v>213.18586470165886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403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27"/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0.1416056967950845</v>
      </c>
      <c r="C2" s="130">
        <f>SUMSQ(AI27:AI227)</f>
        <v>3.0973693566078903E-2</v>
      </c>
      <c r="D2" s="131">
        <f t="shared" ref="D2:O2" si="0">SUMSQ(AJ27:AJ227)</f>
        <v>6.8404007239039133E-3</v>
      </c>
      <c r="E2" s="131">
        <f t="shared" si="0"/>
        <v>1.082358726643818E-2</v>
      </c>
      <c r="F2" s="131">
        <f t="shared" si="0"/>
        <v>1.5107701749880723E-2</v>
      </c>
      <c r="G2" s="131">
        <f t="shared" si="0"/>
        <v>9.94390982696099E-3</v>
      </c>
      <c r="H2" s="131">
        <f t="shared" si="0"/>
        <v>1.0444686315534898E-2</v>
      </c>
      <c r="I2" s="131">
        <f t="shared" si="0"/>
        <v>7.7993504075419134E-3</v>
      </c>
      <c r="J2" s="131">
        <f t="shared" si="0"/>
        <v>9.5335282879910298E-3</v>
      </c>
      <c r="K2" s="131">
        <f t="shared" si="0"/>
        <v>1.1810953452518645E-2</v>
      </c>
      <c r="L2" s="131">
        <f t="shared" si="0"/>
        <v>6.4406052820891423E-3</v>
      </c>
      <c r="M2" s="131">
        <f t="shared" si="0"/>
        <v>6.7451588283014589E-3</v>
      </c>
      <c r="N2" s="131">
        <f t="shared" si="0"/>
        <v>7.0306653336699582E-3</v>
      </c>
      <c r="O2" s="132">
        <f t="shared" si="0"/>
        <v>8.1114557541747106E-3</v>
      </c>
      <c r="P2" s="133">
        <f>SUMSQ(AV27:AV227)</f>
        <v>7.8000117552334521E-3</v>
      </c>
      <c r="Q2" s="134">
        <f>SUMSQ(AW27:AW227)</f>
        <v>4.8919128910542642E-3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6.2134144197301708</v>
      </c>
      <c r="D3" s="51">
        <v>6.4152571742179765</v>
      </c>
      <c r="E3" s="51">
        <v>6.2505204425899814</v>
      </c>
      <c r="F3" s="51">
        <v>6.2044963200128196</v>
      </c>
      <c r="G3" s="51">
        <v>5.8598588734360808</v>
      </c>
      <c r="H3" s="51">
        <v>5.3</v>
      </c>
      <c r="I3" s="51">
        <v>5.5330949204194599</v>
      </c>
      <c r="J3" s="51">
        <v>5.3873801995409485</v>
      </c>
      <c r="K3" s="51">
        <v>5.1635910264918117</v>
      </c>
      <c r="L3" s="51">
        <v>5.3163378053157784</v>
      </c>
      <c r="M3" s="51">
        <v>5.2324087154082877</v>
      </c>
      <c r="N3" s="51">
        <v>5.3565747878373555</v>
      </c>
      <c r="O3" s="63">
        <v>5.7334496710120986</v>
      </c>
      <c r="P3" s="95">
        <v>5.0391289023859738</v>
      </c>
      <c r="Q3" s="88">
        <v>3.0516259045977936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1.991647038992582</v>
      </c>
      <c r="D4" s="53">
        <v>3.5425093278641864</v>
      </c>
      <c r="E4" s="53">
        <v>3.5463718777392104</v>
      </c>
      <c r="F4" s="53">
        <v>3.4</v>
      </c>
      <c r="G4" s="53">
        <v>3.2940618405723248</v>
      </c>
      <c r="H4" s="53">
        <v>3.1630003748235667</v>
      </c>
      <c r="I4" s="53">
        <v>3.0290147676053385</v>
      </c>
      <c r="J4" s="53">
        <v>2.962712821089486</v>
      </c>
      <c r="K4" s="53">
        <v>2.9636631233396802</v>
      </c>
      <c r="L4" s="53">
        <v>2.9556642523168803</v>
      </c>
      <c r="M4" s="53">
        <v>2.927725898203708</v>
      </c>
      <c r="N4" s="53">
        <v>3.173520162071565</v>
      </c>
      <c r="O4" s="64">
        <v>3.3218781309597798</v>
      </c>
      <c r="P4" s="96">
        <v>2.7140876991563614</v>
      </c>
      <c r="Q4" s="89">
        <v>1.513205318117872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</v>
      </c>
      <c r="D5" s="53">
        <v>2.4952304780605599E-2</v>
      </c>
      <c r="E5" s="53">
        <v>9.142082456093148E-2</v>
      </c>
      <c r="F5" s="53">
        <v>0.12308525078523395</v>
      </c>
      <c r="G5" s="53">
        <v>0.13493981600671037</v>
      </c>
      <c r="H5" s="53">
        <v>0.17592960319883252</v>
      </c>
      <c r="I5" s="53">
        <v>0.2052628098347771</v>
      </c>
      <c r="J5" s="53">
        <v>0.19613611436616948</v>
      </c>
      <c r="K5" s="53">
        <v>0.44976949047121934</v>
      </c>
      <c r="L5" s="53">
        <v>0.3</v>
      </c>
      <c r="M5" s="53">
        <v>0.26880036502269122</v>
      </c>
      <c r="N5" s="53">
        <v>0.29089865306100621</v>
      </c>
      <c r="O5" s="64">
        <v>0.31366609601439799</v>
      </c>
      <c r="P5" s="96">
        <v>1.0657652060699576</v>
      </c>
      <c r="Q5" s="89">
        <v>2.5357085461540017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</v>
      </c>
      <c r="D6" s="55">
        <v>1.4258271522552652E-2</v>
      </c>
      <c r="E6" s="55">
        <v>4.7834317945653772E-2</v>
      </c>
      <c r="F6" s="55">
        <v>0.05</v>
      </c>
      <c r="G6" s="55">
        <v>6.0195519276997324E-2</v>
      </c>
      <c r="H6" s="55">
        <v>9.1329665712971561E-2</v>
      </c>
      <c r="I6" s="55">
        <v>0.11164832390585805</v>
      </c>
      <c r="J6" s="55">
        <v>0.1</v>
      </c>
      <c r="K6" s="55">
        <v>0.1663394804515298</v>
      </c>
      <c r="L6" s="55">
        <v>0.1</v>
      </c>
      <c r="M6" s="55">
        <v>0.14227551220321863</v>
      </c>
      <c r="N6" s="55">
        <v>0.16009893099750708</v>
      </c>
      <c r="O6" s="65">
        <v>0.16551098917212267</v>
      </c>
      <c r="P6" s="97">
        <v>0.58556269796614779</v>
      </c>
      <c r="Q6" s="90">
        <v>1.3705309794184388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41.637366532919408</v>
      </c>
      <c r="D7" s="53">
        <v>57.795759732743939</v>
      </c>
      <c r="E7" s="53">
        <v>58.859934778775006</v>
      </c>
      <c r="F7" s="53">
        <v>54.692597245124681</v>
      </c>
      <c r="G7" s="53">
        <v>52.851799726092196</v>
      </c>
      <c r="H7" s="53">
        <v>49.89454999166103</v>
      </c>
      <c r="I7" s="53">
        <v>46.770002080280577</v>
      </c>
      <c r="J7" s="53">
        <v>48.112162528578864</v>
      </c>
      <c r="K7" s="53">
        <v>48.180928847300422</v>
      </c>
      <c r="L7" s="53">
        <v>48.858449230190615</v>
      </c>
      <c r="M7" s="53">
        <v>50.558892696146415</v>
      </c>
      <c r="N7" s="51">
        <v>52.349170076313975</v>
      </c>
      <c r="O7" s="63">
        <v>53.97066706903739</v>
      </c>
      <c r="P7" s="95">
        <v>54.588128564170745</v>
      </c>
      <c r="Q7" s="88">
        <v>54.409215596497212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65.732815191290058</v>
      </c>
      <c r="D8" s="53">
        <v>82.21168312406067</v>
      </c>
      <c r="E8" s="53">
        <v>82.571370069984994</v>
      </c>
      <c r="F8" s="53">
        <v>77.5</v>
      </c>
      <c r="G8" s="53">
        <v>75.838465064044271</v>
      </c>
      <c r="H8" s="53">
        <v>72.547881466064723</v>
      </c>
      <c r="I8" s="53">
        <v>69.204099997955183</v>
      </c>
      <c r="J8" s="53">
        <v>70.370912122889493</v>
      </c>
      <c r="K8" s="53">
        <v>70.353979201655136</v>
      </c>
      <c r="L8" s="53">
        <v>71.401861190541197</v>
      </c>
      <c r="M8" s="53">
        <v>73.468842390354396</v>
      </c>
      <c r="N8" s="53">
        <v>75.892552439622378</v>
      </c>
      <c r="O8" s="64">
        <v>78.036966945410825</v>
      </c>
      <c r="P8" s="96">
        <v>78.856848652103736</v>
      </c>
      <c r="Q8" s="89">
        <v>78.773357735406336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94.763723842843675</v>
      </c>
      <c r="D9" s="61">
        <f t="shared" si="1"/>
        <v>118.96301981029259</v>
      </c>
      <c r="E9" s="61">
        <f t="shared" si="1"/>
        <v>119.68410290166233</v>
      </c>
      <c r="F9" s="61">
        <f t="shared" si="1"/>
        <v>115.09066744978637</v>
      </c>
      <c r="G9" s="61">
        <f t="shared" si="1"/>
        <v>113.57490712007484</v>
      </c>
      <c r="H9" s="61">
        <f t="shared" si="1"/>
        <v>112.12755359451987</v>
      </c>
      <c r="I9" s="61">
        <f t="shared" si="1"/>
        <v>107.79935261836187</v>
      </c>
      <c r="J9" s="61">
        <f t="shared" si="1"/>
        <v>107.55414286603965</v>
      </c>
      <c r="K9" s="61">
        <f t="shared" si="1"/>
        <v>107.74578137630812</v>
      </c>
      <c r="L9" s="61">
        <f t="shared" si="1"/>
        <v>110.09498928969936</v>
      </c>
      <c r="M9" s="61">
        <f t="shared" si="1"/>
        <v>113.18469731105888</v>
      </c>
      <c r="N9" s="62">
        <f>N$8+ ($O9 - $O$8)*N$19 + ($O9 - $O$8)*($O9 - $O$8)*ABS(N$20)</f>
        <v>115.48009200321471</v>
      </c>
      <c r="O9" s="64">
        <v>117.60273409547975</v>
      </c>
      <c r="P9" s="96">
        <v>120.48076134057224</v>
      </c>
      <c r="Q9" s="89">
        <v>122.52580724626655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122.1493736281251</v>
      </c>
      <c r="D10" s="119">
        <f t="shared" ref="D10:N10" si="2">D$8 + ($O10 - $O$8)*D$19 + ($O10 - $O$8)*($O10 - $O$8)*ABS(D$20)</f>
        <v>145.59387382847669</v>
      </c>
      <c r="E10" s="119">
        <f t="shared" si="2"/>
        <v>147.05364163819522</v>
      </c>
      <c r="F10" s="119">
        <f t="shared" si="2"/>
        <v>142.36999392751929</v>
      </c>
      <c r="G10" s="119">
        <f t="shared" si="2"/>
        <v>141.05571955246714</v>
      </c>
      <c r="H10" s="119">
        <f t="shared" si="2"/>
        <v>140.72671343613314</v>
      </c>
      <c r="I10" s="119">
        <f t="shared" si="2"/>
        <v>135.68512062897918</v>
      </c>
      <c r="J10" s="119">
        <f t="shared" si="2"/>
        <v>135.39383905918399</v>
      </c>
      <c r="K10" s="119">
        <f t="shared" si="2"/>
        <v>134.76203353698853</v>
      </c>
      <c r="L10" s="119">
        <f t="shared" si="2"/>
        <v>138.40753046886408</v>
      </c>
      <c r="M10" s="119">
        <f t="shared" si="2"/>
        <v>142.02967154033129</v>
      </c>
      <c r="N10" s="120">
        <f t="shared" si="2"/>
        <v>144.08280406891964</v>
      </c>
      <c r="O10" s="65">
        <v>146.18971519468275</v>
      </c>
      <c r="P10" s="97">
        <v>151.17680591225738</v>
      </c>
      <c r="Q10" s="90">
        <v>154.2797316449946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15</v>
      </c>
      <c r="D11" s="103">
        <v>10.099871063920583</v>
      </c>
      <c r="E11" s="103">
        <v>9.9524516341652607</v>
      </c>
      <c r="F11" s="103">
        <v>9.5109614842605623</v>
      </c>
      <c r="G11" s="103">
        <v>9.2598528358663383</v>
      </c>
      <c r="H11" s="103">
        <v>8.5</v>
      </c>
      <c r="I11" s="103">
        <v>9.1181079090531441</v>
      </c>
      <c r="J11" s="103">
        <v>8.9727073246167048</v>
      </c>
      <c r="K11" s="103">
        <v>8.6427410672175498</v>
      </c>
      <c r="L11" s="103">
        <v>8.8055338393845553</v>
      </c>
      <c r="M11" s="103">
        <v>8.6828074225902689</v>
      </c>
      <c r="N11" s="103">
        <v>9.2033058020561267</v>
      </c>
      <c r="O11" s="109">
        <v>9.3163556471863753</v>
      </c>
      <c r="P11" s="98">
        <v>8.7240342909434379</v>
      </c>
      <c r="Q11" s="91">
        <v>7.5377330355429786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8.75</v>
      </c>
      <c r="D12" s="104">
        <v>8.1431087168140355</v>
      </c>
      <c r="E12" s="104">
        <v>8.0665466747431651</v>
      </c>
      <c r="F12" s="104">
        <v>7.5</v>
      </c>
      <c r="G12" s="104">
        <v>7.3735829237909609</v>
      </c>
      <c r="H12" s="104">
        <v>7.1969368739584789</v>
      </c>
      <c r="I12" s="104">
        <v>7.0049301317475701</v>
      </c>
      <c r="J12" s="104">
        <v>7.1520454186492044</v>
      </c>
      <c r="K12" s="104">
        <v>6.9164388161280241</v>
      </c>
      <c r="L12" s="104">
        <v>7.0615595506542386</v>
      </c>
      <c r="M12" s="104">
        <v>6.9179596748174346</v>
      </c>
      <c r="N12" s="104">
        <v>7.5449693870397834</v>
      </c>
      <c r="O12" s="110">
        <v>7.6416699844478142</v>
      </c>
      <c r="P12" s="86">
        <v>6.8245087418882351</v>
      </c>
      <c r="Q12" s="92">
        <v>6.1231997354661507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7.3746734970183088</v>
      </c>
      <c r="D13" s="57">
        <f t="shared" ref="D13:N13" si="3">D$12/$O12*$O13</f>
        <v>6.863173489968827</v>
      </c>
      <c r="E13" s="57">
        <f t="shared" si="3"/>
        <v>6.7986454828216676</v>
      </c>
      <c r="F13" s="57">
        <f t="shared" si="3"/>
        <v>6.3211487117299781</v>
      </c>
      <c r="G13" s="57">
        <f t="shared" si="3"/>
        <v>6.214601893274053</v>
      </c>
      <c r="H13" s="57">
        <f t="shared" si="3"/>
        <v>6.0657210998966162</v>
      </c>
      <c r="I13" s="57">
        <f t="shared" si="3"/>
        <v>5.9038940104072877</v>
      </c>
      <c r="J13" s="57">
        <f t="shared" si="3"/>
        <v>6.0278856912438288</v>
      </c>
      <c r="K13" s="57">
        <f t="shared" si="3"/>
        <v>5.829311774976917</v>
      </c>
      <c r="L13" s="57">
        <f t="shared" si="3"/>
        <v>5.9516224075230086</v>
      </c>
      <c r="M13" s="57">
        <f t="shared" si="3"/>
        <v>5.8305935848362891</v>
      </c>
      <c r="N13" s="112">
        <f t="shared" si="3"/>
        <v>6.3590498027904863</v>
      </c>
      <c r="O13" s="110">
        <v>6.4405509836877259</v>
      </c>
      <c r="P13" s="86">
        <v>7.617656450270915</v>
      </c>
      <c r="Q13" s="92">
        <v>8.9830720114354108</v>
      </c>
    </row>
    <row r="14" spans="1:156" ht="15.75" thickBot="1" x14ac:dyDescent="0.3">
      <c r="A14" s="142"/>
      <c r="B14" s="116" t="s">
        <v>51</v>
      </c>
      <c r="C14" s="58">
        <f>C12/$O12*$O14</f>
        <v>4.7383980651420874</v>
      </c>
      <c r="D14" s="59">
        <f>D12/$O12*$O14</f>
        <v>4.4097474957706622</v>
      </c>
      <c r="E14" s="59">
        <f t="shared" ref="E14:N14" si="4">E12/$O12*$O14</f>
        <v>4.3682867606835831</v>
      </c>
      <c r="F14" s="59">
        <f t="shared" si="4"/>
        <v>4.0614840558360745</v>
      </c>
      <c r="G14" s="59">
        <f t="shared" si="4"/>
        <v>3.9930252639149511</v>
      </c>
      <c r="H14" s="59">
        <f t="shared" si="4"/>
        <v>3.8973659152588112</v>
      </c>
      <c r="I14" s="59">
        <f t="shared" si="4"/>
        <v>3.7933882723117933</v>
      </c>
      <c r="J14" s="59">
        <f t="shared" si="4"/>
        <v>3.8730557912612253</v>
      </c>
      <c r="K14" s="59">
        <f t="shared" si="4"/>
        <v>3.7454674633159608</v>
      </c>
      <c r="L14" s="59">
        <f t="shared" si="4"/>
        <v>3.8240548699092196</v>
      </c>
      <c r="M14" s="59">
        <f t="shared" si="4"/>
        <v>3.7462910557583902</v>
      </c>
      <c r="N14" s="113">
        <f t="shared" si="4"/>
        <v>4.0858363822977815</v>
      </c>
      <c r="O14" s="111">
        <v>4.1382027735727869</v>
      </c>
      <c r="P14" s="99">
        <v>6.1028830823943316</v>
      </c>
      <c r="Q14" s="93">
        <v>7.7467859407118524</v>
      </c>
    </row>
    <row r="15" spans="1:156" x14ac:dyDescent="0.25">
      <c r="A15" s="140" t="s">
        <v>40</v>
      </c>
      <c r="B15" s="114" t="s">
        <v>38</v>
      </c>
      <c r="C15" s="106">
        <v>-1.983300497233047</v>
      </c>
      <c r="D15" s="103">
        <v>-3.3474005621308232</v>
      </c>
      <c r="E15" s="103">
        <v>-4.5565051682067068</v>
      </c>
      <c r="F15" s="103">
        <v>-4.9938552531520166</v>
      </c>
      <c r="G15" s="103">
        <v>-4.6643637407191365</v>
      </c>
      <c r="H15" s="103">
        <v>-4.835493255353656</v>
      </c>
      <c r="I15" s="103">
        <v>-5.7519794187259992</v>
      </c>
      <c r="J15" s="103">
        <v>-4.9871703521071646</v>
      </c>
      <c r="K15" s="103">
        <v>-5.4150595528766505</v>
      </c>
      <c r="L15" s="103">
        <v>-5.3325806445878063</v>
      </c>
      <c r="M15" s="103">
        <v>-5.0443474712614274</v>
      </c>
      <c r="N15" s="103">
        <v>-5.6343837124631069</v>
      </c>
      <c r="O15" s="103">
        <v>-4.9559844499452224</v>
      </c>
      <c r="P15" s="86">
        <v>-4.4511306787376128</v>
      </c>
      <c r="Q15" s="92">
        <v>-3.9834014130614177</v>
      </c>
    </row>
    <row r="16" spans="1:156" ht="15.75" thickBot="1" x14ac:dyDescent="0.3">
      <c r="A16" s="141"/>
      <c r="B16" s="107" t="s">
        <v>39</v>
      </c>
      <c r="C16" s="108">
        <v>-2.9928557173758192</v>
      </c>
      <c r="D16" s="104">
        <v>-3.3489895270779346</v>
      </c>
      <c r="E16" s="104">
        <v>-4.0940063243144484</v>
      </c>
      <c r="F16" s="104">
        <v>-4</v>
      </c>
      <c r="G16" s="104">
        <v>-4.1723088472063345</v>
      </c>
      <c r="H16" s="104">
        <v>-4.3965834778743824</v>
      </c>
      <c r="I16" s="104">
        <v>-4.9246331541767621</v>
      </c>
      <c r="J16" s="104">
        <v>-4.9459272212411625</v>
      </c>
      <c r="K16" s="104">
        <v>-4.8421133115913513</v>
      </c>
      <c r="L16" s="104">
        <v>-4.8030139144509096</v>
      </c>
      <c r="M16" s="104">
        <v>-4.2470222095175849</v>
      </c>
      <c r="N16" s="104">
        <v>-4.8172027886644626</v>
      </c>
      <c r="O16" s="110">
        <v>-4.662015969662483</v>
      </c>
      <c r="P16" s="86">
        <v>-3.7650199957862207</v>
      </c>
      <c r="Q16" s="92">
        <v>-3.6724174288241329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-1.7476140368200432</v>
      </c>
      <c r="D17" s="57">
        <f t="shared" si="5"/>
        <v>-1.7476140368200432</v>
      </c>
      <c r="E17" s="57">
        <f t="shared" si="5"/>
        <v>-1.7476140368200432</v>
      </c>
      <c r="F17" s="57">
        <f t="shared" si="5"/>
        <v>-1.7476140368200432</v>
      </c>
      <c r="G17" s="57">
        <f t="shared" si="5"/>
        <v>-1.7476140368200432</v>
      </c>
      <c r="H17" s="57">
        <f t="shared" si="5"/>
        <v>-1.7476140368200432</v>
      </c>
      <c r="I17" s="57">
        <f t="shared" si="5"/>
        <v>-1.7476140368200432</v>
      </c>
      <c r="J17" s="57">
        <f t="shared" si="5"/>
        <v>-1.7476140368200432</v>
      </c>
      <c r="K17" s="57">
        <f t="shared" si="5"/>
        <v>-1.7476140368200432</v>
      </c>
      <c r="L17" s="57">
        <f t="shared" si="5"/>
        <v>-1.7476140368200432</v>
      </c>
      <c r="M17" s="57">
        <f t="shared" si="5"/>
        <v>-1.7476140368200432</v>
      </c>
      <c r="N17" s="112">
        <f>$O17</f>
        <v>-1.7476140368200432</v>
      </c>
      <c r="O17" s="110">
        <v>-1.7476140368200432</v>
      </c>
      <c r="P17" s="86">
        <v>-2.3309650286514745</v>
      </c>
      <c r="Q17" s="92">
        <v>-3.1341216574468063</v>
      </c>
      <c r="R17" s="101"/>
    </row>
    <row r="18" spans="1:273" ht="15.75" thickBot="1" x14ac:dyDescent="0.3">
      <c r="A18" s="142"/>
      <c r="B18" s="116" t="s">
        <v>51</v>
      </c>
      <c r="C18" s="58">
        <f t="shared" si="5"/>
        <v>-0.59849895926469798</v>
      </c>
      <c r="D18" s="59">
        <f t="shared" si="5"/>
        <v>-0.59849895926469798</v>
      </c>
      <c r="E18" s="59">
        <f t="shared" si="5"/>
        <v>-0.59849895926469798</v>
      </c>
      <c r="F18" s="59">
        <f t="shared" si="5"/>
        <v>-0.59849895926469798</v>
      </c>
      <c r="G18" s="59">
        <f t="shared" si="5"/>
        <v>-0.59849895926469798</v>
      </c>
      <c r="H18" s="59">
        <f t="shared" si="5"/>
        <v>-0.59849895926469798</v>
      </c>
      <c r="I18" s="59">
        <f t="shared" si="5"/>
        <v>-0.59849895926469798</v>
      </c>
      <c r="J18" s="59">
        <f t="shared" si="5"/>
        <v>-0.59849895926469798</v>
      </c>
      <c r="K18" s="59">
        <f t="shared" si="5"/>
        <v>-0.59849895926469798</v>
      </c>
      <c r="L18" s="59">
        <f t="shared" si="5"/>
        <v>-0.59849895926469798</v>
      </c>
      <c r="M18" s="59">
        <f t="shared" si="5"/>
        <v>-0.59849895926469798</v>
      </c>
      <c r="N18" s="113">
        <f>$O18</f>
        <v>-0.59849895926469798</v>
      </c>
      <c r="O18" s="111">
        <v>-0.59849895926469798</v>
      </c>
      <c r="P18" s="99">
        <v>-1.1495967990422244</v>
      </c>
      <c r="Q18" s="93">
        <v>-2.5925195261745588</v>
      </c>
      <c r="R18" s="101"/>
    </row>
    <row r="19" spans="1:273" x14ac:dyDescent="0.25">
      <c r="A19" s="40"/>
      <c r="B19" s="40"/>
      <c r="C19" s="106">
        <v>0.60355756148139095</v>
      </c>
      <c r="D19" s="103">
        <v>0.92729621028063658</v>
      </c>
      <c r="E19" s="104">
        <v>0.92673177353108249</v>
      </c>
      <c r="F19" s="104">
        <v>0.94765600330956878</v>
      </c>
      <c r="G19" s="104">
        <v>0.94938752075018329</v>
      </c>
      <c r="H19" s="104">
        <v>1.0003081399586997</v>
      </c>
      <c r="I19" s="104">
        <v>0.97547082873475621</v>
      </c>
      <c r="J19" s="104">
        <v>0.92</v>
      </c>
      <c r="K19" s="104">
        <v>0.94505439584322026</v>
      </c>
      <c r="L19" s="104">
        <v>0.97071376468664261</v>
      </c>
      <c r="M19" s="104">
        <v>1.0007562669503021</v>
      </c>
      <c r="N19" s="104">
        <v>1.000550284029841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-3.2902302482116044E-3</v>
      </c>
      <c r="D20" s="124">
        <v>3.970152601432514E-5</v>
      </c>
      <c r="E20" s="122">
        <v>2.8482499566543935E-4</v>
      </c>
      <c r="F20" s="122">
        <v>6.1279944267771756E-5</v>
      </c>
      <c r="G20" s="122">
        <v>1.1063686644287035E-4</v>
      </c>
      <c r="H20" s="122">
        <v>1.094371974251042E-6</v>
      </c>
      <c r="I20" s="122">
        <v>-6.0621712058894928E-10</v>
      </c>
      <c r="J20" s="122">
        <v>5.0000000000000001E-4</v>
      </c>
      <c r="K20" s="122">
        <v>2.919964434698648E-12</v>
      </c>
      <c r="L20" s="122">
        <v>1.8275468968078653E-4</v>
      </c>
      <c r="M20" s="122">
        <v>-7.6760991367704783E-5</v>
      </c>
      <c r="N20" s="122">
        <v>2.3841754228893653E-12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4.5765519962021528E-3</v>
      </c>
      <c r="E21" s="15">
        <f t="shared" si="6"/>
        <v>1.6994901941834666E-2</v>
      </c>
      <c r="F21" s="15">
        <f t="shared" si="6"/>
        <v>2.2912211414055684E-2</v>
      </c>
      <c r="G21" s="15">
        <f t="shared" si="6"/>
        <v>2.6498632468077547E-2</v>
      </c>
      <c r="H21" s="15">
        <f t="shared" si="6"/>
        <v>3.7755684348890928E-2</v>
      </c>
      <c r="I21" s="15">
        <f t="shared" si="6"/>
        <v>4.2008552735504801E-2</v>
      </c>
      <c r="J21" s="15">
        <f t="shared" si="6"/>
        <v>4.1258679636769706E-2</v>
      </c>
      <c r="K21" s="15">
        <f t="shared" si="6"/>
        <v>9.3349500576485722E-2</v>
      </c>
      <c r="L21" s="15">
        <f t="shared" si="6"/>
        <v>6.2531562373731961E-2</v>
      </c>
      <c r="M21" s="15">
        <f t="shared" si="6"/>
        <v>5.7247910035920314E-2</v>
      </c>
      <c r="N21" s="15">
        <f t="shared" si="6"/>
        <v>6.0320930168466437E-2</v>
      </c>
      <c r="O21" s="16">
        <f>O5/(O3*$P21 + O5)</f>
        <v>6.0739547161647603E-2</v>
      </c>
      <c r="P21" s="125">
        <f>(1 - P$1) / P$1 * (P5/P3)</f>
        <v>0.84599162015111717</v>
      </c>
      <c r="Q21" s="126">
        <f>(1 - Q$1) / Q$1 * (Q5/Q3)</f>
        <v>0.83093689247214919</v>
      </c>
      <c r="R21" s="145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si="6"/>
        <v>0</v>
      </c>
      <c r="D22" s="48">
        <f t="shared" si="6"/>
        <v>4.6422184855601685E-3</v>
      </c>
      <c r="E22" s="48">
        <f t="shared" si="6"/>
        <v>1.5389002702610753E-2</v>
      </c>
      <c r="F22" s="48">
        <f t="shared" si="6"/>
        <v>1.6754957666726255E-2</v>
      </c>
      <c r="G22" s="48">
        <f t="shared" si="6"/>
        <v>2.0735892666245304E-2</v>
      </c>
      <c r="H22" s="48">
        <f t="shared" si="6"/>
        <v>3.2375029596476167E-2</v>
      </c>
      <c r="I22" s="48">
        <f t="shared" si="6"/>
        <v>4.096163471178018E-2</v>
      </c>
      <c r="J22" s="48">
        <f t="shared" si="6"/>
        <v>3.7639072032760665E-2</v>
      </c>
      <c r="K22" s="48">
        <f t="shared" si="6"/>
        <v>6.1065020259781791E-2</v>
      </c>
      <c r="L22" s="48">
        <f t="shared" si="6"/>
        <v>3.7725446175828653E-2</v>
      </c>
      <c r="M22" s="48">
        <f t="shared" si="6"/>
        <v>5.330876040205431E-2</v>
      </c>
      <c r="N22" s="48">
        <f t="shared" si="6"/>
        <v>5.5228642781086072E-2</v>
      </c>
      <c r="O22" s="49">
        <f>O6/(O4*$P22 + O6)</f>
        <v>5.4582955621464452E-2</v>
      </c>
      <c r="P22" s="21">
        <f>(1 - P$1) / P$1 * (P6/P4)</f>
        <v>0.8629974604699211</v>
      </c>
      <c r="Q22" s="22">
        <f>(1 - Q$1) / Q$1 * (Q6/Q4)</f>
        <v>0.90571382680779122</v>
      </c>
      <c r="R22" s="14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0.45788400000000001</v>
      </c>
      <c r="D27" s="37">
        <v>0.43295899999999998</v>
      </c>
      <c r="E27" s="37">
        <v>0.43648999999999999</v>
      </c>
      <c r="F27" s="37">
        <v>0.42996499999999999</v>
      </c>
      <c r="G27" s="37">
        <v>0.43013499999999999</v>
      </c>
      <c r="H27" s="37">
        <v>0.45407900000000001</v>
      </c>
      <c r="I27" s="37">
        <v>0.43693599999999999</v>
      </c>
      <c r="J27" s="37">
        <v>0.44040099999999999</v>
      </c>
      <c r="K27" s="37">
        <v>0.44852399999999998</v>
      </c>
      <c r="L27" s="37">
        <v>0.43936500000000001</v>
      </c>
      <c r="M27" s="37">
        <v>0.44276399999999999</v>
      </c>
      <c r="N27" s="37">
        <v>0.43039100000000002</v>
      </c>
      <c r="O27" s="37">
        <v>0.44028400000000001</v>
      </c>
      <c r="P27" s="37">
        <v>0.43708999999999998</v>
      </c>
      <c r="Q27" s="37">
        <v>0.441274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0.46095957176637298</v>
      </c>
      <c r="T27" s="4">
        <f t="shared" si="7"/>
        <v>0.42595694154369146</v>
      </c>
      <c r="U27" s="4">
        <f t="shared" si="7"/>
        <v>0.43054764595285794</v>
      </c>
      <c r="V27" s="4">
        <f t="shared" si="7"/>
        <v>0.42576115908271944</v>
      </c>
      <c r="W27" s="4">
        <f t="shared" si="7"/>
        <v>0.42952572346412565</v>
      </c>
      <c r="X27" s="4">
        <f t="shared" si="7"/>
        <v>0.44095362752482037</v>
      </c>
      <c r="Y27" s="4">
        <f t="shared" si="7"/>
        <v>0.43942857583258343</v>
      </c>
      <c r="Z27" s="4">
        <f t="shared" si="7"/>
        <v>0.4357766962584288</v>
      </c>
      <c r="AA27" s="4">
        <f t="shared" si="7"/>
        <v>0.44294171464383508</v>
      </c>
      <c r="AB27" s="4">
        <f t="shared" si="7"/>
        <v>0.4377641323258023</v>
      </c>
      <c r="AC27" s="4">
        <f t="shared" si="7"/>
        <v>0.43598568476702326</v>
      </c>
      <c r="AD27" s="4">
        <f t="shared" si="7"/>
        <v>0.43669769441496642</v>
      </c>
      <c r="AE27" s="4">
        <f t="shared" si="7"/>
        <v>0.43333418571997673</v>
      </c>
      <c r="AF27" s="4">
        <f t="shared" si="7"/>
        <v>0.43580585086733292</v>
      </c>
      <c r="AG27" s="4">
        <f t="shared" si="7"/>
        <v>0.43782119987643509</v>
      </c>
      <c r="AI27" s="4">
        <f t="shared" ref="AI27:AW43" si="8">IF(OR($B27 &lt; C$230, $B27 &gt; C$233), 0, C27-S27)</f>
        <v>-3.0755717663729643E-3</v>
      </c>
      <c r="AJ27" s="4">
        <f t="shared" si="8"/>
        <v>7.0020584563085242E-3</v>
      </c>
      <c r="AK27" s="4">
        <f t="shared" si="8"/>
        <v>5.9423540471420511E-3</v>
      </c>
      <c r="AL27" s="4">
        <f t="shared" si="8"/>
        <v>4.2038409172805435E-3</v>
      </c>
      <c r="AM27" s="4">
        <f t="shared" si="8"/>
        <v>6.0927653587433683E-4</v>
      </c>
      <c r="AN27" s="4">
        <f t="shared" si="8"/>
        <v>1.3125372475179642E-2</v>
      </c>
      <c r="AO27" s="4">
        <f t="shared" si="8"/>
        <v>-2.4925758325834435E-3</v>
      </c>
      <c r="AP27" s="4">
        <f t="shared" si="8"/>
        <v>4.6243037415711896E-3</v>
      </c>
      <c r="AQ27" s="4">
        <f t="shared" si="8"/>
        <v>5.5822853561648955E-3</v>
      </c>
      <c r="AR27" s="4">
        <f t="shared" si="8"/>
        <v>1.6008676741977035E-3</v>
      </c>
      <c r="AS27" s="4">
        <f t="shared" si="8"/>
        <v>6.7783152329767282E-3</v>
      </c>
      <c r="AT27" s="4">
        <f t="shared" si="8"/>
        <v>-6.3066944149663962E-3</v>
      </c>
      <c r="AU27" s="4">
        <f t="shared" si="8"/>
        <v>6.9498142800232809E-3</v>
      </c>
      <c r="AV27" s="4">
        <f t="shared" si="8"/>
        <v>1.2841491326670562E-3</v>
      </c>
      <c r="AW27" s="4">
        <f t="shared" si="8"/>
        <v>3.4528001235649142E-3</v>
      </c>
      <c r="AY27" s="2">
        <f>IF(OR($B27 &lt; C$230, $B27 &gt; C$233), #N/A, ((1-FG27)*DK27) + (FG27 - FW27)*EA27 + (FW27*EQ27))</f>
        <v>0.4539447617600213</v>
      </c>
      <c r="AZ27" s="2">
        <f t="shared" ref="AZ27:BM42" si="9">IF(OR($B27 &lt; D$230, $B27 &gt; D$233), #N/A, ((1-FH27)*DL27) + (FH27 - FX27)*EB27 + (FX27*ER27))</f>
        <v>0.42595690227002986</v>
      </c>
      <c r="BA27" s="2">
        <f t="shared" si="9"/>
        <v>0.4305476332230368</v>
      </c>
      <c r="BB27" s="2">
        <f t="shared" si="9"/>
        <v>0.42576112474338235</v>
      </c>
      <c r="BC27" s="2">
        <f t="shared" si="9"/>
        <v>0.42952568088345366</v>
      </c>
      <c r="BD27" s="2">
        <f t="shared" si="9"/>
        <v>0.44095361112982856</v>
      </c>
      <c r="BE27" s="2">
        <f t="shared" si="9"/>
        <v>0.43942763870078649</v>
      </c>
      <c r="BF27" s="2">
        <f t="shared" si="9"/>
        <v>0.43577642269816036</v>
      </c>
      <c r="BG27" s="2">
        <f t="shared" si="9"/>
        <v>0.44294162956383593</v>
      </c>
      <c r="BH27" s="2">
        <f t="shared" si="9"/>
        <v>0.43776403290539628</v>
      </c>
      <c r="BI27" s="2">
        <f t="shared" si="9"/>
        <v>0.4359856639020655</v>
      </c>
      <c r="BJ27" s="2">
        <f t="shared" si="9"/>
        <v>0.43669765063875116</v>
      </c>
      <c r="BK27" s="2">
        <f t="shared" si="9"/>
        <v>0.43333416039066391</v>
      </c>
      <c r="BL27" s="2">
        <f t="shared" si="9"/>
        <v>0.43580584941629741</v>
      </c>
      <c r="BM27" s="2">
        <f t="shared" si="9"/>
        <v>0.43782119987486767</v>
      </c>
      <c r="BO27" s="2">
        <f t="shared" ref="BO27:BO90" si="10">IF(AND(IY27 &lt; $CC$22, $B27 &lt; C$7, $B27 &gt; C$230), C27, "")</f>
        <v>0.45788400000000001</v>
      </c>
      <c r="BP27" s="2">
        <f t="shared" ref="BP27:BP90" si="11">IF(AND(IZ27 &lt; $CC$22, $B27 &lt; D$7, $B27 &gt; D$230), D27, "")</f>
        <v>0.43295899999999998</v>
      </c>
      <c r="BQ27" s="2">
        <f t="shared" ref="BQ27:BQ90" si="12">IF(AND(JA27 &lt; $CC$22, $B27 &lt; E$7, $B27 &gt; E$230), E27, "")</f>
        <v>0.43648999999999999</v>
      </c>
      <c r="BR27" s="2">
        <f t="shared" ref="BR27:BR90" si="13">IF(AND(JB27 &lt; $CC$22, $B27 &lt; F$7, $B27 &gt; F$230), F27, "")</f>
        <v>0.42996499999999999</v>
      </c>
      <c r="BS27" s="2">
        <f t="shared" ref="BS27:BS90" si="14">IF(AND(JC27 &lt; $CC$22, $B27 &lt; G$7, $B27 &gt; G$230), G27, "")</f>
        <v>0.43013499999999999</v>
      </c>
      <c r="BT27" s="2">
        <f t="shared" ref="BT27:BT90" si="15">IF(AND(JD27 &lt; $CC$22, $B27 &lt; H$7, $B27 &gt; H$230), H27, "")</f>
        <v>0.45407900000000001</v>
      </c>
      <c r="BU27" s="2">
        <f t="shared" ref="BU27:BU90" si="16">IF(AND(JE27 &lt; $CC$22, $B27 &lt; I$7, $B27 &gt; I$230), I27, "")</f>
        <v>0.43693599999999999</v>
      </c>
      <c r="BV27" s="2">
        <f t="shared" ref="BV27:BV90" si="17">IF(AND(JF27 &lt; $CC$22, $B27 &lt; J$7, $B27 &gt; J$230), J27, "")</f>
        <v>0.44040099999999999</v>
      </c>
      <c r="BW27" s="2">
        <f t="shared" ref="BW27:BW90" si="18">IF(AND(JG27 &lt; $CC$22, $B27 &lt; K$7, $B27 &gt; K$230), K27, "")</f>
        <v>0.44852399999999998</v>
      </c>
      <c r="BX27" s="2">
        <f t="shared" ref="BX27:BX90" si="19">IF(AND(JH27 &lt; $CC$22, $B27 &lt; L$7, $B27 &gt; L$230), L27, "")</f>
        <v>0.43936500000000001</v>
      </c>
      <c r="BY27" s="2">
        <f t="shared" ref="BY27:BY90" si="20">IF(AND(JI27 &lt; $CC$22, $B27 &lt; M$7, $B27 &gt; M$230), M27, "")</f>
        <v>0.44276399999999999</v>
      </c>
      <c r="BZ27" s="2">
        <f t="shared" ref="BZ27:BZ90" si="21">IF(AND(JJ27 &lt; $CC$22, $B27 &lt; N$7, $B27 &gt; N$230), N27, "")</f>
        <v>0.43039100000000002</v>
      </c>
      <c r="CA27" s="2">
        <f t="shared" ref="CA27:CA90" si="22">IF(AND(JK27 &lt; $CC$22, $B27 &lt; O$7, $B27 &gt; O$230), O27, "")</f>
        <v>0.44028400000000001</v>
      </c>
      <c r="CB27" s="2">
        <f t="shared" ref="CB27:CB90" si="23">IF(AND(JL27 &lt; $CC$22, $B27 &lt; P$7, $B27 &gt; P$230), P27, "")</f>
        <v>0.43708999999999998</v>
      </c>
      <c r="CC27" s="2">
        <f t="shared" ref="CC27:CC90" si="24">IF(AND(JM27 &lt; $CC$22, $B27 &lt; Q$7, $B27 &gt; Q$230), Q27, "")</f>
        <v>0.441274</v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0.45635916666666676</v>
      </c>
      <c r="DL27" s="2">
        <f t="shared" si="41"/>
        <v>0.42479697159090907</v>
      </c>
      <c r="DM27" s="2">
        <f t="shared" si="41"/>
        <v>0.42980439831932765</v>
      </c>
      <c r="DN27" s="2">
        <f t="shared" si="41"/>
        <v>0.42484431451612908</v>
      </c>
      <c r="DO27" s="2">
        <f t="shared" si="41"/>
        <v>0.42836310344827588</v>
      </c>
      <c r="DP27" s="2">
        <f t="shared" si="41"/>
        <v>0.44020196551724133</v>
      </c>
      <c r="DQ27" s="2">
        <f t="shared" si="41"/>
        <v>0.43857693333333336</v>
      </c>
      <c r="DR27" s="2">
        <f t="shared" si="41"/>
        <v>0.43564296581196593</v>
      </c>
      <c r="DS27" s="2">
        <f t="shared" si="41"/>
        <v>0.44067485470085477</v>
      </c>
      <c r="DT27" s="2">
        <f t="shared" si="41"/>
        <v>0.43693691005291008</v>
      </c>
      <c r="DU27" s="2">
        <f t="shared" si="41"/>
        <v>0.43447806896551738</v>
      </c>
      <c r="DV27" s="2">
        <f t="shared" si="41"/>
        <v>0.43541995862068972</v>
      </c>
      <c r="DW27" s="2">
        <f t="shared" si="41"/>
        <v>0.43215098279569897</v>
      </c>
      <c r="DX27" s="2">
        <f t="shared" si="41"/>
        <v>0.43457260784313728</v>
      </c>
      <c r="DY27" s="2">
        <f t="shared" si="41"/>
        <v>0.43681479047619054</v>
      </c>
      <c r="EA27" s="2">
        <f t="shared" ref="EA27:EO43" si="42">CE$228*$B27+CE$229</f>
        <v>0.45041132178387644</v>
      </c>
      <c r="EB27" s="2">
        <f t="shared" si="42"/>
        <v>0.44919937801408455</v>
      </c>
      <c r="EC27" s="2">
        <f t="shared" si="42"/>
        <v>0.44754148791506665</v>
      </c>
      <c r="ED27" s="2">
        <f t="shared" si="42"/>
        <v>0.44156983967607433</v>
      </c>
      <c r="EE27" s="2">
        <f t="shared" si="42"/>
        <v>0.44745296308641969</v>
      </c>
      <c r="EF27" s="2">
        <f t="shared" si="42"/>
        <v>0.45146864214313043</v>
      </c>
      <c r="EG27" s="2">
        <f t="shared" si="42"/>
        <v>0.44716854648296983</v>
      </c>
      <c r="EH27" s="2">
        <f t="shared" si="42"/>
        <v>0.43719718719856066</v>
      </c>
      <c r="EI27" s="2">
        <f t="shared" si="42"/>
        <v>0.46914675351899743</v>
      </c>
      <c r="EJ27" s="2">
        <f t="shared" si="42"/>
        <v>0.44756703681592042</v>
      </c>
      <c r="EK27" s="2">
        <f t="shared" si="42"/>
        <v>0.45748206211414155</v>
      </c>
      <c r="EL27" s="2">
        <f t="shared" si="42"/>
        <v>0.45575520361745125</v>
      </c>
      <c r="EM27" s="2">
        <f t="shared" si="42"/>
        <v>0.45329809340828287</v>
      </c>
      <c r="EN27" s="2">
        <f t="shared" si="42"/>
        <v>0.46105062525524576</v>
      </c>
      <c r="EO27" s="2">
        <f t="shared" si="42"/>
        <v>0.46445110365320924</v>
      </c>
      <c r="EQ27" s="2">
        <f t="shared" ref="EQ27:FE43" si="43">CU$228*$B27+CU$229</f>
        <v>0.42322104980337949</v>
      </c>
      <c r="ER27" s="2">
        <f t="shared" si="43"/>
        <v>0.43721639283997715</v>
      </c>
      <c r="ES27" s="2">
        <f t="shared" si="43"/>
        <v>0.43057177934124424</v>
      </c>
      <c r="ET27" s="2">
        <f t="shared" si="43"/>
        <v>0.4323035854066351</v>
      </c>
      <c r="EU27" s="2">
        <f t="shared" si="43"/>
        <v>0.44098907722336406</v>
      </c>
      <c r="EV27" s="2">
        <f t="shared" si="43"/>
        <v>0.44085834832741344</v>
      </c>
      <c r="EW27" s="2">
        <f t="shared" si="43"/>
        <v>0.43610558284224538</v>
      </c>
      <c r="EX27" s="2">
        <f t="shared" si="43"/>
        <v>0.43973304862018903</v>
      </c>
      <c r="EY27" s="2">
        <f t="shared" si="43"/>
        <v>0.45169448637509224</v>
      </c>
      <c r="EZ27" s="2">
        <f t="shared" si="43"/>
        <v>0.44480722722030613</v>
      </c>
      <c r="FA27" s="2">
        <f t="shared" si="43"/>
        <v>0.44804290171518485</v>
      </c>
      <c r="FB27" s="2">
        <f t="shared" si="43"/>
        <v>0.4481912882854493</v>
      </c>
      <c r="FC27" s="2">
        <f t="shared" si="43"/>
        <v>0.44415593718207347</v>
      </c>
      <c r="FD27" s="2">
        <f t="shared" si="43"/>
        <v>0.45607600126972347</v>
      </c>
      <c r="FE27" s="2">
        <f t="shared" si="43"/>
        <v>0.46579907440884166</v>
      </c>
      <c r="FG27" s="2">
        <f t="shared" ref="FG27:FU43" si="44">POWER(10,($B27-C$231)/C$229)/(1+POWER(10,($B27-C$231)/C$229))</f>
        <v>0.40586992747359607</v>
      </c>
      <c r="FH27" s="2">
        <f t="shared" si="44"/>
        <v>4.7534191498261331E-2</v>
      </c>
      <c r="FI27" s="2">
        <f t="shared" si="44"/>
        <v>4.1904121860040888E-2</v>
      </c>
      <c r="FJ27" s="2">
        <f t="shared" si="44"/>
        <v>5.4816152543439238E-2</v>
      </c>
      <c r="FK27" s="2">
        <f t="shared" si="44"/>
        <v>6.0901032762402746E-2</v>
      </c>
      <c r="FL27" s="2">
        <f t="shared" si="44"/>
        <v>6.6716261045608599E-2</v>
      </c>
      <c r="FM27" s="2">
        <f t="shared" si="44"/>
        <v>9.9020603190399778E-2</v>
      </c>
      <c r="FN27" s="2">
        <f t="shared" si="44"/>
        <v>8.5861095192625789E-2</v>
      </c>
      <c r="FO27" s="2">
        <f t="shared" si="44"/>
        <v>7.9616954791460054E-2</v>
      </c>
      <c r="FP27" s="2">
        <f t="shared" si="44"/>
        <v>7.7810067401687458E-2</v>
      </c>
      <c r="FQ27" s="2">
        <f t="shared" si="44"/>
        <v>6.5537082807603494E-2</v>
      </c>
      <c r="FR27" s="2">
        <f t="shared" si="44"/>
        <v>6.2832046673372194E-2</v>
      </c>
      <c r="FS27" s="2">
        <f t="shared" si="44"/>
        <v>5.5950460664017453E-2</v>
      </c>
      <c r="FT27" s="2">
        <f t="shared" si="44"/>
        <v>4.6576222743190461E-2</v>
      </c>
      <c r="FU27" s="2">
        <f t="shared" si="44"/>
        <v>3.6416163161255274E-2</v>
      </c>
      <c r="FW27" s="2">
        <f>POWER(10,($B27-C$232)/C$229)/(1+POWER(10,($B27-C$232)/C$229))</f>
        <v>1.3002276821162008E-5</v>
      </c>
      <c r="FX27" s="2">
        <f t="shared" ref="FX27:GK42" si="45">POWER(10,($B27-D$232)/D$229)/(1+POWER(10,($B27-D$232)/D$229))</f>
        <v>1.5005290067273629E-6</v>
      </c>
      <c r="FY27" s="2">
        <f t="shared" si="45"/>
        <v>1.3117581307196335E-6</v>
      </c>
      <c r="FZ27" s="2">
        <f t="shared" si="45"/>
        <v>2.019293121629992E-6</v>
      </c>
      <c r="GA27" s="2">
        <f t="shared" si="45"/>
        <v>2.2791359319088307E-6</v>
      </c>
      <c r="GB27" s="2">
        <f t="shared" si="45"/>
        <v>2.3492565277773573E-6</v>
      </c>
      <c r="GC27" s="2">
        <f t="shared" si="45"/>
        <v>3.7376062869618183E-6</v>
      </c>
      <c r="GD27" s="2">
        <f t="shared" si="45"/>
        <v>3.8392356552876811E-6</v>
      </c>
      <c r="GE27" s="2">
        <f t="shared" si="45"/>
        <v>4.0692736035072239E-6</v>
      </c>
      <c r="GF27" s="2">
        <f t="shared" si="45"/>
        <v>2.9086905370493457E-6</v>
      </c>
      <c r="GG27" s="2">
        <f t="shared" si="45"/>
        <v>2.0835898516822477E-6</v>
      </c>
      <c r="GH27" s="2">
        <f t="shared" si="45"/>
        <v>1.7245948634534695E-6</v>
      </c>
      <c r="GI27" s="2">
        <f t="shared" si="45"/>
        <v>1.4204003653599324E-6</v>
      </c>
      <c r="GJ27" s="2">
        <f t="shared" si="45"/>
        <v>8.9727873187546869E-7</v>
      </c>
      <c r="GK27" s="2">
        <f t="shared" si="45"/>
        <v>6.7423367742578125E-7</v>
      </c>
      <c r="GM27" s="82">
        <f xml:space="preserve"> _xlfn.NORM.DIST($B27, C$7, ABS(C$11), TRUE) * _xlfn.NORM.DIST(($B27 - C$7)*C$15, 0, ABS(C$11), TRUE) * 2</f>
        <v>5.5061931475458344E-3</v>
      </c>
      <c r="GN27" s="82">
        <f t="shared" ref="GN27:HA42" si="46" xml:space="preserve"> _xlfn.NORM.DIST($B27, D$7, ABS(D$11), TRUE) * _xlfn.NORM.DIST(($B27 - D$7)*D$15, 0, ABS(D$11), TRUE) * 2</f>
        <v>1.0501389787966882E-8</v>
      </c>
      <c r="GO27" s="82">
        <f t="shared" si="46"/>
        <v>3.3366648506843098E-9</v>
      </c>
      <c r="GP27" s="82">
        <f t="shared" si="46"/>
        <v>8.8990240171201358E-9</v>
      </c>
      <c r="GQ27" s="82">
        <f t="shared" si="46"/>
        <v>1.1456114218786963E-8</v>
      </c>
      <c r="GR27" s="82">
        <f t="shared" si="46"/>
        <v>4.3593432294420808E-9</v>
      </c>
      <c r="GS27" s="82">
        <f t="shared" si="46"/>
        <v>2.9073835999136937E-7</v>
      </c>
      <c r="GT27" s="82">
        <f t="shared" si="46"/>
        <v>8.2279850010299105E-8</v>
      </c>
      <c r="GU27" s="82">
        <f t="shared" si="46"/>
        <v>2.4791720788087274E-8</v>
      </c>
      <c r="GV27" s="82">
        <f t="shared" si="46"/>
        <v>2.8795416059710272E-8</v>
      </c>
      <c r="GW27" s="82">
        <f t="shared" si="46"/>
        <v>5.7844200973499853E-9</v>
      </c>
      <c r="GX27" s="82">
        <f t="shared" si="46"/>
        <v>1.2847315198227243E-8</v>
      </c>
      <c r="GY27" s="82">
        <f t="shared" si="46"/>
        <v>6.9095084312152775E-9</v>
      </c>
      <c r="GZ27" s="82">
        <f t="shared" si="46"/>
        <v>3.9192149702315517E-10</v>
      </c>
      <c r="HA27" s="82">
        <f t="shared" si="46"/>
        <v>5.2662169161659407E-13</v>
      </c>
      <c r="HC27" s="82">
        <f xml:space="preserve"> _xlfn.NORM.DIST($B27, C$8, ABS(C$12), TRUE) * _xlfn.NORM.DIST(($B27 - C$8)*C$16, 0, ABS(C$12), TRUE) * 2</f>
        <v>5.8087812343302911E-14</v>
      </c>
      <c r="HD27" s="82">
        <f t="shared" ref="HD27:HQ42" si="47" xml:space="preserve"> _xlfn.NORM.DIST($B27, D$8, ABS(D$12), TRUE) * _xlfn.NORM.DIST(($B27 - D$8)*D$16, 0, ABS(D$12), TRUE) * 2</f>
        <v>5.7623920385235626E-24</v>
      </c>
      <c r="HE27" s="82">
        <f t="shared" si="47"/>
        <v>1.363902039483754E-24</v>
      </c>
      <c r="HF27" s="82">
        <f t="shared" si="47"/>
        <v>4.9799342464302567E-25</v>
      </c>
      <c r="HG27" s="82">
        <f t="shared" si="47"/>
        <v>8.2207172967200705E-25</v>
      </c>
      <c r="HH27" s="82">
        <f t="shared" si="47"/>
        <v>6.7462512004629922E-24</v>
      </c>
      <c r="HI27" s="82">
        <f t="shared" si="47"/>
        <v>5.1167816768723571E-23</v>
      </c>
      <c r="HJ27" s="82">
        <f t="shared" si="47"/>
        <v>7.626151090189465E-23</v>
      </c>
      <c r="HK27" s="82">
        <f t="shared" si="47"/>
        <v>2.6443691740279074E-24</v>
      </c>
      <c r="HL27" s="82">
        <f t="shared" si="47"/>
        <v>4.9204335964156535E-24</v>
      </c>
      <c r="HM27" s="82">
        <f t="shared" si="47"/>
        <v>2.4051990980010135E-26</v>
      </c>
      <c r="HN27" s="82">
        <f t="shared" si="47"/>
        <v>8.4105045483146792E-24</v>
      </c>
      <c r="HO27" s="82">
        <f t="shared" si="47"/>
        <v>1.7516033489298028E-24</v>
      </c>
      <c r="HP27" s="82">
        <f t="shared" si="47"/>
        <v>6.968905743261707E-31</v>
      </c>
      <c r="HQ27" s="82">
        <f t="shared" si="47"/>
        <v>7.1082926158122137E-38</v>
      </c>
      <c r="HS27" s="82">
        <f xml:space="preserve"> _xlfn.NORM.DIST($B27, C$9, ABS(C$13), TRUE) * _xlfn.NORM.DIST(($B27 - C$9)*C$17, 0, ABS(C$13), TRUE) * 2</f>
        <v>8.6135560561492877E-38</v>
      </c>
      <c r="HT27" s="82">
        <f t="shared" ref="HT27:IG42" si="48" xml:space="preserve"> _xlfn.NORM.DIST($B27, D$9, ABS(D$13), TRUE) * _xlfn.NORM.DIST(($B27 - D$9)*D$17, 0, ABS(D$13), TRUE) * 2</f>
        <v>2.6270051105738801E-67</v>
      </c>
      <c r="HU27" s="82">
        <f t="shared" si="48"/>
        <v>2.2908023387842434E-69</v>
      </c>
      <c r="HV27" s="82">
        <f t="shared" si="48"/>
        <v>4.5217995929861611E-74</v>
      </c>
      <c r="HW27" s="82">
        <f t="shared" si="48"/>
        <v>1.297149138513691E-74</v>
      </c>
      <c r="HX27" s="82">
        <f t="shared" si="48"/>
        <v>2.7045859928893442E-76</v>
      </c>
      <c r="HY27" s="82">
        <f t="shared" si="48"/>
        <v>1.753929111150884E-74</v>
      </c>
      <c r="HZ27" s="82">
        <f t="shared" si="48"/>
        <v>3.2901024871892049E-71</v>
      </c>
      <c r="IA27" s="82">
        <f t="shared" si="48"/>
        <v>2.8065842185975495E-76</v>
      </c>
      <c r="IB27" s="82">
        <f t="shared" si="48"/>
        <v>2.1302849343134729E-76</v>
      </c>
      <c r="IC27" s="82">
        <f t="shared" si="48"/>
        <v>6.0854581327799911E-84</v>
      </c>
      <c r="ID27" s="82">
        <f t="shared" si="48"/>
        <v>1.0710210575446171E-73</v>
      </c>
      <c r="IE27" s="82">
        <f t="shared" si="48"/>
        <v>1.7313927973146075E-74</v>
      </c>
      <c r="IF27" s="82">
        <f t="shared" si="48"/>
        <v>2.4139376746489918E-56</v>
      </c>
      <c r="IG27" s="82">
        <f t="shared" si="48"/>
        <v>2.3272819986073708E-42</v>
      </c>
      <c r="II27" s="82">
        <f xml:space="preserve"> _xlfn.NORM.DIST($B27, C$10, ABS(C$14), TRUE) * _xlfn.NORM.DIST(($B27 - C$10)*C$18, 0, ABS(C$14), TRUE) * 2</f>
        <v>1.5401900530870191E-146</v>
      </c>
      <c r="IJ27" s="82">
        <f t="shared" ref="IJ27:IW42" si="49" xml:space="preserve"> _xlfn.NORM.DIST($B27, D$10, ABS(D$14), TRUE) * _xlfn.NORM.DIST(($B27 - D$10)*D$18, 0, ABS(D$14), TRUE) * 2</f>
        <v>4.7286581290197879E-239</v>
      </c>
      <c r="IK27" s="82">
        <f t="shared" si="49"/>
        <v>1.9510366862854361E-248</v>
      </c>
      <c r="IL27" s="82">
        <f t="shared" si="49"/>
        <v>3.4259984344561225E-269</v>
      </c>
      <c r="IM27" s="82">
        <f t="shared" si="49"/>
        <v>2.3824376221015041E-273</v>
      </c>
      <c r="IN27" s="82">
        <f t="shared" si="49"/>
        <v>1.6888597087470767E-285</v>
      </c>
      <c r="IO27" s="82">
        <f t="shared" si="49"/>
        <v>3.3703212482306225E-280</v>
      </c>
      <c r="IP27" s="82">
        <f t="shared" si="49"/>
        <v>9.8275539078319836E-268</v>
      </c>
      <c r="IQ27" s="82">
        <f t="shared" si="49"/>
        <v>1.7173077615620748E-283</v>
      </c>
      <c r="IR27" s="82">
        <f t="shared" si="49"/>
        <v>7.5882996361239346E-287</v>
      </c>
      <c r="IS27" s="82">
        <f t="shared" si="49"/>
        <v>0</v>
      </c>
      <c r="IT27" s="82">
        <f t="shared" si="49"/>
        <v>2.0958615244275139E-272</v>
      </c>
      <c r="IU27" s="82">
        <f t="shared" si="49"/>
        <v>2.272619062091216E-273</v>
      </c>
      <c r="IV27" s="82">
        <f t="shared" si="49"/>
        <v>1.8246216472423455E-135</v>
      </c>
      <c r="IW27" s="82">
        <f t="shared" si="49"/>
        <v>2.9972317230898904E-88</v>
      </c>
      <c r="IY27" s="82">
        <f>GM27+HC27+HS27+II27</f>
        <v>5.5061931476039225E-3</v>
      </c>
      <c r="IZ27" s="82">
        <f t="shared" ref="IZ27:JM42" si="50">GN27+HD27+HT27+IJ27</f>
        <v>1.0501389787966887E-8</v>
      </c>
      <c r="JA27" s="82">
        <f t="shared" si="50"/>
        <v>3.336664850684311E-9</v>
      </c>
      <c r="JB27" s="82">
        <f t="shared" si="50"/>
        <v>8.8990240171201358E-9</v>
      </c>
      <c r="JC27" s="82">
        <f t="shared" si="50"/>
        <v>1.1456114218786963E-8</v>
      </c>
      <c r="JD27" s="82">
        <f t="shared" si="50"/>
        <v>4.3593432294420874E-9</v>
      </c>
      <c r="JE27" s="82">
        <f t="shared" si="50"/>
        <v>2.9073835999136942E-7</v>
      </c>
      <c r="JF27" s="82">
        <f t="shared" si="50"/>
        <v>8.2279850010299184E-8</v>
      </c>
      <c r="JG27" s="82">
        <f t="shared" si="50"/>
        <v>2.4791720788087277E-8</v>
      </c>
      <c r="JH27" s="82">
        <f t="shared" si="50"/>
        <v>2.8795416059710275E-8</v>
      </c>
      <c r="JI27" s="82">
        <f t="shared" si="50"/>
        <v>5.7844200973499853E-9</v>
      </c>
      <c r="JJ27" s="82">
        <f t="shared" si="50"/>
        <v>1.2847315198227251E-8</v>
      </c>
      <c r="JK27" s="82">
        <f t="shared" si="50"/>
        <v>6.9095084312152792E-9</v>
      </c>
      <c r="JL27" s="82">
        <f t="shared" si="50"/>
        <v>3.9192149702315517E-10</v>
      </c>
      <c r="JM27" s="82">
        <f t="shared" si="50"/>
        <v>5.2662169161659407E-13</v>
      </c>
    </row>
    <row r="28" spans="1:273" x14ac:dyDescent="0.25">
      <c r="B28" s="2">
        <v>1</v>
      </c>
      <c r="C28" s="37">
        <v>0.45590900000000001</v>
      </c>
      <c r="D28" s="37">
        <v>0.42645100000000002</v>
      </c>
      <c r="E28" s="37">
        <v>0.43637300000000001</v>
      </c>
      <c r="F28" s="37">
        <v>0.42855599999999999</v>
      </c>
      <c r="G28" s="37">
        <v>0.43593199999999999</v>
      </c>
      <c r="H28" s="37">
        <v>0.44026999999999999</v>
      </c>
      <c r="I28" s="37">
        <v>0.44426199999999999</v>
      </c>
      <c r="J28" s="37">
        <v>0.447403</v>
      </c>
      <c r="K28" s="37">
        <v>0.44275399999999998</v>
      </c>
      <c r="L28" s="37">
        <v>0.44117099999999998</v>
      </c>
      <c r="M28" s="37">
        <v>0.444106</v>
      </c>
      <c r="N28" s="37">
        <v>0.44730500000000001</v>
      </c>
      <c r="O28" s="37">
        <v>0.43497999999999998</v>
      </c>
      <c r="P28" s="37">
        <v>0.43995499999999998</v>
      </c>
      <c r="Q28" s="37">
        <v>0.44063400000000003</v>
      </c>
      <c r="S28" s="4">
        <f t="shared" si="7"/>
        <v>0.46348344207232184</v>
      </c>
      <c r="T28" s="4">
        <f t="shared" si="7"/>
        <v>0.42701147406635537</v>
      </c>
      <c r="U28" s="4">
        <f t="shared" si="7"/>
        <v>0.43134585080917864</v>
      </c>
      <c r="V28" s="4">
        <f t="shared" si="7"/>
        <v>0.42678125081397028</v>
      </c>
      <c r="W28" s="4">
        <f t="shared" si="7"/>
        <v>0.43049848990223105</v>
      </c>
      <c r="X28" s="4">
        <f t="shared" si="7"/>
        <v>0.44194373173023804</v>
      </c>
      <c r="Y28" s="4">
        <f t="shared" si="7"/>
        <v>0.44061145899589105</v>
      </c>
      <c r="Z28" s="4">
        <f t="shared" si="7"/>
        <v>0.43713648719345893</v>
      </c>
      <c r="AA28" s="4">
        <f t="shared" si="7"/>
        <v>0.44426695971925656</v>
      </c>
      <c r="AB28" s="4">
        <f t="shared" si="7"/>
        <v>0.43885483107425888</v>
      </c>
      <c r="AC28" s="4">
        <f t="shared" si="7"/>
        <v>0.43713961738523061</v>
      </c>
      <c r="AD28" s="4">
        <f t="shared" si="7"/>
        <v>0.4378166547800037</v>
      </c>
      <c r="AE28" s="4">
        <f t="shared" si="7"/>
        <v>0.43455724251175593</v>
      </c>
      <c r="AF28" s="4">
        <f t="shared" si="7"/>
        <v>0.4367709279742894</v>
      </c>
      <c r="AG28" s="4">
        <f t="shared" si="7"/>
        <v>0.4384336583962572</v>
      </c>
      <c r="AI28" s="4">
        <f t="shared" si="8"/>
        <v>-7.5744420723218298E-3</v>
      </c>
      <c r="AJ28" s="4">
        <f t="shared" si="8"/>
        <v>-5.6047406635534314E-4</v>
      </c>
      <c r="AK28" s="4">
        <f t="shared" si="8"/>
        <v>5.0271491908213672E-3</v>
      </c>
      <c r="AL28" s="4">
        <f t="shared" si="8"/>
        <v>1.7747491860297115E-3</v>
      </c>
      <c r="AM28" s="4">
        <f t="shared" si="8"/>
        <v>5.4335100977689343E-3</v>
      </c>
      <c r="AN28" s="4">
        <f t="shared" si="8"/>
        <v>-1.6737317302380483E-3</v>
      </c>
      <c r="AO28" s="4">
        <f t="shared" si="8"/>
        <v>3.6505410041089426E-3</v>
      </c>
      <c r="AP28" s="4">
        <f t="shared" si="8"/>
        <v>1.0266512806541062E-2</v>
      </c>
      <c r="AQ28" s="4">
        <f t="shared" si="8"/>
        <v>-1.5129597192565791E-3</v>
      </c>
      <c r="AR28" s="4">
        <f t="shared" si="8"/>
        <v>2.3161689257411022E-3</v>
      </c>
      <c r="AS28" s="4">
        <f t="shared" si="8"/>
        <v>6.9663826147693952E-3</v>
      </c>
      <c r="AT28" s="4">
        <f t="shared" si="8"/>
        <v>9.4883452199963081E-3</v>
      </c>
      <c r="AU28" s="4">
        <f t="shared" si="8"/>
        <v>4.2275748824405213E-4</v>
      </c>
      <c r="AV28" s="4">
        <f t="shared" si="8"/>
        <v>3.1840720257105826E-3</v>
      </c>
      <c r="AW28" s="4">
        <f t="shared" si="8"/>
        <v>2.2003416037428281E-3</v>
      </c>
      <c r="AY28" s="2">
        <f t="shared" ref="AY28:BM58" si="51">IF(OR($B28 &lt; C$230, $B28 &gt; C$233), #N/A, ((1-FG28)*DK28) + (FG28 - FW28)*EA28 + (FW28*EQ28))</f>
        <v>0.45506136611042414</v>
      </c>
      <c r="AZ28" s="2">
        <f t="shared" si="9"/>
        <v>0.42701140519526404</v>
      </c>
      <c r="BA28" s="2">
        <f t="shared" si="9"/>
        <v>0.43134582786334486</v>
      </c>
      <c r="BB28" s="2">
        <f t="shared" si="9"/>
        <v>0.42678118830061362</v>
      </c>
      <c r="BC28" s="2">
        <f t="shared" si="9"/>
        <v>0.43049841149206802</v>
      </c>
      <c r="BD28" s="2">
        <f t="shared" si="9"/>
        <v>0.44194369924981625</v>
      </c>
      <c r="BE28" s="2">
        <f t="shared" si="9"/>
        <v>0.44060982406497035</v>
      </c>
      <c r="BF28" s="2">
        <f t="shared" si="9"/>
        <v>0.43713599300953049</v>
      </c>
      <c r="BG28" s="2">
        <f t="shared" si="9"/>
        <v>0.44426679863673996</v>
      </c>
      <c r="BH28" s="2">
        <f t="shared" si="9"/>
        <v>0.43885464557772652</v>
      </c>
      <c r="BI28" s="2">
        <f t="shared" si="9"/>
        <v>0.43713957685451427</v>
      </c>
      <c r="BJ28" s="2">
        <f t="shared" si="9"/>
        <v>0.43781657403990376</v>
      </c>
      <c r="BK28" s="2">
        <f t="shared" si="9"/>
        <v>0.43455719561150596</v>
      </c>
      <c r="BL28" s="2">
        <f t="shared" si="9"/>
        <v>0.43677092502092146</v>
      </c>
      <c r="BM28" s="2">
        <f t="shared" si="9"/>
        <v>0.43843365839220905</v>
      </c>
      <c r="BO28" s="2">
        <f t="shared" si="10"/>
        <v>0.45590900000000001</v>
      </c>
      <c r="BP28" s="2">
        <f t="shared" si="11"/>
        <v>0.42645100000000002</v>
      </c>
      <c r="BQ28" s="2">
        <f t="shared" si="12"/>
        <v>0.43637300000000001</v>
      </c>
      <c r="BR28" s="2">
        <f t="shared" si="13"/>
        <v>0.42855599999999999</v>
      </c>
      <c r="BS28" s="2">
        <f t="shared" si="14"/>
        <v>0.43593199999999999</v>
      </c>
      <c r="BT28" s="2">
        <f t="shared" si="15"/>
        <v>0.44026999999999999</v>
      </c>
      <c r="BU28" s="2">
        <f t="shared" si="16"/>
        <v>0.44426199999999999</v>
      </c>
      <c r="BV28" s="2">
        <f t="shared" si="17"/>
        <v>0.447403</v>
      </c>
      <c r="BW28" s="2">
        <f t="shared" si="18"/>
        <v>0.44275399999999998</v>
      </c>
      <c r="BX28" s="2">
        <f t="shared" si="19"/>
        <v>0.44117099999999998</v>
      </c>
      <c r="BY28" s="2">
        <f t="shared" si="20"/>
        <v>0.444106</v>
      </c>
      <c r="BZ28" s="2">
        <f t="shared" si="21"/>
        <v>0.44730500000000001</v>
      </c>
      <c r="CA28" s="2">
        <f t="shared" si="22"/>
        <v>0.43497999999999998</v>
      </c>
      <c r="CB28" s="2">
        <f t="shared" si="23"/>
        <v>0.43995499999999998</v>
      </c>
      <c r="CC28" s="2">
        <f t="shared" si="24"/>
        <v>0.44063400000000003</v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0.45895866666666674</v>
      </c>
      <c r="DL28" s="2">
        <f t="shared" si="41"/>
        <v>0.42582311656891492</v>
      </c>
      <c r="DM28" s="2">
        <f t="shared" si="41"/>
        <v>0.43059223514132916</v>
      </c>
      <c r="DN28" s="2">
        <f t="shared" si="41"/>
        <v>0.42586786774193552</v>
      </c>
      <c r="DO28" s="2">
        <f t="shared" si="41"/>
        <v>0.42932497044334977</v>
      </c>
      <c r="DP28" s="2">
        <f t="shared" si="41"/>
        <v>0.44123517980295562</v>
      </c>
      <c r="DQ28" s="2">
        <f t="shared" si="41"/>
        <v>0.43987790289855078</v>
      </c>
      <c r="DR28" s="2">
        <f t="shared" si="41"/>
        <v>0.43716155931623946</v>
      </c>
      <c r="DS28" s="2">
        <f t="shared" si="41"/>
        <v>0.44196435555555563</v>
      </c>
      <c r="DT28" s="2">
        <f t="shared" si="41"/>
        <v>0.43808419332519333</v>
      </c>
      <c r="DU28" s="2">
        <f t="shared" si="41"/>
        <v>0.43561350985221692</v>
      </c>
      <c r="DV28" s="2">
        <f t="shared" si="41"/>
        <v>0.43653325467980303</v>
      </c>
      <c r="DW28" s="2">
        <f t="shared" si="41"/>
        <v>0.43336875409714504</v>
      </c>
      <c r="DX28" s="2">
        <f t="shared" si="41"/>
        <v>0.43549554901960785</v>
      </c>
      <c r="DY28" s="2">
        <f t="shared" si="41"/>
        <v>0.43737245154061632</v>
      </c>
      <c r="EA28" s="2">
        <f t="shared" si="42"/>
        <v>0.44985920445969119</v>
      </c>
      <c r="EB28" s="2">
        <f t="shared" si="42"/>
        <v>0.44872705094059984</v>
      </c>
      <c r="EC28" s="2">
        <f t="shared" si="42"/>
        <v>0.4470604346510052</v>
      </c>
      <c r="ED28" s="2">
        <f t="shared" si="42"/>
        <v>0.44114405882601043</v>
      </c>
      <c r="EE28" s="2">
        <f t="shared" si="42"/>
        <v>0.44700108543209871</v>
      </c>
      <c r="EF28" s="2">
        <f t="shared" si="42"/>
        <v>0.45098334992728656</v>
      </c>
      <c r="EG28" s="2">
        <f t="shared" si="42"/>
        <v>0.4466839446000766</v>
      </c>
      <c r="EH28" s="2">
        <f t="shared" si="42"/>
        <v>0.43688763309444972</v>
      </c>
      <c r="EI28" s="2">
        <f t="shared" si="42"/>
        <v>0.46854228011369664</v>
      </c>
      <c r="EJ28" s="2">
        <f t="shared" si="42"/>
        <v>0.44718254891695369</v>
      </c>
      <c r="EK28" s="2">
        <f t="shared" si="42"/>
        <v>0.45698475980669856</v>
      </c>
      <c r="EL28" s="2">
        <f t="shared" si="42"/>
        <v>0.45527383529996357</v>
      </c>
      <c r="EM28" s="2">
        <f t="shared" si="42"/>
        <v>0.45284554107898872</v>
      </c>
      <c r="EN28" s="2">
        <f t="shared" si="42"/>
        <v>0.4605810509905327</v>
      </c>
      <c r="EO28" s="2">
        <f t="shared" si="42"/>
        <v>0.46404279558350542</v>
      </c>
      <c r="EQ28" s="2">
        <f t="shared" si="43"/>
        <v>0.42297196807461934</v>
      </c>
      <c r="ER28" s="2">
        <f t="shared" si="43"/>
        <v>0.43686207589979259</v>
      </c>
      <c r="ES28" s="2">
        <f t="shared" si="43"/>
        <v>0.43025788005468979</v>
      </c>
      <c r="ET28" s="2">
        <f t="shared" si="43"/>
        <v>0.4319721003075524</v>
      </c>
      <c r="EU28" s="2">
        <f t="shared" si="43"/>
        <v>0.44060422550677769</v>
      </c>
      <c r="EV28" s="2">
        <f t="shared" si="43"/>
        <v>0.44048584732015056</v>
      </c>
      <c r="EW28" s="2">
        <f t="shared" si="43"/>
        <v>0.43574431064823621</v>
      </c>
      <c r="EX28" s="2">
        <f t="shared" si="43"/>
        <v>0.43939524559058135</v>
      </c>
      <c r="EY28" s="2">
        <f t="shared" si="43"/>
        <v>0.45128368706740307</v>
      </c>
      <c r="EZ28" s="2">
        <f t="shared" si="43"/>
        <v>0.44445291484126764</v>
      </c>
      <c r="FA28" s="2">
        <f t="shared" si="43"/>
        <v>0.44764456524446439</v>
      </c>
      <c r="FB28" s="2">
        <f t="shared" si="43"/>
        <v>0.44778802275782265</v>
      </c>
      <c r="FC28" s="2">
        <f t="shared" si="43"/>
        <v>0.44379639997088494</v>
      </c>
      <c r="FD28" s="2">
        <f t="shared" si="43"/>
        <v>0.4556542919393467</v>
      </c>
      <c r="FE28" s="2">
        <f t="shared" si="43"/>
        <v>0.4653722824790083</v>
      </c>
      <c r="FG28" s="2">
        <f t="shared" si="44"/>
        <v>0.42825797222638934</v>
      </c>
      <c r="FH28" s="2">
        <f t="shared" si="44"/>
        <v>5.1882271773675076E-2</v>
      </c>
      <c r="FI28" s="2">
        <f t="shared" si="44"/>
        <v>4.5761947984814588E-2</v>
      </c>
      <c r="FJ28" s="2">
        <f t="shared" si="44"/>
        <v>5.978852067118879E-2</v>
      </c>
      <c r="FK28" s="2">
        <f t="shared" si="44"/>
        <v>6.6386592040207859E-2</v>
      </c>
      <c r="FL28" s="2">
        <f t="shared" si="44"/>
        <v>7.2685076114214417E-2</v>
      </c>
      <c r="FM28" s="2">
        <f t="shared" si="44"/>
        <v>0.10754650520121589</v>
      </c>
      <c r="FN28" s="2">
        <f t="shared" si="44"/>
        <v>9.337135626977415E-2</v>
      </c>
      <c r="FO28" s="2">
        <f t="shared" si="44"/>
        <v>8.663280241133739E-2</v>
      </c>
      <c r="FP28" s="2">
        <f t="shared" si="44"/>
        <v>8.4681341636434093E-2</v>
      </c>
      <c r="FQ28" s="2">
        <f t="shared" si="44"/>
        <v>7.1408473732383959E-2</v>
      </c>
      <c r="FR28" s="2">
        <f t="shared" si="44"/>
        <v>6.8478855678812761E-2</v>
      </c>
      <c r="FS28" s="2">
        <f t="shared" si="44"/>
        <v>6.1019079222017894E-2</v>
      </c>
      <c r="FT28" s="2">
        <f t="shared" si="44"/>
        <v>5.0841352505778113E-2</v>
      </c>
      <c r="FU28" s="2">
        <f t="shared" si="44"/>
        <v>3.9789733009059532E-2</v>
      </c>
      <c r="FW28" s="2">
        <f t="shared" ref="FW28:GK58" si="53">POWER(10,($B28-C$232)/C$229)/(1+POWER(10,($B28-C$232)/C$229))</f>
        <v>1.4256695150507378E-5</v>
      </c>
      <c r="FX28" s="2">
        <f t="shared" si="45"/>
        <v>1.645297100370027E-6</v>
      </c>
      <c r="FY28" s="2">
        <f t="shared" si="45"/>
        <v>1.4383140069202685E-6</v>
      </c>
      <c r="FZ28" s="2">
        <f t="shared" si="45"/>
        <v>2.2141104481411571E-6</v>
      </c>
      <c r="GA28" s="2">
        <f t="shared" si="45"/>
        <v>2.4990223058821844E-6</v>
      </c>
      <c r="GB28" s="2">
        <f t="shared" si="45"/>
        <v>2.5759079760201406E-6</v>
      </c>
      <c r="GC28" s="2">
        <f t="shared" si="45"/>
        <v>4.098202321619765E-6</v>
      </c>
      <c r="GD28" s="2">
        <f t="shared" si="45"/>
        <v>4.2096366266183815E-6</v>
      </c>
      <c r="GE28" s="2">
        <f t="shared" si="45"/>
        <v>4.4618680286743476E-6</v>
      </c>
      <c r="GF28" s="2">
        <f t="shared" si="45"/>
        <v>3.1893148582004398E-6</v>
      </c>
      <c r="GG28" s="2">
        <f t="shared" si="45"/>
        <v>2.2846103828201548E-6</v>
      </c>
      <c r="GH28" s="2">
        <f t="shared" si="45"/>
        <v>1.890980350324981E-6</v>
      </c>
      <c r="GI28" s="2">
        <f t="shared" si="45"/>
        <v>1.5574378169833369E-6</v>
      </c>
      <c r="GJ28" s="2">
        <f t="shared" si="45"/>
        <v>9.8384648019499953E-7</v>
      </c>
      <c r="GK28" s="2">
        <f t="shared" si="45"/>
        <v>7.3928247831333361E-7</v>
      </c>
      <c r="GM28" s="82">
        <f t="shared" ref="GM28:HA58" si="54" xml:space="preserve"> _xlfn.NORM.DIST($B28, C$7, ABS(C$11), TRUE) * _xlfn.NORM.DIST(($B28 - C$7)*C$15, 0, ABS(C$11), TRUE) * 2</f>
        <v>6.745425272418842E-3</v>
      </c>
      <c r="GN28" s="82">
        <f t="shared" si="46"/>
        <v>1.8721962433815096E-8</v>
      </c>
      <c r="GO28" s="82">
        <f t="shared" si="46"/>
        <v>6.1130128872588442E-9</v>
      </c>
      <c r="GP28" s="82">
        <f t="shared" si="46"/>
        <v>1.6485654145738105E-8</v>
      </c>
      <c r="GQ28" s="82">
        <f t="shared" si="46"/>
        <v>2.1480310406792662E-8</v>
      </c>
      <c r="GR28" s="82">
        <f t="shared" si="46"/>
        <v>8.8037391420234769E-9</v>
      </c>
      <c r="GS28" s="82">
        <f t="shared" si="46"/>
        <v>5.1757089874642324E-7</v>
      </c>
      <c r="GT28" s="82">
        <f t="shared" si="46"/>
        <v>1.5159856947016097E-7</v>
      </c>
      <c r="GU28" s="82">
        <f t="shared" si="46"/>
        <v>4.7875969238455403E-8</v>
      </c>
      <c r="GV28" s="82">
        <f t="shared" si="46"/>
        <v>5.478342284095682E-8</v>
      </c>
      <c r="GW28" s="82">
        <f t="shared" si="46"/>
        <v>1.1451048715635378E-8</v>
      </c>
      <c r="GX28" s="82">
        <f t="shared" si="46"/>
        <v>2.4131261493231623E-8</v>
      </c>
      <c r="GY28" s="82">
        <f t="shared" si="46"/>
        <v>1.3022361073722733E-8</v>
      </c>
      <c r="GZ28" s="82">
        <f t="shared" si="46"/>
        <v>8.1188830949496404E-10</v>
      </c>
      <c r="HA28" s="82">
        <f t="shared" si="46"/>
        <v>1.3846246972559613E-12</v>
      </c>
      <c r="HC28" s="82">
        <f xml:space="preserve"> _xlfn.NORM.DIST($B28, C$8, ABS(C$12), TRUE) * _xlfn.NORM.DIST(($B28 - C$8)*C$16, 0, ABS(C$12), TRUE) * 2</f>
        <v>1.3821336320457835E-13</v>
      </c>
      <c r="HD28" s="82">
        <f t="shared" si="47"/>
        <v>1.999781335913155E-23</v>
      </c>
      <c r="HE28" s="82">
        <f t="shared" si="47"/>
        <v>4.8724834343089486E-24</v>
      </c>
      <c r="HF28" s="82">
        <f t="shared" si="47"/>
        <v>1.9827250245119942E-24</v>
      </c>
      <c r="HG28" s="82">
        <f t="shared" si="47"/>
        <v>3.3293346746559434E-24</v>
      </c>
      <c r="HH28" s="82">
        <f t="shared" si="47"/>
        <v>2.7483849989457136E-23</v>
      </c>
      <c r="HI28" s="82">
        <f t="shared" si="47"/>
        <v>2.1050927151683198E-22</v>
      </c>
      <c r="HJ28" s="82">
        <f t="shared" si="47"/>
        <v>3.0312606723966303E-22</v>
      </c>
      <c r="HK28" s="82">
        <f t="shared" si="47"/>
        <v>1.1550476005695805E-23</v>
      </c>
      <c r="HL28" s="82">
        <f t="shared" si="47"/>
        <v>2.0678458848542589E-23</v>
      </c>
      <c r="HM28" s="82">
        <f t="shared" si="47"/>
        <v>1.1198623516455894E-25</v>
      </c>
      <c r="HN28" s="82">
        <f t="shared" si="47"/>
        <v>3.2036469372987665E-23</v>
      </c>
      <c r="HO28" s="82">
        <f t="shared" si="47"/>
        <v>6.6925058208088734E-24</v>
      </c>
      <c r="HP28" s="82">
        <f t="shared" si="47"/>
        <v>3.7956959620328347E-30</v>
      </c>
      <c r="HQ28" s="82">
        <f t="shared" si="47"/>
        <v>5.8063277866428706E-37</v>
      </c>
      <c r="HS28" s="82">
        <f t="shared" ref="HS28:IG58" si="55" xml:space="preserve"> _xlfn.NORM.DIST($B28, C$9, ABS(C$13), TRUE) * _xlfn.NORM.DIST(($B28 - C$9)*C$17, 0, ABS(C$13), TRUE) * 2</f>
        <v>4.925746811113873E-37</v>
      </c>
      <c r="HT28" s="82">
        <f t="shared" si="48"/>
        <v>3.2759743374498441E-66</v>
      </c>
      <c r="HU28" s="82">
        <f t="shared" si="48"/>
        <v>3.0440587877336125E-68</v>
      </c>
      <c r="HV28" s="82">
        <f t="shared" si="48"/>
        <v>8.0273519342037055E-73</v>
      </c>
      <c r="HW28" s="82">
        <f t="shared" si="48"/>
        <v>2.4452877872799185E-73</v>
      </c>
      <c r="HX28" s="82">
        <f t="shared" si="48"/>
        <v>5.6701005345837241E-75</v>
      </c>
      <c r="HY28" s="82">
        <f t="shared" si="48"/>
        <v>3.845492786661631E-73</v>
      </c>
      <c r="HZ28" s="82">
        <f t="shared" si="48"/>
        <v>6.321096410726333E-70</v>
      </c>
      <c r="IA28" s="82">
        <f t="shared" si="48"/>
        <v>6.6506601024012237E-75</v>
      </c>
      <c r="IB28" s="82">
        <f t="shared" si="48"/>
        <v>4.7433311928458625E-75</v>
      </c>
      <c r="IC28" s="82">
        <f t="shared" si="48"/>
        <v>1.689144974207859E-82</v>
      </c>
      <c r="ID28" s="82">
        <f t="shared" si="48"/>
        <v>1.8553506988523872E-72</v>
      </c>
      <c r="IE28" s="82">
        <f t="shared" si="48"/>
        <v>2.9384888991845994E-73</v>
      </c>
      <c r="IF28" s="82">
        <f t="shared" si="48"/>
        <v>1.9242843184036864E-55</v>
      </c>
      <c r="IG28" s="82">
        <f t="shared" si="48"/>
        <v>1.0643870047645026E-41</v>
      </c>
      <c r="II28" s="82">
        <f t="shared" ref="II28:IW58" si="56" xml:space="preserve"> _xlfn.NORM.DIST($B28, C$10, ABS(C$14), TRUE) * _xlfn.NORM.DIST(($B28 - C$10)*C$18, 0, ABS(C$14), TRUE) * 2</f>
        <v>3.5009293994934701E-144</v>
      </c>
      <c r="IJ28" s="82">
        <f t="shared" si="49"/>
        <v>8.2828583102259289E-236</v>
      </c>
      <c r="IK28" s="82">
        <f t="shared" si="49"/>
        <v>4.2531032247957222E-245</v>
      </c>
      <c r="IL28" s="82">
        <f t="shared" si="49"/>
        <v>1.8748660459953288E-265</v>
      </c>
      <c r="IM28" s="82">
        <f t="shared" si="49"/>
        <v>1.6166165129039182E-269</v>
      </c>
      <c r="IN28" s="82">
        <f t="shared" si="49"/>
        <v>1.7378976531309195E-281</v>
      </c>
      <c r="IO28" s="82">
        <f t="shared" si="49"/>
        <v>4.0819179620671229E-276</v>
      </c>
      <c r="IP28" s="82">
        <f t="shared" si="49"/>
        <v>7.9632481356708062E-264</v>
      </c>
      <c r="IQ28" s="82">
        <f t="shared" si="49"/>
        <v>2.480594063237361E-279</v>
      </c>
      <c r="IR28" s="82">
        <f t="shared" si="49"/>
        <v>9.5268734576737091E-283</v>
      </c>
      <c r="IS28" s="82">
        <f t="shared" si="49"/>
        <v>0</v>
      </c>
      <c r="IT28" s="82">
        <f t="shared" si="49"/>
        <v>1.1472986777608651E-268</v>
      </c>
      <c r="IU28" s="82">
        <f t="shared" si="49"/>
        <v>1.133162164312277E-269</v>
      </c>
      <c r="IV28" s="82">
        <f t="shared" si="49"/>
        <v>1.0495440183978736E-133</v>
      </c>
      <c r="IW28" s="82">
        <f t="shared" si="49"/>
        <v>3.9119176933695994E-87</v>
      </c>
      <c r="IY28" s="82">
        <f t="shared" ref="IY28:JM58" si="57">GM28+HC28+HS28+II28</f>
        <v>6.7454252725570553E-3</v>
      </c>
      <c r="IZ28" s="82">
        <f t="shared" si="50"/>
        <v>1.8721962433815115E-8</v>
      </c>
      <c r="JA28" s="82">
        <f t="shared" si="50"/>
        <v>6.1130128872588492E-9</v>
      </c>
      <c r="JB28" s="82">
        <f t="shared" si="50"/>
        <v>1.6485654145738108E-8</v>
      </c>
      <c r="JC28" s="82">
        <f t="shared" si="50"/>
        <v>2.1480310406792666E-8</v>
      </c>
      <c r="JD28" s="82">
        <f t="shared" si="50"/>
        <v>8.803739142023505E-9</v>
      </c>
      <c r="JE28" s="82">
        <f t="shared" si="50"/>
        <v>5.1757089874642346E-7</v>
      </c>
      <c r="JF28" s="82">
        <f t="shared" si="50"/>
        <v>1.5159856947016126E-7</v>
      </c>
      <c r="JG28" s="82">
        <f t="shared" si="50"/>
        <v>4.7875969238455416E-8</v>
      </c>
      <c r="JH28" s="82">
        <f t="shared" si="50"/>
        <v>5.478342284095684E-8</v>
      </c>
      <c r="JI28" s="82">
        <f t="shared" si="50"/>
        <v>1.1451048715635378E-8</v>
      </c>
      <c r="JJ28" s="82">
        <f t="shared" si="50"/>
        <v>2.4131261493231656E-8</v>
      </c>
      <c r="JK28" s="82">
        <f t="shared" si="50"/>
        <v>1.302236107372274E-8</v>
      </c>
      <c r="JL28" s="82">
        <f t="shared" si="50"/>
        <v>8.1188830949496404E-10</v>
      </c>
      <c r="JM28" s="82">
        <f t="shared" si="50"/>
        <v>1.3846246972559613E-12</v>
      </c>
    </row>
    <row r="29" spans="1:273" x14ac:dyDescent="0.25">
      <c r="B29" s="2">
        <v>2</v>
      </c>
      <c r="C29" s="37">
        <v>0.46308300000000002</v>
      </c>
      <c r="D29" s="37">
        <v>0.43303399999999997</v>
      </c>
      <c r="E29" s="37">
        <v>0.42957699999999999</v>
      </c>
      <c r="F29" s="37">
        <v>0.430782</v>
      </c>
      <c r="G29" s="37">
        <v>0.428093</v>
      </c>
      <c r="H29" s="37">
        <v>0.43721599999999999</v>
      </c>
      <c r="I29" s="37">
        <v>0.44386300000000001</v>
      </c>
      <c r="J29" s="37">
        <v>0.44200899999999999</v>
      </c>
      <c r="K29" s="37">
        <v>0.45082299999999997</v>
      </c>
      <c r="L29" s="37">
        <v>0.43745400000000001</v>
      </c>
      <c r="M29" s="37">
        <v>0.43467299999999998</v>
      </c>
      <c r="N29" s="37">
        <v>0.43662600000000001</v>
      </c>
      <c r="O29" s="37">
        <v>0.438807</v>
      </c>
      <c r="P29" s="37">
        <v>0.44225300000000001</v>
      </c>
      <c r="Q29" s="37">
        <v>0.44222</v>
      </c>
      <c r="R29" s="5"/>
      <c r="S29" s="4">
        <f t="shared" si="7"/>
        <v>0.46610002205253043</v>
      </c>
      <c r="T29" s="4">
        <f t="shared" si="7"/>
        <v>0.42806100428146149</v>
      </c>
      <c r="U29" s="4">
        <f t="shared" si="7"/>
        <v>0.43213938974426397</v>
      </c>
      <c r="V29" s="4">
        <f t="shared" si="7"/>
        <v>0.42779275746265577</v>
      </c>
      <c r="W29" s="4">
        <f t="shared" si="7"/>
        <v>0.43146319076296286</v>
      </c>
      <c r="X29" s="4">
        <f t="shared" si="7"/>
        <v>0.44291974529258638</v>
      </c>
      <c r="Y29" s="4">
        <f t="shared" si="7"/>
        <v>0.44176758825385348</v>
      </c>
      <c r="Z29" s="4">
        <f t="shared" si="7"/>
        <v>0.43846775775120223</v>
      </c>
      <c r="AA29" s="4">
        <f t="shared" si="7"/>
        <v>0.44557939103659583</v>
      </c>
      <c r="AB29" s="4">
        <f t="shared" si="7"/>
        <v>0.43992868221175169</v>
      </c>
      <c r="AC29" s="4">
        <f t="shared" si="7"/>
        <v>0.43828391308536413</v>
      </c>
      <c r="AD29" s="4">
        <f t="shared" si="7"/>
        <v>0.43892564374464549</v>
      </c>
      <c r="AE29" s="4">
        <f t="shared" si="7"/>
        <v>0.43577098428214395</v>
      </c>
      <c r="AF29" s="4">
        <f t="shared" si="7"/>
        <v>0.43773284338007312</v>
      </c>
      <c r="AG29" s="4">
        <f t="shared" si="7"/>
        <v>0.43904727033069307</v>
      </c>
      <c r="AI29" s="4">
        <f t="shared" si="8"/>
        <v>-3.0170220525304048E-3</v>
      </c>
      <c r="AJ29" s="4">
        <f t="shared" si="8"/>
        <v>4.9729957185384865E-3</v>
      </c>
      <c r="AK29" s="4">
        <f t="shared" si="8"/>
        <v>-2.562389744263982E-3</v>
      </c>
      <c r="AL29" s="4">
        <f t="shared" si="8"/>
        <v>2.9892425373442277E-3</v>
      </c>
      <c r="AM29" s="4">
        <f t="shared" si="8"/>
        <v>-3.3701907629628547E-3</v>
      </c>
      <c r="AN29" s="4">
        <f t="shared" si="8"/>
        <v>-5.7037452925863819E-3</v>
      </c>
      <c r="AO29" s="4">
        <f t="shared" si="8"/>
        <v>2.0954117461465249E-3</v>
      </c>
      <c r="AP29" s="4">
        <f t="shared" si="8"/>
        <v>3.5412422487977602E-3</v>
      </c>
      <c r="AQ29" s="4">
        <f t="shared" si="8"/>
        <v>5.243608963404145E-3</v>
      </c>
      <c r="AR29" s="4">
        <f t="shared" si="8"/>
        <v>-2.4746822117516776E-3</v>
      </c>
      <c r="AS29" s="4">
        <f t="shared" si="8"/>
        <v>-3.6109130853641536E-3</v>
      </c>
      <c r="AT29" s="4">
        <f t="shared" si="8"/>
        <v>-2.2996437446454743E-3</v>
      </c>
      <c r="AU29" s="4">
        <f t="shared" si="8"/>
        <v>3.0360157178560554E-3</v>
      </c>
      <c r="AV29" s="4">
        <f t="shared" si="8"/>
        <v>4.520156619926885E-3</v>
      </c>
      <c r="AW29" s="4">
        <f t="shared" si="8"/>
        <v>3.1727296693069285E-3</v>
      </c>
      <c r="AY29" s="2">
        <f t="shared" si="51"/>
        <v>0.45603320470726838</v>
      </c>
      <c r="AZ29" s="2">
        <f t="shared" si="9"/>
        <v>0.4280608846859017</v>
      </c>
      <c r="BA29" s="2">
        <f t="shared" si="9"/>
        <v>0.43213934879926702</v>
      </c>
      <c r="BB29" s="2">
        <f t="shared" si="9"/>
        <v>0.4277926449107925</v>
      </c>
      <c r="BC29" s="2">
        <f t="shared" si="9"/>
        <v>0.43146304804874502</v>
      </c>
      <c r="BD29" s="2">
        <f t="shared" si="9"/>
        <v>0.44291968182950997</v>
      </c>
      <c r="BE29" s="2">
        <f t="shared" si="9"/>
        <v>0.44176477003651943</v>
      </c>
      <c r="BF29" s="2">
        <f t="shared" si="9"/>
        <v>0.43846687603283824</v>
      </c>
      <c r="BG29" s="2">
        <f t="shared" si="9"/>
        <v>0.44557909011368724</v>
      </c>
      <c r="BH29" s="2">
        <f t="shared" si="9"/>
        <v>0.43992834055110114</v>
      </c>
      <c r="BI29" s="2">
        <f t="shared" si="9"/>
        <v>0.43828383539082427</v>
      </c>
      <c r="BJ29" s="2">
        <f t="shared" si="9"/>
        <v>0.43892549657679009</v>
      </c>
      <c r="BK29" s="2">
        <f t="shared" si="9"/>
        <v>0.43577089843552486</v>
      </c>
      <c r="BL29" s="2">
        <f t="shared" si="9"/>
        <v>0.43773283744739416</v>
      </c>
      <c r="BM29" s="2">
        <f t="shared" si="9"/>
        <v>0.43904727032042057</v>
      </c>
      <c r="BO29" s="2">
        <f t="shared" si="10"/>
        <v>0.46308300000000002</v>
      </c>
      <c r="BP29" s="2">
        <f t="shared" si="11"/>
        <v>0.43303399999999997</v>
      </c>
      <c r="BQ29" s="2">
        <f t="shared" si="12"/>
        <v>0.42957699999999999</v>
      </c>
      <c r="BR29" s="2">
        <f t="shared" si="13"/>
        <v>0.430782</v>
      </c>
      <c r="BS29" s="2">
        <f t="shared" si="14"/>
        <v>0.428093</v>
      </c>
      <c r="BT29" s="2">
        <f t="shared" si="15"/>
        <v>0.43721599999999999</v>
      </c>
      <c r="BU29" s="2">
        <f t="shared" si="16"/>
        <v>0.44386300000000001</v>
      </c>
      <c r="BV29" s="2">
        <f t="shared" si="17"/>
        <v>0.44200899999999999</v>
      </c>
      <c r="BW29" s="2">
        <f t="shared" si="18"/>
        <v>0.45082299999999997</v>
      </c>
      <c r="BX29" s="2">
        <f t="shared" si="19"/>
        <v>0.43745400000000001</v>
      </c>
      <c r="BY29" s="2">
        <f t="shared" si="20"/>
        <v>0.43467299999999998</v>
      </c>
      <c r="BZ29" s="2">
        <f t="shared" si="21"/>
        <v>0.43662600000000001</v>
      </c>
      <c r="CA29" s="2">
        <f t="shared" si="22"/>
        <v>0.438807</v>
      </c>
      <c r="CB29" s="2">
        <f t="shared" si="23"/>
        <v>0.44225300000000001</v>
      </c>
      <c r="CC29" s="2">
        <f t="shared" si="24"/>
        <v>0.44222</v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0.46155816666666677</v>
      </c>
      <c r="DL29" s="2">
        <f t="shared" si="41"/>
        <v>0.42684926154692082</v>
      </c>
      <c r="DM29" s="2">
        <f t="shared" si="41"/>
        <v>0.43138007196333072</v>
      </c>
      <c r="DN29" s="2">
        <f t="shared" si="41"/>
        <v>0.42689142096774196</v>
      </c>
      <c r="DO29" s="2">
        <f t="shared" si="41"/>
        <v>0.43028683743842366</v>
      </c>
      <c r="DP29" s="2">
        <f t="shared" si="41"/>
        <v>0.44226839408866991</v>
      </c>
      <c r="DQ29" s="2">
        <f t="shared" si="41"/>
        <v>0.44117887246376813</v>
      </c>
      <c r="DR29" s="2">
        <f t="shared" si="41"/>
        <v>0.43868015282051293</v>
      </c>
      <c r="DS29" s="2">
        <f t="shared" si="41"/>
        <v>0.4432538564102565</v>
      </c>
      <c r="DT29" s="2">
        <f t="shared" si="41"/>
        <v>0.43923147659747663</v>
      </c>
      <c r="DU29" s="2">
        <f t="shared" si="41"/>
        <v>0.4367489507389164</v>
      </c>
      <c r="DV29" s="2">
        <f t="shared" si="41"/>
        <v>0.43764655073891634</v>
      </c>
      <c r="DW29" s="2">
        <f t="shared" si="41"/>
        <v>0.43458652539859105</v>
      </c>
      <c r="DX29" s="2">
        <f t="shared" si="41"/>
        <v>0.43641849019607848</v>
      </c>
      <c r="DY29" s="2">
        <f t="shared" si="41"/>
        <v>0.43793011260504205</v>
      </c>
      <c r="EA29" s="2">
        <f t="shared" si="42"/>
        <v>0.44930708713550593</v>
      </c>
      <c r="EB29" s="2">
        <f t="shared" si="42"/>
        <v>0.44825472386711512</v>
      </c>
      <c r="EC29" s="2">
        <f t="shared" si="42"/>
        <v>0.44657938138694375</v>
      </c>
      <c r="ED29" s="2">
        <f t="shared" si="42"/>
        <v>0.44071827797594659</v>
      </c>
      <c r="EE29" s="2">
        <f t="shared" si="42"/>
        <v>0.44654920777777773</v>
      </c>
      <c r="EF29" s="2">
        <f t="shared" si="42"/>
        <v>0.45049805771144269</v>
      </c>
      <c r="EG29" s="2">
        <f t="shared" si="42"/>
        <v>0.44619934271718337</v>
      </c>
      <c r="EH29" s="2">
        <f t="shared" si="42"/>
        <v>0.43657807899033885</v>
      </c>
      <c r="EI29" s="2">
        <f t="shared" si="42"/>
        <v>0.46793780670839585</v>
      </c>
      <c r="EJ29" s="2">
        <f t="shared" si="42"/>
        <v>0.44679806101798702</v>
      </c>
      <c r="EK29" s="2">
        <f t="shared" si="42"/>
        <v>0.45648745749925557</v>
      </c>
      <c r="EL29" s="2">
        <f t="shared" si="42"/>
        <v>0.45479246698247594</v>
      </c>
      <c r="EM29" s="2">
        <f t="shared" si="42"/>
        <v>0.45239298874969458</v>
      </c>
      <c r="EN29" s="2">
        <f t="shared" si="42"/>
        <v>0.46011147672581965</v>
      </c>
      <c r="EO29" s="2">
        <f t="shared" si="42"/>
        <v>0.46363448751380165</v>
      </c>
      <c r="EQ29" s="2">
        <f t="shared" si="43"/>
        <v>0.42272288634585914</v>
      </c>
      <c r="ER29" s="2">
        <f t="shared" si="43"/>
        <v>0.43650775895960797</v>
      </c>
      <c r="ES29" s="2">
        <f t="shared" si="43"/>
        <v>0.42994398076813534</v>
      </c>
      <c r="ET29" s="2">
        <f t="shared" si="43"/>
        <v>0.43164061520846964</v>
      </c>
      <c r="EU29" s="2">
        <f t="shared" si="43"/>
        <v>0.44021937379019133</v>
      </c>
      <c r="EV29" s="2">
        <f t="shared" si="43"/>
        <v>0.44011334631288768</v>
      </c>
      <c r="EW29" s="2">
        <f t="shared" si="43"/>
        <v>0.43538303845422704</v>
      </c>
      <c r="EX29" s="2">
        <f t="shared" si="43"/>
        <v>0.43905744256097368</v>
      </c>
      <c r="EY29" s="2">
        <f t="shared" si="43"/>
        <v>0.45087288775971396</v>
      </c>
      <c r="EZ29" s="2">
        <f t="shared" si="43"/>
        <v>0.44409860246222921</v>
      </c>
      <c r="FA29" s="2">
        <f t="shared" si="43"/>
        <v>0.44724622877374393</v>
      </c>
      <c r="FB29" s="2">
        <f t="shared" si="43"/>
        <v>0.447384757230196</v>
      </c>
      <c r="FC29" s="2">
        <f t="shared" si="43"/>
        <v>0.4434368627596964</v>
      </c>
      <c r="FD29" s="2">
        <f t="shared" si="43"/>
        <v>0.45523258260896993</v>
      </c>
      <c r="FE29" s="2">
        <f t="shared" si="43"/>
        <v>0.464945490549175</v>
      </c>
      <c r="FG29" s="2">
        <f t="shared" si="44"/>
        <v>0.45094363950219279</v>
      </c>
      <c r="FH29" s="2">
        <f t="shared" si="44"/>
        <v>5.6604445760542361E-2</v>
      </c>
      <c r="FI29" s="2">
        <f t="shared" si="44"/>
        <v>4.9956419079787727E-2</v>
      </c>
      <c r="FJ29" s="2">
        <f t="shared" si="44"/>
        <v>6.5180827469988808E-2</v>
      </c>
      <c r="FK29" s="2">
        <f t="shared" si="44"/>
        <v>7.2328198798760526E-2</v>
      </c>
      <c r="FL29" s="2">
        <f t="shared" si="44"/>
        <v>7.9142611599460816E-2</v>
      </c>
      <c r="FM29" s="2">
        <f t="shared" si="44"/>
        <v>0.11671141291289081</v>
      </c>
      <c r="FN29" s="2">
        <f t="shared" si="44"/>
        <v>0.10146562351534064</v>
      </c>
      <c r="FO29" s="2">
        <f t="shared" si="44"/>
        <v>9.4203608527475349E-2</v>
      </c>
      <c r="FP29" s="2">
        <f t="shared" si="44"/>
        <v>9.209880640167363E-2</v>
      </c>
      <c r="FQ29" s="2">
        <f t="shared" si="44"/>
        <v>7.7762103286367304E-2</v>
      </c>
      <c r="FR29" s="2">
        <f t="shared" si="44"/>
        <v>7.4592758939636697E-2</v>
      </c>
      <c r="FS29" s="2">
        <f t="shared" si="44"/>
        <v>6.6514518235540138E-2</v>
      </c>
      <c r="FT29" s="2">
        <f t="shared" si="44"/>
        <v>5.5474328356682721E-2</v>
      </c>
      <c r="FU29" s="2">
        <f t="shared" si="44"/>
        <v>4.346173196725174E-2</v>
      </c>
      <c r="FW29" s="2">
        <f t="shared" si="53"/>
        <v>1.5632133880213138E-5</v>
      </c>
      <c r="FX29" s="2">
        <f t="shared" si="45"/>
        <v>1.8040321103697708E-6</v>
      </c>
      <c r="FY29" s="2">
        <f t="shared" si="45"/>
        <v>1.5770797289504621E-6</v>
      </c>
      <c r="FZ29" s="2">
        <f t="shared" si="45"/>
        <v>2.4277233116454069E-6</v>
      </c>
      <c r="GA29" s="2">
        <f t="shared" si="45"/>
        <v>2.7401228094284842E-6</v>
      </c>
      <c r="GB29" s="2">
        <f t="shared" si="45"/>
        <v>2.8244262290539558E-6</v>
      </c>
      <c r="GC29" s="2">
        <f t="shared" si="45"/>
        <v>4.4935877123325332E-6</v>
      </c>
      <c r="GD29" s="2">
        <f t="shared" si="45"/>
        <v>4.6157729001313463E-6</v>
      </c>
      <c r="GE29" s="2">
        <f t="shared" si="45"/>
        <v>4.8923389014901053E-6</v>
      </c>
      <c r="GF29" s="2">
        <f t="shared" si="45"/>
        <v>3.4970131266236349E-6</v>
      </c>
      <c r="GG29" s="2">
        <f t="shared" si="45"/>
        <v>2.505024919299344E-6</v>
      </c>
      <c r="GH29" s="2">
        <f t="shared" si="45"/>
        <v>2.0734183451954726E-6</v>
      </c>
      <c r="GI29" s="2">
        <f t="shared" si="45"/>
        <v>1.7076963515746822E-6</v>
      </c>
      <c r="GJ29" s="2">
        <f t="shared" si="45"/>
        <v>1.0787661114898446E-6</v>
      </c>
      <c r="GK29" s="2">
        <f t="shared" si="45"/>
        <v>8.1060706044501026E-7</v>
      </c>
      <c r="GM29" s="82">
        <f t="shared" si="54"/>
        <v>8.2298621103812381E-3</v>
      </c>
      <c r="GN29" s="82">
        <f t="shared" si="46"/>
        <v>3.306075028343128E-8</v>
      </c>
      <c r="GO29" s="82">
        <f t="shared" si="46"/>
        <v>1.1089822418230518E-8</v>
      </c>
      <c r="GP29" s="82">
        <f t="shared" si="46"/>
        <v>3.0213212394706622E-8</v>
      </c>
      <c r="GQ29" s="82">
        <f t="shared" si="46"/>
        <v>3.9821323548220909E-8</v>
      </c>
      <c r="GR29" s="82">
        <f t="shared" si="46"/>
        <v>1.7541123087145139E-8</v>
      </c>
      <c r="GS29" s="82">
        <f t="shared" si="46"/>
        <v>9.1071694366819874E-7</v>
      </c>
      <c r="GT29" s="82">
        <f t="shared" si="46"/>
        <v>2.7597196979136096E-7</v>
      </c>
      <c r="GU29" s="82">
        <f t="shared" si="46"/>
        <v>9.125958520937339E-8</v>
      </c>
      <c r="GV29" s="82">
        <f t="shared" si="46"/>
        <v>1.0292790552455244E-7</v>
      </c>
      <c r="GW29" s="82">
        <f t="shared" si="46"/>
        <v>2.2377976429763731E-8</v>
      </c>
      <c r="GX29" s="82">
        <f t="shared" si="46"/>
        <v>4.480842786681302E-8</v>
      </c>
      <c r="GY29" s="82">
        <f t="shared" si="46"/>
        <v>2.4269472623812219E-8</v>
      </c>
      <c r="GZ29" s="82">
        <f t="shared" si="46"/>
        <v>1.6604226875728409E-9</v>
      </c>
      <c r="HA29" s="82">
        <f t="shared" si="46"/>
        <v>3.5781480548214089E-12</v>
      </c>
      <c r="HC29" s="82">
        <f t="shared" ref="HC29:HQ59" si="58" xml:space="preserve"> _xlfn.NORM.DIST($B29, C$8, ABS(C$12), TRUE) * _xlfn.NORM.DIST(($B29 - C$8)*C$16, 0, ABS(C$12), TRUE) * 2</f>
        <v>3.2466567938207456E-13</v>
      </c>
      <c r="HD29" s="82">
        <f t="shared" si="47"/>
        <v>6.8371477823403286E-23</v>
      </c>
      <c r="HE29" s="82">
        <f t="shared" si="47"/>
        <v>1.7143715096049342E-23</v>
      </c>
      <c r="HF29" s="82">
        <f t="shared" si="47"/>
        <v>7.7562325952506809E-24</v>
      </c>
      <c r="HG29" s="82">
        <f t="shared" si="47"/>
        <v>1.3240084534188965E-23</v>
      </c>
      <c r="HH29" s="82">
        <f t="shared" si="47"/>
        <v>1.0984694719793616E-22</v>
      </c>
      <c r="HI29" s="82">
        <f t="shared" si="47"/>
        <v>8.4875592236543852E-22</v>
      </c>
      <c r="HJ29" s="82">
        <f t="shared" si="47"/>
        <v>1.1817777488669422E-21</v>
      </c>
      <c r="HK29" s="82">
        <f t="shared" si="47"/>
        <v>4.9417911483706983E-23</v>
      </c>
      <c r="HL29" s="82">
        <f t="shared" si="47"/>
        <v>8.5193489541073364E-23</v>
      </c>
      <c r="HM29" s="82">
        <f t="shared" si="47"/>
        <v>5.1071914148358734E-25</v>
      </c>
      <c r="HN29" s="82">
        <f t="shared" si="47"/>
        <v>1.1992543352847041E-22</v>
      </c>
      <c r="HO29" s="82">
        <f t="shared" si="47"/>
        <v>2.5140491458308881E-23</v>
      </c>
      <c r="HP29" s="82">
        <f t="shared" si="47"/>
        <v>2.0237736935848033E-29</v>
      </c>
      <c r="HQ29" s="82">
        <f t="shared" si="47"/>
        <v>4.6187440393053667E-36</v>
      </c>
      <c r="HS29" s="82">
        <f t="shared" si="55"/>
        <v>2.7658199459045437E-36</v>
      </c>
      <c r="HT29" s="82">
        <f t="shared" si="48"/>
        <v>3.999729174461824E-65</v>
      </c>
      <c r="HU29" s="82">
        <f t="shared" si="48"/>
        <v>3.9587016334202494E-67</v>
      </c>
      <c r="HV29" s="82">
        <f t="shared" si="48"/>
        <v>1.3899430156554554E-71</v>
      </c>
      <c r="HW29" s="82">
        <f t="shared" si="48"/>
        <v>4.4921965617618425E-72</v>
      </c>
      <c r="HX29" s="82">
        <f t="shared" si="48"/>
        <v>1.1569418864878021E-73</v>
      </c>
      <c r="HY29" s="82">
        <f t="shared" si="48"/>
        <v>8.1935040521859218E-72</v>
      </c>
      <c r="HZ29" s="82">
        <f t="shared" si="48"/>
        <v>1.1815730096962369E-68</v>
      </c>
      <c r="IA29" s="82">
        <f t="shared" si="48"/>
        <v>1.5304118532117092E-73</v>
      </c>
      <c r="IB29" s="82">
        <f t="shared" si="48"/>
        <v>1.026843849677409E-73</v>
      </c>
      <c r="IC29" s="82">
        <f t="shared" si="48"/>
        <v>4.5530204063050016E-81</v>
      </c>
      <c r="ID29" s="82">
        <f t="shared" si="48"/>
        <v>3.1357877910381787E-71</v>
      </c>
      <c r="IE29" s="82">
        <f t="shared" si="48"/>
        <v>4.8687119210019686E-72</v>
      </c>
      <c r="IF29" s="82">
        <f t="shared" si="48"/>
        <v>1.5078495120429131E-54</v>
      </c>
      <c r="IG29" s="82">
        <f t="shared" si="48"/>
        <v>4.8083571173600407E-41</v>
      </c>
      <c r="II29" s="82">
        <f t="shared" si="56"/>
        <v>7.611650343567001E-142</v>
      </c>
      <c r="IJ29" s="82">
        <f t="shared" si="49"/>
        <v>1.3781919266186642E-232</v>
      </c>
      <c r="IK29" s="82">
        <f t="shared" si="49"/>
        <v>8.7984708218684753E-242</v>
      </c>
      <c r="IL29" s="82">
        <f t="shared" si="49"/>
        <v>9.6571090983985287E-262</v>
      </c>
      <c r="IM29" s="82">
        <f t="shared" si="49"/>
        <v>1.0303296642711495E-265</v>
      </c>
      <c r="IN29" s="82">
        <f t="shared" si="49"/>
        <v>1.6744999201243754E-277</v>
      </c>
      <c r="IO29" s="82">
        <f t="shared" si="49"/>
        <v>4.612117318738892E-272</v>
      </c>
      <c r="IP29" s="82">
        <f t="shared" si="49"/>
        <v>6.0368044332334038E-260</v>
      </c>
      <c r="IQ29" s="82">
        <f t="shared" si="49"/>
        <v>3.3367945914674249E-275</v>
      </c>
      <c r="IR29" s="82">
        <f t="shared" si="49"/>
        <v>1.1170705724524152E-278</v>
      </c>
      <c r="IS29" s="82">
        <f t="shared" si="49"/>
        <v>8.8284213362681426E-306</v>
      </c>
      <c r="IT29" s="82">
        <f t="shared" si="49"/>
        <v>5.9155700223982309E-265</v>
      </c>
      <c r="IU29" s="82">
        <f t="shared" si="49"/>
        <v>5.3298785756851955E-266</v>
      </c>
      <c r="IV29" s="82">
        <f t="shared" si="49"/>
        <v>5.8774256086279974E-132</v>
      </c>
      <c r="IW29" s="82">
        <f t="shared" si="49"/>
        <v>5.0215824058642164E-86</v>
      </c>
      <c r="IY29" s="82">
        <f t="shared" si="57"/>
        <v>8.2298621107059038E-3</v>
      </c>
      <c r="IZ29" s="82">
        <f t="shared" si="50"/>
        <v>3.3060750283431346E-8</v>
      </c>
      <c r="JA29" s="82">
        <f t="shared" si="50"/>
        <v>1.1089822418230535E-8</v>
      </c>
      <c r="JB29" s="82">
        <f t="shared" si="50"/>
        <v>3.0213212394706629E-8</v>
      </c>
      <c r="JC29" s="82">
        <f t="shared" si="50"/>
        <v>3.9821323548220923E-8</v>
      </c>
      <c r="JD29" s="82">
        <f t="shared" si="50"/>
        <v>1.7541123087145249E-8</v>
      </c>
      <c r="JE29" s="82">
        <f t="shared" si="50"/>
        <v>9.1071694366819959E-7</v>
      </c>
      <c r="JF29" s="82">
        <f t="shared" si="50"/>
        <v>2.7597196979136213E-7</v>
      </c>
      <c r="JG29" s="82">
        <f t="shared" si="50"/>
        <v>9.1259585209373443E-8</v>
      </c>
      <c r="JH29" s="82">
        <f t="shared" si="50"/>
        <v>1.0292790552455252E-7</v>
      </c>
      <c r="JI29" s="82">
        <f t="shared" si="50"/>
        <v>2.2377976429763731E-8</v>
      </c>
      <c r="JJ29" s="82">
        <f t="shared" si="50"/>
        <v>4.4808427866813139E-8</v>
      </c>
      <c r="JK29" s="82">
        <f t="shared" si="50"/>
        <v>2.4269472623812246E-8</v>
      </c>
      <c r="JL29" s="82">
        <f t="shared" si="50"/>
        <v>1.6604226875728409E-9</v>
      </c>
      <c r="JM29" s="82">
        <f t="shared" si="50"/>
        <v>3.5781480548214089E-12</v>
      </c>
    </row>
    <row r="30" spans="1:273" x14ac:dyDescent="0.25">
      <c r="B30" s="2">
        <v>3</v>
      </c>
      <c r="C30" s="37">
        <v>0.46136300000000002</v>
      </c>
      <c r="D30" s="37">
        <v>0.431973</v>
      </c>
      <c r="E30" s="37">
        <v>0.43920100000000001</v>
      </c>
      <c r="F30" s="37">
        <v>0.43192399999999997</v>
      </c>
      <c r="G30" s="37">
        <v>0.439056</v>
      </c>
      <c r="H30" s="37">
        <v>0.44600000000000001</v>
      </c>
      <c r="I30" s="37">
        <v>0.44164700000000001</v>
      </c>
      <c r="J30" s="37">
        <v>0.44487700000000002</v>
      </c>
      <c r="K30" s="37">
        <v>0.445467</v>
      </c>
      <c r="L30" s="37">
        <v>0.44468299999999999</v>
      </c>
      <c r="M30" s="37">
        <v>0.439054</v>
      </c>
      <c r="N30" s="37">
        <v>0.44328800000000002</v>
      </c>
      <c r="O30" s="37">
        <v>0.44518600000000003</v>
      </c>
      <c r="P30" s="37">
        <v>0.43844300000000003</v>
      </c>
      <c r="Q30" s="37">
        <v>0.44316299999999997</v>
      </c>
      <c r="S30" s="4">
        <f t="shared" si="7"/>
        <v>0.46883827632118819</v>
      </c>
      <c r="T30" s="4">
        <f t="shared" si="7"/>
        <v>0.42910441654478654</v>
      </c>
      <c r="U30" s="4">
        <f t="shared" si="7"/>
        <v>0.4329273469611441</v>
      </c>
      <c r="V30" s="4">
        <f t="shared" si="7"/>
        <v>0.42879423613635814</v>
      </c>
      <c r="W30" s="4">
        <f t="shared" si="7"/>
        <v>0.43241837143182371</v>
      </c>
      <c r="X30" s="4">
        <f t="shared" si="7"/>
        <v>0.44387966754332014</v>
      </c>
      <c r="Y30" s="4">
        <f t="shared" si="7"/>
        <v>0.44289395459119185</v>
      </c>
      <c r="Z30" s="4">
        <f t="shared" si="7"/>
        <v>0.43976729519372565</v>
      </c>
      <c r="AA30" s="4">
        <f t="shared" si="7"/>
        <v>0.44687664617710665</v>
      </c>
      <c r="AB30" s="4">
        <f t="shared" si="7"/>
        <v>0.44098342511678862</v>
      </c>
      <c r="AC30" s="4">
        <f t="shared" si="7"/>
        <v>0.43941679575874654</v>
      </c>
      <c r="AD30" s="4">
        <f t="shared" si="7"/>
        <v>0.44002293365246187</v>
      </c>
      <c r="AE30" s="4">
        <f t="shared" si="7"/>
        <v>0.43697376800422982</v>
      </c>
      <c r="AF30" s="4">
        <f t="shared" si="7"/>
        <v>0.43869067340873513</v>
      </c>
      <c r="AG30" s="4">
        <f t="shared" si="7"/>
        <v>0.43966175701347693</v>
      </c>
      <c r="AI30" s="4">
        <f t="shared" si="8"/>
        <v>-7.4752763211881623E-3</v>
      </c>
      <c r="AJ30" s="4">
        <f t="shared" si="8"/>
        <v>2.8685834552134581E-3</v>
      </c>
      <c r="AK30" s="4">
        <f t="shared" si="8"/>
        <v>6.2736530388559086E-3</v>
      </c>
      <c r="AL30" s="4">
        <f t="shared" si="8"/>
        <v>3.1297638636418323E-3</v>
      </c>
      <c r="AM30" s="4">
        <f t="shared" si="8"/>
        <v>6.6376285681762903E-3</v>
      </c>
      <c r="AN30" s="4">
        <f t="shared" si="8"/>
        <v>2.1203324566798631E-3</v>
      </c>
      <c r="AO30" s="4">
        <f t="shared" si="8"/>
        <v>-1.24695459119184E-3</v>
      </c>
      <c r="AP30" s="4">
        <f t="shared" si="8"/>
        <v>5.1097048062743733E-3</v>
      </c>
      <c r="AQ30" s="4">
        <f t="shared" si="8"/>
        <v>-1.4096461771066493E-3</v>
      </c>
      <c r="AR30" s="4">
        <f t="shared" si="8"/>
        <v>3.6995748832113762E-3</v>
      </c>
      <c r="AS30" s="4">
        <f t="shared" si="8"/>
        <v>-3.6279575874653691E-4</v>
      </c>
      <c r="AT30" s="4">
        <f t="shared" si="8"/>
        <v>3.2650663475381481E-3</v>
      </c>
      <c r="AU30" s="4">
        <f t="shared" si="8"/>
        <v>8.2122319957702028E-3</v>
      </c>
      <c r="AV30" s="4">
        <f t="shared" si="8"/>
        <v>-2.4767340873510513E-4</v>
      </c>
      <c r="AW30" s="4">
        <f t="shared" si="8"/>
        <v>3.5012429865230454E-3</v>
      </c>
      <c r="AY30" s="2">
        <f t="shared" si="51"/>
        <v>0.45685887794212909</v>
      </c>
      <c r="AZ30" s="2">
        <f t="shared" si="9"/>
        <v>0.42910421089149431</v>
      </c>
      <c r="BA30" s="2">
        <f t="shared" si="9"/>
        <v>0.43292727463200403</v>
      </c>
      <c r="BB30" s="2">
        <f t="shared" si="9"/>
        <v>0.4287940357207608</v>
      </c>
      <c r="BC30" s="2">
        <f t="shared" si="9"/>
        <v>0.43241811468967895</v>
      </c>
      <c r="BD30" s="2">
        <f t="shared" si="9"/>
        <v>0.44387954524807127</v>
      </c>
      <c r="BE30" s="2">
        <f t="shared" si="9"/>
        <v>0.44288915476074103</v>
      </c>
      <c r="BF30" s="2">
        <f t="shared" si="9"/>
        <v>0.43976574145916031</v>
      </c>
      <c r="BG30" s="2">
        <f t="shared" si="9"/>
        <v>0.44687609149007584</v>
      </c>
      <c r="BH30" s="2">
        <f t="shared" si="9"/>
        <v>0.44098280388590672</v>
      </c>
      <c r="BI30" s="2">
        <f t="shared" si="9"/>
        <v>0.43941664878621733</v>
      </c>
      <c r="BJ30" s="2">
        <f t="shared" si="9"/>
        <v>0.44002266855275546</v>
      </c>
      <c r="BK30" s="2">
        <f t="shared" si="9"/>
        <v>0.43697361266987278</v>
      </c>
      <c r="BL30" s="2">
        <f t="shared" si="9"/>
        <v>0.43869066164682385</v>
      </c>
      <c r="BM30" s="2">
        <f t="shared" si="9"/>
        <v>0.43966175698786431</v>
      </c>
      <c r="BO30" s="2" t="str">
        <f t="shared" si="10"/>
        <v/>
      </c>
      <c r="BP30" s="2">
        <f t="shared" si="11"/>
        <v>0.431973</v>
      </c>
      <c r="BQ30" s="2">
        <f t="shared" si="12"/>
        <v>0.43920100000000001</v>
      </c>
      <c r="BR30" s="2">
        <f t="shared" si="13"/>
        <v>0.43192399999999997</v>
      </c>
      <c r="BS30" s="2">
        <f t="shared" si="14"/>
        <v>0.439056</v>
      </c>
      <c r="BT30" s="2">
        <f t="shared" si="15"/>
        <v>0.44600000000000001</v>
      </c>
      <c r="BU30" s="2">
        <f t="shared" si="16"/>
        <v>0.44164700000000001</v>
      </c>
      <c r="BV30" s="2">
        <f t="shared" si="17"/>
        <v>0.44487700000000002</v>
      </c>
      <c r="BW30" s="2">
        <f t="shared" si="18"/>
        <v>0.445467</v>
      </c>
      <c r="BX30" s="2">
        <f t="shared" si="19"/>
        <v>0.44468299999999999</v>
      </c>
      <c r="BY30" s="2">
        <f t="shared" si="20"/>
        <v>0.439054</v>
      </c>
      <c r="BZ30" s="2">
        <f t="shared" si="21"/>
        <v>0.44328800000000002</v>
      </c>
      <c r="CA30" s="2">
        <f t="shared" si="22"/>
        <v>0.44518600000000003</v>
      </c>
      <c r="CB30" s="2">
        <f t="shared" si="23"/>
        <v>0.43844300000000003</v>
      </c>
      <c r="CC30" s="2">
        <f t="shared" si="24"/>
        <v>0.44316299999999997</v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0.4641576666666668</v>
      </c>
      <c r="DL30" s="2">
        <f t="shared" si="41"/>
        <v>0.42787540652492667</v>
      </c>
      <c r="DM30" s="2">
        <f t="shared" si="41"/>
        <v>0.43216790878533223</v>
      </c>
      <c r="DN30" s="2">
        <f t="shared" si="41"/>
        <v>0.42791497419354846</v>
      </c>
      <c r="DO30" s="2">
        <f t="shared" si="41"/>
        <v>0.43124870443349755</v>
      </c>
      <c r="DP30" s="2">
        <f t="shared" si="41"/>
        <v>0.4433016083743842</v>
      </c>
      <c r="DQ30" s="2">
        <f t="shared" si="41"/>
        <v>0.44247984202898555</v>
      </c>
      <c r="DR30" s="2">
        <f t="shared" si="41"/>
        <v>0.44019874632478645</v>
      </c>
      <c r="DS30" s="2">
        <f t="shared" si="41"/>
        <v>0.44454335726495736</v>
      </c>
      <c r="DT30" s="2">
        <f t="shared" si="41"/>
        <v>0.44037875986975988</v>
      </c>
      <c r="DU30" s="2">
        <f t="shared" si="41"/>
        <v>0.43788439162561593</v>
      </c>
      <c r="DV30" s="2">
        <f t="shared" si="41"/>
        <v>0.4387598467980296</v>
      </c>
      <c r="DW30" s="2">
        <f t="shared" si="41"/>
        <v>0.43580429670003712</v>
      </c>
      <c r="DX30" s="2">
        <f t="shared" si="41"/>
        <v>0.43734143137254905</v>
      </c>
      <c r="DY30" s="2">
        <f t="shared" si="41"/>
        <v>0.43848777366946784</v>
      </c>
      <c r="EA30" s="2">
        <f t="shared" si="42"/>
        <v>0.44875496981132068</v>
      </c>
      <c r="EB30" s="2">
        <f t="shared" si="42"/>
        <v>0.44778239679363041</v>
      </c>
      <c r="EC30" s="2">
        <f t="shared" si="42"/>
        <v>0.4460983281228823</v>
      </c>
      <c r="ED30" s="2">
        <f t="shared" si="42"/>
        <v>0.4402924971258827</v>
      </c>
      <c r="EE30" s="2">
        <f t="shared" si="42"/>
        <v>0.4460973301234567</v>
      </c>
      <c r="EF30" s="2">
        <f t="shared" si="42"/>
        <v>0.45001276549559888</v>
      </c>
      <c r="EG30" s="2">
        <f t="shared" si="42"/>
        <v>0.44571474083429014</v>
      </c>
      <c r="EH30" s="2">
        <f t="shared" si="42"/>
        <v>0.43626852488622792</v>
      </c>
      <c r="EI30" s="2">
        <f t="shared" si="42"/>
        <v>0.46733333330309501</v>
      </c>
      <c r="EJ30" s="2">
        <f t="shared" si="42"/>
        <v>0.4464135731190203</v>
      </c>
      <c r="EK30" s="2">
        <f t="shared" si="42"/>
        <v>0.45599015519181257</v>
      </c>
      <c r="EL30" s="2">
        <f t="shared" si="42"/>
        <v>0.45431109866498826</v>
      </c>
      <c r="EM30" s="2">
        <f t="shared" si="42"/>
        <v>0.45194043642040038</v>
      </c>
      <c r="EN30" s="2">
        <f t="shared" si="42"/>
        <v>0.45964190246110659</v>
      </c>
      <c r="EO30" s="2">
        <f t="shared" si="42"/>
        <v>0.46322617944409783</v>
      </c>
      <c r="EQ30" s="2">
        <f t="shared" si="43"/>
        <v>0.42247380461709899</v>
      </c>
      <c r="ER30" s="2">
        <f t="shared" si="43"/>
        <v>0.43615344201942341</v>
      </c>
      <c r="ES30" s="2">
        <f t="shared" si="43"/>
        <v>0.42963008148158088</v>
      </c>
      <c r="ET30" s="2">
        <f t="shared" si="43"/>
        <v>0.43130913010938693</v>
      </c>
      <c r="EU30" s="2">
        <f t="shared" si="43"/>
        <v>0.43983452207360496</v>
      </c>
      <c r="EV30" s="2">
        <f t="shared" si="43"/>
        <v>0.43974084530562474</v>
      </c>
      <c r="EW30" s="2">
        <f t="shared" si="43"/>
        <v>0.43502176626021782</v>
      </c>
      <c r="EX30" s="2">
        <f t="shared" si="43"/>
        <v>0.43871963953136606</v>
      </c>
      <c r="EY30" s="2">
        <f t="shared" si="43"/>
        <v>0.45046208845202479</v>
      </c>
      <c r="EZ30" s="2">
        <f t="shared" si="43"/>
        <v>0.44374429008319072</v>
      </c>
      <c r="FA30" s="2">
        <f t="shared" si="43"/>
        <v>0.44684789230302346</v>
      </c>
      <c r="FB30" s="2">
        <f t="shared" si="43"/>
        <v>0.44698149170256934</v>
      </c>
      <c r="FC30" s="2">
        <f t="shared" si="43"/>
        <v>0.44307732554850793</v>
      </c>
      <c r="FD30" s="2">
        <f t="shared" si="43"/>
        <v>0.45481087327859315</v>
      </c>
      <c r="FE30" s="2">
        <f t="shared" si="43"/>
        <v>0.46451869861934164</v>
      </c>
      <c r="FG30" s="2">
        <f t="shared" si="44"/>
        <v>0.47383509049500888</v>
      </c>
      <c r="FH30" s="2">
        <f t="shared" si="44"/>
        <v>6.1728435740494303E-2</v>
      </c>
      <c r="FI30" s="2">
        <f t="shared" si="44"/>
        <v>5.4513385829304352E-2</v>
      </c>
      <c r="FJ30" s="2">
        <f t="shared" si="44"/>
        <v>7.1022727669137642E-2</v>
      </c>
      <c r="FK30" s="2">
        <f t="shared" si="44"/>
        <v>7.8756721134100857E-2</v>
      </c>
      <c r="FL30" s="2">
        <f t="shared" si="44"/>
        <v>8.6120571247641525E-2</v>
      </c>
      <c r="FM30" s="2">
        <f t="shared" si="44"/>
        <v>0.12654659139272531</v>
      </c>
      <c r="FN30" s="2">
        <f t="shared" si="44"/>
        <v>0.11017630373057771</v>
      </c>
      <c r="FO30" s="2">
        <f t="shared" si="44"/>
        <v>0.10236187718297825</v>
      </c>
      <c r="FP30" s="2">
        <f t="shared" si="44"/>
        <v>0.10009493687524947</v>
      </c>
      <c r="FQ30" s="2">
        <f t="shared" si="44"/>
        <v>8.462953059638649E-2</v>
      </c>
      <c r="FR30" s="2">
        <f t="shared" si="44"/>
        <v>8.1204936366524691E-2</v>
      </c>
      <c r="FS30" s="2">
        <f t="shared" si="44"/>
        <v>7.2466685703356404E-2</v>
      </c>
      <c r="FT30" s="2">
        <f t="shared" si="44"/>
        <v>6.0502577872362094E-2</v>
      </c>
      <c r="FU30" s="2">
        <f t="shared" si="44"/>
        <v>4.7455853876919606E-2</v>
      </c>
      <c r="FW30" s="2">
        <f t="shared" si="53"/>
        <v>1.7140268108576795E-5</v>
      </c>
      <c r="FX30" s="2">
        <f t="shared" si="45"/>
        <v>1.9780815298780055E-6</v>
      </c>
      <c r="FY30" s="2">
        <f t="shared" si="45"/>
        <v>1.7292332732641589E-6</v>
      </c>
      <c r="FZ30" s="2">
        <f t="shared" si="45"/>
        <v>2.6619450540006451E-6</v>
      </c>
      <c r="GA30" s="2">
        <f t="shared" si="45"/>
        <v>3.0044841210211903E-6</v>
      </c>
      <c r="GB30" s="2">
        <f t="shared" si="45"/>
        <v>3.0969209328754129E-6</v>
      </c>
      <c r="GC30" s="2">
        <f t="shared" si="45"/>
        <v>4.9271188129597898E-6</v>
      </c>
      <c r="GD30" s="2">
        <f t="shared" si="45"/>
        <v>5.0610920895297811E-6</v>
      </c>
      <c r="GE30" s="2">
        <f t="shared" si="45"/>
        <v>5.3643404016367002E-6</v>
      </c>
      <c r="GF30" s="2">
        <f t="shared" si="45"/>
        <v>3.8343973512991834E-6</v>
      </c>
      <c r="GG30" s="2">
        <f t="shared" si="45"/>
        <v>2.7467045409827385E-6</v>
      </c>
      <c r="GH30" s="2">
        <f t="shared" si="45"/>
        <v>2.2734575522084388E-6</v>
      </c>
      <c r="GI30" s="2">
        <f t="shared" si="45"/>
        <v>1.8724515066382888E-6</v>
      </c>
      <c r="GJ30" s="2">
        <f t="shared" si="45"/>
        <v>1.1828433968795067E-6</v>
      </c>
      <c r="GK30" s="2">
        <f t="shared" si="45"/>
        <v>8.8881289790725546E-7</v>
      </c>
      <c r="GM30" s="82">
        <f t="shared" si="54"/>
        <v>1.0000139159041313E-2</v>
      </c>
      <c r="GN30" s="82">
        <f t="shared" si="46"/>
        <v>5.7827484927364911E-8</v>
      </c>
      <c r="GO30" s="82">
        <f t="shared" si="46"/>
        <v>1.9921581590632372E-8</v>
      </c>
      <c r="GP30" s="82">
        <f t="shared" si="46"/>
        <v>5.4779582097342082E-8</v>
      </c>
      <c r="GQ30" s="82">
        <f t="shared" si="46"/>
        <v>7.2990673355616949E-8</v>
      </c>
      <c r="GR30" s="82">
        <f t="shared" si="46"/>
        <v>3.4482389886003714E-8</v>
      </c>
      <c r="GS30" s="82">
        <f t="shared" si="46"/>
        <v>1.5839787316193382E-6</v>
      </c>
      <c r="GT30" s="82">
        <f t="shared" si="46"/>
        <v>4.9637402812745531E-7</v>
      </c>
      <c r="GU30" s="82">
        <f t="shared" si="46"/>
        <v>1.7170995211076886E-7</v>
      </c>
      <c r="GV30" s="82">
        <f t="shared" si="46"/>
        <v>1.9097699909363497E-7</v>
      </c>
      <c r="GW30" s="82">
        <f t="shared" si="46"/>
        <v>4.3170972494207654E-8</v>
      </c>
      <c r="GX30" s="82">
        <f t="shared" si="46"/>
        <v>8.2253838199302324E-8</v>
      </c>
      <c r="GY30" s="82">
        <f t="shared" si="46"/>
        <v>4.4726337829717454E-8</v>
      </c>
      <c r="GZ30" s="82">
        <f t="shared" si="46"/>
        <v>3.352513918348668E-9</v>
      </c>
      <c r="HA30" s="82">
        <f t="shared" si="46"/>
        <v>9.0882897518702078E-12</v>
      </c>
      <c r="HC30" s="82">
        <f t="shared" si="58"/>
        <v>7.5291637751716595E-13</v>
      </c>
      <c r="HD30" s="82">
        <f t="shared" si="47"/>
        <v>2.3029348067778122E-22</v>
      </c>
      <c r="HE30" s="82">
        <f t="shared" si="47"/>
        <v>5.9408466899970802E-23</v>
      </c>
      <c r="HF30" s="82">
        <f t="shared" si="47"/>
        <v>2.9811950411295818E-23</v>
      </c>
      <c r="HG30" s="82">
        <f t="shared" si="47"/>
        <v>5.1702496961506433E-23</v>
      </c>
      <c r="HH30" s="82">
        <f t="shared" si="47"/>
        <v>4.3072088757229932E-22</v>
      </c>
      <c r="HI30" s="82">
        <f t="shared" si="47"/>
        <v>3.3537766506248591E-21</v>
      </c>
      <c r="HJ30" s="82">
        <f t="shared" si="47"/>
        <v>4.5190311191041043E-21</v>
      </c>
      <c r="HK30" s="82">
        <f t="shared" si="47"/>
        <v>2.0709898746283576E-22</v>
      </c>
      <c r="HL30" s="82">
        <f t="shared" si="47"/>
        <v>3.4408866043467573E-22</v>
      </c>
      <c r="HM30" s="82">
        <f t="shared" si="47"/>
        <v>2.2814218865214076E-24</v>
      </c>
      <c r="HN30" s="82">
        <f t="shared" si="47"/>
        <v>4.4118818802960578E-22</v>
      </c>
      <c r="HO30" s="82">
        <f t="shared" si="47"/>
        <v>9.285226776730151E-23</v>
      </c>
      <c r="HP30" s="82">
        <f t="shared" si="47"/>
        <v>1.0562771694846836E-28</v>
      </c>
      <c r="HQ30" s="82">
        <f t="shared" si="47"/>
        <v>3.5779485049980494E-35</v>
      </c>
      <c r="HS30" s="82">
        <f t="shared" si="55"/>
        <v>1.5248914834953422E-35</v>
      </c>
      <c r="HT30" s="82">
        <f t="shared" si="48"/>
        <v>4.7811428205174663E-64</v>
      </c>
      <c r="HU30" s="82">
        <f t="shared" si="48"/>
        <v>5.0383383437867848E-66</v>
      </c>
      <c r="HV30" s="82">
        <f t="shared" si="48"/>
        <v>2.3473938239995213E-70</v>
      </c>
      <c r="HW30" s="82">
        <f t="shared" si="48"/>
        <v>8.042236188920823E-71</v>
      </c>
      <c r="HX30" s="82">
        <f t="shared" si="48"/>
        <v>2.2975436453925467E-72</v>
      </c>
      <c r="HY30" s="82">
        <f t="shared" si="48"/>
        <v>1.6965464284373348E-70</v>
      </c>
      <c r="HZ30" s="82">
        <f t="shared" si="48"/>
        <v>2.1488919081989782E-67</v>
      </c>
      <c r="IA30" s="82">
        <f t="shared" si="48"/>
        <v>3.4198690886673272E-72</v>
      </c>
      <c r="IB30" s="82">
        <f t="shared" si="48"/>
        <v>2.1612311641160749E-72</v>
      </c>
      <c r="IC30" s="82">
        <f t="shared" si="48"/>
        <v>1.1917684856085041E-79</v>
      </c>
      <c r="ID30" s="82">
        <f t="shared" si="48"/>
        <v>5.1708332570921716E-70</v>
      </c>
      <c r="IE30" s="82">
        <f t="shared" si="48"/>
        <v>7.8752838051951168E-71</v>
      </c>
      <c r="IF30" s="82">
        <f t="shared" si="48"/>
        <v>1.1614294171742991E-53</v>
      </c>
      <c r="IG30" s="82">
        <f t="shared" si="48"/>
        <v>2.1455612907676361E-40</v>
      </c>
      <c r="II30" s="82">
        <f t="shared" si="56"/>
        <v>1.5829282550610885E-139</v>
      </c>
      <c r="IJ30" s="82">
        <f t="shared" si="49"/>
        <v>2.1783447416911438E-229</v>
      </c>
      <c r="IK30" s="82">
        <f t="shared" si="49"/>
        <v>1.7273070225416375E-238</v>
      </c>
      <c r="IL30" s="82">
        <f t="shared" si="49"/>
        <v>4.6818570461703836E-258</v>
      </c>
      <c r="IM30" s="82">
        <f t="shared" si="49"/>
        <v>6.1677879583869804E-262</v>
      </c>
      <c r="IN30" s="82">
        <f t="shared" si="49"/>
        <v>1.5106946699858131E-273</v>
      </c>
      <c r="IO30" s="82">
        <f t="shared" si="49"/>
        <v>4.8616073077077625E-268</v>
      </c>
      <c r="IP30" s="82">
        <f t="shared" si="49"/>
        <v>4.281504133313579E-256</v>
      </c>
      <c r="IQ30" s="82">
        <f t="shared" si="49"/>
        <v>4.1799377604779581E-271</v>
      </c>
      <c r="IR30" s="82">
        <f t="shared" si="49"/>
        <v>1.2233069697483238E-274</v>
      </c>
      <c r="IS30" s="82">
        <f t="shared" si="49"/>
        <v>1.8477589241604063E-301</v>
      </c>
      <c r="IT30" s="82">
        <f t="shared" si="49"/>
        <v>2.8729178052219321E-261</v>
      </c>
      <c r="IU30" s="82">
        <f t="shared" si="49"/>
        <v>2.3648449885673111E-262</v>
      </c>
      <c r="IV30" s="82">
        <f t="shared" si="49"/>
        <v>3.2042952517976784E-130</v>
      </c>
      <c r="IW30" s="82">
        <f t="shared" si="49"/>
        <v>6.3397657733016964E-85</v>
      </c>
      <c r="IY30" s="82">
        <f t="shared" si="57"/>
        <v>1.000013915979423E-2</v>
      </c>
      <c r="IZ30" s="82">
        <f t="shared" si="50"/>
        <v>5.7827484927365143E-8</v>
      </c>
      <c r="JA30" s="82">
        <f t="shared" si="50"/>
        <v>1.9921581590632431E-8</v>
      </c>
      <c r="JB30" s="82">
        <f t="shared" si="50"/>
        <v>5.4779582097342115E-8</v>
      </c>
      <c r="JC30" s="82">
        <f t="shared" si="50"/>
        <v>7.2990673355617002E-8</v>
      </c>
      <c r="JD30" s="82">
        <f t="shared" si="50"/>
        <v>3.4482389886004145E-8</v>
      </c>
      <c r="JE30" s="82">
        <f t="shared" si="50"/>
        <v>1.5839787316193416E-6</v>
      </c>
      <c r="JF30" s="82">
        <f t="shared" si="50"/>
        <v>4.9637402812745987E-7</v>
      </c>
      <c r="JG30" s="82">
        <f t="shared" si="50"/>
        <v>1.7170995211076907E-7</v>
      </c>
      <c r="JH30" s="82">
        <f t="shared" si="50"/>
        <v>1.9097699909363531E-7</v>
      </c>
      <c r="JI30" s="82">
        <f t="shared" si="50"/>
        <v>4.3170972494207654E-8</v>
      </c>
      <c r="JJ30" s="82">
        <f t="shared" si="50"/>
        <v>8.2253838199302761E-8</v>
      </c>
      <c r="JK30" s="82">
        <f t="shared" si="50"/>
        <v>4.4726337829717547E-8</v>
      </c>
      <c r="JL30" s="82">
        <f t="shared" si="50"/>
        <v>3.352513918348668E-9</v>
      </c>
      <c r="JM30" s="82">
        <f t="shared" si="50"/>
        <v>9.0882897518702078E-12</v>
      </c>
    </row>
    <row r="31" spans="1:273" x14ac:dyDescent="0.25">
      <c r="B31" s="2">
        <v>4</v>
      </c>
      <c r="C31" s="37">
        <v>0.47020600000000001</v>
      </c>
      <c r="D31" s="37">
        <v>0.43681199999999998</v>
      </c>
      <c r="E31" s="37">
        <v>0.43286200000000002</v>
      </c>
      <c r="F31" s="37">
        <v>0.42953799999999998</v>
      </c>
      <c r="G31" s="37">
        <v>0.43706200000000001</v>
      </c>
      <c r="H31" s="37">
        <v>0.44666600000000001</v>
      </c>
      <c r="I31" s="37">
        <v>0.44740200000000002</v>
      </c>
      <c r="J31" s="37">
        <v>0.43817200000000001</v>
      </c>
      <c r="K31" s="37">
        <v>0.45028000000000001</v>
      </c>
      <c r="L31" s="37">
        <v>0.44178899999999999</v>
      </c>
      <c r="M31" s="37">
        <v>0.43725799999999998</v>
      </c>
      <c r="N31" s="37">
        <v>0.44634499999999999</v>
      </c>
      <c r="O31" s="37">
        <v>0.432587</v>
      </c>
      <c r="P31" s="37">
        <v>0.43774299999999999</v>
      </c>
      <c r="Q31" s="37">
        <v>0.437836</v>
      </c>
      <c r="S31" s="4">
        <f t="shared" si="7"/>
        <v>0.47173033797144354</v>
      </c>
      <c r="T31" s="4">
        <f t="shared" si="7"/>
        <v>0.43014046041094328</v>
      </c>
      <c r="U31" s="4">
        <f t="shared" si="7"/>
        <v>0.43370869593879546</v>
      </c>
      <c r="V31" s="4">
        <f t="shared" si="7"/>
        <v>0.42978409402892609</v>
      </c>
      <c r="W31" s="4">
        <f t="shared" si="7"/>
        <v>0.43336242821488974</v>
      </c>
      <c r="X31" s="4">
        <f t="shared" si="7"/>
        <v>0.44482131856975754</v>
      </c>
      <c r="Y31" s="4">
        <f t="shared" si="7"/>
        <v>0.44398750817367716</v>
      </c>
      <c r="Z31" s="4">
        <f t="shared" si="7"/>
        <v>0.44103172903873172</v>
      </c>
      <c r="AA31" s="4">
        <f t="shared" si="7"/>
        <v>0.44815615014667093</v>
      </c>
      <c r="AB31" s="4">
        <f t="shared" si="7"/>
        <v>0.44201663763230276</v>
      </c>
      <c r="AC31" s="4">
        <f t="shared" si="7"/>
        <v>0.44053630442536679</v>
      </c>
      <c r="AD31" s="4">
        <f t="shared" si="7"/>
        <v>0.44110662332151029</v>
      </c>
      <c r="AE31" s="4">
        <f t="shared" si="7"/>
        <v>0.43816377432423587</v>
      </c>
      <c r="AF31" s="4">
        <f t="shared" si="7"/>
        <v>0.43964336871602555</v>
      </c>
      <c r="AG31" s="4">
        <f t="shared" si="7"/>
        <v>0.44027678069709075</v>
      </c>
      <c r="AI31" s="4">
        <f t="shared" si="8"/>
        <v>-1.5243379714435235E-3</v>
      </c>
      <c r="AJ31" s="4">
        <f t="shared" si="8"/>
        <v>6.6715395890566964E-3</v>
      </c>
      <c r="AK31" s="4">
        <f t="shared" si="8"/>
        <v>-8.466959387954387E-4</v>
      </c>
      <c r="AL31" s="4">
        <f t="shared" si="8"/>
        <v>-2.4609402892611376E-4</v>
      </c>
      <c r="AM31" s="4">
        <f t="shared" si="8"/>
        <v>3.6995717851102672E-3</v>
      </c>
      <c r="AN31" s="4">
        <f t="shared" si="8"/>
        <v>1.8446814302424674E-3</v>
      </c>
      <c r="AO31" s="4">
        <f t="shared" si="8"/>
        <v>3.414491826322863E-3</v>
      </c>
      <c r="AP31" s="4">
        <f t="shared" si="8"/>
        <v>-2.8597290387317176E-3</v>
      </c>
      <c r="AQ31" s="4">
        <f t="shared" si="8"/>
        <v>2.123849853329085E-3</v>
      </c>
      <c r="AR31" s="4">
        <f t="shared" si="8"/>
        <v>-2.2763763230276846E-4</v>
      </c>
      <c r="AS31" s="4">
        <f t="shared" si="8"/>
        <v>-3.278304425366807E-3</v>
      </c>
      <c r="AT31" s="4">
        <f t="shared" si="8"/>
        <v>5.2383766784896979E-3</v>
      </c>
      <c r="AU31" s="4">
        <f t="shared" si="8"/>
        <v>-5.5767743242358669E-3</v>
      </c>
      <c r="AV31" s="4">
        <f t="shared" si="8"/>
        <v>-1.9003687160255578E-3</v>
      </c>
      <c r="AW31" s="4">
        <f t="shared" si="8"/>
        <v>-2.4407806970907497E-3</v>
      </c>
      <c r="AY31" s="2">
        <f t="shared" si="51"/>
        <v>0.45753820751268959</v>
      </c>
      <c r="AZ31" s="2">
        <f t="shared" si="9"/>
        <v>0.43014011022492965</v>
      </c>
      <c r="BA31" s="2">
        <f t="shared" si="9"/>
        <v>0.4337085694531565</v>
      </c>
      <c r="BB31" s="2">
        <f t="shared" si="9"/>
        <v>0.42978374108208078</v>
      </c>
      <c r="BC31" s="2">
        <f t="shared" si="9"/>
        <v>0.433361971692453</v>
      </c>
      <c r="BD31" s="2">
        <f t="shared" si="9"/>
        <v>0.4448210861425026</v>
      </c>
      <c r="BE31" s="2">
        <f t="shared" si="9"/>
        <v>0.44397943110729826</v>
      </c>
      <c r="BF31" s="2">
        <f t="shared" si="9"/>
        <v>0.44102902489705753</v>
      </c>
      <c r="BG31" s="2">
        <f t="shared" si="9"/>
        <v>0.4481551412964615</v>
      </c>
      <c r="BH31" s="2">
        <f t="shared" si="9"/>
        <v>0.44201552254206156</v>
      </c>
      <c r="BI31" s="2">
        <f t="shared" si="9"/>
        <v>0.44053603006505565</v>
      </c>
      <c r="BJ31" s="2">
        <f t="shared" si="9"/>
        <v>0.44110615139090886</v>
      </c>
      <c r="BK31" s="2">
        <f t="shared" si="9"/>
        <v>0.43816349647568154</v>
      </c>
      <c r="BL31" s="2">
        <f t="shared" si="9"/>
        <v>0.43964334570167518</v>
      </c>
      <c r="BM31" s="2">
        <f t="shared" si="9"/>
        <v>0.44027678063434444</v>
      </c>
      <c r="BO31" s="2" t="str">
        <f t="shared" si="10"/>
        <v/>
      </c>
      <c r="BP31" s="2">
        <f t="shared" si="11"/>
        <v>0.43681199999999998</v>
      </c>
      <c r="BQ31" s="2">
        <f t="shared" si="12"/>
        <v>0.43286200000000002</v>
      </c>
      <c r="BR31" s="2">
        <f t="shared" si="13"/>
        <v>0.42953799999999998</v>
      </c>
      <c r="BS31" s="2">
        <f t="shared" si="14"/>
        <v>0.43706200000000001</v>
      </c>
      <c r="BT31" s="2">
        <f t="shared" si="15"/>
        <v>0.44666600000000001</v>
      </c>
      <c r="BU31" s="2">
        <f t="shared" si="16"/>
        <v>0.44740200000000002</v>
      </c>
      <c r="BV31" s="2">
        <f t="shared" si="17"/>
        <v>0.43817200000000001</v>
      </c>
      <c r="BW31" s="2">
        <f t="shared" si="18"/>
        <v>0.45028000000000001</v>
      </c>
      <c r="BX31" s="2">
        <f t="shared" si="19"/>
        <v>0.44178899999999999</v>
      </c>
      <c r="BY31" s="2">
        <f t="shared" si="20"/>
        <v>0.43725799999999998</v>
      </c>
      <c r="BZ31" s="2">
        <f t="shared" si="21"/>
        <v>0.44634499999999999</v>
      </c>
      <c r="CA31" s="2">
        <f t="shared" si="22"/>
        <v>0.432587</v>
      </c>
      <c r="CB31" s="2">
        <f t="shared" si="23"/>
        <v>0.43774299999999999</v>
      </c>
      <c r="CC31" s="2">
        <f t="shared" si="24"/>
        <v>0.437836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0.46675716666666678</v>
      </c>
      <c r="DL31" s="2">
        <f t="shared" si="41"/>
        <v>0.42890155150293252</v>
      </c>
      <c r="DM31" s="2">
        <f t="shared" si="41"/>
        <v>0.43295574560733374</v>
      </c>
      <c r="DN31" s="2">
        <f t="shared" si="41"/>
        <v>0.4289385274193549</v>
      </c>
      <c r="DO31" s="2">
        <f t="shared" si="41"/>
        <v>0.43221057142857144</v>
      </c>
      <c r="DP31" s="2">
        <f t="shared" si="41"/>
        <v>0.44433482266009849</v>
      </c>
      <c r="DQ31" s="2">
        <f t="shared" si="41"/>
        <v>0.44378081159420291</v>
      </c>
      <c r="DR31" s="2">
        <f t="shared" si="41"/>
        <v>0.44171733982905997</v>
      </c>
      <c r="DS31" s="2">
        <f t="shared" si="41"/>
        <v>0.44583285811965817</v>
      </c>
      <c r="DT31" s="2">
        <f t="shared" si="41"/>
        <v>0.44152604314204319</v>
      </c>
      <c r="DU31" s="2">
        <f t="shared" si="41"/>
        <v>0.43901983251231541</v>
      </c>
      <c r="DV31" s="2">
        <f t="shared" si="41"/>
        <v>0.43987314285714291</v>
      </c>
      <c r="DW31" s="2">
        <f t="shared" si="41"/>
        <v>0.43702206800148319</v>
      </c>
      <c r="DX31" s="2">
        <f t="shared" si="41"/>
        <v>0.43826437254901962</v>
      </c>
      <c r="DY31" s="2">
        <f t="shared" si="41"/>
        <v>0.43904543473389362</v>
      </c>
      <c r="EA31" s="2">
        <f t="shared" si="42"/>
        <v>0.44820285248713543</v>
      </c>
      <c r="EB31" s="2">
        <f t="shared" si="42"/>
        <v>0.4473100697201457</v>
      </c>
      <c r="EC31" s="2">
        <f t="shared" si="42"/>
        <v>0.44561727485882091</v>
      </c>
      <c r="ED31" s="2">
        <f t="shared" si="42"/>
        <v>0.43986671627581886</v>
      </c>
      <c r="EE31" s="2">
        <f t="shared" si="42"/>
        <v>0.44564545246913573</v>
      </c>
      <c r="EF31" s="2">
        <f t="shared" si="42"/>
        <v>0.44952747327975501</v>
      </c>
      <c r="EG31" s="2">
        <f t="shared" si="42"/>
        <v>0.4452301389513969</v>
      </c>
      <c r="EH31" s="2">
        <f t="shared" si="42"/>
        <v>0.43595897078211698</v>
      </c>
      <c r="EI31" s="2">
        <f t="shared" si="42"/>
        <v>0.46672885989779422</v>
      </c>
      <c r="EJ31" s="2">
        <f t="shared" si="42"/>
        <v>0.44602908522005358</v>
      </c>
      <c r="EK31" s="2">
        <f t="shared" si="42"/>
        <v>0.45549285288436958</v>
      </c>
      <c r="EL31" s="2">
        <f t="shared" si="42"/>
        <v>0.45382973034750063</v>
      </c>
      <c r="EM31" s="2">
        <f t="shared" si="42"/>
        <v>0.45148788409110624</v>
      </c>
      <c r="EN31" s="2">
        <f t="shared" si="42"/>
        <v>0.45917232819639348</v>
      </c>
      <c r="EO31" s="2">
        <f t="shared" si="42"/>
        <v>0.46281787137439401</v>
      </c>
      <c r="EQ31" s="2">
        <f t="shared" si="43"/>
        <v>0.42222472288833884</v>
      </c>
      <c r="ER31" s="2">
        <f t="shared" si="43"/>
        <v>0.43579912507923885</v>
      </c>
      <c r="ES31" s="2">
        <f t="shared" si="43"/>
        <v>0.42931618219502643</v>
      </c>
      <c r="ET31" s="2">
        <f t="shared" si="43"/>
        <v>0.43097764501030422</v>
      </c>
      <c r="EU31" s="2">
        <f t="shared" si="43"/>
        <v>0.4394496703570186</v>
      </c>
      <c r="EV31" s="2">
        <f t="shared" si="43"/>
        <v>0.43936834429836186</v>
      </c>
      <c r="EW31" s="2">
        <f t="shared" si="43"/>
        <v>0.43466049406620866</v>
      </c>
      <c r="EX31" s="2">
        <f t="shared" si="43"/>
        <v>0.43838183650175838</v>
      </c>
      <c r="EY31" s="2">
        <f t="shared" si="43"/>
        <v>0.45005128914433562</v>
      </c>
      <c r="EZ31" s="2">
        <f t="shared" si="43"/>
        <v>0.44338997770415228</v>
      </c>
      <c r="FA31" s="2">
        <f t="shared" si="43"/>
        <v>0.446449555832303</v>
      </c>
      <c r="FB31" s="2">
        <f t="shared" si="43"/>
        <v>0.44657822617494269</v>
      </c>
      <c r="FC31" s="2">
        <f t="shared" si="43"/>
        <v>0.4427177883373194</v>
      </c>
      <c r="FD31" s="2">
        <f t="shared" si="43"/>
        <v>0.45438916394821632</v>
      </c>
      <c r="FE31" s="2">
        <f t="shared" si="43"/>
        <v>0.46409190668950834</v>
      </c>
      <c r="FG31" s="2">
        <f t="shared" si="44"/>
        <v>0.49683706088141394</v>
      </c>
      <c r="FH31" s="2">
        <f t="shared" si="44"/>
        <v>6.7283182368792854E-2</v>
      </c>
      <c r="FI31" s="2">
        <f t="shared" si="44"/>
        <v>5.9460017729390316E-2</v>
      </c>
      <c r="FJ31" s="2">
        <f t="shared" si="44"/>
        <v>7.7344893918701738E-2</v>
      </c>
      <c r="FK31" s="2">
        <f t="shared" si="44"/>
        <v>8.5703823612737803E-2</v>
      </c>
      <c r="FL31" s="2">
        <f t="shared" si="44"/>
        <v>9.3651203485750664E-2</v>
      </c>
      <c r="FM31" s="2">
        <f t="shared" si="44"/>
        <v>0.13708194657313652</v>
      </c>
      <c r="FN31" s="2">
        <f t="shared" si="44"/>
        <v>0.11953530101667371</v>
      </c>
      <c r="FO31" s="2">
        <f t="shared" si="44"/>
        <v>0.11113998251524593</v>
      </c>
      <c r="FP31" s="2">
        <f t="shared" si="44"/>
        <v>0.10870218115252722</v>
      </c>
      <c r="FQ31" s="2">
        <f t="shared" si="44"/>
        <v>9.2042913454892072E-2</v>
      </c>
      <c r="FR31" s="2">
        <f t="shared" si="44"/>
        <v>8.8347284831555822E-2</v>
      </c>
      <c r="FS31" s="2">
        <f t="shared" si="44"/>
        <v>7.8906469778582844E-2</v>
      </c>
      <c r="FT31" s="2">
        <f t="shared" si="44"/>
        <v>6.5954767625036312E-2</v>
      </c>
      <c r="FU31" s="2">
        <f t="shared" si="44"/>
        <v>5.1797158088717564E-2</v>
      </c>
      <c r="FW31" s="2">
        <f t="shared" si="53"/>
        <v>1.879389917834314E-5</v>
      </c>
      <c r="FX31" s="2">
        <f t="shared" si="45"/>
        <v>2.1689228537837798E-6</v>
      </c>
      <c r="FY31" s="2">
        <f t="shared" si="45"/>
        <v>1.8960662638524547E-6</v>
      </c>
      <c r="FZ31" s="2">
        <f t="shared" si="45"/>
        <v>2.9187639614469403E-6</v>
      </c>
      <c r="GA31" s="2">
        <f t="shared" si="45"/>
        <v>3.2943503744340103E-6</v>
      </c>
      <c r="GB31" s="2">
        <f t="shared" si="45"/>
        <v>3.3957052634903314E-6</v>
      </c>
      <c r="GC31" s="2">
        <f t="shared" si="45"/>
        <v>5.4024757800989226E-6</v>
      </c>
      <c r="GD31" s="2">
        <f t="shared" si="45"/>
        <v>5.549374415165682E-6</v>
      </c>
      <c r="GE31" s="2">
        <f t="shared" si="45"/>
        <v>5.8818792429657415E-6</v>
      </c>
      <c r="GF31" s="2">
        <f t="shared" si="45"/>
        <v>4.2043315357162361E-6</v>
      </c>
      <c r="GG31" s="2">
        <f t="shared" si="45"/>
        <v>3.0117008423430587E-6</v>
      </c>
      <c r="GH31" s="2">
        <f t="shared" si="45"/>
        <v>2.4927960890860033E-6</v>
      </c>
      <c r="GI31" s="2">
        <f t="shared" si="45"/>
        <v>2.053101879469958E-6</v>
      </c>
      <c r="GJ31" s="2">
        <f t="shared" si="45"/>
        <v>1.2969618461228523E-6</v>
      </c>
      <c r="GK31" s="2">
        <f t="shared" si="45"/>
        <v>9.745638794362549E-7</v>
      </c>
      <c r="GM31" s="82">
        <f t="shared" si="54"/>
        <v>1.2101938023668003E-2</v>
      </c>
      <c r="GN31" s="82">
        <f t="shared" si="46"/>
        <v>1.0018895363643362E-7</v>
      </c>
      <c r="GO31" s="82">
        <f t="shared" si="46"/>
        <v>3.5436964689069029E-8</v>
      </c>
      <c r="GP31" s="82">
        <f t="shared" si="46"/>
        <v>9.8259826696165525E-8</v>
      </c>
      <c r="GQ31" s="82">
        <f t="shared" si="46"/>
        <v>1.3228190479349617E-7</v>
      </c>
      <c r="GR31" s="82">
        <f t="shared" si="46"/>
        <v>6.6879489469376637E-8</v>
      </c>
      <c r="GS31" s="82">
        <f t="shared" si="46"/>
        <v>2.7231670479451139E-6</v>
      </c>
      <c r="GT31" s="82">
        <f t="shared" si="46"/>
        <v>8.8213203540362427E-7</v>
      </c>
      <c r="GU31" s="82">
        <f t="shared" si="46"/>
        <v>3.1891496208371194E-7</v>
      </c>
      <c r="GV31" s="82">
        <f t="shared" si="46"/>
        <v>3.4994439890986362E-7</v>
      </c>
      <c r="GW31" s="82">
        <f t="shared" si="46"/>
        <v>8.2217440897449469E-8</v>
      </c>
      <c r="GX31" s="82">
        <f t="shared" si="46"/>
        <v>1.4927064477177142E-7</v>
      </c>
      <c r="GY31" s="82">
        <f t="shared" si="46"/>
        <v>8.1508577755041668E-8</v>
      </c>
      <c r="GZ31" s="82">
        <f t="shared" si="46"/>
        <v>6.6827726434266973E-9</v>
      </c>
      <c r="HA31" s="82">
        <f t="shared" si="46"/>
        <v>2.268864767034296E-11</v>
      </c>
      <c r="HC31" s="82">
        <f t="shared" si="58"/>
        <v>1.7237882640825117E-12</v>
      </c>
      <c r="HD31" s="82">
        <f t="shared" si="47"/>
        <v>7.6419477827470553E-22</v>
      </c>
      <c r="HE31" s="82">
        <f t="shared" si="47"/>
        <v>2.0275991169458343E-22</v>
      </c>
      <c r="HF31" s="82">
        <f t="shared" si="47"/>
        <v>1.1258564622753031E-22</v>
      </c>
      <c r="HG31" s="82">
        <f t="shared" si="47"/>
        <v>1.9825388126506803E-22</v>
      </c>
      <c r="HH31" s="82">
        <f t="shared" si="47"/>
        <v>1.6569280040506938E-21</v>
      </c>
      <c r="HI31" s="82">
        <f t="shared" si="47"/>
        <v>1.298756613578017E-20</v>
      </c>
      <c r="HJ31" s="82">
        <f t="shared" si="47"/>
        <v>1.694939919950787E-20</v>
      </c>
      <c r="HK31" s="82">
        <f t="shared" si="47"/>
        <v>8.5012565264263629E-22</v>
      </c>
      <c r="HL31" s="82">
        <f t="shared" si="47"/>
        <v>1.3624243189874669E-21</v>
      </c>
      <c r="HM31" s="82">
        <f t="shared" si="47"/>
        <v>9.9824520314797269E-24</v>
      </c>
      <c r="HN31" s="82">
        <f t="shared" si="47"/>
        <v>1.5950868597150549E-21</v>
      </c>
      <c r="HO31" s="82">
        <f t="shared" si="47"/>
        <v>3.3716835674104794E-22</v>
      </c>
      <c r="HP31" s="82">
        <f t="shared" si="47"/>
        <v>5.3968585942827238E-28</v>
      </c>
      <c r="HQ31" s="82">
        <f t="shared" si="47"/>
        <v>2.6991929989652903E-34</v>
      </c>
      <c r="HS31" s="82">
        <f t="shared" si="55"/>
        <v>8.2550216448570275E-35</v>
      </c>
      <c r="HT31" s="82">
        <f t="shared" si="48"/>
        <v>5.595571022178918E-63</v>
      </c>
      <c r="HU31" s="82">
        <f t="shared" si="48"/>
        <v>6.2756285409810474E-65</v>
      </c>
      <c r="HV31" s="82">
        <f t="shared" si="48"/>
        <v>3.8666937485724092E-69</v>
      </c>
      <c r="HW31" s="82">
        <f t="shared" si="48"/>
        <v>1.4030876666925234E-69</v>
      </c>
      <c r="HX31" s="82">
        <f t="shared" si="48"/>
        <v>4.4406656143105844E-71</v>
      </c>
      <c r="HY31" s="82">
        <f t="shared" si="48"/>
        <v>3.4138225852704219E-69</v>
      </c>
      <c r="HZ31" s="82">
        <f t="shared" si="48"/>
        <v>3.8023768817458616E-66</v>
      </c>
      <c r="IA31" s="82">
        <f t="shared" si="48"/>
        <v>7.4211114636755699E-71</v>
      </c>
      <c r="IB31" s="82">
        <f t="shared" si="48"/>
        <v>4.4225684893693922E-71</v>
      </c>
      <c r="IC31" s="82">
        <f t="shared" si="48"/>
        <v>3.0293150749743008E-78</v>
      </c>
      <c r="ID31" s="82">
        <f t="shared" si="48"/>
        <v>8.318943946066759E-69</v>
      </c>
      <c r="IE31" s="82">
        <f t="shared" si="48"/>
        <v>1.2436008472886818E-69</v>
      </c>
      <c r="IF31" s="82">
        <f t="shared" si="48"/>
        <v>8.7937519401727091E-53</v>
      </c>
      <c r="IG31" s="82">
        <f t="shared" si="48"/>
        <v>9.4565487151678757E-40</v>
      </c>
      <c r="II31" s="82">
        <f t="shared" si="56"/>
        <v>3.1486983363699224E-137</v>
      </c>
      <c r="IJ31" s="82">
        <f t="shared" si="49"/>
        <v>3.2706287937606166E-226</v>
      </c>
      <c r="IK31" s="82">
        <f t="shared" si="49"/>
        <v>3.2180532744450045E-235</v>
      </c>
      <c r="IL31" s="82">
        <f t="shared" si="49"/>
        <v>2.1364050311895784E-254</v>
      </c>
      <c r="IM31" s="82">
        <f t="shared" si="49"/>
        <v>3.4679036815137901E-258</v>
      </c>
      <c r="IN31" s="82">
        <f t="shared" si="49"/>
        <v>1.2761426394389272E-269</v>
      </c>
      <c r="IO31" s="82">
        <f t="shared" si="49"/>
        <v>4.7808291832045667E-264</v>
      </c>
      <c r="IP31" s="82">
        <f t="shared" si="49"/>
        <v>2.8409160310914753E-252</v>
      </c>
      <c r="IQ31" s="82">
        <f t="shared" si="49"/>
        <v>4.8761504680976032E-267</v>
      </c>
      <c r="IR31" s="82">
        <f t="shared" si="49"/>
        <v>1.251166928647389E-270</v>
      </c>
      <c r="IS31" s="82">
        <f t="shared" si="49"/>
        <v>3.6015180258970999E-297</v>
      </c>
      <c r="IT31" s="82">
        <f t="shared" si="49"/>
        <v>1.3141852862711868E-257</v>
      </c>
      <c r="IU31" s="82">
        <f t="shared" si="49"/>
        <v>9.8980227135030915E-259</v>
      </c>
      <c r="IV31" s="82">
        <f t="shared" si="49"/>
        <v>1.7007366588516943E-128</v>
      </c>
      <c r="IW31" s="82">
        <f t="shared" si="49"/>
        <v>7.872049317339716E-84</v>
      </c>
      <c r="IY31" s="82">
        <f t="shared" si="57"/>
        <v>1.2101938025391791E-2</v>
      </c>
      <c r="IZ31" s="82">
        <f t="shared" si="50"/>
        <v>1.0018895363643439E-7</v>
      </c>
      <c r="JA31" s="82">
        <f t="shared" si="50"/>
        <v>3.5436964689069234E-8</v>
      </c>
      <c r="JB31" s="82">
        <f t="shared" si="50"/>
        <v>9.8259826696165644E-8</v>
      </c>
      <c r="JC31" s="82">
        <f t="shared" si="50"/>
        <v>1.3228190479349635E-7</v>
      </c>
      <c r="JD31" s="82">
        <f t="shared" si="50"/>
        <v>6.6879489469378292E-8</v>
      </c>
      <c r="JE31" s="82">
        <f t="shared" si="50"/>
        <v>2.723167047945127E-6</v>
      </c>
      <c r="JF31" s="82">
        <f t="shared" si="50"/>
        <v>8.8213203540364121E-7</v>
      </c>
      <c r="JG31" s="82">
        <f t="shared" si="50"/>
        <v>3.1891496208371278E-7</v>
      </c>
      <c r="JH31" s="82">
        <f t="shared" si="50"/>
        <v>3.4994439890986499E-7</v>
      </c>
      <c r="JI31" s="82">
        <f t="shared" si="50"/>
        <v>8.2217440897449482E-8</v>
      </c>
      <c r="JJ31" s="82">
        <f t="shared" si="50"/>
        <v>1.49270644771773E-7</v>
      </c>
      <c r="JK31" s="82">
        <f t="shared" si="50"/>
        <v>8.1508577755041999E-8</v>
      </c>
      <c r="JL31" s="82">
        <f t="shared" si="50"/>
        <v>6.6827726434266973E-9</v>
      </c>
      <c r="JM31" s="82">
        <f t="shared" si="50"/>
        <v>2.268864767034296E-11</v>
      </c>
    </row>
    <row r="32" spans="1:273" x14ac:dyDescent="0.25">
      <c r="B32" s="2">
        <v>5</v>
      </c>
      <c r="C32" s="37">
        <v>0.47960199999999997</v>
      </c>
      <c r="D32" s="37">
        <v>0.43354300000000001</v>
      </c>
      <c r="E32" s="37">
        <v>0.43273800000000001</v>
      </c>
      <c r="F32" s="37">
        <v>0.43593599999999999</v>
      </c>
      <c r="G32" s="37">
        <v>0.42793700000000001</v>
      </c>
      <c r="H32" s="37">
        <v>0.44565300000000002</v>
      </c>
      <c r="I32" s="37">
        <v>0.45361800000000002</v>
      </c>
      <c r="J32" s="37">
        <v>0.44082100000000002</v>
      </c>
      <c r="K32" s="37">
        <v>0.450069</v>
      </c>
      <c r="L32" s="37">
        <v>0.44745800000000002</v>
      </c>
      <c r="M32" s="37">
        <v>0.441056</v>
      </c>
      <c r="N32" s="37">
        <v>0.442328</v>
      </c>
      <c r="O32" s="37">
        <v>0.44503100000000001</v>
      </c>
      <c r="P32" s="37">
        <v>0.44433</v>
      </c>
      <c r="Q32" s="37">
        <v>0.44251400000000002</v>
      </c>
      <c r="S32" s="4">
        <f t="shared" si="7"/>
        <v>0.4748112721741638</v>
      </c>
      <c r="T32" s="4">
        <f t="shared" si="7"/>
        <v>0.43116774484067211</v>
      </c>
      <c r="U32" s="4">
        <f t="shared" si="7"/>
        <v>0.43448229272521127</v>
      </c>
      <c r="V32" s="4">
        <f t="shared" si="7"/>
        <v>0.43076058622339808</v>
      </c>
      <c r="W32" s="4">
        <f t="shared" si="7"/>
        <v>0.43429360934912603</v>
      </c>
      <c r="X32" s="4">
        <f t="shared" si="7"/>
        <v>0.44574234185729678</v>
      </c>
      <c r="Y32" s="4">
        <f t="shared" si="7"/>
        <v>0.4450452684379203</v>
      </c>
      <c r="Z32" s="4">
        <f t="shared" si="7"/>
        <v>0.4422575843318996</v>
      </c>
      <c r="AA32" s="4">
        <f t="shared" si="7"/>
        <v>0.44941513280633894</v>
      </c>
      <c r="AB32" s="4">
        <f t="shared" si="7"/>
        <v>0.44302575929251647</v>
      </c>
      <c r="AC32" s="4">
        <f t="shared" si="7"/>
        <v>0.44164029233484653</v>
      </c>
      <c r="AD32" s="4">
        <f t="shared" si="7"/>
        <v>0.44217463902842824</v>
      </c>
      <c r="AE32" s="4">
        <f t="shared" si="7"/>
        <v>0.43933900306924273</v>
      </c>
      <c r="AF32" s="4">
        <f t="shared" si="7"/>
        <v>0.44058974464582501</v>
      </c>
      <c r="AG32" s="4">
        <f t="shared" si="7"/>
        <v>0.44089193745506994</v>
      </c>
      <c r="AI32" s="4">
        <f t="shared" si="8"/>
        <v>4.7907278258361718E-3</v>
      </c>
      <c r="AJ32" s="4">
        <f t="shared" si="8"/>
        <v>2.3752551593279048E-3</v>
      </c>
      <c r="AK32" s="4">
        <f t="shared" si="8"/>
        <v>-1.7442927252112606E-3</v>
      </c>
      <c r="AL32" s="4">
        <f t="shared" si="8"/>
        <v>5.1754137766019115E-3</v>
      </c>
      <c r="AM32" s="4">
        <f t="shared" si="8"/>
        <v>-6.3566093491260189E-3</v>
      </c>
      <c r="AN32" s="4">
        <f t="shared" si="8"/>
        <v>-8.9341857296754146E-5</v>
      </c>
      <c r="AO32" s="4">
        <f t="shared" si="8"/>
        <v>8.5727315620797162E-3</v>
      </c>
      <c r="AP32" s="4">
        <f t="shared" si="8"/>
        <v>-1.4365843318995819E-3</v>
      </c>
      <c r="AQ32" s="4">
        <f t="shared" si="8"/>
        <v>6.5386719366106183E-4</v>
      </c>
      <c r="AR32" s="4">
        <f t="shared" si="8"/>
        <v>4.4322407074835479E-3</v>
      </c>
      <c r="AS32" s="4">
        <f t="shared" si="8"/>
        <v>-5.8429233484652565E-4</v>
      </c>
      <c r="AT32" s="4">
        <f t="shared" si="8"/>
        <v>1.5336097157175876E-4</v>
      </c>
      <c r="AU32" s="4">
        <f t="shared" si="8"/>
        <v>5.6919969307572815E-3</v>
      </c>
      <c r="AV32" s="4">
        <f t="shared" si="8"/>
        <v>3.7402553541749928E-3</v>
      </c>
      <c r="AW32" s="4">
        <f t="shared" si="8"/>
        <v>1.6220625449300807E-3</v>
      </c>
      <c r="AY32" s="2">
        <f t="shared" si="51"/>
        <v>0.45807225639604837</v>
      </c>
      <c r="AZ32" s="2">
        <f t="shared" si="9"/>
        <v>0.43116715436168646</v>
      </c>
      <c r="BA32" s="2">
        <f t="shared" si="9"/>
        <v>0.43448207375522302</v>
      </c>
      <c r="BB32" s="2">
        <f t="shared" si="9"/>
        <v>0.43075997149107426</v>
      </c>
      <c r="BC32" s="2">
        <f t="shared" si="9"/>
        <v>0.43429280700232187</v>
      </c>
      <c r="BD32" s="2">
        <f t="shared" si="9"/>
        <v>0.44574190619144094</v>
      </c>
      <c r="BE32" s="2">
        <f t="shared" si="9"/>
        <v>0.44503183900272175</v>
      </c>
      <c r="BF32" s="2">
        <f t="shared" si="9"/>
        <v>0.4422529361006341</v>
      </c>
      <c r="BG32" s="2">
        <f t="shared" si="9"/>
        <v>0.44941332233655418</v>
      </c>
      <c r="BH32" s="2">
        <f t="shared" si="9"/>
        <v>0.4430237833882521</v>
      </c>
      <c r="BI32" s="2">
        <f t="shared" si="9"/>
        <v>0.44163978692249051</v>
      </c>
      <c r="BJ32" s="2">
        <f t="shared" si="9"/>
        <v>0.44217380875786838</v>
      </c>
      <c r="BK32" s="2">
        <f t="shared" si="9"/>
        <v>0.43933851177118399</v>
      </c>
      <c r="BL32" s="2">
        <f t="shared" si="9"/>
        <v>0.44058970020180782</v>
      </c>
      <c r="BM32" s="2">
        <f t="shared" si="9"/>
        <v>0.4408919373040347</v>
      </c>
      <c r="BO32" s="2" t="str">
        <f t="shared" si="10"/>
        <v/>
      </c>
      <c r="BP32" s="2">
        <f t="shared" si="11"/>
        <v>0.43354300000000001</v>
      </c>
      <c r="BQ32" s="2">
        <f t="shared" si="12"/>
        <v>0.43273800000000001</v>
      </c>
      <c r="BR32" s="2">
        <f t="shared" si="13"/>
        <v>0.43593599999999999</v>
      </c>
      <c r="BS32" s="2">
        <f t="shared" si="14"/>
        <v>0.42793700000000001</v>
      </c>
      <c r="BT32" s="2">
        <f t="shared" si="15"/>
        <v>0.44565300000000002</v>
      </c>
      <c r="BU32" s="2">
        <f t="shared" si="16"/>
        <v>0.45361800000000002</v>
      </c>
      <c r="BV32" s="2">
        <f t="shared" si="17"/>
        <v>0.44082100000000002</v>
      </c>
      <c r="BW32" s="2">
        <f t="shared" si="18"/>
        <v>0.450069</v>
      </c>
      <c r="BX32" s="2">
        <f t="shared" si="19"/>
        <v>0.44745800000000002</v>
      </c>
      <c r="BY32" s="2">
        <f t="shared" si="20"/>
        <v>0.441056</v>
      </c>
      <c r="BZ32" s="2">
        <f t="shared" si="21"/>
        <v>0.442328</v>
      </c>
      <c r="CA32" s="2">
        <f t="shared" si="22"/>
        <v>0.44503100000000001</v>
      </c>
      <c r="CB32" s="2">
        <f t="shared" si="23"/>
        <v>0.44433</v>
      </c>
      <c r="CC32" s="2">
        <f t="shared" si="24"/>
        <v>0.44251400000000002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0.46935666666666676</v>
      </c>
      <c r="DL32" s="2">
        <f t="shared" si="41"/>
        <v>0.42992769648093837</v>
      </c>
      <c r="DM32" s="2">
        <f t="shared" si="41"/>
        <v>0.43374358242933531</v>
      </c>
      <c r="DN32" s="2">
        <f t="shared" si="41"/>
        <v>0.42996208064516134</v>
      </c>
      <c r="DO32" s="2">
        <f t="shared" si="41"/>
        <v>0.43317243842364533</v>
      </c>
      <c r="DP32" s="2">
        <f t="shared" si="41"/>
        <v>0.44536803694581278</v>
      </c>
      <c r="DQ32" s="2">
        <f t="shared" si="41"/>
        <v>0.44508178115942032</v>
      </c>
      <c r="DR32" s="2">
        <f t="shared" si="41"/>
        <v>0.44323593333333344</v>
      </c>
      <c r="DS32" s="2">
        <f t="shared" si="41"/>
        <v>0.44712235897435904</v>
      </c>
      <c r="DT32" s="2">
        <f t="shared" si="41"/>
        <v>0.44267332641432644</v>
      </c>
      <c r="DU32" s="2">
        <f t="shared" si="41"/>
        <v>0.44015527339901495</v>
      </c>
      <c r="DV32" s="2">
        <f t="shared" si="41"/>
        <v>0.44098643891625622</v>
      </c>
      <c r="DW32" s="2">
        <f t="shared" si="41"/>
        <v>0.4382398393029292</v>
      </c>
      <c r="DX32" s="2">
        <f t="shared" si="41"/>
        <v>0.43918731372549025</v>
      </c>
      <c r="DY32" s="2">
        <f t="shared" si="41"/>
        <v>0.43960309579831941</v>
      </c>
      <c r="EA32" s="2">
        <f t="shared" si="42"/>
        <v>0.44765073516295018</v>
      </c>
      <c r="EB32" s="2">
        <f t="shared" si="42"/>
        <v>0.44683774264666098</v>
      </c>
      <c r="EC32" s="2">
        <f t="shared" si="42"/>
        <v>0.44513622159475946</v>
      </c>
      <c r="ED32" s="2">
        <f t="shared" si="42"/>
        <v>0.43944093542575496</v>
      </c>
      <c r="EE32" s="2">
        <f t="shared" si="42"/>
        <v>0.44519357481481475</v>
      </c>
      <c r="EF32" s="2">
        <f t="shared" si="42"/>
        <v>0.44904218106391114</v>
      </c>
      <c r="EG32" s="2">
        <f t="shared" si="42"/>
        <v>0.44474553706850373</v>
      </c>
      <c r="EH32" s="2">
        <f t="shared" si="42"/>
        <v>0.43564941667800611</v>
      </c>
      <c r="EI32" s="2">
        <f t="shared" si="42"/>
        <v>0.46612438649249344</v>
      </c>
      <c r="EJ32" s="2">
        <f t="shared" si="42"/>
        <v>0.44564459732108691</v>
      </c>
      <c r="EK32" s="2">
        <f t="shared" si="42"/>
        <v>0.45499555057692653</v>
      </c>
      <c r="EL32" s="2">
        <f t="shared" si="42"/>
        <v>0.45334836203001294</v>
      </c>
      <c r="EM32" s="2">
        <f t="shared" si="42"/>
        <v>0.4510353317618121</v>
      </c>
      <c r="EN32" s="2">
        <f t="shared" si="42"/>
        <v>0.45870275393168042</v>
      </c>
      <c r="EO32" s="2">
        <f t="shared" si="42"/>
        <v>0.46240956330469019</v>
      </c>
      <c r="EQ32" s="2">
        <f t="shared" si="43"/>
        <v>0.42197564115957864</v>
      </c>
      <c r="ER32" s="2">
        <f t="shared" si="43"/>
        <v>0.43544480813905423</v>
      </c>
      <c r="ES32" s="2">
        <f t="shared" si="43"/>
        <v>0.42900228290847198</v>
      </c>
      <c r="ET32" s="2">
        <f t="shared" si="43"/>
        <v>0.43064615991122146</v>
      </c>
      <c r="EU32" s="2">
        <f t="shared" si="43"/>
        <v>0.43906481864043223</v>
      </c>
      <c r="EV32" s="2">
        <f t="shared" si="43"/>
        <v>0.43899584329109897</v>
      </c>
      <c r="EW32" s="2">
        <f t="shared" si="43"/>
        <v>0.43429922187219949</v>
      </c>
      <c r="EX32" s="2">
        <f t="shared" si="43"/>
        <v>0.43804403347215071</v>
      </c>
      <c r="EY32" s="2">
        <f t="shared" si="43"/>
        <v>0.44964048983664645</v>
      </c>
      <c r="EZ32" s="2">
        <f t="shared" si="43"/>
        <v>0.44303566532511379</v>
      </c>
      <c r="FA32" s="2">
        <f t="shared" si="43"/>
        <v>0.44605121936158248</v>
      </c>
      <c r="FB32" s="2">
        <f t="shared" si="43"/>
        <v>0.4461749606473161</v>
      </c>
      <c r="FC32" s="2">
        <f t="shared" si="43"/>
        <v>0.44235825112613086</v>
      </c>
      <c r="FD32" s="2">
        <f t="shared" si="43"/>
        <v>0.45396745461783955</v>
      </c>
      <c r="FE32" s="2">
        <f t="shared" si="43"/>
        <v>0.46366511475967498</v>
      </c>
      <c r="FG32" s="2">
        <f t="shared" si="44"/>
        <v>0.51985242745278315</v>
      </c>
      <c r="FH32" s="2">
        <f t="shared" si="44"/>
        <v>7.3298733960011506E-2</v>
      </c>
      <c r="FI32" s="2">
        <f t="shared" si="44"/>
        <v>6.4824739688577965E-2</v>
      </c>
      <c r="FJ32" s="2">
        <f t="shared" si="44"/>
        <v>8.4178839198545838E-2</v>
      </c>
      <c r="FK32" s="2">
        <f t="shared" si="44"/>
        <v>9.3201730718534312E-2</v>
      </c>
      <c r="FL32" s="2">
        <f t="shared" si="44"/>
        <v>0.10176700730712861</v>
      </c>
      <c r="FM32" s="2">
        <f t="shared" si="44"/>
        <v>0.14834543497848834</v>
      </c>
      <c r="FN32" s="2">
        <f t="shared" si="44"/>
        <v>0.12957353790148426</v>
      </c>
      <c r="FO32" s="2">
        <f t="shared" si="44"/>
        <v>0.12056974817060094</v>
      </c>
      <c r="FP32" s="2">
        <f t="shared" si="44"/>
        <v>0.11795255699840783</v>
      </c>
      <c r="FQ32" s="2">
        <f t="shared" si="44"/>
        <v>0.10003472591619617</v>
      </c>
      <c r="FR32" s="2">
        <f t="shared" si="44"/>
        <v>9.6052162573267152E-2</v>
      </c>
      <c r="FS32" s="2">
        <f t="shared" si="44"/>
        <v>8.5865550346297795E-2</v>
      </c>
      <c r="FT32" s="2">
        <f t="shared" si="44"/>
        <v>7.1860700836025623E-2</v>
      </c>
      <c r="FU32" s="2">
        <f t="shared" si="44"/>
        <v>5.6512047018595558E-2</v>
      </c>
      <c r="FW32" s="2">
        <f t="shared" si="53"/>
        <v>2.0607063304808658E-5</v>
      </c>
      <c r="FX32" s="2">
        <f t="shared" si="45"/>
        <v>2.3781761206482607E-6</v>
      </c>
      <c r="FY32" s="2">
        <f t="shared" si="45"/>
        <v>2.0789949364483085E-6</v>
      </c>
      <c r="FZ32" s="2">
        <f t="shared" si="45"/>
        <v>3.2003601422030049E-6</v>
      </c>
      <c r="GA32" s="2">
        <f t="shared" si="45"/>
        <v>3.6121822079523935E-6</v>
      </c>
      <c r="GB32" s="2">
        <f t="shared" si="45"/>
        <v>3.7233155621447316E-6</v>
      </c>
      <c r="GC32" s="2">
        <f t="shared" si="45"/>
        <v>5.9236938105158108E-6</v>
      </c>
      <c r="GD32" s="2">
        <f t="shared" si="45"/>
        <v>6.0847647907196791E-6</v>
      </c>
      <c r="GE32" s="2">
        <f t="shared" si="45"/>
        <v>6.4493486824272439E-6</v>
      </c>
      <c r="GF32" s="2">
        <f t="shared" si="45"/>
        <v>4.6099559883505572E-6</v>
      </c>
      <c r="GG32" s="2">
        <f t="shared" si="45"/>
        <v>3.3022633474181478E-6</v>
      </c>
      <c r="GH32" s="2">
        <f t="shared" si="45"/>
        <v>2.7332959017548567E-6</v>
      </c>
      <c r="GI32" s="2">
        <f t="shared" si="45"/>
        <v>2.2511809993864511E-6</v>
      </c>
      <c r="GJ32" s="2">
        <f t="shared" si="45"/>
        <v>1.4220902075592489E-6</v>
      </c>
      <c r="GK32" s="2">
        <f t="shared" si="45"/>
        <v>1.0685879440774795E-6</v>
      </c>
      <c r="GM32" s="82">
        <f t="shared" si="54"/>
        <v>1.4586279902192609E-2</v>
      </c>
      <c r="GN32" s="82">
        <f t="shared" si="46"/>
        <v>1.719385091538709E-7</v>
      </c>
      <c r="GO32" s="82">
        <f t="shared" si="46"/>
        <v>6.2420377545123436E-8</v>
      </c>
      <c r="GP32" s="82">
        <f t="shared" si="46"/>
        <v>1.7437062613202974E-7</v>
      </c>
      <c r="GQ32" s="82">
        <f t="shared" si="46"/>
        <v>2.3703909980038327E-7</v>
      </c>
      <c r="GR32" s="82">
        <f t="shared" si="46"/>
        <v>1.2798243872816322E-7</v>
      </c>
      <c r="GS32" s="82">
        <f t="shared" si="46"/>
        <v>4.6277003997989232E-6</v>
      </c>
      <c r="GT32" s="82">
        <f t="shared" si="46"/>
        <v>1.5489778385661051E-6</v>
      </c>
      <c r="GU32" s="82">
        <f t="shared" si="46"/>
        <v>5.8468709269855841E-7</v>
      </c>
      <c r="GV32" s="82">
        <f t="shared" si="46"/>
        <v>6.3327668950775059E-7</v>
      </c>
      <c r="GW32" s="82">
        <f t="shared" si="46"/>
        <v>1.5457637162082424E-7</v>
      </c>
      <c r="GX32" s="82">
        <f t="shared" si="46"/>
        <v>2.6780559771492104E-7</v>
      </c>
      <c r="GY32" s="82">
        <f t="shared" si="46"/>
        <v>1.4688757779534227E-7</v>
      </c>
      <c r="GZ32" s="82">
        <f t="shared" si="46"/>
        <v>1.3151696627558981E-8</v>
      </c>
      <c r="HA32" s="82">
        <f t="shared" si="46"/>
        <v>5.5672774508771729E-11</v>
      </c>
      <c r="HC32" s="82">
        <f t="shared" si="58"/>
        <v>3.8962859695223783E-12</v>
      </c>
      <c r="HD32" s="82">
        <f t="shared" si="47"/>
        <v>2.4982955398111948E-21</v>
      </c>
      <c r="HE32" s="82">
        <f t="shared" si="47"/>
        <v>6.8156573492445731E-22</v>
      </c>
      <c r="HF32" s="82">
        <f t="shared" si="47"/>
        <v>4.1776363964580278E-22</v>
      </c>
      <c r="HG32" s="82">
        <f t="shared" si="47"/>
        <v>7.4648887762872005E-22</v>
      </c>
      <c r="HH32" s="82">
        <f t="shared" si="47"/>
        <v>6.2533601607231296E-21</v>
      </c>
      <c r="HI32" s="82">
        <f t="shared" si="47"/>
        <v>4.9290862810395313E-20</v>
      </c>
      <c r="HJ32" s="82">
        <f t="shared" si="47"/>
        <v>6.2354140058529644E-20</v>
      </c>
      <c r="HK32" s="82">
        <f t="shared" si="47"/>
        <v>3.4182388206518605E-21</v>
      </c>
      <c r="HL32" s="82">
        <f t="shared" si="47"/>
        <v>5.2885296615618347E-21</v>
      </c>
      <c r="HM32" s="82">
        <f t="shared" si="47"/>
        <v>4.2783793690793841E-23</v>
      </c>
      <c r="HN32" s="82">
        <f t="shared" si="47"/>
        <v>5.6675414673769158E-21</v>
      </c>
      <c r="HO32" s="82">
        <f t="shared" si="47"/>
        <v>1.2037561237732805E-21</v>
      </c>
      <c r="HP32" s="82">
        <f t="shared" si="47"/>
        <v>2.6993129197724211E-27</v>
      </c>
      <c r="HQ32" s="82">
        <f t="shared" si="47"/>
        <v>1.9830119980143776E-33</v>
      </c>
      <c r="HS32" s="82">
        <f t="shared" si="55"/>
        <v>4.387961380131922E-34</v>
      </c>
      <c r="HT32" s="82">
        <f t="shared" si="48"/>
        <v>6.4116412391723177E-62</v>
      </c>
      <c r="HU32" s="82">
        <f t="shared" si="48"/>
        <v>7.6500276473086509E-64</v>
      </c>
      <c r="HV32" s="82">
        <f t="shared" si="48"/>
        <v>6.212394886189656E-68</v>
      </c>
      <c r="HW32" s="82">
        <f t="shared" si="48"/>
        <v>2.3855214678920711E-68</v>
      </c>
      <c r="HX32" s="82">
        <f t="shared" si="48"/>
        <v>8.3534350924761459E-70</v>
      </c>
      <c r="HY32" s="82">
        <f t="shared" si="48"/>
        <v>6.6756875903503972E-68</v>
      </c>
      <c r="HZ32" s="82">
        <f t="shared" si="48"/>
        <v>6.5461066121552332E-65</v>
      </c>
      <c r="IA32" s="82">
        <f t="shared" si="48"/>
        <v>1.5638225762677013E-69</v>
      </c>
      <c r="IB32" s="82">
        <f t="shared" si="48"/>
        <v>8.7988342286693057E-70</v>
      </c>
      <c r="IC32" s="82">
        <f t="shared" si="48"/>
        <v>7.4775251196071613E-77</v>
      </c>
      <c r="ID32" s="82">
        <f t="shared" si="48"/>
        <v>1.3057807272433844E-67</v>
      </c>
      <c r="IE32" s="82">
        <f t="shared" si="48"/>
        <v>1.9171629547486987E-68</v>
      </c>
      <c r="IF32" s="82">
        <f t="shared" si="48"/>
        <v>6.5448949844090965E-52</v>
      </c>
      <c r="IG32" s="82">
        <f t="shared" si="48"/>
        <v>4.1169198716451997E-39</v>
      </c>
      <c r="II32" s="82">
        <f t="shared" si="56"/>
        <v>5.9908550307672915E-135</v>
      </c>
      <c r="IJ32" s="82">
        <f t="shared" si="49"/>
        <v>4.6647023098248663E-223</v>
      </c>
      <c r="IK32" s="82">
        <f t="shared" si="49"/>
        <v>5.6895584187319038E-232</v>
      </c>
      <c r="IL32" s="82">
        <f t="shared" si="49"/>
        <v>9.1757968108713484E-251</v>
      </c>
      <c r="IM32" s="82">
        <f t="shared" si="49"/>
        <v>1.8314257252966349E-254</v>
      </c>
      <c r="IN32" s="82">
        <f t="shared" si="49"/>
        <v>1.0093761363209449E-265</v>
      </c>
      <c r="IO32" s="82">
        <f t="shared" si="49"/>
        <v>4.3860216432989022E-260</v>
      </c>
      <c r="IP32" s="82">
        <f t="shared" si="49"/>
        <v>1.7635735272918423E-248</v>
      </c>
      <c r="IQ32" s="82">
        <f t="shared" si="49"/>
        <v>5.2972650512284085E-263</v>
      </c>
      <c r="IR32" s="82">
        <f t="shared" si="49"/>
        <v>1.195144398788409E-266</v>
      </c>
      <c r="IS32" s="82">
        <f t="shared" si="49"/>
        <v>6.5373875039775263E-293</v>
      </c>
      <c r="IT32" s="82">
        <f t="shared" si="49"/>
        <v>5.6623551799566382E-254</v>
      </c>
      <c r="IU32" s="82">
        <f t="shared" si="49"/>
        <v>3.9080032215458071E-255</v>
      </c>
      <c r="IV32" s="82">
        <f t="shared" si="49"/>
        <v>8.7882225270152364E-127</v>
      </c>
      <c r="IW32" s="82">
        <f t="shared" si="49"/>
        <v>9.6135683783176947E-83</v>
      </c>
      <c r="IY32" s="82">
        <f t="shared" si="57"/>
        <v>1.4586279906088895E-2</v>
      </c>
      <c r="IZ32" s="82">
        <f t="shared" si="50"/>
        <v>1.7193850915387339E-7</v>
      </c>
      <c r="JA32" s="82">
        <f t="shared" si="50"/>
        <v>6.2420377545124111E-8</v>
      </c>
      <c r="JB32" s="82">
        <f t="shared" si="50"/>
        <v>1.7437062613203016E-7</v>
      </c>
      <c r="JC32" s="82">
        <f t="shared" si="50"/>
        <v>2.3703909980038401E-7</v>
      </c>
      <c r="JD32" s="82">
        <f t="shared" si="50"/>
        <v>1.2798243872816946E-7</v>
      </c>
      <c r="JE32" s="82">
        <f t="shared" si="50"/>
        <v>4.6277003997989723E-6</v>
      </c>
      <c r="JF32" s="82">
        <f t="shared" si="50"/>
        <v>1.5489778385661674E-6</v>
      </c>
      <c r="JG32" s="82">
        <f t="shared" si="50"/>
        <v>5.846870926985618E-7</v>
      </c>
      <c r="JH32" s="82">
        <f t="shared" si="50"/>
        <v>6.3327668950775588E-7</v>
      </c>
      <c r="JI32" s="82">
        <f t="shared" si="50"/>
        <v>1.5457637162082429E-7</v>
      </c>
      <c r="JJ32" s="82">
        <f t="shared" si="50"/>
        <v>2.678055977149267E-7</v>
      </c>
      <c r="JK32" s="82">
        <f t="shared" si="50"/>
        <v>1.4688757779534346E-7</v>
      </c>
      <c r="JL32" s="82">
        <f t="shared" si="50"/>
        <v>1.3151696627558981E-8</v>
      </c>
      <c r="JM32" s="82">
        <f t="shared" si="50"/>
        <v>5.5672774508771729E-11</v>
      </c>
    </row>
    <row r="33" spans="2:273" x14ac:dyDescent="0.25">
      <c r="B33" s="2">
        <v>6</v>
      </c>
      <c r="C33" s="37">
        <v>0.48160999999999998</v>
      </c>
      <c r="D33" s="37">
        <v>0.43747200000000003</v>
      </c>
      <c r="E33" s="37">
        <v>0.44023899999999999</v>
      </c>
      <c r="F33" s="37">
        <v>0.43280400000000002</v>
      </c>
      <c r="G33" s="37">
        <v>0.438807</v>
      </c>
      <c r="H33" s="37">
        <v>0.444685</v>
      </c>
      <c r="I33" s="37">
        <v>0.44792199999999999</v>
      </c>
      <c r="J33" s="37">
        <v>0.44822200000000001</v>
      </c>
      <c r="K33" s="37">
        <v>0.44991399999999998</v>
      </c>
      <c r="L33" s="37">
        <v>0.44095099999999998</v>
      </c>
      <c r="M33" s="37">
        <v>0.43909199999999998</v>
      </c>
      <c r="N33" s="37">
        <v>0.44001800000000002</v>
      </c>
      <c r="O33" s="37">
        <v>0.43742300000000001</v>
      </c>
      <c r="P33" s="37">
        <v>0.446073</v>
      </c>
      <c r="Q33" s="37">
        <v>0.43589699999999998</v>
      </c>
      <c r="S33" s="4">
        <f t="shared" si="7"/>
        <v>0.4781187192511091</v>
      </c>
      <c r="T33" s="4">
        <f t="shared" si="7"/>
        <v>0.43218473557336884</v>
      </c>
      <c r="U33" s="4">
        <f t="shared" si="7"/>
        <v>0.43524687077116253</v>
      </c>
      <c r="V33" s="4">
        <f t="shared" si="7"/>
        <v>0.43172181860398889</v>
      </c>
      <c r="W33" s="4">
        <f t="shared" si="7"/>
        <v>0.43521002297863393</v>
      </c>
      <c r="X33" s="4">
        <f t="shared" si="7"/>
        <v>0.44664021484630012</v>
      </c>
      <c r="Y33" s="4">
        <f t="shared" si="7"/>
        <v>0.44606448587684322</v>
      </c>
      <c r="Z33" s="4">
        <f t="shared" si="7"/>
        <v>0.4434413644266072</v>
      </c>
      <c r="AA33" s="4">
        <f t="shared" si="7"/>
        <v>0.45065066442734886</v>
      </c>
      <c r="AB33" s="4">
        <f t="shared" si="7"/>
        <v>0.44400813219760604</v>
      </c>
      <c r="AC33" s="4">
        <f t="shared" si="7"/>
        <v>0.44272643341988305</v>
      </c>
      <c r="AD33" s="4">
        <f t="shared" si="7"/>
        <v>0.44322474308616205</v>
      </c>
      <c r="AE33" s="4">
        <f t="shared" si="7"/>
        <v>0.44049727374754344</v>
      </c>
      <c r="AF33" s="4">
        <f t="shared" si="7"/>
        <v>0.44152847249275473</v>
      </c>
      <c r="AG33" s="4">
        <f t="shared" si="7"/>
        <v>0.44150674969072856</v>
      </c>
      <c r="AI33" s="4">
        <f t="shared" si="8"/>
        <v>3.4912807488908792E-3</v>
      </c>
      <c r="AJ33" s="4">
        <f t="shared" si="8"/>
        <v>5.2872644266311886E-3</v>
      </c>
      <c r="AK33" s="4">
        <f t="shared" si="8"/>
        <v>4.9921292288374608E-3</v>
      </c>
      <c r="AL33" s="4">
        <f t="shared" si="8"/>
        <v>1.0821813960111282E-3</v>
      </c>
      <c r="AM33" s="4">
        <f t="shared" si="8"/>
        <v>3.5969770213660768E-3</v>
      </c>
      <c r="AN33" s="4">
        <f t="shared" si="8"/>
        <v>-1.955214846300124E-3</v>
      </c>
      <c r="AO33" s="4">
        <f t="shared" si="8"/>
        <v>1.8575141231567671E-3</v>
      </c>
      <c r="AP33" s="4">
        <f t="shared" si="8"/>
        <v>4.7806355733928108E-3</v>
      </c>
      <c r="AQ33" s="4">
        <f t="shared" si="8"/>
        <v>-7.3666442734887649E-4</v>
      </c>
      <c r="AR33" s="4">
        <f t="shared" si="8"/>
        <v>-3.0571321976060606E-3</v>
      </c>
      <c r="AS33" s="4">
        <f t="shared" si="8"/>
        <v>-3.6344334198830652E-3</v>
      </c>
      <c r="AT33" s="4">
        <f t="shared" si="8"/>
        <v>-3.2067430861620339E-3</v>
      </c>
      <c r="AU33" s="4">
        <f t="shared" si="8"/>
        <v>-3.0742737475434323E-3</v>
      </c>
      <c r="AV33" s="4">
        <f t="shared" si="8"/>
        <v>4.5445275072452662E-3</v>
      </c>
      <c r="AW33" s="4">
        <f t="shared" si="8"/>
        <v>-5.6097496907285826E-3</v>
      </c>
      <c r="AY33" s="2">
        <f t="shared" si="51"/>
        <v>0.45846331755616793</v>
      </c>
      <c r="AZ33" s="2">
        <f t="shared" si="9"/>
        <v>0.43218374962853506</v>
      </c>
      <c r="BA33" s="2">
        <f t="shared" si="9"/>
        <v>0.43524649550152306</v>
      </c>
      <c r="BB33" s="2">
        <f t="shared" si="9"/>
        <v>0.43172075968739609</v>
      </c>
      <c r="BC33" s="2">
        <f t="shared" si="9"/>
        <v>0.43520862918920578</v>
      </c>
      <c r="BD33" s="2">
        <f t="shared" si="9"/>
        <v>0.44663940945116898</v>
      </c>
      <c r="BE33" s="2">
        <f t="shared" si="9"/>
        <v>0.4460424242169867</v>
      </c>
      <c r="BF33" s="2">
        <f t="shared" si="9"/>
        <v>0.44343347306969083</v>
      </c>
      <c r="BG33" s="2">
        <f t="shared" si="9"/>
        <v>0.45064745858774435</v>
      </c>
      <c r="BH33" s="2">
        <f t="shared" si="9"/>
        <v>0.44400467582394421</v>
      </c>
      <c r="BI33" s="2">
        <f t="shared" si="9"/>
        <v>0.44272551464339421</v>
      </c>
      <c r="BJ33" s="2">
        <f t="shared" si="9"/>
        <v>0.44322329952979933</v>
      </c>
      <c r="BK33" s="2">
        <f t="shared" si="9"/>
        <v>0.44049641497481556</v>
      </c>
      <c r="BL33" s="2">
        <f t="shared" si="9"/>
        <v>0.4415283877852948</v>
      </c>
      <c r="BM33" s="2">
        <f t="shared" si="9"/>
        <v>0.44150674933351741</v>
      </c>
      <c r="BO33" s="2" t="str">
        <f t="shared" si="10"/>
        <v/>
      </c>
      <c r="BP33" s="2">
        <f t="shared" si="11"/>
        <v>0.43747200000000003</v>
      </c>
      <c r="BQ33" s="2">
        <f t="shared" si="12"/>
        <v>0.44023899999999999</v>
      </c>
      <c r="BR33" s="2">
        <f t="shared" si="13"/>
        <v>0.43280400000000002</v>
      </c>
      <c r="BS33" s="2">
        <f t="shared" si="14"/>
        <v>0.438807</v>
      </c>
      <c r="BT33" s="2">
        <f t="shared" si="15"/>
        <v>0.444685</v>
      </c>
      <c r="BU33" s="2">
        <f t="shared" si="16"/>
        <v>0.44792199999999999</v>
      </c>
      <c r="BV33" s="2">
        <f t="shared" si="17"/>
        <v>0.44822200000000001</v>
      </c>
      <c r="BW33" s="2">
        <f t="shared" si="18"/>
        <v>0.44991399999999998</v>
      </c>
      <c r="BX33" s="2">
        <f t="shared" si="19"/>
        <v>0.44095099999999998</v>
      </c>
      <c r="BY33" s="2">
        <f t="shared" si="20"/>
        <v>0.43909199999999998</v>
      </c>
      <c r="BZ33" s="2">
        <f t="shared" si="21"/>
        <v>0.44001800000000002</v>
      </c>
      <c r="CA33" s="2">
        <f t="shared" si="22"/>
        <v>0.43742300000000001</v>
      </c>
      <c r="CB33" s="2">
        <f t="shared" si="23"/>
        <v>0.446073</v>
      </c>
      <c r="CC33" s="2">
        <f t="shared" si="24"/>
        <v>0.43589699999999998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0.47195616666666679</v>
      </c>
      <c r="DL33" s="2">
        <f t="shared" si="41"/>
        <v>0.43095384145894428</v>
      </c>
      <c r="DM33" s="2">
        <f t="shared" si="41"/>
        <v>0.43453141925133681</v>
      </c>
      <c r="DN33" s="2">
        <f t="shared" si="41"/>
        <v>0.43098563387096778</v>
      </c>
      <c r="DO33" s="2">
        <f t="shared" si="41"/>
        <v>0.43413430541871922</v>
      </c>
      <c r="DP33" s="2">
        <f t="shared" si="41"/>
        <v>0.44640125123152707</v>
      </c>
      <c r="DQ33" s="2">
        <f t="shared" si="41"/>
        <v>0.44638275072463773</v>
      </c>
      <c r="DR33" s="2">
        <f t="shared" si="41"/>
        <v>0.44475452683760697</v>
      </c>
      <c r="DS33" s="2">
        <f t="shared" si="41"/>
        <v>0.4484118598290599</v>
      </c>
      <c r="DT33" s="2">
        <f t="shared" si="41"/>
        <v>0.44382060968660969</v>
      </c>
      <c r="DU33" s="2">
        <f t="shared" si="41"/>
        <v>0.44129071428571442</v>
      </c>
      <c r="DV33" s="2">
        <f t="shared" si="41"/>
        <v>0.44209973497536953</v>
      </c>
      <c r="DW33" s="2">
        <f t="shared" si="41"/>
        <v>0.43945761060437527</v>
      </c>
      <c r="DX33" s="2">
        <f t="shared" si="41"/>
        <v>0.44011025490196082</v>
      </c>
      <c r="DY33" s="2">
        <f t="shared" si="41"/>
        <v>0.44016075686274514</v>
      </c>
      <c r="EA33" s="2">
        <f t="shared" si="42"/>
        <v>0.44709861783876498</v>
      </c>
      <c r="EB33" s="2">
        <f t="shared" si="42"/>
        <v>0.44636541557317627</v>
      </c>
      <c r="EC33" s="2">
        <f t="shared" si="42"/>
        <v>0.44465516833069801</v>
      </c>
      <c r="ED33" s="2">
        <f t="shared" si="42"/>
        <v>0.43901515457569112</v>
      </c>
      <c r="EE33" s="2">
        <f t="shared" si="42"/>
        <v>0.44474169716049378</v>
      </c>
      <c r="EF33" s="2">
        <f t="shared" si="42"/>
        <v>0.44855688884806727</v>
      </c>
      <c r="EG33" s="2">
        <f t="shared" si="42"/>
        <v>0.44426093518561049</v>
      </c>
      <c r="EH33" s="2">
        <f t="shared" si="42"/>
        <v>0.43533986257389518</v>
      </c>
      <c r="EI33" s="2">
        <f t="shared" si="42"/>
        <v>0.46551991308719265</v>
      </c>
      <c r="EJ33" s="2">
        <f t="shared" si="42"/>
        <v>0.44526010942212019</v>
      </c>
      <c r="EK33" s="2">
        <f t="shared" si="42"/>
        <v>0.45449824826948354</v>
      </c>
      <c r="EL33" s="2">
        <f t="shared" si="42"/>
        <v>0.45286699371252531</v>
      </c>
      <c r="EM33" s="2">
        <f t="shared" si="42"/>
        <v>0.45058277943251795</v>
      </c>
      <c r="EN33" s="2">
        <f t="shared" si="42"/>
        <v>0.45823317966696736</v>
      </c>
      <c r="EO33" s="2">
        <f t="shared" si="42"/>
        <v>0.46200125523498642</v>
      </c>
      <c r="EQ33" s="2">
        <f t="shared" si="43"/>
        <v>0.42172655943081849</v>
      </c>
      <c r="ER33" s="2">
        <f t="shared" si="43"/>
        <v>0.43509049119886967</v>
      </c>
      <c r="ES33" s="2">
        <f t="shared" si="43"/>
        <v>0.42868838362191752</v>
      </c>
      <c r="ET33" s="2">
        <f t="shared" si="43"/>
        <v>0.43031467481213875</v>
      </c>
      <c r="EU33" s="2">
        <f t="shared" si="43"/>
        <v>0.43867996692384587</v>
      </c>
      <c r="EV33" s="2">
        <f t="shared" si="43"/>
        <v>0.43862334228383609</v>
      </c>
      <c r="EW33" s="2">
        <f t="shared" si="43"/>
        <v>0.43393794967819033</v>
      </c>
      <c r="EX33" s="2">
        <f t="shared" si="43"/>
        <v>0.43770623044254303</v>
      </c>
      <c r="EY33" s="2">
        <f t="shared" si="43"/>
        <v>0.44922969052895734</v>
      </c>
      <c r="EZ33" s="2">
        <f t="shared" si="43"/>
        <v>0.44268135294607536</v>
      </c>
      <c r="FA33" s="2">
        <f t="shared" si="43"/>
        <v>0.44565288289086202</v>
      </c>
      <c r="FB33" s="2">
        <f t="shared" si="43"/>
        <v>0.44577169511968945</v>
      </c>
      <c r="FC33" s="2">
        <f t="shared" si="43"/>
        <v>0.44199871391494233</v>
      </c>
      <c r="FD33" s="2">
        <f t="shared" si="43"/>
        <v>0.45354574528746278</v>
      </c>
      <c r="FE33" s="2">
        <f t="shared" si="43"/>
        <v>0.46323832282984162</v>
      </c>
      <c r="FG33" s="2">
        <f t="shared" si="44"/>
        <v>0.54278384077320918</v>
      </c>
      <c r="FH33" s="2">
        <f t="shared" si="44"/>
        <v>7.9806096454934736E-2</v>
      </c>
      <c r="FI33" s="2">
        <f t="shared" si="44"/>
        <v>7.0637136698895917E-2</v>
      </c>
      <c r="FJ33" s="2">
        <f t="shared" si="44"/>
        <v>9.1556691180639194E-2</v>
      </c>
      <c r="FK33" s="2">
        <f t="shared" si="44"/>
        <v>0.10128293601291267</v>
      </c>
      <c r="FL33" s="2">
        <f t="shared" si="44"/>
        <v>0.11050037902685934</v>
      </c>
      <c r="FM33" s="2">
        <f t="shared" si="44"/>
        <v>0.16036241207775279</v>
      </c>
      <c r="FN33" s="2">
        <f t="shared" si="44"/>
        <v>0.14032041067679762</v>
      </c>
      <c r="FO33" s="2">
        <f t="shared" si="44"/>
        <v>0.13068196143255043</v>
      </c>
      <c r="FP33" s="2">
        <f t="shared" si="44"/>
        <v>0.1278771837673871</v>
      </c>
      <c r="FQ33" s="2">
        <f t="shared" si="44"/>
        <v>0.10863741764817197</v>
      </c>
      <c r="FR33" s="2">
        <f t="shared" si="44"/>
        <v>0.10435207757683118</v>
      </c>
      <c r="FS33" s="2">
        <f t="shared" si="44"/>
        <v>9.3376161309588118E-2</v>
      </c>
      <c r="FT33" s="2">
        <f t="shared" si="44"/>
        <v>7.8251176937238751E-2</v>
      </c>
      <c r="FU33" s="2">
        <f t="shared" si="44"/>
        <v>6.1628219209117374E-2</v>
      </c>
      <c r="FW33" s="2">
        <f t="shared" si="53"/>
        <v>2.2595150678116221E-5</v>
      </c>
      <c r="FX33" s="2">
        <f t="shared" si="45"/>
        <v>2.6076176645818231E-6</v>
      </c>
      <c r="FY33" s="2">
        <f t="shared" si="45"/>
        <v>2.279572160476362E-6</v>
      </c>
      <c r="FZ33" s="2">
        <f t="shared" si="45"/>
        <v>3.5091240322367075E-6</v>
      </c>
      <c r="GA33" s="2">
        <f t="shared" si="45"/>
        <v>3.960677651232566E-6</v>
      </c>
      <c r="GB33" s="2">
        <f t="shared" si="45"/>
        <v>4.0825328647298791E-6</v>
      </c>
      <c r="GC33" s="2">
        <f t="shared" si="45"/>
        <v>6.4951973918062429E-6</v>
      </c>
      <c r="GD33" s="2">
        <f t="shared" si="45"/>
        <v>6.6718080050181286E-6</v>
      </c>
      <c r="GE33" s="2">
        <f t="shared" si="45"/>
        <v>7.0715658095257704E-6</v>
      </c>
      <c r="GF33" s="2">
        <f t="shared" si="45"/>
        <v>5.054713978270299E-6</v>
      </c>
      <c r="GG33" s="2">
        <f t="shared" si="45"/>
        <v>3.6208586047742556E-6</v>
      </c>
      <c r="GH33" s="2">
        <f t="shared" si="45"/>
        <v>2.9969985695628374E-6</v>
      </c>
      <c r="GI33" s="2">
        <f t="shared" si="45"/>
        <v>2.4683703452940029E-6</v>
      </c>
      <c r="GJ33" s="2">
        <f t="shared" si="45"/>
        <v>1.559290691601681E-6</v>
      </c>
      <c r="GK33" s="2">
        <f t="shared" si="45"/>
        <v>1.1716832605472309E-6</v>
      </c>
      <c r="GM33" s="82">
        <f t="shared" si="54"/>
        <v>1.7509770267700436E-2</v>
      </c>
      <c r="GN33" s="82">
        <f t="shared" si="46"/>
        <v>2.9227944114499833E-7</v>
      </c>
      <c r="GO33" s="82">
        <f t="shared" si="46"/>
        <v>1.088772901632403E-7</v>
      </c>
      <c r="GP33" s="82">
        <f t="shared" si="46"/>
        <v>3.0613678961797439E-7</v>
      </c>
      <c r="GQ33" s="82">
        <f t="shared" si="46"/>
        <v>4.1998266312089479E-7</v>
      </c>
      <c r="GR33" s="82">
        <f t="shared" si="46"/>
        <v>2.4164410380642703E-7</v>
      </c>
      <c r="GS33" s="82">
        <f t="shared" si="46"/>
        <v>7.7737325024356385E-6</v>
      </c>
      <c r="GT33" s="82">
        <f t="shared" si="46"/>
        <v>2.6875146261398227E-6</v>
      </c>
      <c r="GU33" s="82">
        <f t="shared" si="46"/>
        <v>1.0581528503207758E-6</v>
      </c>
      <c r="GV33" s="82">
        <f t="shared" si="46"/>
        <v>1.1318039367458644E-6</v>
      </c>
      <c r="GW33" s="82">
        <f t="shared" si="46"/>
        <v>2.8690329601187842E-7</v>
      </c>
      <c r="GX33" s="82">
        <f t="shared" si="46"/>
        <v>4.750041440323411E-7</v>
      </c>
      <c r="GY33" s="82">
        <f t="shared" si="46"/>
        <v>2.617662452880257E-7</v>
      </c>
      <c r="GZ33" s="82">
        <f t="shared" si="46"/>
        <v>2.555353305674979E-8</v>
      </c>
      <c r="HA33" s="82">
        <f t="shared" si="46"/>
        <v>1.3427353460048525E-10</v>
      </c>
      <c r="HC33" s="82">
        <f t="shared" si="58"/>
        <v>8.6946179132501987E-12</v>
      </c>
      <c r="HD33" s="82">
        <f t="shared" si="47"/>
        <v>8.0464167168217051E-21</v>
      </c>
      <c r="HE33" s="82">
        <f t="shared" si="47"/>
        <v>2.2564563129349075E-21</v>
      </c>
      <c r="HF33" s="82">
        <f t="shared" si="47"/>
        <v>1.5231238296442364E-21</v>
      </c>
      <c r="HG33" s="82">
        <f t="shared" si="47"/>
        <v>2.7600602888792557E-21</v>
      </c>
      <c r="HH33" s="82">
        <f t="shared" si="47"/>
        <v>2.315409327136137E-20</v>
      </c>
      <c r="HI33" s="82">
        <f t="shared" si="47"/>
        <v>1.8333817109329502E-19</v>
      </c>
      <c r="HJ33" s="82">
        <f t="shared" si="47"/>
        <v>2.2499918933654298E-19</v>
      </c>
      <c r="HK33" s="82">
        <f t="shared" si="47"/>
        <v>1.3462896466079223E-20</v>
      </c>
      <c r="HL33" s="82">
        <f t="shared" si="47"/>
        <v>2.012521799275639E-20</v>
      </c>
      <c r="HM33" s="82">
        <f t="shared" si="47"/>
        <v>1.79611502434253E-22</v>
      </c>
      <c r="HN33" s="82">
        <f t="shared" si="47"/>
        <v>1.9790514736876876E-20</v>
      </c>
      <c r="HO33" s="82">
        <f t="shared" si="47"/>
        <v>4.2254167601342615E-21</v>
      </c>
      <c r="HP33" s="82">
        <f t="shared" si="47"/>
        <v>1.3216498036198285E-26</v>
      </c>
      <c r="HQ33" s="82">
        <f t="shared" si="47"/>
        <v>1.4187643130922903E-32</v>
      </c>
      <c r="HS33" s="82">
        <f t="shared" si="55"/>
        <v>2.2902019148113123E-33</v>
      </c>
      <c r="HT33" s="82">
        <f t="shared" si="48"/>
        <v>7.1929439443043359E-61</v>
      </c>
      <c r="HU33" s="82">
        <f t="shared" si="48"/>
        <v>9.1265197938689494E-63</v>
      </c>
      <c r="HV33" s="82">
        <f t="shared" si="48"/>
        <v>9.7351894505215209E-67</v>
      </c>
      <c r="HW33" s="82">
        <f t="shared" si="48"/>
        <v>3.952510516824881E-67</v>
      </c>
      <c r="HX33" s="82">
        <f t="shared" si="48"/>
        <v>1.5293804477576694E-68</v>
      </c>
      <c r="HY33" s="82">
        <f t="shared" si="48"/>
        <v>1.2686203648302507E-66</v>
      </c>
      <c r="HZ33" s="82">
        <f t="shared" si="48"/>
        <v>1.096475855395195E-63</v>
      </c>
      <c r="IA33" s="82">
        <f t="shared" si="48"/>
        <v>3.2001166819797575E-68</v>
      </c>
      <c r="IB33" s="82">
        <f t="shared" si="48"/>
        <v>1.7019768047554885E-68</v>
      </c>
      <c r="IC33" s="82">
        <f t="shared" si="48"/>
        <v>1.7923914140156953E-75</v>
      </c>
      <c r="ID33" s="82">
        <f t="shared" si="48"/>
        <v>1.9997113603967968E-66</v>
      </c>
      <c r="IE33" s="82">
        <f t="shared" si="48"/>
        <v>2.8853655978983271E-67</v>
      </c>
      <c r="IF33" s="82">
        <f t="shared" si="48"/>
        <v>4.7882714957638509E-51</v>
      </c>
      <c r="IG33" s="82">
        <f t="shared" si="48"/>
        <v>1.77035625533612E-38</v>
      </c>
      <c r="II33" s="82">
        <f t="shared" si="56"/>
        <v>1.0902724093750697E-132</v>
      </c>
      <c r="IJ33" s="82">
        <f t="shared" si="49"/>
        <v>6.319823504843274E-220</v>
      </c>
      <c r="IK33" s="82">
        <f t="shared" si="49"/>
        <v>9.5460967062570397E-229</v>
      </c>
      <c r="IL33" s="82">
        <f t="shared" si="49"/>
        <v>3.7093606864729299E-247</v>
      </c>
      <c r="IM33" s="82">
        <f t="shared" si="49"/>
        <v>9.0844078288045794E-251</v>
      </c>
      <c r="IN33" s="82">
        <f t="shared" si="49"/>
        <v>7.4754695417218487E-262</v>
      </c>
      <c r="IO33" s="82">
        <f t="shared" si="49"/>
        <v>3.7539016299140705E-256</v>
      </c>
      <c r="IP33" s="82">
        <f t="shared" si="49"/>
        <v>1.0242412718018627E-244</v>
      </c>
      <c r="IQ33" s="82">
        <f t="shared" si="49"/>
        <v>5.3591266337345056E-259</v>
      </c>
      <c r="IR33" s="82">
        <f t="shared" si="49"/>
        <v>1.0662306936740226E-262</v>
      </c>
      <c r="IS33" s="82">
        <f t="shared" si="49"/>
        <v>1.1050999181346663E-288</v>
      </c>
      <c r="IT33" s="82">
        <f t="shared" si="49"/>
        <v>2.2979736190851622E-250</v>
      </c>
      <c r="IU33" s="82">
        <f t="shared" si="49"/>
        <v>1.4555340916953763E-251</v>
      </c>
      <c r="IV33" s="82">
        <f t="shared" si="49"/>
        <v>4.4210427332891379E-125</v>
      </c>
      <c r="IW33" s="82">
        <f t="shared" si="49"/>
        <v>1.1546860090507083E-81</v>
      </c>
      <c r="IY33" s="82">
        <f t="shared" si="57"/>
        <v>1.7509770276395054E-2</v>
      </c>
      <c r="IZ33" s="82">
        <f t="shared" si="50"/>
        <v>2.9227944114500638E-7</v>
      </c>
      <c r="JA33" s="82">
        <f t="shared" si="50"/>
        <v>1.0887729016324255E-7</v>
      </c>
      <c r="JB33" s="82">
        <f t="shared" si="50"/>
        <v>3.0613678961797593E-7</v>
      </c>
      <c r="JC33" s="82">
        <f t="shared" si="50"/>
        <v>4.1998266312089755E-7</v>
      </c>
      <c r="JD33" s="82">
        <f t="shared" si="50"/>
        <v>2.4164410380645016E-7</v>
      </c>
      <c r="JE33" s="82">
        <f t="shared" si="50"/>
        <v>7.7737325024358215E-6</v>
      </c>
      <c r="JF33" s="82">
        <f t="shared" si="50"/>
        <v>2.6875146261400476E-6</v>
      </c>
      <c r="JG33" s="82">
        <f t="shared" si="50"/>
        <v>1.0581528503207893E-6</v>
      </c>
      <c r="JH33" s="82">
        <f t="shared" si="50"/>
        <v>1.1318039367458845E-6</v>
      </c>
      <c r="JI33" s="82">
        <f t="shared" si="50"/>
        <v>2.8690329601187858E-7</v>
      </c>
      <c r="JJ33" s="82">
        <f t="shared" si="50"/>
        <v>4.750041440323609E-7</v>
      </c>
      <c r="JK33" s="82">
        <f t="shared" si="50"/>
        <v>2.6176624528802993E-7</v>
      </c>
      <c r="JL33" s="82">
        <f t="shared" si="50"/>
        <v>2.555353305674979E-8</v>
      </c>
      <c r="JM33" s="82">
        <f t="shared" si="50"/>
        <v>1.3427353460048525E-10</v>
      </c>
    </row>
    <row r="34" spans="2:273" x14ac:dyDescent="0.25">
      <c r="B34" s="2">
        <v>7</v>
      </c>
      <c r="C34" s="37">
        <v>0.484597</v>
      </c>
      <c r="D34" s="37">
        <v>0.43281900000000001</v>
      </c>
      <c r="E34" s="37">
        <v>0.43496800000000002</v>
      </c>
      <c r="F34" s="37">
        <v>0.42887900000000001</v>
      </c>
      <c r="G34" s="37">
        <v>0.43781900000000001</v>
      </c>
      <c r="H34" s="37">
        <v>0.44601099999999999</v>
      </c>
      <c r="I34" s="37">
        <v>0.446606</v>
      </c>
      <c r="J34" s="37">
        <v>0.43746699999999999</v>
      </c>
      <c r="K34" s="37">
        <v>0.44784499999999999</v>
      </c>
      <c r="L34" s="37">
        <v>0.44761000000000001</v>
      </c>
      <c r="M34" s="37">
        <v>0.43598900000000002</v>
      </c>
      <c r="N34" s="37">
        <v>0.43261300000000003</v>
      </c>
      <c r="O34" s="37">
        <v>0.44838899999999998</v>
      </c>
      <c r="P34" s="37">
        <v>0.44325900000000001</v>
      </c>
      <c r="Q34" s="37">
        <v>0.44247999999999998</v>
      </c>
      <c r="R34" s="19"/>
      <c r="S34" s="4">
        <f t="shared" si="7"/>
        <v>0.48169241044842576</v>
      </c>
      <c r="T34" s="4">
        <f t="shared" si="7"/>
        <v>0.43318975732868653</v>
      </c>
      <c r="U34" s="4">
        <f t="shared" si="7"/>
        <v>0.43600103826881514</v>
      </c>
      <c r="V34" s="4">
        <f t="shared" si="7"/>
        <v>0.43266575836400012</v>
      </c>
      <c r="W34" s="4">
        <f t="shared" si="7"/>
        <v>0.43610965546557506</v>
      </c>
      <c r="X34" s="4">
        <f t="shared" si="7"/>
        <v>0.44751227130080845</v>
      </c>
      <c r="Y34" s="4">
        <f t="shared" si="7"/>
        <v>0.44704287357320965</v>
      </c>
      <c r="Z34" s="4">
        <f t="shared" si="7"/>
        <v>0.44457967471856352</v>
      </c>
      <c r="AA34" s="4">
        <f t="shared" si="7"/>
        <v>0.45185971778592016</v>
      </c>
      <c r="AB34" s="4">
        <f t="shared" si="7"/>
        <v>0.4449610673356108</v>
      </c>
      <c r="AC34" s="4">
        <f t="shared" si="7"/>
        <v>0.44379223985223459</v>
      </c>
      <c r="AD34" s="4">
        <f t="shared" si="7"/>
        <v>0.4442545535791616</v>
      </c>
      <c r="AE34" s="4">
        <f t="shared" si="7"/>
        <v>0.44163623352692777</v>
      </c>
      <c r="AF34" s="4">
        <f t="shared" si="7"/>
        <v>0.44245807246569202</v>
      </c>
      <c r="AG34" s="4">
        <f t="shared" si="7"/>
        <v>0.44212065833503172</v>
      </c>
      <c r="AI34" s="4">
        <f t="shared" si="8"/>
        <v>2.9045895515742437E-3</v>
      </c>
      <c r="AJ34" s="4">
        <f t="shared" si="8"/>
        <v>-3.7075732868652178E-4</v>
      </c>
      <c r="AK34" s="4">
        <f t="shared" si="8"/>
        <v>-1.033038268815123E-3</v>
      </c>
      <c r="AL34" s="4">
        <f t="shared" si="8"/>
        <v>-3.786758364000109E-3</v>
      </c>
      <c r="AM34" s="4">
        <f t="shared" si="8"/>
        <v>1.7093445344249503E-3</v>
      </c>
      <c r="AN34" s="4">
        <f t="shared" si="8"/>
        <v>-1.5012713008084599E-3</v>
      </c>
      <c r="AO34" s="4">
        <f t="shared" si="8"/>
        <v>-4.368735732096507E-4</v>
      </c>
      <c r="AP34" s="4">
        <f t="shared" si="8"/>
        <v>-7.1126747185635275E-3</v>
      </c>
      <c r="AQ34" s="4">
        <f t="shared" si="8"/>
        <v>-4.0147177859201633E-3</v>
      </c>
      <c r="AR34" s="4">
        <f t="shared" si="8"/>
        <v>2.6489326643892031E-3</v>
      </c>
      <c r="AS34" s="4">
        <f t="shared" si="8"/>
        <v>-7.8032398522345781E-3</v>
      </c>
      <c r="AT34" s="4">
        <f t="shared" si="8"/>
        <v>-1.1641553579161579E-2</v>
      </c>
      <c r="AU34" s="4">
        <f t="shared" si="8"/>
        <v>6.7527664730722137E-3</v>
      </c>
      <c r="AV34" s="4">
        <f t="shared" si="8"/>
        <v>8.0092753430799357E-4</v>
      </c>
      <c r="AW34" s="4">
        <f t="shared" si="8"/>
        <v>3.5934166496826014E-4</v>
      </c>
      <c r="AY34" s="2">
        <f t="shared" si="51"/>
        <v>0.45871487155188739</v>
      </c>
      <c r="AZ34" s="2">
        <f t="shared" si="9"/>
        <v>0.43318812711961768</v>
      </c>
      <c r="BA34" s="2">
        <f t="shared" si="9"/>
        <v>0.43600040159392262</v>
      </c>
      <c r="BB34" s="2">
        <f t="shared" si="9"/>
        <v>0.43266395436448774</v>
      </c>
      <c r="BC34" s="2">
        <f t="shared" si="9"/>
        <v>0.43610726233032593</v>
      </c>
      <c r="BD34" s="2">
        <f t="shared" si="9"/>
        <v>0.44751080287002987</v>
      </c>
      <c r="BE34" s="2">
        <f t="shared" si="9"/>
        <v>0.44700706434495041</v>
      </c>
      <c r="BF34" s="2">
        <f t="shared" si="9"/>
        <v>0.44456644284574715</v>
      </c>
      <c r="BG34" s="2">
        <f t="shared" si="9"/>
        <v>0.45185411662288061</v>
      </c>
      <c r="BH34" s="2">
        <f t="shared" si="9"/>
        <v>0.44495509870941397</v>
      </c>
      <c r="BI34" s="2">
        <f t="shared" si="9"/>
        <v>0.44379059163921258</v>
      </c>
      <c r="BJ34" s="2">
        <f t="shared" si="9"/>
        <v>0.44425207318637994</v>
      </c>
      <c r="BK34" s="2">
        <f t="shared" si="9"/>
        <v>0.44163474961635457</v>
      </c>
      <c r="BL34" s="2">
        <f t="shared" si="9"/>
        <v>0.44245791312607197</v>
      </c>
      <c r="BM34" s="2">
        <f t="shared" si="9"/>
        <v>0.44212065750493634</v>
      </c>
      <c r="BO34" s="2" t="str">
        <f t="shared" si="10"/>
        <v/>
      </c>
      <c r="BP34" s="2">
        <f t="shared" si="11"/>
        <v>0.43281900000000001</v>
      </c>
      <c r="BQ34" s="2">
        <f t="shared" si="12"/>
        <v>0.43496800000000002</v>
      </c>
      <c r="BR34" s="2">
        <f t="shared" si="13"/>
        <v>0.42887900000000001</v>
      </c>
      <c r="BS34" s="2">
        <f t="shared" si="14"/>
        <v>0.43781900000000001</v>
      </c>
      <c r="BT34" s="2">
        <f t="shared" si="15"/>
        <v>0.44601099999999999</v>
      </c>
      <c r="BU34" s="2">
        <f t="shared" si="16"/>
        <v>0.446606</v>
      </c>
      <c r="BV34" s="2">
        <f t="shared" si="17"/>
        <v>0.43746699999999999</v>
      </c>
      <c r="BW34" s="2">
        <f t="shared" si="18"/>
        <v>0.44784499999999999</v>
      </c>
      <c r="BX34" s="2">
        <f t="shared" si="19"/>
        <v>0.44761000000000001</v>
      </c>
      <c r="BY34" s="2">
        <f t="shared" si="20"/>
        <v>0.43598900000000002</v>
      </c>
      <c r="BZ34" s="2">
        <f t="shared" si="21"/>
        <v>0.43261300000000003</v>
      </c>
      <c r="CA34" s="2">
        <f t="shared" si="22"/>
        <v>0.44838899999999998</v>
      </c>
      <c r="CB34" s="2">
        <f t="shared" si="23"/>
        <v>0.44325900000000001</v>
      </c>
      <c r="CC34" s="2">
        <f t="shared" si="24"/>
        <v>0.44247999999999998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0.47455566666666682</v>
      </c>
      <c r="DL34" s="2">
        <f t="shared" si="41"/>
        <v>0.43197998643695013</v>
      </c>
      <c r="DM34" s="2">
        <f t="shared" si="41"/>
        <v>0.43531925607333832</v>
      </c>
      <c r="DN34" s="2">
        <f t="shared" si="41"/>
        <v>0.43200918709677427</v>
      </c>
      <c r="DO34" s="2">
        <f t="shared" si="41"/>
        <v>0.43509617241379311</v>
      </c>
      <c r="DP34" s="2">
        <f t="shared" si="41"/>
        <v>0.44743446551724131</v>
      </c>
      <c r="DQ34" s="2">
        <f t="shared" si="41"/>
        <v>0.44768372028985509</v>
      </c>
      <c r="DR34" s="2">
        <f t="shared" si="41"/>
        <v>0.44627312034188049</v>
      </c>
      <c r="DS34" s="2">
        <f t="shared" si="41"/>
        <v>0.44970136068376076</v>
      </c>
      <c r="DT34" s="2">
        <f t="shared" si="41"/>
        <v>0.444967892958893</v>
      </c>
      <c r="DU34" s="2">
        <f t="shared" si="41"/>
        <v>0.44242615517241396</v>
      </c>
      <c r="DV34" s="2">
        <f t="shared" si="41"/>
        <v>0.44321303103448284</v>
      </c>
      <c r="DW34" s="2">
        <f t="shared" si="41"/>
        <v>0.44067538190582134</v>
      </c>
      <c r="DX34" s="2">
        <f t="shared" si="41"/>
        <v>0.44103319607843139</v>
      </c>
      <c r="DY34" s="2">
        <f t="shared" si="41"/>
        <v>0.44071841792717092</v>
      </c>
      <c r="EA34" s="2">
        <f t="shared" si="42"/>
        <v>0.44654650051457973</v>
      </c>
      <c r="EB34" s="2">
        <f t="shared" si="42"/>
        <v>0.44589308849969161</v>
      </c>
      <c r="EC34" s="2">
        <f t="shared" si="42"/>
        <v>0.44417411506663657</v>
      </c>
      <c r="ED34" s="2">
        <f t="shared" si="42"/>
        <v>0.43858937372562723</v>
      </c>
      <c r="EE34" s="2">
        <f t="shared" si="42"/>
        <v>0.4442898195061728</v>
      </c>
      <c r="EF34" s="2">
        <f t="shared" si="42"/>
        <v>0.4480715966322234</v>
      </c>
      <c r="EG34" s="2">
        <f t="shared" si="42"/>
        <v>0.44377633330271726</v>
      </c>
      <c r="EH34" s="2">
        <f t="shared" si="42"/>
        <v>0.43503030846978424</v>
      </c>
      <c r="EI34" s="2">
        <f t="shared" si="42"/>
        <v>0.46491543968189186</v>
      </c>
      <c r="EJ34" s="2">
        <f t="shared" si="42"/>
        <v>0.44487562152315346</v>
      </c>
      <c r="EK34" s="2">
        <f t="shared" si="42"/>
        <v>0.45400094596204055</v>
      </c>
      <c r="EL34" s="2">
        <f t="shared" si="42"/>
        <v>0.45238562539503763</v>
      </c>
      <c r="EM34" s="2">
        <f t="shared" si="42"/>
        <v>0.45013022710322376</v>
      </c>
      <c r="EN34" s="2">
        <f t="shared" si="42"/>
        <v>0.4577636054022543</v>
      </c>
      <c r="EO34" s="2">
        <f t="shared" si="42"/>
        <v>0.4615929471652826</v>
      </c>
      <c r="EQ34" s="2">
        <f t="shared" si="43"/>
        <v>0.42147747770205835</v>
      </c>
      <c r="ER34" s="2">
        <f t="shared" si="43"/>
        <v>0.4347361742586851</v>
      </c>
      <c r="ES34" s="2">
        <f t="shared" si="43"/>
        <v>0.42837448433536307</v>
      </c>
      <c r="ET34" s="2">
        <f t="shared" si="43"/>
        <v>0.42998318971305605</v>
      </c>
      <c r="EU34" s="2">
        <f t="shared" si="43"/>
        <v>0.4382951152072595</v>
      </c>
      <c r="EV34" s="2">
        <f t="shared" si="43"/>
        <v>0.43825084127657316</v>
      </c>
      <c r="EW34" s="2">
        <f t="shared" si="43"/>
        <v>0.43357667748418111</v>
      </c>
      <c r="EX34" s="2">
        <f t="shared" si="43"/>
        <v>0.43736842741293536</v>
      </c>
      <c r="EY34" s="2">
        <f t="shared" si="43"/>
        <v>0.44881889122126817</v>
      </c>
      <c r="EZ34" s="2">
        <f t="shared" si="43"/>
        <v>0.44232704056703687</v>
      </c>
      <c r="FA34" s="2">
        <f t="shared" si="43"/>
        <v>0.44525454642014156</v>
      </c>
      <c r="FB34" s="2">
        <f t="shared" si="43"/>
        <v>0.4453684295920628</v>
      </c>
      <c r="FC34" s="2">
        <f t="shared" si="43"/>
        <v>0.4416391767037538</v>
      </c>
      <c r="FD34" s="2">
        <f t="shared" si="43"/>
        <v>0.453124035957086</v>
      </c>
      <c r="FE34" s="2">
        <f t="shared" si="43"/>
        <v>0.46281153090000832</v>
      </c>
      <c r="FG34" s="2">
        <f t="shared" si="44"/>
        <v>0.56553536591646025</v>
      </c>
      <c r="FH34" s="2">
        <f t="shared" si="44"/>
        <v>8.6837038714645126E-2</v>
      </c>
      <c r="FI34" s="2">
        <f t="shared" si="44"/>
        <v>7.6927821469170571E-2</v>
      </c>
      <c r="FJ34" s="2">
        <f t="shared" si="44"/>
        <v>9.9510913361623959E-2</v>
      </c>
      <c r="FK34" s="2">
        <f t="shared" si="44"/>
        <v>0.10997985240731217</v>
      </c>
      <c r="FL34" s="2">
        <f t="shared" si="44"/>
        <v>0.11988319623016258</v>
      </c>
      <c r="FM34" s="2">
        <f t="shared" si="44"/>
        <v>0.17315492599962856</v>
      </c>
      <c r="FN34" s="2">
        <f t="shared" si="44"/>
        <v>0.15180318055918793</v>
      </c>
      <c r="FO34" s="2">
        <f t="shared" si="44"/>
        <v>0.1415058216144284</v>
      </c>
      <c r="FP34" s="2">
        <f t="shared" si="44"/>
        <v>0.13850574850134642</v>
      </c>
      <c r="FQ34" s="2">
        <f t="shared" si="44"/>
        <v>0.11788301114688839</v>
      </c>
      <c r="FR34" s="2">
        <f t="shared" si="44"/>
        <v>0.11327931559600352</v>
      </c>
      <c r="FS34" s="2">
        <f t="shared" si="44"/>
        <v>0.10147079847910954</v>
      </c>
      <c r="FT34" s="2">
        <f t="shared" si="44"/>
        <v>8.5157807706091326E-2</v>
      </c>
      <c r="FU34" s="2">
        <f t="shared" si="44"/>
        <v>6.7174593315393702E-2</v>
      </c>
      <c r="FW34" s="2">
        <f t="shared" si="53"/>
        <v>2.4775036049047674E-5</v>
      </c>
      <c r="FX34" s="2">
        <f t="shared" si="45"/>
        <v>2.8591951937804578E-6</v>
      </c>
      <c r="FY34" s="2">
        <f t="shared" si="45"/>
        <v>2.4995006207846465E-6</v>
      </c>
      <c r="FZ34" s="2">
        <f t="shared" si="45"/>
        <v>3.8476766862634374E-6</v>
      </c>
      <c r="GA34" s="2">
        <f t="shared" si="45"/>
        <v>4.3427950270634631E-6</v>
      </c>
      <c r="GB34" s="2">
        <f t="shared" si="45"/>
        <v>4.4764065080678528E-6</v>
      </c>
      <c r="GC34" s="2">
        <f t="shared" si="45"/>
        <v>7.1218378568980432E-6</v>
      </c>
      <c r="GD34" s="2">
        <f t="shared" si="45"/>
        <v>7.3154872974938004E-6</v>
      </c>
      <c r="GE34" s="2">
        <f t="shared" si="45"/>
        <v>7.7538124326832688E-6</v>
      </c>
      <c r="GF34" s="2">
        <f t="shared" si="45"/>
        <v>5.5423809620623703E-6</v>
      </c>
      <c r="GG34" s="2">
        <f t="shared" si="45"/>
        <v>3.9701911245300284E-6</v>
      </c>
      <c r="GH34" s="2">
        <f t="shared" si="45"/>
        <v>3.2861426352262005E-6</v>
      </c>
      <c r="GI34" s="2">
        <f t="shared" si="45"/>
        <v>2.7065136190815398E-6</v>
      </c>
      <c r="GJ34" s="2">
        <f t="shared" si="45"/>
        <v>1.7097279875829748E-6</v>
      </c>
      <c r="GK34" s="2">
        <f t="shared" si="45"/>
        <v>1.2847250027482537E-6</v>
      </c>
      <c r="GM34" s="82">
        <f t="shared" si="54"/>
        <v>2.0934779334345611E-2</v>
      </c>
      <c r="GN34" s="82">
        <f t="shared" si="46"/>
        <v>4.9215214040458524E-7</v>
      </c>
      <c r="GO34" s="82">
        <f t="shared" si="46"/>
        <v>1.8805864058301113E-7</v>
      </c>
      <c r="GP34" s="82">
        <f t="shared" si="46"/>
        <v>5.3175016023337143E-7</v>
      </c>
      <c r="GQ34" s="82">
        <f t="shared" si="46"/>
        <v>7.3576678680019988E-7</v>
      </c>
      <c r="GR34" s="82">
        <f t="shared" si="46"/>
        <v>4.5017079870035537E-7</v>
      </c>
      <c r="GS34" s="82">
        <f t="shared" si="46"/>
        <v>1.2908481608169509E-5</v>
      </c>
      <c r="GT34" s="82">
        <f t="shared" si="46"/>
        <v>4.6074202899638324E-6</v>
      </c>
      <c r="GU34" s="82">
        <f t="shared" si="46"/>
        <v>1.8904147378068706E-6</v>
      </c>
      <c r="GV34" s="82">
        <f t="shared" si="46"/>
        <v>1.9977414547269124E-6</v>
      </c>
      <c r="GW34" s="82">
        <f t="shared" si="46"/>
        <v>5.2571191594029299E-7</v>
      </c>
      <c r="GX34" s="82">
        <f t="shared" si="46"/>
        <v>8.3293945964908081E-7</v>
      </c>
      <c r="GY34" s="82">
        <f t="shared" si="46"/>
        <v>4.6131155432145908E-7</v>
      </c>
      <c r="GZ34" s="82">
        <f t="shared" si="46"/>
        <v>4.9019574516574334E-8</v>
      </c>
      <c r="HA34" s="82">
        <f t="shared" si="46"/>
        <v>3.1831497169340784E-10</v>
      </c>
      <c r="HC34" s="82">
        <f t="shared" si="58"/>
        <v>1.9155175108724725E-11</v>
      </c>
      <c r="HD34" s="82">
        <f t="shared" si="47"/>
        <v>2.5531826565297999E-20</v>
      </c>
      <c r="HE34" s="82">
        <f t="shared" si="47"/>
        <v>7.3576870968258343E-21</v>
      </c>
      <c r="HF34" s="82">
        <f t="shared" si="47"/>
        <v>5.4563071426921759E-21</v>
      </c>
      <c r="HG34" s="82">
        <f t="shared" si="47"/>
        <v>1.0020965961365446E-20</v>
      </c>
      <c r="HH34" s="82">
        <f t="shared" si="47"/>
        <v>8.4110299525260428E-20</v>
      </c>
      <c r="HI34" s="82">
        <f t="shared" si="47"/>
        <v>6.6832873121795675E-19</v>
      </c>
      <c r="HJ34" s="82">
        <f t="shared" si="47"/>
        <v>7.963501480729366E-19</v>
      </c>
      <c r="HK34" s="82">
        <f t="shared" si="47"/>
        <v>5.193907809199808E-20</v>
      </c>
      <c r="HL34" s="82">
        <f t="shared" si="47"/>
        <v>7.5081337862234111E-20</v>
      </c>
      <c r="HM34" s="82">
        <f t="shared" si="47"/>
        <v>7.3859141792460395E-22</v>
      </c>
      <c r="HN34" s="82">
        <f t="shared" si="47"/>
        <v>6.7916246882783611E-20</v>
      </c>
      <c r="HO34" s="82">
        <f t="shared" si="47"/>
        <v>1.4582834344583711E-20</v>
      </c>
      <c r="HP34" s="82">
        <f t="shared" si="47"/>
        <v>6.3347943493678056E-26</v>
      </c>
      <c r="HQ34" s="82">
        <f t="shared" si="47"/>
        <v>9.8853196924782724E-32</v>
      </c>
      <c r="HS34" s="82">
        <f t="shared" si="55"/>
        <v>1.173686951080013E-32</v>
      </c>
      <c r="HT34" s="82">
        <f t="shared" si="48"/>
        <v>7.9005507792296943E-60</v>
      </c>
      <c r="HU34" s="82">
        <f t="shared" si="48"/>
        <v>1.0655758648647312E-61</v>
      </c>
      <c r="HV34" s="82">
        <f t="shared" si="48"/>
        <v>1.4879778720312353E-65</v>
      </c>
      <c r="HW34" s="82">
        <f t="shared" si="48"/>
        <v>6.3819674364164978E-66</v>
      </c>
      <c r="HX34" s="82">
        <f t="shared" si="48"/>
        <v>2.7252105108382819E-67</v>
      </c>
      <c r="HY34" s="82">
        <f t="shared" si="48"/>
        <v>2.3428730182272597E-65</v>
      </c>
      <c r="HZ34" s="82">
        <f t="shared" si="48"/>
        <v>1.7869151940507633E-62</v>
      </c>
      <c r="IA34" s="82">
        <f t="shared" si="48"/>
        <v>6.3592330704196869E-67</v>
      </c>
      <c r="IB34" s="82">
        <f t="shared" si="48"/>
        <v>3.2008166861458355E-67</v>
      </c>
      <c r="IC34" s="82">
        <f t="shared" si="48"/>
        <v>4.1722472855815333E-74</v>
      </c>
      <c r="ID34" s="82">
        <f t="shared" si="48"/>
        <v>2.98785835050009E-65</v>
      </c>
      <c r="IE34" s="82">
        <f t="shared" si="48"/>
        <v>4.2394260589413867E-66</v>
      </c>
      <c r="IF34" s="82">
        <f t="shared" si="48"/>
        <v>3.4435231500439384E-50</v>
      </c>
      <c r="IG34" s="82">
        <f t="shared" si="48"/>
        <v>7.519655368441781E-38</v>
      </c>
      <c r="II34" s="82">
        <f t="shared" si="56"/>
        <v>1.8978864519646446E-130</v>
      </c>
      <c r="IJ34" s="82">
        <f t="shared" si="49"/>
        <v>8.1334465596359907E-217</v>
      </c>
      <c r="IK34" s="82">
        <f t="shared" si="49"/>
        <v>1.5199711270546397E-225</v>
      </c>
      <c r="IL34" s="82">
        <f t="shared" si="49"/>
        <v>1.4113988452966819E-243</v>
      </c>
      <c r="IM34" s="82">
        <f t="shared" si="49"/>
        <v>4.2324253781286948E-247</v>
      </c>
      <c r="IN34" s="82">
        <f t="shared" si="49"/>
        <v>5.1838914382457863E-258</v>
      </c>
      <c r="IO34" s="82">
        <f t="shared" si="49"/>
        <v>2.9973673264595069E-252</v>
      </c>
      <c r="IP34" s="82">
        <f t="shared" si="49"/>
        <v>5.5652527337546315E-241</v>
      </c>
      <c r="IQ34" s="82">
        <f t="shared" si="49"/>
        <v>5.0489892262808956E-255</v>
      </c>
      <c r="IR34" s="82">
        <f t="shared" si="49"/>
        <v>8.8839892178828005E-259</v>
      </c>
      <c r="IS34" s="82">
        <f t="shared" si="49"/>
        <v>1.739714109095435E-284</v>
      </c>
      <c r="IT34" s="82">
        <f t="shared" si="49"/>
        <v>8.7841696829392818E-247</v>
      </c>
      <c r="IU34" s="82">
        <f t="shared" si="49"/>
        <v>5.1138874037323716E-248</v>
      </c>
      <c r="IV34" s="82">
        <f t="shared" si="49"/>
        <v>2.1652515135021559E-123</v>
      </c>
      <c r="IW34" s="82">
        <f t="shared" si="49"/>
        <v>1.3640362549573363E-80</v>
      </c>
      <c r="IY34" s="82">
        <f t="shared" si="57"/>
        <v>2.0934779353500785E-2</v>
      </c>
      <c r="IZ34" s="82">
        <f t="shared" si="50"/>
        <v>4.9215214040461075E-7</v>
      </c>
      <c r="JA34" s="82">
        <f t="shared" si="50"/>
        <v>1.8805864058301849E-7</v>
      </c>
      <c r="JB34" s="82">
        <f t="shared" si="50"/>
        <v>5.3175016023337693E-7</v>
      </c>
      <c r="JC34" s="82">
        <f t="shared" si="50"/>
        <v>7.3576678680020994E-7</v>
      </c>
      <c r="JD34" s="82">
        <f t="shared" si="50"/>
        <v>4.5017079870043949E-7</v>
      </c>
      <c r="JE34" s="82">
        <f t="shared" si="50"/>
        <v>1.2908481608170178E-5</v>
      </c>
      <c r="JF34" s="82">
        <f t="shared" si="50"/>
        <v>4.6074202899646286E-6</v>
      </c>
      <c r="JG34" s="82">
        <f t="shared" si="50"/>
        <v>1.8904147378069225E-6</v>
      </c>
      <c r="JH34" s="82">
        <f t="shared" si="50"/>
        <v>1.9977414547269874E-6</v>
      </c>
      <c r="JI34" s="82">
        <f t="shared" si="50"/>
        <v>5.2571191594029374E-7</v>
      </c>
      <c r="JJ34" s="82">
        <f t="shared" si="50"/>
        <v>8.3293945964914868E-7</v>
      </c>
      <c r="JK34" s="82">
        <f t="shared" si="50"/>
        <v>4.6131155432147364E-7</v>
      </c>
      <c r="JL34" s="82">
        <f t="shared" si="50"/>
        <v>4.9019574516574334E-8</v>
      </c>
      <c r="JM34" s="82">
        <f t="shared" si="50"/>
        <v>3.1831497169340784E-10</v>
      </c>
    </row>
    <row r="35" spans="2:273" x14ac:dyDescent="0.25">
      <c r="B35" s="2">
        <v>8</v>
      </c>
      <c r="C35" s="37">
        <v>0.49414999999999998</v>
      </c>
      <c r="D35" s="37">
        <v>0.42970000000000003</v>
      </c>
      <c r="E35" s="37">
        <v>0.43946000000000002</v>
      </c>
      <c r="F35" s="37">
        <v>0.43383699999999997</v>
      </c>
      <c r="G35" s="37">
        <v>0.43516199999999999</v>
      </c>
      <c r="H35" s="37">
        <v>0.44974599999999998</v>
      </c>
      <c r="I35" s="37">
        <v>0.44873600000000002</v>
      </c>
      <c r="J35" s="37">
        <v>0.45739999999999997</v>
      </c>
      <c r="K35" s="37">
        <v>0.44916</v>
      </c>
      <c r="L35" s="37">
        <v>0.44040800000000002</v>
      </c>
      <c r="M35" s="37">
        <v>0.44168800000000003</v>
      </c>
      <c r="N35" s="37">
        <v>0.45157999999999998</v>
      </c>
      <c r="O35" s="37">
        <v>0.430475</v>
      </c>
      <c r="P35" s="37">
        <v>0.44183800000000001</v>
      </c>
      <c r="Q35" s="37">
        <v>0.43863999999999997</v>
      </c>
      <c r="S35" s="4">
        <f t="shared" si="7"/>
        <v>0.48557355267561864</v>
      </c>
      <c r="T35" s="4">
        <f t="shared" si="7"/>
        <v>0.43418100311415636</v>
      </c>
      <c r="U35" s="4">
        <f t="shared" si="7"/>
        <v>0.43674327934652418</v>
      </c>
      <c r="V35" s="4">
        <f t="shared" si="7"/>
        <v>0.4335902555628503</v>
      </c>
      <c r="W35" s="4">
        <f t="shared" si="7"/>
        <v>0.43699040474032358</v>
      </c>
      <c r="X35" s="4">
        <f t="shared" si="7"/>
        <v>0.44835574115574811</v>
      </c>
      <c r="Y35" s="4">
        <f t="shared" si="7"/>
        <v>0.44797893118641641</v>
      </c>
      <c r="Z35" s="4">
        <f t="shared" si="7"/>
        <v>0.44566940250405801</v>
      </c>
      <c r="AA35" s="4">
        <f t="shared" si="7"/>
        <v>0.45303926852326232</v>
      </c>
      <c r="AB35" s="4">
        <f t="shared" si="7"/>
        <v>0.44588194713334811</v>
      </c>
      <c r="AC35" s="4">
        <f t="shared" si="7"/>
        <v>0.44483509609122018</v>
      </c>
      <c r="AD35" s="4">
        <f t="shared" si="7"/>
        <v>0.44526158019799278</v>
      </c>
      <c r="AE35" s="4">
        <f t="shared" si="7"/>
        <v>0.44275337615692478</v>
      </c>
      <c r="AF35" s="4">
        <f t="shared" si="7"/>
        <v>0.44337690952435421</v>
      </c>
      <c r="AG35" s="4">
        <f t="shared" si="7"/>
        <v>0.44273301485793065</v>
      </c>
      <c r="AI35" s="4">
        <f t="shared" si="8"/>
        <v>8.5764473243813422E-3</v>
      </c>
      <c r="AJ35" s="4">
        <f t="shared" si="8"/>
        <v>-4.4810031141563345E-3</v>
      </c>
      <c r="AK35" s="4">
        <f t="shared" si="8"/>
        <v>2.7167206534758348E-3</v>
      </c>
      <c r="AL35" s="4">
        <f t="shared" si="8"/>
        <v>2.4674443714967076E-4</v>
      </c>
      <c r="AM35" s="4">
        <f t="shared" si="8"/>
        <v>-1.8284047403235859E-3</v>
      </c>
      <c r="AN35" s="4">
        <f t="shared" si="8"/>
        <v>1.3902588442518682E-3</v>
      </c>
      <c r="AO35" s="4">
        <f t="shared" si="8"/>
        <v>7.5706881358361677E-4</v>
      </c>
      <c r="AP35" s="4">
        <f t="shared" si="8"/>
        <v>1.1730597495941963E-2</v>
      </c>
      <c r="AQ35" s="4">
        <f t="shared" si="8"/>
        <v>-3.8792685232623136E-3</v>
      </c>
      <c r="AR35" s="4">
        <f t="shared" si="8"/>
        <v>-5.4739471333480894E-3</v>
      </c>
      <c r="AS35" s="4">
        <f t="shared" si="8"/>
        <v>-3.1470960912201584E-3</v>
      </c>
      <c r="AT35" s="4">
        <f t="shared" si="8"/>
        <v>6.3184198020072024E-3</v>
      </c>
      <c r="AU35" s="4">
        <f t="shared" si="8"/>
        <v>-1.2278376156924786E-2</v>
      </c>
      <c r="AV35" s="4">
        <f t="shared" si="8"/>
        <v>-1.5389095243542039E-3</v>
      </c>
      <c r="AW35" s="4">
        <f t="shared" si="8"/>
        <v>-4.0930148579306769E-3</v>
      </c>
      <c r="AY35" s="2">
        <f t="shared" si="51"/>
        <v>0.45883151468825517</v>
      </c>
      <c r="AZ35" s="2">
        <f t="shared" si="9"/>
        <v>0.43417833394244443</v>
      </c>
      <c r="BA35" s="2">
        <f t="shared" si="9"/>
        <v>0.43674221002705027</v>
      </c>
      <c r="BB35" s="2">
        <f t="shared" si="9"/>
        <v>0.43358721600763861</v>
      </c>
      <c r="BC35" s="2">
        <f t="shared" si="9"/>
        <v>0.43698634337216302</v>
      </c>
      <c r="BD35" s="2">
        <f t="shared" si="9"/>
        <v>0.4483531006509468</v>
      </c>
      <c r="BE35" s="2">
        <f t="shared" si="9"/>
        <v>0.44792150260626867</v>
      </c>
      <c r="BF35" s="2">
        <f t="shared" si="9"/>
        <v>0.44564748976728707</v>
      </c>
      <c r="BG35" s="2">
        <f t="shared" si="9"/>
        <v>0.45302961244994067</v>
      </c>
      <c r="BH35" s="2">
        <f t="shared" si="9"/>
        <v>0.44587177230761887</v>
      </c>
      <c r="BI35" s="2">
        <f t="shared" si="9"/>
        <v>0.44483217828625798</v>
      </c>
      <c r="BJ35" s="2">
        <f t="shared" si="9"/>
        <v>0.44525736828123585</v>
      </c>
      <c r="BK35" s="2">
        <f t="shared" si="9"/>
        <v>0.44275084141642607</v>
      </c>
      <c r="BL35" s="2">
        <f t="shared" si="9"/>
        <v>0.44337661370971582</v>
      </c>
      <c r="BM35" s="2">
        <f t="shared" si="9"/>
        <v>0.44273301296258999</v>
      </c>
      <c r="BO35" s="2" t="str">
        <f t="shared" si="10"/>
        <v/>
      </c>
      <c r="BP35" s="2">
        <f t="shared" si="11"/>
        <v>0.42970000000000003</v>
      </c>
      <c r="BQ35" s="2">
        <f t="shared" si="12"/>
        <v>0.43946000000000002</v>
      </c>
      <c r="BR35" s="2">
        <f t="shared" si="13"/>
        <v>0.43383699999999997</v>
      </c>
      <c r="BS35" s="2">
        <f t="shared" si="14"/>
        <v>0.43516199999999999</v>
      </c>
      <c r="BT35" s="2">
        <f t="shared" si="15"/>
        <v>0.44974599999999998</v>
      </c>
      <c r="BU35" s="2">
        <f t="shared" si="16"/>
        <v>0.44873600000000002</v>
      </c>
      <c r="BV35" s="2">
        <f t="shared" si="17"/>
        <v>0.45739999999999997</v>
      </c>
      <c r="BW35" s="2">
        <f t="shared" si="18"/>
        <v>0.44916</v>
      </c>
      <c r="BX35" s="2">
        <f t="shared" si="19"/>
        <v>0.44040800000000002</v>
      </c>
      <c r="BY35" s="2">
        <f t="shared" si="20"/>
        <v>0.44168800000000003</v>
      </c>
      <c r="BZ35" s="2">
        <f t="shared" si="21"/>
        <v>0.45157999999999998</v>
      </c>
      <c r="CA35" s="2">
        <f t="shared" si="22"/>
        <v>0.430475</v>
      </c>
      <c r="CB35" s="2">
        <f t="shared" si="23"/>
        <v>0.44183800000000001</v>
      </c>
      <c r="CC35" s="2">
        <f t="shared" si="24"/>
        <v>0.43863999999999997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0.4771551666666668</v>
      </c>
      <c r="DL35" s="2">
        <f t="shared" si="41"/>
        <v>0.43300613141495597</v>
      </c>
      <c r="DM35" s="2">
        <f t="shared" si="41"/>
        <v>0.43610709289533989</v>
      </c>
      <c r="DN35" s="2">
        <f t="shared" si="41"/>
        <v>0.43303274032258071</v>
      </c>
      <c r="DO35" s="2">
        <f t="shared" si="41"/>
        <v>0.436058039408867</v>
      </c>
      <c r="DP35" s="2">
        <f t="shared" si="41"/>
        <v>0.4484676798029556</v>
      </c>
      <c r="DQ35" s="2">
        <f t="shared" si="41"/>
        <v>0.44898468985507251</v>
      </c>
      <c r="DR35" s="2">
        <f t="shared" si="41"/>
        <v>0.44779171384615396</v>
      </c>
      <c r="DS35" s="2">
        <f t="shared" si="41"/>
        <v>0.45099086153846163</v>
      </c>
      <c r="DT35" s="2">
        <f t="shared" si="41"/>
        <v>0.44611517623117625</v>
      </c>
      <c r="DU35" s="2">
        <f t="shared" si="41"/>
        <v>0.44356159605911344</v>
      </c>
      <c r="DV35" s="2">
        <f t="shared" si="41"/>
        <v>0.4443263270935961</v>
      </c>
      <c r="DW35" s="2">
        <f t="shared" si="41"/>
        <v>0.44189315320726741</v>
      </c>
      <c r="DX35" s="2">
        <f t="shared" si="41"/>
        <v>0.44195613725490202</v>
      </c>
      <c r="DY35" s="2">
        <f t="shared" si="41"/>
        <v>0.44127607899159671</v>
      </c>
      <c r="EA35" s="2">
        <f t="shared" si="42"/>
        <v>0.44599438319039447</v>
      </c>
      <c r="EB35" s="2">
        <f t="shared" si="42"/>
        <v>0.4454207614262069</v>
      </c>
      <c r="EC35" s="2">
        <f t="shared" si="42"/>
        <v>0.44369306180257512</v>
      </c>
      <c r="ED35" s="2">
        <f t="shared" si="42"/>
        <v>0.43816359287556339</v>
      </c>
      <c r="EE35" s="2">
        <f t="shared" si="42"/>
        <v>0.44383794185185177</v>
      </c>
      <c r="EF35" s="2">
        <f t="shared" si="42"/>
        <v>0.44758630441637959</v>
      </c>
      <c r="EG35" s="2">
        <f t="shared" si="42"/>
        <v>0.44329173141982403</v>
      </c>
      <c r="EH35" s="2">
        <f t="shared" si="42"/>
        <v>0.43472075436567331</v>
      </c>
      <c r="EI35" s="2">
        <f t="shared" si="42"/>
        <v>0.46431096627659108</v>
      </c>
      <c r="EJ35" s="2">
        <f t="shared" si="42"/>
        <v>0.4444911336241868</v>
      </c>
      <c r="EK35" s="2">
        <f t="shared" si="42"/>
        <v>0.45350364365459755</v>
      </c>
      <c r="EL35" s="2">
        <f t="shared" si="42"/>
        <v>0.45190425707755</v>
      </c>
      <c r="EM35" s="2">
        <f t="shared" si="42"/>
        <v>0.44967767477392961</v>
      </c>
      <c r="EN35" s="2">
        <f t="shared" si="42"/>
        <v>0.45729403113754125</v>
      </c>
      <c r="EO35" s="2">
        <f t="shared" si="42"/>
        <v>0.46118463909557877</v>
      </c>
      <c r="EQ35" s="2">
        <f t="shared" si="43"/>
        <v>0.42122839597329814</v>
      </c>
      <c r="ER35" s="2">
        <f t="shared" si="43"/>
        <v>0.43438185731850049</v>
      </c>
      <c r="ES35" s="2">
        <f t="shared" si="43"/>
        <v>0.42806058504880862</v>
      </c>
      <c r="ET35" s="2">
        <f t="shared" si="43"/>
        <v>0.42965170461397328</v>
      </c>
      <c r="EU35" s="2">
        <f t="shared" si="43"/>
        <v>0.43791026349067314</v>
      </c>
      <c r="EV35" s="2">
        <f t="shared" si="43"/>
        <v>0.43787834026931027</v>
      </c>
      <c r="EW35" s="2">
        <f t="shared" si="43"/>
        <v>0.43321540529017194</v>
      </c>
      <c r="EX35" s="2">
        <f t="shared" si="43"/>
        <v>0.43703062438332774</v>
      </c>
      <c r="EY35" s="2">
        <f t="shared" si="43"/>
        <v>0.448408091913579</v>
      </c>
      <c r="EZ35" s="2">
        <f t="shared" si="43"/>
        <v>0.44197272818799843</v>
      </c>
      <c r="FA35" s="2">
        <f t="shared" si="43"/>
        <v>0.4448562099494211</v>
      </c>
      <c r="FB35" s="2">
        <f t="shared" si="43"/>
        <v>0.44496516406443615</v>
      </c>
      <c r="FC35" s="2">
        <f t="shared" si="43"/>
        <v>0.44127963949256532</v>
      </c>
      <c r="FD35" s="2">
        <f t="shared" si="43"/>
        <v>0.45270232662670923</v>
      </c>
      <c r="FE35" s="2">
        <f t="shared" si="43"/>
        <v>0.46238473897017496</v>
      </c>
      <c r="FG35" s="2">
        <f t="shared" si="44"/>
        <v>0.58801407284336937</v>
      </c>
      <c r="FH35" s="2">
        <f t="shared" si="44"/>
        <v>9.4423847821462889E-2</v>
      </c>
      <c r="FI35" s="2">
        <f t="shared" si="44"/>
        <v>8.3728259709758404E-2</v>
      </c>
      <c r="FJ35" s="2">
        <f t="shared" si="44"/>
        <v>0.10807396822835864</v>
      </c>
      <c r="FK35" s="2">
        <f t="shared" si="44"/>
        <v>0.11932439980939466</v>
      </c>
      <c r="FL35" s="2">
        <f t="shared" si="44"/>
        <v>0.12994633654042564</v>
      </c>
      <c r="FM35" s="2">
        <f t="shared" si="44"/>
        <v>0.18674096702517737</v>
      </c>
      <c r="FN35" s="2">
        <f t="shared" si="44"/>
        <v>0.16404630510501717</v>
      </c>
      <c r="FO35" s="2">
        <f t="shared" si="44"/>
        <v>0.15306832460338557</v>
      </c>
      <c r="FP35" s="2">
        <f t="shared" si="44"/>
        <v>0.14986590740704625</v>
      </c>
      <c r="FQ35" s="2">
        <f t="shared" si="44"/>
        <v>0.12780263413321832</v>
      </c>
      <c r="FR35" s="2">
        <f t="shared" si="44"/>
        <v>0.12286550448876324</v>
      </c>
      <c r="FS35" s="2">
        <f t="shared" si="44"/>
        <v>0.11018186848032445</v>
      </c>
      <c r="FT35" s="2">
        <f t="shared" si="44"/>
        <v>9.2612784627123163E-2</v>
      </c>
      <c r="FU35" s="2">
        <f t="shared" si="44"/>
        <v>7.3181198079405999E-2</v>
      </c>
      <c r="FW35" s="2">
        <f t="shared" si="53"/>
        <v>2.7165221904749118E-5</v>
      </c>
      <c r="FX35" s="2">
        <f t="shared" si="45"/>
        <v>3.1350443236956991E-6</v>
      </c>
      <c r="FY35" s="2">
        <f t="shared" si="45"/>
        <v>2.7406472710369989E-6</v>
      </c>
      <c r="FZ35" s="2">
        <f t="shared" si="45"/>
        <v>4.2188920261722823E-6</v>
      </c>
      <c r="GA35" s="2">
        <f t="shared" si="45"/>
        <v>4.7617780623804103E-6</v>
      </c>
      <c r="GB35" s="2">
        <f t="shared" si="45"/>
        <v>4.9082800134033523E-6</v>
      </c>
      <c r="GC35" s="2">
        <f t="shared" si="45"/>
        <v>7.8089345610207127E-6</v>
      </c>
      <c r="GD35" s="2">
        <f t="shared" si="45"/>
        <v>8.021266654574535E-6</v>
      </c>
      <c r="GE35" s="2">
        <f t="shared" si="45"/>
        <v>8.5018799093872234E-6</v>
      </c>
      <c r="GF35" s="2">
        <f t="shared" si="45"/>
        <v>6.0770966300819433E-6</v>
      </c>
      <c r="GG35" s="2">
        <f t="shared" si="45"/>
        <v>4.3532263351221417E-6</v>
      </c>
      <c r="GH35" s="2">
        <f t="shared" si="45"/>
        <v>3.6031826065850163E-6</v>
      </c>
      <c r="GI35" s="2">
        <f t="shared" si="45"/>
        <v>2.9676323959806478E-6</v>
      </c>
      <c r="GJ35" s="2">
        <f t="shared" si="45"/>
        <v>1.8746791504894118E-6</v>
      </c>
      <c r="GK35" s="2">
        <f t="shared" si="45"/>
        <v>1.4086727789513511E-6</v>
      </c>
      <c r="GM35" s="82">
        <f t="shared" si="54"/>
        <v>2.4929541465280456E-2</v>
      </c>
      <c r="GN35" s="82">
        <f t="shared" si="46"/>
        <v>8.2088229025410064E-7</v>
      </c>
      <c r="GO35" s="82">
        <f t="shared" si="46"/>
        <v>3.2166113274346804E-7</v>
      </c>
      <c r="GP35" s="82">
        <f t="shared" si="46"/>
        <v>9.1380797223165753E-7</v>
      </c>
      <c r="GQ35" s="82">
        <f t="shared" si="46"/>
        <v>1.2745367030200047E-6</v>
      </c>
      <c r="GR35" s="82">
        <f t="shared" si="46"/>
        <v>8.2748670696635879E-7</v>
      </c>
      <c r="GS35" s="82">
        <f t="shared" si="46"/>
        <v>2.118898652598097E-5</v>
      </c>
      <c r="GT35" s="82">
        <f t="shared" si="46"/>
        <v>7.8050184979053498E-6</v>
      </c>
      <c r="GU35" s="82">
        <f t="shared" si="46"/>
        <v>3.3339378399964124E-6</v>
      </c>
      <c r="GV35" s="82">
        <f t="shared" si="46"/>
        <v>3.4826135532509829E-6</v>
      </c>
      <c r="GW35" s="82">
        <f t="shared" si="46"/>
        <v>9.5101397594961283E-7</v>
      </c>
      <c r="GX35" s="82">
        <f t="shared" si="46"/>
        <v>1.4440221369303527E-6</v>
      </c>
      <c r="GY35" s="82">
        <f t="shared" si="46"/>
        <v>8.0395677356062204E-7</v>
      </c>
      <c r="GZ35" s="82">
        <f t="shared" si="46"/>
        <v>9.2841711967897087E-8</v>
      </c>
      <c r="HA35" s="82">
        <f t="shared" si="46"/>
        <v>7.417352153094933E-10</v>
      </c>
      <c r="HC35" s="82">
        <f t="shared" si="58"/>
        <v>4.1664005128183462E-11</v>
      </c>
      <c r="HD35" s="82">
        <f t="shared" si="47"/>
        <v>7.9814843531172615E-20</v>
      </c>
      <c r="HE35" s="82">
        <f t="shared" si="47"/>
        <v>2.3629397213332874E-20</v>
      </c>
      <c r="HF35" s="82">
        <f t="shared" si="47"/>
        <v>1.9205409402738381E-20</v>
      </c>
      <c r="HG35" s="82">
        <f t="shared" si="47"/>
        <v>3.5727176227030106E-20</v>
      </c>
      <c r="HH35" s="82">
        <f t="shared" si="47"/>
        <v>2.9976456000660241E-19</v>
      </c>
      <c r="HI35" s="82">
        <f t="shared" si="47"/>
        <v>2.3877079098773223E-18</v>
      </c>
      <c r="HJ35" s="82">
        <f t="shared" si="47"/>
        <v>2.7646332661429309E-18</v>
      </c>
      <c r="HK35" s="82">
        <f t="shared" si="47"/>
        <v>1.9627840548666035E-19</v>
      </c>
      <c r="HL35" s="82">
        <f t="shared" si="47"/>
        <v>2.7460722332036831E-19</v>
      </c>
      <c r="HM35" s="82">
        <f t="shared" si="47"/>
        <v>2.975035763758725E-21</v>
      </c>
      <c r="HN35" s="82">
        <f t="shared" si="47"/>
        <v>2.2905867783107984E-19</v>
      </c>
      <c r="HO35" s="82">
        <f t="shared" si="47"/>
        <v>4.9483199566479112E-20</v>
      </c>
      <c r="HP35" s="82">
        <f t="shared" si="47"/>
        <v>2.9723755545280349E-25</v>
      </c>
      <c r="HQ35" s="82">
        <f t="shared" si="47"/>
        <v>6.7076261712459613E-31</v>
      </c>
      <c r="HS35" s="82">
        <f t="shared" si="55"/>
        <v>5.9060819772573665E-32</v>
      </c>
      <c r="HT35" s="82">
        <f t="shared" si="48"/>
        <v>8.4961442451286368E-59</v>
      </c>
      <c r="HU35" s="82">
        <f t="shared" si="48"/>
        <v>1.2175900895405956E-60</v>
      </c>
      <c r="HV35" s="82">
        <f t="shared" si="48"/>
        <v>2.2182776391537334E-64</v>
      </c>
      <c r="HW35" s="82">
        <f t="shared" si="48"/>
        <v>1.0042195192265898E-64</v>
      </c>
      <c r="HX35" s="82">
        <f t="shared" si="48"/>
        <v>4.7262792305742827E-66</v>
      </c>
      <c r="HY35" s="82">
        <f t="shared" si="48"/>
        <v>4.2048259485838657E-64</v>
      </c>
      <c r="HZ35" s="82">
        <f t="shared" si="48"/>
        <v>2.833338661955338E-61</v>
      </c>
      <c r="IA35" s="82">
        <f t="shared" si="48"/>
        <v>1.2271709607661283E-65</v>
      </c>
      <c r="IB35" s="82">
        <f t="shared" si="48"/>
        <v>5.8525803292638924E-66</v>
      </c>
      <c r="IC35" s="82">
        <f t="shared" si="48"/>
        <v>9.4312689360112629E-73</v>
      </c>
      <c r="ID35" s="82">
        <f t="shared" si="48"/>
        <v>4.3556098466495096E-64</v>
      </c>
      <c r="IE35" s="82">
        <f t="shared" si="48"/>
        <v>6.081045938457408E-65</v>
      </c>
      <c r="IF35" s="82">
        <f t="shared" si="48"/>
        <v>2.4343104270924057E-49</v>
      </c>
      <c r="IG35" s="82">
        <f t="shared" si="48"/>
        <v>3.1548937281595078E-37</v>
      </c>
      <c r="II35" s="82">
        <f t="shared" si="56"/>
        <v>3.160057405989374E-128</v>
      </c>
      <c r="IJ35" s="82">
        <f t="shared" si="49"/>
        <v>9.9433621064841898E-214</v>
      </c>
      <c r="IK35" s="82">
        <f t="shared" si="49"/>
        <v>2.2967165301315748E-222</v>
      </c>
      <c r="IL35" s="82">
        <f t="shared" si="49"/>
        <v>5.05470959717033E-240</v>
      </c>
      <c r="IM35" s="82">
        <f t="shared" si="49"/>
        <v>1.8521140396445083E-243</v>
      </c>
      <c r="IN35" s="82">
        <f t="shared" si="49"/>
        <v>3.3659344440022698E-254</v>
      </c>
      <c r="IO35" s="82">
        <f t="shared" si="49"/>
        <v>2.2327618976094318E-248</v>
      </c>
      <c r="IP35" s="82">
        <f t="shared" si="49"/>
        <v>2.8290578752727149E-237</v>
      </c>
      <c r="IQ35" s="82">
        <f t="shared" si="49"/>
        <v>4.4297925155394872E-251</v>
      </c>
      <c r="IR35" s="82">
        <f t="shared" si="49"/>
        <v>6.913393583021282E-255</v>
      </c>
      <c r="IS35" s="82">
        <f t="shared" si="49"/>
        <v>2.5505485274241538E-280</v>
      </c>
      <c r="IT35" s="82">
        <f t="shared" si="49"/>
        <v>3.1627471351695395E-243</v>
      </c>
      <c r="IU35" s="82">
        <f t="shared" si="49"/>
        <v>1.6948901949349902E-244</v>
      </c>
      <c r="IV35" s="82">
        <f t="shared" si="49"/>
        <v>1.0324100897642049E-121</v>
      </c>
      <c r="IW35" s="82">
        <f t="shared" si="49"/>
        <v>1.5847870374076417E-79</v>
      </c>
      <c r="IY35" s="82">
        <f t="shared" si="57"/>
        <v>2.4929541506944462E-2</v>
      </c>
      <c r="IZ35" s="82">
        <f t="shared" si="50"/>
        <v>8.2088229025418048E-7</v>
      </c>
      <c r="JA35" s="82">
        <f t="shared" si="50"/>
        <v>3.2166113274349165E-7</v>
      </c>
      <c r="JB35" s="82">
        <f t="shared" si="50"/>
        <v>9.138079722316767E-7</v>
      </c>
      <c r="JC35" s="82">
        <f t="shared" si="50"/>
        <v>1.2745367030200405E-6</v>
      </c>
      <c r="JD35" s="82">
        <f t="shared" si="50"/>
        <v>8.2748670696665853E-7</v>
      </c>
      <c r="JE35" s="82">
        <f t="shared" si="50"/>
        <v>2.1188986525983359E-5</v>
      </c>
      <c r="JF35" s="82">
        <f t="shared" si="50"/>
        <v>7.8050184979081145E-6</v>
      </c>
      <c r="JG35" s="82">
        <f t="shared" si="50"/>
        <v>3.3339378399966085E-6</v>
      </c>
      <c r="JH35" s="82">
        <f t="shared" si="50"/>
        <v>3.4826135532512573E-6</v>
      </c>
      <c r="JI35" s="82">
        <f t="shared" si="50"/>
        <v>9.5101397594961579E-7</v>
      </c>
      <c r="JJ35" s="82">
        <f t="shared" si="50"/>
        <v>1.4440221369305818E-6</v>
      </c>
      <c r="JK35" s="82">
        <f t="shared" si="50"/>
        <v>8.0395677356067149E-7</v>
      </c>
      <c r="JL35" s="82">
        <f t="shared" si="50"/>
        <v>9.2841711967897087E-8</v>
      </c>
      <c r="JM35" s="82">
        <f t="shared" si="50"/>
        <v>7.417352153094933E-10</v>
      </c>
    </row>
    <row r="36" spans="2:273" x14ac:dyDescent="0.25">
      <c r="B36" s="2">
        <v>9</v>
      </c>
      <c r="C36" s="37">
        <v>0.49972800000000001</v>
      </c>
      <c r="D36" s="37">
        <v>0.42722700000000002</v>
      </c>
      <c r="E36" s="37">
        <v>0.44098399999999999</v>
      </c>
      <c r="F36" s="37">
        <v>0.42673899999999998</v>
      </c>
      <c r="G36" s="37">
        <v>0.43776199999999998</v>
      </c>
      <c r="H36" s="37">
        <v>0.44869399999999998</v>
      </c>
      <c r="I36" s="37">
        <v>0.44251000000000001</v>
      </c>
      <c r="J36" s="37">
        <v>0.44508700000000001</v>
      </c>
      <c r="K36" s="37">
        <v>0.44562499999999999</v>
      </c>
      <c r="L36" s="37">
        <v>0.44461800000000001</v>
      </c>
      <c r="M36" s="37">
        <v>0.44004700000000002</v>
      </c>
      <c r="N36" s="37">
        <v>0.44581399999999999</v>
      </c>
      <c r="O36" s="37">
        <v>0.44125700000000001</v>
      </c>
      <c r="P36" s="37">
        <v>0.44226300000000002</v>
      </c>
      <c r="Q36" s="37">
        <v>0.44562000000000002</v>
      </c>
      <c r="R36" s="102"/>
      <c r="S36" s="4">
        <f t="shared" si="7"/>
        <v>0.48980408158737954</v>
      </c>
      <c r="T36" s="4">
        <f t="shared" si="7"/>
        <v>0.43515655371415179</v>
      </c>
      <c r="U36" s="4">
        <f t="shared" si="7"/>
        <v>0.43747196099322577</v>
      </c>
      <c r="V36" s="4">
        <f t="shared" si="7"/>
        <v>0.4344930804701107</v>
      </c>
      <c r="W36" s="4">
        <f t="shared" si="7"/>
        <v>0.43785013516994165</v>
      </c>
      <c r="X36" s="4">
        <f t="shared" si="7"/>
        <v>0.44916781599769529</v>
      </c>
      <c r="Y36" s="4">
        <f t="shared" si="7"/>
        <v>0.44887238910042782</v>
      </c>
      <c r="Z36" s="4">
        <f t="shared" si="7"/>
        <v>0.4467079726250206</v>
      </c>
      <c r="AA36" s="4">
        <f t="shared" si="7"/>
        <v>0.45418644980033501</v>
      </c>
      <c r="AB36" s="4">
        <f t="shared" si="7"/>
        <v>0.44676837886424425</v>
      </c>
      <c r="AC36" s="4">
        <f t="shared" si="7"/>
        <v>0.44585231707950379</v>
      </c>
      <c r="AD36" s="4">
        <f t="shared" si="7"/>
        <v>0.44624328293529203</v>
      </c>
      <c r="AE36" s="4">
        <f t="shared" si="7"/>
        <v>0.44384607661756731</v>
      </c>
      <c r="AF36" s="4">
        <f t="shared" si="7"/>
        <v>0.44428319381361331</v>
      </c>
      <c r="AG36" s="4">
        <f t="shared" si="7"/>
        <v>0.44334307327639838</v>
      </c>
      <c r="AI36" s="4">
        <f t="shared" si="8"/>
        <v>9.9239184126204694E-3</v>
      </c>
      <c r="AJ36" s="4">
        <f t="shared" si="8"/>
        <v>-7.9295537141517713E-3</v>
      </c>
      <c r="AK36" s="4">
        <f t="shared" si="8"/>
        <v>3.5120390067742147E-3</v>
      </c>
      <c r="AL36" s="4">
        <f t="shared" si="8"/>
        <v>-7.7540804701107247E-3</v>
      </c>
      <c r="AM36" s="4">
        <f t="shared" si="8"/>
        <v>-8.813516994166104E-5</v>
      </c>
      <c r="AN36" s="4">
        <f t="shared" si="8"/>
        <v>-4.738159976953038E-4</v>
      </c>
      <c r="AO36" s="4">
        <f t="shared" si="8"/>
        <v>-6.362389100427801E-3</v>
      </c>
      <c r="AP36" s="4">
        <f t="shared" si="8"/>
        <v>-1.6209726250205891E-3</v>
      </c>
      <c r="AQ36" s="4">
        <f t="shared" si="8"/>
        <v>-8.5614498003350192E-3</v>
      </c>
      <c r="AR36" s="4">
        <f t="shared" si="8"/>
        <v>-2.1503788642442401E-3</v>
      </c>
      <c r="AS36" s="4">
        <f t="shared" si="8"/>
        <v>-5.805317079503769E-3</v>
      </c>
      <c r="AT36" s="4">
        <f t="shared" si="8"/>
        <v>-4.2928293529204131E-4</v>
      </c>
      <c r="AU36" s="4">
        <f t="shared" si="8"/>
        <v>-2.5890766175672986E-3</v>
      </c>
      <c r="AV36" s="4">
        <f t="shared" si="8"/>
        <v>-2.0201938136132913E-3</v>
      </c>
      <c r="AW36" s="4">
        <f t="shared" si="8"/>
        <v>2.2769267236016355E-3</v>
      </c>
      <c r="AY36" s="2">
        <f t="shared" si="51"/>
        <v>0.45881886072253053</v>
      </c>
      <c r="AZ36" s="2">
        <f t="shared" si="9"/>
        <v>0.43515222606303483</v>
      </c>
      <c r="BA36" s="2">
        <f t="shared" si="9"/>
        <v>0.43747018307129421</v>
      </c>
      <c r="BB36" s="2">
        <f t="shared" si="9"/>
        <v>0.43448801543318782</v>
      </c>
      <c r="BC36" s="2">
        <f t="shared" si="9"/>
        <v>0.43784332257583475</v>
      </c>
      <c r="BD36" s="2">
        <f t="shared" si="9"/>
        <v>0.44916313315630924</v>
      </c>
      <c r="BE36" s="2">
        <f t="shared" si="9"/>
        <v>0.44878138990822369</v>
      </c>
      <c r="BF36" s="2">
        <f t="shared" si="9"/>
        <v>0.44667213183300442</v>
      </c>
      <c r="BG36" s="2">
        <f t="shared" si="9"/>
        <v>0.45417002467049816</v>
      </c>
      <c r="BH36" s="2">
        <f t="shared" si="9"/>
        <v>0.44675125591838855</v>
      </c>
      <c r="BI36" s="2">
        <f t="shared" si="9"/>
        <v>0.44584721979791747</v>
      </c>
      <c r="BJ36" s="2">
        <f t="shared" si="9"/>
        <v>0.44623621468846564</v>
      </c>
      <c r="BK36" s="2">
        <f t="shared" si="9"/>
        <v>0.44384179650128963</v>
      </c>
      <c r="BL36" s="2">
        <f t="shared" si="9"/>
        <v>0.44428265180110227</v>
      </c>
      <c r="BM36" s="2">
        <f t="shared" si="9"/>
        <v>0.44334306902430404</v>
      </c>
      <c r="BO36" s="2" t="str">
        <f t="shared" si="10"/>
        <v/>
      </c>
      <c r="BP36" s="2">
        <f t="shared" si="11"/>
        <v>0.42722700000000002</v>
      </c>
      <c r="BQ36" s="2">
        <f t="shared" si="12"/>
        <v>0.44098399999999999</v>
      </c>
      <c r="BR36" s="2">
        <f t="shared" si="13"/>
        <v>0.42673899999999998</v>
      </c>
      <c r="BS36" s="2">
        <f t="shared" si="14"/>
        <v>0.43776199999999998</v>
      </c>
      <c r="BT36" s="2">
        <f t="shared" si="15"/>
        <v>0.44869399999999998</v>
      </c>
      <c r="BU36" s="2">
        <f t="shared" si="16"/>
        <v>0.44251000000000001</v>
      </c>
      <c r="BV36" s="2">
        <f t="shared" si="17"/>
        <v>0.44508700000000001</v>
      </c>
      <c r="BW36" s="2">
        <f t="shared" si="18"/>
        <v>0.44562499999999999</v>
      </c>
      <c r="BX36" s="2">
        <f t="shared" si="19"/>
        <v>0.44461800000000001</v>
      </c>
      <c r="BY36" s="2">
        <f t="shared" si="20"/>
        <v>0.44004700000000002</v>
      </c>
      <c r="BZ36" s="2">
        <f t="shared" si="21"/>
        <v>0.44581399999999999</v>
      </c>
      <c r="CA36" s="2">
        <f t="shared" si="22"/>
        <v>0.44125700000000001</v>
      </c>
      <c r="CB36" s="2">
        <f t="shared" si="23"/>
        <v>0.44226300000000002</v>
      </c>
      <c r="CC36" s="2">
        <f t="shared" si="24"/>
        <v>0.44562000000000002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0.47975466666666677</v>
      </c>
      <c r="DL36" s="2">
        <f t="shared" si="41"/>
        <v>0.43403227639296182</v>
      </c>
      <c r="DM36" s="2">
        <f t="shared" si="41"/>
        <v>0.4368949297173414</v>
      </c>
      <c r="DN36" s="2">
        <f t="shared" si="41"/>
        <v>0.43405629354838715</v>
      </c>
      <c r="DO36" s="2">
        <f t="shared" si="41"/>
        <v>0.43701990640394089</v>
      </c>
      <c r="DP36" s="2">
        <f t="shared" si="41"/>
        <v>0.44950089408866989</v>
      </c>
      <c r="DQ36" s="2">
        <f t="shared" si="41"/>
        <v>0.45028565942028986</v>
      </c>
      <c r="DR36" s="2">
        <f t="shared" si="41"/>
        <v>0.44931030735042748</v>
      </c>
      <c r="DS36" s="2">
        <f t="shared" si="41"/>
        <v>0.45228036239316249</v>
      </c>
      <c r="DT36" s="2">
        <f t="shared" si="41"/>
        <v>0.44726245950345955</v>
      </c>
      <c r="DU36" s="2">
        <f t="shared" si="41"/>
        <v>0.44469703694581297</v>
      </c>
      <c r="DV36" s="2">
        <f t="shared" si="41"/>
        <v>0.44543962315270941</v>
      </c>
      <c r="DW36" s="2">
        <f t="shared" si="41"/>
        <v>0.44311092450871342</v>
      </c>
      <c r="DX36" s="2">
        <f t="shared" si="41"/>
        <v>0.44287907843137259</v>
      </c>
      <c r="DY36" s="2">
        <f t="shared" si="41"/>
        <v>0.44183374005602249</v>
      </c>
      <c r="EA36" s="2">
        <f t="shared" si="42"/>
        <v>0.44544226586620922</v>
      </c>
      <c r="EB36" s="2">
        <f t="shared" si="42"/>
        <v>0.44494843435272219</v>
      </c>
      <c r="EC36" s="2">
        <f t="shared" si="42"/>
        <v>0.44321200853851367</v>
      </c>
      <c r="ED36" s="2">
        <f t="shared" si="42"/>
        <v>0.4377378120254995</v>
      </c>
      <c r="EE36" s="2">
        <f t="shared" si="42"/>
        <v>0.44338606419753079</v>
      </c>
      <c r="EF36" s="2">
        <f t="shared" si="42"/>
        <v>0.44710101220053572</v>
      </c>
      <c r="EG36" s="2">
        <f t="shared" si="42"/>
        <v>0.4428071295369308</v>
      </c>
      <c r="EH36" s="2">
        <f t="shared" si="42"/>
        <v>0.43441120026156244</v>
      </c>
      <c r="EI36" s="2">
        <f t="shared" si="42"/>
        <v>0.46370649287129023</v>
      </c>
      <c r="EJ36" s="2">
        <f t="shared" si="42"/>
        <v>0.44410664572522007</v>
      </c>
      <c r="EK36" s="2">
        <f t="shared" si="42"/>
        <v>0.45300634134715456</v>
      </c>
      <c r="EL36" s="2">
        <f t="shared" si="42"/>
        <v>0.45142288876006231</v>
      </c>
      <c r="EM36" s="2">
        <f t="shared" si="42"/>
        <v>0.44922512244463547</v>
      </c>
      <c r="EN36" s="2">
        <f t="shared" si="42"/>
        <v>0.45682445687282819</v>
      </c>
      <c r="EO36" s="2">
        <f t="shared" si="42"/>
        <v>0.46077633102587495</v>
      </c>
      <c r="EQ36" s="2">
        <f t="shared" si="43"/>
        <v>0.42097931424453799</v>
      </c>
      <c r="ER36" s="2">
        <f t="shared" si="43"/>
        <v>0.43402754037831592</v>
      </c>
      <c r="ES36" s="2">
        <f t="shared" si="43"/>
        <v>0.42774668576225416</v>
      </c>
      <c r="ET36" s="2">
        <f t="shared" si="43"/>
        <v>0.42932021951489058</v>
      </c>
      <c r="EU36" s="2">
        <f t="shared" si="43"/>
        <v>0.43752541177408677</v>
      </c>
      <c r="EV36" s="2">
        <f t="shared" si="43"/>
        <v>0.43750583926204739</v>
      </c>
      <c r="EW36" s="2">
        <f t="shared" si="43"/>
        <v>0.43285413309616277</v>
      </c>
      <c r="EX36" s="2">
        <f t="shared" si="43"/>
        <v>0.43669282135372006</v>
      </c>
      <c r="EY36" s="2">
        <f t="shared" si="43"/>
        <v>0.44799729260588983</v>
      </c>
      <c r="EZ36" s="2">
        <f t="shared" si="43"/>
        <v>0.44161841580895994</v>
      </c>
      <c r="FA36" s="2">
        <f t="shared" si="43"/>
        <v>0.44445787347870064</v>
      </c>
      <c r="FB36" s="2">
        <f t="shared" si="43"/>
        <v>0.4445618985368095</v>
      </c>
      <c r="FC36" s="2">
        <f t="shared" si="43"/>
        <v>0.44092010228137679</v>
      </c>
      <c r="FD36" s="2">
        <f t="shared" si="43"/>
        <v>0.45228061729633245</v>
      </c>
      <c r="FE36" s="2">
        <f t="shared" si="43"/>
        <v>0.46195794704034165</v>
      </c>
      <c r="FG36" s="2">
        <f t="shared" si="44"/>
        <v>0.61013152103572554</v>
      </c>
      <c r="FH36" s="2">
        <f t="shared" si="44"/>
        <v>0.10259902933319874</v>
      </c>
      <c r="FI36" s="2">
        <f t="shared" si="44"/>
        <v>9.1070547708664101E-2</v>
      </c>
      <c r="FJ36" s="2">
        <f t="shared" si="44"/>
        <v>0.11727791850152419</v>
      </c>
      <c r="FK36" s="2">
        <f t="shared" si="44"/>
        <v>0.12934752768211819</v>
      </c>
      <c r="FL36" s="2">
        <f t="shared" si="44"/>
        <v>0.14071913061301422</v>
      </c>
      <c r="FM36" s="2">
        <f t="shared" si="44"/>
        <v>0.20113368734040107</v>
      </c>
      <c r="FN36" s="2">
        <f t="shared" si="44"/>
        <v>0.17707071765161139</v>
      </c>
      <c r="FO36" s="2">
        <f t="shared" si="44"/>
        <v>0.16539358831728179</v>
      </c>
      <c r="FP36" s="2">
        <f t="shared" si="44"/>
        <v>0.16198262664436336</v>
      </c>
      <c r="FQ36" s="2">
        <f t="shared" si="44"/>
        <v>0.13842598612710882</v>
      </c>
      <c r="FR36" s="2">
        <f t="shared" si="44"/>
        <v>0.13314111298095443</v>
      </c>
      <c r="FS36" s="2">
        <f t="shared" si="44"/>
        <v>0.11954127496374119</v>
      </c>
      <c r="FT36" s="2">
        <f t="shared" si="44"/>
        <v>0.10064859234091761</v>
      </c>
      <c r="FU36" s="2">
        <f t="shared" si="44"/>
        <v>7.96790230853133E-2</v>
      </c>
      <c r="FW36" s="2">
        <f t="shared" si="53"/>
        <v>2.9785995447274595E-5</v>
      </c>
      <c r="FX36" s="2">
        <f t="shared" si="45"/>
        <v>3.4375067051547518E-6</v>
      </c>
      <c r="FY36" s="2">
        <f t="shared" si="45"/>
        <v>3.0050591814355629E-6</v>
      </c>
      <c r="FZ36" s="2">
        <f t="shared" si="45"/>
        <v>4.6259212356864754E-6</v>
      </c>
      <c r="GA36" s="2">
        <f t="shared" si="45"/>
        <v>5.2211834216209014E-6</v>
      </c>
      <c r="GB36" s="2">
        <f t="shared" si="45"/>
        <v>5.3818194667445894E-6</v>
      </c>
      <c r="GC36" s="2">
        <f t="shared" si="45"/>
        <v>8.5623200304854314E-6</v>
      </c>
      <c r="GD36" s="2">
        <f t="shared" si="45"/>
        <v>8.7951371858340305E-6</v>
      </c>
      <c r="GE36" s="2">
        <f t="shared" si="45"/>
        <v>9.3221183004403072E-6</v>
      </c>
      <c r="GF36" s="2">
        <f t="shared" si="45"/>
        <v>6.6634000439398617E-6</v>
      </c>
      <c r="GG36" s="2">
        <f t="shared" si="45"/>
        <v>4.7732157546280492E-6</v>
      </c>
      <c r="GH36" s="2">
        <f t="shared" si="45"/>
        <v>3.9508097914285241E-6</v>
      </c>
      <c r="GI36" s="2">
        <f t="shared" si="45"/>
        <v>3.2539432847185188E-6</v>
      </c>
      <c r="GJ36" s="2">
        <f t="shared" si="45"/>
        <v>2.0555444414984601E-6</v>
      </c>
      <c r="GK36" s="2">
        <f t="shared" si="45"/>
        <v>1.544578777702739E-6</v>
      </c>
      <c r="GM36" s="82">
        <f t="shared" si="54"/>
        <v>2.9568155173432295E-2</v>
      </c>
      <c r="GN36" s="82">
        <f t="shared" si="46"/>
        <v>1.356273889642554E-6</v>
      </c>
      <c r="GO36" s="82">
        <f t="shared" si="46"/>
        <v>5.4482573630584912E-7</v>
      </c>
      <c r="GP36" s="82">
        <f t="shared" si="46"/>
        <v>1.5536852002682726E-6</v>
      </c>
      <c r="GQ36" s="82">
        <f t="shared" si="46"/>
        <v>2.1831022719422075E-6</v>
      </c>
      <c r="GR36" s="82">
        <f t="shared" si="46"/>
        <v>1.5008421708804541E-6</v>
      </c>
      <c r="GS36" s="82">
        <f t="shared" si="46"/>
        <v>3.4382969744232802E-5</v>
      </c>
      <c r="GT36" s="82">
        <f t="shared" si="46"/>
        <v>1.3064937753591671E-5</v>
      </c>
      <c r="GU36" s="82">
        <f t="shared" si="46"/>
        <v>5.8044089228606742E-6</v>
      </c>
      <c r="GV36" s="82">
        <f t="shared" si="46"/>
        <v>5.996214751166991E-6</v>
      </c>
      <c r="GW36" s="82">
        <f t="shared" si="46"/>
        <v>1.6984786729463847E-6</v>
      </c>
      <c r="GX36" s="82">
        <f t="shared" si="46"/>
        <v>2.4750561084230962E-6</v>
      </c>
      <c r="GY36" s="82">
        <f t="shared" si="46"/>
        <v>1.385589526123465E-6</v>
      </c>
      <c r="GZ36" s="82">
        <f t="shared" si="46"/>
        <v>1.7361117083030419E-7</v>
      </c>
      <c r="HA36" s="82">
        <f t="shared" si="46"/>
        <v>1.6989177530816308E-9</v>
      </c>
      <c r="HC36" s="82">
        <f t="shared" si="58"/>
        <v>8.9470246940712226E-11</v>
      </c>
      <c r="HD36" s="82">
        <f t="shared" si="47"/>
        <v>2.4581573974239147E-19</v>
      </c>
      <c r="HE36" s="82">
        <f t="shared" si="47"/>
        <v>7.4741656573600823E-20</v>
      </c>
      <c r="HF36" s="82">
        <f t="shared" si="47"/>
        <v>6.6421965173017947E-20</v>
      </c>
      <c r="HG36" s="82">
        <f t="shared" si="47"/>
        <v>1.2508011562479498E-19</v>
      </c>
      <c r="HH36" s="82">
        <f t="shared" si="47"/>
        <v>1.0481510011185963E-18</v>
      </c>
      <c r="HI36" s="82">
        <f t="shared" si="47"/>
        <v>8.3604431645430632E-18</v>
      </c>
      <c r="HJ36" s="82">
        <f t="shared" si="47"/>
        <v>9.4142206772954611E-18</v>
      </c>
      <c r="HK36" s="82">
        <f t="shared" si="47"/>
        <v>7.2656825046417295E-19</v>
      </c>
      <c r="HL36" s="82">
        <f t="shared" si="47"/>
        <v>9.8465334686926103E-19</v>
      </c>
      <c r="HM36" s="82">
        <f t="shared" si="47"/>
        <v>1.1738176134414663E-20</v>
      </c>
      <c r="HN36" s="82">
        <f t="shared" si="47"/>
        <v>7.5923929037080373E-19</v>
      </c>
      <c r="HO36" s="82">
        <f t="shared" si="47"/>
        <v>1.6508940944779392E-19</v>
      </c>
      <c r="HP36" s="82">
        <f t="shared" si="47"/>
        <v>1.3653123917553826E-24</v>
      </c>
      <c r="HQ36" s="82">
        <f t="shared" si="47"/>
        <v>4.4324807221229183E-30</v>
      </c>
      <c r="HS36" s="82">
        <f t="shared" si="55"/>
        <v>2.9182101357804193E-31</v>
      </c>
      <c r="HT36" s="82">
        <f t="shared" si="48"/>
        <v>8.9454213349052854E-58</v>
      </c>
      <c r="HU36" s="82">
        <f t="shared" si="48"/>
        <v>1.3616201738422637E-59</v>
      </c>
      <c r="HV36" s="82">
        <f t="shared" si="48"/>
        <v>3.2255469160738556E-63</v>
      </c>
      <c r="HW36" s="82">
        <f t="shared" si="48"/>
        <v>1.5399121915719826E-63</v>
      </c>
      <c r="HX36" s="82">
        <f t="shared" si="48"/>
        <v>7.9776361713407133E-65</v>
      </c>
      <c r="HY36" s="82">
        <f t="shared" si="48"/>
        <v>7.3338213053067387E-63</v>
      </c>
      <c r="HZ36" s="82">
        <f t="shared" si="48"/>
        <v>4.3710275362732026E-60</v>
      </c>
      <c r="IA36" s="82">
        <f t="shared" si="48"/>
        <v>2.2996811446904628E-64</v>
      </c>
      <c r="IB36" s="82">
        <f t="shared" si="48"/>
        <v>1.0404330826588187E-64</v>
      </c>
      <c r="IC36" s="82">
        <f t="shared" si="48"/>
        <v>2.0703026108864196E-71</v>
      </c>
      <c r="ID36" s="82">
        <f t="shared" si="48"/>
        <v>6.1949082097987364E-63</v>
      </c>
      <c r="IE36" s="82">
        <f t="shared" si="48"/>
        <v>8.5155976278235234E-64</v>
      </c>
      <c r="IF36" s="82">
        <f t="shared" si="48"/>
        <v>1.6916020207646409E-48</v>
      </c>
      <c r="IG36" s="82">
        <f t="shared" si="48"/>
        <v>1.3074394799575862E-36</v>
      </c>
      <c r="II36" s="82">
        <f t="shared" si="56"/>
        <v>5.0328017866510283E-126</v>
      </c>
      <c r="IJ36" s="82">
        <f t="shared" si="49"/>
        <v>1.1547319683048921E-210</v>
      </c>
      <c r="IK36" s="82">
        <f t="shared" si="49"/>
        <v>3.2933836047797327E-219</v>
      </c>
      <c r="IL36" s="82">
        <f t="shared" si="49"/>
        <v>1.7038790789079876E-236</v>
      </c>
      <c r="IM36" s="82">
        <f t="shared" si="49"/>
        <v>7.6125862429716584E-240</v>
      </c>
      <c r="IN36" s="82">
        <f t="shared" si="49"/>
        <v>2.0463885917388696E-250</v>
      </c>
      <c r="IO36" s="82">
        <f t="shared" si="49"/>
        <v>1.5516387827942626E-244</v>
      </c>
      <c r="IP36" s="82">
        <f t="shared" si="49"/>
        <v>1.3454684047990755E-233</v>
      </c>
      <c r="IQ36" s="82">
        <f t="shared" si="49"/>
        <v>3.6193556432744963E-247</v>
      </c>
      <c r="IR36" s="82">
        <f t="shared" si="49"/>
        <v>5.0245982405872065E-251</v>
      </c>
      <c r="IS36" s="82">
        <f t="shared" si="49"/>
        <v>3.4823227190162863E-276</v>
      </c>
      <c r="IT36" s="82">
        <f t="shared" si="49"/>
        <v>1.0725971527632138E-239</v>
      </c>
      <c r="IU36" s="82">
        <f t="shared" si="49"/>
        <v>5.2990000200450724E-241</v>
      </c>
      <c r="IV36" s="82">
        <f t="shared" si="49"/>
        <v>4.7924398163552748E-120</v>
      </c>
      <c r="IW36" s="82">
        <f t="shared" si="49"/>
        <v>1.8109195586751857E-78</v>
      </c>
      <c r="IY36" s="82">
        <f t="shared" si="57"/>
        <v>2.9568155262902542E-2</v>
      </c>
      <c r="IZ36" s="82">
        <f t="shared" si="50"/>
        <v>1.3562738896427998E-6</v>
      </c>
      <c r="JA36" s="82">
        <f t="shared" si="50"/>
        <v>5.4482573630592388E-7</v>
      </c>
      <c r="JB36" s="82">
        <f t="shared" si="50"/>
        <v>1.5536852002683391E-6</v>
      </c>
      <c r="JC36" s="82">
        <f t="shared" si="50"/>
        <v>2.1831022719423324E-6</v>
      </c>
      <c r="JD36" s="82">
        <f t="shared" si="50"/>
        <v>1.5008421708815023E-6</v>
      </c>
      <c r="JE36" s="82">
        <f t="shared" si="50"/>
        <v>3.4382969744241163E-5</v>
      </c>
      <c r="JF36" s="82">
        <f t="shared" si="50"/>
        <v>1.3064937753601085E-5</v>
      </c>
      <c r="JG36" s="82">
        <f t="shared" si="50"/>
        <v>5.804408922861401E-6</v>
      </c>
      <c r="JH36" s="82">
        <f t="shared" si="50"/>
        <v>5.9962147511679752E-6</v>
      </c>
      <c r="JI36" s="82">
        <f t="shared" si="50"/>
        <v>1.6984786729463963E-6</v>
      </c>
      <c r="JJ36" s="82">
        <f t="shared" si="50"/>
        <v>2.4750561084238556E-6</v>
      </c>
      <c r="JK36" s="82">
        <f t="shared" si="50"/>
        <v>1.3855895261236302E-6</v>
      </c>
      <c r="JL36" s="82">
        <f t="shared" si="50"/>
        <v>1.7361117083030419E-7</v>
      </c>
      <c r="JM36" s="82">
        <f t="shared" si="50"/>
        <v>1.6989177530816308E-9</v>
      </c>
    </row>
    <row r="37" spans="2:273" x14ac:dyDescent="0.25">
      <c r="B37" s="2">
        <v>10</v>
      </c>
      <c r="C37" s="37">
        <v>0.50437600000000005</v>
      </c>
      <c r="D37" s="37">
        <v>0.42714800000000003</v>
      </c>
      <c r="E37" s="37">
        <v>0.43884600000000001</v>
      </c>
      <c r="F37" s="37">
        <v>0.43508200000000002</v>
      </c>
      <c r="G37" s="37">
        <v>0.43320399999999998</v>
      </c>
      <c r="H37" s="37">
        <v>0.456125</v>
      </c>
      <c r="I37" s="37">
        <v>0.45316800000000002</v>
      </c>
      <c r="J37" s="37">
        <v>0.44755499999999998</v>
      </c>
      <c r="K37" s="37">
        <v>0.450069</v>
      </c>
      <c r="L37" s="37">
        <v>0.45111400000000001</v>
      </c>
      <c r="M37" s="37">
        <v>0.44740799999999997</v>
      </c>
      <c r="N37" s="37">
        <v>0.45127699999999998</v>
      </c>
      <c r="O37" s="37">
        <v>0.44104199999999999</v>
      </c>
      <c r="P37" s="37">
        <v>0.44225199999999998</v>
      </c>
      <c r="Q37" s="37">
        <v>0.43541000000000002</v>
      </c>
      <c r="S37" s="4">
        <f t="shared" si="7"/>
        <v>0.49442578524513536</v>
      </c>
      <c r="T37" s="4">
        <f t="shared" si="7"/>
        <v>0.43611441145617408</v>
      </c>
      <c r="U37" s="4">
        <f t="shared" si="7"/>
        <v>0.43818534827985001</v>
      </c>
      <c r="V37" s="4">
        <f t="shared" si="7"/>
        <v>0.4353719831071835</v>
      </c>
      <c r="W37" s="4">
        <f t="shared" si="7"/>
        <v>0.43868676272478851</v>
      </c>
      <c r="X37" s="4">
        <f t="shared" si="7"/>
        <v>0.44994575174616303</v>
      </c>
      <c r="Y37" s="4">
        <f t="shared" si="7"/>
        <v>0.44972480534018505</v>
      </c>
      <c r="Z37" s="4">
        <f t="shared" si="7"/>
        <v>0.44769370373584783</v>
      </c>
      <c r="AA37" s="4">
        <f t="shared" si="7"/>
        <v>0.45529878267358503</v>
      </c>
      <c r="AB37" s="4">
        <f t="shared" si="7"/>
        <v>0.44761841832544613</v>
      </c>
      <c r="AC37" s="4">
        <f t="shared" si="7"/>
        <v>0.44684124129192426</v>
      </c>
      <c r="AD37" s="4">
        <f t="shared" si="7"/>
        <v>0.44719716274945759</v>
      </c>
      <c r="AE37" s="4">
        <f t="shared" si="7"/>
        <v>0.44491164800941846</v>
      </c>
      <c r="AF37" s="4">
        <f t="shared" si="7"/>
        <v>0.44517498822149082</v>
      </c>
      <c r="AG37" s="4">
        <f t="shared" si="7"/>
        <v>0.44394998242946532</v>
      </c>
      <c r="AI37" s="4">
        <f t="shared" si="8"/>
        <v>9.9502147548646835E-3</v>
      </c>
      <c r="AJ37" s="4">
        <f t="shared" si="8"/>
        <v>-8.9664114561740504E-3</v>
      </c>
      <c r="AK37" s="4">
        <f t="shared" si="8"/>
        <v>6.6065172015000728E-4</v>
      </c>
      <c r="AL37" s="4">
        <f t="shared" si="8"/>
        <v>-2.8998310718347797E-4</v>
      </c>
      <c r="AM37" s="4">
        <f t="shared" si="8"/>
        <v>-5.4827627247885369E-3</v>
      </c>
      <c r="AN37" s="4">
        <f t="shared" si="8"/>
        <v>6.1792482538369775E-3</v>
      </c>
      <c r="AO37" s="4">
        <f t="shared" si="8"/>
        <v>3.4431946598149632E-3</v>
      </c>
      <c r="AP37" s="4">
        <f t="shared" si="8"/>
        <v>-1.387037358478449E-4</v>
      </c>
      <c r="AQ37" s="4">
        <f t="shared" si="8"/>
        <v>-5.2297826735850372E-3</v>
      </c>
      <c r="AR37" s="4">
        <f t="shared" si="8"/>
        <v>3.4955816745538826E-3</v>
      </c>
      <c r="AS37" s="4">
        <f t="shared" si="8"/>
        <v>5.6675870807570972E-4</v>
      </c>
      <c r="AT37" s="4">
        <f t="shared" si="8"/>
        <v>4.0798372505423952E-3</v>
      </c>
      <c r="AU37" s="4">
        <f t="shared" si="8"/>
        <v>-3.8696480094184693E-3</v>
      </c>
      <c r="AV37" s="4">
        <f t="shared" si="8"/>
        <v>-2.9229882214908409E-3</v>
      </c>
      <c r="AW37" s="4">
        <f t="shared" si="8"/>
        <v>-8.5399824294652982E-3</v>
      </c>
      <c r="AY37" s="2">
        <f t="shared" si="51"/>
        <v>0.45868342029580045</v>
      </c>
      <c r="AZ37" s="2">
        <f t="shared" si="9"/>
        <v>0.4361074632853067</v>
      </c>
      <c r="BA37" s="2">
        <f t="shared" si="9"/>
        <v>0.4381824218820804</v>
      </c>
      <c r="BB37" s="2">
        <f t="shared" si="9"/>
        <v>0.4353636356509023</v>
      </c>
      <c r="BC37" s="2">
        <f t="shared" si="9"/>
        <v>0.43867546768649046</v>
      </c>
      <c r="BD37" s="2">
        <f t="shared" si="9"/>
        <v>0.44993756104769711</v>
      </c>
      <c r="BE37" s="2">
        <f t="shared" si="9"/>
        <v>0.44958233536922132</v>
      </c>
      <c r="BF37" s="2">
        <f t="shared" si="9"/>
        <v>0.44763580564449112</v>
      </c>
      <c r="BG37" s="2">
        <f t="shared" si="9"/>
        <v>0.45527121481809352</v>
      </c>
      <c r="BH37" s="2">
        <f t="shared" si="9"/>
        <v>0.44758997182196864</v>
      </c>
      <c r="BI37" s="2">
        <f t="shared" si="9"/>
        <v>0.44683245389097698</v>
      </c>
      <c r="BJ37" s="2">
        <f t="shared" si="9"/>
        <v>0.4471854403574258</v>
      </c>
      <c r="BK37" s="2">
        <f t="shared" si="9"/>
        <v>0.444904503475198</v>
      </c>
      <c r="BL37" s="2">
        <f t="shared" si="9"/>
        <v>0.44517400807107793</v>
      </c>
      <c r="BM37" s="2">
        <f t="shared" si="9"/>
        <v>0.44394997305654754</v>
      </c>
      <c r="BO37" s="2" t="str">
        <f t="shared" si="10"/>
        <v/>
      </c>
      <c r="BP37" s="2">
        <f t="shared" si="11"/>
        <v>0.42714800000000003</v>
      </c>
      <c r="BQ37" s="2">
        <f t="shared" si="12"/>
        <v>0.43884600000000001</v>
      </c>
      <c r="BR37" s="2">
        <f t="shared" si="13"/>
        <v>0.43508200000000002</v>
      </c>
      <c r="BS37" s="2">
        <f t="shared" si="14"/>
        <v>0.43320399999999998</v>
      </c>
      <c r="BT37" s="2">
        <f t="shared" si="15"/>
        <v>0.456125</v>
      </c>
      <c r="BU37" s="2">
        <f t="shared" si="16"/>
        <v>0.45316800000000002</v>
      </c>
      <c r="BV37" s="2">
        <f t="shared" si="17"/>
        <v>0.44755499999999998</v>
      </c>
      <c r="BW37" s="2">
        <f t="shared" si="18"/>
        <v>0.450069</v>
      </c>
      <c r="BX37" s="2">
        <f t="shared" si="19"/>
        <v>0.45111400000000001</v>
      </c>
      <c r="BY37" s="2">
        <f t="shared" si="20"/>
        <v>0.44740799999999997</v>
      </c>
      <c r="BZ37" s="2">
        <f t="shared" si="21"/>
        <v>0.45127699999999998</v>
      </c>
      <c r="CA37" s="2">
        <f t="shared" si="22"/>
        <v>0.44104199999999999</v>
      </c>
      <c r="CB37" s="2">
        <f t="shared" si="23"/>
        <v>0.44225199999999998</v>
      </c>
      <c r="CC37" s="2">
        <f t="shared" si="24"/>
        <v>0.43541000000000002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0.48235416666666681</v>
      </c>
      <c r="DL37" s="2">
        <f t="shared" si="41"/>
        <v>0.43505842137096773</v>
      </c>
      <c r="DM37" s="2">
        <f t="shared" si="41"/>
        <v>0.4376827665393429</v>
      </c>
      <c r="DN37" s="2">
        <f t="shared" si="41"/>
        <v>0.43507984677419359</v>
      </c>
      <c r="DO37" s="2">
        <f t="shared" si="41"/>
        <v>0.43798177339901478</v>
      </c>
      <c r="DP37" s="2">
        <f t="shared" si="41"/>
        <v>0.45053410837438418</v>
      </c>
      <c r="DQ37" s="2">
        <f t="shared" si="41"/>
        <v>0.45158662898550728</v>
      </c>
      <c r="DR37" s="2">
        <f t="shared" si="41"/>
        <v>0.45082890085470095</v>
      </c>
      <c r="DS37" s="2">
        <f t="shared" si="41"/>
        <v>0.4535698632478633</v>
      </c>
      <c r="DT37" s="2">
        <f t="shared" si="41"/>
        <v>0.4484097427757428</v>
      </c>
      <c r="DU37" s="2">
        <f t="shared" si="41"/>
        <v>0.44583247783251245</v>
      </c>
      <c r="DV37" s="2">
        <f t="shared" si="41"/>
        <v>0.44655291921182272</v>
      </c>
      <c r="DW37" s="2">
        <f t="shared" si="41"/>
        <v>0.44432869581015949</v>
      </c>
      <c r="DX37" s="2">
        <f t="shared" si="41"/>
        <v>0.44380201960784316</v>
      </c>
      <c r="DY37" s="2">
        <f t="shared" si="41"/>
        <v>0.44239140112044822</v>
      </c>
      <c r="EA37" s="2">
        <f t="shared" si="42"/>
        <v>0.44489014854202397</v>
      </c>
      <c r="EB37" s="2">
        <f t="shared" si="42"/>
        <v>0.44447610727923748</v>
      </c>
      <c r="EC37" s="2">
        <f t="shared" si="42"/>
        <v>0.44273095527445222</v>
      </c>
      <c r="ED37" s="2">
        <f t="shared" si="42"/>
        <v>0.43731203117543566</v>
      </c>
      <c r="EE37" s="2">
        <f t="shared" si="42"/>
        <v>0.44293418654320982</v>
      </c>
      <c r="EF37" s="2">
        <f t="shared" si="42"/>
        <v>0.44661571998469185</v>
      </c>
      <c r="EG37" s="2">
        <f t="shared" si="42"/>
        <v>0.44232252765403757</v>
      </c>
      <c r="EH37" s="2">
        <f t="shared" si="42"/>
        <v>0.4341016461574515</v>
      </c>
      <c r="EI37" s="2">
        <f t="shared" si="42"/>
        <v>0.46310201946598945</v>
      </c>
      <c r="EJ37" s="2">
        <f t="shared" si="42"/>
        <v>0.44372215782625335</v>
      </c>
      <c r="EK37" s="2">
        <f t="shared" si="42"/>
        <v>0.45250903903971157</v>
      </c>
      <c r="EL37" s="2">
        <f t="shared" si="42"/>
        <v>0.45094152044257463</v>
      </c>
      <c r="EM37" s="2">
        <f t="shared" si="42"/>
        <v>0.44877257011534133</v>
      </c>
      <c r="EN37" s="2">
        <f t="shared" si="42"/>
        <v>0.45635488260811508</v>
      </c>
      <c r="EO37" s="2">
        <f t="shared" si="42"/>
        <v>0.46036802295617119</v>
      </c>
      <c r="EQ37" s="2">
        <f t="shared" si="43"/>
        <v>0.42073023251577785</v>
      </c>
      <c r="ER37" s="2">
        <f t="shared" si="43"/>
        <v>0.43367322343813136</v>
      </c>
      <c r="ES37" s="2">
        <f t="shared" si="43"/>
        <v>0.42743278647569977</v>
      </c>
      <c r="ET37" s="2">
        <f t="shared" si="43"/>
        <v>0.42898873441580787</v>
      </c>
      <c r="EU37" s="2">
        <f t="shared" si="43"/>
        <v>0.43714056005750035</v>
      </c>
      <c r="EV37" s="2">
        <f t="shared" si="43"/>
        <v>0.43713333825478451</v>
      </c>
      <c r="EW37" s="2">
        <f t="shared" si="43"/>
        <v>0.43249286090215361</v>
      </c>
      <c r="EX37" s="2">
        <f t="shared" si="43"/>
        <v>0.43635501832411239</v>
      </c>
      <c r="EY37" s="2">
        <f t="shared" si="43"/>
        <v>0.44758649329820072</v>
      </c>
      <c r="EZ37" s="2">
        <f t="shared" si="43"/>
        <v>0.44126410342992151</v>
      </c>
      <c r="FA37" s="2">
        <f t="shared" si="43"/>
        <v>0.44405953700798018</v>
      </c>
      <c r="FB37" s="2">
        <f t="shared" si="43"/>
        <v>0.44415863300918285</v>
      </c>
      <c r="FC37" s="2">
        <f t="shared" si="43"/>
        <v>0.44056056507018826</v>
      </c>
      <c r="FD37" s="2">
        <f t="shared" si="43"/>
        <v>0.45185890796595563</v>
      </c>
      <c r="FE37" s="2">
        <f t="shared" si="43"/>
        <v>0.4615311551105083</v>
      </c>
      <c r="FG37" s="2">
        <f t="shared" si="44"/>
        <v>0.63180508932346524</v>
      </c>
      <c r="FH37" s="2">
        <f t="shared" si="44"/>
        <v>0.1113949479995256</v>
      </c>
      <c r="FI37" s="2">
        <f t="shared" si="44"/>
        <v>9.8987136997545744E-2</v>
      </c>
      <c r="FJ37" s="2">
        <f t="shared" si="44"/>
        <v>0.12715396368640097</v>
      </c>
      <c r="FK37" s="2">
        <f t="shared" si="44"/>
        <v>0.14007867180551475</v>
      </c>
      <c r="FL37" s="2">
        <f t="shared" si="44"/>
        <v>0.15222875105958047</v>
      </c>
      <c r="FM37" s="2">
        <f t="shared" si="44"/>
        <v>0.21634060982666212</v>
      </c>
      <c r="FN37" s="2">
        <f t="shared" si="44"/>
        <v>0.19089306636240322</v>
      </c>
      <c r="FO37" s="2">
        <f t="shared" si="44"/>
        <v>0.17850212723060058</v>
      </c>
      <c r="FP37" s="2">
        <f t="shared" si="44"/>
        <v>0.17487746961447226</v>
      </c>
      <c r="FQ37" s="2">
        <f t="shared" si="44"/>
        <v>0.14978074038364833</v>
      </c>
      <c r="FR37" s="2">
        <f t="shared" si="44"/>
        <v>0.14413488390570589</v>
      </c>
      <c r="FS37" s="2">
        <f t="shared" si="44"/>
        <v>0.12957993969109974</v>
      </c>
      <c r="FT37" s="2">
        <f t="shared" si="44"/>
        <v>0.1092976635289452</v>
      </c>
      <c r="FU37" s="2">
        <f t="shared" si="44"/>
        <v>8.6699824942933212E-2</v>
      </c>
      <c r="FW37" s="2">
        <f t="shared" si="53"/>
        <v>3.2659600704491182E-5</v>
      </c>
      <c r="FX37" s="2">
        <f t="shared" si="45"/>
        <v>3.7691499012805599E-6</v>
      </c>
      <c r="FY37" s="2">
        <f t="shared" si="45"/>
        <v>3.2949809152742592E-6</v>
      </c>
      <c r="FZ37" s="2">
        <f t="shared" si="45"/>
        <v>5.0722195082716709E-6</v>
      </c>
      <c r="GA37" s="2">
        <f t="shared" si="45"/>
        <v>5.7249108960601704E-6</v>
      </c>
      <c r="GB37" s="2">
        <f t="shared" si="45"/>
        <v>5.9010446368754082E-6</v>
      </c>
      <c r="GC37" s="2">
        <f t="shared" si="45"/>
        <v>9.3883894662929382E-6</v>
      </c>
      <c r="GD37" s="2">
        <f t="shared" si="45"/>
        <v>9.643667973327049E-6</v>
      </c>
      <c r="GE37" s="2">
        <f t="shared" si="45"/>
        <v>1.0221490265284407E-5</v>
      </c>
      <c r="GF37" s="2">
        <f t="shared" si="45"/>
        <v>7.3062681633584038E-6</v>
      </c>
      <c r="GG37" s="2">
        <f t="shared" si="45"/>
        <v>5.2337245902477716E-6</v>
      </c>
      <c r="GH37" s="2">
        <f t="shared" si="45"/>
        <v>4.3319751422044026E-6</v>
      </c>
      <c r="GI37" s="2">
        <f t="shared" si="45"/>
        <v>3.5678767431005079E-6</v>
      </c>
      <c r="GJ37" s="2">
        <f t="shared" si="45"/>
        <v>2.2538592143317995E-6</v>
      </c>
      <c r="GK37" s="2">
        <f t="shared" si="45"/>
        <v>1.693596699599856E-6</v>
      </c>
      <c r="GM37" s="82">
        <f t="shared" si="54"/>
        <v>3.4930463553379351E-2</v>
      </c>
      <c r="GN37" s="82">
        <f t="shared" si="46"/>
        <v>2.2197484040429869E-6</v>
      </c>
      <c r="GO37" s="82">
        <f t="shared" si="46"/>
        <v>9.1385020462586846E-7</v>
      </c>
      <c r="GP37" s="82">
        <f t="shared" si="46"/>
        <v>2.6135916819066887E-6</v>
      </c>
      <c r="GQ37" s="82">
        <f t="shared" si="46"/>
        <v>3.6975319292877162E-6</v>
      </c>
      <c r="GR37" s="82">
        <f t="shared" si="46"/>
        <v>2.686008985107212E-6</v>
      </c>
      <c r="GS37" s="82">
        <f t="shared" si="46"/>
        <v>5.5154885596670589E-5</v>
      </c>
      <c r="GT37" s="82">
        <f t="shared" si="46"/>
        <v>2.1610594604866495E-5</v>
      </c>
      <c r="GU37" s="82">
        <f t="shared" si="46"/>
        <v>9.9762534946741219E-6</v>
      </c>
      <c r="GV37" s="82">
        <f t="shared" si="46"/>
        <v>1.0196787826574911E-5</v>
      </c>
      <c r="GW37" s="82">
        <f t="shared" si="46"/>
        <v>2.9948505511851082E-6</v>
      </c>
      <c r="GX37" s="82">
        <f t="shared" si="46"/>
        <v>4.1942448572032566E-6</v>
      </c>
      <c r="GY37" s="82">
        <f t="shared" si="46"/>
        <v>2.3615990562973936E-6</v>
      </c>
      <c r="GZ37" s="82">
        <f t="shared" si="46"/>
        <v>3.2053785852711458E-7</v>
      </c>
      <c r="HA37" s="82">
        <f t="shared" si="46"/>
        <v>3.8250245656490113E-9</v>
      </c>
      <c r="HC37" s="82">
        <f t="shared" si="58"/>
        <v>1.8968920226269073E-10</v>
      </c>
      <c r="HD37" s="82">
        <f t="shared" si="47"/>
        <v>7.4586777121088149E-19</v>
      </c>
      <c r="HE37" s="82">
        <f t="shared" si="47"/>
        <v>2.328484847262698E-19</v>
      </c>
      <c r="HF37" s="82">
        <f t="shared" si="47"/>
        <v>2.2571768119076647E-19</v>
      </c>
      <c r="HG37" s="82">
        <f t="shared" si="47"/>
        <v>4.3001224359099979E-19</v>
      </c>
      <c r="HH37" s="82">
        <f t="shared" si="47"/>
        <v>3.5956942330899978E-18</v>
      </c>
      <c r="HI37" s="82">
        <f t="shared" si="47"/>
        <v>2.8690478059888688E-17</v>
      </c>
      <c r="HJ37" s="82">
        <f t="shared" si="47"/>
        <v>3.1444722261230175E-17</v>
      </c>
      <c r="HK37" s="82">
        <f t="shared" si="47"/>
        <v>2.6345662001409064E-18</v>
      </c>
      <c r="HL37" s="82">
        <f t="shared" si="47"/>
        <v>3.4613797655481274E-18</v>
      </c>
      <c r="HM37" s="82">
        <f t="shared" si="47"/>
        <v>4.5366193450891496E-20</v>
      </c>
      <c r="HN37" s="82">
        <f t="shared" si="47"/>
        <v>2.4732722354628934E-18</v>
      </c>
      <c r="HO37" s="82">
        <f t="shared" si="47"/>
        <v>5.4153748388680386E-19</v>
      </c>
      <c r="HP37" s="82">
        <f t="shared" si="47"/>
        <v>6.1393135737968611E-24</v>
      </c>
      <c r="HQ37" s="82">
        <f t="shared" si="47"/>
        <v>2.8525090353867445E-29</v>
      </c>
      <c r="HS37" s="82">
        <f t="shared" si="55"/>
        <v>1.4158094055573413E-30</v>
      </c>
      <c r="HT37" s="82">
        <f t="shared" si="48"/>
        <v>9.2213553082123409E-57</v>
      </c>
      <c r="HU37" s="82">
        <f t="shared" si="48"/>
        <v>1.4902172919727693E-58</v>
      </c>
      <c r="HV37" s="82">
        <f t="shared" si="48"/>
        <v>4.5746676320686837E-62</v>
      </c>
      <c r="HW37" s="82">
        <f t="shared" si="48"/>
        <v>2.3012150136377867E-62</v>
      </c>
      <c r="HX37" s="82">
        <f t="shared" si="48"/>
        <v>1.3105854856300826E-63</v>
      </c>
      <c r="HY37" s="82">
        <f t="shared" si="48"/>
        <v>1.2430726249643733E-61</v>
      </c>
      <c r="HZ37" s="82">
        <f t="shared" si="48"/>
        <v>6.5608477771178262E-59</v>
      </c>
      <c r="IA37" s="82">
        <f t="shared" si="48"/>
        <v>4.184978775570341E-63</v>
      </c>
      <c r="IB37" s="82">
        <f t="shared" si="48"/>
        <v>1.7982990185140937E-63</v>
      </c>
      <c r="IC37" s="82">
        <f t="shared" si="48"/>
        <v>4.413283972987585E-70</v>
      </c>
      <c r="ID37" s="82">
        <f t="shared" si="48"/>
        <v>8.5964353170192799E-62</v>
      </c>
      <c r="IE37" s="82">
        <f t="shared" si="48"/>
        <v>1.1641749530731865E-62</v>
      </c>
      <c r="IF37" s="82">
        <f t="shared" si="48"/>
        <v>1.1555009342534043E-47</v>
      </c>
      <c r="IG37" s="82">
        <f t="shared" si="48"/>
        <v>5.3519132235033273E-36</v>
      </c>
      <c r="II37" s="82">
        <f t="shared" si="56"/>
        <v>7.6668217803473106E-124</v>
      </c>
      <c r="IJ37" s="82">
        <f t="shared" si="49"/>
        <v>1.2738513514677773E-207</v>
      </c>
      <c r="IK37" s="82">
        <f t="shared" si="49"/>
        <v>4.4816757289701163E-216</v>
      </c>
      <c r="IL37" s="82">
        <f t="shared" si="49"/>
        <v>5.4060218729711576E-233</v>
      </c>
      <c r="IM37" s="82">
        <f t="shared" si="49"/>
        <v>2.938889008220529E-236</v>
      </c>
      <c r="IN37" s="82">
        <f t="shared" si="49"/>
        <v>1.1649401887376096E-246</v>
      </c>
      <c r="IO37" s="82">
        <f t="shared" si="49"/>
        <v>1.0059699974546478E-240</v>
      </c>
      <c r="IP37" s="82">
        <f t="shared" si="49"/>
        <v>5.9866011843319396E-230</v>
      </c>
      <c r="IQ37" s="82">
        <f t="shared" si="49"/>
        <v>2.7539020847253965E-243</v>
      </c>
      <c r="IR37" s="82">
        <f t="shared" si="49"/>
        <v>3.4106613062611888E-247</v>
      </c>
      <c r="IS37" s="82">
        <f t="shared" si="49"/>
        <v>4.4277645912800747E-272</v>
      </c>
      <c r="IT37" s="82">
        <f t="shared" si="49"/>
        <v>3.4262383154308327E-236</v>
      </c>
      <c r="IU37" s="82">
        <f t="shared" si="49"/>
        <v>1.5628185319841684E-237</v>
      </c>
      <c r="IV37" s="82">
        <f t="shared" si="49"/>
        <v>2.1658178355221561E-118</v>
      </c>
      <c r="IW37" s="82">
        <f t="shared" si="49"/>
        <v>2.0352179858038591E-77</v>
      </c>
      <c r="IY37" s="82">
        <f t="shared" si="57"/>
        <v>3.4930463743068553E-2</v>
      </c>
      <c r="IZ37" s="82">
        <f t="shared" si="50"/>
        <v>2.2197484040437327E-6</v>
      </c>
      <c r="JA37" s="82">
        <f t="shared" si="50"/>
        <v>9.1385020462610128E-7</v>
      </c>
      <c r="JB37" s="82">
        <f t="shared" si="50"/>
        <v>2.6135916819069144E-6</v>
      </c>
      <c r="JC37" s="82">
        <f t="shared" si="50"/>
        <v>3.6975319292881461E-6</v>
      </c>
      <c r="JD37" s="82">
        <f t="shared" si="50"/>
        <v>2.6860089851108077E-6</v>
      </c>
      <c r="JE37" s="82">
        <f t="shared" si="50"/>
        <v>5.515488559669928E-5</v>
      </c>
      <c r="JF37" s="82">
        <f t="shared" si="50"/>
        <v>2.161059460489794E-5</v>
      </c>
      <c r="JG37" s="82">
        <f t="shared" si="50"/>
        <v>9.9762534946767562E-6</v>
      </c>
      <c r="JH37" s="82">
        <f t="shared" si="50"/>
        <v>1.0196787826578372E-5</v>
      </c>
      <c r="JI37" s="82">
        <f t="shared" si="50"/>
        <v>2.9948505511851536E-6</v>
      </c>
      <c r="JJ37" s="82">
        <f t="shared" si="50"/>
        <v>4.1942448572057299E-6</v>
      </c>
      <c r="JK37" s="82">
        <f t="shared" si="50"/>
        <v>2.3615990562979353E-6</v>
      </c>
      <c r="JL37" s="82">
        <f t="shared" si="50"/>
        <v>3.2053785852711458E-7</v>
      </c>
      <c r="JM37" s="82">
        <f t="shared" si="50"/>
        <v>3.8250245656490113E-9</v>
      </c>
    </row>
    <row r="38" spans="2:273" x14ac:dyDescent="0.25">
      <c r="B38" s="2">
        <v>11</v>
      </c>
      <c r="C38" s="37">
        <v>0.50961599999999996</v>
      </c>
      <c r="D38" s="37">
        <v>0.43038799999999999</v>
      </c>
      <c r="E38" s="37">
        <v>0.43693700000000002</v>
      </c>
      <c r="F38" s="37">
        <v>0.433508</v>
      </c>
      <c r="G38" s="37">
        <v>0.43537399999999998</v>
      </c>
      <c r="H38" s="37">
        <v>0.44918799999999998</v>
      </c>
      <c r="I38" s="37">
        <v>0.44878000000000001</v>
      </c>
      <c r="J38" s="37">
        <v>0.44796599999999998</v>
      </c>
      <c r="K38" s="37">
        <v>0.45365800000000001</v>
      </c>
      <c r="L38" s="37">
        <v>0.44647300000000001</v>
      </c>
      <c r="M38" s="37">
        <v>0.45002599999999998</v>
      </c>
      <c r="N38" s="37">
        <v>0.444299</v>
      </c>
      <c r="O38" s="37">
        <v>0.44169900000000001</v>
      </c>
      <c r="P38" s="37">
        <v>0.442857</v>
      </c>
      <c r="Q38" s="37">
        <v>0.44230000000000003</v>
      </c>
      <c r="S38" s="4">
        <f t="shared" si="7"/>
        <v>0.49947930278769992</v>
      </c>
      <c r="T38" s="4">
        <f t="shared" si="7"/>
        <v>0.43705255362784623</v>
      </c>
      <c r="U38" s="4">
        <f t="shared" si="7"/>
        <v>0.43888163135228198</v>
      </c>
      <c r="V38" s="4">
        <f t="shared" si="7"/>
        <v>0.43622478352272509</v>
      </c>
      <c r="W38" s="4">
        <f t="shared" si="7"/>
        <v>0.43949838212199843</v>
      </c>
      <c r="X38" s="4">
        <f t="shared" si="7"/>
        <v>0.45068702464233351</v>
      </c>
      <c r="Y38" s="4">
        <f t="shared" si="7"/>
        <v>0.4505403519322419</v>
      </c>
      <c r="Z38" s="4">
        <f t="shared" si="7"/>
        <v>0.44862629560376355</v>
      </c>
      <c r="AA38" s="4">
        <f t="shared" si="7"/>
        <v>0.4563745100888853</v>
      </c>
      <c r="AB38" s="4">
        <f t="shared" si="7"/>
        <v>0.44843088889049487</v>
      </c>
      <c r="AC38" s="4">
        <f t="shared" si="7"/>
        <v>0.44779937333386732</v>
      </c>
      <c r="AD38" s="4">
        <f t="shared" si="7"/>
        <v>0.44812089623458551</v>
      </c>
      <c r="AE38" s="4">
        <f t="shared" si="7"/>
        <v>0.44594742942469118</v>
      </c>
      <c r="AF38" s="4">
        <f t="shared" si="7"/>
        <v>0.44605022673300454</v>
      </c>
      <c r="AG38" s="4">
        <f t="shared" si="7"/>
        <v>0.4445527789244586</v>
      </c>
      <c r="AI38" s="4">
        <f t="shared" si="8"/>
        <v>1.0136697212300039E-2</v>
      </c>
      <c r="AJ38" s="4">
        <f t="shared" si="8"/>
        <v>-6.6645536278462369E-3</v>
      </c>
      <c r="AK38" s="4">
        <f t="shared" si="8"/>
        <v>-1.9446313522819558E-3</v>
      </c>
      <c r="AL38" s="4">
        <f t="shared" si="8"/>
        <v>-2.7167835227250858E-3</v>
      </c>
      <c r="AM38" s="4">
        <f t="shared" si="8"/>
        <v>-4.1243821219984489E-3</v>
      </c>
      <c r="AN38" s="4">
        <f t="shared" si="8"/>
        <v>-1.4990246423335352E-3</v>
      </c>
      <c r="AO38" s="4">
        <f t="shared" si="8"/>
        <v>-1.7603519322418881E-3</v>
      </c>
      <c r="AP38" s="4">
        <f t="shared" si="8"/>
        <v>-6.602956037635721E-4</v>
      </c>
      <c r="AQ38" s="4">
        <f t="shared" si="8"/>
        <v>-2.7165100888852933E-3</v>
      </c>
      <c r="AR38" s="4">
        <f t="shared" si="8"/>
        <v>-1.9578888904948633E-3</v>
      </c>
      <c r="AS38" s="4">
        <f t="shared" si="8"/>
        <v>2.2266266661326584E-3</v>
      </c>
      <c r="AT38" s="4">
        <f t="shared" si="8"/>
        <v>-3.821896234585509E-3</v>
      </c>
      <c r="AU38" s="4">
        <f t="shared" si="8"/>
        <v>-4.2484294246911691E-3</v>
      </c>
      <c r="AV38" s="4">
        <f t="shared" si="8"/>
        <v>-3.1932267330045394E-3</v>
      </c>
      <c r="AW38" s="4">
        <f t="shared" si="8"/>
        <v>-2.2527789244585761E-3</v>
      </c>
      <c r="AY38" s="2">
        <f t="shared" si="51"/>
        <v>0.45843246313197494</v>
      </c>
      <c r="AZ38" s="2">
        <f t="shared" si="9"/>
        <v>0.43704150696096911</v>
      </c>
      <c r="BA38" s="2">
        <f t="shared" si="9"/>
        <v>0.43887686298734546</v>
      </c>
      <c r="BB38" s="2">
        <f t="shared" si="9"/>
        <v>0.43621117770497886</v>
      </c>
      <c r="BC38" s="2">
        <f t="shared" si="9"/>
        <v>0.43947987248337972</v>
      </c>
      <c r="BD38" s="2">
        <f t="shared" si="9"/>
        <v>0.45067289531677918</v>
      </c>
      <c r="BE38" s="2">
        <f t="shared" si="9"/>
        <v>0.45031996518502848</v>
      </c>
      <c r="BF38" s="2">
        <f t="shared" si="9"/>
        <v>0.44853392015340654</v>
      </c>
      <c r="BG38" s="2">
        <f t="shared" si="9"/>
        <v>0.45632885564344378</v>
      </c>
      <c r="BH38" s="2">
        <f t="shared" si="9"/>
        <v>0.44838423603762073</v>
      </c>
      <c r="BI38" s="2">
        <f t="shared" si="9"/>
        <v>0.44778442400454338</v>
      </c>
      <c r="BJ38" s="2">
        <f t="shared" si="9"/>
        <v>0.44810168331420885</v>
      </c>
      <c r="BK38" s="2">
        <f t="shared" si="9"/>
        <v>0.44593564010992703</v>
      </c>
      <c r="BL38" s="2">
        <f t="shared" si="9"/>
        <v>0.44604847741039622</v>
      </c>
      <c r="BM38" s="2">
        <f t="shared" si="9"/>
        <v>0.44455275862413129</v>
      </c>
      <c r="BO38" s="2" t="str">
        <f t="shared" si="10"/>
        <v/>
      </c>
      <c r="BP38" s="2">
        <f t="shared" si="11"/>
        <v>0.43038799999999999</v>
      </c>
      <c r="BQ38" s="2">
        <f t="shared" si="12"/>
        <v>0.43693700000000002</v>
      </c>
      <c r="BR38" s="2">
        <f t="shared" si="13"/>
        <v>0.433508</v>
      </c>
      <c r="BS38" s="2">
        <f t="shared" si="14"/>
        <v>0.43537399999999998</v>
      </c>
      <c r="BT38" s="2">
        <f t="shared" si="15"/>
        <v>0.44918799999999998</v>
      </c>
      <c r="BU38" s="2">
        <f t="shared" si="16"/>
        <v>0.44878000000000001</v>
      </c>
      <c r="BV38" s="2">
        <f t="shared" si="17"/>
        <v>0.44796599999999998</v>
      </c>
      <c r="BW38" s="2">
        <f t="shared" si="18"/>
        <v>0.45365800000000001</v>
      </c>
      <c r="BX38" s="2">
        <f t="shared" si="19"/>
        <v>0.44647300000000001</v>
      </c>
      <c r="BY38" s="2">
        <f t="shared" si="20"/>
        <v>0.45002599999999998</v>
      </c>
      <c r="BZ38" s="2">
        <f t="shared" si="21"/>
        <v>0.444299</v>
      </c>
      <c r="CA38" s="2">
        <f t="shared" si="22"/>
        <v>0.44169900000000001</v>
      </c>
      <c r="CB38" s="2">
        <f t="shared" si="23"/>
        <v>0.442857</v>
      </c>
      <c r="CC38" s="2">
        <f t="shared" si="24"/>
        <v>0.44230000000000003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0.48495366666666684</v>
      </c>
      <c r="DL38" s="2">
        <f t="shared" si="41"/>
        <v>0.43608456634897358</v>
      </c>
      <c r="DM38" s="2">
        <f t="shared" si="41"/>
        <v>0.43847060336134447</v>
      </c>
      <c r="DN38" s="2">
        <f t="shared" si="41"/>
        <v>0.43610340000000003</v>
      </c>
      <c r="DO38" s="2">
        <f t="shared" si="41"/>
        <v>0.43894364039408867</v>
      </c>
      <c r="DP38" s="2">
        <f t="shared" si="41"/>
        <v>0.45156732266009847</v>
      </c>
      <c r="DQ38" s="2">
        <f t="shared" si="41"/>
        <v>0.45288759855072469</v>
      </c>
      <c r="DR38" s="2">
        <f t="shared" si="41"/>
        <v>0.45234749435897448</v>
      </c>
      <c r="DS38" s="2">
        <f t="shared" si="41"/>
        <v>0.45485936410256417</v>
      </c>
      <c r="DT38" s="2">
        <f t="shared" si="41"/>
        <v>0.44955702604802605</v>
      </c>
      <c r="DU38" s="2">
        <f t="shared" si="41"/>
        <v>0.44696791871921199</v>
      </c>
      <c r="DV38" s="2">
        <f t="shared" si="41"/>
        <v>0.44766621527093603</v>
      </c>
      <c r="DW38" s="2">
        <f t="shared" si="41"/>
        <v>0.44554646711160556</v>
      </c>
      <c r="DX38" s="2">
        <f t="shared" si="41"/>
        <v>0.44472496078431373</v>
      </c>
      <c r="DY38" s="2">
        <f t="shared" si="41"/>
        <v>0.44294906218487401</v>
      </c>
      <c r="EA38" s="2">
        <f t="shared" si="42"/>
        <v>0.44433803121783871</v>
      </c>
      <c r="EB38" s="2">
        <f t="shared" si="42"/>
        <v>0.44400378020575276</v>
      </c>
      <c r="EC38" s="2">
        <f t="shared" si="42"/>
        <v>0.44224990201039077</v>
      </c>
      <c r="ED38" s="2">
        <f t="shared" si="42"/>
        <v>0.43688625032537176</v>
      </c>
      <c r="EE38" s="2">
        <f t="shared" si="42"/>
        <v>0.44248230888888884</v>
      </c>
      <c r="EF38" s="2">
        <f t="shared" si="42"/>
        <v>0.44613042776884798</v>
      </c>
      <c r="EG38" s="2">
        <f t="shared" si="42"/>
        <v>0.44183792577114434</v>
      </c>
      <c r="EH38" s="2">
        <f t="shared" si="42"/>
        <v>0.43379209205334057</v>
      </c>
      <c r="EI38" s="2">
        <f t="shared" si="42"/>
        <v>0.46249754606068866</v>
      </c>
      <c r="EJ38" s="2">
        <f t="shared" si="42"/>
        <v>0.44333766992728668</v>
      </c>
      <c r="EK38" s="2">
        <f t="shared" si="42"/>
        <v>0.45201173673226858</v>
      </c>
      <c r="EL38" s="2">
        <f t="shared" si="42"/>
        <v>0.450460152125087</v>
      </c>
      <c r="EM38" s="2">
        <f t="shared" si="42"/>
        <v>0.44832001778604713</v>
      </c>
      <c r="EN38" s="2">
        <f t="shared" si="42"/>
        <v>0.45588530834340202</v>
      </c>
      <c r="EO38" s="2">
        <f t="shared" si="42"/>
        <v>0.45995971488646736</v>
      </c>
      <c r="EQ38" s="2">
        <f t="shared" si="43"/>
        <v>0.42048115078701764</v>
      </c>
      <c r="ER38" s="2">
        <f t="shared" si="43"/>
        <v>0.4333189064979468</v>
      </c>
      <c r="ES38" s="2">
        <f t="shared" si="43"/>
        <v>0.42711888718914531</v>
      </c>
      <c r="ET38" s="2">
        <f t="shared" si="43"/>
        <v>0.42865724931672511</v>
      </c>
      <c r="EU38" s="2">
        <f t="shared" si="43"/>
        <v>0.43675570834091398</v>
      </c>
      <c r="EV38" s="2">
        <f t="shared" si="43"/>
        <v>0.43676083724752157</v>
      </c>
      <c r="EW38" s="2">
        <f t="shared" si="43"/>
        <v>0.43213158870814439</v>
      </c>
      <c r="EX38" s="2">
        <f t="shared" si="43"/>
        <v>0.43601721529450471</v>
      </c>
      <c r="EY38" s="2">
        <f t="shared" si="43"/>
        <v>0.44717569399051155</v>
      </c>
      <c r="EZ38" s="2">
        <f t="shared" si="43"/>
        <v>0.44090979105088302</v>
      </c>
      <c r="FA38" s="2">
        <f t="shared" si="43"/>
        <v>0.44366120053725971</v>
      </c>
      <c r="FB38" s="2">
        <f t="shared" si="43"/>
        <v>0.4437553674815562</v>
      </c>
      <c r="FC38" s="2">
        <f t="shared" si="43"/>
        <v>0.44020102785899973</v>
      </c>
      <c r="FD38" s="2">
        <f t="shared" si="43"/>
        <v>0.45143719863557885</v>
      </c>
      <c r="FE38" s="2">
        <f t="shared" si="43"/>
        <v>0.46110436318067494</v>
      </c>
      <c r="FG38" s="2">
        <f t="shared" si="44"/>
        <v>0.65295911085828895</v>
      </c>
      <c r="FH38" s="2">
        <f t="shared" si="44"/>
        <v>0.12084340537246584</v>
      </c>
      <c r="FI38" s="2">
        <f t="shared" si="44"/>
        <v>0.10751050133263416</v>
      </c>
      <c r="FJ38" s="2">
        <f t="shared" si="44"/>
        <v>0.13773191080556349</v>
      </c>
      <c r="FK38" s="2">
        <f t="shared" si="44"/>
        <v>0.15154514679888392</v>
      </c>
      <c r="FL38" s="2">
        <f t="shared" si="44"/>
        <v>0.16449954184435614</v>
      </c>
      <c r="FM38" s="2">
        <f t="shared" si="44"/>
        <v>0.23236284896169668</v>
      </c>
      <c r="FN38" s="2">
        <f t="shared" si="44"/>
        <v>0.20552492860802793</v>
      </c>
      <c r="FO38" s="2">
        <f t="shared" si="44"/>
        <v>0.19241008797489298</v>
      </c>
      <c r="FP38" s="2">
        <f t="shared" si="44"/>
        <v>0.18856784167302959</v>
      </c>
      <c r="FQ38" s="2">
        <f t="shared" si="44"/>
        <v>0.16189188510022023</v>
      </c>
      <c r="FR38" s="2">
        <f t="shared" si="44"/>
        <v>0.15587320442775388</v>
      </c>
      <c r="FS38" s="2">
        <f t="shared" si="44"/>
        <v>0.14032725783232952</v>
      </c>
      <c r="FT38" s="2">
        <f t="shared" si="44"/>
        <v>0.11859197141661665</v>
      </c>
      <c r="FU38" s="2">
        <f t="shared" si="44"/>
        <v>9.4275883576465005E-2</v>
      </c>
      <c r="FW38" s="2">
        <f t="shared" si="53"/>
        <v>3.5810427230732492E-5</v>
      </c>
      <c r="FX38" s="2">
        <f t="shared" si="45"/>
        <v>4.1327891818986741E-6</v>
      </c>
      <c r="FY38" s="2">
        <f t="shared" si="45"/>
        <v>3.6128735817959737E-6</v>
      </c>
      <c r="FZ38" s="2">
        <f t="shared" si="45"/>
        <v>5.5615753752673164E-6</v>
      </c>
      <c r="GA38" s="2">
        <f t="shared" si="45"/>
        <v>6.2772365052922767E-6</v>
      </c>
      <c r="GB38" s="2">
        <f t="shared" si="45"/>
        <v>6.4703630950805837E-6</v>
      </c>
      <c r="GC38" s="2">
        <f t="shared" si="45"/>
        <v>1.0294155022503521E-5</v>
      </c>
      <c r="GD38" s="2">
        <f t="shared" si="45"/>
        <v>1.0574061825451299E-5</v>
      </c>
      <c r="GE38" s="2">
        <f t="shared" si="45"/>
        <v>1.1207630155559105E-5</v>
      </c>
      <c r="GF38" s="2">
        <f t="shared" si="45"/>
        <v>8.0111580892677306E-6</v>
      </c>
      <c r="GG38" s="2">
        <f t="shared" si="45"/>
        <v>5.7386620001433502E-6</v>
      </c>
      <c r="GH38" s="2">
        <f t="shared" si="45"/>
        <v>4.7499143044767638E-6</v>
      </c>
      <c r="GI38" s="2">
        <f t="shared" si="45"/>
        <v>3.9120977087047466E-6</v>
      </c>
      <c r="GJ38" s="2">
        <f t="shared" si="45"/>
        <v>2.4713069483098029E-6</v>
      </c>
      <c r="GK38" s="2">
        <f t="shared" si="45"/>
        <v>1.8569915507478795E-6</v>
      </c>
      <c r="GM38" s="82">
        <f t="shared" si="54"/>
        <v>4.1101792472448821E-2</v>
      </c>
      <c r="GN38" s="82">
        <f t="shared" si="46"/>
        <v>3.5987775751286696E-6</v>
      </c>
      <c r="GO38" s="82">
        <f t="shared" si="46"/>
        <v>1.5179436390857508E-6</v>
      </c>
      <c r="GP38" s="82">
        <f t="shared" si="46"/>
        <v>4.3499596532003893E-6</v>
      </c>
      <c r="GQ38" s="82">
        <f t="shared" si="46"/>
        <v>6.1925967565766688E-6</v>
      </c>
      <c r="GR38" s="82">
        <f t="shared" si="46"/>
        <v>4.7433695108261662E-6</v>
      </c>
      <c r="GS38" s="82">
        <f t="shared" si="46"/>
        <v>8.7466503458635546E-5</v>
      </c>
      <c r="GT38" s="82">
        <f t="shared" si="46"/>
        <v>3.5323295793468644E-5</v>
      </c>
      <c r="GU38" s="82">
        <f t="shared" si="46"/>
        <v>1.6927597450644098E-5</v>
      </c>
      <c r="GV38" s="82">
        <f t="shared" si="46"/>
        <v>1.712666535816236E-5</v>
      </c>
      <c r="GW38" s="82">
        <f t="shared" si="46"/>
        <v>5.2136305300186762E-6</v>
      </c>
      <c r="GX38" s="82">
        <f t="shared" si="46"/>
        <v>7.0272784958064788E-6</v>
      </c>
      <c r="GY38" s="82">
        <f t="shared" si="46"/>
        <v>3.9806491706370805E-6</v>
      </c>
      <c r="GZ38" s="82">
        <f t="shared" si="46"/>
        <v>5.8432529409930373E-7</v>
      </c>
      <c r="HA38" s="82">
        <f t="shared" si="46"/>
        <v>8.4652872738121176E-9</v>
      </c>
      <c r="HC38" s="82">
        <f t="shared" si="58"/>
        <v>3.9706054017653616E-10</v>
      </c>
      <c r="HD38" s="82">
        <f t="shared" si="47"/>
        <v>2.2296777217173492E-18</v>
      </c>
      <c r="HE38" s="82">
        <f t="shared" si="47"/>
        <v>7.1447440734685635E-19</v>
      </c>
      <c r="HF38" s="82">
        <f t="shared" si="47"/>
        <v>7.5368098859866509E-19</v>
      </c>
      <c r="HG38" s="82">
        <f t="shared" si="47"/>
        <v>1.4517068532373137E-18</v>
      </c>
      <c r="HH38" s="82">
        <f t="shared" si="47"/>
        <v>1.2102079083706048E-17</v>
      </c>
      <c r="HI38" s="82">
        <f t="shared" si="47"/>
        <v>9.6496189087440021E-17</v>
      </c>
      <c r="HJ38" s="82">
        <f t="shared" si="47"/>
        <v>1.0302224340436212E-16</v>
      </c>
      <c r="HK38" s="82">
        <f t="shared" si="47"/>
        <v>9.3578043340728427E-18</v>
      </c>
      <c r="HL38" s="82">
        <f t="shared" si="47"/>
        <v>1.1929240500593337E-17</v>
      </c>
      <c r="HM38" s="82">
        <f t="shared" si="47"/>
        <v>1.7174743446647701E-19</v>
      </c>
      <c r="HN38" s="82">
        <f t="shared" si="47"/>
        <v>7.9182473530716388E-18</v>
      </c>
      <c r="HO38" s="82">
        <f t="shared" si="47"/>
        <v>1.7465782564242966E-18</v>
      </c>
      <c r="HP38" s="82">
        <f t="shared" si="47"/>
        <v>2.7025228046421412E-23</v>
      </c>
      <c r="HQ38" s="82">
        <f t="shared" si="47"/>
        <v>1.7877704748727968E-28</v>
      </c>
      <c r="HS38" s="82">
        <f t="shared" si="55"/>
        <v>6.7447437105446512E-30</v>
      </c>
      <c r="HT38" s="82">
        <f t="shared" si="48"/>
        <v>9.3068855942120259E-56</v>
      </c>
      <c r="HU38" s="82">
        <f t="shared" si="48"/>
        <v>1.5961826620582405E-57</v>
      </c>
      <c r="HV38" s="82">
        <f t="shared" si="48"/>
        <v>6.328272303017745E-61</v>
      </c>
      <c r="HW38" s="82">
        <f t="shared" si="48"/>
        <v>3.3512985762935388E-61</v>
      </c>
      <c r="HX38" s="82">
        <f t="shared" si="48"/>
        <v>2.0955283067601151E-62</v>
      </c>
      <c r="HY38" s="82">
        <f t="shared" si="48"/>
        <v>2.0476109172610472E-60</v>
      </c>
      <c r="HZ38" s="82">
        <f t="shared" si="48"/>
        <v>9.5813923939845604E-58</v>
      </c>
      <c r="IA38" s="82">
        <f t="shared" si="48"/>
        <v>7.3957607744443827E-62</v>
      </c>
      <c r="IB38" s="82">
        <f t="shared" si="48"/>
        <v>3.0219791599722599E-62</v>
      </c>
      <c r="IC38" s="82">
        <f t="shared" si="48"/>
        <v>9.1359772545963352E-69</v>
      </c>
      <c r="ID38" s="82">
        <f t="shared" si="48"/>
        <v>1.1638586597076603E-60</v>
      </c>
      <c r="IE38" s="82">
        <f t="shared" si="48"/>
        <v>1.5537756131560378E-61</v>
      </c>
      <c r="IF38" s="82">
        <f t="shared" si="48"/>
        <v>7.7587700008375793E-47</v>
      </c>
      <c r="IG38" s="82">
        <f t="shared" si="48"/>
        <v>2.1639523755564248E-35</v>
      </c>
      <c r="II38" s="82">
        <f t="shared" si="56"/>
        <v>1.1171518061281194E-121</v>
      </c>
      <c r="IJ38" s="82">
        <f t="shared" si="49"/>
        <v>1.3348924736651876E-204</v>
      </c>
      <c r="IK38" s="82">
        <f t="shared" si="49"/>
        <v>5.7876473163959517E-213</v>
      </c>
      <c r="IL38" s="82">
        <f t="shared" si="49"/>
        <v>1.6144093346422647E-229</v>
      </c>
      <c r="IM38" s="82">
        <f t="shared" si="49"/>
        <v>1.0656656752873126E-232</v>
      </c>
      <c r="IN38" s="82">
        <f t="shared" si="49"/>
        <v>6.209442355417039E-243</v>
      </c>
      <c r="IO38" s="82">
        <f t="shared" si="49"/>
        <v>6.0845161256933862E-237</v>
      </c>
      <c r="IP38" s="82">
        <f t="shared" si="49"/>
        <v>2.4920843213348003E-226</v>
      </c>
      <c r="IQ38" s="82">
        <f t="shared" si="49"/>
        <v>1.9513515956176382E-239</v>
      </c>
      <c r="IR38" s="82">
        <f t="shared" si="49"/>
        <v>2.1622377246288947E-243</v>
      </c>
      <c r="IS38" s="82">
        <f t="shared" si="49"/>
        <v>5.2430075197249299E-268</v>
      </c>
      <c r="IT38" s="82">
        <f t="shared" si="49"/>
        <v>1.0308787954205241E-232</v>
      </c>
      <c r="IU38" s="82">
        <f t="shared" si="49"/>
        <v>4.3479625788976487E-234</v>
      </c>
      <c r="IV38" s="82">
        <f t="shared" si="49"/>
        <v>9.5290216442612417E-117</v>
      </c>
      <c r="IW38" s="82">
        <f t="shared" si="49"/>
        <v>2.2496062243994552E-76</v>
      </c>
      <c r="IY38" s="82">
        <f t="shared" si="57"/>
        <v>4.1101792869509358E-2</v>
      </c>
      <c r="IZ38" s="82">
        <f t="shared" si="50"/>
        <v>3.5987775751308994E-6</v>
      </c>
      <c r="JA38" s="82">
        <f t="shared" si="50"/>
        <v>1.5179436390864652E-6</v>
      </c>
      <c r="JB38" s="82">
        <f t="shared" si="50"/>
        <v>4.3499596532011431E-6</v>
      </c>
      <c r="JC38" s="82">
        <f t="shared" si="50"/>
        <v>6.1925967565781206E-6</v>
      </c>
      <c r="JD38" s="82">
        <f t="shared" si="50"/>
        <v>4.7433695108382686E-6</v>
      </c>
      <c r="JE38" s="82">
        <f t="shared" si="50"/>
        <v>8.746650345873204E-5</v>
      </c>
      <c r="JF38" s="82">
        <f t="shared" si="50"/>
        <v>3.5323295793571664E-5</v>
      </c>
      <c r="JG38" s="82">
        <f t="shared" si="50"/>
        <v>1.6927597450653456E-5</v>
      </c>
      <c r="JH38" s="82">
        <f t="shared" si="50"/>
        <v>1.7126665358174289E-5</v>
      </c>
      <c r="JI38" s="82">
        <f t="shared" si="50"/>
        <v>5.2136305300188481E-6</v>
      </c>
      <c r="JJ38" s="82">
        <f t="shared" si="50"/>
        <v>7.0272784958143968E-6</v>
      </c>
      <c r="JK38" s="82">
        <f t="shared" si="50"/>
        <v>3.9806491706388271E-6</v>
      </c>
      <c r="JL38" s="82">
        <f t="shared" si="50"/>
        <v>5.8432529409930373E-7</v>
      </c>
      <c r="JM38" s="82">
        <f t="shared" si="50"/>
        <v>8.4652872738121176E-9</v>
      </c>
    </row>
    <row r="39" spans="2:273" x14ac:dyDescent="0.25">
      <c r="B39" s="2">
        <v>12</v>
      </c>
      <c r="C39" s="37">
        <v>0.51730299999999996</v>
      </c>
      <c r="D39" s="37">
        <v>0.43186799999999997</v>
      </c>
      <c r="E39" s="37">
        <v>0.43059399999999998</v>
      </c>
      <c r="F39" s="37">
        <v>0.43228</v>
      </c>
      <c r="G39" s="37">
        <v>0.43085800000000002</v>
      </c>
      <c r="H39" s="37">
        <v>0.450073</v>
      </c>
      <c r="I39" s="37">
        <v>0.44448100000000001</v>
      </c>
      <c r="J39" s="37">
        <v>0.45120700000000002</v>
      </c>
      <c r="K39" s="37">
        <v>0.443768</v>
      </c>
      <c r="L39" s="37">
        <v>0.45161699999999999</v>
      </c>
      <c r="M39" s="37">
        <v>0.44534200000000002</v>
      </c>
      <c r="N39" s="37">
        <v>0.44784000000000002</v>
      </c>
      <c r="O39" s="37">
        <v>0.45063599999999998</v>
      </c>
      <c r="P39" s="37">
        <v>0.44525799999999999</v>
      </c>
      <c r="Q39" s="37">
        <v>0.44007600000000002</v>
      </c>
      <c r="S39" s="4">
        <f t="shared" si="7"/>
        <v>0.50500300356611783</v>
      </c>
      <c r="T39" s="4">
        <f t="shared" si="7"/>
        <v>0.43796901247764269</v>
      </c>
      <c r="U39" s="4">
        <f t="shared" si="7"/>
        <v>0.43955896883310897</v>
      </c>
      <c r="V39" s="4">
        <f t="shared" si="7"/>
        <v>0.43704950396200404</v>
      </c>
      <c r="W39" s="4">
        <f t="shared" si="7"/>
        <v>0.44028345115510303</v>
      </c>
      <c r="X39" s="4">
        <f t="shared" si="7"/>
        <v>0.45138956248252088</v>
      </c>
      <c r="Y39" s="4">
        <f t="shared" si="7"/>
        <v>0.45132682956855702</v>
      </c>
      <c r="Z39" s="4">
        <f t="shared" si="7"/>
        <v>0.44950748331490809</v>
      </c>
      <c r="AA39" s="4">
        <f t="shared" si="7"/>
        <v>0.45741306971598356</v>
      </c>
      <c r="AB39" s="4">
        <f t="shared" si="7"/>
        <v>0.44920582744441095</v>
      </c>
      <c r="AC39" s="4">
        <f t="shared" si="7"/>
        <v>0.44872459582561308</v>
      </c>
      <c r="AD39" s="4">
        <f t="shared" si="7"/>
        <v>0.44901252987372636</v>
      </c>
      <c r="AE39" s="4">
        <f t="shared" si="7"/>
        <v>0.44695091631740452</v>
      </c>
      <c r="AF39" s="4">
        <f t="shared" si="7"/>
        <v>0.44690674886261444</v>
      </c>
      <c r="AG39" s="4">
        <f t="shared" si="7"/>
        <v>0.44515038137104496</v>
      </c>
      <c r="AI39" s="4">
        <f t="shared" si="8"/>
        <v>1.2299996433882132E-2</v>
      </c>
      <c r="AJ39" s="4">
        <f t="shared" si="8"/>
        <v>-6.1010124776427199E-3</v>
      </c>
      <c r="AK39" s="4">
        <f t="shared" si="8"/>
        <v>-8.9649688331089883E-3</v>
      </c>
      <c r="AL39" s="4">
        <f t="shared" si="8"/>
        <v>-4.7695039620040403E-3</v>
      </c>
      <c r="AM39" s="4">
        <f t="shared" si="8"/>
        <v>-9.4254511551030151E-3</v>
      </c>
      <c r="AN39" s="4">
        <f t="shared" si="8"/>
        <v>-1.3165624825208777E-3</v>
      </c>
      <c r="AO39" s="4">
        <f t="shared" si="8"/>
        <v>-6.8458295685570048E-3</v>
      </c>
      <c r="AP39" s="4">
        <f t="shared" si="8"/>
        <v>1.6995166850919396E-3</v>
      </c>
      <c r="AQ39" s="4">
        <f t="shared" si="8"/>
        <v>-1.364506971598356E-2</v>
      </c>
      <c r="AR39" s="4">
        <f t="shared" si="8"/>
        <v>2.4111725555890362E-3</v>
      </c>
      <c r="AS39" s="4">
        <f t="shared" si="8"/>
        <v>-3.3825958256130662E-3</v>
      </c>
      <c r="AT39" s="4">
        <f t="shared" si="8"/>
        <v>-1.1725298737263468E-3</v>
      </c>
      <c r="AU39" s="4">
        <f t="shared" si="8"/>
        <v>3.685083682595458E-3</v>
      </c>
      <c r="AV39" s="4">
        <f t="shared" si="8"/>
        <v>-1.6487488626144575E-3</v>
      </c>
      <c r="AW39" s="4">
        <f t="shared" si="8"/>
        <v>-5.0743813710449337E-3</v>
      </c>
      <c r="AY39" s="2">
        <f t="shared" si="51"/>
        <v>0.45807386857752896</v>
      </c>
      <c r="AZ39" s="2">
        <f t="shared" si="9"/>
        <v>0.43795162107760049</v>
      </c>
      <c r="BA39" s="2">
        <f t="shared" si="9"/>
        <v>0.4395512771554928</v>
      </c>
      <c r="BB39" s="2">
        <f t="shared" si="9"/>
        <v>0.43702757116073176</v>
      </c>
      <c r="BC39" s="2">
        <f t="shared" si="9"/>
        <v>0.44025347035559542</v>
      </c>
      <c r="BD39" s="2">
        <f t="shared" si="9"/>
        <v>0.45136552378518779</v>
      </c>
      <c r="BE39" s="2">
        <f t="shared" si="9"/>
        <v>0.4509899893389161</v>
      </c>
      <c r="BF39" s="2">
        <f t="shared" si="9"/>
        <v>0.44936191911997997</v>
      </c>
      <c r="BG39" s="2">
        <f t="shared" si="9"/>
        <v>0.45733846795554123</v>
      </c>
      <c r="BH39" s="2">
        <f t="shared" si="9"/>
        <v>0.44913029623726369</v>
      </c>
      <c r="BI39" s="2">
        <f t="shared" si="9"/>
        <v>0.44869949879008342</v>
      </c>
      <c r="BJ39" s="2">
        <f t="shared" si="9"/>
        <v>0.44898140961983568</v>
      </c>
      <c r="BK39" s="2">
        <f t="shared" si="9"/>
        <v>0.44693168542248546</v>
      </c>
      <c r="BL39" s="2">
        <f t="shared" si="9"/>
        <v>0.44690366751385163</v>
      </c>
      <c r="BM39" s="2">
        <f t="shared" si="9"/>
        <v>0.44515033817066285</v>
      </c>
      <c r="BO39" s="2" t="str">
        <f t="shared" si="10"/>
        <v/>
      </c>
      <c r="BP39" s="2">
        <f t="shared" si="11"/>
        <v>0.43186799999999997</v>
      </c>
      <c r="BQ39" s="2">
        <f t="shared" si="12"/>
        <v>0.43059399999999998</v>
      </c>
      <c r="BR39" s="2">
        <f t="shared" si="13"/>
        <v>0.43228</v>
      </c>
      <c r="BS39" s="2">
        <f t="shared" si="14"/>
        <v>0.43085800000000002</v>
      </c>
      <c r="BT39" s="2">
        <f t="shared" si="15"/>
        <v>0.450073</v>
      </c>
      <c r="BU39" s="2">
        <f t="shared" si="16"/>
        <v>0.44448100000000001</v>
      </c>
      <c r="BV39" s="2">
        <f t="shared" si="17"/>
        <v>0.45120700000000002</v>
      </c>
      <c r="BW39" s="2">
        <f t="shared" si="18"/>
        <v>0.443768</v>
      </c>
      <c r="BX39" s="2">
        <f t="shared" si="19"/>
        <v>0.45161699999999999</v>
      </c>
      <c r="BY39" s="2">
        <f t="shared" si="20"/>
        <v>0.44534200000000002</v>
      </c>
      <c r="BZ39" s="2">
        <f t="shared" si="21"/>
        <v>0.44784000000000002</v>
      </c>
      <c r="CA39" s="2">
        <f t="shared" si="22"/>
        <v>0.45063599999999998</v>
      </c>
      <c r="CB39" s="2">
        <f t="shared" si="23"/>
        <v>0.44525799999999999</v>
      </c>
      <c r="CC39" s="2">
        <f t="shared" si="24"/>
        <v>0.44007600000000002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0.48755316666666682</v>
      </c>
      <c r="DL39" s="2">
        <f t="shared" si="41"/>
        <v>0.43711071132697943</v>
      </c>
      <c r="DM39" s="2">
        <f t="shared" si="41"/>
        <v>0.43925844018334598</v>
      </c>
      <c r="DN39" s="2">
        <f t="shared" si="41"/>
        <v>0.43712695322580652</v>
      </c>
      <c r="DO39" s="2">
        <f t="shared" si="41"/>
        <v>0.43990550738916256</v>
      </c>
      <c r="DP39" s="2">
        <f t="shared" si="41"/>
        <v>0.45260053694581276</v>
      </c>
      <c r="DQ39" s="2">
        <f t="shared" si="41"/>
        <v>0.45418856811594205</v>
      </c>
      <c r="DR39" s="2">
        <f t="shared" si="41"/>
        <v>0.453866087863248</v>
      </c>
      <c r="DS39" s="2">
        <f t="shared" si="41"/>
        <v>0.45614886495726503</v>
      </c>
      <c r="DT39" s="2">
        <f t="shared" si="41"/>
        <v>0.45070430932030936</v>
      </c>
      <c r="DU39" s="2">
        <f t="shared" si="41"/>
        <v>0.44810335960591147</v>
      </c>
      <c r="DV39" s="2">
        <f t="shared" si="41"/>
        <v>0.44877951133004934</v>
      </c>
      <c r="DW39" s="2">
        <f t="shared" si="41"/>
        <v>0.44676423841305157</v>
      </c>
      <c r="DX39" s="2">
        <f t="shared" si="41"/>
        <v>0.44564790196078435</v>
      </c>
      <c r="DY39" s="2">
        <f t="shared" si="41"/>
        <v>0.44350672324929979</v>
      </c>
      <c r="EA39" s="2">
        <f t="shared" si="42"/>
        <v>0.44378591389365346</v>
      </c>
      <c r="EB39" s="2">
        <f t="shared" si="42"/>
        <v>0.44353145313226805</v>
      </c>
      <c r="EC39" s="2">
        <f t="shared" si="42"/>
        <v>0.44176884874632938</v>
      </c>
      <c r="ED39" s="2">
        <f t="shared" si="42"/>
        <v>0.43646046947530792</v>
      </c>
      <c r="EE39" s="2">
        <f t="shared" si="42"/>
        <v>0.44203043123456781</v>
      </c>
      <c r="EF39" s="2">
        <f t="shared" si="42"/>
        <v>0.44564513555300411</v>
      </c>
      <c r="EG39" s="2">
        <f t="shared" si="42"/>
        <v>0.4413533238882511</v>
      </c>
      <c r="EH39" s="2">
        <f t="shared" si="42"/>
        <v>0.4334825379492297</v>
      </c>
      <c r="EI39" s="2">
        <f t="shared" si="42"/>
        <v>0.46189307265538787</v>
      </c>
      <c r="EJ39" s="2">
        <f t="shared" si="42"/>
        <v>0.44295318202831996</v>
      </c>
      <c r="EK39" s="2">
        <f t="shared" si="42"/>
        <v>0.45151443442482558</v>
      </c>
      <c r="EL39" s="2">
        <f t="shared" si="42"/>
        <v>0.44997878380759931</v>
      </c>
      <c r="EM39" s="2">
        <f t="shared" si="42"/>
        <v>0.44786746545675299</v>
      </c>
      <c r="EN39" s="2">
        <f t="shared" si="42"/>
        <v>0.45541573407868896</v>
      </c>
      <c r="EO39" s="2">
        <f t="shared" si="42"/>
        <v>0.45955140681676354</v>
      </c>
      <c r="EQ39" s="2">
        <f t="shared" si="43"/>
        <v>0.4202320690582575</v>
      </c>
      <c r="ER39" s="2">
        <f t="shared" si="43"/>
        <v>0.43296458955776218</v>
      </c>
      <c r="ES39" s="2">
        <f t="shared" si="43"/>
        <v>0.42680498790259086</v>
      </c>
      <c r="ET39" s="2">
        <f t="shared" si="43"/>
        <v>0.4283257642176424</v>
      </c>
      <c r="EU39" s="2">
        <f t="shared" si="43"/>
        <v>0.43637085662432762</v>
      </c>
      <c r="EV39" s="2">
        <f t="shared" si="43"/>
        <v>0.43638833624025869</v>
      </c>
      <c r="EW39" s="2">
        <f t="shared" si="43"/>
        <v>0.43177031651413522</v>
      </c>
      <c r="EX39" s="2">
        <f t="shared" si="43"/>
        <v>0.43567941226489704</v>
      </c>
      <c r="EY39" s="2">
        <f t="shared" si="43"/>
        <v>0.44676489468282238</v>
      </c>
      <c r="EZ39" s="2">
        <f t="shared" si="43"/>
        <v>0.44055547867184458</v>
      </c>
      <c r="FA39" s="2">
        <f t="shared" si="43"/>
        <v>0.44326286406653925</v>
      </c>
      <c r="FB39" s="2">
        <f t="shared" si="43"/>
        <v>0.44335210195392954</v>
      </c>
      <c r="FC39" s="2">
        <f t="shared" si="43"/>
        <v>0.4398414906478112</v>
      </c>
      <c r="FD39" s="2">
        <f t="shared" si="43"/>
        <v>0.45101548930520208</v>
      </c>
      <c r="FE39" s="2">
        <f t="shared" si="43"/>
        <v>0.46067757125084163</v>
      </c>
      <c r="FG39" s="2">
        <f t="shared" si="44"/>
        <v>0.67352578411056918</v>
      </c>
      <c r="FH39" s="2">
        <f t="shared" si="44"/>
        <v>0.13097515209089125</v>
      </c>
      <c r="FI39" s="2">
        <f t="shared" si="44"/>
        <v>0.11667274197459616</v>
      </c>
      <c r="FJ39" s="2">
        <f t="shared" si="44"/>
        <v>0.14903958034326245</v>
      </c>
      <c r="FK39" s="2">
        <f t="shared" si="44"/>
        <v>0.1637714787669117</v>
      </c>
      <c r="FL39" s="2">
        <f t="shared" si="44"/>
        <v>0.17755229605336303</v>
      </c>
      <c r="FM39" s="2">
        <f t="shared" si="44"/>
        <v>0.24919437090222257</v>
      </c>
      <c r="FN39" s="2">
        <f t="shared" si="44"/>
        <v>0.2209720207374952</v>
      </c>
      <c r="FO39" s="2">
        <f t="shared" si="44"/>
        <v>0.20712846220107145</v>
      </c>
      <c r="FP39" s="2">
        <f t="shared" si="44"/>
        <v>0.20306620730098032</v>
      </c>
      <c r="FQ39" s="2">
        <f t="shared" si="44"/>
        <v>0.17478101105847865</v>
      </c>
      <c r="FR39" s="2">
        <f t="shared" si="44"/>
        <v>0.16837941876080312</v>
      </c>
      <c r="FS39" s="2">
        <f t="shared" si="44"/>
        <v>0.15181048908790146</v>
      </c>
      <c r="FT39" s="2">
        <f t="shared" si="44"/>
        <v>0.12856255732080515</v>
      </c>
      <c r="FU39" s="2">
        <f t="shared" si="44"/>
        <v>0.10243970355737791</v>
      </c>
      <c r="FW39" s="2">
        <f t="shared" si="53"/>
        <v>3.9265216994673929E-5</v>
      </c>
      <c r="FX39" s="2">
        <f t="shared" si="45"/>
        <v>4.5315114203857617E-6</v>
      </c>
      <c r="FY39" s="2">
        <f t="shared" si="45"/>
        <v>3.9614357270490106E-6</v>
      </c>
      <c r="FZ39" s="2">
        <f t="shared" si="45"/>
        <v>6.0981428631023219E-6</v>
      </c>
      <c r="GA39" s="2">
        <f t="shared" si="45"/>
        <v>6.8828487917205396E-6</v>
      </c>
      <c r="GB39" s="2">
        <f t="shared" si="45"/>
        <v>7.0946076260839597E-6</v>
      </c>
      <c r="GC39" s="2">
        <f t="shared" si="45"/>
        <v>1.1287305319775798E-5</v>
      </c>
      <c r="GD39" s="2">
        <f t="shared" si="45"/>
        <v>1.1594216408247211E-5</v>
      </c>
      <c r="GE39" s="2">
        <f t="shared" si="45"/>
        <v>1.2288908808109356E-5</v>
      </c>
      <c r="GF39" s="2">
        <f t="shared" si="45"/>
        <v>8.7840533815250178E-6</v>
      </c>
      <c r="GG39" s="2">
        <f t="shared" si="45"/>
        <v>6.2923142744165892E-6</v>
      </c>
      <c r="GH39" s="2">
        <f t="shared" si="45"/>
        <v>5.2081750816926096E-6</v>
      </c>
      <c r="GI39" s="2">
        <f t="shared" si="45"/>
        <v>4.2895282197706926E-6</v>
      </c>
      <c r="GJ39" s="2">
        <f t="shared" si="45"/>
        <v>2.7097335387245719E-6</v>
      </c>
      <c r="GK39" s="2">
        <f t="shared" si="45"/>
        <v>2.0361503810221101E-6</v>
      </c>
      <c r="GM39" s="82">
        <f t="shared" si="54"/>
        <v>4.8172520026535909E-2</v>
      </c>
      <c r="GN39" s="82">
        <f t="shared" si="46"/>
        <v>5.7797156870292063E-6</v>
      </c>
      <c r="GO39" s="82">
        <f t="shared" si="46"/>
        <v>2.4969199228579383E-6</v>
      </c>
      <c r="GP39" s="82">
        <f t="shared" si="46"/>
        <v>7.163280809392287E-6</v>
      </c>
      <c r="GQ39" s="82">
        <f t="shared" si="46"/>
        <v>1.0255668228765681E-5</v>
      </c>
      <c r="GR39" s="82">
        <f t="shared" si="46"/>
        <v>8.2657572050932552E-6</v>
      </c>
      <c r="GS39" s="82">
        <f t="shared" si="46"/>
        <v>1.371282944921656E-4</v>
      </c>
      <c r="GT39" s="82">
        <f t="shared" si="46"/>
        <v>5.705589988886077E-5</v>
      </c>
      <c r="GU39" s="82">
        <f t="shared" si="46"/>
        <v>2.8356426962915487E-5</v>
      </c>
      <c r="GV39" s="82">
        <f t="shared" si="46"/>
        <v>2.8412857101087927E-5</v>
      </c>
      <c r="GW39" s="82">
        <f t="shared" si="46"/>
        <v>8.9611560653219861E-6</v>
      </c>
      <c r="GX39" s="82">
        <f t="shared" si="46"/>
        <v>1.1641064963646422E-5</v>
      </c>
      <c r="GY39" s="82">
        <f t="shared" si="46"/>
        <v>6.6356677037963059E-6</v>
      </c>
      <c r="GZ39" s="82">
        <f t="shared" si="46"/>
        <v>1.051745445220502E-6</v>
      </c>
      <c r="HA39" s="82">
        <f t="shared" si="46"/>
        <v>1.841629929537819E-8</v>
      </c>
      <c r="HC39" s="82">
        <f t="shared" si="58"/>
        <v>8.2058762052900651E-10</v>
      </c>
      <c r="HD39" s="82">
        <f t="shared" si="47"/>
        <v>6.5667803075239941E-18</v>
      </c>
      <c r="HE39" s="82">
        <f t="shared" si="47"/>
        <v>2.1592579150320514E-18</v>
      </c>
      <c r="HF39" s="82">
        <f t="shared" si="47"/>
        <v>2.4727497927790212E-18</v>
      </c>
      <c r="HG39" s="82">
        <f t="shared" si="47"/>
        <v>4.8126612589477479E-18</v>
      </c>
      <c r="HH39" s="82">
        <f t="shared" si="47"/>
        <v>3.99630554973064E-17</v>
      </c>
      <c r="HI39" s="82">
        <f t="shared" si="47"/>
        <v>3.1809006244831348E-16</v>
      </c>
      <c r="HJ39" s="82">
        <f t="shared" si="47"/>
        <v>3.3108351119999298E-16</v>
      </c>
      <c r="HK39" s="82">
        <f t="shared" si="47"/>
        <v>3.2559253847079705E-17</v>
      </c>
      <c r="HL39" s="82">
        <f t="shared" si="47"/>
        <v>4.0306705923392015E-17</v>
      </c>
      <c r="HM39" s="82">
        <f t="shared" si="47"/>
        <v>6.3690904590701196E-19</v>
      </c>
      <c r="HN39" s="82">
        <f t="shared" si="47"/>
        <v>2.4914534740543779E-17</v>
      </c>
      <c r="HO39" s="82">
        <f t="shared" si="47"/>
        <v>5.5386030359437561E-18</v>
      </c>
      <c r="HP39" s="82">
        <f t="shared" si="47"/>
        <v>1.1646169753053582E-22</v>
      </c>
      <c r="HQ39" s="82">
        <f t="shared" si="47"/>
        <v>1.0911979502749288E-27</v>
      </c>
      <c r="HS39" s="82">
        <f t="shared" si="55"/>
        <v>3.1550036629198529E-29</v>
      </c>
      <c r="HT39" s="82">
        <f t="shared" si="48"/>
        <v>9.1966637520974406E-55</v>
      </c>
      <c r="HU39" s="82">
        <f t="shared" si="48"/>
        <v>1.6732297857941082E-56</v>
      </c>
      <c r="HV39" s="82">
        <f t="shared" si="48"/>
        <v>8.5384871048200602E-60</v>
      </c>
      <c r="HW39" s="82">
        <f t="shared" si="48"/>
        <v>4.7562479528739756E-60</v>
      </c>
      <c r="HX39" s="82">
        <f t="shared" si="48"/>
        <v>3.2610657339370917E-61</v>
      </c>
      <c r="HY39" s="82">
        <f t="shared" si="48"/>
        <v>3.2778119091359229E-59</v>
      </c>
      <c r="HZ39" s="82">
        <f t="shared" si="48"/>
        <v>1.361414731784785E-56</v>
      </c>
      <c r="IA39" s="82">
        <f t="shared" si="48"/>
        <v>1.269221193633978E-60</v>
      </c>
      <c r="IB39" s="82">
        <f t="shared" si="48"/>
        <v>4.9374609027885061E-61</v>
      </c>
      <c r="IC39" s="82">
        <f t="shared" si="48"/>
        <v>1.8365975986937393E-67</v>
      </c>
      <c r="ID39" s="82">
        <f t="shared" si="48"/>
        <v>1.5373796312151552E-59</v>
      </c>
      <c r="IE39" s="82">
        <f t="shared" si="48"/>
        <v>2.0245381201935711E-60</v>
      </c>
      <c r="IF39" s="82">
        <f t="shared" si="48"/>
        <v>5.1211387636291019E-46</v>
      </c>
      <c r="IG39" s="82">
        <f t="shared" si="48"/>
        <v>8.6424738665174455E-35</v>
      </c>
      <c r="II39" s="82">
        <f t="shared" si="56"/>
        <v>1.5570440864520884E-119</v>
      </c>
      <c r="IJ39" s="82">
        <f t="shared" si="49"/>
        <v>1.3288138130103166E-201</v>
      </c>
      <c r="IK39" s="82">
        <f t="shared" si="49"/>
        <v>7.0929605057775991E-210</v>
      </c>
      <c r="IL39" s="82">
        <f t="shared" si="49"/>
        <v>4.5378144054395059E-226</v>
      </c>
      <c r="IM39" s="82">
        <f t="shared" si="49"/>
        <v>3.6294932304436483E-229</v>
      </c>
      <c r="IN39" s="82">
        <f t="shared" si="49"/>
        <v>3.09909871655087E-239</v>
      </c>
      <c r="IO39" s="82">
        <f t="shared" si="49"/>
        <v>3.4333186966619073E-233</v>
      </c>
      <c r="IP39" s="82">
        <f t="shared" si="49"/>
        <v>9.7055725759366377E-223</v>
      </c>
      <c r="IQ39" s="82">
        <f t="shared" si="49"/>
        <v>1.2876350997636171E-235</v>
      </c>
      <c r="IR39" s="82">
        <f t="shared" si="49"/>
        <v>1.2802544402901218E-239</v>
      </c>
      <c r="IS39" s="82">
        <f t="shared" si="49"/>
        <v>5.7817228191691272E-264</v>
      </c>
      <c r="IT39" s="82">
        <f t="shared" si="49"/>
        <v>2.921508252026491E-229</v>
      </c>
      <c r="IU39" s="82">
        <f t="shared" si="49"/>
        <v>1.1411060305038898E-230</v>
      </c>
      <c r="IV39" s="82">
        <f t="shared" si="49"/>
        <v>4.0816535172320766E-115</v>
      </c>
      <c r="IW39" s="82">
        <f t="shared" si="49"/>
        <v>2.4456041392807794E-75</v>
      </c>
      <c r="IY39" s="82">
        <f t="shared" si="57"/>
        <v>4.8172520847123527E-2</v>
      </c>
      <c r="IZ39" s="82">
        <f t="shared" si="50"/>
        <v>5.7797156870357733E-6</v>
      </c>
      <c r="JA39" s="82">
        <f t="shared" si="50"/>
        <v>2.4969199228600974E-6</v>
      </c>
      <c r="JB39" s="82">
        <f t="shared" si="50"/>
        <v>7.1632808093947595E-6</v>
      </c>
      <c r="JC39" s="82">
        <f t="shared" si="50"/>
        <v>1.0255668228770494E-5</v>
      </c>
      <c r="JD39" s="82">
        <f t="shared" si="50"/>
        <v>8.2657572051332182E-6</v>
      </c>
      <c r="JE39" s="82">
        <f t="shared" si="50"/>
        <v>1.3712829449248368E-4</v>
      </c>
      <c r="JF39" s="82">
        <f t="shared" si="50"/>
        <v>5.7055899889191852E-5</v>
      </c>
      <c r="JG39" s="82">
        <f t="shared" si="50"/>
        <v>2.8356426962948047E-5</v>
      </c>
      <c r="JH39" s="82">
        <f t="shared" si="50"/>
        <v>2.8412857101128232E-5</v>
      </c>
      <c r="JI39" s="82">
        <f t="shared" si="50"/>
        <v>8.961156065322623E-6</v>
      </c>
      <c r="JJ39" s="82">
        <f t="shared" si="50"/>
        <v>1.1641064963671337E-5</v>
      </c>
      <c r="JK39" s="82">
        <f t="shared" si="50"/>
        <v>6.6356677038018447E-6</v>
      </c>
      <c r="JL39" s="82">
        <f t="shared" si="50"/>
        <v>1.0517454452205022E-6</v>
      </c>
      <c r="JM39" s="82">
        <f t="shared" si="50"/>
        <v>1.841629929537819E-8</v>
      </c>
    </row>
    <row r="40" spans="2:273" x14ac:dyDescent="0.25">
      <c r="B40" s="2">
        <v>13</v>
      </c>
      <c r="C40" s="37">
        <v>0.52817499999999995</v>
      </c>
      <c r="D40" s="37">
        <v>0.43865500000000002</v>
      </c>
      <c r="E40" s="37">
        <v>0.43842599999999998</v>
      </c>
      <c r="F40" s="37">
        <v>0.44036999999999998</v>
      </c>
      <c r="G40" s="37">
        <v>0.438803</v>
      </c>
      <c r="H40" s="37">
        <v>0.456868</v>
      </c>
      <c r="I40" s="37">
        <v>0.450096</v>
      </c>
      <c r="J40" s="37">
        <v>0.44931100000000002</v>
      </c>
      <c r="K40" s="37">
        <v>0.45269300000000001</v>
      </c>
      <c r="L40" s="37">
        <v>0.45421099999999998</v>
      </c>
      <c r="M40" s="37">
        <v>0.45069500000000001</v>
      </c>
      <c r="N40" s="37">
        <v>0.44678699999999999</v>
      </c>
      <c r="O40" s="37">
        <v>0.44303199999999998</v>
      </c>
      <c r="P40" s="37">
        <v>0.43920999999999999</v>
      </c>
      <c r="Q40" s="37">
        <v>0.44947700000000002</v>
      </c>
      <c r="S40" s="4">
        <f t="shared" si="7"/>
        <v>0.51103175149782365</v>
      </c>
      <c r="T40" s="4">
        <f t="shared" si="7"/>
        <v>0.43886199058163539</v>
      </c>
      <c r="U40" s="4">
        <f t="shared" si="7"/>
        <v>0.44021555372641058</v>
      </c>
      <c r="V40" s="4">
        <f t="shared" si="7"/>
        <v>0.43784455721996002</v>
      </c>
      <c r="W40" s="4">
        <f t="shared" si="7"/>
        <v>0.44104105154325807</v>
      </c>
      <c r="X40" s="4">
        <f t="shared" si="7"/>
        <v>0.45205208020724674</v>
      </c>
      <c r="Y40" s="4">
        <f t="shared" si="7"/>
        <v>0.45209694832532377</v>
      </c>
      <c r="Z40" s="4">
        <f t="shared" si="7"/>
        <v>0.45034189875725994</v>
      </c>
      <c r="AA40" s="4">
        <f t="shared" si="7"/>
        <v>0.45841574849750338</v>
      </c>
      <c r="AB40" s="4">
        <f t="shared" si="7"/>
        <v>0.44994509535197263</v>
      </c>
      <c r="AC40" s="4">
        <f t="shared" si="7"/>
        <v>0.44961547640809657</v>
      </c>
      <c r="AD40" s="4">
        <f t="shared" si="7"/>
        <v>0.44987075353746436</v>
      </c>
      <c r="AE40" s="4">
        <f t="shared" si="7"/>
        <v>0.4479199482422504</v>
      </c>
      <c r="AF40" s="4">
        <f t="shared" si="7"/>
        <v>0.44774235766227249</v>
      </c>
      <c r="AG40" s="4">
        <f t="shared" si="7"/>
        <v>0.44574158686268822</v>
      </c>
      <c r="AI40" s="4">
        <f t="shared" si="8"/>
        <v>1.71432485021763E-2</v>
      </c>
      <c r="AJ40" s="4">
        <f t="shared" si="8"/>
        <v>-2.0699058163536899E-4</v>
      </c>
      <c r="AK40" s="4">
        <f t="shared" si="8"/>
        <v>-1.7895537264105976E-3</v>
      </c>
      <c r="AL40" s="4">
        <f t="shared" si="8"/>
        <v>2.5254427800399659E-3</v>
      </c>
      <c r="AM40" s="4">
        <f t="shared" si="8"/>
        <v>-2.2380515432580683E-3</v>
      </c>
      <c r="AN40" s="4">
        <f t="shared" si="8"/>
        <v>4.8159197927532538E-3</v>
      </c>
      <c r="AO40" s="4">
        <f t="shared" si="8"/>
        <v>-2.0009483253237703E-3</v>
      </c>
      <c r="AP40" s="4">
        <f t="shared" si="8"/>
        <v>-1.0308987572599237E-3</v>
      </c>
      <c r="AQ40" s="4">
        <f t="shared" si="8"/>
        <v>-5.7227484975033716E-3</v>
      </c>
      <c r="AR40" s="4">
        <f t="shared" si="8"/>
        <v>4.265904648027341E-3</v>
      </c>
      <c r="AS40" s="4">
        <f t="shared" si="8"/>
        <v>1.0795235919034418E-3</v>
      </c>
      <c r="AT40" s="4">
        <f t="shared" si="8"/>
        <v>-3.0837535374643732E-3</v>
      </c>
      <c r="AU40" s="4">
        <f t="shared" si="8"/>
        <v>-4.8879482422504172E-3</v>
      </c>
      <c r="AV40" s="4">
        <f t="shared" si="8"/>
        <v>-8.532357662272505E-3</v>
      </c>
      <c r="AW40" s="4">
        <f t="shared" si="8"/>
        <v>3.7354131373117938E-3</v>
      </c>
      <c r="AY40" s="2">
        <f t="shared" si="51"/>
        <v>0.45761597023031586</v>
      </c>
      <c r="AZ40" s="2">
        <f t="shared" si="9"/>
        <v>0.43883487740821059</v>
      </c>
      <c r="BA40" s="2">
        <f t="shared" si="9"/>
        <v>0.44020327118832703</v>
      </c>
      <c r="BB40" s="2">
        <f t="shared" si="9"/>
        <v>0.43780958988639085</v>
      </c>
      <c r="BC40" s="2">
        <f t="shared" si="9"/>
        <v>0.44099305350150775</v>
      </c>
      <c r="BD40" s="2">
        <f t="shared" si="9"/>
        <v>0.45201174452281556</v>
      </c>
      <c r="BE40" s="2">
        <f t="shared" si="9"/>
        <v>0.45158827522123446</v>
      </c>
      <c r="BF40" s="2">
        <f t="shared" si="9"/>
        <v>0.45011535180219958</v>
      </c>
      <c r="BG40" s="2">
        <f t="shared" si="9"/>
        <v>0.45829546639908036</v>
      </c>
      <c r="BH40" s="2">
        <f t="shared" si="9"/>
        <v>0.44982437692992255</v>
      </c>
      <c r="BI40" s="2">
        <f t="shared" si="9"/>
        <v>0.44957389850416213</v>
      </c>
      <c r="BJ40" s="2">
        <f t="shared" si="9"/>
        <v>0.44982093792352734</v>
      </c>
      <c r="BK40" s="2">
        <f t="shared" si="9"/>
        <v>0.4478889378888346</v>
      </c>
      <c r="BL40" s="2">
        <f t="shared" si="9"/>
        <v>0.44773700086056478</v>
      </c>
      <c r="BM40" s="2">
        <f t="shared" si="9"/>
        <v>0.44574149653342876</v>
      </c>
      <c r="BO40" s="2" t="str">
        <f t="shared" si="10"/>
        <v/>
      </c>
      <c r="BP40" s="2">
        <f t="shared" si="11"/>
        <v>0.43865500000000002</v>
      </c>
      <c r="BQ40" s="2">
        <f t="shared" si="12"/>
        <v>0.43842599999999998</v>
      </c>
      <c r="BR40" s="2">
        <f t="shared" si="13"/>
        <v>0.44036999999999998</v>
      </c>
      <c r="BS40" s="2">
        <f t="shared" si="14"/>
        <v>0.438803</v>
      </c>
      <c r="BT40" s="2">
        <f t="shared" si="15"/>
        <v>0.456868</v>
      </c>
      <c r="BU40" s="2">
        <f t="shared" si="16"/>
        <v>0.450096</v>
      </c>
      <c r="BV40" s="2">
        <f t="shared" si="17"/>
        <v>0.44931100000000002</v>
      </c>
      <c r="BW40" s="2">
        <f t="shared" si="18"/>
        <v>0.45269300000000001</v>
      </c>
      <c r="BX40" s="2">
        <f t="shared" si="19"/>
        <v>0.45421099999999998</v>
      </c>
      <c r="BY40" s="2">
        <f t="shared" si="20"/>
        <v>0.45069500000000001</v>
      </c>
      <c r="BZ40" s="2">
        <f t="shared" si="21"/>
        <v>0.44678699999999999</v>
      </c>
      <c r="CA40" s="2">
        <f t="shared" si="22"/>
        <v>0.44303199999999998</v>
      </c>
      <c r="CB40" s="2">
        <f t="shared" si="23"/>
        <v>0.43920999999999999</v>
      </c>
      <c r="CC40" s="2">
        <f t="shared" si="24"/>
        <v>0.44947700000000002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0.49015266666666679</v>
      </c>
      <c r="DL40" s="2">
        <f t="shared" si="41"/>
        <v>0.43813685630498533</v>
      </c>
      <c r="DM40" s="2">
        <f t="shared" si="41"/>
        <v>0.44004627700534754</v>
      </c>
      <c r="DN40" s="2">
        <f t="shared" si="41"/>
        <v>0.43815050645161296</v>
      </c>
      <c r="DO40" s="2">
        <f t="shared" si="41"/>
        <v>0.44086737438423645</v>
      </c>
      <c r="DP40" s="2">
        <f t="shared" si="41"/>
        <v>0.45363375123152705</v>
      </c>
      <c r="DQ40" s="2">
        <f t="shared" si="41"/>
        <v>0.45548953768115946</v>
      </c>
      <c r="DR40" s="2">
        <f t="shared" si="41"/>
        <v>0.45538468136752147</v>
      </c>
      <c r="DS40" s="2">
        <f t="shared" si="41"/>
        <v>0.4574383658119659</v>
      </c>
      <c r="DT40" s="2">
        <f t="shared" si="41"/>
        <v>0.45185159259259261</v>
      </c>
      <c r="DU40" s="2">
        <f t="shared" si="41"/>
        <v>0.449238800492611</v>
      </c>
      <c r="DV40" s="2">
        <f t="shared" si="41"/>
        <v>0.4498928073891626</v>
      </c>
      <c r="DW40" s="2">
        <f t="shared" si="41"/>
        <v>0.44798200971449764</v>
      </c>
      <c r="DX40" s="2">
        <f t="shared" si="41"/>
        <v>0.44657084313725492</v>
      </c>
      <c r="DY40" s="2">
        <f t="shared" si="41"/>
        <v>0.44406438431372552</v>
      </c>
      <c r="EA40" s="2">
        <f t="shared" si="42"/>
        <v>0.44323379656946821</v>
      </c>
      <c r="EB40" s="2">
        <f t="shared" si="42"/>
        <v>0.44305912605878334</v>
      </c>
      <c r="EC40" s="2">
        <f t="shared" si="42"/>
        <v>0.44128779548226793</v>
      </c>
      <c r="ED40" s="2">
        <f t="shared" si="42"/>
        <v>0.43603468862524403</v>
      </c>
      <c r="EE40" s="2">
        <f t="shared" si="42"/>
        <v>0.44157855358024684</v>
      </c>
      <c r="EF40" s="2">
        <f t="shared" si="42"/>
        <v>0.4451598433371603</v>
      </c>
      <c r="EG40" s="2">
        <f t="shared" si="42"/>
        <v>0.44086872200535787</v>
      </c>
      <c r="EH40" s="2">
        <f t="shared" si="42"/>
        <v>0.43317298384511876</v>
      </c>
      <c r="EI40" s="2">
        <f t="shared" si="42"/>
        <v>0.46128859925008708</v>
      </c>
      <c r="EJ40" s="2">
        <f t="shared" si="42"/>
        <v>0.44256869412935324</v>
      </c>
      <c r="EK40" s="2">
        <f t="shared" si="42"/>
        <v>0.45101713211738259</v>
      </c>
      <c r="EL40" s="2">
        <f t="shared" si="42"/>
        <v>0.44949741549011168</v>
      </c>
      <c r="EM40" s="2">
        <f t="shared" si="42"/>
        <v>0.44741491312745885</v>
      </c>
      <c r="EN40" s="2">
        <f t="shared" si="42"/>
        <v>0.4549461598139759</v>
      </c>
      <c r="EO40" s="2">
        <f t="shared" si="42"/>
        <v>0.45914309874705977</v>
      </c>
      <c r="EQ40" s="2">
        <f t="shared" si="43"/>
        <v>0.41998298732949735</v>
      </c>
      <c r="ER40" s="2">
        <f t="shared" si="43"/>
        <v>0.43261027261757762</v>
      </c>
      <c r="ES40" s="2">
        <f t="shared" si="43"/>
        <v>0.42649108861603641</v>
      </c>
      <c r="ET40" s="2">
        <f t="shared" si="43"/>
        <v>0.4279942791185597</v>
      </c>
      <c r="EU40" s="2">
        <f t="shared" si="43"/>
        <v>0.43598600490774125</v>
      </c>
      <c r="EV40" s="2">
        <f t="shared" si="43"/>
        <v>0.43601583523299581</v>
      </c>
      <c r="EW40" s="2">
        <f t="shared" si="43"/>
        <v>0.43140904432012606</v>
      </c>
      <c r="EX40" s="2">
        <f t="shared" si="43"/>
        <v>0.43534160923528942</v>
      </c>
      <c r="EY40" s="2">
        <f t="shared" si="43"/>
        <v>0.44635409537513321</v>
      </c>
      <c r="EZ40" s="2">
        <f t="shared" si="43"/>
        <v>0.44020116629280609</v>
      </c>
      <c r="FA40" s="2">
        <f t="shared" si="43"/>
        <v>0.44286452759581879</v>
      </c>
      <c r="FB40" s="2">
        <f t="shared" si="43"/>
        <v>0.44294883642630289</v>
      </c>
      <c r="FC40" s="2">
        <f t="shared" si="43"/>
        <v>0.43948195343662272</v>
      </c>
      <c r="FD40" s="2">
        <f t="shared" si="43"/>
        <v>0.4505937799748253</v>
      </c>
      <c r="FE40" s="2">
        <f t="shared" si="43"/>
        <v>0.46025077932100827</v>
      </c>
      <c r="FG40" s="2">
        <f t="shared" si="44"/>
        <v>0.69344584268734699</v>
      </c>
      <c r="FH40" s="2">
        <f t="shared" si="44"/>
        <v>0.14181933444794409</v>
      </c>
      <c r="FI40" s="2">
        <f t="shared" si="44"/>
        <v>0.12650512840797196</v>
      </c>
      <c r="FJ40" s="2">
        <f t="shared" si="44"/>
        <v>0.16110215112225568</v>
      </c>
      <c r="FK40" s="2">
        <f t="shared" si="44"/>
        <v>0.17677868576373024</v>
      </c>
      <c r="FL40" s="2">
        <f t="shared" si="44"/>
        <v>0.19140349375809645</v>
      </c>
      <c r="FM40" s="2">
        <f t="shared" si="44"/>
        <v>0.26682132316666324</v>
      </c>
      <c r="FN40" s="2">
        <f t="shared" si="44"/>
        <v>0.23723342753471027</v>
      </c>
      <c r="FO40" s="2">
        <f t="shared" si="44"/>
        <v>0.2226622972174252</v>
      </c>
      <c r="FP40" s="2">
        <f t="shared" si="44"/>
        <v>0.2183792990754182</v>
      </c>
      <c r="FQ40" s="2">
        <f t="shared" si="44"/>
        <v>0.18846555659757763</v>
      </c>
      <c r="FR40" s="2">
        <f t="shared" si="44"/>
        <v>0.1816730923944459</v>
      </c>
      <c r="FS40" s="2">
        <f t="shared" si="44"/>
        <v>0.16405408906903848</v>
      </c>
      <c r="FT40" s="2">
        <f t="shared" si="44"/>
        <v>0.13923899238114654</v>
      </c>
      <c r="FU40" s="2">
        <f t="shared" si="44"/>
        <v>0.11122365597657283</v>
      </c>
      <c r="FW40" s="2">
        <f t="shared" si="53"/>
        <v>4.305329120540685E-5</v>
      </c>
      <c r="FX40" s="2">
        <f t="shared" si="45"/>
        <v>4.9687012957501261E-6</v>
      </c>
      <c r="FY40" s="2">
        <f t="shared" si="45"/>
        <v>4.3436262400319193E-6</v>
      </c>
      <c r="FZ40" s="2">
        <f t="shared" si="45"/>
        <v>6.6864767524506925E-6</v>
      </c>
      <c r="GA40" s="2">
        <f t="shared" si="45"/>
        <v>7.5468886159996357E-6</v>
      </c>
      <c r="GB40" s="2">
        <f t="shared" si="45"/>
        <v>7.7790772476087422E-6</v>
      </c>
      <c r="GC40" s="2">
        <f t="shared" si="45"/>
        <v>1.2376270698848045E-5</v>
      </c>
      <c r="GD40" s="2">
        <f t="shared" si="45"/>
        <v>1.271279127261908E-5</v>
      </c>
      <c r="GE40" s="2">
        <f t="shared" si="45"/>
        <v>1.3474504586952838E-5</v>
      </c>
      <c r="GF40" s="2">
        <f t="shared" si="45"/>
        <v>9.6315148441837376E-6</v>
      </c>
      <c r="GG40" s="2">
        <f t="shared" si="45"/>
        <v>6.8993812167631564E-6</v>
      </c>
      <c r="GH40" s="2">
        <f t="shared" si="45"/>
        <v>5.710647549312642E-6</v>
      </c>
      <c r="GI40" s="2">
        <f t="shared" si="45"/>
        <v>4.7033722182479447E-6</v>
      </c>
      <c r="GJ40" s="2">
        <f t="shared" si="45"/>
        <v>2.971162965817667E-6</v>
      </c>
      <c r="GK40" s="2">
        <f t="shared" si="45"/>
        <v>2.2325940582794157E-6</v>
      </c>
      <c r="GM40" s="82">
        <f t="shared" si="54"/>
        <v>5.6237444753203199E-2</v>
      </c>
      <c r="GN40" s="82">
        <f t="shared" si="46"/>
        <v>9.1952542395484686E-6</v>
      </c>
      <c r="GO40" s="82">
        <f t="shared" si="46"/>
        <v>4.0674972754006178E-6</v>
      </c>
      <c r="GP40" s="82">
        <f t="shared" si="46"/>
        <v>1.1671449802975479E-5</v>
      </c>
      <c r="GQ40" s="82">
        <f t="shared" si="46"/>
        <v>1.6795506257315174E-5</v>
      </c>
      <c r="GR40" s="82">
        <f t="shared" si="46"/>
        <v>1.4213603604314386E-5</v>
      </c>
      <c r="GS40" s="82">
        <f t="shared" si="46"/>
        <v>2.1254500400918276E-4</v>
      </c>
      <c r="GT40" s="82">
        <f t="shared" si="46"/>
        <v>9.1074130511995324E-5</v>
      </c>
      <c r="GU40" s="82">
        <f t="shared" si="46"/>
        <v>4.6897166473590625E-5</v>
      </c>
      <c r="GV40" s="82">
        <f t="shared" si="46"/>
        <v>4.6558574467766797E-5</v>
      </c>
      <c r="GW40" s="82">
        <f t="shared" si="46"/>
        <v>1.5207425202136159E-5</v>
      </c>
      <c r="GX40" s="82">
        <f t="shared" si="46"/>
        <v>1.9066823825283758E-5</v>
      </c>
      <c r="GY40" s="82">
        <f t="shared" si="46"/>
        <v>1.0939703325378172E-5</v>
      </c>
      <c r="GZ40" s="82">
        <f t="shared" si="46"/>
        <v>1.8691944499977922E-6</v>
      </c>
      <c r="HA40" s="82">
        <f t="shared" si="46"/>
        <v>3.9384402219818211E-8</v>
      </c>
      <c r="HC40" s="82">
        <f t="shared" si="58"/>
        <v>1.6743701052939215E-9</v>
      </c>
      <c r="HD40" s="82">
        <f t="shared" si="47"/>
        <v>1.9054393982661419E-17</v>
      </c>
      <c r="HE40" s="82">
        <f t="shared" si="47"/>
        <v>6.4273069849600095E-18</v>
      </c>
      <c r="HF40" s="82">
        <f t="shared" si="47"/>
        <v>7.9716099256963082E-18</v>
      </c>
      <c r="HG40" s="82">
        <f t="shared" si="47"/>
        <v>1.5667609700013796E-17</v>
      </c>
      <c r="HH40" s="82">
        <f t="shared" si="47"/>
        <v>1.2947386937811455E-16</v>
      </c>
      <c r="HI40" s="82">
        <f t="shared" si="47"/>
        <v>1.0276883842464631E-15</v>
      </c>
      <c r="HJ40" s="82">
        <f t="shared" si="47"/>
        <v>1.0436888214050094E-15</v>
      </c>
      <c r="HK40" s="82">
        <f t="shared" si="47"/>
        <v>1.1097220745645916E-16</v>
      </c>
      <c r="HL40" s="82">
        <f t="shared" si="47"/>
        <v>1.3351997880318057E-16</v>
      </c>
      <c r="HM40" s="82">
        <f t="shared" si="47"/>
        <v>2.3136464485991898E-18</v>
      </c>
      <c r="HN40" s="82">
        <f t="shared" si="47"/>
        <v>7.7045250110879387E-17</v>
      </c>
      <c r="HO40" s="82">
        <f t="shared" si="47"/>
        <v>1.7269017963006762E-17</v>
      </c>
      <c r="HP40" s="82">
        <f t="shared" si="47"/>
        <v>4.9131903989999587E-22</v>
      </c>
      <c r="HQ40" s="82">
        <f t="shared" si="47"/>
        <v>6.4864185333273108E-27</v>
      </c>
      <c r="HS40" s="82">
        <f t="shared" si="55"/>
        <v>1.4491369054885257E-28</v>
      </c>
      <c r="HT40" s="82">
        <f t="shared" si="48"/>
        <v>8.8976070509260402E-54</v>
      </c>
      <c r="HU40" s="82">
        <f t="shared" si="48"/>
        <v>1.7166005495802215E-55</v>
      </c>
      <c r="HV40" s="82">
        <f t="shared" si="48"/>
        <v>1.123692804215627E-58</v>
      </c>
      <c r="HW40" s="82">
        <f t="shared" si="48"/>
        <v>6.5782757792639586E-59</v>
      </c>
      <c r="HX40" s="82">
        <f t="shared" si="48"/>
        <v>4.9392866939113143E-60</v>
      </c>
      <c r="HY40" s="82">
        <f t="shared" si="48"/>
        <v>5.0992606372175256E-58</v>
      </c>
      <c r="HZ40" s="82">
        <f t="shared" si="48"/>
        <v>1.8821158640949632E-55</v>
      </c>
      <c r="IA40" s="82">
        <f t="shared" si="48"/>
        <v>2.1152298894009478E-59</v>
      </c>
      <c r="IB40" s="82">
        <f t="shared" si="48"/>
        <v>7.8433101658413864E-60</v>
      </c>
      <c r="IC40" s="82">
        <f t="shared" si="48"/>
        <v>3.5854170174749441E-66</v>
      </c>
      <c r="ID40" s="82">
        <f t="shared" si="48"/>
        <v>1.9813526529827092E-58</v>
      </c>
      <c r="IE40" s="82">
        <f t="shared" si="48"/>
        <v>2.5753242719569666E-59</v>
      </c>
      <c r="IF40" s="82">
        <f t="shared" si="48"/>
        <v>3.3227061280279549E-45</v>
      </c>
      <c r="IG40" s="82">
        <f t="shared" si="48"/>
        <v>3.4094221712487738E-34</v>
      </c>
      <c r="II40" s="82">
        <f t="shared" si="56"/>
        <v>2.0757839408566591E-117</v>
      </c>
      <c r="IJ40" s="82">
        <f t="shared" si="49"/>
        <v>1.2565294051389153E-198</v>
      </c>
      <c r="IK40" s="82">
        <f t="shared" si="49"/>
        <v>8.2493023963527119E-207</v>
      </c>
      <c r="IL40" s="82">
        <f t="shared" si="49"/>
        <v>1.2005420881237556E-222</v>
      </c>
      <c r="IM40" s="82">
        <f t="shared" si="49"/>
        <v>1.1610705755478455E-225</v>
      </c>
      <c r="IN40" s="82">
        <f t="shared" si="49"/>
        <v>1.4482797474436104E-235</v>
      </c>
      <c r="IO40" s="82">
        <f t="shared" si="49"/>
        <v>1.8073809195121776E-229</v>
      </c>
      <c r="IP40" s="82">
        <f t="shared" si="49"/>
        <v>3.5363567020831E-219</v>
      </c>
      <c r="IQ40" s="82">
        <f t="shared" si="49"/>
        <v>7.9126287541379997E-232</v>
      </c>
      <c r="IR40" s="82">
        <f t="shared" si="49"/>
        <v>7.0797441977144716E-236</v>
      </c>
      <c r="IS40" s="82">
        <f t="shared" si="49"/>
        <v>5.937659240559316E-260</v>
      </c>
      <c r="IT40" s="82">
        <f t="shared" si="49"/>
        <v>7.7985968223387194E-226</v>
      </c>
      <c r="IU40" s="82">
        <f t="shared" si="49"/>
        <v>2.8250719473751168E-227</v>
      </c>
      <c r="IV40" s="82">
        <f t="shared" si="49"/>
        <v>1.7021024784270177E-113</v>
      </c>
      <c r="IW40" s="82">
        <f t="shared" si="49"/>
        <v>2.6148705124839389E-74</v>
      </c>
      <c r="IY40" s="82">
        <f t="shared" si="57"/>
        <v>5.6237446427573307E-2</v>
      </c>
      <c r="IZ40" s="82">
        <f t="shared" si="50"/>
        <v>9.1952542395675235E-6</v>
      </c>
      <c r="JA40" s="82">
        <f t="shared" si="50"/>
        <v>4.0674972754070451E-6</v>
      </c>
      <c r="JB40" s="82">
        <f t="shared" si="50"/>
        <v>1.1671449802983452E-5</v>
      </c>
      <c r="JC40" s="82">
        <f t="shared" si="50"/>
        <v>1.6795506257330841E-5</v>
      </c>
      <c r="JD40" s="82">
        <f t="shared" si="50"/>
        <v>1.421360360444386E-5</v>
      </c>
      <c r="JE40" s="82">
        <f t="shared" si="50"/>
        <v>2.1254500401021045E-4</v>
      </c>
      <c r="JF40" s="82">
        <f t="shared" si="50"/>
        <v>9.1074130513039018E-5</v>
      </c>
      <c r="JG40" s="82">
        <f t="shared" si="50"/>
        <v>4.6897166473701599E-5</v>
      </c>
      <c r="JH40" s="82">
        <f t="shared" si="50"/>
        <v>4.6558574467900316E-5</v>
      </c>
      <c r="JI40" s="82">
        <f t="shared" si="50"/>
        <v>1.5207425202138473E-5</v>
      </c>
      <c r="JJ40" s="82">
        <f t="shared" si="50"/>
        <v>1.9066823825360804E-5</v>
      </c>
      <c r="JK40" s="82">
        <f t="shared" si="50"/>
        <v>1.0939703325395441E-5</v>
      </c>
      <c r="JL40" s="82">
        <f t="shared" si="50"/>
        <v>1.8691944499977927E-6</v>
      </c>
      <c r="JM40" s="82">
        <f t="shared" si="50"/>
        <v>3.9384402219818211E-8</v>
      </c>
    </row>
    <row r="41" spans="2:273" x14ac:dyDescent="0.25">
      <c r="B41" s="2">
        <v>14</v>
      </c>
      <c r="C41" s="37">
        <v>0.52691900000000003</v>
      </c>
      <c r="D41" s="37">
        <v>0.440996</v>
      </c>
      <c r="E41" s="37">
        <v>0.43571500000000002</v>
      </c>
      <c r="F41" s="37">
        <v>0.442243</v>
      </c>
      <c r="G41" s="37">
        <v>0.44502000000000003</v>
      </c>
      <c r="H41" s="37">
        <v>0.44965300000000002</v>
      </c>
      <c r="I41" s="37">
        <v>0.45142100000000002</v>
      </c>
      <c r="J41" s="37">
        <v>0.45182</v>
      </c>
      <c r="K41" s="37">
        <v>0.45470500000000003</v>
      </c>
      <c r="L41" s="37">
        <v>0.45211400000000002</v>
      </c>
      <c r="M41" s="37">
        <v>0.44876899999999997</v>
      </c>
      <c r="N41" s="37">
        <v>0.44173600000000002</v>
      </c>
      <c r="O41" s="37">
        <v>0.44839400000000001</v>
      </c>
      <c r="P41" s="37">
        <v>0.44528600000000002</v>
      </c>
      <c r="Q41" s="37">
        <v>0.44331900000000002</v>
      </c>
      <c r="S41" s="4">
        <f t="shared" si="7"/>
        <v>0.51759555642306521</v>
      </c>
      <c r="T41" s="4">
        <f t="shared" si="7"/>
        <v>0.43973002247427195</v>
      </c>
      <c r="U41" s="4">
        <f t="shared" si="7"/>
        <v>0.44084970969800735</v>
      </c>
      <c r="V41" s="4">
        <f t="shared" si="7"/>
        <v>0.43860900904332334</v>
      </c>
      <c r="W41" s="4">
        <f t="shared" si="7"/>
        <v>0.44177125019943009</v>
      </c>
      <c r="X41" s="4">
        <f t="shared" si="7"/>
        <v>0.45267455732076051</v>
      </c>
      <c r="Y41" s="4">
        <f t="shared" si="7"/>
        <v>0.45286990605965116</v>
      </c>
      <c r="Z41" s="4">
        <f t="shared" si="7"/>
        <v>0.45113818205830514</v>
      </c>
      <c r="AA41" s="4">
        <f t="shared" si="7"/>
        <v>0.45938656881321877</v>
      </c>
      <c r="AB41" s="4">
        <f t="shared" si="7"/>
        <v>0.4506531986784712</v>
      </c>
      <c r="AC41" s="4">
        <f t="shared" si="7"/>
        <v>0.45047170269669068</v>
      </c>
      <c r="AD41" s="4">
        <f t="shared" si="7"/>
        <v>0.45069527733799142</v>
      </c>
      <c r="AE41" s="4">
        <f t="shared" si="7"/>
        <v>0.44885297270738128</v>
      </c>
      <c r="AF41" s="4">
        <f t="shared" si="7"/>
        <v>0.44855491176868462</v>
      </c>
      <c r="AG41" s="4">
        <f t="shared" si="7"/>
        <v>0.44632507122174531</v>
      </c>
      <c r="AI41" s="4">
        <f t="shared" si="8"/>
        <v>9.3234435769348201E-3</v>
      </c>
      <c r="AJ41" s="4">
        <f t="shared" si="8"/>
        <v>1.2659775257280459E-3</v>
      </c>
      <c r="AK41" s="4">
        <f t="shared" si="8"/>
        <v>-5.1347096980073337E-3</v>
      </c>
      <c r="AL41" s="4">
        <f t="shared" si="8"/>
        <v>3.6339909566766582E-3</v>
      </c>
      <c r="AM41" s="4">
        <f t="shared" si="8"/>
        <v>3.2487498005699389E-3</v>
      </c>
      <c r="AN41" s="4">
        <f t="shared" si="8"/>
        <v>-3.0215573207604818E-3</v>
      </c>
      <c r="AO41" s="4">
        <f t="shared" si="8"/>
        <v>-1.4489060596511449E-3</v>
      </c>
      <c r="AP41" s="4">
        <f t="shared" si="8"/>
        <v>6.8181794169486221E-4</v>
      </c>
      <c r="AQ41" s="4">
        <f t="shared" si="8"/>
        <v>-4.6815688132187394E-3</v>
      </c>
      <c r="AR41" s="4">
        <f t="shared" si="8"/>
        <v>1.4608013215288151E-3</v>
      </c>
      <c r="AS41" s="4">
        <f t="shared" si="8"/>
        <v>-1.7027026966907055E-3</v>
      </c>
      <c r="AT41" s="4">
        <f t="shared" si="8"/>
        <v>-8.9592773379914004E-3</v>
      </c>
      <c r="AU41" s="4">
        <f t="shared" si="8"/>
        <v>-4.5897270738126661E-4</v>
      </c>
      <c r="AV41" s="4">
        <f t="shared" si="8"/>
        <v>-3.2689117686846014E-3</v>
      </c>
      <c r="AW41" s="4">
        <f t="shared" si="8"/>
        <v>-3.0060712217452878E-3</v>
      </c>
      <c r="AY41" s="2">
        <f t="shared" si="51"/>
        <v>0.45706740023914433</v>
      </c>
      <c r="AZ41" s="2">
        <f t="shared" si="9"/>
        <v>0.43968816541832334</v>
      </c>
      <c r="BA41" s="2">
        <f t="shared" si="9"/>
        <v>0.44083029321243855</v>
      </c>
      <c r="BB41" s="2">
        <f t="shared" si="9"/>
        <v>0.43855387372481053</v>
      </c>
      <c r="BC41" s="2">
        <f t="shared" si="9"/>
        <v>0.44169529826022341</v>
      </c>
      <c r="BD41" s="2">
        <f t="shared" si="9"/>
        <v>0.45260780644997611</v>
      </c>
      <c r="BE41" s="2">
        <f t="shared" si="9"/>
        <v>0.45211092675162995</v>
      </c>
      <c r="BF41" s="2">
        <f t="shared" si="9"/>
        <v>0.4507899509472702</v>
      </c>
      <c r="BG41" s="2">
        <f t="shared" si="9"/>
        <v>0.45919521424608006</v>
      </c>
      <c r="BH41" s="2">
        <f t="shared" si="9"/>
        <v>0.45046273174950258</v>
      </c>
      <c r="BI41" s="2">
        <f t="shared" si="9"/>
        <v>0.45040372879373647</v>
      </c>
      <c r="BJ41" s="2">
        <f t="shared" si="9"/>
        <v>0.45061647112655218</v>
      </c>
      <c r="BK41" s="2">
        <f t="shared" si="9"/>
        <v>0.44880354047474674</v>
      </c>
      <c r="BL41" s="2">
        <f t="shared" si="9"/>
        <v>0.44854572074151333</v>
      </c>
      <c r="BM41" s="2">
        <f t="shared" si="9"/>
        <v>0.44632488564411438</v>
      </c>
      <c r="BO41" s="2" t="str">
        <f t="shared" si="10"/>
        <v/>
      </c>
      <c r="BP41" s="2">
        <f t="shared" si="11"/>
        <v>0.440996</v>
      </c>
      <c r="BQ41" s="2">
        <f t="shared" si="12"/>
        <v>0.43571500000000002</v>
      </c>
      <c r="BR41" s="2">
        <f t="shared" si="13"/>
        <v>0.442243</v>
      </c>
      <c r="BS41" s="2">
        <f t="shared" si="14"/>
        <v>0.44502000000000003</v>
      </c>
      <c r="BT41" s="2">
        <f t="shared" si="15"/>
        <v>0.44965300000000002</v>
      </c>
      <c r="BU41" s="2">
        <f t="shared" si="16"/>
        <v>0.45142100000000002</v>
      </c>
      <c r="BV41" s="2">
        <f t="shared" si="17"/>
        <v>0.45182</v>
      </c>
      <c r="BW41" s="2">
        <f t="shared" si="18"/>
        <v>0.45470500000000003</v>
      </c>
      <c r="BX41" s="2">
        <f t="shared" si="19"/>
        <v>0.45211400000000002</v>
      </c>
      <c r="BY41" s="2">
        <f t="shared" si="20"/>
        <v>0.44876899999999997</v>
      </c>
      <c r="BZ41" s="2">
        <f t="shared" si="21"/>
        <v>0.44173600000000002</v>
      </c>
      <c r="CA41" s="2">
        <f t="shared" si="22"/>
        <v>0.44839400000000001</v>
      </c>
      <c r="CB41" s="2">
        <f t="shared" si="23"/>
        <v>0.44528600000000002</v>
      </c>
      <c r="CC41" s="2">
        <f t="shared" si="24"/>
        <v>0.44331900000000002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0.49275216666666682</v>
      </c>
      <c r="DL41" s="2">
        <f t="shared" si="41"/>
        <v>0.43916300128299118</v>
      </c>
      <c r="DM41" s="2">
        <f t="shared" si="41"/>
        <v>0.44083411382734905</v>
      </c>
      <c r="DN41" s="2">
        <f t="shared" si="41"/>
        <v>0.4391740596774194</v>
      </c>
      <c r="DO41" s="2">
        <f t="shared" si="41"/>
        <v>0.44182924137931034</v>
      </c>
      <c r="DP41" s="2">
        <f t="shared" si="41"/>
        <v>0.45466696551724134</v>
      </c>
      <c r="DQ41" s="2">
        <f t="shared" si="41"/>
        <v>0.45679050724637682</v>
      </c>
      <c r="DR41" s="2">
        <f t="shared" si="41"/>
        <v>0.456903274871795</v>
      </c>
      <c r="DS41" s="2">
        <f t="shared" si="41"/>
        <v>0.45872786666666676</v>
      </c>
      <c r="DT41" s="2">
        <f t="shared" si="41"/>
        <v>0.45299887586487586</v>
      </c>
      <c r="DU41" s="2">
        <f t="shared" si="41"/>
        <v>0.45037424137931048</v>
      </c>
      <c r="DV41" s="2">
        <f t="shared" si="41"/>
        <v>0.45100610344827591</v>
      </c>
      <c r="DW41" s="2">
        <f t="shared" si="41"/>
        <v>0.44919978101594371</v>
      </c>
      <c r="DX41" s="2">
        <f t="shared" si="41"/>
        <v>0.4474937843137255</v>
      </c>
      <c r="DY41" s="2">
        <f t="shared" si="41"/>
        <v>0.44462204537815131</v>
      </c>
      <c r="EA41" s="2">
        <f t="shared" si="42"/>
        <v>0.44268167924528296</v>
      </c>
      <c r="EB41" s="2">
        <f t="shared" si="42"/>
        <v>0.44258679898529862</v>
      </c>
      <c r="EC41" s="2">
        <f t="shared" si="42"/>
        <v>0.44080674221820648</v>
      </c>
      <c r="ED41" s="2">
        <f t="shared" si="42"/>
        <v>0.43560890777518013</v>
      </c>
      <c r="EE41" s="2">
        <f t="shared" si="42"/>
        <v>0.44112667592592586</v>
      </c>
      <c r="EF41" s="2">
        <f t="shared" si="42"/>
        <v>0.44467455112131643</v>
      </c>
      <c r="EG41" s="2">
        <f t="shared" si="42"/>
        <v>0.44038412012246464</v>
      </c>
      <c r="EH41" s="2">
        <f t="shared" si="42"/>
        <v>0.43286342974100783</v>
      </c>
      <c r="EI41" s="2">
        <f t="shared" si="42"/>
        <v>0.4606841258447863</v>
      </c>
      <c r="EJ41" s="2">
        <f t="shared" si="42"/>
        <v>0.44218420623038657</v>
      </c>
      <c r="EK41" s="2">
        <f t="shared" si="42"/>
        <v>0.45051982980993954</v>
      </c>
      <c r="EL41" s="2">
        <f t="shared" si="42"/>
        <v>0.449016047172624</v>
      </c>
      <c r="EM41" s="2">
        <f t="shared" si="42"/>
        <v>0.4469623607981647</v>
      </c>
      <c r="EN41" s="2">
        <f t="shared" si="42"/>
        <v>0.45447658554926285</v>
      </c>
      <c r="EO41" s="2">
        <f t="shared" si="42"/>
        <v>0.45873479067735595</v>
      </c>
      <c r="EQ41" s="2">
        <f t="shared" si="43"/>
        <v>0.41973390560073714</v>
      </c>
      <c r="ER41" s="2">
        <f t="shared" si="43"/>
        <v>0.43225595567739306</v>
      </c>
      <c r="ES41" s="2">
        <f t="shared" si="43"/>
        <v>0.42617718932948195</v>
      </c>
      <c r="ET41" s="2">
        <f t="shared" si="43"/>
        <v>0.42766279401947693</v>
      </c>
      <c r="EU41" s="2">
        <f t="shared" si="43"/>
        <v>0.43560115319115489</v>
      </c>
      <c r="EV41" s="2">
        <f t="shared" si="43"/>
        <v>0.43564333422573293</v>
      </c>
      <c r="EW41" s="2">
        <f t="shared" si="43"/>
        <v>0.43104777212611689</v>
      </c>
      <c r="EX41" s="2">
        <f t="shared" si="43"/>
        <v>0.43500380620568174</v>
      </c>
      <c r="EY41" s="2">
        <f t="shared" si="43"/>
        <v>0.44594329606744409</v>
      </c>
      <c r="EZ41" s="2">
        <f t="shared" si="43"/>
        <v>0.43984685391376765</v>
      </c>
      <c r="FA41" s="2">
        <f t="shared" si="43"/>
        <v>0.44246619112509833</v>
      </c>
      <c r="FB41" s="2">
        <f t="shared" si="43"/>
        <v>0.4425455708986763</v>
      </c>
      <c r="FC41" s="2">
        <f t="shared" si="43"/>
        <v>0.43912241622543419</v>
      </c>
      <c r="FD41" s="2">
        <f t="shared" si="43"/>
        <v>0.45017207064444853</v>
      </c>
      <c r="FE41" s="2">
        <f t="shared" si="43"/>
        <v>0.45982398739117492</v>
      </c>
      <c r="FG41" s="2">
        <f t="shared" si="44"/>
        <v>0.71266897875943325</v>
      </c>
      <c r="FH41" s="2">
        <f t="shared" si="44"/>
        <v>0.15340287720148718</v>
      </c>
      <c r="FI41" s="2">
        <f t="shared" si="44"/>
        <v>0.13703757325549767</v>
      </c>
      <c r="FJ41" s="2">
        <f t="shared" si="44"/>
        <v>0.17394145105577805</v>
      </c>
      <c r="FK41" s="2">
        <f t="shared" si="44"/>
        <v>0.19058351756560479</v>
      </c>
      <c r="FL41" s="2">
        <f t="shared" si="44"/>
        <v>0.20606451585897245</v>
      </c>
      <c r="FM41" s="2">
        <f t="shared" si="44"/>
        <v>0.28522146664040637</v>
      </c>
      <c r="FN41" s="2">
        <f t="shared" si="44"/>
        <v>0.25430087950131403</v>
      </c>
      <c r="FO41" s="2">
        <f t="shared" si="44"/>
        <v>0.23900992913234753</v>
      </c>
      <c r="FP41" s="2">
        <f t="shared" si="44"/>
        <v>0.23450734205731036</v>
      </c>
      <c r="FQ41" s="2">
        <f t="shared" si="44"/>
        <v>0.20295802492048193</v>
      </c>
      <c r="FR41" s="2">
        <f t="shared" si="44"/>
        <v>0.1957692407873004</v>
      </c>
      <c r="FS41" s="2">
        <f t="shared" si="44"/>
        <v>0.17707898871001937</v>
      </c>
      <c r="FT41" s="2">
        <f t="shared" si="44"/>
        <v>0.15064877484197675</v>
      </c>
      <c r="FU41" s="2">
        <f t="shared" si="44"/>
        <v>0.12065955726673336</v>
      </c>
      <c r="FW41" s="2">
        <f t="shared" si="53"/>
        <v>4.7206798995867896E-5</v>
      </c>
      <c r="FX41" s="2">
        <f t="shared" si="45"/>
        <v>5.4480700222897948E-6</v>
      </c>
      <c r="FY41" s="2">
        <f t="shared" si="45"/>
        <v>4.7626894685128722E-6</v>
      </c>
      <c r="FZ41" s="2">
        <f t="shared" si="45"/>
        <v>7.3315712384896184E-6</v>
      </c>
      <c r="GA41" s="2">
        <f t="shared" si="45"/>
        <v>8.27499279105816E-6</v>
      </c>
      <c r="GB41" s="2">
        <f t="shared" si="45"/>
        <v>8.5295821865683777E-6</v>
      </c>
      <c r="GC41" s="2">
        <f t="shared" si="45"/>
        <v>1.3570294767374199E-5</v>
      </c>
      <c r="GD41" s="2">
        <f t="shared" si="45"/>
        <v>1.3939281345917678E-5</v>
      </c>
      <c r="GE41" s="2">
        <f t="shared" si="45"/>
        <v>1.4774481276660085E-5</v>
      </c>
      <c r="GF41" s="2">
        <f t="shared" si="45"/>
        <v>1.0560736209111539E-5</v>
      </c>
      <c r="GG41" s="2">
        <f t="shared" si="45"/>
        <v>7.5650160354844794E-6</v>
      </c>
      <c r="GH41" s="2">
        <f t="shared" si="45"/>
        <v>6.2615970738342921E-6</v>
      </c>
      <c r="GI41" s="2">
        <f t="shared" si="45"/>
        <v>5.1571427454830227E-6</v>
      </c>
      <c r="GJ41" s="2">
        <f t="shared" si="45"/>
        <v>3.2578144753467165E-6</v>
      </c>
      <c r="GK41" s="2">
        <f t="shared" si="45"/>
        <v>2.4479901784533281E-6</v>
      </c>
      <c r="GM41" s="82">
        <f t="shared" si="54"/>
        <v>6.5394910751734994E-2</v>
      </c>
      <c r="GN41" s="82">
        <f t="shared" si="46"/>
        <v>1.4492144851430958E-5</v>
      </c>
      <c r="GO41" s="82">
        <f t="shared" si="46"/>
        <v>6.561894397498792E-6</v>
      </c>
      <c r="GP41" s="82">
        <f t="shared" si="46"/>
        <v>1.8816156341226868E-5</v>
      </c>
      <c r="GQ41" s="82">
        <f t="shared" si="46"/>
        <v>2.719996345528958E-5</v>
      </c>
      <c r="GR41" s="82">
        <f t="shared" si="46"/>
        <v>2.4119144051040943E-5</v>
      </c>
      <c r="GS41" s="82">
        <f t="shared" si="46"/>
        <v>3.2570536176065596E-4</v>
      </c>
      <c r="GT41" s="82">
        <f t="shared" si="46"/>
        <v>1.4366651639352015E-4</v>
      </c>
      <c r="GU41" s="82">
        <f t="shared" si="46"/>
        <v>7.6575852982303596E-5</v>
      </c>
      <c r="GV41" s="82">
        <f t="shared" si="46"/>
        <v>7.5359451752292144E-5</v>
      </c>
      <c r="GW41" s="82">
        <f t="shared" si="46"/>
        <v>2.5481495176924816E-5</v>
      </c>
      <c r="GX41" s="82">
        <f t="shared" si="46"/>
        <v>3.08782349860781E-5</v>
      </c>
      <c r="GY41" s="82">
        <f t="shared" si="46"/>
        <v>1.7837099858476142E-5</v>
      </c>
      <c r="GZ41" s="82">
        <f t="shared" si="46"/>
        <v>3.2801515983457151E-6</v>
      </c>
      <c r="HA41" s="82">
        <f t="shared" si="46"/>
        <v>8.2797247391298986E-8</v>
      </c>
      <c r="HC41" s="82">
        <f t="shared" si="58"/>
        <v>3.3731883055858331E-9</v>
      </c>
      <c r="HD41" s="82">
        <f t="shared" si="47"/>
        <v>5.4471866951378151E-17</v>
      </c>
      <c r="HE41" s="82">
        <f t="shared" si="47"/>
        <v>1.8843537076326609E-17</v>
      </c>
      <c r="HF41" s="82">
        <f t="shared" si="47"/>
        <v>2.5251540927694894E-17</v>
      </c>
      <c r="HG41" s="82">
        <f t="shared" si="47"/>
        <v>5.0088060820167345E-17</v>
      </c>
      <c r="HH41" s="82">
        <f t="shared" si="47"/>
        <v>4.1156054640468924E-16</v>
      </c>
      <c r="HI41" s="82">
        <f t="shared" si="47"/>
        <v>3.2542299094828635E-15</v>
      </c>
      <c r="HJ41" s="82">
        <f t="shared" si="47"/>
        <v>3.2272694957554583E-15</v>
      </c>
      <c r="HK41" s="82">
        <f t="shared" si="47"/>
        <v>3.7050761380574734E-16</v>
      </c>
      <c r="HL41" s="82">
        <f t="shared" si="47"/>
        <v>4.3363394036899761E-16</v>
      </c>
      <c r="HM41" s="82">
        <f t="shared" si="47"/>
        <v>8.2328900088828363E-18</v>
      </c>
      <c r="HN41" s="82">
        <f t="shared" si="47"/>
        <v>2.3415921032620053E-16</v>
      </c>
      <c r="HO41" s="82">
        <f t="shared" si="47"/>
        <v>5.2941093814085172E-17</v>
      </c>
      <c r="HP41" s="82">
        <f t="shared" si="47"/>
        <v>2.0291466833627113E-21</v>
      </c>
      <c r="HQ41" s="82">
        <f t="shared" si="47"/>
        <v>3.7550761455185715E-26</v>
      </c>
      <c r="HS41" s="82">
        <f t="shared" si="55"/>
        <v>6.535751371493663E-28</v>
      </c>
      <c r="HT41" s="82">
        <f t="shared" si="48"/>
        <v>8.4281800032800481E-53</v>
      </c>
      <c r="HU41" s="82">
        <f t="shared" si="48"/>
        <v>1.7235514130016112E-54</v>
      </c>
      <c r="HV41" s="82">
        <f t="shared" si="48"/>
        <v>1.4424007738048984E-57</v>
      </c>
      <c r="HW41" s="82">
        <f t="shared" si="48"/>
        <v>8.8665913799768166E-58</v>
      </c>
      <c r="HX41" s="82">
        <f t="shared" si="48"/>
        <v>7.2812915071947109E-59</v>
      </c>
      <c r="HY41" s="82">
        <f t="shared" si="48"/>
        <v>7.7093531654203616E-57</v>
      </c>
      <c r="HZ41" s="82">
        <f t="shared" si="48"/>
        <v>2.5316130178606538E-54</v>
      </c>
      <c r="IA41" s="82">
        <f t="shared" si="48"/>
        <v>3.4232971218663619E-58</v>
      </c>
      <c r="IB41" s="82">
        <f t="shared" si="48"/>
        <v>1.2113775466236832E-58</v>
      </c>
      <c r="IC41" s="82">
        <f t="shared" si="48"/>
        <v>6.7972433385875758E-65</v>
      </c>
      <c r="ID41" s="82">
        <f t="shared" si="48"/>
        <v>2.491397227796956E-57</v>
      </c>
      <c r="IE41" s="82">
        <f t="shared" si="48"/>
        <v>3.1982094649246748E-58</v>
      </c>
      <c r="IF41" s="82">
        <f t="shared" si="48"/>
        <v>2.1191890201082987E-44</v>
      </c>
      <c r="IG41" s="82">
        <f t="shared" si="48"/>
        <v>1.3285454631765432E-33</v>
      </c>
      <c r="II41" s="82">
        <f t="shared" si="56"/>
        <v>2.6470159084947502E-115</v>
      </c>
      <c r="IJ41" s="82">
        <f t="shared" si="49"/>
        <v>1.1286836015332135E-195</v>
      </c>
      <c r="IK41" s="82">
        <f t="shared" si="49"/>
        <v>9.1048219514512803E-204</v>
      </c>
      <c r="IL41" s="82">
        <f t="shared" si="49"/>
        <v>2.9895514606984821E-219</v>
      </c>
      <c r="IM41" s="82">
        <f t="shared" si="49"/>
        <v>3.4886649889094331E-222</v>
      </c>
      <c r="IN41" s="82">
        <f t="shared" si="49"/>
        <v>6.337298291685795E-232</v>
      </c>
      <c r="IO41" s="82">
        <f t="shared" si="49"/>
        <v>8.8763257048760519E-226</v>
      </c>
      <c r="IP41" s="82">
        <f t="shared" si="49"/>
        <v>1.2055019151364167E-215</v>
      </c>
      <c r="IQ41" s="82">
        <f t="shared" si="49"/>
        <v>4.528141062283142E-228</v>
      </c>
      <c r="IR41" s="82">
        <f t="shared" si="49"/>
        <v>3.6565178433398179E-232</v>
      </c>
      <c r="IS41" s="82">
        <f t="shared" si="49"/>
        <v>5.6787779096342857E-256</v>
      </c>
      <c r="IT41" s="82">
        <f t="shared" si="49"/>
        <v>1.9608123641329655E-222</v>
      </c>
      <c r="IU41" s="82">
        <f t="shared" si="49"/>
        <v>6.5977627324160223E-224</v>
      </c>
      <c r="IV41" s="82">
        <f t="shared" si="49"/>
        <v>6.9103069234737421E-112</v>
      </c>
      <c r="IW41" s="82">
        <f t="shared" si="49"/>
        <v>2.74978589397784E-73</v>
      </c>
      <c r="IY41" s="82">
        <f t="shared" si="57"/>
        <v>6.5394914124923306E-2</v>
      </c>
      <c r="IZ41" s="82">
        <f t="shared" si="50"/>
        <v>1.449214485148543E-5</v>
      </c>
      <c r="JA41" s="82">
        <f t="shared" si="50"/>
        <v>6.5618943975176359E-6</v>
      </c>
      <c r="JB41" s="82">
        <f t="shared" si="50"/>
        <v>1.881615634125212E-5</v>
      </c>
      <c r="JC41" s="82">
        <f t="shared" si="50"/>
        <v>2.7199963455339667E-5</v>
      </c>
      <c r="JD41" s="82">
        <f t="shared" si="50"/>
        <v>2.4119144051452503E-5</v>
      </c>
      <c r="JE41" s="82">
        <f t="shared" si="50"/>
        <v>3.257053617639102E-4</v>
      </c>
      <c r="JF41" s="82">
        <f t="shared" si="50"/>
        <v>1.4366651639674741E-4</v>
      </c>
      <c r="JG41" s="82">
        <f t="shared" si="50"/>
        <v>7.6575852982674108E-5</v>
      </c>
      <c r="JH41" s="82">
        <f t="shared" si="50"/>
        <v>7.5359451752725785E-5</v>
      </c>
      <c r="JI41" s="82">
        <f t="shared" si="50"/>
        <v>2.5481495176933049E-5</v>
      </c>
      <c r="JJ41" s="82">
        <f t="shared" si="50"/>
        <v>3.087823498631226E-5</v>
      </c>
      <c r="JK41" s="82">
        <f t="shared" si="50"/>
        <v>1.7837099858529081E-5</v>
      </c>
      <c r="JL41" s="82">
        <f t="shared" si="50"/>
        <v>3.2801515983457173E-6</v>
      </c>
      <c r="JM41" s="82">
        <f t="shared" si="50"/>
        <v>8.2797247391298986E-8</v>
      </c>
    </row>
    <row r="42" spans="2:273" x14ac:dyDescent="0.25">
      <c r="B42" s="2">
        <v>15</v>
      </c>
      <c r="C42" s="37">
        <v>0.542099</v>
      </c>
      <c r="D42" s="37">
        <v>0.43446899999999999</v>
      </c>
      <c r="E42" s="37">
        <v>0.44217699999999999</v>
      </c>
      <c r="F42" s="37">
        <v>0.429838</v>
      </c>
      <c r="G42" s="37">
        <v>0.440612</v>
      </c>
      <c r="H42" s="37">
        <v>0.45255099999999998</v>
      </c>
      <c r="I42" s="37">
        <v>0.45545400000000003</v>
      </c>
      <c r="J42" s="37">
        <v>0.45330599999999999</v>
      </c>
      <c r="K42" s="37">
        <v>0.45569399999999999</v>
      </c>
      <c r="L42" s="37">
        <v>0.45038800000000001</v>
      </c>
      <c r="M42" s="37">
        <v>0.44914199999999999</v>
      </c>
      <c r="N42" s="37">
        <v>0.44793500000000003</v>
      </c>
      <c r="O42" s="37">
        <v>0.444687</v>
      </c>
      <c r="P42" s="37">
        <v>0.44078299999999998</v>
      </c>
      <c r="Q42" s="37">
        <v>0.43287900000000001</v>
      </c>
      <c r="S42" s="4">
        <f t="shared" si="7"/>
        <v>0.5247181086077749</v>
      </c>
      <c r="T42" s="4">
        <f t="shared" si="7"/>
        <v>0.44057219575436635</v>
      </c>
      <c r="U42" s="4">
        <f t="shared" si="7"/>
        <v>0.44146002770638332</v>
      </c>
      <c r="V42" s="4">
        <f t="shared" si="7"/>
        <v>0.43934293630864435</v>
      </c>
      <c r="W42" s="4">
        <f t="shared" si="7"/>
        <v>0.44247558950777288</v>
      </c>
      <c r="X42" s="4">
        <f t="shared" si="7"/>
        <v>0.45325890368664773</v>
      </c>
      <c r="Y42" s="4">
        <f t="shared" si="7"/>
        <v>0.45367328299355797</v>
      </c>
      <c r="Z42" s="4">
        <f t="shared" si="7"/>
        <v>0.45191038412579837</v>
      </c>
      <c r="AA42" s="4">
        <f t="shared" si="7"/>
        <v>0.46033346107537326</v>
      </c>
      <c r="AB42" s="4">
        <f t="shared" si="7"/>
        <v>0.45133836611212957</v>
      </c>
      <c r="AC42" s="4">
        <f t="shared" si="7"/>
        <v>0.45129468545188012</v>
      </c>
      <c r="AD42" s="4">
        <f t="shared" si="7"/>
        <v>0.45148734040261357</v>
      </c>
      <c r="AE42" s="4">
        <f t="shared" si="7"/>
        <v>0.44974940812579978</v>
      </c>
      <c r="AF42" s="4">
        <f t="shared" si="7"/>
        <v>0.44934246580907633</v>
      </c>
      <c r="AG42" s="4">
        <f t="shared" si="7"/>
        <v>0.44689939542189722</v>
      </c>
      <c r="AI42" s="4">
        <f t="shared" si="8"/>
        <v>1.7380891392225095E-2</v>
      </c>
      <c r="AJ42" s="4">
        <f t="shared" si="8"/>
        <v>-6.1031957543663529E-3</v>
      </c>
      <c r="AK42" s="4">
        <f t="shared" si="8"/>
        <v>7.1697229361666892E-4</v>
      </c>
      <c r="AL42" s="4">
        <f t="shared" si="8"/>
        <v>-9.5049363086443517E-3</v>
      </c>
      <c r="AM42" s="4">
        <f t="shared" si="8"/>
        <v>-1.8635895077728781E-3</v>
      </c>
      <c r="AN42" s="4">
        <f t="shared" si="8"/>
        <v>-7.0790368664774839E-4</v>
      </c>
      <c r="AO42" s="4">
        <f t="shared" si="8"/>
        <v>1.7807170064420563E-3</v>
      </c>
      <c r="AP42" s="4">
        <f t="shared" si="8"/>
        <v>1.3956158742016167E-3</v>
      </c>
      <c r="AQ42" s="4">
        <f t="shared" si="8"/>
        <v>-4.6394610753732746E-3</v>
      </c>
      <c r="AR42" s="4">
        <f t="shared" si="8"/>
        <v>-9.5036611212956368E-4</v>
      </c>
      <c r="AS42" s="4">
        <f t="shared" si="8"/>
        <v>-2.1526854518801319E-3</v>
      </c>
      <c r="AT42" s="4">
        <f t="shared" si="8"/>
        <v>-3.5523404026135408E-3</v>
      </c>
      <c r="AU42" s="4">
        <f t="shared" si="8"/>
        <v>-5.0624081257997777E-3</v>
      </c>
      <c r="AV42" s="4">
        <f t="shared" si="8"/>
        <v>-8.5594658090763498E-3</v>
      </c>
      <c r="AW42" s="4">
        <f t="shared" si="8"/>
        <v>-1.4020395421897203E-2</v>
      </c>
      <c r="AY42" s="2">
        <f t="shared" si="51"/>
        <v>0.45643693839054122</v>
      </c>
      <c r="AZ42" s="2">
        <f t="shared" si="9"/>
        <v>0.44050820760868376</v>
      </c>
      <c r="BA42" s="2">
        <f t="shared" si="9"/>
        <v>0.44142964205239932</v>
      </c>
      <c r="BB42" s="2">
        <f t="shared" si="9"/>
        <v>0.43925695655081137</v>
      </c>
      <c r="BC42" s="2">
        <f t="shared" si="9"/>
        <v>0.44235679694466062</v>
      </c>
      <c r="BD42" s="2">
        <f t="shared" si="9"/>
        <v>0.45314995714612955</v>
      </c>
      <c r="BE42" s="2">
        <f t="shared" si="9"/>
        <v>0.45255436711406355</v>
      </c>
      <c r="BF42" s="2">
        <f t="shared" si="9"/>
        <v>0.45138171666562382</v>
      </c>
      <c r="BG42" s="2">
        <f t="shared" si="9"/>
        <v>0.46003308690511185</v>
      </c>
      <c r="BH42" s="2">
        <f t="shared" si="9"/>
        <v>0.45104170234041563</v>
      </c>
      <c r="BI42" s="2">
        <f t="shared" si="9"/>
        <v>0.45118502216149509</v>
      </c>
      <c r="BJ42" s="2">
        <f t="shared" si="9"/>
        <v>0.45136413549167481</v>
      </c>
      <c r="BK42" s="2">
        <f t="shared" si="9"/>
        <v>0.44967151304617048</v>
      </c>
      <c r="BL42" s="2">
        <f t="shared" si="9"/>
        <v>0.44932690198563319</v>
      </c>
      <c r="BM42" s="2">
        <f t="shared" si="9"/>
        <v>0.44689902081211219</v>
      </c>
      <c r="BO42" s="2" t="str">
        <f t="shared" si="10"/>
        <v/>
      </c>
      <c r="BP42" s="2">
        <f t="shared" si="11"/>
        <v>0.43446899999999999</v>
      </c>
      <c r="BQ42" s="2">
        <f t="shared" si="12"/>
        <v>0.44217699999999999</v>
      </c>
      <c r="BR42" s="2">
        <f t="shared" si="13"/>
        <v>0.429838</v>
      </c>
      <c r="BS42" s="2">
        <f t="shared" si="14"/>
        <v>0.440612</v>
      </c>
      <c r="BT42" s="2">
        <f t="shared" si="15"/>
        <v>0.45255099999999998</v>
      </c>
      <c r="BU42" s="2">
        <f t="shared" si="16"/>
        <v>0.45545400000000003</v>
      </c>
      <c r="BV42" s="2">
        <f t="shared" si="17"/>
        <v>0.45330599999999999</v>
      </c>
      <c r="BW42" s="2">
        <f t="shared" si="18"/>
        <v>0.45569399999999999</v>
      </c>
      <c r="BX42" s="2">
        <f t="shared" si="19"/>
        <v>0.45038800000000001</v>
      </c>
      <c r="BY42" s="2">
        <f t="shared" si="20"/>
        <v>0.44914199999999999</v>
      </c>
      <c r="BZ42" s="2">
        <f t="shared" si="21"/>
        <v>0.44793500000000003</v>
      </c>
      <c r="CA42" s="2">
        <f t="shared" si="22"/>
        <v>0.444687</v>
      </c>
      <c r="CB42" s="2">
        <f t="shared" si="23"/>
        <v>0.44078299999999998</v>
      </c>
      <c r="CC42" s="2">
        <f t="shared" si="24"/>
        <v>0.43287900000000001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0.49535166666666686</v>
      </c>
      <c r="DL42" s="2">
        <f t="shared" si="41"/>
        <v>0.44018914626099703</v>
      </c>
      <c r="DM42" s="2">
        <f t="shared" si="41"/>
        <v>0.44162195064935056</v>
      </c>
      <c r="DN42" s="2">
        <f t="shared" si="41"/>
        <v>0.44019761290322584</v>
      </c>
      <c r="DO42" s="2">
        <f t="shared" si="41"/>
        <v>0.44279110837438423</v>
      </c>
      <c r="DP42" s="2">
        <f t="shared" si="41"/>
        <v>0.45570017980295563</v>
      </c>
      <c r="DQ42" s="2">
        <f t="shared" si="41"/>
        <v>0.45809147681159423</v>
      </c>
      <c r="DR42" s="2">
        <f t="shared" si="41"/>
        <v>0.45842186837606852</v>
      </c>
      <c r="DS42" s="2">
        <f t="shared" si="41"/>
        <v>0.46001736752136763</v>
      </c>
      <c r="DT42" s="2">
        <f t="shared" si="41"/>
        <v>0.45414615913715917</v>
      </c>
      <c r="DU42" s="2">
        <f t="shared" si="41"/>
        <v>0.45150968226601002</v>
      </c>
      <c r="DV42" s="2">
        <f t="shared" si="41"/>
        <v>0.45211939950738922</v>
      </c>
      <c r="DW42" s="2">
        <f t="shared" si="41"/>
        <v>0.45041755231738972</v>
      </c>
      <c r="DX42" s="2">
        <f t="shared" si="41"/>
        <v>0.44841672549019612</v>
      </c>
      <c r="DY42" s="2">
        <f t="shared" si="41"/>
        <v>0.44517970644257709</v>
      </c>
      <c r="EA42" s="2">
        <f t="shared" si="42"/>
        <v>0.4421295619210977</v>
      </c>
      <c r="EB42" s="2">
        <f t="shared" si="42"/>
        <v>0.44211447191181391</v>
      </c>
      <c r="EC42" s="2">
        <f t="shared" si="42"/>
        <v>0.44032568895414503</v>
      </c>
      <c r="ED42" s="2">
        <f t="shared" si="42"/>
        <v>0.43518312692511629</v>
      </c>
      <c r="EE42" s="2">
        <f t="shared" si="42"/>
        <v>0.44067479827160488</v>
      </c>
      <c r="EF42" s="2">
        <f t="shared" si="42"/>
        <v>0.44418925890547256</v>
      </c>
      <c r="EG42" s="2">
        <f t="shared" si="42"/>
        <v>0.43989951823957146</v>
      </c>
      <c r="EH42" s="2">
        <f t="shared" si="42"/>
        <v>0.43255387563689696</v>
      </c>
      <c r="EI42" s="2">
        <f t="shared" si="42"/>
        <v>0.46007965243948545</v>
      </c>
      <c r="EJ42" s="2">
        <f t="shared" si="42"/>
        <v>0.44179971833141984</v>
      </c>
      <c r="EK42" s="2">
        <f t="shared" si="42"/>
        <v>0.45002252750249655</v>
      </c>
      <c r="EL42" s="2">
        <f t="shared" si="42"/>
        <v>0.44853467885513637</v>
      </c>
      <c r="EM42" s="2">
        <f t="shared" si="42"/>
        <v>0.44650980846887051</v>
      </c>
      <c r="EN42" s="2">
        <f t="shared" si="42"/>
        <v>0.45400701128454979</v>
      </c>
      <c r="EO42" s="2">
        <f t="shared" si="42"/>
        <v>0.45832648260765213</v>
      </c>
      <c r="EQ42" s="2">
        <f t="shared" si="43"/>
        <v>0.419484823871977</v>
      </c>
      <c r="ER42" s="2">
        <f t="shared" si="43"/>
        <v>0.43190163873720844</v>
      </c>
      <c r="ES42" s="2">
        <f t="shared" si="43"/>
        <v>0.4258632900429275</v>
      </c>
      <c r="ET42" s="2">
        <f t="shared" si="43"/>
        <v>0.42733130892039423</v>
      </c>
      <c r="EU42" s="2">
        <f t="shared" si="43"/>
        <v>0.43521630147456852</v>
      </c>
      <c r="EV42" s="2">
        <f t="shared" si="43"/>
        <v>0.43527083321846999</v>
      </c>
      <c r="EW42" s="2">
        <f t="shared" si="43"/>
        <v>0.43068649993210767</v>
      </c>
      <c r="EX42" s="2">
        <f t="shared" si="43"/>
        <v>0.43466600317607407</v>
      </c>
      <c r="EY42" s="2">
        <f t="shared" si="43"/>
        <v>0.44553249675975493</v>
      </c>
      <c r="EZ42" s="2">
        <f t="shared" si="43"/>
        <v>0.43949254153472916</v>
      </c>
      <c r="FA42" s="2">
        <f t="shared" si="43"/>
        <v>0.44206785465437781</v>
      </c>
      <c r="FB42" s="2">
        <f t="shared" si="43"/>
        <v>0.44214230537104965</v>
      </c>
      <c r="FC42" s="2">
        <f t="shared" si="43"/>
        <v>0.43876287901424565</v>
      </c>
      <c r="FD42" s="2">
        <f t="shared" si="43"/>
        <v>0.44975036131407176</v>
      </c>
      <c r="FE42" s="2">
        <f t="shared" si="43"/>
        <v>0.45939719546134161</v>
      </c>
      <c r="FG42" s="2">
        <f t="shared" si="44"/>
        <v>0.73115402609672209</v>
      </c>
      <c r="FH42" s="2">
        <f t="shared" si="44"/>
        <v>0.16574980747727744</v>
      </c>
      <c r="FI42" s="2">
        <f t="shared" si="44"/>
        <v>0.14829804226417506</v>
      </c>
      <c r="FJ42" s="2">
        <f t="shared" si="44"/>
        <v>0.18757520442226325</v>
      </c>
      <c r="FK42" s="2">
        <f t="shared" si="44"/>
        <v>0.20519767039121761</v>
      </c>
      <c r="FL42" s="2">
        <f t="shared" si="44"/>
        <v>0.2215408541177753</v>
      </c>
      <c r="FM42" s="2">
        <f t="shared" si="44"/>
        <v>0.30436374348508227</v>
      </c>
      <c r="FN42" s="2">
        <f t="shared" si="44"/>
        <v>0.27215810918900862</v>
      </c>
      <c r="FO42" s="2">
        <f t="shared" si="44"/>
        <v>0.2561622670135425</v>
      </c>
      <c r="FP42" s="2">
        <f t="shared" si="44"/>
        <v>0.25144332114758117</v>
      </c>
      <c r="FQ42" s="2">
        <f t="shared" si="44"/>
        <v>0.21826519304430178</v>
      </c>
      <c r="FR42" s="2">
        <f t="shared" si="44"/>
        <v>0.21067753971787365</v>
      </c>
      <c r="FS42" s="2">
        <f t="shared" si="44"/>
        <v>0.19090183329283794</v>
      </c>
      <c r="FT42" s="2">
        <f t="shared" si="44"/>
        <v>0.16281666701671921</v>
      </c>
      <c r="FU42" s="2">
        <f t="shared" si="44"/>
        <v>0.13077818272514341</v>
      </c>
      <c r="FW42" s="2">
        <f t="shared" si="53"/>
        <v>5.1760990067042204E-5</v>
      </c>
      <c r="FX42" s="2">
        <f t="shared" si="45"/>
        <v>5.9736868506129804E-6</v>
      </c>
      <c r="FY42" s="2">
        <f t="shared" si="45"/>
        <v>5.2221827576546732E-6</v>
      </c>
      <c r="FZ42" s="2">
        <f t="shared" si="45"/>
        <v>8.0389023202631665E-6</v>
      </c>
      <c r="GA42" s="2">
        <f t="shared" si="45"/>
        <v>9.0733419248768985E-6</v>
      </c>
      <c r="GB42" s="2">
        <f t="shared" si="45"/>
        <v>9.3524931934419623E-6</v>
      </c>
      <c r="GC42" s="2">
        <f t="shared" si="45"/>
        <v>1.4879512846844665E-5</v>
      </c>
      <c r="GD42" s="2">
        <f t="shared" si="45"/>
        <v>1.5284097511088594E-5</v>
      </c>
      <c r="GE42" s="2">
        <f t="shared" si="45"/>
        <v>1.6199873487635936E-5</v>
      </c>
      <c r="GF42" s="2">
        <f t="shared" si="45"/>
        <v>1.1579605190273474E-5</v>
      </c>
      <c r="GG42" s="2">
        <f t="shared" si="45"/>
        <v>8.2948690822965973E-6</v>
      </c>
      <c r="GH42" s="2">
        <f t="shared" si="45"/>
        <v>6.8657005168714825E-6</v>
      </c>
      <c r="GI42" s="2">
        <f t="shared" si="45"/>
        <v>5.6546917613179054E-6</v>
      </c>
      <c r="GJ42" s="2">
        <f t="shared" si="45"/>
        <v>3.5721214165507563E-6</v>
      </c>
      <c r="GK42" s="2">
        <f t="shared" si="45"/>
        <v>2.6841672211063548E-6</v>
      </c>
      <c r="GM42" s="82">
        <f t="shared" si="54"/>
        <v>7.5745633871448476E-2</v>
      </c>
      <c r="GN42" s="82">
        <f t="shared" si="46"/>
        <v>2.2626605842253677E-5</v>
      </c>
      <c r="GO42" s="82">
        <f t="shared" si="46"/>
        <v>1.0483744322904663E-5</v>
      </c>
      <c r="GP42" s="82">
        <f t="shared" si="46"/>
        <v>3.0014967906474663E-5</v>
      </c>
      <c r="GQ42" s="82">
        <f t="shared" si="46"/>
        <v>4.3561036039454148E-5</v>
      </c>
      <c r="GR42" s="82">
        <f t="shared" si="46"/>
        <v>4.0389327638921367E-5</v>
      </c>
      <c r="GS42" s="82">
        <f t="shared" si="46"/>
        <v>4.9347083115540338E-4</v>
      </c>
      <c r="GT42" s="82">
        <f t="shared" si="46"/>
        <v>2.2397200484945183E-4</v>
      </c>
      <c r="GU42" s="82">
        <f t="shared" si="46"/>
        <v>1.2345229391184516E-4</v>
      </c>
      <c r="GV42" s="82">
        <f t="shared" si="46"/>
        <v>1.204870428512509E-4</v>
      </c>
      <c r="GW42" s="82">
        <f t="shared" si="46"/>
        <v>4.2158193930086913E-5</v>
      </c>
      <c r="GX42" s="82">
        <f t="shared" si="46"/>
        <v>4.9445174834418805E-5</v>
      </c>
      <c r="GY42" s="82">
        <f t="shared" si="46"/>
        <v>2.8763964712977718E-5</v>
      </c>
      <c r="GZ42" s="82">
        <f t="shared" si="46"/>
        <v>5.6837776367668904E-6</v>
      </c>
      <c r="HA42" s="82">
        <f t="shared" si="46"/>
        <v>1.7111430540827904E-7</v>
      </c>
      <c r="HC42" s="82">
        <f t="shared" si="58"/>
        <v>6.709604204045707E-9</v>
      </c>
      <c r="HD42" s="82">
        <f t="shared" si="47"/>
        <v>1.5342146991824127E-16</v>
      </c>
      <c r="HE42" s="82">
        <f t="shared" si="47"/>
        <v>5.4413534442150217E-17</v>
      </c>
      <c r="HF42" s="82">
        <f t="shared" si="47"/>
        <v>7.8597468697020161E-17</v>
      </c>
      <c r="HG42" s="82">
        <f t="shared" si="47"/>
        <v>1.5724715239618377E-16</v>
      </c>
      <c r="HH42" s="82">
        <f t="shared" si="47"/>
        <v>1.2835627175305181E-15</v>
      </c>
      <c r="HI42" s="82">
        <f t="shared" si="47"/>
        <v>1.0099844408677387E-14</v>
      </c>
      <c r="HJ42" s="82">
        <f t="shared" si="47"/>
        <v>9.7889053436771094E-15</v>
      </c>
      <c r="HK42" s="82">
        <f t="shared" si="47"/>
        <v>1.2117895340548642E-15</v>
      </c>
      <c r="HL42" s="82">
        <f t="shared" si="47"/>
        <v>1.3807407552436418E-15</v>
      </c>
      <c r="HM42" s="82">
        <f t="shared" si="47"/>
        <v>2.8697684021272423E-17</v>
      </c>
      <c r="HN42" s="82">
        <f t="shared" si="47"/>
        <v>6.994423960943426E-16</v>
      </c>
      <c r="HO42" s="82">
        <f t="shared" si="47"/>
        <v>1.595801298847948E-16</v>
      </c>
      <c r="HP42" s="82">
        <f t="shared" si="47"/>
        <v>8.2041844053887862E-21</v>
      </c>
      <c r="HQ42" s="82">
        <f t="shared" si="47"/>
        <v>2.1171308895656083E-25</v>
      </c>
      <c r="HS42" s="82">
        <f t="shared" si="55"/>
        <v>2.8944073943264328E-27</v>
      </c>
      <c r="HT42" s="82">
        <f t="shared" si="48"/>
        <v>7.8165075996653018E-52</v>
      </c>
      <c r="HU42" s="82">
        <f t="shared" si="48"/>
        <v>1.6936406363148438E-53</v>
      </c>
      <c r="HV42" s="82">
        <f t="shared" si="48"/>
        <v>1.8059127302077368E-56</v>
      </c>
      <c r="HW42" s="82">
        <f t="shared" si="48"/>
        <v>1.1646600257969391E-56</v>
      </c>
      <c r="HX42" s="82">
        <f t="shared" si="48"/>
        <v>1.0447033079108926E-57</v>
      </c>
      <c r="HY42" s="82">
        <f t="shared" si="48"/>
        <v>1.1327060241090076E-55</v>
      </c>
      <c r="HZ42" s="82">
        <f t="shared" si="48"/>
        <v>3.3131746939986636E-53</v>
      </c>
      <c r="IA42" s="82">
        <f t="shared" si="48"/>
        <v>5.3802117488773774E-57</v>
      </c>
      <c r="IB42" s="82">
        <f t="shared" si="48"/>
        <v>1.8190514442130238E-57</v>
      </c>
      <c r="IC42" s="82">
        <f t="shared" si="48"/>
        <v>1.2513946143779254E-63</v>
      </c>
      <c r="ID42" s="82">
        <f t="shared" si="48"/>
        <v>3.0565076970561264E-56</v>
      </c>
      <c r="IE42" s="82">
        <f t="shared" si="48"/>
        <v>3.8774985527522024E-57</v>
      </c>
      <c r="IF42" s="82">
        <f t="shared" si="48"/>
        <v>1.3286191283759373E-43</v>
      </c>
      <c r="IG42" s="82">
        <f t="shared" si="48"/>
        <v>5.1135865840830901E-33</v>
      </c>
      <c r="II42" s="82">
        <f t="shared" si="56"/>
        <v>3.2286783582258913E-113</v>
      </c>
      <c r="IJ42" s="82">
        <f t="shared" si="49"/>
        <v>9.630818153204493E-193</v>
      </c>
      <c r="IK42" s="82">
        <f t="shared" si="49"/>
        <v>9.5365348935654964E-201</v>
      </c>
      <c r="IL42" s="82">
        <f t="shared" si="49"/>
        <v>7.007015227410982E-216</v>
      </c>
      <c r="IM42" s="82">
        <f t="shared" si="49"/>
        <v>9.8457396512003707E-219</v>
      </c>
      <c r="IN42" s="82">
        <f t="shared" si="49"/>
        <v>2.5965154015240104E-228</v>
      </c>
      <c r="IO42" s="82">
        <f t="shared" si="49"/>
        <v>4.0669159687594852E-222</v>
      </c>
      <c r="IP42" s="82">
        <f t="shared" si="49"/>
        <v>3.8446530625886334E-212</v>
      </c>
      <c r="IQ42" s="82">
        <f t="shared" si="49"/>
        <v>2.4131858028829782E-224</v>
      </c>
      <c r="IR42" s="82">
        <f t="shared" si="49"/>
        <v>1.7637910074962226E-228</v>
      </c>
      <c r="IS42" s="82">
        <f t="shared" si="49"/>
        <v>5.0579730977515415E-252</v>
      </c>
      <c r="IT42" s="82">
        <f t="shared" si="49"/>
        <v>4.6437219506012175E-219</v>
      </c>
      <c r="IU42" s="82">
        <f t="shared" si="49"/>
        <v>1.4535430886413231E-220</v>
      </c>
      <c r="IV42" s="82">
        <f t="shared" si="49"/>
        <v>2.7313122965884391E-110</v>
      </c>
      <c r="IW42" s="82">
        <f t="shared" si="49"/>
        <v>2.8440192894104462E-72</v>
      </c>
      <c r="IY42" s="82">
        <f t="shared" si="57"/>
        <v>7.5745640581052681E-2</v>
      </c>
      <c r="IZ42" s="82">
        <f t="shared" si="50"/>
        <v>2.2626605842407099E-5</v>
      </c>
      <c r="JA42" s="82">
        <f t="shared" si="50"/>
        <v>1.0483744322959077E-5</v>
      </c>
      <c r="JB42" s="82">
        <f t="shared" si="50"/>
        <v>3.0014967906553261E-5</v>
      </c>
      <c r="JC42" s="82">
        <f t="shared" si="50"/>
        <v>4.3561036039611398E-5</v>
      </c>
      <c r="JD42" s="82">
        <f t="shared" si="50"/>
        <v>4.0389327640204927E-5</v>
      </c>
      <c r="JE42" s="82">
        <f t="shared" si="50"/>
        <v>4.9347083116550326E-4</v>
      </c>
      <c r="JF42" s="82">
        <f t="shared" si="50"/>
        <v>2.2397200485924074E-4</v>
      </c>
      <c r="JG42" s="82">
        <f t="shared" si="50"/>
        <v>1.2345229391305695E-4</v>
      </c>
      <c r="JH42" s="82">
        <f t="shared" si="50"/>
        <v>1.2048704285263164E-4</v>
      </c>
      <c r="JI42" s="82">
        <f t="shared" si="50"/>
        <v>4.215819393011561E-5</v>
      </c>
      <c r="JJ42" s="82">
        <f t="shared" si="50"/>
        <v>4.9445174835118244E-5</v>
      </c>
      <c r="JK42" s="82">
        <f t="shared" si="50"/>
        <v>2.8763964713137299E-5</v>
      </c>
      <c r="JL42" s="82">
        <f t="shared" si="50"/>
        <v>5.6837776367668989E-6</v>
      </c>
      <c r="JM42" s="82">
        <f t="shared" si="50"/>
        <v>1.7111430540827904E-7</v>
      </c>
    </row>
    <row r="43" spans="2:273" x14ac:dyDescent="0.25">
      <c r="B43" s="2">
        <v>16</v>
      </c>
      <c r="C43" s="37">
        <v>0.55676499999999995</v>
      </c>
      <c r="D43" s="37">
        <v>0.435776</v>
      </c>
      <c r="E43" s="37">
        <v>0.43176199999999998</v>
      </c>
      <c r="F43" s="37">
        <v>0.43683499999999997</v>
      </c>
      <c r="G43" s="37">
        <v>0.43935299999999999</v>
      </c>
      <c r="H43" s="37">
        <v>0.45502799999999999</v>
      </c>
      <c r="I43" s="37">
        <v>0.45975899999999997</v>
      </c>
      <c r="J43" s="37">
        <v>0.45460600000000001</v>
      </c>
      <c r="K43" s="37">
        <v>0.45923399999999998</v>
      </c>
      <c r="L43" s="37">
        <v>0.45232600000000001</v>
      </c>
      <c r="M43" s="37">
        <v>0.446469</v>
      </c>
      <c r="N43" s="37">
        <v>0.45121600000000001</v>
      </c>
      <c r="O43" s="37">
        <v>0.44769599999999998</v>
      </c>
      <c r="P43" s="37">
        <v>0.44735599999999998</v>
      </c>
      <c r="Q43" s="37">
        <v>0.44157200000000002</v>
      </c>
      <c r="S43" s="4">
        <f t="shared" si="7"/>
        <v>0.53241518421985423</v>
      </c>
      <c r="T43" s="4">
        <f t="shared" si="7"/>
        <v>0.44138844725505227</v>
      </c>
      <c r="U43" s="4">
        <f t="shared" si="7"/>
        <v>0.44204555535177109</v>
      </c>
      <c r="V43" s="4">
        <f t="shared" si="7"/>
        <v>0.44004790655034548</v>
      </c>
      <c r="W43" s="4">
        <f t="shared" si="7"/>
        <v>0.44315773948008691</v>
      </c>
      <c r="X43" s="4">
        <f t="shared" si="7"/>
        <v>0.45380986906298332</v>
      </c>
      <c r="Y43" s="4">
        <f t="shared" si="7"/>
        <v>0.45454524889541464</v>
      </c>
      <c r="Z43" s="4">
        <f t="shared" si="7"/>
        <v>0.45267969404774372</v>
      </c>
      <c r="AA43" s="4">
        <f t="shared" si="7"/>
        <v>0.46126977827743421</v>
      </c>
      <c r="AB43" s="4">
        <f t="shared" si="7"/>
        <v>0.45201393366140102</v>
      </c>
      <c r="AC43" s="4">
        <f t="shared" si="7"/>
        <v>0.45208837730304124</v>
      </c>
      <c r="AD43" s="4">
        <f t="shared" si="7"/>
        <v>0.45225038400393813</v>
      </c>
      <c r="AE43" s="4">
        <f t="shared" si="7"/>
        <v>0.45061013313695458</v>
      </c>
      <c r="AF43" s="4">
        <f t="shared" si="7"/>
        <v>0.45010347831851333</v>
      </c>
      <c r="AG43" s="4">
        <f t="shared" si="7"/>
        <v>0.44746302202690708</v>
      </c>
      <c r="AI43" s="4">
        <f t="shared" si="8"/>
        <v>2.4349815780145723E-2</v>
      </c>
      <c r="AJ43" s="4">
        <f t="shared" si="8"/>
        <v>-5.6124472550522775E-3</v>
      </c>
      <c r="AK43" s="4">
        <f t="shared" si="8"/>
        <v>-1.0283555351771112E-2</v>
      </c>
      <c r="AL43" s="4">
        <f t="shared" si="8"/>
        <v>-3.2129065503455068E-3</v>
      </c>
      <c r="AM43" s="4">
        <f t="shared" si="8"/>
        <v>-3.8047394800869161E-3</v>
      </c>
      <c r="AN43" s="4">
        <f t="shared" si="8"/>
        <v>1.2181309370166704E-3</v>
      </c>
      <c r="AO43" s="4">
        <f t="shared" si="8"/>
        <v>5.2137511045853291E-3</v>
      </c>
      <c r="AP43" s="4">
        <f t="shared" si="8"/>
        <v>1.9263059522562909E-3</v>
      </c>
      <c r="AQ43" s="4">
        <f t="shared" si="8"/>
        <v>-2.0357782774342303E-3</v>
      </c>
      <c r="AR43" s="4">
        <f t="shared" si="8"/>
        <v>3.1206633859898192E-4</v>
      </c>
      <c r="AS43" s="4">
        <f t="shared" si="8"/>
        <v>-5.6193773030412397E-3</v>
      </c>
      <c r="AT43" s="4">
        <f t="shared" si="8"/>
        <v>-1.0343840039381269E-3</v>
      </c>
      <c r="AU43" s="4">
        <f t="shared" si="8"/>
        <v>-2.9141331369545997E-3</v>
      </c>
      <c r="AV43" s="4">
        <f t="shared" si="8"/>
        <v>-2.7474783185133522E-3</v>
      </c>
      <c r="AW43" s="4">
        <f t="shared" si="8"/>
        <v>-5.8910220269070557E-3</v>
      </c>
      <c r="AY43" s="2">
        <f t="shared" si="51"/>
        <v>0.45573337039876927</v>
      </c>
      <c r="AZ43" s="2">
        <f t="shared" si="51"/>
        <v>0.44129158091501058</v>
      </c>
      <c r="BA43" s="2">
        <f t="shared" si="51"/>
        <v>0.44199848125341085</v>
      </c>
      <c r="BB43" s="2">
        <f t="shared" si="51"/>
        <v>0.43991530106000903</v>
      </c>
      <c r="BC43" s="2">
        <f t="shared" si="51"/>
        <v>0.44297409635370599</v>
      </c>
      <c r="BD43" s="2">
        <f t="shared" si="51"/>
        <v>0.4536344975872133</v>
      </c>
      <c r="BE43" s="2">
        <f t="shared" si="51"/>
        <v>0.45291542275415458</v>
      </c>
      <c r="BF43" s="2">
        <f t="shared" si="51"/>
        <v>0.45188700425795514</v>
      </c>
      <c r="BG43" s="2">
        <f t="shared" si="51"/>
        <v>0.4608045434140875</v>
      </c>
      <c r="BH43" s="2">
        <f t="shared" si="51"/>
        <v>0.45155778295308396</v>
      </c>
      <c r="BI43" s="2">
        <f t="shared" si="51"/>
        <v>0.451913787133159</v>
      </c>
      <c r="BJ43" s="2">
        <f t="shared" si="51"/>
        <v>0.45206002729150496</v>
      </c>
      <c r="BK43" s="2">
        <f t="shared" si="51"/>
        <v>0.45048879254355739</v>
      </c>
      <c r="BL43" s="2">
        <f t="shared" si="51"/>
        <v>0.45007746700360685</v>
      </c>
      <c r="BM43" s="2">
        <f t="shared" si="51"/>
        <v>0.4474622790267207</v>
      </c>
      <c r="BO43" s="2" t="str">
        <f t="shared" si="10"/>
        <v/>
      </c>
      <c r="BP43" s="2">
        <f t="shared" si="11"/>
        <v>0.435776</v>
      </c>
      <c r="BQ43" s="2">
        <f t="shared" si="12"/>
        <v>0.43176199999999998</v>
      </c>
      <c r="BR43" s="2">
        <f t="shared" si="13"/>
        <v>0.43683499999999997</v>
      </c>
      <c r="BS43" s="2">
        <f t="shared" si="14"/>
        <v>0.43935299999999999</v>
      </c>
      <c r="BT43" s="2">
        <f t="shared" si="15"/>
        <v>0.45502799999999999</v>
      </c>
      <c r="BU43" s="2">
        <f t="shared" si="16"/>
        <v>0.45975899999999997</v>
      </c>
      <c r="BV43" s="2">
        <f t="shared" si="17"/>
        <v>0.45460600000000001</v>
      </c>
      <c r="BW43" s="2">
        <f t="shared" si="18"/>
        <v>0.45923399999999998</v>
      </c>
      <c r="BX43" s="2">
        <f t="shared" si="19"/>
        <v>0.45232600000000001</v>
      </c>
      <c r="BY43" s="2">
        <f t="shared" si="20"/>
        <v>0.446469</v>
      </c>
      <c r="BZ43" s="2">
        <f t="shared" si="21"/>
        <v>0.45121600000000001</v>
      </c>
      <c r="CA43" s="2">
        <f t="shared" si="22"/>
        <v>0.44769599999999998</v>
      </c>
      <c r="CB43" s="2">
        <f t="shared" si="23"/>
        <v>0.44735599999999998</v>
      </c>
      <c r="CC43" s="2">
        <f t="shared" si="24"/>
        <v>0.44157200000000002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0.49795116666666683</v>
      </c>
      <c r="DL43" s="2">
        <f t="shared" si="41"/>
        <v>0.44121529123900288</v>
      </c>
      <c r="DM43" s="2">
        <f t="shared" si="41"/>
        <v>0.44240978747135212</v>
      </c>
      <c r="DN43" s="2">
        <f t="shared" si="41"/>
        <v>0.44122116612903234</v>
      </c>
      <c r="DO43" s="2">
        <f t="shared" si="41"/>
        <v>0.44375297536945812</v>
      </c>
      <c r="DP43" s="2">
        <f t="shared" si="41"/>
        <v>0.45673339408866992</v>
      </c>
      <c r="DQ43" s="2">
        <f t="shared" si="41"/>
        <v>0.45939244637681165</v>
      </c>
      <c r="DR43" s="2">
        <f t="shared" si="41"/>
        <v>0.45994046188034199</v>
      </c>
      <c r="DS43" s="2">
        <f t="shared" si="41"/>
        <v>0.46130686837606844</v>
      </c>
      <c r="DT43" s="2">
        <f t="shared" si="41"/>
        <v>0.45529344240944242</v>
      </c>
      <c r="DU43" s="2">
        <f t="shared" si="41"/>
        <v>0.45264512315270949</v>
      </c>
      <c r="DV43" s="2">
        <f t="shared" si="41"/>
        <v>0.45323269556650253</v>
      </c>
      <c r="DW43" s="2">
        <f t="shared" si="41"/>
        <v>0.45163532361883579</v>
      </c>
      <c r="DX43" s="2">
        <f t="shared" si="41"/>
        <v>0.44933966666666669</v>
      </c>
      <c r="DY43" s="2">
        <f t="shared" si="41"/>
        <v>0.44573736750700288</v>
      </c>
      <c r="EA43" s="2">
        <f t="shared" si="42"/>
        <v>0.44157744459691251</v>
      </c>
      <c r="EB43" s="2">
        <f t="shared" si="42"/>
        <v>0.4416421448383292</v>
      </c>
      <c r="EC43" s="2">
        <f t="shared" si="42"/>
        <v>0.43984463569008359</v>
      </c>
      <c r="ED43" s="2">
        <f t="shared" si="42"/>
        <v>0.4347573460750524</v>
      </c>
      <c r="EE43" s="2">
        <f t="shared" si="42"/>
        <v>0.44022292061728391</v>
      </c>
      <c r="EF43" s="2">
        <f t="shared" si="42"/>
        <v>0.44370396668962869</v>
      </c>
      <c r="EG43" s="2">
        <f t="shared" si="42"/>
        <v>0.43941491635667823</v>
      </c>
      <c r="EH43" s="2">
        <f t="shared" si="42"/>
        <v>0.43224432153278602</v>
      </c>
      <c r="EI43" s="2">
        <f t="shared" si="42"/>
        <v>0.45947517903418467</v>
      </c>
      <c r="EJ43" s="2">
        <f t="shared" si="42"/>
        <v>0.44141523043245312</v>
      </c>
      <c r="EK43" s="2">
        <f t="shared" si="42"/>
        <v>0.44952522519505356</v>
      </c>
      <c r="EL43" s="2">
        <f t="shared" si="42"/>
        <v>0.44805331053764869</v>
      </c>
      <c r="EM43" s="2">
        <f t="shared" si="42"/>
        <v>0.44605725613957636</v>
      </c>
      <c r="EN43" s="2">
        <f t="shared" si="42"/>
        <v>0.45353743701983668</v>
      </c>
      <c r="EO43" s="2">
        <f t="shared" si="42"/>
        <v>0.45791817453794831</v>
      </c>
      <c r="EQ43" s="2">
        <f t="shared" si="43"/>
        <v>0.41923574214321685</v>
      </c>
      <c r="ER43" s="2">
        <f t="shared" si="43"/>
        <v>0.43154732179702388</v>
      </c>
      <c r="ES43" s="2">
        <f t="shared" si="43"/>
        <v>0.42554939075637305</v>
      </c>
      <c r="ET43" s="2">
        <f t="shared" si="43"/>
        <v>0.42699982382131152</v>
      </c>
      <c r="EU43" s="2">
        <f t="shared" si="43"/>
        <v>0.43483144975798216</v>
      </c>
      <c r="EV43" s="2">
        <f t="shared" si="43"/>
        <v>0.43489833221120711</v>
      </c>
      <c r="EW43" s="2">
        <f t="shared" si="43"/>
        <v>0.4303252277380985</v>
      </c>
      <c r="EX43" s="2">
        <f t="shared" si="43"/>
        <v>0.43432820014646639</v>
      </c>
      <c r="EY43" s="2">
        <f t="shared" si="43"/>
        <v>0.44512169745206576</v>
      </c>
      <c r="EZ43" s="2">
        <f t="shared" si="43"/>
        <v>0.43913822915569073</v>
      </c>
      <c r="FA43" s="2">
        <f t="shared" si="43"/>
        <v>0.44166951818365735</v>
      </c>
      <c r="FB43" s="2">
        <f t="shared" si="43"/>
        <v>0.441739039843423</v>
      </c>
      <c r="FC43" s="2">
        <f t="shared" si="43"/>
        <v>0.43840334180305712</v>
      </c>
      <c r="FD43" s="2">
        <f t="shared" si="43"/>
        <v>0.44932865198369493</v>
      </c>
      <c r="FE43" s="2">
        <f t="shared" si="43"/>
        <v>0.45897040353150825</v>
      </c>
      <c r="FG43" s="2">
        <f t="shared" si="44"/>
        <v>0.74886891845113557</v>
      </c>
      <c r="FH43" s="2">
        <f t="shared" si="44"/>
        <v>0.17888052802298285</v>
      </c>
      <c r="FI43" s="2">
        <f t="shared" si="44"/>
        <v>0.16031190289660965</v>
      </c>
      <c r="FJ43" s="2">
        <f t="shared" si="44"/>
        <v>0.20201625039653165</v>
      </c>
      <c r="FK43" s="2">
        <f t="shared" si="44"/>
        <v>0.22062699652940093</v>
      </c>
      <c r="FL43" s="2">
        <f t="shared" si="44"/>
        <v>0.23783134182111734</v>
      </c>
      <c r="FM43" s="2">
        <f t="shared" si="44"/>
        <v>0.3242080135789861</v>
      </c>
      <c r="FN43" s="2">
        <f t="shared" si="44"/>
        <v>0.29078031972423246</v>
      </c>
      <c r="FO43" s="2">
        <f t="shared" si="44"/>
        <v>0.27410215955330697</v>
      </c>
      <c r="FP43" s="2">
        <f t="shared" si="44"/>
        <v>0.26917232219754317</v>
      </c>
      <c r="FQ43" s="2">
        <f t="shared" si="44"/>
        <v>0.23438733598125092</v>
      </c>
      <c r="FR43" s="2">
        <f t="shared" si="44"/>
        <v>0.2264015388106288</v>
      </c>
      <c r="FS43" s="2">
        <f t="shared" si="44"/>
        <v>0.20553419681883683</v>
      </c>
      <c r="FT43" s="2">
        <f t="shared" si="44"/>
        <v>0.1757639793586408</v>
      </c>
      <c r="FU43" s="2">
        <f t="shared" si="44"/>
        <v>0.14160871430677002</v>
      </c>
      <c r="FW43" s="2">
        <f t="shared" si="53"/>
        <v>5.6754513598211146E-5</v>
      </c>
      <c r="FX43" s="2">
        <f t="shared" si="53"/>
        <v>6.5500136073115581E-6</v>
      </c>
      <c r="FY43" s="2">
        <f t="shared" si="53"/>
        <v>5.7260066451277903E-6</v>
      </c>
      <c r="FZ43" s="2">
        <f t="shared" si="53"/>
        <v>8.8144742787740951E-6</v>
      </c>
      <c r="GA43" s="2">
        <f t="shared" si="53"/>
        <v>9.9487128778784377E-6</v>
      </c>
      <c r="GB43" s="2">
        <f t="shared" si="53"/>
        <v>1.0254795613164876E-5</v>
      </c>
      <c r="GC43" s="2">
        <f t="shared" si="53"/>
        <v>1.6315037984768307E-5</v>
      </c>
      <c r="GD43" s="2">
        <f t="shared" si="53"/>
        <v>1.6758654956621406E-5</v>
      </c>
      <c r="GE43" s="2">
        <f t="shared" si="53"/>
        <v>1.7762780297407434E-5</v>
      </c>
      <c r="GF43" s="2">
        <f t="shared" si="53"/>
        <v>1.2696770426510682E-5</v>
      </c>
      <c r="GG43" s="2">
        <f t="shared" si="53"/>
        <v>9.0951358099996718E-6</v>
      </c>
      <c r="GH43" s="2">
        <f t="shared" si="53"/>
        <v>7.5280859314666989E-6</v>
      </c>
      <c r="GI43" s="2">
        <f t="shared" si="53"/>
        <v>6.2002428396254445E-6</v>
      </c>
      <c r="GJ43" s="2">
        <f t="shared" si="53"/>
        <v>3.9167518973866348E-6</v>
      </c>
      <c r="GK43" s="2">
        <f t="shared" si="53"/>
        <v>2.943130070581773E-6</v>
      </c>
      <c r="GM43" s="82">
        <f t="shared" si="54"/>
        <v>8.7391153231477489E-2</v>
      </c>
      <c r="GN43" s="82">
        <f t="shared" si="54"/>
        <v>3.4996971092688855E-5</v>
      </c>
      <c r="GO43" s="82">
        <f t="shared" si="54"/>
        <v>1.6588038494148761E-5</v>
      </c>
      <c r="GP43" s="82">
        <f t="shared" si="54"/>
        <v>4.7375491341569285E-5</v>
      </c>
      <c r="GQ43" s="82">
        <f t="shared" si="54"/>
        <v>6.8990899311965542E-5</v>
      </c>
      <c r="GR43" s="82">
        <f t="shared" si="54"/>
        <v>6.6746728549263426E-5</v>
      </c>
      <c r="GS43" s="82">
        <f t="shared" si="54"/>
        <v>7.3922018009017385E-4</v>
      </c>
      <c r="GT43" s="82">
        <f t="shared" si="54"/>
        <v>3.4508166578748256E-4</v>
      </c>
      <c r="GU43" s="82">
        <f t="shared" si="54"/>
        <v>1.9650846702311384E-4</v>
      </c>
      <c r="GV43" s="82">
        <f t="shared" si="54"/>
        <v>1.9029154759841896E-4</v>
      </c>
      <c r="GW43" s="82">
        <f t="shared" si="54"/>
        <v>6.8871238602089921E-5</v>
      </c>
      <c r="GX43" s="82">
        <f t="shared" si="54"/>
        <v>7.8289240313708883E-5</v>
      </c>
      <c r="GY43" s="82">
        <f t="shared" si="54"/>
        <v>4.5876209785291683E-5</v>
      </c>
      <c r="GZ43" s="82">
        <f t="shared" si="54"/>
        <v>9.7250665686195022E-6</v>
      </c>
      <c r="HA43" s="82">
        <f t="shared" si="54"/>
        <v>3.4765229877185495E-7</v>
      </c>
      <c r="HC43" s="82">
        <f t="shared" si="58"/>
        <v>1.3177262648282167E-8</v>
      </c>
      <c r="HD43" s="82">
        <f t="shared" si="58"/>
        <v>4.2573481239216177E-16</v>
      </c>
      <c r="HE43" s="82">
        <f t="shared" si="58"/>
        <v>1.5476221332898742E-16</v>
      </c>
      <c r="HF43" s="82">
        <f t="shared" si="58"/>
        <v>2.4038703085471466E-16</v>
      </c>
      <c r="HG43" s="82">
        <f t="shared" si="58"/>
        <v>4.8478778544688136E-16</v>
      </c>
      <c r="HH43" s="82">
        <f t="shared" si="58"/>
        <v>3.9276787328824798E-15</v>
      </c>
      <c r="HI43" s="82">
        <f t="shared" si="58"/>
        <v>3.0723114514287752E-14</v>
      </c>
      <c r="HJ43" s="82">
        <f t="shared" si="58"/>
        <v>2.9125399194205248E-14</v>
      </c>
      <c r="HK43" s="82">
        <f t="shared" si="58"/>
        <v>3.8824745773439228E-15</v>
      </c>
      <c r="HL43" s="82">
        <f t="shared" si="58"/>
        <v>4.310393008303193E-15</v>
      </c>
      <c r="HM43" s="82">
        <f t="shared" si="58"/>
        <v>9.7990560541191566E-17</v>
      </c>
      <c r="HN43" s="82">
        <f t="shared" si="58"/>
        <v>2.0533887361143053E-15</v>
      </c>
      <c r="HO43" s="82">
        <f t="shared" si="58"/>
        <v>4.7296417076135997E-16</v>
      </c>
      <c r="HP43" s="82">
        <f t="shared" si="58"/>
        <v>3.247374533734321E-20</v>
      </c>
      <c r="HQ43" s="82">
        <f t="shared" si="58"/>
        <v>1.1625049255528767E-24</v>
      </c>
      <c r="HS43" s="82">
        <f t="shared" si="55"/>
        <v>1.2586452807864923E-26</v>
      </c>
      <c r="HT43" s="82">
        <f t="shared" si="55"/>
        <v>7.0975882749407436E-51</v>
      </c>
      <c r="HU43" s="82">
        <f t="shared" si="55"/>
        <v>1.6287747415280505E-52</v>
      </c>
      <c r="HV43" s="82">
        <f t="shared" si="55"/>
        <v>2.2053669045029628E-55</v>
      </c>
      <c r="HW43" s="82">
        <f t="shared" si="55"/>
        <v>1.4908719893749741E-55</v>
      </c>
      <c r="HX43" s="82">
        <f t="shared" si="55"/>
        <v>1.4588773495312961E-56</v>
      </c>
      <c r="HY43" s="82">
        <f t="shared" si="55"/>
        <v>1.6173575435731422E-54</v>
      </c>
      <c r="HZ43" s="82">
        <f t="shared" si="55"/>
        <v>4.2187950517012535E-52</v>
      </c>
      <c r="IA43" s="82">
        <f t="shared" si="55"/>
        <v>8.2115079741476751E-56</v>
      </c>
      <c r="IB43" s="82">
        <f t="shared" si="55"/>
        <v>2.6558083101974832E-56</v>
      </c>
      <c r="IC43" s="82">
        <f t="shared" si="55"/>
        <v>2.2373036671653053E-62</v>
      </c>
      <c r="ID43" s="82">
        <f t="shared" si="55"/>
        <v>3.6585596217133144E-55</v>
      </c>
      <c r="IE43" s="82">
        <f t="shared" si="55"/>
        <v>4.5895161111095178E-56</v>
      </c>
      <c r="IF43" s="82">
        <f t="shared" si="55"/>
        <v>8.1881357954524924E-43</v>
      </c>
      <c r="IG43" s="82">
        <f t="shared" si="55"/>
        <v>1.944146541547341E-32</v>
      </c>
      <c r="II43" s="82">
        <f t="shared" si="56"/>
        <v>3.7669297581705954E-111</v>
      </c>
      <c r="IJ43" s="82">
        <f t="shared" si="56"/>
        <v>7.8063126099232574E-190</v>
      </c>
      <c r="IK43" s="82">
        <f t="shared" si="56"/>
        <v>9.4792728995313597E-198</v>
      </c>
      <c r="IL43" s="82">
        <f t="shared" si="56"/>
        <v>1.5458198638108811E-212</v>
      </c>
      <c r="IM43" s="82">
        <f t="shared" si="56"/>
        <v>2.6099145287808004E-215</v>
      </c>
      <c r="IN43" s="82">
        <f t="shared" si="56"/>
        <v>9.9612340658466514E-225</v>
      </c>
      <c r="IO43" s="82">
        <f t="shared" si="56"/>
        <v>1.7383854708247807E-218</v>
      </c>
      <c r="IP43" s="82">
        <f t="shared" si="56"/>
        <v>1.1471608131840093E-208</v>
      </c>
      <c r="IQ43" s="82">
        <f t="shared" si="56"/>
        <v>1.1976604975084704E-220</v>
      </c>
      <c r="IR43" s="82">
        <f t="shared" si="56"/>
        <v>7.9461415780660556E-225</v>
      </c>
      <c r="IS43" s="82">
        <f t="shared" si="56"/>
        <v>4.1954695851084026E-248</v>
      </c>
      <c r="IT43" s="82">
        <f t="shared" si="56"/>
        <v>1.0358750582307861E-215</v>
      </c>
      <c r="IU43" s="82">
        <f t="shared" si="56"/>
        <v>3.0208108991922175E-217</v>
      </c>
      <c r="IV43" s="82">
        <f t="shared" si="56"/>
        <v>1.0510130410441301E-108</v>
      </c>
      <c r="IW43" s="82">
        <f t="shared" si="56"/>
        <v>2.8930202133087153E-71</v>
      </c>
      <c r="IY43" s="82">
        <f t="shared" si="57"/>
        <v>8.7391166408740131E-2</v>
      </c>
      <c r="IZ43" s="82">
        <f t="shared" si="57"/>
        <v>3.4996971093114587E-5</v>
      </c>
      <c r="JA43" s="82">
        <f t="shared" si="57"/>
        <v>1.6588038494303524E-5</v>
      </c>
      <c r="JB43" s="82">
        <f t="shared" si="57"/>
        <v>4.7375491341809673E-5</v>
      </c>
      <c r="JC43" s="82">
        <f t="shared" si="57"/>
        <v>6.899089931245033E-5</v>
      </c>
      <c r="JD43" s="82">
        <f t="shared" si="57"/>
        <v>6.6746728553191111E-5</v>
      </c>
      <c r="JE43" s="82">
        <f t="shared" si="57"/>
        <v>7.39220180120897E-4</v>
      </c>
      <c r="JF43" s="82">
        <f t="shared" si="57"/>
        <v>3.4508166581660797E-4</v>
      </c>
      <c r="JG43" s="82">
        <f t="shared" si="57"/>
        <v>1.9650846702699631E-4</v>
      </c>
      <c r="JH43" s="82">
        <f t="shared" si="57"/>
        <v>1.9029154760272934E-4</v>
      </c>
      <c r="JI43" s="82">
        <f t="shared" si="57"/>
        <v>6.8871238602187906E-5</v>
      </c>
      <c r="JJ43" s="82">
        <f t="shared" si="57"/>
        <v>7.8289240315762267E-5</v>
      </c>
      <c r="JK43" s="82">
        <f t="shared" si="57"/>
        <v>4.5876209785764646E-5</v>
      </c>
      <c r="JL43" s="82">
        <f t="shared" si="57"/>
        <v>9.7250665686195344E-6</v>
      </c>
      <c r="JM43" s="82">
        <f t="shared" si="57"/>
        <v>3.4765229877185495E-7</v>
      </c>
    </row>
    <row r="44" spans="2:273" x14ac:dyDescent="0.25">
      <c r="B44" s="2">
        <v>17</v>
      </c>
      <c r="C44" s="37">
        <v>0.57228299999999999</v>
      </c>
      <c r="D44" s="37">
        <v>0.43702099999999999</v>
      </c>
      <c r="E44" s="37">
        <v>0.43840600000000002</v>
      </c>
      <c r="F44" s="37">
        <v>0.44257400000000002</v>
      </c>
      <c r="G44" s="37">
        <v>0.44148300000000001</v>
      </c>
      <c r="H44" s="37">
        <v>0.45223600000000003</v>
      </c>
      <c r="I44" s="37">
        <v>0.46451399999999998</v>
      </c>
      <c r="J44" s="37">
        <v>0.46241500000000002</v>
      </c>
      <c r="K44" s="37">
        <v>0.45775199999999999</v>
      </c>
      <c r="L44" s="37">
        <v>0.45096599999999998</v>
      </c>
      <c r="M44" s="37">
        <v>0.460065</v>
      </c>
      <c r="N44" s="37">
        <v>0.46105000000000002</v>
      </c>
      <c r="O44" s="37">
        <v>0.440863</v>
      </c>
      <c r="P44" s="37">
        <v>0.45149400000000001</v>
      </c>
      <c r="Q44" s="37">
        <v>0.446073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0.54069289930716835</v>
      </c>
      <c r="T44" s="4">
        <f t="shared" si="59"/>
        <v>0.44217995209216487</v>
      </c>
      <c r="U44" s="4">
        <f t="shared" si="59"/>
        <v>0.44260605389981544</v>
      </c>
      <c r="V44" s="4">
        <f t="shared" si="59"/>
        <v>0.44072760776511455</v>
      </c>
      <c r="W44" s="4">
        <f t="shared" si="59"/>
        <v>0.44382434772341822</v>
      </c>
      <c r="X44" s="4">
        <f t="shared" si="59"/>
        <v>0.4543362587214469</v>
      </c>
      <c r="Y44" s="4">
        <f t="shared" si="59"/>
        <v>0.45553704644410897</v>
      </c>
      <c r="Z44" s="4">
        <f t="shared" si="59"/>
        <v>0.45347650956572894</v>
      </c>
      <c r="AA44" s="4">
        <f t="shared" si="59"/>
        <v>0.46221620180952722</v>
      </c>
      <c r="AB44" s="4">
        <f t="shared" si="59"/>
        <v>0.45270007994771594</v>
      </c>
      <c r="AC44" s="4">
        <f t="shared" si="59"/>
        <v>0.45286035973418198</v>
      </c>
      <c r="AD44" s="4">
        <f t="shared" si="59"/>
        <v>0.45299092391534063</v>
      </c>
      <c r="AE44" s="4">
        <f t="shared" si="59"/>
        <v>0.45143813338219729</v>
      </c>
      <c r="AF44" s="4">
        <f t="shared" si="59"/>
        <v>0.45083711212113842</v>
      </c>
      <c r="AG44" s="4">
        <f t="shared" si="59"/>
        <v>0.44801434769904097</v>
      </c>
      <c r="AI44" s="4">
        <f t="shared" ref="AI44:AW60" si="60">IF(OR($B44 &lt; C$230, $B44 &gt; C$233), 0, C44-S44)</f>
        <v>3.1590100692831635E-2</v>
      </c>
      <c r="AJ44" s="4">
        <f t="shared" si="60"/>
        <v>-5.1589520921648813E-3</v>
      </c>
      <c r="AK44" s="4">
        <f t="shared" si="60"/>
        <v>-4.2000538998154258E-3</v>
      </c>
      <c r="AL44" s="4">
        <f t="shared" si="60"/>
        <v>1.8463922348854744E-3</v>
      </c>
      <c r="AM44" s="4">
        <f t="shared" si="60"/>
        <v>-2.3413477234182078E-3</v>
      </c>
      <c r="AN44" s="4">
        <f t="shared" si="60"/>
        <v>-2.1002587214468682E-3</v>
      </c>
      <c r="AO44" s="4">
        <f t="shared" si="60"/>
        <v>8.9769535558910096E-3</v>
      </c>
      <c r="AP44" s="4">
        <f t="shared" si="60"/>
        <v>8.9384904342710847E-3</v>
      </c>
      <c r="AQ44" s="4">
        <f t="shared" si="60"/>
        <v>-4.464201809527224E-3</v>
      </c>
      <c r="AR44" s="4">
        <f t="shared" si="60"/>
        <v>-1.7340799477159607E-3</v>
      </c>
      <c r="AS44" s="4">
        <f t="shared" si="60"/>
        <v>7.2046402658180186E-3</v>
      </c>
      <c r="AT44" s="4">
        <f t="shared" si="60"/>
        <v>8.059076084659389E-3</v>
      </c>
      <c r="AU44" s="4">
        <f t="shared" si="60"/>
        <v>-1.0575133382197288E-2</v>
      </c>
      <c r="AV44" s="4">
        <f t="shared" si="60"/>
        <v>6.568878788615895E-4</v>
      </c>
      <c r="AW44" s="4">
        <f t="shared" si="60"/>
        <v>-1.9413476990409739E-3</v>
      </c>
      <c r="AY44" s="2">
        <f t="shared" si="51"/>
        <v>0.45496535895499207</v>
      </c>
      <c r="AZ44" s="2">
        <f t="shared" si="51"/>
        <v>0.44203474468308013</v>
      </c>
      <c r="BA44" s="2">
        <f t="shared" si="51"/>
        <v>0.44253385827295355</v>
      </c>
      <c r="BB44" s="2">
        <f t="shared" si="51"/>
        <v>0.44052534043010688</v>
      </c>
      <c r="BC44" s="2">
        <f t="shared" si="51"/>
        <v>0.44354374289418025</v>
      </c>
      <c r="BD44" s="2">
        <f t="shared" si="51"/>
        <v>0.45405784318105502</v>
      </c>
      <c r="BE44" s="2">
        <f t="shared" si="51"/>
        <v>0.4531914058888053</v>
      </c>
      <c r="BF44" s="2">
        <f t="shared" si="51"/>
        <v>0.4523026135703761</v>
      </c>
      <c r="BG44" s="2">
        <f t="shared" si="51"/>
        <v>0.46150520469883349</v>
      </c>
      <c r="BH44" s="2">
        <f t="shared" si="51"/>
        <v>0.45200768945113329</v>
      </c>
      <c r="BI44" s="2">
        <f t="shared" si="51"/>
        <v>0.45258606482185176</v>
      </c>
      <c r="BJ44" s="2">
        <f t="shared" si="51"/>
        <v>0.45270026678646491</v>
      </c>
      <c r="BK44" s="2">
        <f t="shared" si="51"/>
        <v>0.45125128106302065</v>
      </c>
      <c r="BL44" s="2">
        <f t="shared" si="51"/>
        <v>0.45079420769631018</v>
      </c>
      <c r="BM44" s="2">
        <f t="shared" si="51"/>
        <v>0.44801289974411485</v>
      </c>
      <c r="BO44" s="2" t="str">
        <f t="shared" si="10"/>
        <v/>
      </c>
      <c r="BP44" s="2">
        <f t="shared" si="11"/>
        <v>0.43702099999999999</v>
      </c>
      <c r="BQ44" s="2">
        <f t="shared" si="12"/>
        <v>0.43840600000000002</v>
      </c>
      <c r="BR44" s="2">
        <f t="shared" si="13"/>
        <v>0.44257400000000002</v>
      </c>
      <c r="BS44" s="2">
        <f t="shared" si="14"/>
        <v>0.44148300000000001</v>
      </c>
      <c r="BT44" s="2">
        <f t="shared" si="15"/>
        <v>0.45223600000000003</v>
      </c>
      <c r="BU44" s="2">
        <f t="shared" si="16"/>
        <v>0.46451399999999998</v>
      </c>
      <c r="BV44" s="2">
        <f t="shared" si="17"/>
        <v>0.46241500000000002</v>
      </c>
      <c r="BW44" s="2">
        <f t="shared" si="18"/>
        <v>0.45775199999999999</v>
      </c>
      <c r="BX44" s="2">
        <f t="shared" si="19"/>
        <v>0.45096599999999998</v>
      </c>
      <c r="BY44" s="2">
        <f t="shared" si="20"/>
        <v>0.460065</v>
      </c>
      <c r="BZ44" s="2">
        <f t="shared" si="21"/>
        <v>0.46105000000000002</v>
      </c>
      <c r="CA44" s="2">
        <f t="shared" si="22"/>
        <v>0.440863</v>
      </c>
      <c r="CB44" s="2">
        <f t="shared" si="23"/>
        <v>0.45149400000000001</v>
      </c>
      <c r="CC44" s="2">
        <f t="shared" si="24"/>
        <v>0.446073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0.50055066666666681</v>
      </c>
      <c r="DL44" s="2">
        <f t="shared" si="61"/>
        <v>0.44224143621700879</v>
      </c>
      <c r="DM44" s="2">
        <f t="shared" si="61"/>
        <v>0.44319762429335363</v>
      </c>
      <c r="DN44" s="2">
        <f t="shared" si="61"/>
        <v>0.44224471935483878</v>
      </c>
      <c r="DO44" s="2">
        <f t="shared" si="61"/>
        <v>0.44471484236453207</v>
      </c>
      <c r="DP44" s="2">
        <f t="shared" si="61"/>
        <v>0.45776660837438421</v>
      </c>
      <c r="DQ44" s="2">
        <f t="shared" si="61"/>
        <v>0.46069341594202901</v>
      </c>
      <c r="DR44" s="2">
        <f t="shared" si="61"/>
        <v>0.46145905538461551</v>
      </c>
      <c r="DS44" s="2">
        <f t="shared" si="61"/>
        <v>0.4625963692307693</v>
      </c>
      <c r="DT44" s="2">
        <f t="shared" si="61"/>
        <v>0.45644072568172572</v>
      </c>
      <c r="DU44" s="2">
        <f t="shared" si="61"/>
        <v>0.45378056403940903</v>
      </c>
      <c r="DV44" s="2">
        <f t="shared" si="61"/>
        <v>0.45434599162561584</v>
      </c>
      <c r="DW44" s="2">
        <f t="shared" si="61"/>
        <v>0.45285309492028186</v>
      </c>
      <c r="DX44" s="2">
        <f t="shared" si="61"/>
        <v>0.45026260784313726</v>
      </c>
      <c r="DY44" s="2">
        <f t="shared" si="61"/>
        <v>0.44629502857142861</v>
      </c>
      <c r="EA44" s="2">
        <f t="shared" ref="EA44:EO60" si="62">CE$228*$B44+CE$229</f>
        <v>0.44102532727272725</v>
      </c>
      <c r="EB44" s="2">
        <f t="shared" si="62"/>
        <v>0.44116981776484449</v>
      </c>
      <c r="EC44" s="2">
        <f t="shared" si="62"/>
        <v>0.43936358242602214</v>
      </c>
      <c r="ED44" s="2">
        <f t="shared" si="62"/>
        <v>0.43433156522498856</v>
      </c>
      <c r="EE44" s="2">
        <f t="shared" si="62"/>
        <v>0.43977104296296288</v>
      </c>
      <c r="EF44" s="2">
        <f t="shared" si="62"/>
        <v>0.44321867447378482</v>
      </c>
      <c r="EG44" s="2">
        <f t="shared" si="62"/>
        <v>0.438930314473785</v>
      </c>
      <c r="EH44" s="2">
        <f t="shared" si="62"/>
        <v>0.43193476742867509</v>
      </c>
      <c r="EI44" s="2">
        <f t="shared" si="62"/>
        <v>0.45887070562888388</v>
      </c>
      <c r="EJ44" s="2">
        <f t="shared" si="62"/>
        <v>0.44103074253348645</v>
      </c>
      <c r="EK44" s="2">
        <f t="shared" si="62"/>
        <v>0.44902792288761056</v>
      </c>
      <c r="EL44" s="2">
        <f t="shared" si="62"/>
        <v>0.447571942220161</v>
      </c>
      <c r="EM44" s="2">
        <f t="shared" si="62"/>
        <v>0.44560470381028222</v>
      </c>
      <c r="EN44" s="2">
        <f t="shared" si="62"/>
        <v>0.45306786275512362</v>
      </c>
      <c r="EO44" s="2">
        <f t="shared" si="62"/>
        <v>0.45750986646824454</v>
      </c>
      <c r="EQ44" s="2">
        <f t="shared" ref="EQ44:FE60" si="63">CU$228*$B44+CU$229</f>
        <v>0.41898666041445665</v>
      </c>
      <c r="ER44" s="2">
        <f t="shared" si="63"/>
        <v>0.43119300485683931</v>
      </c>
      <c r="ES44" s="2">
        <f t="shared" si="63"/>
        <v>0.42523549146981859</v>
      </c>
      <c r="ET44" s="2">
        <f t="shared" si="63"/>
        <v>0.42666833872222876</v>
      </c>
      <c r="EU44" s="2">
        <f t="shared" si="63"/>
        <v>0.43444659804139579</v>
      </c>
      <c r="EV44" s="2">
        <f t="shared" si="63"/>
        <v>0.43452583120394422</v>
      </c>
      <c r="EW44" s="2">
        <f t="shared" si="63"/>
        <v>0.42996395554408934</v>
      </c>
      <c r="EX44" s="2">
        <f t="shared" si="63"/>
        <v>0.43399039711685872</v>
      </c>
      <c r="EY44" s="2">
        <f t="shared" si="63"/>
        <v>0.44471089814437659</v>
      </c>
      <c r="EZ44" s="2">
        <f t="shared" si="63"/>
        <v>0.43878391677665224</v>
      </c>
      <c r="FA44" s="2">
        <f t="shared" si="63"/>
        <v>0.44127118171293689</v>
      </c>
      <c r="FB44" s="2">
        <f t="shared" si="63"/>
        <v>0.44133577431579635</v>
      </c>
      <c r="FC44" s="2">
        <f t="shared" si="63"/>
        <v>0.43804380459186865</v>
      </c>
      <c r="FD44" s="2">
        <f t="shared" si="63"/>
        <v>0.44890694265331815</v>
      </c>
      <c r="FE44" s="2">
        <f t="shared" si="63"/>
        <v>0.45854361160167495</v>
      </c>
      <c r="FG44" s="2">
        <f t="shared" ref="FG44:FU60" si="64">POWER(10,($B44-C$231)/C$229)/(1+POWER(10,($B44-C$231)/C$229))</f>
        <v>0.76579044681055819</v>
      </c>
      <c r="FH44" s="2">
        <f t="shared" si="64"/>
        <v>0.19281105193181616</v>
      </c>
      <c r="FI44" s="2">
        <f t="shared" si="64"/>
        <v>0.1731012182502101</v>
      </c>
      <c r="FJ44" s="2">
        <f t="shared" si="64"/>
        <v>0.21727175187368727</v>
      </c>
      <c r="FK44" s="2">
        <f t="shared" si="64"/>
        <v>0.23687073308021075</v>
      </c>
      <c r="FL44" s="2">
        <f t="shared" si="64"/>
        <v>0.25492743334187512</v>
      </c>
      <c r="FM44" s="2">
        <f t="shared" si="64"/>
        <v>0.34470498906048824</v>
      </c>
      <c r="FN44" s="2">
        <f t="shared" si="64"/>
        <v>0.31013379902897265</v>
      </c>
      <c r="FO44" s="2">
        <f t="shared" si="64"/>
        <v>0.29280387750185755</v>
      </c>
      <c r="FP44" s="2">
        <f t="shared" si="64"/>
        <v>0.28767097979801703</v>
      </c>
      <c r="FQ44" s="2">
        <f t="shared" si="64"/>
        <v>0.25131749367521766</v>
      </c>
      <c r="FR44" s="2">
        <f t="shared" si="64"/>
        <v>0.24293790389992051</v>
      </c>
      <c r="FS44" s="2">
        <f t="shared" si="64"/>
        <v>0.22098179178410673</v>
      </c>
      <c r="FT44" s="2">
        <f t="shared" si="64"/>
        <v>0.18950781282645079</v>
      </c>
      <c r="FU44" s="2">
        <f t="shared" si="64"/>
        <v>0.15317812459855396</v>
      </c>
      <c r="FW44" s="2">
        <f t="shared" si="53"/>
        <v>6.2229745949627768E-5</v>
      </c>
      <c r="FX44" s="2">
        <f t="shared" si="53"/>
        <v>7.1819425663482053E-6</v>
      </c>
      <c r="FY44" s="2">
        <f t="shared" si="53"/>
        <v>6.2784379689260437E-6</v>
      </c>
      <c r="FZ44" s="2">
        <f t="shared" si="53"/>
        <v>9.6648706380904775E-6</v>
      </c>
      <c r="GA44" s="2">
        <f t="shared" si="53"/>
        <v>1.0908536279900019E-5</v>
      </c>
      <c r="GB44" s="2">
        <f t="shared" si="53"/>
        <v>1.1244148671182124E-5</v>
      </c>
      <c r="GC44" s="2">
        <f t="shared" si="53"/>
        <v>1.7889055261360562E-5</v>
      </c>
      <c r="GD44" s="2">
        <f t="shared" si="53"/>
        <v>1.8375470046339087E-5</v>
      </c>
      <c r="GE44" s="2">
        <f t="shared" si="53"/>
        <v>1.9476467921756925E-5</v>
      </c>
      <c r="GF44" s="2">
        <f t="shared" si="53"/>
        <v>1.3921714880539745E-5</v>
      </c>
      <c r="GG44" s="2">
        <f t="shared" si="53"/>
        <v>9.9726093558375599E-6</v>
      </c>
      <c r="GH44" s="2">
        <f t="shared" si="53"/>
        <v>8.2543760874239098E-6</v>
      </c>
      <c r="GI44" s="2">
        <f t="shared" si="53"/>
        <v>6.7984270177030925E-6</v>
      </c>
      <c r="GJ44" s="2">
        <f t="shared" si="53"/>
        <v>4.2946314323265948E-6</v>
      </c>
      <c r="GK44" s="2">
        <f t="shared" si="53"/>
        <v>3.2270770344845828E-6</v>
      </c>
      <c r="GM44" s="82">
        <f t="shared" si="54"/>
        <v>0.10043180574357748</v>
      </c>
      <c r="GN44" s="82">
        <f t="shared" si="54"/>
        <v>5.3625657500080798E-5</v>
      </c>
      <c r="GO44" s="82">
        <f t="shared" si="54"/>
        <v>2.5993910170259348E-5</v>
      </c>
      <c r="GP44" s="82">
        <f t="shared" si="54"/>
        <v>7.3992364328482604E-5</v>
      </c>
      <c r="GQ44" s="82">
        <f t="shared" si="54"/>
        <v>1.0805845067312745E-4</v>
      </c>
      <c r="GR44" s="82">
        <f t="shared" si="54"/>
        <v>1.0885899033925374E-4</v>
      </c>
      <c r="GS44" s="82">
        <f t="shared" si="54"/>
        <v>1.0949036752497736E-3</v>
      </c>
      <c r="GT44" s="82">
        <f t="shared" si="54"/>
        <v>5.2547627564504377E-4</v>
      </c>
      <c r="GU44" s="82">
        <f t="shared" si="54"/>
        <v>3.0885289697418024E-4</v>
      </c>
      <c r="GV44" s="82">
        <f t="shared" si="54"/>
        <v>2.968847759724641E-4</v>
      </c>
      <c r="GW44" s="82">
        <f t="shared" si="54"/>
        <v>1.110974816555468E-4</v>
      </c>
      <c r="GX44" s="82">
        <f t="shared" si="54"/>
        <v>1.2257358449173684E-4</v>
      </c>
      <c r="GY44" s="82">
        <f t="shared" si="54"/>
        <v>7.236849706475502E-5</v>
      </c>
      <c r="GZ44" s="82">
        <f t="shared" si="54"/>
        <v>1.6431209915072157E-5</v>
      </c>
      <c r="HA44" s="82">
        <f t="shared" si="54"/>
        <v>6.9438838218617114E-7</v>
      </c>
      <c r="HC44" s="82">
        <f t="shared" si="58"/>
        <v>2.5552330670981995E-8</v>
      </c>
      <c r="HD44" s="82">
        <f t="shared" si="58"/>
        <v>1.1639486429656738E-15</v>
      </c>
      <c r="HE44" s="82">
        <f t="shared" si="58"/>
        <v>4.3354967866407532E-16</v>
      </c>
      <c r="HF44" s="82">
        <f t="shared" si="58"/>
        <v>7.2243438764678452E-16</v>
      </c>
      <c r="HG44" s="82">
        <f t="shared" si="58"/>
        <v>1.4677233819699822E-15</v>
      </c>
      <c r="HH44" s="82">
        <f t="shared" si="58"/>
        <v>1.1792184267823715E-14</v>
      </c>
      <c r="HI44" s="82">
        <f t="shared" si="58"/>
        <v>9.1601917251365552E-14</v>
      </c>
      <c r="HJ44" s="82">
        <f t="shared" si="58"/>
        <v>8.5006645408584044E-14</v>
      </c>
      <c r="HK44" s="82">
        <f t="shared" si="58"/>
        <v>1.2185569511806681E-14</v>
      </c>
      <c r="HL44" s="82">
        <f t="shared" si="58"/>
        <v>1.319294102741819E-14</v>
      </c>
      <c r="HM44" s="82">
        <f t="shared" si="58"/>
        <v>3.2776932208457182E-16</v>
      </c>
      <c r="HN44" s="82">
        <f t="shared" si="58"/>
        <v>5.9247801028927884E-15</v>
      </c>
      <c r="HO44" s="82">
        <f t="shared" si="58"/>
        <v>1.3783014358759076E-15</v>
      </c>
      <c r="HP44" s="82">
        <f t="shared" si="58"/>
        <v>1.2583670684259205E-19</v>
      </c>
      <c r="HQ44" s="82">
        <f t="shared" si="58"/>
        <v>6.2167458278224051E-24</v>
      </c>
      <c r="HS44" s="82">
        <f t="shared" si="55"/>
        <v>5.3743776683151824E-26</v>
      </c>
      <c r="HT44" s="82">
        <f t="shared" si="55"/>
        <v>6.3099903075659567E-50</v>
      </c>
      <c r="HU44" s="82">
        <f t="shared" si="55"/>
        <v>1.5330074134946393E-51</v>
      </c>
      <c r="HV44" s="82">
        <f t="shared" si="55"/>
        <v>2.6268729361750052E-54</v>
      </c>
      <c r="HW44" s="82">
        <f t="shared" si="55"/>
        <v>1.8598637504848106E-54</v>
      </c>
      <c r="HX44" s="82">
        <f t="shared" si="55"/>
        <v>1.9828358977804857E-55</v>
      </c>
      <c r="HY44" s="82">
        <f t="shared" si="55"/>
        <v>2.2443236144822231E-53</v>
      </c>
      <c r="HZ44" s="82">
        <f t="shared" si="55"/>
        <v>5.2267371070305747E-51</v>
      </c>
      <c r="IA44" s="82">
        <f t="shared" si="55"/>
        <v>1.2170720878384625E-54</v>
      </c>
      <c r="IB44" s="82">
        <f t="shared" si="55"/>
        <v>3.7699512270602473E-55</v>
      </c>
      <c r="IC44" s="82">
        <f t="shared" si="55"/>
        <v>3.8844154275479876E-61</v>
      </c>
      <c r="ID44" s="82">
        <f t="shared" si="55"/>
        <v>4.2726541008237608E-54</v>
      </c>
      <c r="IE44" s="82">
        <f t="shared" si="55"/>
        <v>5.3033885458124728E-55</v>
      </c>
      <c r="IF44" s="82">
        <f t="shared" si="55"/>
        <v>4.9604834938276011E-42</v>
      </c>
      <c r="IG44" s="82">
        <f t="shared" si="55"/>
        <v>7.3010819613008794E-32</v>
      </c>
      <c r="II44" s="82">
        <f t="shared" si="56"/>
        <v>4.2038331354619643E-109</v>
      </c>
      <c r="IJ44" s="82">
        <f t="shared" si="56"/>
        <v>6.0106421597111403E-187</v>
      </c>
      <c r="IK44" s="82">
        <f t="shared" si="56"/>
        <v>8.941803186745008E-195</v>
      </c>
      <c r="IL44" s="82">
        <f t="shared" si="56"/>
        <v>3.2098439628996448E-209</v>
      </c>
      <c r="IM44" s="82">
        <f t="shared" si="56"/>
        <v>6.4982065647702122E-212</v>
      </c>
      <c r="IN44" s="82">
        <f t="shared" si="56"/>
        <v>3.5782552170611E-221</v>
      </c>
      <c r="IO44" s="82">
        <f t="shared" si="56"/>
        <v>6.9322844991762825E-215</v>
      </c>
      <c r="IP44" s="82">
        <f t="shared" si="56"/>
        <v>3.2023577332003742E-205</v>
      </c>
      <c r="IQ44" s="82">
        <f t="shared" si="56"/>
        <v>5.5354042799459777E-217</v>
      </c>
      <c r="IR44" s="82">
        <f t="shared" si="56"/>
        <v>3.3434565483571231E-221</v>
      </c>
      <c r="IS44" s="82">
        <f t="shared" si="56"/>
        <v>3.240913907320401E-244</v>
      </c>
      <c r="IT44" s="82">
        <f t="shared" si="56"/>
        <v>2.1765063858315007E-212</v>
      </c>
      <c r="IU44" s="82">
        <f t="shared" si="56"/>
        <v>5.922212209409541E-214</v>
      </c>
      <c r="IV44" s="82">
        <f t="shared" si="56"/>
        <v>3.9373852616078111E-107</v>
      </c>
      <c r="IW44" s="82">
        <f t="shared" si="56"/>
        <v>2.8943829034719442E-70</v>
      </c>
      <c r="IY44" s="82">
        <f t="shared" si="57"/>
        <v>0.10043183129590814</v>
      </c>
      <c r="IZ44" s="82">
        <f t="shared" si="57"/>
        <v>5.362565750124475E-5</v>
      </c>
      <c r="JA44" s="82">
        <f t="shared" si="57"/>
        <v>2.5993910170692896E-5</v>
      </c>
      <c r="JB44" s="82">
        <f t="shared" si="57"/>
        <v>7.3992364329205035E-5</v>
      </c>
      <c r="JC44" s="82">
        <f t="shared" si="57"/>
        <v>1.0805845067459518E-4</v>
      </c>
      <c r="JD44" s="82">
        <f t="shared" si="57"/>
        <v>1.0885899035104593E-4</v>
      </c>
      <c r="JE44" s="82">
        <f t="shared" si="57"/>
        <v>1.0949036753413754E-3</v>
      </c>
      <c r="JF44" s="82">
        <f t="shared" si="57"/>
        <v>5.2547627573005043E-4</v>
      </c>
      <c r="JG44" s="82">
        <f t="shared" si="57"/>
        <v>3.088528969863658E-4</v>
      </c>
      <c r="JH44" s="82">
        <f t="shared" si="57"/>
        <v>2.9688477598565705E-4</v>
      </c>
      <c r="JI44" s="82">
        <f t="shared" si="57"/>
        <v>1.1109748165587456E-4</v>
      </c>
      <c r="JJ44" s="82">
        <f t="shared" si="57"/>
        <v>1.2257358449766162E-4</v>
      </c>
      <c r="JK44" s="82">
        <f t="shared" si="57"/>
        <v>7.2368497066133326E-5</v>
      </c>
      <c r="JL44" s="82">
        <f t="shared" si="57"/>
        <v>1.6431209915072282E-5</v>
      </c>
      <c r="JM44" s="82">
        <f t="shared" si="57"/>
        <v>6.9438838218617114E-7</v>
      </c>
    </row>
    <row r="45" spans="2:273" x14ac:dyDescent="0.25">
      <c r="B45" s="2">
        <v>18</v>
      </c>
      <c r="C45" s="37">
        <v>0.57521</v>
      </c>
      <c r="D45" s="37">
        <v>0.43400699999999998</v>
      </c>
      <c r="E45" s="37">
        <v>0.44440800000000003</v>
      </c>
      <c r="F45" s="37">
        <v>0.43486900000000001</v>
      </c>
      <c r="G45" s="37">
        <v>0.436944</v>
      </c>
      <c r="H45" s="37">
        <v>0.45342900000000003</v>
      </c>
      <c r="I45" s="37">
        <v>0.46480900000000003</v>
      </c>
      <c r="J45" s="37">
        <v>0.464142</v>
      </c>
      <c r="K45" s="37">
        <v>0.46392699999999998</v>
      </c>
      <c r="L45" s="37">
        <v>0.45433200000000001</v>
      </c>
      <c r="M45" s="37">
        <v>0.45408199999999999</v>
      </c>
      <c r="N45" s="37">
        <v>0.44893300000000003</v>
      </c>
      <c r="O45" s="37">
        <v>0.44922000000000001</v>
      </c>
      <c r="P45" s="37">
        <v>0.441917</v>
      </c>
      <c r="Q45" s="37">
        <v>0.44618000000000002</v>
      </c>
      <c r="S45" s="4">
        <f t="shared" si="59"/>
        <v>0.54954577932738102</v>
      </c>
      <c r="T45" s="4">
        <f t="shared" si="59"/>
        <v>0.44294962516174624</v>
      </c>
      <c r="U45" s="4">
        <f t="shared" si="59"/>
        <v>0.44314234054951196</v>
      </c>
      <c r="V45" s="4">
        <f t="shared" si="59"/>
        <v>0.44138865957919815</v>
      </c>
      <c r="W45" s="4">
        <f t="shared" si="59"/>
        <v>0.4444861238848285</v>
      </c>
      <c r="X45" s="4">
        <f t="shared" si="59"/>
        <v>0.45485252031397494</v>
      </c>
      <c r="Y45" s="4">
        <f t="shared" si="59"/>
        <v>0.45671566974670813</v>
      </c>
      <c r="Z45" s="4">
        <f t="shared" si="59"/>
        <v>0.45434284283420567</v>
      </c>
      <c r="AA45" s="4">
        <f t="shared" si="59"/>
        <v>0.46320307153354945</v>
      </c>
      <c r="AB45" s="4">
        <f t="shared" si="59"/>
        <v>0.45342594210916043</v>
      </c>
      <c r="AC45" s="4">
        <f t="shared" si="59"/>
        <v>0.45362325282318372</v>
      </c>
      <c r="AD45" s="4">
        <f t="shared" si="59"/>
        <v>0.45371965668545555</v>
      </c>
      <c r="AE45" s="4">
        <f t="shared" si="59"/>
        <v>0.4522393393825484</v>
      </c>
      <c r="AF45" s="4">
        <f t="shared" si="59"/>
        <v>0.45154365870526292</v>
      </c>
      <c r="AG45" s="4">
        <f t="shared" si="59"/>
        <v>0.44855176117752266</v>
      </c>
      <c r="AI45" s="4">
        <f t="shared" si="60"/>
        <v>2.5664220672618976E-2</v>
      </c>
      <c r="AJ45" s="4">
        <f t="shared" si="60"/>
        <v>-8.9426251617462649E-3</v>
      </c>
      <c r="AK45" s="4">
        <f t="shared" si="60"/>
        <v>1.2656594504880658E-3</v>
      </c>
      <c r="AL45" s="4">
        <f t="shared" si="60"/>
        <v>-6.5196595791981449E-3</v>
      </c>
      <c r="AM45" s="4">
        <f t="shared" si="60"/>
        <v>-7.5421238848284999E-3</v>
      </c>
      <c r="AN45" s="4">
        <f t="shared" si="60"/>
        <v>-1.4235203139749131E-3</v>
      </c>
      <c r="AO45" s="4">
        <f t="shared" si="60"/>
        <v>8.0933302532918971E-3</v>
      </c>
      <c r="AP45" s="4">
        <f t="shared" si="60"/>
        <v>9.7991571657943255E-3</v>
      </c>
      <c r="AQ45" s="4">
        <f t="shared" si="60"/>
        <v>7.2392846645052966E-4</v>
      </c>
      <c r="AR45" s="4">
        <f t="shared" si="60"/>
        <v>9.0605789083958443E-4</v>
      </c>
      <c r="AS45" s="4">
        <f t="shared" si="60"/>
        <v>4.5874717681626542E-4</v>
      </c>
      <c r="AT45" s="4">
        <f t="shared" si="60"/>
        <v>-4.7866566854555259E-3</v>
      </c>
      <c r="AU45" s="4">
        <f t="shared" si="60"/>
        <v>-3.0193393825483916E-3</v>
      </c>
      <c r="AV45" s="4">
        <f t="shared" si="60"/>
        <v>-9.6266587052629138E-3</v>
      </c>
      <c r="AW45" s="4">
        <f t="shared" si="60"/>
        <v>-2.3717611775226355E-3</v>
      </c>
      <c r="AY45" s="2">
        <f t="shared" si="51"/>
        <v>0.45414133014948838</v>
      </c>
      <c r="AZ45" s="2">
        <f t="shared" si="51"/>
        <v>0.44273407558138794</v>
      </c>
      <c r="BA45" s="2">
        <f t="shared" si="51"/>
        <v>0.44303272927397974</v>
      </c>
      <c r="BB45" s="2">
        <f t="shared" si="51"/>
        <v>0.44108352673478057</v>
      </c>
      <c r="BC45" s="2">
        <f t="shared" si="51"/>
        <v>0.4440623339450453</v>
      </c>
      <c r="BD45" s="2">
        <f t="shared" si="51"/>
        <v>0.45441659007799212</v>
      </c>
      <c r="BE45" s="2">
        <f t="shared" si="51"/>
        <v>0.45338019248071848</v>
      </c>
      <c r="BF45" s="2">
        <f t="shared" si="51"/>
        <v>0.4526258770113164</v>
      </c>
      <c r="BG45" s="2">
        <f t="shared" si="51"/>
        <v>0.46213093687472451</v>
      </c>
      <c r="BH45" s="2">
        <f t="shared" si="51"/>
        <v>0.45238843101773679</v>
      </c>
      <c r="BI45" s="2">
        <f t="shared" si="51"/>
        <v>0.45319799220442469</v>
      </c>
      <c r="BJ45" s="2">
        <f t="shared" si="51"/>
        <v>0.45328105896532578</v>
      </c>
      <c r="BK45" s="2">
        <f t="shared" si="51"/>
        <v>0.45195490168135943</v>
      </c>
      <c r="BL45" s="2">
        <f t="shared" si="51"/>
        <v>0.45147381365608158</v>
      </c>
      <c r="BM45" s="2">
        <f t="shared" si="51"/>
        <v>0.44854898863971326</v>
      </c>
      <c r="BO45" s="2" t="str">
        <f t="shared" si="10"/>
        <v/>
      </c>
      <c r="BP45" s="2">
        <f t="shared" si="11"/>
        <v>0.43400699999999998</v>
      </c>
      <c r="BQ45" s="2">
        <f t="shared" si="12"/>
        <v>0.44440800000000003</v>
      </c>
      <c r="BR45" s="2">
        <f t="shared" si="13"/>
        <v>0.43486900000000001</v>
      </c>
      <c r="BS45" s="2">
        <f t="shared" si="14"/>
        <v>0.436944</v>
      </c>
      <c r="BT45" s="2">
        <f t="shared" si="15"/>
        <v>0.45342900000000003</v>
      </c>
      <c r="BU45" s="2">
        <f t="shared" si="16"/>
        <v>0.46480900000000003</v>
      </c>
      <c r="BV45" s="2">
        <f t="shared" si="17"/>
        <v>0.464142</v>
      </c>
      <c r="BW45" s="2">
        <f t="shared" si="18"/>
        <v>0.46392699999999998</v>
      </c>
      <c r="BX45" s="2">
        <f t="shared" si="19"/>
        <v>0.45433200000000001</v>
      </c>
      <c r="BY45" s="2">
        <f t="shared" si="20"/>
        <v>0.45408199999999999</v>
      </c>
      <c r="BZ45" s="2">
        <f t="shared" si="21"/>
        <v>0.44893300000000003</v>
      </c>
      <c r="CA45" s="2">
        <f t="shared" si="22"/>
        <v>0.44922000000000001</v>
      </c>
      <c r="CB45" s="2">
        <f t="shared" si="23"/>
        <v>0.441917</v>
      </c>
      <c r="CC45" s="2">
        <f t="shared" si="24"/>
        <v>0.44618000000000002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0.5031501666666669</v>
      </c>
      <c r="DL45" s="2">
        <f t="shared" si="61"/>
        <v>0.44326758119501464</v>
      </c>
      <c r="DM45" s="2">
        <f t="shared" si="61"/>
        <v>0.44398546111535514</v>
      </c>
      <c r="DN45" s="2">
        <f t="shared" si="61"/>
        <v>0.44326827258064522</v>
      </c>
      <c r="DO45" s="2">
        <f t="shared" si="61"/>
        <v>0.4456767093596059</v>
      </c>
      <c r="DP45" s="2">
        <f t="shared" si="61"/>
        <v>0.4587998226600985</v>
      </c>
      <c r="DQ45" s="2">
        <f t="shared" si="61"/>
        <v>0.46199438550724642</v>
      </c>
      <c r="DR45" s="2">
        <f t="shared" si="61"/>
        <v>0.46297764888888904</v>
      </c>
      <c r="DS45" s="2">
        <f t="shared" si="61"/>
        <v>0.46388587008547016</v>
      </c>
      <c r="DT45" s="2">
        <f t="shared" si="61"/>
        <v>0.45758800895400897</v>
      </c>
      <c r="DU45" s="2">
        <f t="shared" si="61"/>
        <v>0.45491600492610851</v>
      </c>
      <c r="DV45" s="2">
        <f t="shared" si="61"/>
        <v>0.4554592876847291</v>
      </c>
      <c r="DW45" s="2">
        <f t="shared" si="61"/>
        <v>0.45407086622172788</v>
      </c>
      <c r="DX45" s="2">
        <f t="shared" si="61"/>
        <v>0.45118554901960789</v>
      </c>
      <c r="DY45" s="2">
        <f t="shared" si="61"/>
        <v>0.44685268963585439</v>
      </c>
      <c r="EA45" s="2">
        <f t="shared" si="62"/>
        <v>0.440473209948542</v>
      </c>
      <c r="EB45" s="2">
        <f t="shared" si="62"/>
        <v>0.44069749069135977</v>
      </c>
      <c r="EC45" s="2">
        <f t="shared" si="62"/>
        <v>0.43888252916196069</v>
      </c>
      <c r="ED45" s="2">
        <f t="shared" si="62"/>
        <v>0.43390578437492466</v>
      </c>
      <c r="EE45" s="2">
        <f t="shared" si="62"/>
        <v>0.4393191653086419</v>
      </c>
      <c r="EF45" s="2">
        <f t="shared" si="62"/>
        <v>0.44273338225794101</v>
      </c>
      <c r="EG45" s="2">
        <f t="shared" si="62"/>
        <v>0.43844571259089177</v>
      </c>
      <c r="EH45" s="2">
        <f t="shared" si="62"/>
        <v>0.43162521332456422</v>
      </c>
      <c r="EI45" s="2">
        <f t="shared" si="62"/>
        <v>0.45826623222358309</v>
      </c>
      <c r="EJ45" s="2">
        <f t="shared" si="62"/>
        <v>0.44064625463451973</v>
      </c>
      <c r="EK45" s="2">
        <f t="shared" si="62"/>
        <v>0.44853062058016757</v>
      </c>
      <c r="EL45" s="2">
        <f t="shared" si="62"/>
        <v>0.44709057390267337</v>
      </c>
      <c r="EM45" s="2">
        <f t="shared" si="62"/>
        <v>0.44515215148098808</v>
      </c>
      <c r="EN45" s="2">
        <f t="shared" si="62"/>
        <v>0.45259828849041056</v>
      </c>
      <c r="EO45" s="2">
        <f t="shared" si="62"/>
        <v>0.45710155839854072</v>
      </c>
      <c r="EQ45" s="2">
        <f t="shared" si="63"/>
        <v>0.4187375786856965</v>
      </c>
      <c r="ER45" s="2">
        <f t="shared" si="63"/>
        <v>0.43083868791665469</v>
      </c>
      <c r="ES45" s="2">
        <f t="shared" si="63"/>
        <v>0.42492159218326414</v>
      </c>
      <c r="ET45" s="2">
        <f t="shared" si="63"/>
        <v>0.42633685362314605</v>
      </c>
      <c r="EU45" s="2">
        <f t="shared" si="63"/>
        <v>0.43406174632480943</v>
      </c>
      <c r="EV45" s="2">
        <f t="shared" si="63"/>
        <v>0.43415333019668134</v>
      </c>
      <c r="EW45" s="2">
        <f t="shared" si="63"/>
        <v>0.42960268335008017</v>
      </c>
      <c r="EX45" s="2">
        <f t="shared" si="63"/>
        <v>0.4336525940872511</v>
      </c>
      <c r="EY45" s="2">
        <f t="shared" si="63"/>
        <v>0.44430009883668747</v>
      </c>
      <c r="EZ45" s="2">
        <f t="shared" si="63"/>
        <v>0.4384296043976138</v>
      </c>
      <c r="FA45" s="2">
        <f t="shared" si="63"/>
        <v>0.44087284524221643</v>
      </c>
      <c r="FB45" s="2">
        <f t="shared" si="63"/>
        <v>0.4409325087881697</v>
      </c>
      <c r="FC45" s="2">
        <f t="shared" si="63"/>
        <v>0.43768426738068011</v>
      </c>
      <c r="FD45" s="2">
        <f t="shared" si="63"/>
        <v>0.44848523332294138</v>
      </c>
      <c r="FE45" s="2">
        <f t="shared" si="63"/>
        <v>0.45811681967184159</v>
      </c>
      <c r="FG45" s="2">
        <f t="shared" si="64"/>
        <v>0.78190384461375539</v>
      </c>
      <c r="FH45" s="2">
        <f t="shared" si="64"/>
        <v>0.20755221514328787</v>
      </c>
      <c r="FI45" s="2">
        <f t="shared" si="64"/>
        <v>0.18668399670344785</v>
      </c>
      <c r="FJ45" s="2">
        <f t="shared" si="64"/>
        <v>0.23334241790807869</v>
      </c>
      <c r="FK45" s="2">
        <f t="shared" si="64"/>
        <v>0.25392077787329675</v>
      </c>
      <c r="FL45" s="2">
        <f t="shared" si="64"/>
        <v>0.27281256391308717</v>
      </c>
      <c r="FM45" s="2">
        <f t="shared" si="64"/>
        <v>0.36579639123478902</v>
      </c>
      <c r="FN45" s="2">
        <f t="shared" si="64"/>
        <v>0.33017571169366222</v>
      </c>
      <c r="FO45" s="2">
        <f t="shared" si="64"/>
        <v>0.31223274530403494</v>
      </c>
      <c r="FP45" s="2">
        <f t="shared" si="64"/>
        <v>0.30690706531423129</v>
      </c>
      <c r="FQ45" s="2">
        <f t="shared" si="64"/>
        <v>0.26904081145991549</v>
      </c>
      <c r="FR45" s="2">
        <f t="shared" si="64"/>
        <v>0.26027571752435158</v>
      </c>
      <c r="FS45" s="2">
        <f t="shared" si="64"/>
        <v>0.23724369865645176</v>
      </c>
      <c r="FT45" s="2">
        <f t="shared" si="64"/>
        <v>0.20406027486024542</v>
      </c>
      <c r="FU45" s="2">
        <f t="shared" si="64"/>
        <v>0.1655105017653607</v>
      </c>
      <c r="FW45" s="2">
        <f t="shared" si="53"/>
        <v>6.8233149926180583E-5</v>
      </c>
      <c r="FX45" s="2">
        <f t="shared" si="53"/>
        <v>7.8748379734714162E-6</v>
      </c>
      <c r="FY45" s="2">
        <f t="shared" si="53"/>
        <v>6.8841661688026223E-6</v>
      </c>
      <c r="FZ45" s="2">
        <f t="shared" si="53"/>
        <v>1.0597310041756505E-5</v>
      </c>
      <c r="GA45" s="2">
        <f t="shared" si="53"/>
        <v>1.1960959594603952E-5</v>
      </c>
      <c r="GB45" s="2">
        <f t="shared" si="53"/>
        <v>1.2328950477510917E-5</v>
      </c>
      <c r="GC45" s="2">
        <f t="shared" si="53"/>
        <v>1.96149251902088E-5</v>
      </c>
      <c r="GD45" s="2">
        <f t="shared" si="53"/>
        <v>2.0148266530197253E-5</v>
      </c>
      <c r="GE45" s="2">
        <f t="shared" si="53"/>
        <v>2.1355482285973702E-5</v>
      </c>
      <c r="GF45" s="2">
        <f t="shared" si="53"/>
        <v>1.5264836316592098E-5</v>
      </c>
      <c r="GG45" s="2">
        <f t="shared" si="53"/>
        <v>1.0934738196587407E-5</v>
      </c>
      <c r="GH45" s="2">
        <f t="shared" si="53"/>
        <v>9.0507361949155234E-6</v>
      </c>
      <c r="GI45" s="2">
        <f t="shared" si="53"/>
        <v>7.4543221036924903E-6</v>
      </c>
      <c r="GJ45" s="2">
        <f t="shared" si="53"/>
        <v>4.7089677749116204E-6</v>
      </c>
      <c r="GK45" s="2">
        <f t="shared" si="53"/>
        <v>3.5384185039264387E-6</v>
      </c>
      <c r="GM45" s="82">
        <f t="shared" si="54"/>
        <v>0.11496408839592133</v>
      </c>
      <c r="GN45" s="82">
        <f t="shared" si="54"/>
        <v>8.1405380390539716E-5</v>
      </c>
      <c r="GO45" s="82">
        <f t="shared" si="54"/>
        <v>4.0341592654746363E-5</v>
      </c>
      <c r="GP45" s="82">
        <f t="shared" si="54"/>
        <v>1.1435268327438047E-4</v>
      </c>
      <c r="GQ45" s="82">
        <f t="shared" si="54"/>
        <v>1.6738215664451603E-4</v>
      </c>
      <c r="GR45" s="82">
        <f t="shared" si="54"/>
        <v>1.7521960692000856E-4</v>
      </c>
      <c r="GS45" s="82">
        <f t="shared" si="54"/>
        <v>1.6035507953024281E-3</v>
      </c>
      <c r="GT45" s="82">
        <f t="shared" si="54"/>
        <v>7.9086320918190958E-4</v>
      </c>
      <c r="GU45" s="82">
        <f t="shared" si="54"/>
        <v>4.7931918818038444E-4</v>
      </c>
      <c r="GV45" s="82">
        <f t="shared" si="54"/>
        <v>4.575717423520205E-4</v>
      </c>
      <c r="GW45" s="82">
        <f t="shared" si="54"/>
        <v>1.769674183139428E-4</v>
      </c>
      <c r="GX45" s="82">
        <f t="shared" si="54"/>
        <v>1.8976620314887341E-4</v>
      </c>
      <c r="GY45" s="82">
        <f t="shared" si="54"/>
        <v>1.1291309215439912E-4</v>
      </c>
      <c r="GZ45" s="82">
        <f t="shared" si="54"/>
        <v>2.741432911640855E-5</v>
      </c>
      <c r="HA45" s="82">
        <f t="shared" si="54"/>
        <v>1.3635440591158701E-6</v>
      </c>
      <c r="HC45" s="82">
        <f t="shared" si="58"/>
        <v>4.8923569906935356E-8</v>
      </c>
      <c r="HD45" s="82">
        <f t="shared" si="58"/>
        <v>3.1352537058399968E-15</v>
      </c>
      <c r="HE45" s="82">
        <f t="shared" si="58"/>
        <v>1.1962757607776813E-15</v>
      </c>
      <c r="HF45" s="82">
        <f t="shared" si="58"/>
        <v>2.1334080631823943E-15</v>
      </c>
      <c r="HG45" s="82">
        <f t="shared" si="58"/>
        <v>4.3637909018183233E-15</v>
      </c>
      <c r="HH45" s="82">
        <f t="shared" si="58"/>
        <v>3.4737304583510117E-14</v>
      </c>
      <c r="HI45" s="82">
        <f t="shared" si="58"/>
        <v>2.6769333424227376E-13</v>
      </c>
      <c r="HJ45" s="82">
        <f t="shared" si="58"/>
        <v>2.4337821146429313E-13</v>
      </c>
      <c r="HK45" s="82">
        <f t="shared" si="58"/>
        <v>3.7466530440532838E-14</v>
      </c>
      <c r="HL45" s="82">
        <f t="shared" si="58"/>
        <v>3.9590481454110235E-14</v>
      </c>
      <c r="HM45" s="82">
        <f t="shared" si="58"/>
        <v>1.0739969000473094E-15</v>
      </c>
      <c r="HN45" s="82">
        <f t="shared" si="58"/>
        <v>1.6801908403141167E-14</v>
      </c>
      <c r="HO45" s="82">
        <f t="shared" si="58"/>
        <v>3.9493885443139887E-15</v>
      </c>
      <c r="HP45" s="82">
        <f t="shared" si="58"/>
        <v>4.7737914151246819E-19</v>
      </c>
      <c r="HQ45" s="82">
        <f t="shared" si="58"/>
        <v>3.2378435740893606E-23</v>
      </c>
      <c r="HS45" s="82">
        <f t="shared" si="55"/>
        <v>2.2533870164885354E-25</v>
      </c>
      <c r="HT45" s="82">
        <f t="shared" si="55"/>
        <v>5.4924636227712305E-49</v>
      </c>
      <c r="HU45" s="82">
        <f t="shared" si="55"/>
        <v>1.4121203275720337E-50</v>
      </c>
      <c r="HV45" s="82">
        <f t="shared" si="55"/>
        <v>3.0519138005087072E-53</v>
      </c>
      <c r="HW45" s="82">
        <f t="shared" si="55"/>
        <v>2.2611136865775374E-53</v>
      </c>
      <c r="HX45" s="82">
        <f t="shared" si="55"/>
        <v>2.6229975910177492E-54</v>
      </c>
      <c r="HY45" s="82">
        <f t="shared" si="55"/>
        <v>3.0266110902193445E-52</v>
      </c>
      <c r="HZ45" s="82">
        <f t="shared" si="55"/>
        <v>6.3004579150272952E-50</v>
      </c>
      <c r="IA45" s="82">
        <f t="shared" si="55"/>
        <v>1.7517842176715585E-53</v>
      </c>
      <c r="IB45" s="82">
        <f t="shared" si="55"/>
        <v>5.2031100356184648E-54</v>
      </c>
      <c r="IC45" s="82">
        <f t="shared" si="55"/>
        <v>6.5493380894720179E-60</v>
      </c>
      <c r="ID45" s="82">
        <f t="shared" si="55"/>
        <v>4.8684323830387094E-53</v>
      </c>
      <c r="IE45" s="82">
        <f t="shared" si="55"/>
        <v>5.9829047484955768E-54</v>
      </c>
      <c r="IF45" s="82">
        <f t="shared" si="55"/>
        <v>2.9540520525432979E-41</v>
      </c>
      <c r="IG45" s="82">
        <f t="shared" si="55"/>
        <v>2.7083261635349441E-31</v>
      </c>
      <c r="II45" s="82">
        <f t="shared" si="56"/>
        <v>4.4874471121920261E-107</v>
      </c>
      <c r="IJ45" s="82">
        <f t="shared" si="56"/>
        <v>4.3963107617391562E-184</v>
      </c>
      <c r="IK45" s="82">
        <f t="shared" si="56"/>
        <v>8.0046293704197825E-192</v>
      </c>
      <c r="IL45" s="82">
        <f t="shared" si="56"/>
        <v>6.2734812361592248E-206</v>
      </c>
      <c r="IM45" s="82">
        <f t="shared" si="56"/>
        <v>1.519674144020703E-208</v>
      </c>
      <c r="IN45" s="82">
        <f t="shared" si="56"/>
        <v>1.2035547601711598E-217</v>
      </c>
      <c r="IO45" s="82">
        <f t="shared" si="56"/>
        <v>2.5790311551472475E-211</v>
      </c>
      <c r="IP45" s="82">
        <f t="shared" si="56"/>
        <v>8.3636199840505404E-202</v>
      </c>
      <c r="IQ45" s="82">
        <f t="shared" si="56"/>
        <v>2.3825286946663714E-213</v>
      </c>
      <c r="IR45" s="82">
        <f t="shared" si="56"/>
        <v>1.313910406138774E-217</v>
      </c>
      <c r="IS45" s="82">
        <f t="shared" si="56"/>
        <v>2.3315122511430302E-240</v>
      </c>
      <c r="IT45" s="82">
        <f t="shared" si="56"/>
        <v>4.3074905107413392E-209</v>
      </c>
      <c r="IU45" s="82">
        <f t="shared" si="56"/>
        <v>1.0952407176126487E-210</v>
      </c>
      <c r="IV45" s="82">
        <f t="shared" si="56"/>
        <v>1.436055175449031E-105</v>
      </c>
      <c r="IW45" s="82">
        <f t="shared" si="56"/>
        <v>2.8480421094012665E-69</v>
      </c>
      <c r="IY45" s="82">
        <f t="shared" si="57"/>
        <v>0.11496413731949123</v>
      </c>
      <c r="IZ45" s="82">
        <f t="shared" si="57"/>
        <v>8.1405380393674971E-5</v>
      </c>
      <c r="JA45" s="82">
        <f t="shared" si="57"/>
        <v>4.0341592655942638E-5</v>
      </c>
      <c r="JB45" s="82">
        <f t="shared" si="57"/>
        <v>1.1435268327651388E-4</v>
      </c>
      <c r="JC45" s="82">
        <f t="shared" si="57"/>
        <v>1.6738215664887981E-4</v>
      </c>
      <c r="JD45" s="82">
        <f t="shared" si="57"/>
        <v>1.7521960695474585E-4</v>
      </c>
      <c r="JE45" s="82">
        <f t="shared" si="57"/>
        <v>1.6035507955701215E-3</v>
      </c>
      <c r="JF45" s="82">
        <f t="shared" si="57"/>
        <v>7.9086320942528781E-4</v>
      </c>
      <c r="JG45" s="82">
        <f t="shared" si="57"/>
        <v>4.7931918821785094E-4</v>
      </c>
      <c r="JH45" s="82">
        <f t="shared" si="57"/>
        <v>4.5757174239161096E-4</v>
      </c>
      <c r="JI45" s="82">
        <f t="shared" si="57"/>
        <v>1.7696741831501678E-4</v>
      </c>
      <c r="JJ45" s="82">
        <f t="shared" si="57"/>
        <v>1.8976620316567532E-4</v>
      </c>
      <c r="JK45" s="82">
        <f t="shared" si="57"/>
        <v>1.1291309215834851E-4</v>
      </c>
      <c r="JL45" s="82">
        <f t="shared" si="57"/>
        <v>2.7414329116409028E-5</v>
      </c>
      <c r="JM45" s="82">
        <f t="shared" si="57"/>
        <v>1.3635440591158701E-6</v>
      </c>
    </row>
    <row r="46" spans="2:273" x14ac:dyDescent="0.25">
      <c r="B46" s="2">
        <v>19</v>
      </c>
      <c r="C46" s="37">
        <v>0.58288099999999998</v>
      </c>
      <c r="D46" s="37">
        <v>0.44320300000000001</v>
      </c>
      <c r="E46" s="37">
        <v>0.44087199999999999</v>
      </c>
      <c r="F46" s="37">
        <v>0.443191</v>
      </c>
      <c r="G46" s="37">
        <v>0.44120100000000001</v>
      </c>
      <c r="H46" s="37">
        <v>0.45448899999999998</v>
      </c>
      <c r="I46" s="37">
        <v>0.46100600000000003</v>
      </c>
      <c r="J46" s="37">
        <v>0.45808300000000002</v>
      </c>
      <c r="K46" s="37">
        <v>0.46304600000000001</v>
      </c>
      <c r="L46" s="37">
        <v>0.45925899999999997</v>
      </c>
      <c r="M46" s="37">
        <v>0.45277600000000001</v>
      </c>
      <c r="N46" s="37">
        <v>0.455011</v>
      </c>
      <c r="O46" s="37">
        <v>0.45004300000000003</v>
      </c>
      <c r="P46" s="37">
        <v>0.45051799999999997</v>
      </c>
      <c r="Q46" s="37">
        <v>0.44564300000000001</v>
      </c>
      <c r="S46" s="4">
        <f t="shared" si="59"/>
        <v>0.55895460391616802</v>
      </c>
      <c r="T46" s="4">
        <f t="shared" si="59"/>
        <v>0.44370275551139626</v>
      </c>
      <c r="U46" s="4">
        <f t="shared" si="59"/>
        <v>0.44365673587819737</v>
      </c>
      <c r="V46" s="4">
        <f t="shared" si="59"/>
        <v>0.4420416368998013</v>
      </c>
      <c r="W46" s="4">
        <f t="shared" si="59"/>
        <v>0.44515919222831429</v>
      </c>
      <c r="X46" s="4">
        <f t="shared" si="59"/>
        <v>0.45538076270321259</v>
      </c>
      <c r="Y46" s="4">
        <f t="shared" si="59"/>
        <v>0.45816660069220561</v>
      </c>
      <c r="Z46" s="4">
        <f t="shared" si="59"/>
        <v>0.45533501525831177</v>
      </c>
      <c r="AA46" s="4">
        <f t="shared" si="59"/>
        <v>0.46427314329049296</v>
      </c>
      <c r="AB46" s="4">
        <f t="shared" si="59"/>
        <v>0.45423211712669181</v>
      </c>
      <c r="AC46" s="4">
        <f t="shared" si="59"/>
        <v>0.4543964979291869</v>
      </c>
      <c r="AD46" s="4">
        <f t="shared" si="59"/>
        <v>0.45445283028742861</v>
      </c>
      <c r="AE46" s="4">
        <f t="shared" si="59"/>
        <v>0.45302368943439209</v>
      </c>
      <c r="AF46" s="4">
        <f t="shared" si="59"/>
        <v>0.45222512502500972</v>
      </c>
      <c r="AG46" s="4">
        <f t="shared" si="59"/>
        <v>0.44907374102502423</v>
      </c>
      <c r="AI46" s="4">
        <f t="shared" si="60"/>
        <v>2.3926396083831958E-2</v>
      </c>
      <c r="AJ46" s="4">
        <f t="shared" si="60"/>
        <v>-4.997555113962493E-4</v>
      </c>
      <c r="AK46" s="4">
        <f t="shared" si="60"/>
        <v>-2.7847358781973863E-3</v>
      </c>
      <c r="AL46" s="4">
        <f t="shared" si="60"/>
        <v>1.149363100198697E-3</v>
      </c>
      <c r="AM46" s="4">
        <f t="shared" si="60"/>
        <v>-3.9581922283142834E-3</v>
      </c>
      <c r="AN46" s="4">
        <f t="shared" si="60"/>
        <v>-8.9176270321261741E-4</v>
      </c>
      <c r="AO46" s="4">
        <f t="shared" si="60"/>
        <v>2.8393993077944213E-3</v>
      </c>
      <c r="AP46" s="4">
        <f t="shared" si="60"/>
        <v>2.7479847416882475E-3</v>
      </c>
      <c r="AQ46" s="4">
        <f t="shared" si="60"/>
        <v>-1.2271432904929491E-3</v>
      </c>
      <c r="AR46" s="4">
        <f t="shared" si="60"/>
        <v>5.0268828733081583E-3</v>
      </c>
      <c r="AS46" s="4">
        <f t="shared" si="60"/>
        <v>-1.6204979291868926E-3</v>
      </c>
      <c r="AT46" s="4">
        <f t="shared" si="60"/>
        <v>5.5816971257138803E-4</v>
      </c>
      <c r="AU46" s="4">
        <f t="shared" si="60"/>
        <v>-2.9806894343920587E-3</v>
      </c>
      <c r="AV46" s="4">
        <f t="shared" si="60"/>
        <v>-1.7071250250097481E-3</v>
      </c>
      <c r="AW46" s="4">
        <f t="shared" si="60"/>
        <v>-3.4307410250242198E-3</v>
      </c>
      <c r="AY46" s="2">
        <f t="shared" si="51"/>
        <v>0.45326937692991298</v>
      </c>
      <c r="AZ46" s="2">
        <f t="shared" si="51"/>
        <v>0.44338590960053575</v>
      </c>
      <c r="BA46" s="2">
        <f t="shared" si="51"/>
        <v>0.44349198982072219</v>
      </c>
      <c r="BB46" s="2">
        <f t="shared" si="51"/>
        <v>0.44158638567694519</v>
      </c>
      <c r="BC46" s="2">
        <f t="shared" si="51"/>
        <v>0.44452657475476887</v>
      </c>
      <c r="BD46" s="2">
        <f t="shared" si="51"/>
        <v>0.45470758532051792</v>
      </c>
      <c r="BE46" s="2">
        <f t="shared" si="51"/>
        <v>0.45348029247499616</v>
      </c>
      <c r="BF46" s="2">
        <f t="shared" si="51"/>
        <v>0.45285474301954509</v>
      </c>
      <c r="BG46" s="2">
        <f t="shared" si="51"/>
        <v>0.4626779373753292</v>
      </c>
      <c r="BH46" s="2">
        <f t="shared" si="51"/>
        <v>0.45269738245966257</v>
      </c>
      <c r="BI46" s="2">
        <f t="shared" si="51"/>
        <v>0.45374587100553748</v>
      </c>
      <c r="BJ46" s="2">
        <f t="shared" si="51"/>
        <v>0.45379876008034054</v>
      </c>
      <c r="BK46" s="2">
        <f t="shared" si="51"/>
        <v>0.45259566149658559</v>
      </c>
      <c r="BL46" s="2">
        <f t="shared" si="51"/>
        <v>0.45211290691844402</v>
      </c>
      <c r="BM46" s="2">
        <f t="shared" si="51"/>
        <v>0.44906852480110215</v>
      </c>
      <c r="BO46" s="2" t="str">
        <f t="shared" si="10"/>
        <v/>
      </c>
      <c r="BP46" s="2">
        <f t="shared" si="11"/>
        <v>0.44320300000000001</v>
      </c>
      <c r="BQ46" s="2">
        <f t="shared" si="12"/>
        <v>0.44087199999999999</v>
      </c>
      <c r="BR46" s="2">
        <f t="shared" si="13"/>
        <v>0.443191</v>
      </c>
      <c r="BS46" s="2">
        <f t="shared" si="14"/>
        <v>0.44120100000000001</v>
      </c>
      <c r="BT46" s="2">
        <f t="shared" si="15"/>
        <v>0.45448899999999998</v>
      </c>
      <c r="BU46" s="2">
        <f t="shared" si="16"/>
        <v>0.46100600000000003</v>
      </c>
      <c r="BV46" s="2">
        <f t="shared" si="17"/>
        <v>0.45808300000000002</v>
      </c>
      <c r="BW46" s="2">
        <f t="shared" si="18"/>
        <v>0.46304600000000001</v>
      </c>
      <c r="BX46" s="2">
        <f t="shared" si="19"/>
        <v>0.45925899999999997</v>
      </c>
      <c r="BY46" s="2">
        <f t="shared" si="20"/>
        <v>0.45277600000000001</v>
      </c>
      <c r="BZ46" s="2">
        <f t="shared" si="21"/>
        <v>0.455011</v>
      </c>
      <c r="CA46" s="2">
        <f t="shared" si="22"/>
        <v>0.45004300000000003</v>
      </c>
      <c r="CB46" s="2">
        <f t="shared" si="23"/>
        <v>0.45051799999999997</v>
      </c>
      <c r="CC46" s="2">
        <f t="shared" si="24"/>
        <v>0.44564300000000001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0.50574966666666687</v>
      </c>
      <c r="DL46" s="2">
        <f t="shared" si="61"/>
        <v>0.44429372617302049</v>
      </c>
      <c r="DM46" s="2">
        <f t="shared" si="61"/>
        <v>0.4447732979373567</v>
      </c>
      <c r="DN46" s="2">
        <f t="shared" si="61"/>
        <v>0.44429182580645166</v>
      </c>
      <c r="DO46" s="2">
        <f t="shared" si="61"/>
        <v>0.44663857635467985</v>
      </c>
      <c r="DP46" s="2">
        <f t="shared" si="61"/>
        <v>0.45983303694581279</v>
      </c>
      <c r="DQ46" s="2">
        <f t="shared" si="61"/>
        <v>0.46329535507246378</v>
      </c>
      <c r="DR46" s="2">
        <f t="shared" si="61"/>
        <v>0.46449624239316251</v>
      </c>
      <c r="DS46" s="2">
        <f t="shared" si="61"/>
        <v>0.46517537094017103</v>
      </c>
      <c r="DT46" s="2">
        <f t="shared" si="61"/>
        <v>0.45873529222629228</v>
      </c>
      <c r="DU46" s="2">
        <f t="shared" si="61"/>
        <v>0.45605144581280804</v>
      </c>
      <c r="DV46" s="2">
        <f t="shared" si="61"/>
        <v>0.45657258374384241</v>
      </c>
      <c r="DW46" s="2">
        <f t="shared" si="61"/>
        <v>0.45528863752317394</v>
      </c>
      <c r="DX46" s="2">
        <f t="shared" si="61"/>
        <v>0.45210849019607846</v>
      </c>
      <c r="DY46" s="2">
        <f t="shared" si="61"/>
        <v>0.44741035070028018</v>
      </c>
      <c r="EA46" s="2">
        <f t="shared" si="62"/>
        <v>0.43992109262435675</v>
      </c>
      <c r="EB46" s="2">
        <f t="shared" si="62"/>
        <v>0.44022516361787511</v>
      </c>
      <c r="EC46" s="2">
        <f t="shared" si="62"/>
        <v>0.43840147589789924</v>
      </c>
      <c r="ED46" s="2">
        <f t="shared" si="62"/>
        <v>0.43348000352486082</v>
      </c>
      <c r="EE46" s="2">
        <f t="shared" si="62"/>
        <v>0.43886728765432093</v>
      </c>
      <c r="EF46" s="2">
        <f t="shared" si="62"/>
        <v>0.44224809004209714</v>
      </c>
      <c r="EG46" s="2">
        <f t="shared" si="62"/>
        <v>0.43796111070799854</v>
      </c>
      <c r="EH46" s="2">
        <f t="shared" si="62"/>
        <v>0.43131565922045328</v>
      </c>
      <c r="EI46" s="2">
        <f t="shared" si="62"/>
        <v>0.4576617588182823</v>
      </c>
      <c r="EJ46" s="2">
        <f t="shared" si="62"/>
        <v>0.44026176673555301</v>
      </c>
      <c r="EK46" s="2">
        <f t="shared" si="62"/>
        <v>0.44803331827272458</v>
      </c>
      <c r="EL46" s="2">
        <f t="shared" si="62"/>
        <v>0.44660920558518569</v>
      </c>
      <c r="EM46" s="2">
        <f t="shared" si="62"/>
        <v>0.44469959915169388</v>
      </c>
      <c r="EN46" s="2">
        <f t="shared" si="62"/>
        <v>0.4521287142256975</v>
      </c>
      <c r="EO46" s="2">
        <f t="shared" si="62"/>
        <v>0.4566932503288369</v>
      </c>
      <c r="EQ46" s="2">
        <f t="shared" si="63"/>
        <v>0.41848849695693635</v>
      </c>
      <c r="ER46" s="2">
        <f t="shared" si="63"/>
        <v>0.43048437097647013</v>
      </c>
      <c r="ES46" s="2">
        <f t="shared" si="63"/>
        <v>0.42460769289670969</v>
      </c>
      <c r="ET46" s="2">
        <f t="shared" si="63"/>
        <v>0.42600536852406334</v>
      </c>
      <c r="EU46" s="2">
        <f t="shared" si="63"/>
        <v>0.43367689460822306</v>
      </c>
      <c r="EV46" s="2">
        <f t="shared" si="63"/>
        <v>0.4337808291894184</v>
      </c>
      <c r="EW46" s="2">
        <f t="shared" si="63"/>
        <v>0.42924141115607095</v>
      </c>
      <c r="EX46" s="2">
        <f t="shared" si="63"/>
        <v>0.43331479105764342</v>
      </c>
      <c r="EY46" s="2">
        <f t="shared" si="63"/>
        <v>0.4438892995289983</v>
      </c>
      <c r="EZ46" s="2">
        <f t="shared" si="63"/>
        <v>0.43807529201857531</v>
      </c>
      <c r="FA46" s="2">
        <f t="shared" si="63"/>
        <v>0.44047450877149597</v>
      </c>
      <c r="FB46" s="2">
        <f t="shared" si="63"/>
        <v>0.44052924326054305</v>
      </c>
      <c r="FC46" s="2">
        <f t="shared" si="63"/>
        <v>0.43732473016949158</v>
      </c>
      <c r="FD46" s="2">
        <f t="shared" si="63"/>
        <v>0.44806352399256461</v>
      </c>
      <c r="FE46" s="2">
        <f t="shared" si="63"/>
        <v>0.45769002774200823</v>
      </c>
      <c r="FG46" s="2">
        <f t="shared" si="64"/>
        <v>0.79720223331966267</v>
      </c>
      <c r="FH46" s="2">
        <f t="shared" si="64"/>
        <v>0.22310888735582113</v>
      </c>
      <c r="FI46" s="2">
        <f t="shared" si="64"/>
        <v>0.20107341175444038</v>
      </c>
      <c r="FJ46" s="2">
        <f t="shared" si="64"/>
        <v>0.25022176705959948</v>
      </c>
      <c r="FK46" s="2">
        <f t="shared" si="64"/>
        <v>0.27176104373053517</v>
      </c>
      <c r="FL46" s="2">
        <f t="shared" si="64"/>
        <v>0.29146162279932825</v>
      </c>
      <c r="FM46" s="2">
        <f t="shared" si="64"/>
        <v>0.38741534656014964</v>
      </c>
      <c r="FN46" s="2">
        <f t="shared" si="64"/>
        <v>0.35085409674766999</v>
      </c>
      <c r="FO46" s="2">
        <f t="shared" si="64"/>
        <v>0.33234495360684785</v>
      </c>
      <c r="FP46" s="2">
        <f t="shared" si="64"/>
        <v>0.32683924751981919</v>
      </c>
      <c r="FQ46" s="2">
        <f t="shared" si="64"/>
        <v>0.28753398695235155</v>
      </c>
      <c r="FR46" s="2">
        <f t="shared" si="64"/>
        <v>0.27839586957705115</v>
      </c>
      <c r="FS46" s="2">
        <f t="shared" si="64"/>
        <v>0.25431164319706462</v>
      </c>
      <c r="FT46" s="2">
        <f t="shared" si="64"/>
        <v>0.21942768859890388</v>
      </c>
      <c r="FU46" s="2">
        <f t="shared" si="64"/>
        <v>0.17862632365716818</v>
      </c>
      <c r="FW46" s="2">
        <f t="shared" si="53"/>
        <v>7.4815668635839859E-5</v>
      </c>
      <c r="FX46" s="2">
        <f t="shared" si="53"/>
        <v>8.634581575947032E-6</v>
      </c>
      <c r="FY46" s="2">
        <f t="shared" si="53"/>
        <v>7.5483330893276513E-6</v>
      </c>
      <c r="FZ46" s="2">
        <f t="shared" si="53"/>
        <v>1.1619707518457536E-5</v>
      </c>
      <c r="GA46" s="2">
        <f t="shared" si="53"/>
        <v>1.3114916266189247E-5</v>
      </c>
      <c r="GB46" s="2">
        <f t="shared" si="53"/>
        <v>1.3518409300111217E-5</v>
      </c>
      <c r="GC46" s="2">
        <f t="shared" si="53"/>
        <v>2.1507297089363655E-5</v>
      </c>
      <c r="GD46" s="2">
        <f t="shared" si="53"/>
        <v>2.2092091996323043E-5</v>
      </c>
      <c r="GE46" s="2">
        <f t="shared" si="53"/>
        <v>2.3415772450276827E-5</v>
      </c>
      <c r="GF46" s="2">
        <f t="shared" si="53"/>
        <v>1.6737535539069731E-5</v>
      </c>
      <c r="GG46" s="2">
        <f t="shared" si="53"/>
        <v>1.1989689364403691E-5</v>
      </c>
      <c r="GH46" s="2">
        <f t="shared" si="53"/>
        <v>9.9239262312093026E-6</v>
      </c>
      <c r="GI46" s="2">
        <f t="shared" si="53"/>
        <v>8.1734957755159991E-6</v>
      </c>
      <c r="GJ46" s="2">
        <f t="shared" si="53"/>
        <v>5.1632781457885589E-6</v>
      </c>
      <c r="GK46" s="2">
        <f t="shared" si="53"/>
        <v>3.879797413898776E-6</v>
      </c>
      <c r="GM46" s="82">
        <f t="shared" si="54"/>
        <v>0.13107723626441792</v>
      </c>
      <c r="GN46" s="82">
        <f t="shared" si="54"/>
        <v>1.2242763787140859E-4</v>
      </c>
      <c r="GO46" s="82">
        <f t="shared" si="54"/>
        <v>6.2007834135600968E-5</v>
      </c>
      <c r="GP46" s="82">
        <f t="shared" si="54"/>
        <v>1.7488056698315444E-4</v>
      </c>
      <c r="GQ46" s="82">
        <f t="shared" si="54"/>
        <v>2.5642115655090115E-4</v>
      </c>
      <c r="GR46" s="82">
        <f t="shared" si="54"/>
        <v>2.783550935983033E-4</v>
      </c>
      <c r="GS46" s="82">
        <f t="shared" si="54"/>
        <v>2.3222563621099488E-3</v>
      </c>
      <c r="GT46" s="82">
        <f t="shared" si="54"/>
        <v>1.1764718255137152E-3</v>
      </c>
      <c r="GU46" s="82">
        <f t="shared" si="54"/>
        <v>7.3454102206950769E-4</v>
      </c>
      <c r="GV46" s="82">
        <f t="shared" si="54"/>
        <v>6.9670311739480234E-4</v>
      </c>
      <c r="GW46" s="82">
        <f t="shared" si="54"/>
        <v>2.7836738260751936E-4</v>
      </c>
      <c r="GX46" s="82">
        <f t="shared" si="54"/>
        <v>2.9052211171982001E-4</v>
      </c>
      <c r="GY46" s="82">
        <f t="shared" si="54"/>
        <v>1.7425362282461442E-4</v>
      </c>
      <c r="GZ46" s="82">
        <f t="shared" si="54"/>
        <v>4.5167604894852106E-5</v>
      </c>
      <c r="HA46" s="82">
        <f t="shared" si="54"/>
        <v>2.6324299863209329E-6</v>
      </c>
      <c r="HC46" s="82">
        <f t="shared" si="58"/>
        <v>9.2489753809482303E-8</v>
      </c>
      <c r="HD46" s="82">
        <f t="shared" si="58"/>
        <v>8.3206733848722003E-15</v>
      </c>
      <c r="HE46" s="82">
        <f t="shared" si="58"/>
        <v>3.2512090826246309E-15</v>
      </c>
      <c r="HF46" s="82">
        <f t="shared" si="58"/>
        <v>6.1907175439173351E-15</v>
      </c>
      <c r="HG46" s="82">
        <f t="shared" si="58"/>
        <v>1.274132232899262E-14</v>
      </c>
      <c r="HH46" s="82">
        <f t="shared" si="58"/>
        <v>1.0040280872198388E-13</v>
      </c>
      <c r="HI46" s="82">
        <f t="shared" si="58"/>
        <v>7.6677752779970757E-13</v>
      </c>
      <c r="HJ46" s="82">
        <f t="shared" si="58"/>
        <v>6.8353878665556173E-13</v>
      </c>
      <c r="HK46" s="82">
        <f t="shared" si="58"/>
        <v>1.1285126838103344E-13</v>
      </c>
      <c r="HL46" s="82">
        <f t="shared" si="58"/>
        <v>1.1648472008057595E-13</v>
      </c>
      <c r="HM46" s="82">
        <f t="shared" si="58"/>
        <v>3.4474073881770807E-15</v>
      </c>
      <c r="HN46" s="82">
        <f t="shared" si="58"/>
        <v>4.6831055218432442E-14</v>
      </c>
      <c r="HO46" s="82">
        <f t="shared" si="58"/>
        <v>1.1127266585879668E-14</v>
      </c>
      <c r="HP46" s="82">
        <f t="shared" si="58"/>
        <v>1.7729804314639857E-18</v>
      </c>
      <c r="HQ46" s="82">
        <f t="shared" si="58"/>
        <v>1.6423905263456595E-22</v>
      </c>
      <c r="HS46" s="82">
        <f t="shared" si="55"/>
        <v>9.2774338749386551E-25</v>
      </c>
      <c r="HT46" s="82">
        <f t="shared" si="55"/>
        <v>4.6808754166448671E-48</v>
      </c>
      <c r="HU46" s="82">
        <f t="shared" si="55"/>
        <v>1.2730461508456234E-49</v>
      </c>
      <c r="HV46" s="82">
        <f t="shared" si="55"/>
        <v>3.4584486646263646E-52</v>
      </c>
      <c r="HW46" s="82">
        <f t="shared" si="55"/>
        <v>2.6789530022952746E-52</v>
      </c>
      <c r="HX46" s="82">
        <f t="shared" si="55"/>
        <v>3.3771714968439648E-53</v>
      </c>
      <c r="HY46" s="82">
        <f t="shared" si="55"/>
        <v>3.9666198506966014E-51</v>
      </c>
      <c r="HZ46" s="82">
        <f t="shared" si="55"/>
        <v>7.3894809171299892E-49</v>
      </c>
      <c r="IA46" s="82">
        <f t="shared" si="55"/>
        <v>2.4485950388645679E-52</v>
      </c>
      <c r="IB46" s="82">
        <f t="shared" si="55"/>
        <v>6.981996144238785E-53</v>
      </c>
      <c r="IC46" s="82">
        <f t="shared" si="55"/>
        <v>1.0723612278757722E-58</v>
      </c>
      <c r="ID46" s="82">
        <f t="shared" si="55"/>
        <v>5.412342080843423E-52</v>
      </c>
      <c r="IE46" s="82">
        <f t="shared" si="55"/>
        <v>6.5893663076388618E-53</v>
      </c>
      <c r="IF46" s="82">
        <f t="shared" si="55"/>
        <v>1.7292914229862778E-40</v>
      </c>
      <c r="IG46" s="82">
        <f t="shared" si="55"/>
        <v>9.9236379393835217E-31</v>
      </c>
      <c r="II46" s="82">
        <f t="shared" si="56"/>
        <v>4.5819451294829584E-105</v>
      </c>
      <c r="IJ46" s="82">
        <f t="shared" si="56"/>
        <v>3.0545615315791276E-181</v>
      </c>
      <c r="IK46" s="82">
        <f t="shared" si="56"/>
        <v>6.8002328655559218E-189</v>
      </c>
      <c r="IL46" s="82">
        <f t="shared" si="56"/>
        <v>1.1540732412290502E-202</v>
      </c>
      <c r="IM46" s="82">
        <f t="shared" si="56"/>
        <v>3.3380867989354352E-205</v>
      </c>
      <c r="IN46" s="82">
        <f t="shared" si="56"/>
        <v>3.7905063550246997E-214</v>
      </c>
      <c r="IO46" s="82">
        <f t="shared" si="56"/>
        <v>8.9513231481384149E-208</v>
      </c>
      <c r="IP46" s="82">
        <f t="shared" si="56"/>
        <v>2.0436106927445813E-198</v>
      </c>
      <c r="IQ46" s="82">
        <f t="shared" si="56"/>
        <v>9.5499399717795089E-210</v>
      </c>
      <c r="IR46" s="82">
        <f t="shared" si="56"/>
        <v>4.8224417517685613E-214</v>
      </c>
      <c r="IS46" s="82">
        <f t="shared" si="56"/>
        <v>1.5620381775254942E-236</v>
      </c>
      <c r="IT46" s="82">
        <f t="shared" si="56"/>
        <v>8.0297301467783453E-206</v>
      </c>
      <c r="IU46" s="82">
        <f t="shared" si="56"/>
        <v>1.91073645503819E-207</v>
      </c>
      <c r="IV46" s="82">
        <f t="shared" si="56"/>
        <v>5.0991537276278846E-104</v>
      </c>
      <c r="IW46" s="82">
        <f t="shared" si="56"/>
        <v>2.7562782680036317E-68</v>
      </c>
      <c r="IY46" s="82">
        <f t="shared" si="57"/>
        <v>0.13107732875417172</v>
      </c>
      <c r="IZ46" s="82">
        <f t="shared" si="57"/>
        <v>1.2242763787972927E-4</v>
      </c>
      <c r="JA46" s="82">
        <f t="shared" si="57"/>
        <v>6.2007834138852179E-5</v>
      </c>
      <c r="JB46" s="82">
        <f t="shared" si="57"/>
        <v>1.7488056698934516E-4</v>
      </c>
      <c r="JC46" s="82">
        <f t="shared" si="57"/>
        <v>2.5642115656364248E-4</v>
      </c>
      <c r="JD46" s="82">
        <f t="shared" si="57"/>
        <v>2.7835509369870612E-4</v>
      </c>
      <c r="JE46" s="82">
        <f t="shared" si="57"/>
        <v>2.3222563628767265E-3</v>
      </c>
      <c r="JF46" s="82">
        <f t="shared" si="57"/>
        <v>1.176471826197254E-3</v>
      </c>
      <c r="JG46" s="82">
        <f t="shared" si="57"/>
        <v>7.3454102218235894E-4</v>
      </c>
      <c r="JH46" s="82">
        <f t="shared" si="57"/>
        <v>6.9670311751128707E-4</v>
      </c>
      <c r="JI46" s="82">
        <f t="shared" si="57"/>
        <v>2.7836738261096674E-4</v>
      </c>
      <c r="JJ46" s="82">
        <f t="shared" si="57"/>
        <v>2.9052211176665104E-4</v>
      </c>
      <c r="JK46" s="82">
        <f t="shared" si="57"/>
        <v>1.7425362283574169E-4</v>
      </c>
      <c r="JL46" s="82">
        <f t="shared" si="57"/>
        <v>4.5167604894853882E-5</v>
      </c>
      <c r="JM46" s="82">
        <f t="shared" si="57"/>
        <v>2.6324299863209329E-6</v>
      </c>
    </row>
    <row r="47" spans="2:273" x14ac:dyDescent="0.25">
      <c r="B47" s="2">
        <v>20</v>
      </c>
      <c r="C47" s="37">
        <v>0.58926299999999998</v>
      </c>
      <c r="D47" s="37">
        <v>0.43515199999999998</v>
      </c>
      <c r="E47" s="37">
        <v>0.44045600000000001</v>
      </c>
      <c r="F47" s="37">
        <v>0.443444</v>
      </c>
      <c r="G47" s="37">
        <v>0.44636900000000002</v>
      </c>
      <c r="H47" s="37">
        <v>0.45867200000000002</v>
      </c>
      <c r="I47" s="37">
        <v>0.466754</v>
      </c>
      <c r="J47" s="37">
        <v>0.45921200000000001</v>
      </c>
      <c r="K47" s="37">
        <v>0.46563100000000002</v>
      </c>
      <c r="L47" s="37">
        <v>0.451768</v>
      </c>
      <c r="M47" s="37">
        <v>0.45272000000000001</v>
      </c>
      <c r="N47" s="37">
        <v>0.45632</v>
      </c>
      <c r="O47" s="37">
        <v>0.45589800000000003</v>
      </c>
      <c r="P47" s="37">
        <v>0.45295099999999999</v>
      </c>
      <c r="Q47" s="37">
        <v>0.446297</v>
      </c>
      <c r="S47" s="4">
        <f t="shared" si="59"/>
        <v>0.56888398735252754</v>
      </c>
      <c r="T47" s="4">
        <f t="shared" si="59"/>
        <v>0.44444779340980256</v>
      </c>
      <c r="U47" s="4">
        <f t="shared" si="59"/>
        <v>0.44415363811182618</v>
      </c>
      <c r="V47" s="4">
        <f t="shared" si="59"/>
        <v>0.44270233391683245</v>
      </c>
      <c r="W47" s="4">
        <f t="shared" si="59"/>
        <v>0.44586673756991452</v>
      </c>
      <c r="X47" s="4">
        <f t="shared" si="59"/>
        <v>0.45595325197475084</v>
      </c>
      <c r="Y47" s="4">
        <f t="shared" si="59"/>
        <v>0.45999639970465639</v>
      </c>
      <c r="Z47" s="4">
        <f t="shared" si="59"/>
        <v>0.45652654326498721</v>
      </c>
      <c r="AA47" s="4">
        <f t="shared" si="59"/>
        <v>0.46548473061318935</v>
      </c>
      <c r="AB47" s="4">
        <f t="shared" si="59"/>
        <v>0.45517351416571994</v>
      </c>
      <c r="AC47" s="4">
        <f t="shared" si="59"/>
        <v>0.45520855015033967</v>
      </c>
      <c r="AD47" s="4">
        <f t="shared" si="59"/>
        <v>0.45521389961474223</v>
      </c>
      <c r="AE47" s="4">
        <f t="shared" si="59"/>
        <v>0.4538064480833271</v>
      </c>
      <c r="AF47" s="4">
        <f t="shared" si="59"/>
        <v>0.45288602756898927</v>
      </c>
      <c r="AG47" s="4">
        <f t="shared" si="59"/>
        <v>0.44957901434190728</v>
      </c>
      <c r="AI47" s="4">
        <f t="shared" si="60"/>
        <v>2.0379012647472439E-2</v>
      </c>
      <c r="AJ47" s="4">
        <f t="shared" si="60"/>
        <v>-9.2957934098025774E-3</v>
      </c>
      <c r="AK47" s="4">
        <f t="shared" si="60"/>
        <v>-3.6976381118261625E-3</v>
      </c>
      <c r="AL47" s="4">
        <f t="shared" si="60"/>
        <v>7.4166608316755811E-4</v>
      </c>
      <c r="AM47" s="4">
        <f t="shared" si="60"/>
        <v>5.0226243008549831E-4</v>
      </c>
      <c r="AN47" s="4">
        <f t="shared" si="60"/>
        <v>2.7187480252491847E-3</v>
      </c>
      <c r="AO47" s="4">
        <f t="shared" si="60"/>
        <v>6.7576002953436132E-3</v>
      </c>
      <c r="AP47" s="4">
        <f t="shared" si="60"/>
        <v>2.6854567350128034E-3</v>
      </c>
      <c r="AQ47" s="4">
        <f t="shared" si="60"/>
        <v>1.4626938681067125E-4</v>
      </c>
      <c r="AR47" s="4">
        <f t="shared" si="60"/>
        <v>-3.4055141657199361E-3</v>
      </c>
      <c r="AS47" s="4">
        <f t="shared" si="60"/>
        <v>-2.4885501503396634E-3</v>
      </c>
      <c r="AT47" s="4">
        <f t="shared" si="60"/>
        <v>1.1061003852577689E-3</v>
      </c>
      <c r="AU47" s="4">
        <f t="shared" si="60"/>
        <v>2.0915519166729291E-3</v>
      </c>
      <c r="AV47" s="4">
        <f t="shared" si="60"/>
        <v>6.4972431010723586E-5</v>
      </c>
      <c r="AW47" s="4">
        <f t="shared" si="60"/>
        <v>-3.28201434190728E-3</v>
      </c>
      <c r="AY47" s="2">
        <f t="shared" si="51"/>
        <v>0.45235718036064504</v>
      </c>
      <c r="AZ47" s="2">
        <f t="shared" si="51"/>
        <v>0.4439865910177041</v>
      </c>
      <c r="BA47" s="2">
        <f t="shared" si="51"/>
        <v>0.44390851159853584</v>
      </c>
      <c r="BB47" s="2">
        <f t="shared" si="51"/>
        <v>0.44203057685132952</v>
      </c>
      <c r="BC47" s="2">
        <f t="shared" si="51"/>
        <v>0.44493333979235894</v>
      </c>
      <c r="BD47" s="2">
        <f t="shared" si="51"/>
        <v>0.45492799898694825</v>
      </c>
      <c r="BE47" s="2">
        <f t="shared" si="51"/>
        <v>0.45349090911498158</v>
      </c>
      <c r="BF47" s="2">
        <f t="shared" si="51"/>
        <v>0.4529878515689561</v>
      </c>
      <c r="BG47" s="2">
        <f t="shared" si="51"/>
        <v>0.46314282124935724</v>
      </c>
      <c r="BH47" s="2">
        <f t="shared" si="51"/>
        <v>0.45293235467799298</v>
      </c>
      <c r="BI47" s="2">
        <f t="shared" si="51"/>
        <v>0.45422624064905537</v>
      </c>
      <c r="BJ47" s="2">
        <f t="shared" si="51"/>
        <v>0.4542499485838738</v>
      </c>
      <c r="BK47" s="2">
        <f t="shared" si="51"/>
        <v>0.4531697209417424</v>
      </c>
      <c r="BL47" s="2">
        <f t="shared" si="51"/>
        <v>0.45270808329737461</v>
      </c>
      <c r="BM47" s="2">
        <f t="shared" si="51"/>
        <v>0.44956937180543571</v>
      </c>
      <c r="BO47" s="2" t="str">
        <f t="shared" si="10"/>
        <v/>
      </c>
      <c r="BP47" s="2">
        <f t="shared" si="11"/>
        <v>0.43515199999999998</v>
      </c>
      <c r="BQ47" s="2">
        <f t="shared" si="12"/>
        <v>0.44045600000000001</v>
      </c>
      <c r="BR47" s="2">
        <f t="shared" si="13"/>
        <v>0.443444</v>
      </c>
      <c r="BS47" s="2">
        <f t="shared" si="14"/>
        <v>0.44636900000000002</v>
      </c>
      <c r="BT47" s="2">
        <f t="shared" si="15"/>
        <v>0.45867200000000002</v>
      </c>
      <c r="BU47" s="2">
        <f t="shared" si="16"/>
        <v>0.466754</v>
      </c>
      <c r="BV47" s="2">
        <f t="shared" si="17"/>
        <v>0.45921200000000001</v>
      </c>
      <c r="BW47" s="2">
        <f t="shared" si="18"/>
        <v>0.46563100000000002</v>
      </c>
      <c r="BX47" s="2">
        <f t="shared" si="19"/>
        <v>0.451768</v>
      </c>
      <c r="BY47" s="2">
        <f t="shared" si="20"/>
        <v>0.45272000000000001</v>
      </c>
      <c r="BZ47" s="2">
        <f t="shared" si="21"/>
        <v>0.45632</v>
      </c>
      <c r="CA47" s="2">
        <f t="shared" si="22"/>
        <v>0.45589800000000003</v>
      </c>
      <c r="CB47" s="2">
        <f t="shared" si="23"/>
        <v>0.45295099999999999</v>
      </c>
      <c r="CC47" s="2">
        <f t="shared" si="24"/>
        <v>0.446297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0.50834916666666685</v>
      </c>
      <c r="DL47" s="2">
        <f t="shared" si="61"/>
        <v>0.44531987115102634</v>
      </c>
      <c r="DM47" s="2">
        <f t="shared" si="61"/>
        <v>0.44556113475935821</v>
      </c>
      <c r="DN47" s="2">
        <f t="shared" si="61"/>
        <v>0.4453153790322581</v>
      </c>
      <c r="DO47" s="2">
        <f t="shared" si="61"/>
        <v>0.44760044334975374</v>
      </c>
      <c r="DP47" s="2">
        <f t="shared" si="61"/>
        <v>0.46086625123152702</v>
      </c>
      <c r="DQ47" s="2">
        <f t="shared" si="61"/>
        <v>0.46459632463768119</v>
      </c>
      <c r="DR47" s="2">
        <f t="shared" si="61"/>
        <v>0.46601483589743603</v>
      </c>
      <c r="DS47" s="2">
        <f t="shared" si="61"/>
        <v>0.46646487179487189</v>
      </c>
      <c r="DT47" s="2">
        <f t="shared" si="61"/>
        <v>0.45988257549857553</v>
      </c>
      <c r="DU47" s="2">
        <f t="shared" si="61"/>
        <v>0.45718688669950752</v>
      </c>
      <c r="DV47" s="2">
        <f t="shared" si="61"/>
        <v>0.45768587980295572</v>
      </c>
      <c r="DW47" s="2">
        <f t="shared" si="61"/>
        <v>0.45650640882462001</v>
      </c>
      <c r="DX47" s="2">
        <f t="shared" si="61"/>
        <v>0.45303143137254903</v>
      </c>
      <c r="DY47" s="2">
        <f t="shared" si="61"/>
        <v>0.44796801176470596</v>
      </c>
      <c r="EA47" s="2">
        <f t="shared" si="62"/>
        <v>0.43936897530017149</v>
      </c>
      <c r="EB47" s="2">
        <f t="shared" si="62"/>
        <v>0.4397528365443904</v>
      </c>
      <c r="EC47" s="2">
        <f t="shared" si="62"/>
        <v>0.43792042263383785</v>
      </c>
      <c r="ED47" s="2">
        <f t="shared" si="62"/>
        <v>0.43305422267479693</v>
      </c>
      <c r="EE47" s="2">
        <f t="shared" si="62"/>
        <v>0.43841540999999995</v>
      </c>
      <c r="EF47" s="2">
        <f t="shared" si="62"/>
        <v>0.44176279782625327</v>
      </c>
      <c r="EG47" s="2">
        <f t="shared" si="62"/>
        <v>0.4374765088251053</v>
      </c>
      <c r="EH47" s="2">
        <f t="shared" si="62"/>
        <v>0.43100610511634235</v>
      </c>
      <c r="EI47" s="2">
        <f t="shared" si="62"/>
        <v>0.45705728541298152</v>
      </c>
      <c r="EJ47" s="2">
        <f t="shared" si="62"/>
        <v>0.43987727883658634</v>
      </c>
      <c r="EK47" s="2">
        <f t="shared" si="62"/>
        <v>0.44753601596528159</v>
      </c>
      <c r="EL47" s="2">
        <f t="shared" si="62"/>
        <v>0.44612783726769806</v>
      </c>
      <c r="EM47" s="2">
        <f t="shared" si="62"/>
        <v>0.44424704682239974</v>
      </c>
      <c r="EN47" s="2">
        <f t="shared" si="62"/>
        <v>0.45165913996098445</v>
      </c>
      <c r="EO47" s="2">
        <f t="shared" si="62"/>
        <v>0.45628494225913308</v>
      </c>
      <c r="EQ47" s="2">
        <f t="shared" si="63"/>
        <v>0.41823941522817615</v>
      </c>
      <c r="ER47" s="2">
        <f t="shared" si="63"/>
        <v>0.43013005403628557</v>
      </c>
      <c r="ES47" s="2">
        <f t="shared" si="63"/>
        <v>0.42429379361015523</v>
      </c>
      <c r="ET47" s="2">
        <f t="shared" si="63"/>
        <v>0.42567388342498058</v>
      </c>
      <c r="EU47" s="2">
        <f t="shared" si="63"/>
        <v>0.4332920428916367</v>
      </c>
      <c r="EV47" s="2">
        <f t="shared" si="63"/>
        <v>0.43340832818215552</v>
      </c>
      <c r="EW47" s="2">
        <f t="shared" si="63"/>
        <v>0.42888013896206179</v>
      </c>
      <c r="EX47" s="2">
        <f t="shared" si="63"/>
        <v>0.43297698802803575</v>
      </c>
      <c r="EY47" s="2">
        <f t="shared" si="63"/>
        <v>0.44347850022130914</v>
      </c>
      <c r="EZ47" s="2">
        <f t="shared" si="63"/>
        <v>0.43772097963953688</v>
      </c>
      <c r="FA47" s="2">
        <f t="shared" si="63"/>
        <v>0.4400761723007755</v>
      </c>
      <c r="FB47" s="2">
        <f t="shared" si="63"/>
        <v>0.4401259777329164</v>
      </c>
      <c r="FC47" s="2">
        <f t="shared" si="63"/>
        <v>0.43696519295830305</v>
      </c>
      <c r="FD47" s="2">
        <f t="shared" si="63"/>
        <v>0.44764181466218783</v>
      </c>
      <c r="FE47" s="2">
        <f t="shared" si="63"/>
        <v>0.45726323581217493</v>
      </c>
      <c r="FG47" s="2">
        <f t="shared" si="64"/>
        <v>0.81168596190199427</v>
      </c>
      <c r="FH47" s="2">
        <f t="shared" si="64"/>
        <v>0.2394792061936325</v>
      </c>
      <c r="FI47" s="2">
        <f t="shared" si="64"/>
        <v>0.21627701081208309</v>
      </c>
      <c r="FJ47" s="2">
        <f t="shared" si="64"/>
        <v>0.2678954622362385</v>
      </c>
      <c r="FK47" s="2">
        <f t="shared" si="64"/>
        <v>0.29036692418920051</v>
      </c>
      <c r="FL47" s="2">
        <f t="shared" si="64"/>
        <v>0.31084057334870951</v>
      </c>
      <c r="FM47" s="2">
        <f t="shared" si="64"/>
        <v>0.40948702888865401</v>
      </c>
      <c r="FN47" s="2">
        <f t="shared" si="64"/>
        <v>0.37210809359275698</v>
      </c>
      <c r="FO47" s="2">
        <f t="shared" si="64"/>
        <v>0.35308758035564686</v>
      </c>
      <c r="FP47" s="2">
        <f t="shared" si="64"/>
        <v>0.34741705483978347</v>
      </c>
      <c r="FQ47" s="2">
        <f t="shared" si="64"/>
        <v>0.30676485695032768</v>
      </c>
      <c r="FR47" s="2">
        <f t="shared" si="64"/>
        <v>0.2972705715709838</v>
      </c>
      <c r="FS47" s="2">
        <f t="shared" si="64"/>
        <v>0.27216935285166177</v>
      </c>
      <c r="FT47" s="2">
        <f t="shared" si="64"/>
        <v>0.2356098192319539</v>
      </c>
      <c r="FU47" s="2">
        <f t="shared" si="64"/>
        <v>0.19254169312016697</v>
      </c>
      <c r="FW47" s="2">
        <f t="shared" si="53"/>
        <v>8.2033157267118333E-5</v>
      </c>
      <c r="FX47" s="2">
        <f t="shared" si="53"/>
        <v>9.4676225438534593E-6</v>
      </c>
      <c r="FY47" s="2">
        <f t="shared" si="53"/>
        <v>8.2765766222606073E-6</v>
      </c>
      <c r="FZ47" s="2">
        <f t="shared" si="53"/>
        <v>1.2740741656561423E-5</v>
      </c>
      <c r="GA47" s="2">
        <f t="shared" si="53"/>
        <v>1.4380201534801281E-5</v>
      </c>
      <c r="GB47" s="2">
        <f t="shared" si="53"/>
        <v>1.4822621711977432E-5</v>
      </c>
      <c r="GC47" s="2">
        <f t="shared" si="53"/>
        <v>2.358223338367513E-5</v>
      </c>
      <c r="GD47" s="2">
        <f t="shared" si="53"/>
        <v>2.4223445551180174E-5</v>
      </c>
      <c r="GE47" s="2">
        <f t="shared" si="53"/>
        <v>2.5674825935284611E-5</v>
      </c>
      <c r="GF47" s="2">
        <f t="shared" si="53"/>
        <v>1.8352313140313555E-5</v>
      </c>
      <c r="GG47" s="2">
        <f t="shared" si="53"/>
        <v>1.3146417759563848E-5</v>
      </c>
      <c r="GH47" s="2">
        <f t="shared" si="53"/>
        <v>1.0881358314379501E-5</v>
      </c>
      <c r="GI47" s="2">
        <f t="shared" si="53"/>
        <v>8.9620528369683363E-6</v>
      </c>
      <c r="GJ47" s="2">
        <f t="shared" si="53"/>
        <v>5.6614190872791643E-6</v>
      </c>
      <c r="GK47" s="2">
        <f t="shared" si="53"/>
        <v>4.2541116774112772E-6</v>
      </c>
      <c r="GM47" s="82">
        <f t="shared" si="54"/>
        <v>0.14884880912803072</v>
      </c>
      <c r="GN47" s="82">
        <f t="shared" si="54"/>
        <v>1.8241464216194817E-4</v>
      </c>
      <c r="GO47" s="82">
        <f t="shared" si="54"/>
        <v>9.4397354531160178E-5</v>
      </c>
      <c r="GP47" s="82">
        <f t="shared" si="54"/>
        <v>2.6465646005019135E-4</v>
      </c>
      <c r="GQ47" s="82">
        <f t="shared" si="54"/>
        <v>3.8851184170764539E-4</v>
      </c>
      <c r="GR47" s="82">
        <f t="shared" si="54"/>
        <v>4.364441112224133E-4</v>
      </c>
      <c r="GS47" s="82">
        <f t="shared" si="54"/>
        <v>3.3256399007229711E-3</v>
      </c>
      <c r="GT47" s="82">
        <f t="shared" si="54"/>
        <v>1.7298539661179846E-3</v>
      </c>
      <c r="GU47" s="82">
        <f t="shared" si="54"/>
        <v>1.1115828098409229E-3</v>
      </c>
      <c r="GV47" s="82">
        <f t="shared" si="54"/>
        <v>1.0480186462939781E-3</v>
      </c>
      <c r="GW47" s="82">
        <f t="shared" si="54"/>
        <v>4.3240759739173633E-4</v>
      </c>
      <c r="GX47" s="82">
        <f t="shared" si="54"/>
        <v>4.3983492902291502E-4</v>
      </c>
      <c r="GY47" s="82">
        <f t="shared" si="54"/>
        <v>2.6599455357374877E-4</v>
      </c>
      <c r="GZ47" s="82">
        <f t="shared" si="54"/>
        <v>7.3490082581583081E-5</v>
      </c>
      <c r="HA47" s="82">
        <f t="shared" si="54"/>
        <v>4.9966358690473171E-6</v>
      </c>
      <c r="HC47" s="82">
        <f t="shared" si="58"/>
        <v>1.7264850411548588E-7</v>
      </c>
      <c r="HD47" s="82">
        <f t="shared" si="58"/>
        <v>2.1756748135663722E-14</v>
      </c>
      <c r="HE47" s="82">
        <f t="shared" si="58"/>
        <v>8.7032695745718591E-15</v>
      </c>
      <c r="HF47" s="82">
        <f t="shared" si="58"/>
        <v>1.7652374320906995E-14</v>
      </c>
      <c r="HG47" s="82">
        <f t="shared" si="58"/>
        <v>3.6534214333566756E-14</v>
      </c>
      <c r="HH47" s="82">
        <f t="shared" si="58"/>
        <v>2.8473970807030105E-13</v>
      </c>
      <c r="HI47" s="82">
        <f t="shared" si="58"/>
        <v>2.1528087528518175E-12</v>
      </c>
      <c r="HJ47" s="82">
        <f t="shared" si="58"/>
        <v>1.883225630320234E-12</v>
      </c>
      <c r="HK47" s="82">
        <f t="shared" si="58"/>
        <v>3.3299665681199403E-13</v>
      </c>
      <c r="HL47" s="82">
        <f t="shared" si="58"/>
        <v>3.3603227502141479E-13</v>
      </c>
      <c r="HM47" s="82">
        <f t="shared" si="58"/>
        <v>1.0840303533042861E-14</v>
      </c>
      <c r="HN47" s="82">
        <f t="shared" si="58"/>
        <v>1.282927275726856E-13</v>
      </c>
      <c r="HO47" s="82">
        <f t="shared" si="58"/>
        <v>3.0826451951217909E-14</v>
      </c>
      <c r="HP47" s="82">
        <f t="shared" si="58"/>
        <v>6.4466231238639068E-18</v>
      </c>
      <c r="HQ47" s="82">
        <f t="shared" si="58"/>
        <v>8.1138756478380306E-22</v>
      </c>
      <c r="HS47" s="82">
        <f t="shared" si="55"/>
        <v>3.7506469288069837E-24</v>
      </c>
      <c r="HT47" s="82">
        <f t="shared" si="55"/>
        <v>3.9057926424337552E-47</v>
      </c>
      <c r="HU47" s="82">
        <f t="shared" si="55"/>
        <v>1.1232136706950753E-48</v>
      </c>
      <c r="HV47" s="82">
        <f t="shared" si="55"/>
        <v>3.8226734021628928E-51</v>
      </c>
      <c r="HW47" s="82">
        <f t="shared" si="55"/>
        <v>3.093215511129118E-51</v>
      </c>
      <c r="HX47" s="82">
        <f t="shared" si="55"/>
        <v>4.2320759304723212E-52</v>
      </c>
      <c r="HY47" s="82">
        <f t="shared" si="55"/>
        <v>5.0521766102708716E-50</v>
      </c>
      <c r="HZ47" s="82">
        <f t="shared" si="55"/>
        <v>8.4325179358670644E-48</v>
      </c>
      <c r="IA47" s="82">
        <f t="shared" si="55"/>
        <v>3.3237360906929501E-51</v>
      </c>
      <c r="IB47" s="82">
        <f t="shared" si="55"/>
        <v>9.1093332483487354E-52</v>
      </c>
      <c r="IC47" s="82">
        <f t="shared" si="55"/>
        <v>1.7051309162603189E-57</v>
      </c>
      <c r="ID47" s="82">
        <f t="shared" si="55"/>
        <v>5.870659975675505E-51</v>
      </c>
      <c r="IE47" s="82">
        <f t="shared" si="55"/>
        <v>7.0851489166921747E-52</v>
      </c>
      <c r="IF47" s="82">
        <f t="shared" si="55"/>
        <v>9.9511874725413916E-40</v>
      </c>
      <c r="IG47" s="82">
        <f t="shared" si="55"/>
        <v>3.5916810974960107E-30</v>
      </c>
      <c r="II47" s="82">
        <f t="shared" si="56"/>
        <v>4.4750495957147601E-103</v>
      </c>
      <c r="IJ47" s="82">
        <f t="shared" si="56"/>
        <v>2.0160568441256729E-178</v>
      </c>
      <c r="IK47" s="82">
        <f t="shared" si="56"/>
        <v>5.4824310725192402E-186</v>
      </c>
      <c r="IL47" s="82">
        <f t="shared" si="56"/>
        <v>1.998290742357319E-199</v>
      </c>
      <c r="IM47" s="82">
        <f t="shared" si="56"/>
        <v>6.887084812639705E-202</v>
      </c>
      <c r="IN47" s="82">
        <f t="shared" si="56"/>
        <v>1.1178046341432396E-210</v>
      </c>
      <c r="IO47" s="82">
        <f t="shared" si="56"/>
        <v>2.8984702852286701E-204</v>
      </c>
      <c r="IP47" s="82">
        <f t="shared" si="56"/>
        <v>4.6717759430196619E-195</v>
      </c>
      <c r="IQ47" s="82">
        <f t="shared" si="56"/>
        <v>3.5648182845011136E-206</v>
      </c>
      <c r="IR47" s="82">
        <f t="shared" si="56"/>
        <v>1.6531029335845317E-210</v>
      </c>
      <c r="IS47" s="82">
        <f t="shared" si="56"/>
        <v>9.7460756326276717E-233</v>
      </c>
      <c r="IT47" s="82">
        <f t="shared" si="56"/>
        <v>1.4099062688201273E-202</v>
      </c>
      <c r="IU47" s="82">
        <f t="shared" si="56"/>
        <v>3.1445463664742787E-204</v>
      </c>
      <c r="IV47" s="82">
        <f t="shared" si="56"/>
        <v>1.762743857416391E-102</v>
      </c>
      <c r="IW47" s="82">
        <f t="shared" si="56"/>
        <v>2.6235314953168374E-67</v>
      </c>
      <c r="IY47" s="82">
        <f t="shared" si="57"/>
        <v>0.14884898177653483</v>
      </c>
      <c r="IZ47" s="82">
        <f t="shared" si="57"/>
        <v>1.8241464218370491E-4</v>
      </c>
      <c r="JA47" s="82">
        <f t="shared" si="57"/>
        <v>9.4397354539863448E-5</v>
      </c>
      <c r="JB47" s="82">
        <f t="shared" si="57"/>
        <v>2.6465646006784373E-4</v>
      </c>
      <c r="JC47" s="82">
        <f t="shared" si="57"/>
        <v>3.8851184174417959E-4</v>
      </c>
      <c r="JD47" s="82">
        <f t="shared" si="57"/>
        <v>4.3644411150715304E-4</v>
      </c>
      <c r="JE47" s="82">
        <f t="shared" si="57"/>
        <v>3.3256399028757798E-3</v>
      </c>
      <c r="JF47" s="82">
        <f t="shared" si="57"/>
        <v>1.7298539680012102E-3</v>
      </c>
      <c r="JG47" s="82">
        <f t="shared" si="57"/>
        <v>1.1115828101739196E-3</v>
      </c>
      <c r="JH47" s="82">
        <f t="shared" si="57"/>
        <v>1.0480186466300103E-3</v>
      </c>
      <c r="JI47" s="82">
        <f t="shared" si="57"/>
        <v>4.3240759740257662E-4</v>
      </c>
      <c r="JJ47" s="82">
        <f t="shared" si="57"/>
        <v>4.3983492915120775E-4</v>
      </c>
      <c r="JK47" s="82">
        <f t="shared" si="57"/>
        <v>2.6599455360457524E-4</v>
      </c>
      <c r="JL47" s="82">
        <f t="shared" si="57"/>
        <v>7.3490082581589532E-5</v>
      </c>
      <c r="JM47" s="82">
        <f t="shared" si="57"/>
        <v>4.9966358690473179E-6</v>
      </c>
    </row>
    <row r="48" spans="2:273" x14ac:dyDescent="0.25">
      <c r="B48" s="2">
        <v>21</v>
      </c>
      <c r="C48" s="37">
        <v>0.60196899999999998</v>
      </c>
      <c r="D48" s="37">
        <v>0.44172400000000001</v>
      </c>
      <c r="E48" s="37">
        <v>0.44567200000000001</v>
      </c>
      <c r="F48" s="37">
        <v>0.444907</v>
      </c>
      <c r="G48" s="37">
        <v>0.44569399999999998</v>
      </c>
      <c r="H48" s="37">
        <v>0.452183</v>
      </c>
      <c r="I48" s="37">
        <v>0.46833999999999998</v>
      </c>
      <c r="J48" s="37">
        <v>0.46405200000000002</v>
      </c>
      <c r="K48" s="37">
        <v>0.469134</v>
      </c>
      <c r="L48" s="37">
        <v>0.45917799999999998</v>
      </c>
      <c r="M48" s="37">
        <v>0.45556999999999997</v>
      </c>
      <c r="N48" s="37">
        <v>0.44938099999999997</v>
      </c>
      <c r="O48" s="37">
        <v>0.45136300000000001</v>
      </c>
      <c r="P48" s="37">
        <v>0.44808399999999998</v>
      </c>
      <c r="Q48" s="37">
        <v>0.45397199999999999</v>
      </c>
      <c r="S48" s="4">
        <f t="shared" si="59"/>
        <v>0.57927967071372721</v>
      </c>
      <c r="T48" s="4">
        <f t="shared" si="59"/>
        <v>0.44519730722232909</v>
      </c>
      <c r="U48" s="4">
        <f t="shared" si="59"/>
        <v>0.44464024640249278</v>
      </c>
      <c r="V48" s="4">
        <f t="shared" si="59"/>
        <v>0.44339328842958403</v>
      </c>
      <c r="W48" s="4">
        <f t="shared" si="59"/>
        <v>0.44664095414357902</v>
      </c>
      <c r="X48" s="4">
        <f t="shared" si="59"/>
        <v>0.45661539913905436</v>
      </c>
      <c r="Y48" s="4">
        <f t="shared" si="59"/>
        <v>0.46233487558442737</v>
      </c>
      <c r="Z48" s="4">
        <f t="shared" si="59"/>
        <v>0.45801105178105994</v>
      </c>
      <c r="AA48" s="4">
        <f t="shared" si="59"/>
        <v>0.46691512239804028</v>
      </c>
      <c r="AB48" s="4">
        <f t="shared" si="59"/>
        <v>0.45632246848434882</v>
      </c>
      <c r="AC48" s="4">
        <f t="shared" si="59"/>
        <v>0.45609949166566099</v>
      </c>
      <c r="AD48" s="4">
        <f t="shared" si="59"/>
        <v>0.45603546980056403</v>
      </c>
      <c r="AE48" s="4">
        <f t="shared" si="59"/>
        <v>0.45460980221104469</v>
      </c>
      <c r="AF48" s="4">
        <f t="shared" si="59"/>
        <v>0.45353444316538527</v>
      </c>
      <c r="AG48" s="4">
        <f t="shared" si="59"/>
        <v>0.45006680695496948</v>
      </c>
      <c r="AI48" s="4">
        <f t="shared" si="60"/>
        <v>2.2689329286272764E-2</v>
      </c>
      <c r="AJ48" s="4">
        <f t="shared" si="60"/>
        <v>-3.4733072223290806E-3</v>
      </c>
      <c r="AK48" s="4">
        <f t="shared" si="60"/>
        <v>1.0317535975072345E-3</v>
      </c>
      <c r="AL48" s="4">
        <f t="shared" si="60"/>
        <v>1.5137115704159654E-3</v>
      </c>
      <c r="AM48" s="4">
        <f t="shared" si="60"/>
        <v>-9.469541435790374E-4</v>
      </c>
      <c r="AN48" s="4">
        <f t="shared" si="60"/>
        <v>-4.4323991390543549E-3</v>
      </c>
      <c r="AO48" s="4">
        <f t="shared" si="60"/>
        <v>6.0051244155726047E-3</v>
      </c>
      <c r="AP48" s="4">
        <f t="shared" si="60"/>
        <v>6.0409482189400787E-3</v>
      </c>
      <c r="AQ48" s="4">
        <f t="shared" si="60"/>
        <v>2.2188776019597123E-3</v>
      </c>
      <c r="AR48" s="4">
        <f t="shared" si="60"/>
        <v>2.8555315156511551E-3</v>
      </c>
      <c r="AS48" s="4">
        <f t="shared" si="60"/>
        <v>-5.2949166566101935E-4</v>
      </c>
      <c r="AT48" s="4">
        <f t="shared" si="60"/>
        <v>-6.6544698005640557E-3</v>
      </c>
      <c r="AU48" s="4">
        <f t="shared" si="60"/>
        <v>-3.2468022110446748E-3</v>
      </c>
      <c r="AV48" s="4">
        <f t="shared" si="60"/>
        <v>-5.4504431653852881E-3</v>
      </c>
      <c r="AW48" s="4">
        <f t="shared" si="60"/>
        <v>3.9051930450305083E-3</v>
      </c>
      <c r="AY48" s="2">
        <f t="shared" si="51"/>
        <v>0.4514119486503928</v>
      </c>
      <c r="AZ48" s="2">
        <f t="shared" si="51"/>
        <v>0.44453252788015779</v>
      </c>
      <c r="BA48" s="2">
        <f t="shared" si="51"/>
        <v>0.4442791850504802</v>
      </c>
      <c r="BB48" s="2">
        <f t="shared" si="51"/>
        <v>0.44241295836105743</v>
      </c>
      <c r="BC48" s="2">
        <f t="shared" si="51"/>
        <v>0.44527973709381535</v>
      </c>
      <c r="BD48" s="2">
        <f t="shared" si="51"/>
        <v>0.45507539611078768</v>
      </c>
      <c r="BE48" s="2">
        <f t="shared" si="51"/>
        <v>0.45341198437219926</v>
      </c>
      <c r="BF48" s="2">
        <f t="shared" si="51"/>
        <v>0.45302459827094654</v>
      </c>
      <c r="BG48" s="2">
        <f t="shared" si="51"/>
        <v>0.46352270461752182</v>
      </c>
      <c r="BH48" s="2">
        <f t="shared" si="51"/>
        <v>0.4530916606397718</v>
      </c>
      <c r="BI48" s="2">
        <f t="shared" si="51"/>
        <v>0.45463595331138262</v>
      </c>
      <c r="BJ48" s="2">
        <f t="shared" si="51"/>
        <v>0.45463149864988683</v>
      </c>
      <c r="BK48" s="2">
        <f t="shared" si="51"/>
        <v>0.45367346798583486</v>
      </c>
      <c r="BL48" s="2">
        <f t="shared" si="51"/>
        <v>0.45325596006025631</v>
      </c>
      <c r="BM48" s="2">
        <f t="shared" si="51"/>
        <v>0.45004929306292385</v>
      </c>
      <c r="BO48" s="2" t="str">
        <f t="shared" si="10"/>
        <v/>
      </c>
      <c r="BP48" s="2">
        <f t="shared" si="11"/>
        <v>0.44172400000000001</v>
      </c>
      <c r="BQ48" s="2">
        <f t="shared" si="12"/>
        <v>0.44567200000000001</v>
      </c>
      <c r="BR48" s="2">
        <f t="shared" si="13"/>
        <v>0.444907</v>
      </c>
      <c r="BS48" s="2">
        <f t="shared" si="14"/>
        <v>0.44569399999999998</v>
      </c>
      <c r="BT48" s="2">
        <f t="shared" si="15"/>
        <v>0.452183</v>
      </c>
      <c r="BU48" s="2">
        <f t="shared" si="16"/>
        <v>0.46833999999999998</v>
      </c>
      <c r="BV48" s="2">
        <f t="shared" si="17"/>
        <v>0.46405200000000002</v>
      </c>
      <c r="BW48" s="2">
        <f t="shared" si="18"/>
        <v>0.469134</v>
      </c>
      <c r="BX48" s="2">
        <f t="shared" si="19"/>
        <v>0.45917799999999998</v>
      </c>
      <c r="BY48" s="2">
        <f t="shared" si="20"/>
        <v>0.45556999999999997</v>
      </c>
      <c r="BZ48" s="2">
        <f t="shared" si="21"/>
        <v>0.44938099999999997</v>
      </c>
      <c r="CA48" s="2">
        <f t="shared" si="22"/>
        <v>0.45136300000000001</v>
      </c>
      <c r="CB48" s="2">
        <f t="shared" si="23"/>
        <v>0.44808399999999998</v>
      </c>
      <c r="CC48" s="2">
        <f t="shared" si="24"/>
        <v>0.45397199999999999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0.51094866666666683</v>
      </c>
      <c r="DL48" s="2">
        <f t="shared" si="61"/>
        <v>0.44634601612903224</v>
      </c>
      <c r="DM48" s="2">
        <f t="shared" si="61"/>
        <v>0.44634897158135972</v>
      </c>
      <c r="DN48" s="2">
        <f t="shared" si="61"/>
        <v>0.44633893225806459</v>
      </c>
      <c r="DO48" s="2">
        <f t="shared" si="61"/>
        <v>0.44856231034482763</v>
      </c>
      <c r="DP48" s="2">
        <f t="shared" si="61"/>
        <v>0.46189946551724131</v>
      </c>
      <c r="DQ48" s="2">
        <f t="shared" si="61"/>
        <v>0.4658972942028986</v>
      </c>
      <c r="DR48" s="2">
        <f t="shared" si="61"/>
        <v>0.4675334294017095</v>
      </c>
      <c r="DS48" s="2">
        <f t="shared" si="61"/>
        <v>0.46775437264957276</v>
      </c>
      <c r="DT48" s="2">
        <f t="shared" si="61"/>
        <v>0.46102985877085878</v>
      </c>
      <c r="DU48" s="2">
        <f t="shared" si="61"/>
        <v>0.45832232758620706</v>
      </c>
      <c r="DV48" s="2">
        <f t="shared" si="61"/>
        <v>0.45879917586206903</v>
      </c>
      <c r="DW48" s="2">
        <f t="shared" si="61"/>
        <v>0.45772418012606603</v>
      </c>
      <c r="DX48" s="2">
        <f t="shared" si="61"/>
        <v>0.45395437254901966</v>
      </c>
      <c r="DY48" s="2">
        <f t="shared" si="61"/>
        <v>0.44852567282913169</v>
      </c>
      <c r="EA48" s="2">
        <f t="shared" si="62"/>
        <v>0.43881685797598624</v>
      </c>
      <c r="EB48" s="2">
        <f t="shared" si="62"/>
        <v>0.43928050947090569</v>
      </c>
      <c r="EC48" s="2">
        <f t="shared" si="62"/>
        <v>0.4374393693697764</v>
      </c>
      <c r="ED48" s="2">
        <f t="shared" si="62"/>
        <v>0.43262844182473309</v>
      </c>
      <c r="EE48" s="2">
        <f t="shared" si="62"/>
        <v>0.43796353234567897</v>
      </c>
      <c r="EF48" s="2">
        <f t="shared" si="62"/>
        <v>0.4412775056104094</v>
      </c>
      <c r="EG48" s="2">
        <f t="shared" si="62"/>
        <v>0.43699190694221207</v>
      </c>
      <c r="EH48" s="2">
        <f t="shared" si="62"/>
        <v>0.43069655101223148</v>
      </c>
      <c r="EI48" s="2">
        <f t="shared" si="62"/>
        <v>0.45645281200768067</v>
      </c>
      <c r="EJ48" s="2">
        <f t="shared" si="62"/>
        <v>0.43949279093761962</v>
      </c>
      <c r="EK48" s="2">
        <f t="shared" si="62"/>
        <v>0.44703871365783859</v>
      </c>
      <c r="EL48" s="2">
        <f t="shared" si="62"/>
        <v>0.44564646895021037</v>
      </c>
      <c r="EM48" s="2">
        <f t="shared" si="62"/>
        <v>0.4437944944931056</v>
      </c>
      <c r="EN48" s="2">
        <f t="shared" si="62"/>
        <v>0.45118956569627139</v>
      </c>
      <c r="EO48" s="2">
        <f t="shared" si="62"/>
        <v>0.45587663418942931</v>
      </c>
      <c r="EQ48" s="2">
        <f t="shared" si="63"/>
        <v>0.417990333499416</v>
      </c>
      <c r="ER48" s="2">
        <f t="shared" si="63"/>
        <v>0.42977573709610095</v>
      </c>
      <c r="ES48" s="2">
        <f t="shared" si="63"/>
        <v>0.42397989432360078</v>
      </c>
      <c r="ET48" s="2">
        <f t="shared" si="63"/>
        <v>0.42534239832589787</v>
      </c>
      <c r="EU48" s="2">
        <f t="shared" si="63"/>
        <v>0.43290719117505033</v>
      </c>
      <c r="EV48" s="2">
        <f t="shared" si="63"/>
        <v>0.43303582717489264</v>
      </c>
      <c r="EW48" s="2">
        <f t="shared" si="63"/>
        <v>0.42851886676805262</v>
      </c>
      <c r="EX48" s="2">
        <f t="shared" si="63"/>
        <v>0.43263918499842807</v>
      </c>
      <c r="EY48" s="2">
        <f t="shared" si="63"/>
        <v>0.44306770091362002</v>
      </c>
      <c r="EZ48" s="2">
        <f t="shared" si="63"/>
        <v>0.43736666726049839</v>
      </c>
      <c r="FA48" s="2">
        <f t="shared" si="63"/>
        <v>0.43967783583005504</v>
      </c>
      <c r="FB48" s="2">
        <f t="shared" si="63"/>
        <v>0.43972271220528975</v>
      </c>
      <c r="FC48" s="2">
        <f t="shared" si="63"/>
        <v>0.43660565574711452</v>
      </c>
      <c r="FD48" s="2">
        <f t="shared" si="63"/>
        <v>0.447220105331811</v>
      </c>
      <c r="FE48" s="2">
        <f t="shared" si="63"/>
        <v>0.45683644388234157</v>
      </c>
      <c r="FG48" s="2">
        <f t="shared" si="64"/>
        <v>0.82536187316704368</v>
      </c>
      <c r="FH48" s="2">
        <f t="shared" si="64"/>
        <v>0.25665386323578759</v>
      </c>
      <c r="FI48" s="2">
        <f t="shared" si="64"/>
        <v>0.23229593599536663</v>
      </c>
      <c r="FJ48" s="2">
        <f t="shared" si="64"/>
        <v>0.28634074985078717</v>
      </c>
      <c r="FK48" s="2">
        <f t="shared" si="64"/>
        <v>0.30970490420080016</v>
      </c>
      <c r="FL48" s="2">
        <f t="shared" si="64"/>
        <v>0.33090625178694838</v>
      </c>
      <c r="FM48" s="2">
        <f t="shared" si="64"/>
        <v>0.43192954405940254</v>
      </c>
      <c r="FN48" s="2">
        <f t="shared" si="64"/>
        <v>0.39386841019834062</v>
      </c>
      <c r="FO48" s="2">
        <f t="shared" si="64"/>
        <v>0.37439884197650658</v>
      </c>
      <c r="FP48" s="2">
        <f t="shared" si="64"/>
        <v>0.36858106260469908</v>
      </c>
      <c r="FQ48" s="2">
        <f t="shared" si="64"/>
        <v>0.32669215670352159</v>
      </c>
      <c r="FR48" s="2">
        <f t="shared" si="64"/>
        <v>0.31686302772681907</v>
      </c>
      <c r="FS48" s="2">
        <f t="shared" si="64"/>
        <v>0.29079202535468335</v>
      </c>
      <c r="FT48" s="2">
        <f t="shared" si="64"/>
        <v>0.25259914527872546</v>
      </c>
      <c r="FU48" s="2">
        <f t="shared" si="64"/>
        <v>0.2072675507385473</v>
      </c>
      <c r="FW48" s="2">
        <f t="shared" si="53"/>
        <v>8.9946856427786825E-5</v>
      </c>
      <c r="FX48" s="2">
        <f t="shared" si="53"/>
        <v>1.0381032206415448E-5</v>
      </c>
      <c r="FY48" s="2">
        <f t="shared" si="53"/>
        <v>9.0750785584836152E-6</v>
      </c>
      <c r="FZ48" s="2">
        <f t="shared" si="53"/>
        <v>1.3969928257224285E-5</v>
      </c>
      <c r="GA48" s="2">
        <f t="shared" si="53"/>
        <v>1.5767555563527735E-5</v>
      </c>
      <c r="GB48" s="2">
        <f t="shared" si="53"/>
        <v>1.6252658274588501E-5</v>
      </c>
      <c r="GC48" s="2">
        <f t="shared" si="53"/>
        <v>2.5857345891667488E-5</v>
      </c>
      <c r="GD48" s="2">
        <f t="shared" si="53"/>
        <v>2.6560417809722414E-5</v>
      </c>
      <c r="GE48" s="2">
        <f t="shared" si="53"/>
        <v>2.8151817094045997E-5</v>
      </c>
      <c r="GF48" s="2">
        <f t="shared" si="53"/>
        <v>2.012287557762131E-5</v>
      </c>
      <c r="GG48" s="2">
        <f t="shared" si="53"/>
        <v>1.4414742147918759E-5</v>
      </c>
      <c r="GH48" s="2">
        <f t="shared" si="53"/>
        <v>1.1931159610642213E-5</v>
      </c>
      <c r="GI48" s="2">
        <f t="shared" si="53"/>
        <v>9.8266870318458449E-6</v>
      </c>
      <c r="GJ48" s="2">
        <f t="shared" si="53"/>
        <v>6.2076191978071247E-6</v>
      </c>
      <c r="GK48" s="2">
        <f t="shared" si="53"/>
        <v>4.6645387837774887E-6</v>
      </c>
      <c r="GM48" s="82">
        <f t="shared" si="54"/>
        <v>0.16833905587025047</v>
      </c>
      <c r="GN48" s="82">
        <f t="shared" si="54"/>
        <v>2.6927883016626567E-4</v>
      </c>
      <c r="GO48" s="82">
        <f t="shared" si="54"/>
        <v>1.4233145399280246E-4</v>
      </c>
      <c r="GP48" s="82">
        <f t="shared" si="54"/>
        <v>3.9635086522166109E-4</v>
      </c>
      <c r="GQ48" s="82">
        <f t="shared" si="54"/>
        <v>5.8220043037305084E-4</v>
      </c>
      <c r="GR48" s="82">
        <f t="shared" si="54"/>
        <v>6.7544039714793034E-4</v>
      </c>
      <c r="GS48" s="82">
        <f t="shared" si="54"/>
        <v>4.7097303792219799E-3</v>
      </c>
      <c r="GT48" s="82">
        <f t="shared" si="54"/>
        <v>2.5142127547093393E-3</v>
      </c>
      <c r="GU48" s="82">
        <f t="shared" si="54"/>
        <v>1.6611913834665092E-3</v>
      </c>
      <c r="GV48" s="82">
        <f t="shared" si="54"/>
        <v>1.5575407303504572E-3</v>
      </c>
      <c r="GW48" s="82">
        <f t="shared" si="54"/>
        <v>6.6333538221791067E-4</v>
      </c>
      <c r="GX48" s="82">
        <f t="shared" si="54"/>
        <v>6.585110030962229E-4</v>
      </c>
      <c r="GY48" s="82">
        <f t="shared" si="54"/>
        <v>4.0163206372458856E-4</v>
      </c>
      <c r="GZ48" s="82">
        <f t="shared" si="54"/>
        <v>1.1808485300700049E-4</v>
      </c>
      <c r="HA48" s="82">
        <f t="shared" si="54"/>
        <v>9.324915562963554E-6</v>
      </c>
      <c r="HC48" s="82">
        <f t="shared" si="58"/>
        <v>3.1822323571704498E-7</v>
      </c>
      <c r="HD48" s="82">
        <f t="shared" si="58"/>
        <v>5.6050843229141309E-14</v>
      </c>
      <c r="HE48" s="82">
        <f t="shared" si="58"/>
        <v>2.2948103929588248E-14</v>
      </c>
      <c r="HF48" s="82">
        <f t="shared" si="58"/>
        <v>4.9461132971890724E-14</v>
      </c>
      <c r="HG48" s="82">
        <f t="shared" si="58"/>
        <v>1.0287829912420341E-13</v>
      </c>
      <c r="HH48" s="82">
        <f t="shared" si="58"/>
        <v>7.9233238734642479E-13</v>
      </c>
      <c r="HI48" s="82">
        <f t="shared" si="58"/>
        <v>5.9244972152991792E-12</v>
      </c>
      <c r="HJ48" s="82">
        <f t="shared" si="58"/>
        <v>5.0898456761975298E-12</v>
      </c>
      <c r="HK48" s="82">
        <f t="shared" si="58"/>
        <v>9.6260735465107418E-13</v>
      </c>
      <c r="HL48" s="82">
        <f t="shared" si="58"/>
        <v>9.5045589525147097E-13</v>
      </c>
      <c r="HM48" s="82">
        <f t="shared" si="58"/>
        <v>3.3392901249091166E-14</v>
      </c>
      <c r="HN48" s="82">
        <f t="shared" si="58"/>
        <v>3.4543543798403953E-13</v>
      </c>
      <c r="HO48" s="82">
        <f t="shared" si="58"/>
        <v>8.3972794597527132E-14</v>
      </c>
      <c r="HP48" s="82">
        <f t="shared" si="58"/>
        <v>2.2948380665851012E-17</v>
      </c>
      <c r="HQ48" s="82">
        <f t="shared" si="58"/>
        <v>3.9040494718998102E-21</v>
      </c>
      <c r="HS48" s="82">
        <f t="shared" si="55"/>
        <v>1.4889241108321773E-23</v>
      </c>
      <c r="HT48" s="82">
        <f t="shared" si="55"/>
        <v>3.1909083193663043E-46</v>
      </c>
      <c r="HU48" s="82">
        <f t="shared" si="55"/>
        <v>9.6990058466534971E-48</v>
      </c>
      <c r="HV48" s="82">
        <f t="shared" si="55"/>
        <v>4.121267379488986E-50</v>
      </c>
      <c r="HW48" s="82">
        <f t="shared" si="55"/>
        <v>3.4806362919419343E-50</v>
      </c>
      <c r="HX48" s="82">
        <f t="shared" si="55"/>
        <v>5.1617853304665259E-51</v>
      </c>
      <c r="HY48" s="82">
        <f t="shared" si="55"/>
        <v>6.253622272242978E-49</v>
      </c>
      <c r="HZ48" s="82">
        <f t="shared" si="55"/>
        <v>9.3627482236892396E-47</v>
      </c>
      <c r="IA48" s="82">
        <f t="shared" si="55"/>
        <v>4.3813758865254841E-50</v>
      </c>
      <c r="IB48" s="82">
        <f t="shared" si="55"/>
        <v>1.155540251815423E-50</v>
      </c>
      <c r="IC48" s="82">
        <f t="shared" si="55"/>
        <v>2.6329844622523334E-56</v>
      </c>
      <c r="ID48" s="82">
        <f t="shared" si="55"/>
        <v>6.2129111604506229E-50</v>
      </c>
      <c r="IE48" s="82">
        <f t="shared" si="55"/>
        <v>7.437533911943487E-51</v>
      </c>
      <c r="IF48" s="82">
        <f t="shared" si="55"/>
        <v>5.6291017039089031E-39</v>
      </c>
      <c r="IG48" s="82">
        <f t="shared" si="55"/>
        <v>1.2840509843318982E-29</v>
      </c>
      <c r="II48" s="82">
        <f t="shared" si="56"/>
        <v>4.180652140298459E-101</v>
      </c>
      <c r="IJ48" s="82">
        <f t="shared" si="56"/>
        <v>1.2640099603530906E-175</v>
      </c>
      <c r="IK48" s="82">
        <f t="shared" si="56"/>
        <v>4.1945929932531709E-183</v>
      </c>
      <c r="IL48" s="82">
        <f t="shared" si="56"/>
        <v>3.2567541894087543E-196</v>
      </c>
      <c r="IM48" s="82">
        <f t="shared" si="56"/>
        <v>1.3346407158924206E-198</v>
      </c>
      <c r="IN48" s="82">
        <f t="shared" si="56"/>
        <v>3.0865432474424676E-207</v>
      </c>
      <c r="IO48" s="82">
        <f t="shared" si="56"/>
        <v>8.755924043787096E-201</v>
      </c>
      <c r="IP48" s="82">
        <f t="shared" si="56"/>
        <v>9.9918604788345751E-192</v>
      </c>
      <c r="IQ48" s="82">
        <f t="shared" si="56"/>
        <v>1.2392215724517553E-202</v>
      </c>
      <c r="IR48" s="82">
        <f t="shared" si="56"/>
        <v>5.2925501303418419E-207</v>
      </c>
      <c r="IS48" s="82">
        <f t="shared" si="56"/>
        <v>5.6630783233820669E-229</v>
      </c>
      <c r="IT48" s="82">
        <f t="shared" si="56"/>
        <v>2.3318072411457663E-199</v>
      </c>
      <c r="IU48" s="82">
        <f t="shared" si="56"/>
        <v>4.8818186535710742E-201</v>
      </c>
      <c r="IV48" s="82">
        <f t="shared" si="56"/>
        <v>5.9325965100187348E-101</v>
      </c>
      <c r="IW48" s="82">
        <f t="shared" si="56"/>
        <v>2.456045519094945E-66</v>
      </c>
      <c r="IY48" s="82">
        <f t="shared" si="57"/>
        <v>0.16833937409348618</v>
      </c>
      <c r="IZ48" s="82">
        <f t="shared" si="57"/>
        <v>2.6927883022231653E-4</v>
      </c>
      <c r="JA48" s="82">
        <f t="shared" si="57"/>
        <v>1.4233145401575058E-4</v>
      </c>
      <c r="JB48" s="82">
        <f t="shared" si="57"/>
        <v>3.9635086527112223E-4</v>
      </c>
      <c r="JC48" s="82">
        <f t="shared" si="57"/>
        <v>5.8220043047592916E-4</v>
      </c>
      <c r="JD48" s="82">
        <f t="shared" si="57"/>
        <v>6.7544039794026269E-4</v>
      </c>
      <c r="JE48" s="82">
        <f t="shared" si="57"/>
        <v>4.7097303851464769E-3</v>
      </c>
      <c r="JF48" s="82">
        <f t="shared" si="57"/>
        <v>2.514212759799185E-3</v>
      </c>
      <c r="JG48" s="82">
        <f t="shared" si="57"/>
        <v>1.6611913844291166E-3</v>
      </c>
      <c r="JH48" s="82">
        <f t="shared" si="57"/>
        <v>1.5575407313009131E-3</v>
      </c>
      <c r="JI48" s="82">
        <f t="shared" si="57"/>
        <v>6.6333538225130356E-4</v>
      </c>
      <c r="JJ48" s="82">
        <f t="shared" si="57"/>
        <v>6.5851100344165839E-4</v>
      </c>
      <c r="JK48" s="82">
        <f t="shared" si="57"/>
        <v>4.0163206380856137E-4</v>
      </c>
      <c r="JL48" s="82">
        <f t="shared" si="57"/>
        <v>1.1808485300702343E-4</v>
      </c>
      <c r="JM48" s="82">
        <f t="shared" si="57"/>
        <v>9.3249155629635573E-6</v>
      </c>
    </row>
    <row r="49" spans="2:273" x14ac:dyDescent="0.25">
      <c r="B49" s="2">
        <v>22</v>
      </c>
      <c r="C49" s="37">
        <v>0.61631499999999995</v>
      </c>
      <c r="D49" s="37">
        <v>0.44807900000000001</v>
      </c>
      <c r="E49" s="37">
        <v>0.44653300000000001</v>
      </c>
      <c r="F49" s="37">
        <v>0.442521</v>
      </c>
      <c r="G49" s="37">
        <v>0.44664700000000002</v>
      </c>
      <c r="H49" s="37">
        <v>0.45925100000000002</v>
      </c>
      <c r="I49" s="37">
        <v>0.46710499999999999</v>
      </c>
      <c r="J49" s="37">
        <v>0.47017599999999998</v>
      </c>
      <c r="K49" s="37">
        <v>0.47178599999999998</v>
      </c>
      <c r="L49" s="37">
        <v>0.46523199999999998</v>
      </c>
      <c r="M49" s="37">
        <v>0.45309899999999997</v>
      </c>
      <c r="N49" s="37">
        <v>0.46373199999999998</v>
      </c>
      <c r="O49" s="37">
        <v>0.46243099999999998</v>
      </c>
      <c r="P49" s="37">
        <v>0.44878299999999999</v>
      </c>
      <c r="Q49" s="37">
        <v>0.44103999999999999</v>
      </c>
      <c r="S49" s="4">
        <f t="shared" si="59"/>
        <v>0.59006553952339569</v>
      </c>
      <c r="T49" s="4">
        <f t="shared" si="59"/>
        <v>0.44596912162782981</v>
      </c>
      <c r="U49" s="4">
        <f t="shared" si="59"/>
        <v>0.44512745397521969</v>
      </c>
      <c r="V49" s="4">
        <f t="shared" si="59"/>
        <v>0.44414557251679304</v>
      </c>
      <c r="W49" s="4">
        <f t="shared" si="59"/>
        <v>0.44752528236284034</v>
      </c>
      <c r="X49" s="4">
        <f t="shared" si="59"/>
        <v>0.45742920413574717</v>
      </c>
      <c r="Y49" s="4">
        <f t="shared" si="59"/>
        <v>0.46533648816038459</v>
      </c>
      <c r="Z49" s="4">
        <f t="shared" si="59"/>
        <v>0.45990497647119599</v>
      </c>
      <c r="AA49" s="4">
        <f t="shared" si="59"/>
        <v>0.46866408456238146</v>
      </c>
      <c r="AB49" s="4">
        <f t="shared" si="59"/>
        <v>0.45777195632850659</v>
      </c>
      <c r="AC49" s="4">
        <f t="shared" si="59"/>
        <v>0.45712403594024298</v>
      </c>
      <c r="AD49" s="4">
        <f t="shared" si="59"/>
        <v>0.45696150371970007</v>
      </c>
      <c r="AE49" s="4">
        <f t="shared" si="59"/>
        <v>0.45546474142356647</v>
      </c>
      <c r="AF49" s="4">
        <f t="shared" si="59"/>
        <v>0.45418336702743467</v>
      </c>
      <c r="AG49" s="4">
        <f t="shared" si="59"/>
        <v>0.45053722749167929</v>
      </c>
      <c r="AI49" s="4">
        <f t="shared" si="60"/>
        <v>2.6249460476604258E-2</v>
      </c>
      <c r="AJ49" s="4">
        <f t="shared" si="60"/>
        <v>2.109878372170193E-3</v>
      </c>
      <c r="AK49" s="4">
        <f t="shared" si="60"/>
        <v>1.4055460247803242E-3</v>
      </c>
      <c r="AL49" s="4">
        <f t="shared" si="60"/>
        <v>-1.6245725167930436E-3</v>
      </c>
      <c r="AM49" s="4">
        <f t="shared" si="60"/>
        <v>-8.7828236284032135E-4</v>
      </c>
      <c r="AN49" s="4">
        <f t="shared" si="60"/>
        <v>1.8217958642528509E-3</v>
      </c>
      <c r="AO49" s="4">
        <f t="shared" si="60"/>
        <v>1.7685118396154054E-3</v>
      </c>
      <c r="AP49" s="4">
        <f t="shared" si="60"/>
        <v>1.0271023528803991E-2</v>
      </c>
      <c r="AQ49" s="4">
        <f t="shared" si="60"/>
        <v>3.1219154376185276E-3</v>
      </c>
      <c r="AR49" s="4">
        <f t="shared" si="60"/>
        <v>7.4600436714933882E-3</v>
      </c>
      <c r="AS49" s="4">
        <f t="shared" si="60"/>
        <v>-4.0250359402430047E-3</v>
      </c>
      <c r="AT49" s="4">
        <f t="shared" si="60"/>
        <v>6.7704962802999091E-3</v>
      </c>
      <c r="AU49" s="4">
        <f t="shared" si="60"/>
        <v>6.966258576433515E-3</v>
      </c>
      <c r="AV49" s="4">
        <f t="shared" si="60"/>
        <v>-5.4003670274346827E-3</v>
      </c>
      <c r="AW49" s="4">
        <f t="shared" si="60"/>
        <v>-9.4972274916793054E-3</v>
      </c>
      <c r="AY49" s="2">
        <f t="shared" si="51"/>
        <v>0.45044037324851283</v>
      </c>
      <c r="AZ49" s="2">
        <f t="shared" si="51"/>
        <v>0.44502025319353039</v>
      </c>
      <c r="BA49" s="2">
        <f t="shared" si="51"/>
        <v>0.44460096754859718</v>
      </c>
      <c r="BB49" s="2">
        <f t="shared" si="51"/>
        <v>0.44273065422088037</v>
      </c>
      <c r="BC49" s="2">
        <f t="shared" si="51"/>
        <v>0.44556317378473903</v>
      </c>
      <c r="BD49" s="2">
        <f t="shared" si="51"/>
        <v>0.45514780585435521</v>
      </c>
      <c r="BE49" s="2">
        <f t="shared" si="51"/>
        <v>0.453244227947527</v>
      </c>
      <c r="BF49" s="2">
        <f t="shared" si="51"/>
        <v>0.45296518381765</v>
      </c>
      <c r="BG49" s="2">
        <f t="shared" si="51"/>
        <v>0.4638152820658531</v>
      </c>
      <c r="BH49" s="2">
        <f t="shared" si="51"/>
        <v>0.45317417407850213</v>
      </c>
      <c r="BI49" s="2">
        <f t="shared" si="51"/>
        <v>0.45497224873152087</v>
      </c>
      <c r="BJ49" s="2">
        <f t="shared" si="51"/>
        <v>0.45494065407332718</v>
      </c>
      <c r="BK49" s="2">
        <f t="shared" si="51"/>
        <v>0.4541035953871933</v>
      </c>
      <c r="BL49" s="2">
        <f t="shared" si="51"/>
        <v>0.45375322937584106</v>
      </c>
      <c r="BM49" s="2">
        <f t="shared" si="51"/>
        <v>0.45050597171025281</v>
      </c>
      <c r="BO49" s="2" t="str">
        <f t="shared" si="10"/>
        <v/>
      </c>
      <c r="BP49" s="2">
        <f t="shared" si="11"/>
        <v>0.44807900000000001</v>
      </c>
      <c r="BQ49" s="2">
        <f t="shared" si="12"/>
        <v>0.44653300000000001</v>
      </c>
      <c r="BR49" s="2">
        <f t="shared" si="13"/>
        <v>0.442521</v>
      </c>
      <c r="BS49" s="2">
        <f t="shared" si="14"/>
        <v>0.44664700000000002</v>
      </c>
      <c r="BT49" s="2">
        <f t="shared" si="15"/>
        <v>0.45925100000000002</v>
      </c>
      <c r="BU49" s="2">
        <f t="shared" si="16"/>
        <v>0.46710499999999999</v>
      </c>
      <c r="BV49" s="2">
        <f t="shared" si="17"/>
        <v>0.47017599999999998</v>
      </c>
      <c r="BW49" s="2">
        <f t="shared" si="18"/>
        <v>0.47178599999999998</v>
      </c>
      <c r="BX49" s="2">
        <f t="shared" si="19"/>
        <v>0.46523199999999998</v>
      </c>
      <c r="BY49" s="2">
        <f t="shared" si="20"/>
        <v>0.45309899999999997</v>
      </c>
      <c r="BZ49" s="2">
        <f t="shared" si="21"/>
        <v>0.46373199999999998</v>
      </c>
      <c r="CA49" s="2">
        <f t="shared" si="22"/>
        <v>0.46243099999999998</v>
      </c>
      <c r="CB49" s="2">
        <f t="shared" si="23"/>
        <v>0.44878299999999999</v>
      </c>
      <c r="CC49" s="2">
        <f t="shared" si="24"/>
        <v>0.44103999999999999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0.51354816666666681</v>
      </c>
      <c r="DL49" s="2">
        <f t="shared" si="61"/>
        <v>0.44737216110703809</v>
      </c>
      <c r="DM49" s="2">
        <f t="shared" si="61"/>
        <v>0.44713680840336129</v>
      </c>
      <c r="DN49" s="2">
        <f t="shared" si="61"/>
        <v>0.44736248548387103</v>
      </c>
      <c r="DO49" s="2">
        <f t="shared" si="61"/>
        <v>0.44952417733990152</v>
      </c>
      <c r="DP49" s="2">
        <f t="shared" si="61"/>
        <v>0.4629326798029556</v>
      </c>
      <c r="DQ49" s="2">
        <f t="shared" si="61"/>
        <v>0.46719826376811596</v>
      </c>
      <c r="DR49" s="2">
        <f t="shared" si="61"/>
        <v>0.46905202290598302</v>
      </c>
      <c r="DS49" s="2">
        <f t="shared" si="61"/>
        <v>0.46904387350427357</v>
      </c>
      <c r="DT49" s="2">
        <f t="shared" si="61"/>
        <v>0.46217714204314209</v>
      </c>
      <c r="DU49" s="2">
        <f t="shared" si="61"/>
        <v>0.45945776847290654</v>
      </c>
      <c r="DV49" s="2">
        <f t="shared" si="61"/>
        <v>0.45991247192118229</v>
      </c>
      <c r="DW49" s="2">
        <f t="shared" si="61"/>
        <v>0.4589419514275121</v>
      </c>
      <c r="DX49" s="2">
        <f t="shared" si="61"/>
        <v>0.45487731372549023</v>
      </c>
      <c r="DY49" s="2">
        <f t="shared" si="61"/>
        <v>0.44908333389355748</v>
      </c>
      <c r="EA49" s="2">
        <f t="shared" si="62"/>
        <v>0.43826474065180099</v>
      </c>
      <c r="EB49" s="2">
        <f t="shared" si="62"/>
        <v>0.43880818239742098</v>
      </c>
      <c r="EC49" s="2">
        <f t="shared" si="62"/>
        <v>0.43695831610571495</v>
      </c>
      <c r="ED49" s="2">
        <f t="shared" si="62"/>
        <v>0.43220266097466919</v>
      </c>
      <c r="EE49" s="2">
        <f t="shared" si="62"/>
        <v>0.43751165469135794</v>
      </c>
      <c r="EF49" s="2">
        <f t="shared" si="62"/>
        <v>0.44079221339456559</v>
      </c>
      <c r="EG49" s="2">
        <f t="shared" si="62"/>
        <v>0.43650730505931884</v>
      </c>
      <c r="EH49" s="2">
        <f t="shared" si="62"/>
        <v>0.43038699690812054</v>
      </c>
      <c r="EI49" s="2">
        <f t="shared" si="62"/>
        <v>0.45584833860237989</v>
      </c>
      <c r="EJ49" s="2">
        <f t="shared" si="62"/>
        <v>0.43910830303865289</v>
      </c>
      <c r="EK49" s="2">
        <f t="shared" si="62"/>
        <v>0.4465414113503956</v>
      </c>
      <c r="EL49" s="2">
        <f t="shared" si="62"/>
        <v>0.44516510063272274</v>
      </c>
      <c r="EM49" s="2">
        <f t="shared" si="62"/>
        <v>0.44334194216381145</v>
      </c>
      <c r="EN49" s="2">
        <f t="shared" si="62"/>
        <v>0.45071999143155828</v>
      </c>
      <c r="EO49" s="2">
        <f t="shared" si="62"/>
        <v>0.45546832611972549</v>
      </c>
      <c r="EQ49" s="2">
        <f t="shared" si="63"/>
        <v>0.41774125177065585</v>
      </c>
      <c r="ER49" s="2">
        <f t="shared" si="63"/>
        <v>0.42942142015591639</v>
      </c>
      <c r="ES49" s="2">
        <f t="shared" si="63"/>
        <v>0.42366599503704633</v>
      </c>
      <c r="ET49" s="2">
        <f t="shared" si="63"/>
        <v>0.42501091322681517</v>
      </c>
      <c r="EU49" s="2">
        <f t="shared" si="63"/>
        <v>0.43252233945846397</v>
      </c>
      <c r="EV49" s="2">
        <f t="shared" si="63"/>
        <v>0.43266332616762976</v>
      </c>
      <c r="EW49" s="2">
        <f t="shared" si="63"/>
        <v>0.42815759457404345</v>
      </c>
      <c r="EX49" s="2">
        <f t="shared" si="63"/>
        <v>0.4323013819688204</v>
      </c>
      <c r="EY49" s="2">
        <f t="shared" si="63"/>
        <v>0.44265690160593085</v>
      </c>
      <c r="EZ49" s="2">
        <f t="shared" si="63"/>
        <v>0.43701235488145995</v>
      </c>
      <c r="FA49" s="2">
        <f t="shared" si="63"/>
        <v>0.43927949935933458</v>
      </c>
      <c r="FB49" s="2">
        <f t="shared" si="63"/>
        <v>0.43931944667766309</v>
      </c>
      <c r="FC49" s="2">
        <f t="shared" si="63"/>
        <v>0.43624611853592604</v>
      </c>
      <c r="FD49" s="2">
        <f t="shared" si="63"/>
        <v>0.44679839600143423</v>
      </c>
      <c r="FE49" s="2">
        <f t="shared" si="63"/>
        <v>0.45640965195250827</v>
      </c>
      <c r="FG49" s="2">
        <f t="shared" si="64"/>
        <v>0.83824252763086637</v>
      </c>
      <c r="FH49" s="2">
        <f t="shared" si="64"/>
        <v>0.27461547346493387</v>
      </c>
      <c r="FI49" s="2">
        <f t="shared" si="64"/>
        <v>0.24912418399665573</v>
      </c>
      <c r="FJ49" s="2">
        <f t="shared" si="64"/>
        <v>0.30552603687047236</v>
      </c>
      <c r="FK49" s="2">
        <f t="shared" si="64"/>
        <v>0.32973234781755772</v>
      </c>
      <c r="FL49" s="2">
        <f t="shared" si="64"/>
        <v>0.35160637282399004</v>
      </c>
      <c r="FM49" s="2">
        <f t="shared" si="64"/>
        <v>0.45465504099925014</v>
      </c>
      <c r="FN49" s="2">
        <f t="shared" si="64"/>
        <v>0.41605803760640392</v>
      </c>
      <c r="FO49" s="2">
        <f t="shared" si="64"/>
        <v>0.39620858775719853</v>
      </c>
      <c r="FP49" s="2">
        <f t="shared" si="64"/>
        <v>0.39026332089624544</v>
      </c>
      <c r="FQ49" s="2">
        <f t="shared" si="64"/>
        <v>0.34726548060038603</v>
      </c>
      <c r="FR49" s="2">
        <f t="shared" si="64"/>
        <v>0.33712729383100409</v>
      </c>
      <c r="FS49" s="2">
        <f t="shared" si="64"/>
        <v>0.31014594305001153</v>
      </c>
      <c r="FT49" s="2">
        <f t="shared" si="64"/>
        <v>0.27038020576166932</v>
      </c>
      <c r="FU49" s="2">
        <f t="shared" si="64"/>
        <v>0.22280888556054684</v>
      </c>
      <c r="FW49" s="2">
        <f t="shared" si="53"/>
        <v>9.8623911035221025E-5</v>
      </c>
      <c r="FX49" s="2">
        <f t="shared" si="53"/>
        <v>1.1382564067664377E-5</v>
      </c>
      <c r="FY49" s="2">
        <f t="shared" si="53"/>
        <v>9.9506170554288153E-6</v>
      </c>
      <c r="FZ49" s="2">
        <f t="shared" si="53"/>
        <v>1.5317701090633349E-5</v>
      </c>
      <c r="GA49" s="2">
        <f t="shared" si="53"/>
        <v>1.7288754581793132E-5</v>
      </c>
      <c r="GB49" s="2">
        <f t="shared" si="53"/>
        <v>1.7820657484177615E-5</v>
      </c>
      <c r="GC49" s="2">
        <f t="shared" si="53"/>
        <v>2.8351945251596184E-5</v>
      </c>
      <c r="GD49" s="2">
        <f t="shared" si="53"/>
        <v>2.9122844381490103E-5</v>
      </c>
      <c r="GE49" s="2">
        <f t="shared" si="53"/>
        <v>3.0867769787442036E-5</v>
      </c>
      <c r="GF49" s="2">
        <f t="shared" si="53"/>
        <v>2.2064251478612718E-5</v>
      </c>
      <c r="GG49" s="2">
        <f t="shared" si="53"/>
        <v>1.5805428487478191E-5</v>
      </c>
      <c r="GH49" s="2">
        <f t="shared" si="53"/>
        <v>1.3082241308847845E-5</v>
      </c>
      <c r="GI49" s="2">
        <f t="shared" si="53"/>
        <v>1.0774737855632791E-5</v>
      </c>
      <c r="GJ49" s="2">
        <f t="shared" si="53"/>
        <v>6.8065150239341739E-6</v>
      </c>
      <c r="GK49" s="2">
        <f t="shared" si="53"/>
        <v>5.1145627697885683E-6</v>
      </c>
      <c r="GM49" s="82">
        <f t="shared" si="54"/>
        <v>0.18958382787213482</v>
      </c>
      <c r="GN49" s="82">
        <f t="shared" si="54"/>
        <v>3.9383645780280868E-4</v>
      </c>
      <c r="GO49" s="82">
        <f t="shared" si="54"/>
        <v>2.1255839425221188E-4</v>
      </c>
      <c r="GP49" s="82">
        <f t="shared" si="54"/>
        <v>5.8741460067830232E-4</v>
      </c>
      <c r="GQ49" s="82">
        <f t="shared" si="54"/>
        <v>8.6292201112873315E-4</v>
      </c>
      <c r="GR49" s="82">
        <f t="shared" si="54"/>
        <v>1.0317901646716839E-3</v>
      </c>
      <c r="GS49" s="82">
        <f t="shared" si="54"/>
        <v>6.5961727332681883E-3</v>
      </c>
      <c r="GT49" s="82">
        <f t="shared" si="54"/>
        <v>3.612246320649735E-3</v>
      </c>
      <c r="GU49" s="82">
        <f t="shared" si="54"/>
        <v>2.4517059316675016E-3</v>
      </c>
      <c r="GV49" s="82">
        <f t="shared" si="54"/>
        <v>2.2870546111057525E-3</v>
      </c>
      <c r="GW49" s="82">
        <f t="shared" si="54"/>
        <v>1.0049716964186577E-3</v>
      </c>
      <c r="GX49" s="82">
        <f t="shared" si="54"/>
        <v>9.7501781460040092E-4</v>
      </c>
      <c r="GY49" s="82">
        <f t="shared" si="54"/>
        <v>5.9987491353443855E-4</v>
      </c>
      <c r="GZ49" s="82">
        <f t="shared" si="54"/>
        <v>1.8738538534206716E-4</v>
      </c>
      <c r="HA49" s="82">
        <f t="shared" si="54"/>
        <v>1.7110884432955797E-5</v>
      </c>
      <c r="HC49" s="82">
        <f t="shared" si="58"/>
        <v>5.7917167625959141E-7</v>
      </c>
      <c r="HD49" s="82">
        <f t="shared" si="58"/>
        <v>1.4227416132986256E-13</v>
      </c>
      <c r="HE49" s="82">
        <f t="shared" si="58"/>
        <v>5.9599283736572355E-14</v>
      </c>
      <c r="HF49" s="82">
        <f t="shared" si="58"/>
        <v>1.3618449781240036E-13</v>
      </c>
      <c r="HG49" s="82">
        <f t="shared" si="58"/>
        <v>2.8450554987757002E-13</v>
      </c>
      <c r="HH49" s="82">
        <f t="shared" si="58"/>
        <v>2.1633610127701568E-12</v>
      </c>
      <c r="HI49" s="82">
        <f t="shared" si="58"/>
        <v>1.5981353424466027E-11</v>
      </c>
      <c r="HJ49" s="82">
        <f t="shared" si="58"/>
        <v>1.3495083112807841E-11</v>
      </c>
      <c r="HK49" s="82">
        <f t="shared" si="58"/>
        <v>2.7260891469090721E-12</v>
      </c>
      <c r="HL49" s="82">
        <f t="shared" si="58"/>
        <v>2.6358897878395737E-12</v>
      </c>
      <c r="HM49" s="82">
        <f t="shared" si="58"/>
        <v>1.0077100656057529E-13</v>
      </c>
      <c r="HN49" s="82">
        <f t="shared" si="58"/>
        <v>9.1418203296664717E-13</v>
      </c>
      <c r="HO49" s="82">
        <f t="shared" si="58"/>
        <v>2.249248589287668E-13</v>
      </c>
      <c r="HP49" s="82">
        <f t="shared" si="58"/>
        <v>7.9977346563769158E-17</v>
      </c>
      <c r="HQ49" s="82">
        <f t="shared" si="58"/>
        <v>1.829537033928128E-20</v>
      </c>
      <c r="HS49" s="82">
        <f t="shared" si="55"/>
        <v>5.804020039985812E-23</v>
      </c>
      <c r="HT49" s="82">
        <f t="shared" si="55"/>
        <v>2.5523684775015177E-45</v>
      </c>
      <c r="HU49" s="82">
        <f t="shared" si="55"/>
        <v>8.1967089142945091E-47</v>
      </c>
      <c r="HV49" s="82">
        <f t="shared" si="55"/>
        <v>4.3338422425291474E-49</v>
      </c>
      <c r="HW49" s="82">
        <f t="shared" si="55"/>
        <v>3.8169064178946743E-49</v>
      </c>
      <c r="HX49" s="82">
        <f t="shared" si="55"/>
        <v>6.1276457795452705E-50</v>
      </c>
      <c r="HY49" s="82">
        <f t="shared" si="55"/>
        <v>7.5228288996588321E-48</v>
      </c>
      <c r="HZ49" s="82">
        <f t="shared" si="55"/>
        <v>1.0114708958543361E-45</v>
      </c>
      <c r="IA49" s="82">
        <f t="shared" si="55"/>
        <v>5.6088025233101914E-49</v>
      </c>
      <c r="IB49" s="82">
        <f t="shared" si="55"/>
        <v>1.4252013195645718E-49</v>
      </c>
      <c r="IC49" s="82">
        <f t="shared" si="55"/>
        <v>3.9483336702493536E-55</v>
      </c>
      <c r="ID49" s="82">
        <f t="shared" si="55"/>
        <v>6.4152095891496517E-49</v>
      </c>
      <c r="IE49" s="82">
        <f t="shared" si="55"/>
        <v>7.6222726739767025E-50</v>
      </c>
      <c r="IF49" s="82">
        <f t="shared" si="55"/>
        <v>3.1301241406492385E-38</v>
      </c>
      <c r="IG49" s="82">
        <f t="shared" si="55"/>
        <v>4.5344556287064097E-29</v>
      </c>
      <c r="II49" s="82">
        <f t="shared" si="56"/>
        <v>3.7358482742173545E-99</v>
      </c>
      <c r="IJ49" s="82">
        <f t="shared" si="56"/>
        <v>7.5282231574860414E-173</v>
      </c>
      <c r="IK49" s="82">
        <f t="shared" si="56"/>
        <v>3.045609004414686E-180</v>
      </c>
      <c r="IL49" s="82">
        <f t="shared" si="56"/>
        <v>4.9958887328910836E-193</v>
      </c>
      <c r="IM49" s="82">
        <f t="shared" si="56"/>
        <v>2.4293211439196405E-195</v>
      </c>
      <c r="IN49" s="82">
        <f t="shared" si="56"/>
        <v>7.9802611746698865E-204</v>
      </c>
      <c r="IO49" s="82">
        <f t="shared" si="56"/>
        <v>2.4676706521382085E-197</v>
      </c>
      <c r="IP49" s="82">
        <f t="shared" si="56"/>
        <v>1.9993636726561062E-188</v>
      </c>
      <c r="IQ49" s="82">
        <f t="shared" si="56"/>
        <v>4.0117690319606026E-199</v>
      </c>
      <c r="IR49" s="82">
        <f t="shared" si="56"/>
        <v>1.5825694038522737E-203</v>
      </c>
      <c r="IS49" s="82">
        <f t="shared" si="56"/>
        <v>3.0645061363128905E-225</v>
      </c>
      <c r="IT49" s="82">
        <f t="shared" si="56"/>
        <v>3.6325250662719212E-196</v>
      </c>
      <c r="IU49" s="82">
        <f t="shared" si="56"/>
        <v>7.1494418897952766E-198</v>
      </c>
      <c r="IV49" s="82">
        <f t="shared" si="56"/>
        <v>1.9438613753103768E-99</v>
      </c>
      <c r="IW49" s="82">
        <f t="shared" si="56"/>
        <v>2.2613813053777155E-65</v>
      </c>
      <c r="IY49" s="82">
        <f t="shared" si="57"/>
        <v>0.18958440704381108</v>
      </c>
      <c r="IZ49" s="82">
        <f t="shared" si="57"/>
        <v>3.9383645794508284E-4</v>
      </c>
      <c r="JA49" s="82">
        <f t="shared" si="57"/>
        <v>2.1255839431181116E-4</v>
      </c>
      <c r="JB49" s="82">
        <f t="shared" si="57"/>
        <v>5.8741460081448678E-4</v>
      </c>
      <c r="JC49" s="82">
        <f t="shared" si="57"/>
        <v>8.6292201141323875E-4</v>
      </c>
      <c r="JD49" s="82">
        <f t="shared" si="57"/>
        <v>1.031790166835045E-3</v>
      </c>
      <c r="JE49" s="82">
        <f t="shared" si="57"/>
        <v>6.5961727492495417E-3</v>
      </c>
      <c r="JF49" s="82">
        <f t="shared" si="57"/>
        <v>3.6122463341448181E-3</v>
      </c>
      <c r="JG49" s="82">
        <f t="shared" si="57"/>
        <v>2.4517059343935909E-3</v>
      </c>
      <c r="JH49" s="82">
        <f t="shared" si="57"/>
        <v>2.2870546137416423E-3</v>
      </c>
      <c r="JI49" s="82">
        <f t="shared" si="57"/>
        <v>1.0049716965194286E-3</v>
      </c>
      <c r="JJ49" s="82">
        <f t="shared" si="57"/>
        <v>9.7501781551458295E-4</v>
      </c>
      <c r="JK49" s="82">
        <f t="shared" si="57"/>
        <v>5.9987491375936345E-4</v>
      </c>
      <c r="JL49" s="82">
        <f t="shared" si="57"/>
        <v>1.8738538534214714E-4</v>
      </c>
      <c r="JM49" s="82">
        <f t="shared" si="57"/>
        <v>1.7110884432955814E-5</v>
      </c>
    </row>
    <row r="50" spans="2:273" x14ac:dyDescent="0.25">
      <c r="B50" s="2">
        <v>23</v>
      </c>
      <c r="C50" s="37">
        <v>0.62065000000000003</v>
      </c>
      <c r="D50" s="37">
        <v>0.44795000000000001</v>
      </c>
      <c r="E50" s="37">
        <v>0.44103599999999998</v>
      </c>
      <c r="F50" s="37">
        <v>0.445718</v>
      </c>
      <c r="G50" s="37">
        <v>0.45534599999999997</v>
      </c>
      <c r="H50" s="37">
        <v>0.46319199999999999</v>
      </c>
      <c r="I50" s="37">
        <v>0.47572500000000001</v>
      </c>
      <c r="J50" s="37">
        <v>0.474383</v>
      </c>
      <c r="K50" s="37">
        <v>0.47211700000000001</v>
      </c>
      <c r="L50" s="37">
        <v>0.46360800000000002</v>
      </c>
      <c r="M50" s="37">
        <v>0.45957999999999999</v>
      </c>
      <c r="N50" s="37">
        <v>0.45851500000000001</v>
      </c>
      <c r="O50" s="37">
        <v>0.46482899999999999</v>
      </c>
      <c r="P50" s="37">
        <v>0.450519</v>
      </c>
      <c r="Q50" s="37">
        <v>0.45191100000000001</v>
      </c>
      <c r="S50" s="4">
        <f t="shared" si="59"/>
        <v>0.60114044768666264</v>
      </c>
      <c r="T50" s="4">
        <f t="shared" si="59"/>
        <v>0.44678763952113082</v>
      </c>
      <c r="U50" s="4">
        <f t="shared" si="59"/>
        <v>0.44563092804119442</v>
      </c>
      <c r="V50" s="4">
        <f t="shared" si="59"/>
        <v>0.44500083420801717</v>
      </c>
      <c r="W50" s="4">
        <f t="shared" si="59"/>
        <v>0.44857688353748809</v>
      </c>
      <c r="X50" s="4">
        <f t="shared" si="59"/>
        <v>0.45847704873849415</v>
      </c>
      <c r="Y50" s="4">
        <f t="shared" si="59"/>
        <v>0.46918057674119867</v>
      </c>
      <c r="Z50" s="4">
        <f t="shared" si="59"/>
        <v>0.46234973464854767</v>
      </c>
      <c r="AA50" s="4">
        <f t="shared" si="59"/>
        <v>0.47085715416345403</v>
      </c>
      <c r="AB50" s="4">
        <f t="shared" si="59"/>
        <v>0.45963866510809315</v>
      </c>
      <c r="AC50" s="4">
        <f t="shared" si="59"/>
        <v>0.45835483393994142</v>
      </c>
      <c r="AD50" s="4">
        <f t="shared" si="59"/>
        <v>0.45804973316379322</v>
      </c>
      <c r="AE50" s="4">
        <f t="shared" si="59"/>
        <v>0.45641320570595389</v>
      </c>
      <c r="AF50" s="4">
        <f t="shared" si="59"/>
        <v>0.45485242363108597</v>
      </c>
      <c r="AG50" s="4">
        <f t="shared" si="59"/>
        <v>0.45099184199203163</v>
      </c>
      <c r="AI50" s="4">
        <f t="shared" si="60"/>
        <v>1.9509552313337397E-2</v>
      </c>
      <c r="AJ50" s="4">
        <f t="shared" si="60"/>
        <v>1.1623604788691955E-3</v>
      </c>
      <c r="AK50" s="4">
        <f t="shared" si="60"/>
        <v>-4.5949280411944349E-3</v>
      </c>
      <c r="AL50" s="4">
        <f t="shared" si="60"/>
        <v>7.1716579198283226E-4</v>
      </c>
      <c r="AM50" s="4">
        <f t="shared" si="60"/>
        <v>6.7691164625118816E-3</v>
      </c>
      <c r="AN50" s="4">
        <f t="shared" si="60"/>
        <v>4.7149512615058398E-3</v>
      </c>
      <c r="AO50" s="4">
        <f t="shared" si="60"/>
        <v>6.5444232588013351E-3</v>
      </c>
      <c r="AP50" s="4">
        <f t="shared" si="60"/>
        <v>1.2033265351452327E-2</v>
      </c>
      <c r="AQ50" s="4">
        <f t="shared" si="60"/>
        <v>1.2598458365459808E-3</v>
      </c>
      <c r="AR50" s="4">
        <f t="shared" si="60"/>
        <v>3.9693348919068727E-3</v>
      </c>
      <c r="AS50" s="4">
        <f t="shared" si="60"/>
        <v>1.225166060058569E-3</v>
      </c>
      <c r="AT50" s="4">
        <f t="shared" si="60"/>
        <v>4.6526683620679021E-4</v>
      </c>
      <c r="AU50" s="4">
        <f t="shared" si="60"/>
        <v>8.4157942940460972E-3</v>
      </c>
      <c r="AV50" s="4">
        <f t="shared" si="60"/>
        <v>-4.3334236310859642E-3</v>
      </c>
      <c r="AW50" s="4">
        <f t="shared" si="60"/>
        <v>9.1915800796837921E-4</v>
      </c>
      <c r="AY50" s="2">
        <f t="shared" si="51"/>
        <v>0.4494486007905093</v>
      </c>
      <c r="AZ50" s="2">
        <f t="shared" si="51"/>
        <v>0.44544649060488933</v>
      </c>
      <c r="BA50" s="2">
        <f t="shared" si="51"/>
        <v>0.4448709364048295</v>
      </c>
      <c r="BB50" s="2">
        <f t="shared" si="51"/>
        <v>0.44298112260819289</v>
      </c>
      <c r="BC50" s="2">
        <f t="shared" si="51"/>
        <v>0.44578142064695503</v>
      </c>
      <c r="BD50" s="2">
        <f t="shared" si="51"/>
        <v>0.45514378521762955</v>
      </c>
      <c r="BE50" s="2">
        <f t="shared" si="51"/>
        <v>0.4529891279159497</v>
      </c>
      <c r="BF50" s="2">
        <f t="shared" si="51"/>
        <v>0.45281064591210846</v>
      </c>
      <c r="BG50" s="2">
        <f t="shared" si="51"/>
        <v>0.46401889470760016</v>
      </c>
      <c r="BH50" s="2">
        <f t="shared" si="51"/>
        <v>0.45317937820089199</v>
      </c>
      <c r="BI50" s="2">
        <f t="shared" si="51"/>
        <v>0.45523282613463684</v>
      </c>
      <c r="BJ50" s="2">
        <f t="shared" si="51"/>
        <v>0.45517510001883577</v>
      </c>
      <c r="BK50" s="2">
        <f t="shared" si="51"/>
        <v>0.45445717874364822</v>
      </c>
      <c r="BL50" s="2">
        <f t="shared" si="51"/>
        <v>0.45419671661219324</v>
      </c>
      <c r="BM50" s="2">
        <f t="shared" si="51"/>
        <v>0.45093703520177614</v>
      </c>
      <c r="BO50" s="2" t="str">
        <f t="shared" si="10"/>
        <v/>
      </c>
      <c r="BP50" s="2">
        <f t="shared" si="11"/>
        <v>0.44795000000000001</v>
      </c>
      <c r="BQ50" s="2">
        <f t="shared" si="12"/>
        <v>0.44103599999999998</v>
      </c>
      <c r="BR50" s="2">
        <f t="shared" si="13"/>
        <v>0.445718</v>
      </c>
      <c r="BS50" s="2">
        <f t="shared" si="14"/>
        <v>0.45534599999999997</v>
      </c>
      <c r="BT50" s="2">
        <f t="shared" si="15"/>
        <v>0.46319199999999999</v>
      </c>
      <c r="BU50" s="2">
        <f t="shared" si="16"/>
        <v>0.47572500000000001</v>
      </c>
      <c r="BV50" s="2">
        <f t="shared" si="17"/>
        <v>0.474383</v>
      </c>
      <c r="BW50" s="2">
        <f t="shared" si="18"/>
        <v>0.47211700000000001</v>
      </c>
      <c r="BX50" s="2">
        <f t="shared" si="19"/>
        <v>0.46360800000000002</v>
      </c>
      <c r="BY50" s="2">
        <f t="shared" si="20"/>
        <v>0.45957999999999999</v>
      </c>
      <c r="BZ50" s="2">
        <f t="shared" si="21"/>
        <v>0.45851500000000001</v>
      </c>
      <c r="CA50" s="2">
        <f t="shared" si="22"/>
        <v>0.46482899999999999</v>
      </c>
      <c r="CB50" s="2">
        <f t="shared" si="23"/>
        <v>0.450519</v>
      </c>
      <c r="CC50" s="2">
        <f t="shared" si="24"/>
        <v>0.45191100000000001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0.51614766666666689</v>
      </c>
      <c r="DL50" s="2">
        <f t="shared" si="61"/>
        <v>0.44839830608504394</v>
      </c>
      <c r="DM50" s="2">
        <f t="shared" si="61"/>
        <v>0.44792464522536279</v>
      </c>
      <c r="DN50" s="2">
        <f t="shared" si="61"/>
        <v>0.44838603870967747</v>
      </c>
      <c r="DO50" s="2">
        <f t="shared" si="61"/>
        <v>0.45048604433497541</v>
      </c>
      <c r="DP50" s="2">
        <f t="shared" si="61"/>
        <v>0.46396589408866989</v>
      </c>
      <c r="DQ50" s="2">
        <f t="shared" si="61"/>
        <v>0.46849923333333338</v>
      </c>
      <c r="DR50" s="2">
        <f t="shared" si="61"/>
        <v>0.47057061641025655</v>
      </c>
      <c r="DS50" s="2">
        <f t="shared" si="61"/>
        <v>0.47033337435897443</v>
      </c>
      <c r="DT50" s="2">
        <f t="shared" si="61"/>
        <v>0.46332442531542534</v>
      </c>
      <c r="DU50" s="2">
        <f t="shared" si="61"/>
        <v>0.46059320935960607</v>
      </c>
      <c r="DV50" s="2">
        <f t="shared" si="61"/>
        <v>0.4610257679802956</v>
      </c>
      <c r="DW50" s="2">
        <f t="shared" si="61"/>
        <v>0.46015972272895816</v>
      </c>
      <c r="DX50" s="2">
        <f t="shared" si="61"/>
        <v>0.4558002549019608</v>
      </c>
      <c r="DY50" s="2">
        <f t="shared" si="61"/>
        <v>0.44964099495798326</v>
      </c>
      <c r="EA50" s="2">
        <f t="shared" si="62"/>
        <v>0.43771262332761574</v>
      </c>
      <c r="EB50" s="2">
        <f t="shared" si="62"/>
        <v>0.43833585532393626</v>
      </c>
      <c r="EC50" s="2">
        <f t="shared" si="62"/>
        <v>0.4364772628416535</v>
      </c>
      <c r="ED50" s="2">
        <f t="shared" si="62"/>
        <v>0.43177688012460536</v>
      </c>
      <c r="EE50" s="2">
        <f t="shared" si="62"/>
        <v>0.43705977703703697</v>
      </c>
      <c r="EF50" s="2">
        <f t="shared" si="62"/>
        <v>0.44030692117872172</v>
      </c>
      <c r="EG50" s="2">
        <f t="shared" si="62"/>
        <v>0.43602270317642561</v>
      </c>
      <c r="EH50" s="2">
        <f t="shared" si="62"/>
        <v>0.43007744280400961</v>
      </c>
      <c r="EI50" s="2">
        <f t="shared" si="62"/>
        <v>0.4552438651970791</v>
      </c>
      <c r="EJ50" s="2">
        <f t="shared" si="62"/>
        <v>0.43872381513968622</v>
      </c>
      <c r="EK50" s="2">
        <f t="shared" si="62"/>
        <v>0.44604410904295255</v>
      </c>
      <c r="EL50" s="2">
        <f t="shared" si="62"/>
        <v>0.44468373231523506</v>
      </c>
      <c r="EM50" s="2">
        <f t="shared" si="62"/>
        <v>0.44288938983451726</v>
      </c>
      <c r="EN50" s="2">
        <f t="shared" si="62"/>
        <v>0.45025041716684522</v>
      </c>
      <c r="EO50" s="2">
        <f t="shared" si="62"/>
        <v>0.45506001805002166</v>
      </c>
      <c r="EQ50" s="2">
        <f t="shared" si="63"/>
        <v>0.41749217004189565</v>
      </c>
      <c r="ER50" s="2">
        <f t="shared" si="63"/>
        <v>0.42906710321573183</v>
      </c>
      <c r="ES50" s="2">
        <f t="shared" si="63"/>
        <v>0.42335209575049187</v>
      </c>
      <c r="ET50" s="2">
        <f t="shared" si="63"/>
        <v>0.42467942812773241</v>
      </c>
      <c r="EU50" s="2">
        <f t="shared" si="63"/>
        <v>0.4321374877418776</v>
      </c>
      <c r="EV50" s="2">
        <f t="shared" si="63"/>
        <v>0.43229082516036682</v>
      </c>
      <c r="EW50" s="2">
        <f t="shared" si="63"/>
        <v>0.42779632238003423</v>
      </c>
      <c r="EX50" s="2">
        <f t="shared" si="63"/>
        <v>0.43196357893921278</v>
      </c>
      <c r="EY50" s="2">
        <f t="shared" si="63"/>
        <v>0.44224610229824168</v>
      </c>
      <c r="EZ50" s="2">
        <f t="shared" si="63"/>
        <v>0.43665804250242146</v>
      </c>
      <c r="FA50" s="2">
        <f t="shared" si="63"/>
        <v>0.43888116288861412</v>
      </c>
      <c r="FB50" s="2">
        <f t="shared" si="63"/>
        <v>0.4389161811500365</v>
      </c>
      <c r="FC50" s="2">
        <f t="shared" si="63"/>
        <v>0.43588658132473751</v>
      </c>
      <c r="FD50" s="2">
        <f t="shared" si="63"/>
        <v>0.44637668667105745</v>
      </c>
      <c r="FE50" s="2">
        <f t="shared" si="63"/>
        <v>0.45598286002267491</v>
      </c>
      <c r="FG50" s="2">
        <f t="shared" si="64"/>
        <v>0.85034541244148221</v>
      </c>
      <c r="FH50" s="2">
        <f t="shared" si="64"/>
        <v>0.29333806142604674</v>
      </c>
      <c r="FI50" s="2">
        <f t="shared" si="64"/>
        <v>0.26674793541565972</v>
      </c>
      <c r="FJ50" s="2">
        <f t="shared" si="64"/>
        <v>0.32541063826581823</v>
      </c>
      <c r="FK50" s="2">
        <f t="shared" si="64"/>
        <v>0.35039749121694047</v>
      </c>
      <c r="FL50" s="2">
        <f t="shared" si="64"/>
        <v>0.37287976408247075</v>
      </c>
      <c r="FM50" s="2">
        <f t="shared" si="64"/>
        <v>0.47757102151199249</v>
      </c>
      <c r="FN50" s="2">
        <f t="shared" si="64"/>
        <v>0.43859320338383279</v>
      </c>
      <c r="FO50" s="2">
        <f t="shared" si="64"/>
        <v>0.41843904031487494</v>
      </c>
      <c r="FP50" s="2">
        <f t="shared" si="64"/>
        <v>0.4123880287923839</v>
      </c>
      <c r="FQ50" s="2">
        <f t="shared" si="64"/>
        <v>0.36842546772200918</v>
      </c>
      <c r="FR50" s="2">
        <f t="shared" si="64"/>
        <v>0.35800835033398037</v>
      </c>
      <c r="FS50" s="2">
        <f t="shared" si="64"/>
        <v>0.33018826488255548</v>
      </c>
      <c r="FT50" s="2">
        <f t="shared" si="64"/>
        <v>0.28892905629173404</v>
      </c>
      <c r="FU50" s="2">
        <f t="shared" si="64"/>
        <v>0.23916396857503383</v>
      </c>
      <c r="FW50" s="2">
        <f t="shared" si="53"/>
        <v>1.0813793912982679E-4</v>
      </c>
      <c r="FX50" s="2">
        <f t="shared" si="53"/>
        <v>1.2480719610454386E-5</v>
      </c>
      <c r="FY50" s="2">
        <f t="shared" si="53"/>
        <v>1.0910624165057144E-5</v>
      </c>
      <c r="FZ50" s="2">
        <f t="shared" si="53"/>
        <v>1.6795500440121645E-5</v>
      </c>
      <c r="GA50" s="2">
        <f t="shared" si="53"/>
        <v>1.8956710817843323E-5</v>
      </c>
      <c r="GB50" s="2">
        <f t="shared" si="53"/>
        <v>1.9539928777241548E-5</v>
      </c>
      <c r="GC50" s="2">
        <f t="shared" si="53"/>
        <v>3.108720475240488E-5</v>
      </c>
      <c r="GD50" s="2">
        <f t="shared" si="53"/>
        <v>3.1932474152679873E-5</v>
      </c>
      <c r="GE50" s="2">
        <f t="shared" si="53"/>
        <v>3.3845735740637365E-5</v>
      </c>
      <c r="GF50" s="2">
        <f t="shared" si="53"/>
        <v>2.4192919160587786E-5</v>
      </c>
      <c r="GG50" s="2">
        <f t="shared" si="53"/>
        <v>1.7330281290634206E-5</v>
      </c>
      <c r="GH50" s="2">
        <f t="shared" si="53"/>
        <v>1.4344374247068448E-5</v>
      </c>
      <c r="GI50" s="2">
        <f t="shared" si="53"/>
        <v>1.1814252846621872E-5</v>
      </c>
      <c r="GJ50" s="2">
        <f t="shared" si="53"/>
        <v>7.4631904145347701E-6</v>
      </c>
      <c r="GK50" s="2">
        <f t="shared" si="53"/>
        <v>5.6080037926442123E-6</v>
      </c>
      <c r="GM50" s="82">
        <f t="shared" si="54"/>
        <v>0.21258585881915873</v>
      </c>
      <c r="GN50" s="82">
        <f t="shared" si="54"/>
        <v>5.7070307371125204E-4</v>
      </c>
      <c r="GO50" s="82">
        <f t="shared" si="54"/>
        <v>3.1441332113578196E-4</v>
      </c>
      <c r="GP50" s="82">
        <f t="shared" si="54"/>
        <v>8.6156731727532617E-4</v>
      </c>
      <c r="GQ50" s="82">
        <f t="shared" si="54"/>
        <v>1.2650714743327011E-3</v>
      </c>
      <c r="GR50" s="82">
        <f t="shared" si="54"/>
        <v>1.5558220200712399E-3</v>
      </c>
      <c r="GS50" s="82">
        <f t="shared" si="54"/>
        <v>9.1365846791075823E-3</v>
      </c>
      <c r="GT50" s="82">
        <f t="shared" si="54"/>
        <v>5.130441782673403E-3</v>
      </c>
      <c r="GU50" s="82">
        <f t="shared" si="54"/>
        <v>3.5736174144219276E-3</v>
      </c>
      <c r="GV50" s="82">
        <f t="shared" si="54"/>
        <v>3.3181740928848479E-3</v>
      </c>
      <c r="GW50" s="82">
        <f t="shared" si="54"/>
        <v>1.5037386065672837E-3</v>
      </c>
      <c r="GX50" s="82">
        <f t="shared" si="54"/>
        <v>1.427751146203454E-3</v>
      </c>
      <c r="GY50" s="82">
        <f t="shared" si="54"/>
        <v>8.863034696006437E-4</v>
      </c>
      <c r="GZ50" s="82">
        <f t="shared" si="54"/>
        <v>2.9367459099262995E-4</v>
      </c>
      <c r="HA50" s="82">
        <f t="shared" si="54"/>
        <v>3.0872750989770118E-5</v>
      </c>
      <c r="HC50" s="82">
        <f t="shared" si="58"/>
        <v>1.0408686900901133E-6</v>
      </c>
      <c r="HD50" s="82">
        <f t="shared" si="58"/>
        <v>3.5581875147728513E-13</v>
      </c>
      <c r="HE50" s="82">
        <f t="shared" si="58"/>
        <v>1.5246434394731332E-13</v>
      </c>
      <c r="HF50" s="82">
        <f t="shared" si="58"/>
        <v>3.6846652914498085E-13</v>
      </c>
      <c r="HG50" s="82">
        <f t="shared" si="58"/>
        <v>7.7268968258233496E-13</v>
      </c>
      <c r="HH50" s="82">
        <f t="shared" si="58"/>
        <v>5.7958626583739676E-12</v>
      </c>
      <c r="HI50" s="82">
        <f t="shared" si="58"/>
        <v>4.2256934224728731E-11</v>
      </c>
      <c r="HJ50" s="82">
        <f t="shared" si="58"/>
        <v>3.510113274467559E-11</v>
      </c>
      <c r="HK50" s="82">
        <f t="shared" si="58"/>
        <v>7.5634252966772081E-12</v>
      </c>
      <c r="HL50" s="82">
        <f t="shared" si="58"/>
        <v>7.1675787321768283E-12</v>
      </c>
      <c r="HM50" s="82">
        <f t="shared" si="58"/>
        <v>2.9791397955438033E-13</v>
      </c>
      <c r="HN50" s="82">
        <f t="shared" si="58"/>
        <v>2.3779559513560416E-12</v>
      </c>
      <c r="HO50" s="82">
        <f t="shared" si="58"/>
        <v>5.9241226142128842E-13</v>
      </c>
      <c r="HP50" s="82">
        <f t="shared" si="58"/>
        <v>2.7288587613893049E-16</v>
      </c>
      <c r="HQ50" s="82">
        <f t="shared" si="58"/>
        <v>8.3504541251594949E-20</v>
      </c>
      <c r="HS50" s="82">
        <f t="shared" si="55"/>
        <v>2.2216578503592008E-22</v>
      </c>
      <c r="HT50" s="82">
        <f t="shared" si="55"/>
        <v>1.9989282548413364E-44</v>
      </c>
      <c r="HU50" s="82">
        <f t="shared" si="55"/>
        <v>6.7795383638349107E-46</v>
      </c>
      <c r="HV50" s="82">
        <f t="shared" si="55"/>
        <v>4.4452390414834241E-48</v>
      </c>
      <c r="HW50" s="82">
        <f t="shared" si="55"/>
        <v>4.0791515297619737E-48</v>
      </c>
      <c r="HX50" s="82">
        <f t="shared" si="55"/>
        <v>7.0800397818924034E-49</v>
      </c>
      <c r="HY50" s="82">
        <f t="shared" si="55"/>
        <v>8.7948496518326939E-47</v>
      </c>
      <c r="HZ50" s="82">
        <f t="shared" si="55"/>
        <v>1.0631846539984949E-44</v>
      </c>
      <c r="IA50" s="82">
        <f t="shared" si="55"/>
        <v>6.9727922221784458E-48</v>
      </c>
      <c r="IB50" s="82">
        <f t="shared" si="55"/>
        <v>1.7090752628662667E-48</v>
      </c>
      <c r="IC50" s="82">
        <f t="shared" si="55"/>
        <v>5.7498359952688954E-54</v>
      </c>
      <c r="ID50" s="82">
        <f t="shared" si="55"/>
        <v>6.4630131172053844E-48</v>
      </c>
      <c r="IE50" s="82">
        <f t="shared" si="55"/>
        <v>7.6263455157044131E-49</v>
      </c>
      <c r="IF50" s="82">
        <f t="shared" si="55"/>
        <v>1.7109729539250294E-37</v>
      </c>
      <c r="IG50" s="82">
        <f t="shared" si="55"/>
        <v>1.5817112515676075E-28</v>
      </c>
      <c r="II50" s="82">
        <f t="shared" si="56"/>
        <v>3.1932599481920979E-97</v>
      </c>
      <c r="IJ50" s="82">
        <f t="shared" si="56"/>
        <v>4.2592112934246374E-170</v>
      </c>
      <c r="IK50" s="82">
        <f t="shared" si="56"/>
        <v>2.0985850521038969E-177</v>
      </c>
      <c r="IL50" s="82">
        <f t="shared" si="56"/>
        <v>7.213441137507312E-190</v>
      </c>
      <c r="IM50" s="82">
        <f t="shared" si="56"/>
        <v>4.1533412366446318E-192</v>
      </c>
      <c r="IN50" s="82">
        <f t="shared" si="56"/>
        <v>1.9319711074590563E-200</v>
      </c>
      <c r="IO50" s="82">
        <f t="shared" si="56"/>
        <v>6.4882124215940066E-194</v>
      </c>
      <c r="IP50" s="82">
        <f t="shared" si="56"/>
        <v>3.7429919520662205E-185</v>
      </c>
      <c r="IQ50" s="82">
        <f t="shared" si="56"/>
        <v>1.2094804602805151E-195</v>
      </c>
      <c r="IR50" s="82">
        <f t="shared" si="56"/>
        <v>4.419710142522428E-200</v>
      </c>
      <c r="IS50" s="82">
        <f t="shared" si="56"/>
        <v>1.5443795743850032E-221</v>
      </c>
      <c r="IT50" s="82">
        <f t="shared" si="56"/>
        <v>5.3301401268883005E-193</v>
      </c>
      <c r="IU50" s="82">
        <f t="shared" si="56"/>
        <v>9.8771111104338591E-195</v>
      </c>
      <c r="IV50" s="82">
        <f t="shared" si="56"/>
        <v>6.2008472522650096E-98</v>
      </c>
      <c r="IW50" s="82">
        <f t="shared" si="56"/>
        <v>2.0478530858727622E-64</v>
      </c>
      <c r="IY50" s="82">
        <f t="shared" si="57"/>
        <v>0.21258689968784883</v>
      </c>
      <c r="IZ50" s="82">
        <f t="shared" si="57"/>
        <v>5.7070307406707082E-4</v>
      </c>
      <c r="JA50" s="82">
        <f t="shared" si="57"/>
        <v>3.1441332128824632E-4</v>
      </c>
      <c r="JB50" s="82">
        <f t="shared" si="57"/>
        <v>8.6156731764379271E-4</v>
      </c>
      <c r="JC50" s="82">
        <f t="shared" si="57"/>
        <v>1.2650714751053908E-3</v>
      </c>
      <c r="JD50" s="82">
        <f t="shared" si="57"/>
        <v>1.5558220258671026E-3</v>
      </c>
      <c r="JE50" s="82">
        <f t="shared" si="57"/>
        <v>9.1365847213645164E-3</v>
      </c>
      <c r="JF50" s="82">
        <f t="shared" si="57"/>
        <v>5.1304418177745359E-3</v>
      </c>
      <c r="JG50" s="82">
        <f t="shared" si="57"/>
        <v>3.5736174219853528E-3</v>
      </c>
      <c r="JH50" s="82">
        <f t="shared" si="57"/>
        <v>3.3181741000524265E-3</v>
      </c>
      <c r="JI50" s="82">
        <f t="shared" si="57"/>
        <v>1.5037386068651978E-3</v>
      </c>
      <c r="JJ50" s="82">
        <f t="shared" si="57"/>
        <v>1.4277511485814099E-3</v>
      </c>
      <c r="JK50" s="82">
        <f t="shared" si="57"/>
        <v>8.86303470193056E-4</v>
      </c>
      <c r="JL50" s="82">
        <f t="shared" si="57"/>
        <v>2.9367459099290284E-4</v>
      </c>
      <c r="JM50" s="82">
        <f t="shared" si="57"/>
        <v>3.08727509897702E-5</v>
      </c>
    </row>
    <row r="51" spans="2:273" x14ac:dyDescent="0.25">
      <c r="B51" s="2">
        <v>24</v>
      </c>
      <c r="C51" s="37">
        <v>0.63281200000000004</v>
      </c>
      <c r="D51" s="37">
        <v>0.45205000000000001</v>
      </c>
      <c r="E51" s="37">
        <v>0.44433600000000001</v>
      </c>
      <c r="F51" s="37">
        <v>0.45057999999999998</v>
      </c>
      <c r="G51" s="37">
        <v>0.45295000000000002</v>
      </c>
      <c r="H51" s="37">
        <v>0.46804699999999999</v>
      </c>
      <c r="I51" s="37">
        <v>0.47239700000000001</v>
      </c>
      <c r="J51" s="37">
        <v>0.48008099999999998</v>
      </c>
      <c r="K51" s="37">
        <v>0.48366300000000001</v>
      </c>
      <c r="L51" s="37">
        <v>0.46768100000000001</v>
      </c>
      <c r="M51" s="37">
        <v>0.46502300000000002</v>
      </c>
      <c r="N51" s="37">
        <v>0.46310200000000001</v>
      </c>
      <c r="O51" s="37">
        <v>0.45557999999999998</v>
      </c>
      <c r="P51" s="37">
        <v>0.44816600000000001</v>
      </c>
      <c r="Q51" s="37">
        <v>0.45488299999999998</v>
      </c>
      <c r="S51" s="4">
        <f t="shared" si="59"/>
        <v>0.61237502862351323</v>
      </c>
      <c r="T51" s="4">
        <f t="shared" si="59"/>
        <v>0.44768533644110503</v>
      </c>
      <c r="U51" s="4">
        <f t="shared" si="59"/>
        <v>0.44617238589994673</v>
      </c>
      <c r="V51" s="4">
        <f t="shared" si="59"/>
        <v>0.44601354503669233</v>
      </c>
      <c r="W51" s="4">
        <f t="shared" si="59"/>
        <v>0.44986925683980061</v>
      </c>
      <c r="X51" s="4">
        <f t="shared" si="59"/>
        <v>0.45986563604612829</v>
      </c>
      <c r="Y51" s="4">
        <f t="shared" si="59"/>
        <v>0.47406996848449917</v>
      </c>
      <c r="Z51" s="4">
        <f t="shared" si="59"/>
        <v>0.46551296652707808</v>
      </c>
      <c r="AA51" s="4">
        <f t="shared" si="59"/>
        <v>0.4736483258870286</v>
      </c>
      <c r="AB51" s="4">
        <f t="shared" si="59"/>
        <v>0.46206557926893332</v>
      </c>
      <c r="AC51" s="4">
        <f t="shared" si="59"/>
        <v>0.45988591635495346</v>
      </c>
      <c r="AD51" s="4">
        <f t="shared" si="59"/>
        <v>0.45937416583431467</v>
      </c>
      <c r="AE51" s="4">
        <f t="shared" si="59"/>
        <v>0.45751045003566881</v>
      </c>
      <c r="AF51" s="4">
        <f t="shared" si="59"/>
        <v>0.45556996236503799</v>
      </c>
      <c r="AG51" s="4">
        <f t="shared" si="59"/>
        <v>0.45143451124521777</v>
      </c>
      <c r="AI51" s="4">
        <f t="shared" si="60"/>
        <v>2.0436971376486812E-2</v>
      </c>
      <c r="AJ51" s="4">
        <f t="shared" si="60"/>
        <v>4.3646635588949767E-3</v>
      </c>
      <c r="AK51" s="4">
        <f t="shared" si="60"/>
        <v>-1.8363858999467242E-3</v>
      </c>
      <c r="AL51" s="4">
        <f t="shared" si="60"/>
        <v>4.5664549633076534E-3</v>
      </c>
      <c r="AM51" s="4">
        <f t="shared" si="60"/>
        <v>3.0807431601994062E-3</v>
      </c>
      <c r="AN51" s="4">
        <f t="shared" si="60"/>
        <v>8.1813639538717009E-3</v>
      </c>
      <c r="AO51" s="4">
        <f t="shared" si="60"/>
        <v>-1.6729684844991599E-3</v>
      </c>
      <c r="AP51" s="4">
        <f t="shared" si="60"/>
        <v>1.4568033472921904E-2</v>
      </c>
      <c r="AQ51" s="4">
        <f t="shared" si="60"/>
        <v>1.0014674112971411E-2</v>
      </c>
      <c r="AR51" s="4">
        <f t="shared" si="60"/>
        <v>5.6154207310666893E-3</v>
      </c>
      <c r="AS51" s="4">
        <f t="shared" si="60"/>
        <v>5.1370836450465585E-3</v>
      </c>
      <c r="AT51" s="4">
        <f t="shared" si="60"/>
        <v>3.7278341656853398E-3</v>
      </c>
      <c r="AU51" s="4">
        <f t="shared" si="60"/>
        <v>-1.9304500356688292E-3</v>
      </c>
      <c r="AV51" s="4">
        <f t="shared" si="60"/>
        <v>-7.403962365037986E-3</v>
      </c>
      <c r="AW51" s="4">
        <f t="shared" si="60"/>
        <v>3.4484887547822085E-3</v>
      </c>
      <c r="AY51" s="2">
        <f t="shared" si="51"/>
        <v>0.44844221930195716</v>
      </c>
      <c r="AZ51" s="2">
        <f t="shared" si="51"/>
        <v>0.44580822297008171</v>
      </c>
      <c r="BA51" s="2">
        <f t="shared" si="51"/>
        <v>0.44508634568850475</v>
      </c>
      <c r="BB51" s="2">
        <f t="shared" si="51"/>
        <v>0.4431622227036035</v>
      </c>
      <c r="BC51" s="2">
        <f t="shared" si="51"/>
        <v>0.44593267336437215</v>
      </c>
      <c r="BD51" s="2">
        <f t="shared" si="51"/>
        <v>0.45506247450338122</v>
      </c>
      <c r="BE51" s="2">
        <f t="shared" si="51"/>
        <v>0.45264894186432503</v>
      </c>
      <c r="BF51" s="2">
        <f t="shared" si="51"/>
        <v>0.45256287144887569</v>
      </c>
      <c r="BG51" s="2">
        <f t="shared" si="51"/>
        <v>0.46413258579766414</v>
      </c>
      <c r="BH51" s="2">
        <f t="shared" si="51"/>
        <v>0.45310740189958182</v>
      </c>
      <c r="BI51" s="2">
        <f t="shared" si="51"/>
        <v>0.4554159104459336</v>
      </c>
      <c r="BJ51" s="2">
        <f t="shared" si="51"/>
        <v>0.45533302987343466</v>
      </c>
      <c r="BK51" s="2">
        <f t="shared" si="51"/>
        <v>0.45473175272721472</v>
      </c>
      <c r="BL51" s="2">
        <f t="shared" si="51"/>
        <v>0.45458344219008107</v>
      </c>
      <c r="BM51" s="2">
        <f t="shared" si="51"/>
        <v>0.45134008457174779</v>
      </c>
      <c r="BO51" s="2" t="str">
        <f t="shared" si="10"/>
        <v/>
      </c>
      <c r="BP51" s="2">
        <f t="shared" si="11"/>
        <v>0.45205000000000001</v>
      </c>
      <c r="BQ51" s="2">
        <f t="shared" si="12"/>
        <v>0.44433600000000001</v>
      </c>
      <c r="BR51" s="2">
        <f t="shared" si="13"/>
        <v>0.45057999999999998</v>
      </c>
      <c r="BS51" s="2">
        <f t="shared" si="14"/>
        <v>0.45295000000000002</v>
      </c>
      <c r="BT51" s="2">
        <f t="shared" si="15"/>
        <v>0.46804699999999999</v>
      </c>
      <c r="BU51" s="2" t="str">
        <f t="shared" si="16"/>
        <v/>
      </c>
      <c r="BV51" s="2">
        <f t="shared" si="17"/>
        <v>0.48008099999999998</v>
      </c>
      <c r="BW51" s="2">
        <f t="shared" si="18"/>
        <v>0.48366300000000001</v>
      </c>
      <c r="BX51" s="2">
        <f t="shared" si="19"/>
        <v>0.46768100000000001</v>
      </c>
      <c r="BY51" s="2">
        <f t="shared" si="20"/>
        <v>0.46502300000000002</v>
      </c>
      <c r="BZ51" s="2">
        <f t="shared" si="21"/>
        <v>0.46310200000000001</v>
      </c>
      <c r="CA51" s="2">
        <f t="shared" si="22"/>
        <v>0.45557999999999998</v>
      </c>
      <c r="CB51" s="2">
        <f t="shared" si="23"/>
        <v>0.44816600000000001</v>
      </c>
      <c r="CC51" s="2">
        <f t="shared" si="24"/>
        <v>0.45488299999999998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0.51874716666666687</v>
      </c>
      <c r="DL51" s="2">
        <f t="shared" si="61"/>
        <v>0.44942445106304985</v>
      </c>
      <c r="DM51" s="2">
        <f t="shared" si="61"/>
        <v>0.4487124820473643</v>
      </c>
      <c r="DN51" s="2">
        <f t="shared" si="61"/>
        <v>0.44940959193548391</v>
      </c>
      <c r="DO51" s="2">
        <f t="shared" si="61"/>
        <v>0.4514479113300493</v>
      </c>
      <c r="DP51" s="2">
        <f t="shared" si="61"/>
        <v>0.46499910837438418</v>
      </c>
      <c r="DQ51" s="2">
        <f t="shared" si="61"/>
        <v>0.46980020289855073</v>
      </c>
      <c r="DR51" s="2">
        <f t="shared" si="61"/>
        <v>0.47208920991453002</v>
      </c>
      <c r="DS51" s="2">
        <f t="shared" si="61"/>
        <v>0.4716228752136753</v>
      </c>
      <c r="DT51" s="2">
        <f t="shared" si="61"/>
        <v>0.46447170858770859</v>
      </c>
      <c r="DU51" s="2">
        <f t="shared" si="61"/>
        <v>0.46172865024630555</v>
      </c>
      <c r="DV51" s="2">
        <f t="shared" si="61"/>
        <v>0.46213906403940891</v>
      </c>
      <c r="DW51" s="2">
        <f t="shared" si="61"/>
        <v>0.46137749403040418</v>
      </c>
      <c r="DX51" s="2">
        <f t="shared" si="61"/>
        <v>0.45672319607843137</v>
      </c>
      <c r="DY51" s="2">
        <f t="shared" si="61"/>
        <v>0.45019865602240905</v>
      </c>
      <c r="EA51" s="2">
        <f t="shared" si="62"/>
        <v>0.43716050600343048</v>
      </c>
      <c r="EB51" s="2">
        <f t="shared" si="62"/>
        <v>0.43786352825045155</v>
      </c>
      <c r="EC51" s="2">
        <f t="shared" si="62"/>
        <v>0.43599620957759205</v>
      </c>
      <c r="ED51" s="2">
        <f t="shared" si="62"/>
        <v>0.43135109927454146</v>
      </c>
      <c r="EE51" s="2">
        <f t="shared" si="62"/>
        <v>0.43660789938271599</v>
      </c>
      <c r="EF51" s="2">
        <f t="shared" si="62"/>
        <v>0.43982162896287785</v>
      </c>
      <c r="EG51" s="2">
        <f t="shared" si="62"/>
        <v>0.43553810129353243</v>
      </c>
      <c r="EH51" s="2">
        <f t="shared" si="62"/>
        <v>0.42976788869989868</v>
      </c>
      <c r="EI51" s="2">
        <f t="shared" si="62"/>
        <v>0.45463939179177831</v>
      </c>
      <c r="EJ51" s="2">
        <f t="shared" si="62"/>
        <v>0.4383393272407195</v>
      </c>
      <c r="EK51" s="2">
        <f t="shared" si="62"/>
        <v>0.44554680673550956</v>
      </c>
      <c r="EL51" s="2">
        <f t="shared" si="62"/>
        <v>0.44420236399774743</v>
      </c>
      <c r="EM51" s="2">
        <f t="shared" si="62"/>
        <v>0.44243683750522311</v>
      </c>
      <c r="EN51" s="2">
        <f t="shared" si="62"/>
        <v>0.44978084290213216</v>
      </c>
      <c r="EO51" s="2">
        <f t="shared" si="62"/>
        <v>0.4546517099803179</v>
      </c>
      <c r="EQ51" s="2">
        <f t="shared" si="63"/>
        <v>0.4172430883131355</v>
      </c>
      <c r="ER51" s="2">
        <f t="shared" si="63"/>
        <v>0.42871278627554721</v>
      </c>
      <c r="ES51" s="2">
        <f t="shared" si="63"/>
        <v>0.42303819646393742</v>
      </c>
      <c r="ET51" s="2">
        <f t="shared" si="63"/>
        <v>0.4243479430286497</v>
      </c>
      <c r="EU51" s="2">
        <f t="shared" si="63"/>
        <v>0.43175263602529124</v>
      </c>
      <c r="EV51" s="2">
        <f t="shared" si="63"/>
        <v>0.43191832415310394</v>
      </c>
      <c r="EW51" s="2">
        <f t="shared" si="63"/>
        <v>0.42743505018602507</v>
      </c>
      <c r="EX51" s="2">
        <f t="shared" si="63"/>
        <v>0.4316257759096051</v>
      </c>
      <c r="EY51" s="2">
        <f t="shared" si="63"/>
        <v>0.44183530299055251</v>
      </c>
      <c r="EZ51" s="2">
        <f t="shared" si="63"/>
        <v>0.43630373012338303</v>
      </c>
      <c r="FA51" s="2">
        <f t="shared" si="63"/>
        <v>0.4384828264178936</v>
      </c>
      <c r="FB51" s="2">
        <f t="shared" si="63"/>
        <v>0.43851291562240985</v>
      </c>
      <c r="FC51" s="2">
        <f t="shared" si="63"/>
        <v>0.43552704411354898</v>
      </c>
      <c r="FD51" s="2">
        <f t="shared" si="63"/>
        <v>0.44595497734068068</v>
      </c>
      <c r="FE51" s="2">
        <f t="shared" si="63"/>
        <v>0.45555606809284155</v>
      </c>
      <c r="FG51" s="2">
        <f t="shared" si="64"/>
        <v>0.86169215888788842</v>
      </c>
      <c r="FH51" s="2">
        <f t="shared" si="64"/>
        <v>0.3127866975088448</v>
      </c>
      <c r="FI51" s="2">
        <f t="shared" si="64"/>
        <v>0.28514498627978985</v>
      </c>
      <c r="FJ51" s="2">
        <f t="shared" si="64"/>
        <v>0.34594472417821831</v>
      </c>
      <c r="FK51" s="2">
        <f t="shared" si="64"/>
        <v>0.37163966348377647</v>
      </c>
      <c r="FL51" s="2">
        <f t="shared" si="64"/>
        <v>0.39465684311666765</v>
      </c>
      <c r="FM51" s="2">
        <f t="shared" si="64"/>
        <v>0.5005818098548549</v>
      </c>
      <c r="FN51" s="2">
        <f t="shared" si="64"/>
        <v>0.46138454461564082</v>
      </c>
      <c r="FO51" s="2">
        <f t="shared" si="64"/>
        <v>0.44100577352357534</v>
      </c>
      <c r="FP51" s="2">
        <f t="shared" si="64"/>
        <v>0.4348724495886922</v>
      </c>
      <c r="FQ51" s="2">
        <f t="shared" si="64"/>
        <v>0.39010422790729427</v>
      </c>
      <c r="FR51" s="2">
        <f t="shared" si="64"/>
        <v>0.37944240941619845</v>
      </c>
      <c r="FS51" s="2">
        <f t="shared" si="64"/>
        <v>0.35086702430322381</v>
      </c>
      <c r="FT51" s="2">
        <f t="shared" si="64"/>
        <v>0.30821286761337169</v>
      </c>
      <c r="FU51" s="2">
        <f t="shared" si="64"/>
        <v>0.25632363748203313</v>
      </c>
      <c r="FW51" s="2">
        <f t="shared" si="53"/>
        <v>1.1856965540003613E-4</v>
      </c>
      <c r="FX51" s="2">
        <f t="shared" si="53"/>
        <v>1.3684820446910647E-5</v>
      </c>
      <c r="FY51" s="2">
        <f t="shared" si="53"/>
        <v>1.1963248910335603E-5</v>
      </c>
      <c r="FZ51" s="2">
        <f t="shared" si="53"/>
        <v>1.8415870184838258E-5</v>
      </c>
      <c r="GA51" s="2">
        <f t="shared" si="53"/>
        <v>2.0785582067413232E-5</v>
      </c>
      <c r="GB51" s="2">
        <f t="shared" si="53"/>
        <v>2.1425065468393736E-5</v>
      </c>
      <c r="GC51" s="2">
        <f t="shared" si="53"/>
        <v>3.4086339957023827E-5</v>
      </c>
      <c r="GD51" s="2">
        <f t="shared" si="53"/>
        <v>3.5013153789232656E-5</v>
      </c>
      <c r="GE51" s="2">
        <f t="shared" si="53"/>
        <v>3.711099009071398E-5</v>
      </c>
      <c r="GF51" s="2">
        <f t="shared" si="53"/>
        <v>2.6526946444380024E-5</v>
      </c>
      <c r="GG51" s="2">
        <f t="shared" si="53"/>
        <v>1.9002243796565684E-5</v>
      </c>
      <c r="GH51" s="2">
        <f t="shared" si="53"/>
        <v>1.5728271832568596E-5</v>
      </c>
      <c r="GI51" s="2">
        <f t="shared" si="53"/>
        <v>1.2954055884779909E-5</v>
      </c>
      <c r="GJ51" s="2">
        <f t="shared" si="53"/>
        <v>8.1832196709964007E-6</v>
      </c>
      <c r="GK51" s="2">
        <f t="shared" si="53"/>
        <v>6.149050555578319E-6</v>
      </c>
      <c r="GM51" s="82">
        <f t="shared" si="54"/>
        <v>0.23730433936667961</v>
      </c>
      <c r="GN51" s="82">
        <f t="shared" si="54"/>
        <v>8.1939826076465416E-4</v>
      </c>
      <c r="GO51" s="82">
        <f t="shared" si="54"/>
        <v>4.606577926428646E-4</v>
      </c>
      <c r="GP51" s="82">
        <f t="shared" si="54"/>
        <v>1.2506215950840521E-3</v>
      </c>
      <c r="GQ51" s="82">
        <f t="shared" si="54"/>
        <v>1.8344998623165988E-3</v>
      </c>
      <c r="GR51" s="82">
        <f t="shared" si="54"/>
        <v>2.3158590997440823E-3</v>
      </c>
      <c r="GS51" s="82">
        <f t="shared" si="54"/>
        <v>1.2516815100684857E-2</v>
      </c>
      <c r="GT51" s="82">
        <f t="shared" si="54"/>
        <v>7.2036885038957998E-3</v>
      </c>
      <c r="GU51" s="82">
        <f t="shared" si="54"/>
        <v>5.1447024080914852E-3</v>
      </c>
      <c r="GV51" s="82">
        <f t="shared" si="54"/>
        <v>4.7569372651094961E-3</v>
      </c>
      <c r="GW51" s="82">
        <f t="shared" si="54"/>
        <v>2.2223217233237912E-3</v>
      </c>
      <c r="GX51" s="82">
        <f t="shared" si="54"/>
        <v>2.0677504434983827E-3</v>
      </c>
      <c r="GY51" s="82">
        <f t="shared" si="54"/>
        <v>1.2954097581897306E-3</v>
      </c>
      <c r="GZ51" s="82">
        <f t="shared" si="54"/>
        <v>4.545692797842235E-4</v>
      </c>
      <c r="HA51" s="82">
        <f t="shared" si="54"/>
        <v>5.4773381953311609E-5</v>
      </c>
      <c r="HC51" s="82">
        <f t="shared" si="58"/>
        <v>1.8471620476772028E-6</v>
      </c>
      <c r="HD51" s="82">
        <f t="shared" si="58"/>
        <v>8.7678655525704831E-13</v>
      </c>
      <c r="HE51" s="82">
        <f t="shared" si="58"/>
        <v>3.841774352379154E-13</v>
      </c>
      <c r="HF51" s="82">
        <f t="shared" si="58"/>
        <v>9.7966917476260616E-13</v>
      </c>
      <c r="HG51" s="82">
        <f t="shared" si="58"/>
        <v>2.0609694292400696E-12</v>
      </c>
      <c r="HH51" s="82">
        <f t="shared" si="58"/>
        <v>1.5236325024491514E-11</v>
      </c>
      <c r="HI51" s="82">
        <f t="shared" si="58"/>
        <v>1.0952455885664828E-10</v>
      </c>
      <c r="HJ51" s="82">
        <f t="shared" si="58"/>
        <v>8.9566906360150708E-11</v>
      </c>
      <c r="HK51" s="82">
        <f t="shared" si="58"/>
        <v>2.0558476438142123E-11</v>
      </c>
      <c r="HL51" s="82">
        <f t="shared" si="58"/>
        <v>1.911056787041227E-11</v>
      </c>
      <c r="HM51" s="82">
        <f t="shared" si="58"/>
        <v>8.6283030732996148E-13</v>
      </c>
      <c r="HN51" s="82">
        <f t="shared" si="58"/>
        <v>6.0797380998764793E-12</v>
      </c>
      <c r="HO51" s="82">
        <f t="shared" si="58"/>
        <v>1.5342724608558641E-12</v>
      </c>
      <c r="HP51" s="82">
        <f t="shared" si="58"/>
        <v>9.1158753308266404E-16</v>
      </c>
      <c r="HQ51" s="82">
        <f t="shared" si="58"/>
        <v>3.7121562881518751E-19</v>
      </c>
      <c r="HS51" s="82">
        <f t="shared" si="55"/>
        <v>8.3506335690952073E-22</v>
      </c>
      <c r="HT51" s="82">
        <f t="shared" si="55"/>
        <v>1.5327691196674758E-43</v>
      </c>
      <c r="HU51" s="82">
        <f t="shared" si="55"/>
        <v>5.4879474699097901E-45</v>
      </c>
      <c r="HV51" s="82">
        <f t="shared" si="55"/>
        <v>4.4473150171771055E-47</v>
      </c>
      <c r="HW51" s="82">
        <f t="shared" si="55"/>
        <v>4.2484910975521382E-47</v>
      </c>
      <c r="HX51" s="82">
        <f t="shared" si="55"/>
        <v>7.9620925307518986E-48</v>
      </c>
      <c r="HY51" s="82">
        <f t="shared" si="55"/>
        <v>9.9925119303419588E-46</v>
      </c>
      <c r="HZ51" s="82">
        <f t="shared" si="55"/>
        <v>1.0873531130231541E-43</v>
      </c>
      <c r="IA51" s="82">
        <f t="shared" si="55"/>
        <v>8.4182450899557889E-47</v>
      </c>
      <c r="IB51" s="82">
        <f t="shared" si="55"/>
        <v>1.9926967864832339E-47</v>
      </c>
      <c r="IC51" s="82">
        <f t="shared" si="55"/>
        <v>8.1315668360557596E-53</v>
      </c>
      <c r="ID51" s="82">
        <f t="shared" si="55"/>
        <v>6.352851887683247E-47</v>
      </c>
      <c r="IE51" s="82">
        <f t="shared" si="55"/>
        <v>7.44947909382518E-48</v>
      </c>
      <c r="IF51" s="82">
        <f t="shared" si="55"/>
        <v>9.193580944256597E-37</v>
      </c>
      <c r="IG51" s="82">
        <f t="shared" si="55"/>
        <v>5.4499083913955454E-28</v>
      </c>
      <c r="II51" s="82">
        <f t="shared" si="56"/>
        <v>2.6108385695127796E-95</v>
      </c>
      <c r="IJ51" s="82">
        <f t="shared" si="56"/>
        <v>2.289080458944055E-167</v>
      </c>
      <c r="IK51" s="82">
        <f t="shared" si="56"/>
        <v>1.3722952245013834E-174</v>
      </c>
      <c r="IL51" s="82">
        <f t="shared" si="56"/>
        <v>9.8033539423233924E-187</v>
      </c>
      <c r="IM51" s="82">
        <f t="shared" si="56"/>
        <v>6.6696483331705707E-189</v>
      </c>
      <c r="IN51" s="82">
        <f t="shared" si="56"/>
        <v>4.3794891250648509E-197</v>
      </c>
      <c r="IO51" s="82">
        <f t="shared" si="56"/>
        <v>1.5915349076428531E-190</v>
      </c>
      <c r="IP51" s="82">
        <f t="shared" si="56"/>
        <v>6.5558384881792158E-182</v>
      </c>
      <c r="IQ51" s="82">
        <f t="shared" si="56"/>
        <v>3.3957708484028214E-192</v>
      </c>
      <c r="IR51" s="82">
        <f t="shared" si="56"/>
        <v>1.1528122943168611E-196</v>
      </c>
      <c r="IS51" s="82">
        <f t="shared" si="56"/>
        <v>7.2482594815857019E-218</v>
      </c>
      <c r="IT51" s="82">
        <f t="shared" si="56"/>
        <v>7.366872334011839E-190</v>
      </c>
      <c r="IU51" s="82">
        <f t="shared" si="56"/>
        <v>1.2872280401640847E-191</v>
      </c>
      <c r="IV51" s="82">
        <f t="shared" si="56"/>
        <v>1.9257612243299656E-96</v>
      </c>
      <c r="IW51" s="82">
        <f t="shared" si="56"/>
        <v>1.8239451498331413E-63</v>
      </c>
      <c r="IY51" s="82">
        <f t="shared" si="57"/>
        <v>0.23730618652872729</v>
      </c>
      <c r="IZ51" s="82">
        <f t="shared" si="57"/>
        <v>8.1939826164144076E-4</v>
      </c>
      <c r="JA51" s="82">
        <f t="shared" si="57"/>
        <v>4.6065779302704204E-4</v>
      </c>
      <c r="JB51" s="82">
        <f t="shared" si="57"/>
        <v>1.2506215960637213E-3</v>
      </c>
      <c r="JC51" s="82">
        <f t="shared" si="57"/>
        <v>1.8344998643775683E-3</v>
      </c>
      <c r="JD51" s="82">
        <f t="shared" si="57"/>
        <v>2.3158591149804075E-3</v>
      </c>
      <c r="JE51" s="82">
        <f t="shared" si="57"/>
        <v>1.2516815210209416E-2</v>
      </c>
      <c r="JF51" s="82">
        <f t="shared" si="57"/>
        <v>7.2036885934627058E-3</v>
      </c>
      <c r="JG51" s="82">
        <f t="shared" si="57"/>
        <v>5.144702428649962E-3</v>
      </c>
      <c r="JH51" s="82">
        <f t="shared" si="57"/>
        <v>4.7569372842200643E-3</v>
      </c>
      <c r="JI51" s="82">
        <f t="shared" si="57"/>
        <v>2.2223217241866215E-3</v>
      </c>
      <c r="JJ51" s="82">
        <f t="shared" si="57"/>
        <v>2.067750449578121E-3</v>
      </c>
      <c r="JK51" s="82">
        <f t="shared" si="57"/>
        <v>1.2954097597240031E-3</v>
      </c>
      <c r="JL51" s="82">
        <f t="shared" si="57"/>
        <v>4.545692797851351E-4</v>
      </c>
      <c r="JM51" s="82">
        <f t="shared" si="57"/>
        <v>5.4773381953311982E-5</v>
      </c>
    </row>
    <row r="52" spans="2:273" x14ac:dyDescent="0.25">
      <c r="B52" s="2">
        <v>25</v>
      </c>
      <c r="C52" s="37">
        <v>0.635633</v>
      </c>
      <c r="D52" s="37">
        <v>0.44119799999999998</v>
      </c>
      <c r="E52" s="37">
        <v>0.443969</v>
      </c>
      <c r="F52" s="37">
        <v>0.447104</v>
      </c>
      <c r="G52" s="37">
        <v>0.45801799999999998</v>
      </c>
      <c r="H52" s="37">
        <v>0.466727</v>
      </c>
      <c r="I52" s="37">
        <v>0.48244199999999998</v>
      </c>
      <c r="J52" s="37">
        <v>0.49008600000000002</v>
      </c>
      <c r="K52" s="37">
        <v>0.479296</v>
      </c>
      <c r="L52" s="37">
        <v>0.46888200000000002</v>
      </c>
      <c r="M52" s="37">
        <v>0.46720400000000001</v>
      </c>
      <c r="N52" s="37">
        <v>0.459256</v>
      </c>
      <c r="O52" s="37">
        <v>0.46590500000000001</v>
      </c>
      <c r="P52" s="37">
        <v>0.452741</v>
      </c>
      <c r="Q52" s="37">
        <v>0.45146999999999998</v>
      </c>
      <c r="S52" s="4">
        <f t="shared" si="59"/>
        <v>0.62360880578146183</v>
      </c>
      <c r="T52" s="4">
        <f t="shared" si="59"/>
        <v>0.44870439803487927</v>
      </c>
      <c r="U52" s="4">
        <f t="shared" si="59"/>
        <v>0.44678106480860341</v>
      </c>
      <c r="V52" s="4">
        <f t="shared" si="59"/>
        <v>0.44725336977932656</v>
      </c>
      <c r="W52" s="4">
        <f t="shared" si="59"/>
        <v>0.45149484687633051</v>
      </c>
      <c r="X52" s="4">
        <f t="shared" si="59"/>
        <v>0.46172975909041392</v>
      </c>
      <c r="Y52" s="4">
        <f t="shared" si="59"/>
        <v>0.4802275168706101</v>
      </c>
      <c r="Z52" s="4">
        <f t="shared" si="59"/>
        <v>0.4695883845492706</v>
      </c>
      <c r="AA52" s="4">
        <f t="shared" si="59"/>
        <v>0.47722162461806639</v>
      </c>
      <c r="AB52" s="4">
        <f t="shared" si="59"/>
        <v>0.46522364861060933</v>
      </c>
      <c r="AC52" s="4">
        <f t="shared" si="59"/>
        <v>0.46183601237323818</v>
      </c>
      <c r="AD52" s="4">
        <f t="shared" si="59"/>
        <v>0.46102752361303312</v>
      </c>
      <c r="AE52" s="4">
        <f t="shared" si="59"/>
        <v>0.45882753239991009</v>
      </c>
      <c r="AF52" s="4">
        <f t="shared" si="59"/>
        <v>0.45637554451108459</v>
      </c>
      <c r="AG52" s="4">
        <f t="shared" si="59"/>
        <v>0.45187257764703542</v>
      </c>
      <c r="AI52" s="4">
        <f t="shared" si="60"/>
        <v>1.2024194218538176E-2</v>
      </c>
      <c r="AJ52" s="4">
        <f t="shared" si="60"/>
        <v>-7.5063980348792914E-3</v>
      </c>
      <c r="AK52" s="4">
        <f t="shared" si="60"/>
        <v>-2.8120648086034095E-3</v>
      </c>
      <c r="AL52" s="4">
        <f t="shared" si="60"/>
        <v>-1.4936977932655804E-4</v>
      </c>
      <c r="AM52" s="4">
        <f t="shared" si="60"/>
        <v>6.5231531236694673E-3</v>
      </c>
      <c r="AN52" s="4">
        <f t="shared" si="60"/>
        <v>4.997240909586087E-3</v>
      </c>
      <c r="AO52" s="4">
        <f t="shared" si="60"/>
        <v>2.214483129389877E-3</v>
      </c>
      <c r="AP52" s="4">
        <f t="shared" si="60"/>
        <v>2.0497615450729423E-2</v>
      </c>
      <c r="AQ52" s="4">
        <f t="shared" si="60"/>
        <v>2.074375381933613E-3</v>
      </c>
      <c r="AR52" s="4">
        <f t="shared" si="60"/>
        <v>3.6583513893906905E-3</v>
      </c>
      <c r="AS52" s="4">
        <f t="shared" si="60"/>
        <v>5.3679876267618276E-3</v>
      </c>
      <c r="AT52" s="4">
        <f t="shared" si="60"/>
        <v>-1.7715236130331213E-3</v>
      </c>
      <c r="AU52" s="4">
        <f t="shared" si="60"/>
        <v>7.0774676000899261E-3</v>
      </c>
      <c r="AV52" s="4">
        <f t="shared" si="60"/>
        <v>-3.6345445110845809E-3</v>
      </c>
      <c r="AW52" s="4">
        <f t="shared" si="60"/>
        <v>-4.025776470354403E-4</v>
      </c>
      <c r="AY52" s="2">
        <f t="shared" si="51"/>
        <v>0.44742625683900167</v>
      </c>
      <c r="AZ52" s="2">
        <f t="shared" si="51"/>
        <v>0.44610276181815522</v>
      </c>
      <c r="BA52" s="2">
        <f t="shared" si="51"/>
        <v>0.4452446854730982</v>
      </c>
      <c r="BB52" s="2">
        <f t="shared" si="51"/>
        <v>0.44327227762915189</v>
      </c>
      <c r="BC52" s="2">
        <f t="shared" si="51"/>
        <v>0.44601560796174339</v>
      </c>
      <c r="BD52" s="2">
        <f t="shared" si="51"/>
        <v>0.45490364186229726</v>
      </c>
      <c r="BE52" s="2">
        <f t="shared" si="51"/>
        <v>0.45222666826152841</v>
      </c>
      <c r="BF52" s="2">
        <f t="shared" si="51"/>
        <v>0.45222458751373901</v>
      </c>
      <c r="BG52" s="2">
        <f t="shared" si="51"/>
        <v>0.46415614114192971</v>
      </c>
      <c r="BH52" s="2">
        <f t="shared" si="51"/>
        <v>0.45295904136992937</v>
      </c>
      <c r="BI52" s="2">
        <f t="shared" si="51"/>
        <v>0.45552030994113252</v>
      </c>
      <c r="BJ52" s="2">
        <f t="shared" si="51"/>
        <v>0.45541320437906907</v>
      </c>
      <c r="BK52" s="2">
        <f t="shared" si="51"/>
        <v>0.45492538263686649</v>
      </c>
      <c r="BL52" s="2">
        <f t="shared" si="51"/>
        <v>0.45491068533480022</v>
      </c>
      <c r="BM52" s="2">
        <f t="shared" si="51"/>
        <v>0.45171272813064206</v>
      </c>
      <c r="BO52" s="2" t="str">
        <f t="shared" si="10"/>
        <v/>
      </c>
      <c r="BP52" s="2">
        <f t="shared" si="11"/>
        <v>0.44119799999999998</v>
      </c>
      <c r="BQ52" s="2">
        <f t="shared" si="12"/>
        <v>0.443969</v>
      </c>
      <c r="BR52" s="2">
        <f t="shared" si="13"/>
        <v>0.447104</v>
      </c>
      <c r="BS52" s="2">
        <f t="shared" si="14"/>
        <v>0.45801799999999998</v>
      </c>
      <c r="BT52" s="2">
        <f t="shared" si="15"/>
        <v>0.466727</v>
      </c>
      <c r="BU52" s="2" t="str">
        <f t="shared" si="16"/>
        <v/>
      </c>
      <c r="BV52" s="2">
        <f t="shared" si="17"/>
        <v>0.49008600000000002</v>
      </c>
      <c r="BW52" s="2">
        <f t="shared" si="18"/>
        <v>0.479296</v>
      </c>
      <c r="BX52" s="2">
        <f t="shared" si="19"/>
        <v>0.46888200000000002</v>
      </c>
      <c r="BY52" s="2">
        <f t="shared" si="20"/>
        <v>0.46720400000000001</v>
      </c>
      <c r="BZ52" s="2">
        <f t="shared" si="21"/>
        <v>0.459256</v>
      </c>
      <c r="CA52" s="2">
        <f t="shared" si="22"/>
        <v>0.46590500000000001</v>
      </c>
      <c r="CB52" s="2">
        <f t="shared" si="23"/>
        <v>0.452741</v>
      </c>
      <c r="CC52" s="2">
        <f t="shared" si="24"/>
        <v>0.45146999999999998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0.52134666666666685</v>
      </c>
      <c r="DL52" s="2">
        <f t="shared" si="61"/>
        <v>0.4504505960410557</v>
      </c>
      <c r="DM52" s="2">
        <f t="shared" si="61"/>
        <v>0.44950031886936587</v>
      </c>
      <c r="DN52" s="2">
        <f t="shared" si="61"/>
        <v>0.4504331451612904</v>
      </c>
      <c r="DO52" s="2">
        <f t="shared" si="61"/>
        <v>0.45240977832512319</v>
      </c>
      <c r="DP52" s="2">
        <f t="shared" si="61"/>
        <v>0.46603232266009847</v>
      </c>
      <c r="DQ52" s="2">
        <f t="shared" si="61"/>
        <v>0.47110117246376815</v>
      </c>
      <c r="DR52" s="2">
        <f t="shared" si="61"/>
        <v>0.47360780341880354</v>
      </c>
      <c r="DS52" s="2">
        <f t="shared" si="61"/>
        <v>0.47291237606837616</v>
      </c>
      <c r="DT52" s="2">
        <f t="shared" si="61"/>
        <v>0.46561899185999189</v>
      </c>
      <c r="DU52" s="2">
        <f t="shared" si="61"/>
        <v>0.46286409113300508</v>
      </c>
      <c r="DV52" s="2">
        <f t="shared" si="61"/>
        <v>0.46325236009852222</v>
      </c>
      <c r="DW52" s="2">
        <f t="shared" si="61"/>
        <v>0.46259526533185025</v>
      </c>
      <c r="DX52" s="2">
        <f t="shared" si="61"/>
        <v>0.457646137254902</v>
      </c>
      <c r="DY52" s="2">
        <f t="shared" si="61"/>
        <v>0.45075631708683478</v>
      </c>
      <c r="EA52" s="2">
        <f t="shared" si="62"/>
        <v>0.43660838867924523</v>
      </c>
      <c r="EB52" s="2">
        <f t="shared" si="62"/>
        <v>0.43739120117696684</v>
      </c>
      <c r="EC52" s="2">
        <f t="shared" si="62"/>
        <v>0.4355151563135306</v>
      </c>
      <c r="ED52" s="2">
        <f t="shared" si="62"/>
        <v>0.43092531842447762</v>
      </c>
      <c r="EE52" s="2">
        <f t="shared" si="62"/>
        <v>0.43615602172839502</v>
      </c>
      <c r="EF52" s="2">
        <f t="shared" si="62"/>
        <v>0.43933633674703398</v>
      </c>
      <c r="EG52" s="2">
        <f t="shared" si="62"/>
        <v>0.4350534994106392</v>
      </c>
      <c r="EH52" s="2">
        <f t="shared" si="62"/>
        <v>0.42945833459578781</v>
      </c>
      <c r="EI52" s="2">
        <f t="shared" si="62"/>
        <v>0.45403491838647753</v>
      </c>
      <c r="EJ52" s="2">
        <f t="shared" si="62"/>
        <v>0.43795483934175278</v>
      </c>
      <c r="EK52" s="2">
        <f t="shared" si="62"/>
        <v>0.44504950442806657</v>
      </c>
      <c r="EL52" s="2">
        <f t="shared" si="62"/>
        <v>0.44372099568025974</v>
      </c>
      <c r="EM52" s="2">
        <f t="shared" si="62"/>
        <v>0.44198428517592897</v>
      </c>
      <c r="EN52" s="2">
        <f t="shared" si="62"/>
        <v>0.4493112686374191</v>
      </c>
      <c r="EO52" s="2">
        <f t="shared" si="62"/>
        <v>0.45424340191061408</v>
      </c>
      <c r="EQ52" s="2">
        <f t="shared" si="63"/>
        <v>0.41699400658437535</v>
      </c>
      <c r="ER52" s="2">
        <f t="shared" si="63"/>
        <v>0.42835846933536265</v>
      </c>
      <c r="ES52" s="2">
        <f t="shared" si="63"/>
        <v>0.42272429717738297</v>
      </c>
      <c r="ET52" s="2">
        <f t="shared" si="63"/>
        <v>0.42401645792956699</v>
      </c>
      <c r="EU52" s="2">
        <f t="shared" si="63"/>
        <v>0.43136778430870487</v>
      </c>
      <c r="EV52" s="2">
        <f t="shared" si="63"/>
        <v>0.43154582314584106</v>
      </c>
      <c r="EW52" s="2">
        <f t="shared" si="63"/>
        <v>0.4270737779920159</v>
      </c>
      <c r="EX52" s="2">
        <f t="shared" si="63"/>
        <v>0.43128797287999743</v>
      </c>
      <c r="EY52" s="2">
        <f t="shared" si="63"/>
        <v>0.4414245036828634</v>
      </c>
      <c r="EZ52" s="2">
        <f t="shared" si="63"/>
        <v>0.43594941774434454</v>
      </c>
      <c r="FA52" s="2">
        <f t="shared" si="63"/>
        <v>0.43808448994717314</v>
      </c>
      <c r="FB52" s="2">
        <f t="shared" si="63"/>
        <v>0.4381096500947832</v>
      </c>
      <c r="FC52" s="2">
        <f t="shared" si="63"/>
        <v>0.43516750690236045</v>
      </c>
      <c r="FD52" s="2">
        <f t="shared" si="63"/>
        <v>0.44553326801030391</v>
      </c>
      <c r="FE52" s="2">
        <f t="shared" si="63"/>
        <v>0.45512927616300825</v>
      </c>
      <c r="FG52" s="2">
        <f t="shared" si="64"/>
        <v>0.87230778776015527</v>
      </c>
      <c r="FH52" s="2">
        <f t="shared" si="64"/>
        <v>0.33291731594126162</v>
      </c>
      <c r="FI52" s="2">
        <f t="shared" si="64"/>
        <v>0.30428431533233979</v>
      </c>
      <c r="FJ52" s="2">
        <f t="shared" si="64"/>
        <v>0.36706949067864431</v>
      </c>
      <c r="FK52" s="2">
        <f t="shared" si="64"/>
        <v>0.39338974944818927</v>
      </c>
      <c r="FL52" s="2">
        <f t="shared" si="64"/>
        <v>0.41686034068048244</v>
      </c>
      <c r="FM52" s="2">
        <f t="shared" si="64"/>
        <v>0.52359013392861498</v>
      </c>
      <c r="FN52" s="2">
        <f t="shared" si="64"/>
        <v>0.48433846922333734</v>
      </c>
      <c r="FO52" s="2">
        <f t="shared" si="64"/>
        <v>0.46381890721217517</v>
      </c>
      <c r="FP52" s="2">
        <f t="shared" si="64"/>
        <v>0.45762804957551345</v>
      </c>
      <c r="FQ52" s="2">
        <f t="shared" si="64"/>
        <v>0.41222601421470056</v>
      </c>
      <c r="FR52" s="2">
        <f t="shared" si="64"/>
        <v>0.40135746689809454</v>
      </c>
      <c r="FS52" s="2">
        <f t="shared" si="64"/>
        <v>0.37212135534828089</v>
      </c>
      <c r="FT52" s="2">
        <f t="shared" si="64"/>
        <v>0.32818969880841348</v>
      </c>
      <c r="FU52" s="2">
        <f t="shared" si="64"/>
        <v>0.2742706642691965</v>
      </c>
      <c r="FW52" s="2">
        <f t="shared" si="53"/>
        <v>1.3000755466368878E-4</v>
      </c>
      <c r="FX52" s="2">
        <f t="shared" si="53"/>
        <v>1.5005087427153251E-5</v>
      </c>
      <c r="FY52" s="2">
        <f t="shared" si="53"/>
        <v>1.3117426445179211E-5</v>
      </c>
      <c r="FZ52" s="2">
        <f t="shared" si="53"/>
        <v>2.0192564243945135E-5</v>
      </c>
      <c r="GA52" s="2">
        <f t="shared" si="53"/>
        <v>2.2790891827223978E-5</v>
      </c>
      <c r="GB52" s="2">
        <f t="shared" si="53"/>
        <v>2.3492068577714445E-5</v>
      </c>
      <c r="GC52" s="2">
        <f t="shared" si="53"/>
        <v>3.7374805638841451E-5</v>
      </c>
      <c r="GD52" s="2">
        <f t="shared" si="53"/>
        <v>3.8391030022975099E-5</v>
      </c>
      <c r="GE52" s="2">
        <f t="shared" si="53"/>
        <v>4.0691245780761148E-5</v>
      </c>
      <c r="GF52" s="2">
        <f t="shared" si="53"/>
        <v>2.9086143947168562E-5</v>
      </c>
      <c r="GG52" s="2">
        <f t="shared" si="53"/>
        <v>2.0835507802948945E-5</v>
      </c>
      <c r="GH52" s="2">
        <f t="shared" si="53"/>
        <v>1.7245680958219508E-5</v>
      </c>
      <c r="GI52" s="2">
        <f t="shared" si="53"/>
        <v>1.4203822077572725E-5</v>
      </c>
      <c r="GJ52" s="2">
        <f t="shared" si="53"/>
        <v>8.9727148595188004E-6</v>
      </c>
      <c r="GK52" s="2">
        <f t="shared" si="53"/>
        <v>6.7422958613114251E-6</v>
      </c>
      <c r="GM52" s="82">
        <f t="shared" si="54"/>
        <v>0.26364290969974935</v>
      </c>
      <c r="GN52" s="82">
        <f t="shared" si="54"/>
        <v>1.1656842113462651E-3</v>
      </c>
      <c r="GO52" s="82">
        <f t="shared" si="54"/>
        <v>6.6852979350527815E-4</v>
      </c>
      <c r="GP52" s="82">
        <f t="shared" si="54"/>
        <v>1.7966700589495815E-3</v>
      </c>
      <c r="GQ52" s="82">
        <f t="shared" si="54"/>
        <v>2.6314491119143382E-3</v>
      </c>
      <c r="GR52" s="82">
        <f t="shared" si="54"/>
        <v>3.4030548864088742E-3</v>
      </c>
      <c r="GS52" s="82">
        <f t="shared" si="54"/>
        <v>1.6960773856391307E-2</v>
      </c>
      <c r="GT52" s="82">
        <f t="shared" si="54"/>
        <v>9.9999997754717015E-3</v>
      </c>
      <c r="GU52" s="82">
        <f t="shared" si="54"/>
        <v>7.3155689837662869E-3</v>
      </c>
      <c r="GV52" s="82">
        <f t="shared" si="54"/>
        <v>6.7388043427172176E-3</v>
      </c>
      <c r="GW52" s="82">
        <f t="shared" si="54"/>
        <v>3.2439717686696644E-3</v>
      </c>
      <c r="GX52" s="82">
        <f t="shared" si="54"/>
        <v>2.9618670168802849E-3</v>
      </c>
      <c r="GY52" s="82">
        <f t="shared" si="54"/>
        <v>1.8730494919923632E-3</v>
      </c>
      <c r="GZ52" s="82">
        <f t="shared" si="54"/>
        <v>6.9494700121052074E-4</v>
      </c>
      <c r="HA52" s="82">
        <f t="shared" si="54"/>
        <v>9.5559159412616582E-5</v>
      </c>
      <c r="HC52" s="82">
        <f t="shared" si="58"/>
        <v>3.23699549583485E-6</v>
      </c>
      <c r="HD52" s="82">
        <f t="shared" si="58"/>
        <v>2.1287500744732877E-12</v>
      </c>
      <c r="HE52" s="82">
        <f t="shared" si="58"/>
        <v>9.5353179434327864E-13</v>
      </c>
      <c r="HF52" s="82">
        <f t="shared" si="58"/>
        <v>2.5596250877716703E-12</v>
      </c>
      <c r="HG52" s="82">
        <f t="shared" si="58"/>
        <v>5.3987715660855025E-12</v>
      </c>
      <c r="HH52" s="82">
        <f t="shared" si="58"/>
        <v>3.9302600429640484E-11</v>
      </c>
      <c r="HI52" s="82">
        <f t="shared" si="58"/>
        <v>2.7826670569336897E-10</v>
      </c>
      <c r="HJ52" s="82">
        <f t="shared" si="58"/>
        <v>2.2421336368292921E-10</v>
      </c>
      <c r="HK52" s="82">
        <f t="shared" si="58"/>
        <v>5.4747459702090294E-11</v>
      </c>
      <c r="HL52" s="82">
        <f t="shared" si="58"/>
        <v>4.9961662979892194E-11</v>
      </c>
      <c r="HM52" s="82">
        <f t="shared" si="58"/>
        <v>2.4481881427249264E-12</v>
      </c>
      <c r="HN52" s="82">
        <f t="shared" si="58"/>
        <v>1.5278500111788827E-11</v>
      </c>
      <c r="HO52" s="82">
        <f t="shared" si="58"/>
        <v>3.9073035287164653E-12</v>
      </c>
      <c r="HP52" s="82">
        <f t="shared" si="58"/>
        <v>2.9814208411091101E-15</v>
      </c>
      <c r="HQ52" s="82">
        <f t="shared" si="58"/>
        <v>1.6072897179006026E-18</v>
      </c>
      <c r="HS52" s="82">
        <f t="shared" si="55"/>
        <v>3.0821784924284763E-21</v>
      </c>
      <c r="HT52" s="82">
        <f t="shared" si="55"/>
        <v>1.1507551281275566E-42</v>
      </c>
      <c r="HU52" s="82">
        <f t="shared" si="55"/>
        <v>4.3478034494879662E-44</v>
      </c>
      <c r="HV52" s="82">
        <f t="shared" si="55"/>
        <v>4.3399276240947048E-46</v>
      </c>
      <c r="HW52" s="82">
        <f t="shared" si="55"/>
        <v>4.3122830448661346E-46</v>
      </c>
      <c r="HX52" s="82">
        <f t="shared" si="55"/>
        <v>8.7150403275648747E-47</v>
      </c>
      <c r="HY52" s="82">
        <f t="shared" si="55"/>
        <v>1.103370381216821E-44</v>
      </c>
      <c r="HZ52" s="82">
        <f t="shared" si="55"/>
        <v>1.0820329281144583E-42</v>
      </c>
      <c r="IA52" s="82">
        <f t="shared" si="55"/>
        <v>9.8699749034106974E-46</v>
      </c>
      <c r="IB52" s="82">
        <f t="shared" si="55"/>
        <v>2.2590070100097628E-46</v>
      </c>
      <c r="IC52" s="82">
        <f t="shared" si="55"/>
        <v>1.1167895192978217E-51</v>
      </c>
      <c r="ID52" s="82">
        <f t="shared" si="55"/>
        <v>6.0927447483068307E-46</v>
      </c>
      <c r="IE52" s="82">
        <f t="shared" si="55"/>
        <v>7.1041766688092731E-47</v>
      </c>
      <c r="IF52" s="82">
        <f t="shared" si="55"/>
        <v>4.8560944799884363E-36</v>
      </c>
      <c r="IG52" s="82">
        <f t="shared" si="55"/>
        <v>1.8548635438180642E-27</v>
      </c>
      <c r="II52" s="82">
        <f t="shared" si="56"/>
        <v>2.0418665203160744E-93</v>
      </c>
      <c r="IJ52" s="82">
        <f t="shared" si="56"/>
        <v>1.1686610562749845E-164</v>
      </c>
      <c r="IK52" s="82">
        <f t="shared" si="56"/>
        <v>8.5160368549992296E-172</v>
      </c>
      <c r="IL52" s="82">
        <f t="shared" si="56"/>
        <v>1.2540355230948343E-183</v>
      </c>
      <c r="IM52" s="82">
        <f t="shared" si="56"/>
        <v>1.006007972939301E-185</v>
      </c>
      <c r="IN52" s="82">
        <f t="shared" si="56"/>
        <v>9.2957858918990394E-194</v>
      </c>
      <c r="IO52" s="82">
        <f t="shared" si="56"/>
        <v>3.6421776795819723E-187</v>
      </c>
      <c r="IP52" s="82">
        <f t="shared" si="56"/>
        <v>1.0742873580563061E-178</v>
      </c>
      <c r="IQ52" s="82">
        <f t="shared" si="56"/>
        <v>8.8788169297673955E-189</v>
      </c>
      <c r="IR52" s="82">
        <f t="shared" si="56"/>
        <v>2.8083922411545693E-193</v>
      </c>
      <c r="IS52" s="82">
        <f t="shared" si="56"/>
        <v>3.1681086001462479E-214</v>
      </c>
      <c r="IT52" s="82">
        <f t="shared" si="56"/>
        <v>9.5905311433416868E-187</v>
      </c>
      <c r="IU52" s="82">
        <f t="shared" si="56"/>
        <v>1.58252019725516E-188</v>
      </c>
      <c r="IV52" s="82">
        <f t="shared" si="56"/>
        <v>5.822639605108833E-95</v>
      </c>
      <c r="IW52" s="82">
        <f t="shared" si="56"/>
        <v>1.5977657286208667E-62</v>
      </c>
      <c r="IY52" s="82">
        <f t="shared" si="57"/>
        <v>0.26364614669524516</v>
      </c>
      <c r="IZ52" s="82">
        <f t="shared" si="57"/>
        <v>1.1656842134750152E-3</v>
      </c>
      <c r="JA52" s="82">
        <f t="shared" si="57"/>
        <v>6.6852979445880989E-4</v>
      </c>
      <c r="JB52" s="82">
        <f t="shared" si="57"/>
        <v>1.7966700615092066E-3</v>
      </c>
      <c r="JC52" s="82">
        <f t="shared" si="57"/>
        <v>2.6314491173131099E-3</v>
      </c>
      <c r="JD52" s="82">
        <f t="shared" si="57"/>
        <v>3.4030549257114745E-3</v>
      </c>
      <c r="JE52" s="82">
        <f t="shared" si="57"/>
        <v>1.6960774134658012E-2</v>
      </c>
      <c r="JF52" s="82">
        <f t="shared" si="57"/>
        <v>9.9999999996850646E-3</v>
      </c>
      <c r="JG52" s="82">
        <f t="shared" si="57"/>
        <v>7.3155690385137469E-3</v>
      </c>
      <c r="JH52" s="82">
        <f t="shared" si="57"/>
        <v>6.7388043926788809E-3</v>
      </c>
      <c r="JI52" s="82">
        <f t="shared" si="57"/>
        <v>3.2439717711178527E-3</v>
      </c>
      <c r="JJ52" s="82">
        <f t="shared" si="57"/>
        <v>2.9618670321587852E-3</v>
      </c>
      <c r="JK52" s="82">
        <f t="shared" si="57"/>
        <v>1.8730494958996667E-3</v>
      </c>
      <c r="JL52" s="82">
        <f t="shared" si="57"/>
        <v>6.9494700121350218E-4</v>
      </c>
      <c r="JM52" s="82">
        <f t="shared" si="57"/>
        <v>9.5559159412618195E-5</v>
      </c>
    </row>
    <row r="53" spans="2:273" x14ac:dyDescent="0.25">
      <c r="B53" s="2">
        <v>26</v>
      </c>
      <c r="C53" s="37">
        <v>0.64498100000000003</v>
      </c>
      <c r="D53" s="37">
        <v>0.45310099999999998</v>
      </c>
      <c r="E53" s="37">
        <v>0.44653799999999999</v>
      </c>
      <c r="F53" s="37">
        <v>0.45493899999999998</v>
      </c>
      <c r="G53" s="37">
        <v>0.45712999999999998</v>
      </c>
      <c r="H53" s="37">
        <v>0.47359899999999999</v>
      </c>
      <c r="I53" s="37">
        <v>0.49105799999999999</v>
      </c>
      <c r="J53" s="37">
        <v>0.49138399999999999</v>
      </c>
      <c r="K53" s="37">
        <v>0.47771000000000002</v>
      </c>
      <c r="L53" s="37">
        <v>0.47533700000000001</v>
      </c>
      <c r="M53" s="37">
        <v>0.46594000000000002</v>
      </c>
      <c r="N53" s="37">
        <v>0.46970099999999998</v>
      </c>
      <c r="O53" s="37">
        <v>0.46571600000000002</v>
      </c>
      <c r="P53" s="37">
        <v>0.46198899999999998</v>
      </c>
      <c r="Q53" s="37">
        <v>0.44642500000000002</v>
      </c>
      <c r="S53" s="4">
        <f t="shared" si="59"/>
        <v>0.63464806621362746</v>
      </c>
      <c r="T53" s="4">
        <f t="shared" si="59"/>
        <v>0.44989844773493487</v>
      </c>
      <c r="U53" s="4">
        <f t="shared" si="59"/>
        <v>0.44749536624403313</v>
      </c>
      <c r="V53" s="4">
        <f t="shared" si="59"/>
        <v>0.448807527908406</v>
      </c>
      <c r="W53" s="4">
        <f t="shared" si="59"/>
        <v>0.45356742651011644</v>
      </c>
      <c r="X53" s="4">
        <f t="shared" si="59"/>
        <v>0.46423545303403041</v>
      </c>
      <c r="Y53" s="4">
        <f t="shared" si="59"/>
        <v>0.48789016453708356</v>
      </c>
      <c r="Z53" s="4">
        <f t="shared" si="59"/>
        <v>0.47479373286944337</v>
      </c>
      <c r="AA53" s="4">
        <f t="shared" si="59"/>
        <v>0.48179097004910132</v>
      </c>
      <c r="AB53" s="4">
        <f t="shared" si="59"/>
        <v>0.46931202520484383</v>
      </c>
      <c r="AC53" s="4">
        <f t="shared" si="59"/>
        <v>0.46435138133580262</v>
      </c>
      <c r="AD53" s="4">
        <f t="shared" si="59"/>
        <v>0.46312338450456031</v>
      </c>
      <c r="AE53" s="4">
        <f t="shared" si="59"/>
        <v>0.46045377918580621</v>
      </c>
      <c r="AF53" s="4">
        <f t="shared" si="59"/>
        <v>0.4573227882291675</v>
      </c>
      <c r="AG53" s="4">
        <f t="shared" si="59"/>
        <v>0.45231849826703735</v>
      </c>
      <c r="AI53" s="4">
        <f t="shared" si="60"/>
        <v>1.0332933786372567E-2</v>
      </c>
      <c r="AJ53" s="4">
        <f t="shared" si="60"/>
        <v>3.2025522650651062E-3</v>
      </c>
      <c r="AK53" s="4">
        <f t="shared" si="60"/>
        <v>-9.5736624403314208E-4</v>
      </c>
      <c r="AL53" s="4">
        <f t="shared" si="60"/>
        <v>6.1314720915939813E-3</v>
      </c>
      <c r="AM53" s="4">
        <f t="shared" si="60"/>
        <v>3.5625734898835359E-3</v>
      </c>
      <c r="AN53" s="4">
        <f t="shared" si="60"/>
        <v>9.3635469659695825E-3</v>
      </c>
      <c r="AO53" s="4">
        <f t="shared" si="60"/>
        <v>3.1678354629164351E-3</v>
      </c>
      <c r="AP53" s="4">
        <f t="shared" si="60"/>
        <v>1.6590267130556613E-2</v>
      </c>
      <c r="AQ53" s="4">
        <f t="shared" si="60"/>
        <v>-4.0809700491012957E-3</v>
      </c>
      <c r="AR53" s="4">
        <f t="shared" si="60"/>
        <v>6.0249747951561794E-3</v>
      </c>
      <c r="AS53" s="4">
        <f t="shared" si="60"/>
        <v>1.5886186641974054E-3</v>
      </c>
      <c r="AT53" s="4">
        <f t="shared" si="60"/>
        <v>6.5776154954396704E-3</v>
      </c>
      <c r="AU53" s="4">
        <f t="shared" si="60"/>
        <v>5.2622208141938076E-3</v>
      </c>
      <c r="AV53" s="4">
        <f t="shared" si="60"/>
        <v>4.6662117708324846E-3</v>
      </c>
      <c r="AW53" s="4">
        <f t="shared" si="60"/>
        <v>-5.8934982670373337E-3</v>
      </c>
      <c r="AY53" s="2">
        <f t="shared" si="51"/>
        <v>0.44640519063652162</v>
      </c>
      <c r="AZ53" s="2">
        <f t="shared" si="51"/>
        <v>0.44632781540540645</v>
      </c>
      <c r="BA53" s="2">
        <f t="shared" si="51"/>
        <v>0.44534374180853592</v>
      </c>
      <c r="BB53" s="2">
        <f t="shared" si="51"/>
        <v>0.44331013087624394</v>
      </c>
      <c r="BC53" s="2">
        <f t="shared" si="51"/>
        <v>0.44602942796521161</v>
      </c>
      <c r="BD53" s="2">
        <f t="shared" si="51"/>
        <v>0.45466771452031368</v>
      </c>
      <c r="BE53" s="2">
        <f t="shared" si="51"/>
        <v>0.45172599874030772</v>
      </c>
      <c r="BF53" s="2">
        <f t="shared" si="51"/>
        <v>0.45179933071706213</v>
      </c>
      <c r="BG53" s="2">
        <f t="shared" si="51"/>
        <v>0.46409011210098167</v>
      </c>
      <c r="BH53" s="2">
        <f t="shared" si="51"/>
        <v>0.45273576559016188</v>
      </c>
      <c r="BI53" s="2">
        <f t="shared" si="51"/>
        <v>0.4555454626212615</v>
      </c>
      <c r="BJ53" s="2">
        <f t="shared" si="51"/>
        <v>0.45541500030568366</v>
      </c>
      <c r="BK53" s="2">
        <f t="shared" si="51"/>
        <v>0.4550367282875129</v>
      </c>
      <c r="BL53" s="2">
        <f t="shared" si="51"/>
        <v>0.45517604774467441</v>
      </c>
      <c r="BM53" s="2">
        <f t="shared" si="51"/>
        <v>0.45205261911952893</v>
      </c>
      <c r="BO53" s="2" t="str">
        <f t="shared" si="10"/>
        <v/>
      </c>
      <c r="BP53" s="2">
        <f t="shared" si="11"/>
        <v>0.45310099999999998</v>
      </c>
      <c r="BQ53" s="2">
        <f t="shared" si="12"/>
        <v>0.44653799999999999</v>
      </c>
      <c r="BR53" s="2">
        <f t="shared" si="13"/>
        <v>0.45493899999999998</v>
      </c>
      <c r="BS53" s="2">
        <f t="shared" si="14"/>
        <v>0.45712999999999998</v>
      </c>
      <c r="BT53" s="2">
        <f t="shared" si="15"/>
        <v>0.47359899999999999</v>
      </c>
      <c r="BU53" s="2" t="str">
        <f t="shared" si="16"/>
        <v/>
      </c>
      <c r="BV53" s="2" t="str">
        <f t="shared" si="17"/>
        <v/>
      </c>
      <c r="BW53" s="2" t="str">
        <f t="shared" si="18"/>
        <v/>
      </c>
      <c r="BX53" s="2">
        <f t="shared" si="19"/>
        <v>0.47533700000000001</v>
      </c>
      <c r="BY53" s="2">
        <f t="shared" si="20"/>
        <v>0.46594000000000002</v>
      </c>
      <c r="BZ53" s="2">
        <f t="shared" si="21"/>
        <v>0.46970099999999998</v>
      </c>
      <c r="CA53" s="2">
        <f t="shared" si="22"/>
        <v>0.46571600000000002</v>
      </c>
      <c r="CB53" s="2">
        <f t="shared" si="23"/>
        <v>0.46198899999999998</v>
      </c>
      <c r="CC53" s="2">
        <f t="shared" si="24"/>
        <v>0.44642500000000002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0.52394616666666693</v>
      </c>
      <c r="DL53" s="2">
        <f t="shared" si="61"/>
        <v>0.45147674101906154</v>
      </c>
      <c r="DM53" s="2">
        <f t="shared" si="61"/>
        <v>0.45028815569136738</v>
      </c>
      <c r="DN53" s="2">
        <f t="shared" si="61"/>
        <v>0.45145669838709684</v>
      </c>
      <c r="DO53" s="2">
        <f t="shared" si="61"/>
        <v>0.45337164532019708</v>
      </c>
      <c r="DP53" s="2">
        <f t="shared" si="61"/>
        <v>0.46706553694581276</v>
      </c>
      <c r="DQ53" s="2">
        <f t="shared" si="61"/>
        <v>0.47240214202898556</v>
      </c>
      <c r="DR53" s="2">
        <f t="shared" si="61"/>
        <v>0.47512639692307707</v>
      </c>
      <c r="DS53" s="2">
        <f t="shared" si="61"/>
        <v>0.47420187692307703</v>
      </c>
      <c r="DT53" s="2">
        <f t="shared" si="61"/>
        <v>0.46676627513227514</v>
      </c>
      <c r="DU53" s="2">
        <f t="shared" si="61"/>
        <v>0.46399953201970456</v>
      </c>
      <c r="DV53" s="2">
        <f t="shared" si="61"/>
        <v>0.46436565615763553</v>
      </c>
      <c r="DW53" s="2">
        <f t="shared" si="61"/>
        <v>0.46381303663329632</v>
      </c>
      <c r="DX53" s="2">
        <f t="shared" si="61"/>
        <v>0.45856907843137257</v>
      </c>
      <c r="DY53" s="2">
        <f t="shared" si="61"/>
        <v>0.45131397815126056</v>
      </c>
      <c r="EA53" s="2">
        <f t="shared" si="62"/>
        <v>0.43605627135505998</v>
      </c>
      <c r="EB53" s="2">
        <f t="shared" si="62"/>
        <v>0.43691887410348212</v>
      </c>
      <c r="EC53" s="2">
        <f t="shared" si="62"/>
        <v>0.43503410304946916</v>
      </c>
      <c r="ED53" s="2">
        <f t="shared" si="62"/>
        <v>0.43049953757441373</v>
      </c>
      <c r="EE53" s="2">
        <f t="shared" si="62"/>
        <v>0.43570414407407404</v>
      </c>
      <c r="EF53" s="2">
        <f t="shared" si="62"/>
        <v>0.43885104453119012</v>
      </c>
      <c r="EG53" s="2">
        <f t="shared" si="62"/>
        <v>0.43456889752774597</v>
      </c>
      <c r="EH53" s="2">
        <f t="shared" si="62"/>
        <v>0.42914878049167687</v>
      </c>
      <c r="EI53" s="2">
        <f t="shared" si="62"/>
        <v>0.45343044498117668</v>
      </c>
      <c r="EJ53" s="2">
        <f t="shared" si="62"/>
        <v>0.43757035144278611</v>
      </c>
      <c r="EK53" s="2">
        <f t="shared" si="62"/>
        <v>0.44455220212062357</v>
      </c>
      <c r="EL53" s="2">
        <f t="shared" si="62"/>
        <v>0.44323962736277206</v>
      </c>
      <c r="EM53" s="2">
        <f t="shared" si="62"/>
        <v>0.44153173284663483</v>
      </c>
      <c r="EN53" s="2">
        <f t="shared" si="62"/>
        <v>0.44884169437270605</v>
      </c>
      <c r="EO53" s="2">
        <f t="shared" si="62"/>
        <v>0.45383509384091025</v>
      </c>
      <c r="EQ53" s="2">
        <f t="shared" si="63"/>
        <v>0.41674492485561521</v>
      </c>
      <c r="ER53" s="2">
        <f t="shared" si="63"/>
        <v>0.42800415239517808</v>
      </c>
      <c r="ES53" s="2">
        <f t="shared" si="63"/>
        <v>0.42241039789082852</v>
      </c>
      <c r="ET53" s="2">
        <f t="shared" si="63"/>
        <v>0.42368497283048423</v>
      </c>
      <c r="EU53" s="2">
        <f t="shared" si="63"/>
        <v>0.43098293259211851</v>
      </c>
      <c r="EV53" s="2">
        <f t="shared" si="63"/>
        <v>0.43117332213857817</v>
      </c>
      <c r="EW53" s="2">
        <f t="shared" si="63"/>
        <v>0.42671250579800674</v>
      </c>
      <c r="EX53" s="2">
        <f t="shared" si="63"/>
        <v>0.43095016985038975</v>
      </c>
      <c r="EY53" s="2">
        <f t="shared" si="63"/>
        <v>0.44101370437517423</v>
      </c>
      <c r="EZ53" s="2">
        <f t="shared" si="63"/>
        <v>0.4355951053653061</v>
      </c>
      <c r="FA53" s="2">
        <f t="shared" si="63"/>
        <v>0.43768615347645268</v>
      </c>
      <c r="FB53" s="2">
        <f t="shared" si="63"/>
        <v>0.43770638456715655</v>
      </c>
      <c r="FC53" s="2">
        <f t="shared" si="63"/>
        <v>0.43480796969117191</v>
      </c>
      <c r="FD53" s="2">
        <f t="shared" si="63"/>
        <v>0.44511155867992713</v>
      </c>
      <c r="FE53" s="2">
        <f t="shared" si="63"/>
        <v>0.45470248423317489</v>
      </c>
      <c r="FG53" s="2">
        <f t="shared" si="64"/>
        <v>0.88221999751681213</v>
      </c>
      <c r="FH53" s="2">
        <f t="shared" si="64"/>
        <v>0.35367674206851224</v>
      </c>
      <c r="FI53" s="2">
        <f t="shared" si="64"/>
        <v>0.3241258197236036</v>
      </c>
      <c r="FJ53" s="2">
        <f t="shared" si="64"/>
        <v>0.38871757031798682</v>
      </c>
      <c r="FK53" s="2">
        <f t="shared" si="64"/>
        <v>0.4155708988627963</v>
      </c>
      <c r="FL53" s="2">
        <f t="shared" si="64"/>
        <v>0.4394062624566365</v>
      </c>
      <c r="FM53" s="2">
        <f t="shared" si="64"/>
        <v>0.54649876325164715</v>
      </c>
      <c r="FN53" s="2">
        <f t="shared" si="64"/>
        <v>0.50735866375093541</v>
      </c>
      <c r="FO53" s="2">
        <f t="shared" si="64"/>
        <v>0.48678448621379633</v>
      </c>
      <c r="FP53" s="2">
        <f t="shared" si="64"/>
        <v>0.48056183103930994</v>
      </c>
      <c r="FQ53" s="2">
        <f t="shared" si="64"/>
        <v>0.43470813644229855</v>
      </c>
      <c r="FR53" s="2">
        <f t="shared" si="64"/>
        <v>0.42367409928811278</v>
      </c>
      <c r="FS53" s="2">
        <f t="shared" si="64"/>
        <v>0.39388196098627287</v>
      </c>
      <c r="FT53" s="2">
        <f t="shared" si="64"/>
        <v>0.3488084738662518</v>
      </c>
      <c r="FU53" s="2">
        <f t="shared" si="64"/>
        <v>0.29297923886564281</v>
      </c>
      <c r="FW53" s="2">
        <f t="shared" si="53"/>
        <v>1.4254866104983162E-4</v>
      </c>
      <c r="FX53" s="2">
        <f t="shared" si="53"/>
        <v>1.6452727377078468E-5</v>
      </c>
      <c r="FY53" s="2">
        <f t="shared" si="53"/>
        <v>1.4382953884366408E-5</v>
      </c>
      <c r="FZ53" s="2">
        <f t="shared" si="53"/>
        <v>2.2140663284546389E-5</v>
      </c>
      <c r="GA53" s="2">
        <f t="shared" si="53"/>
        <v>2.4989661011339314E-5</v>
      </c>
      <c r="GB53" s="2">
        <f t="shared" si="53"/>
        <v>2.5758482596874494E-5</v>
      </c>
      <c r="GC53" s="2">
        <f t="shared" si="53"/>
        <v>4.0980511698343972E-5</v>
      </c>
      <c r="GD53" s="2">
        <f t="shared" si="53"/>
        <v>4.2094771432959281E-5</v>
      </c>
      <c r="GE53" s="2">
        <f t="shared" si="53"/>
        <v>4.4616888614723885E-5</v>
      </c>
      <c r="GF53" s="2">
        <f t="shared" si="53"/>
        <v>3.1892233152646941E-5</v>
      </c>
      <c r="GG53" s="2">
        <f t="shared" si="53"/>
        <v>2.2845634087846017E-5</v>
      </c>
      <c r="GH53" s="2">
        <f t="shared" si="53"/>
        <v>1.8909481686125067E-5</v>
      </c>
      <c r="GI53" s="2">
        <f t="shared" si="53"/>
        <v>1.5574159867763474E-5</v>
      </c>
      <c r="GJ53" s="2">
        <f t="shared" si="53"/>
        <v>9.8383776868706832E-6</v>
      </c>
      <c r="GK53" s="2">
        <f t="shared" si="53"/>
        <v>7.3927755949881596E-6</v>
      </c>
      <c r="GM53" s="82">
        <f t="shared" si="54"/>
        <v>0.29143648210152917</v>
      </c>
      <c r="GN53" s="82">
        <f t="shared" si="54"/>
        <v>1.6431566869455434E-3</v>
      </c>
      <c r="GO53" s="82">
        <f t="shared" si="54"/>
        <v>9.610336925412956E-4</v>
      </c>
      <c r="GP53" s="82">
        <f t="shared" si="54"/>
        <v>2.5546462072746981E-3</v>
      </c>
      <c r="GQ53" s="82">
        <f t="shared" si="54"/>
        <v>3.7339073575538653E-3</v>
      </c>
      <c r="GR53" s="82">
        <f t="shared" si="54"/>
        <v>4.9368827812778012E-3</v>
      </c>
      <c r="GS53" s="82">
        <f t="shared" si="54"/>
        <v>2.2733424681041038E-2</v>
      </c>
      <c r="GT53" s="82">
        <f t="shared" si="54"/>
        <v>1.3725042593546278E-2</v>
      </c>
      <c r="GU53" s="82">
        <f t="shared" si="54"/>
        <v>1.0275345706793325E-2</v>
      </c>
      <c r="GV53" s="82">
        <f t="shared" si="54"/>
        <v>9.4338406890170454E-3</v>
      </c>
      <c r="GW53" s="82">
        <f t="shared" si="54"/>
        <v>4.6773905303005145E-3</v>
      </c>
      <c r="GX53" s="82">
        <f t="shared" si="54"/>
        <v>4.1963537172922368E-3</v>
      </c>
      <c r="GY53" s="82">
        <f t="shared" si="54"/>
        <v>2.6793167562597898E-3</v>
      </c>
      <c r="GZ53" s="82">
        <f t="shared" si="54"/>
        <v>1.0493902289224781E-3</v>
      </c>
      <c r="HA53" s="82">
        <f t="shared" si="54"/>
        <v>1.6394646445585498E-4</v>
      </c>
      <c r="HC53" s="82">
        <f t="shared" si="58"/>
        <v>5.6016413223375855E-6</v>
      </c>
      <c r="HD53" s="82">
        <f t="shared" si="58"/>
        <v>5.0924276450855796E-12</v>
      </c>
      <c r="HE53" s="82">
        <f t="shared" si="58"/>
        <v>2.3312125512619294E-12</v>
      </c>
      <c r="HF53" s="82">
        <f t="shared" si="58"/>
        <v>6.5719386225292034E-12</v>
      </c>
      <c r="HG53" s="82">
        <f t="shared" si="58"/>
        <v>1.3889303641656583E-11</v>
      </c>
      <c r="HH53" s="82">
        <f t="shared" si="58"/>
        <v>9.9482671109811832E-11</v>
      </c>
      <c r="HI53" s="82">
        <f t="shared" si="58"/>
        <v>6.9303426892007035E-10</v>
      </c>
      <c r="HJ53" s="82">
        <f t="shared" si="58"/>
        <v>5.5064268051455206E-10</v>
      </c>
      <c r="HK53" s="82">
        <f t="shared" si="58"/>
        <v>1.4283832489995266E-10</v>
      </c>
      <c r="HL53" s="82">
        <f t="shared" si="58"/>
        <v>1.2807636130655293E-10</v>
      </c>
      <c r="HM53" s="82">
        <f t="shared" si="58"/>
        <v>6.8054219150504089E-12</v>
      </c>
      <c r="HN53" s="82">
        <f t="shared" si="58"/>
        <v>3.7739526610465769E-11</v>
      </c>
      <c r="HO53" s="82">
        <f t="shared" si="58"/>
        <v>9.7848139592383885E-12</v>
      </c>
      <c r="HP53" s="82">
        <f t="shared" si="58"/>
        <v>9.5468550572093611E-15</v>
      </c>
      <c r="HQ53" s="82">
        <f t="shared" si="58"/>
        <v>6.7782651630559796E-18</v>
      </c>
      <c r="HS53" s="82">
        <f t="shared" si="55"/>
        <v>1.1171062060125198E-20</v>
      </c>
      <c r="HT53" s="82">
        <f t="shared" si="55"/>
        <v>8.4589548384884676E-42</v>
      </c>
      <c r="HU53" s="82">
        <f t="shared" si="55"/>
        <v>3.3711722491310096E-43</v>
      </c>
      <c r="HV53" s="82">
        <f t="shared" si="55"/>
        <v>4.1309506436805743E-45</v>
      </c>
      <c r="HW53" s="82">
        <f t="shared" si="55"/>
        <v>4.265683596909355E-45</v>
      </c>
      <c r="HX53" s="82">
        <f t="shared" si="55"/>
        <v>9.2846056209016201E-46</v>
      </c>
      <c r="HY53" s="82">
        <f t="shared" si="55"/>
        <v>1.1840492739984725E-43</v>
      </c>
      <c r="HZ53" s="82">
        <f t="shared" si="55"/>
        <v>1.0476585248235515E-41</v>
      </c>
      <c r="IA53" s="82">
        <f t="shared" si="55"/>
        <v>1.1238066420799749E-44</v>
      </c>
      <c r="IB53" s="82">
        <f t="shared" si="55"/>
        <v>2.4899554237104765E-45</v>
      </c>
      <c r="IC53" s="82">
        <f t="shared" si="55"/>
        <v>1.4895254309072079E-50</v>
      </c>
      <c r="ID53" s="82">
        <f t="shared" si="55"/>
        <v>5.7012342919241619E-45</v>
      </c>
      <c r="IE53" s="82">
        <f t="shared" si="55"/>
        <v>6.6142565730479063E-46</v>
      </c>
      <c r="IF53" s="82">
        <f t="shared" si="55"/>
        <v>2.5214556224814146E-35</v>
      </c>
      <c r="IG53" s="82">
        <f t="shared" si="55"/>
        <v>6.2358596506321518E-27</v>
      </c>
      <c r="II53" s="82">
        <f t="shared" si="56"/>
        <v>1.5274857466100164E-91</v>
      </c>
      <c r="IJ53" s="82">
        <f t="shared" si="56"/>
        <v>5.6677698856285593E-162</v>
      </c>
      <c r="IK53" s="82">
        <f t="shared" si="56"/>
        <v>5.0153007437861156E-169</v>
      </c>
      <c r="IL53" s="82">
        <f t="shared" si="56"/>
        <v>1.5099010382256833E-180</v>
      </c>
      <c r="IM53" s="82">
        <f t="shared" si="56"/>
        <v>1.4252584215192303E-182</v>
      </c>
      <c r="IN53" s="82">
        <f t="shared" si="56"/>
        <v>1.8475200185073577E-190</v>
      </c>
      <c r="IO53" s="82">
        <f t="shared" si="56"/>
        <v>7.7760771949730694E-184</v>
      </c>
      <c r="IP53" s="82">
        <f t="shared" si="56"/>
        <v>1.6470097859658882E-175</v>
      </c>
      <c r="IQ53" s="82">
        <f t="shared" si="56"/>
        <v>2.1619700478490339E-185</v>
      </c>
      <c r="IR53" s="82">
        <f t="shared" si="56"/>
        <v>6.3898676542085066E-190</v>
      </c>
      <c r="IS53" s="82">
        <f t="shared" si="56"/>
        <v>1.2895956575372073E-210</v>
      </c>
      <c r="IT53" s="82">
        <f t="shared" si="56"/>
        <v>1.1760280388147841E-183</v>
      </c>
      <c r="IU53" s="82">
        <f t="shared" si="56"/>
        <v>1.8353196924625904E-185</v>
      </c>
      <c r="IV53" s="82">
        <f t="shared" si="56"/>
        <v>1.7139725643608914E-93</v>
      </c>
      <c r="IW53" s="82">
        <f t="shared" si="56"/>
        <v>1.3765854046488113E-61</v>
      </c>
      <c r="IY53" s="82">
        <f t="shared" si="57"/>
        <v>0.29144208374285152</v>
      </c>
      <c r="IZ53" s="82">
        <f t="shared" si="57"/>
        <v>1.643156692037971E-3</v>
      </c>
      <c r="JA53" s="82">
        <f t="shared" si="57"/>
        <v>9.6103369487250819E-4</v>
      </c>
      <c r="JB53" s="82">
        <f t="shared" si="57"/>
        <v>2.5546462138466368E-3</v>
      </c>
      <c r="JC53" s="82">
        <f t="shared" si="57"/>
        <v>3.733907371443169E-3</v>
      </c>
      <c r="JD53" s="82">
        <f t="shared" si="57"/>
        <v>4.9368828807604724E-3</v>
      </c>
      <c r="JE53" s="82">
        <f t="shared" si="57"/>
        <v>2.2733425374075307E-2</v>
      </c>
      <c r="JF53" s="82">
        <f t="shared" si="57"/>
        <v>1.3725043144188959E-2</v>
      </c>
      <c r="JG53" s="82">
        <f t="shared" si="57"/>
        <v>1.027534584963165E-2</v>
      </c>
      <c r="JH53" s="82">
        <f t="shared" si="57"/>
        <v>9.4338408170934075E-3</v>
      </c>
      <c r="JI53" s="82">
        <f t="shared" si="57"/>
        <v>4.6773905371059361E-3</v>
      </c>
      <c r="JJ53" s="82">
        <f t="shared" si="57"/>
        <v>4.1963537550317636E-3</v>
      </c>
      <c r="JK53" s="82">
        <f t="shared" si="57"/>
        <v>2.6793167660446038E-3</v>
      </c>
      <c r="JL53" s="82">
        <f t="shared" si="57"/>
        <v>1.0493902289320249E-3</v>
      </c>
      <c r="JM53" s="82">
        <f t="shared" si="57"/>
        <v>1.6394646445586176E-4</v>
      </c>
    </row>
    <row r="54" spans="2:273" x14ac:dyDescent="0.25">
      <c r="B54" s="2">
        <v>27</v>
      </c>
      <c r="C54" s="37">
        <v>0.64695800000000003</v>
      </c>
      <c r="D54" s="37">
        <v>0.45871699999999999</v>
      </c>
      <c r="E54" s="37">
        <v>0.45268199999999997</v>
      </c>
      <c r="F54" s="37">
        <v>0.45136100000000001</v>
      </c>
      <c r="G54" s="37">
        <v>0.45923700000000001</v>
      </c>
      <c r="H54" s="37">
        <v>0.47458299999999998</v>
      </c>
      <c r="I54" s="37">
        <v>0.50336599999999998</v>
      </c>
      <c r="J54" s="37">
        <v>0.50764600000000004</v>
      </c>
      <c r="K54" s="37">
        <v>0.48940299999999998</v>
      </c>
      <c r="L54" s="37">
        <v>0.477964</v>
      </c>
      <c r="M54" s="37">
        <v>0.46569899999999997</v>
      </c>
      <c r="N54" s="37">
        <v>0.470553</v>
      </c>
      <c r="O54" s="37">
        <v>0.46713300000000002</v>
      </c>
      <c r="P54" s="37">
        <v>0.46149299999999999</v>
      </c>
      <c r="Q54" s="37">
        <v>0.454924</v>
      </c>
      <c r="S54" s="4">
        <f t="shared" si="59"/>
        <v>0.64526511064641023</v>
      </c>
      <c r="T54" s="4">
        <f t="shared" si="59"/>
        <v>0.45133428380469864</v>
      </c>
      <c r="U54" s="4">
        <f t="shared" si="59"/>
        <v>0.44836463265978782</v>
      </c>
      <c r="V54" s="4">
        <f t="shared" si="59"/>
        <v>0.45078296323679895</v>
      </c>
      <c r="W54" s="4">
        <f t="shared" si="59"/>
        <v>0.45622397261306141</v>
      </c>
      <c r="X54" s="4">
        <f t="shared" si="59"/>
        <v>0.46758195743979908</v>
      </c>
      <c r="Y54" s="4">
        <f t="shared" si="59"/>
        <v>0.49730022788108391</v>
      </c>
      <c r="Z54" s="4">
        <f t="shared" si="59"/>
        <v>0.48136636703992075</v>
      </c>
      <c r="AA54" s="4">
        <f t="shared" si="59"/>
        <v>0.48759768996182867</v>
      </c>
      <c r="AB54" s="4">
        <f t="shared" si="59"/>
        <v>0.47455630380991209</v>
      </c>
      <c r="AC54" s="4">
        <f t="shared" si="59"/>
        <v>0.4676076884885757</v>
      </c>
      <c r="AD54" s="4">
        <f t="shared" si="59"/>
        <v>0.46579773633256433</v>
      </c>
      <c r="AE54" s="4">
        <f t="shared" si="59"/>
        <v>0.46249902254216552</v>
      </c>
      <c r="AF54" s="4">
        <f t="shared" si="59"/>
        <v>0.45848248189774193</v>
      </c>
      <c r="AG54" s="4">
        <f t="shared" si="59"/>
        <v>0.4527920203637868</v>
      </c>
      <c r="AI54" s="4">
        <f t="shared" si="60"/>
        <v>1.6928893535897993E-3</v>
      </c>
      <c r="AJ54" s="4">
        <f t="shared" si="60"/>
        <v>7.382716195301342E-3</v>
      </c>
      <c r="AK54" s="4">
        <f t="shared" si="60"/>
        <v>4.3173673402121526E-3</v>
      </c>
      <c r="AL54" s="4">
        <f t="shared" si="60"/>
        <v>5.780367632010619E-4</v>
      </c>
      <c r="AM54" s="4">
        <f t="shared" si="60"/>
        <v>3.0130273869385937E-3</v>
      </c>
      <c r="AN54" s="4">
        <f t="shared" si="60"/>
        <v>7.0010425602008985E-3</v>
      </c>
      <c r="AO54" s="4">
        <f t="shared" si="60"/>
        <v>6.0657721189160685E-3</v>
      </c>
      <c r="AP54" s="4">
        <f t="shared" si="60"/>
        <v>2.6279632960079291E-2</v>
      </c>
      <c r="AQ54" s="4">
        <f t="shared" si="60"/>
        <v>1.8053100381713039E-3</v>
      </c>
      <c r="AR54" s="4">
        <f t="shared" si="60"/>
        <v>3.4076961900879055E-3</v>
      </c>
      <c r="AS54" s="4">
        <f t="shared" si="60"/>
        <v>-1.9086884885757271E-3</v>
      </c>
      <c r="AT54" s="4">
        <f t="shared" si="60"/>
        <v>4.7552636674356719E-3</v>
      </c>
      <c r="AU54" s="4">
        <f t="shared" si="60"/>
        <v>4.6339774578345039E-3</v>
      </c>
      <c r="AV54" s="4">
        <f t="shared" si="60"/>
        <v>3.0105181022580529E-3</v>
      </c>
      <c r="AW54" s="4">
        <f t="shared" si="60"/>
        <v>2.1319796362131993E-3</v>
      </c>
      <c r="AY54" s="2">
        <f t="shared" si="51"/>
        <v>0.44538296483142104</v>
      </c>
      <c r="AZ54" s="2">
        <f t="shared" si="51"/>
        <v>0.44648155282193464</v>
      </c>
      <c r="BA54" s="2">
        <f t="shared" si="51"/>
        <v>0.4453816554343511</v>
      </c>
      <c r="BB54" s="2">
        <f t="shared" si="51"/>
        <v>0.44327519364371437</v>
      </c>
      <c r="BC54" s="2">
        <f t="shared" si="51"/>
        <v>0.44597390098237238</v>
      </c>
      <c r="BD54" s="2">
        <f t="shared" si="51"/>
        <v>0.45435579474330551</v>
      </c>
      <c r="BE54" s="2">
        <f t="shared" si="51"/>
        <v>0.45115125288970681</v>
      </c>
      <c r="BF54" s="2">
        <f t="shared" si="51"/>
        <v>0.4512913953975371</v>
      </c>
      <c r="BG54" s="2">
        <f t="shared" si="51"/>
        <v>0.4639358197160583</v>
      </c>
      <c r="BH54" s="2">
        <f t="shared" si="51"/>
        <v>0.45243970481848722</v>
      </c>
      <c r="BI54" s="2">
        <f t="shared" si="51"/>
        <v>0.45549146892201858</v>
      </c>
      <c r="BJ54" s="2">
        <f t="shared" si="51"/>
        <v>0.45533844618793901</v>
      </c>
      <c r="BK54" s="2">
        <f t="shared" si="51"/>
        <v>0.45506509730572786</v>
      </c>
      <c r="BL54" s="2">
        <f t="shared" si="51"/>
        <v>0.45537751493871159</v>
      </c>
      <c r="BM54" s="2">
        <f t="shared" si="51"/>
        <v>0.4523574965895959</v>
      </c>
      <c r="BO54" s="2" t="str">
        <f t="shared" si="10"/>
        <v/>
      </c>
      <c r="BP54" s="2">
        <f t="shared" si="11"/>
        <v>0.45871699999999999</v>
      </c>
      <c r="BQ54" s="2">
        <f t="shared" si="12"/>
        <v>0.45268199999999997</v>
      </c>
      <c r="BR54" s="2">
        <f t="shared" si="13"/>
        <v>0.45136100000000001</v>
      </c>
      <c r="BS54" s="2">
        <f t="shared" si="14"/>
        <v>0.45923700000000001</v>
      </c>
      <c r="BT54" s="2">
        <f t="shared" si="15"/>
        <v>0.47458299999999998</v>
      </c>
      <c r="BU54" s="2" t="str">
        <f t="shared" si="16"/>
        <v/>
      </c>
      <c r="BV54" s="2" t="str">
        <f t="shared" si="17"/>
        <v/>
      </c>
      <c r="BW54" s="2" t="str">
        <f t="shared" si="18"/>
        <v/>
      </c>
      <c r="BX54" s="2" t="str">
        <f t="shared" si="19"/>
        <v/>
      </c>
      <c r="BY54" s="2">
        <f t="shared" si="20"/>
        <v>0.46569899999999997</v>
      </c>
      <c r="BZ54" s="2">
        <f t="shared" si="21"/>
        <v>0.470553</v>
      </c>
      <c r="CA54" s="2">
        <f t="shared" si="22"/>
        <v>0.46713300000000002</v>
      </c>
      <c r="CB54" s="2">
        <f t="shared" si="23"/>
        <v>0.46149299999999999</v>
      </c>
      <c r="CC54" s="2">
        <f t="shared" si="24"/>
        <v>0.454924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0.52654566666666691</v>
      </c>
      <c r="DL54" s="2">
        <f t="shared" si="61"/>
        <v>0.45250288599706739</v>
      </c>
      <c r="DM54" s="2">
        <f t="shared" si="61"/>
        <v>0.45107599251336888</v>
      </c>
      <c r="DN54" s="2">
        <f t="shared" si="61"/>
        <v>0.45248025161290328</v>
      </c>
      <c r="DO54" s="2">
        <f t="shared" si="61"/>
        <v>0.45433351231527097</v>
      </c>
      <c r="DP54" s="2">
        <f t="shared" si="61"/>
        <v>0.46809875123152705</v>
      </c>
      <c r="DQ54" s="2">
        <f t="shared" si="61"/>
        <v>0.47370311159420292</v>
      </c>
      <c r="DR54" s="2">
        <f t="shared" si="61"/>
        <v>0.47664499042735053</v>
      </c>
      <c r="DS54" s="2">
        <f t="shared" si="61"/>
        <v>0.47549137777777789</v>
      </c>
      <c r="DT54" s="2">
        <f t="shared" si="61"/>
        <v>0.46791355840455845</v>
      </c>
      <c r="DU54" s="2">
        <f t="shared" si="61"/>
        <v>0.4651349729064041</v>
      </c>
      <c r="DV54" s="2">
        <f t="shared" si="61"/>
        <v>0.46547895221674879</v>
      </c>
      <c r="DW54" s="2">
        <f t="shared" si="61"/>
        <v>0.46503080793474239</v>
      </c>
      <c r="DX54" s="2">
        <f t="shared" si="61"/>
        <v>0.45949201960784314</v>
      </c>
      <c r="DY54" s="2">
        <f t="shared" si="61"/>
        <v>0.45187163921568635</v>
      </c>
      <c r="EA54" s="2">
        <f t="shared" si="62"/>
        <v>0.43550415403087478</v>
      </c>
      <c r="EB54" s="2">
        <f t="shared" si="62"/>
        <v>0.43644654702999741</v>
      </c>
      <c r="EC54" s="2">
        <f t="shared" si="62"/>
        <v>0.43455304978540776</v>
      </c>
      <c r="ED54" s="2">
        <f t="shared" si="62"/>
        <v>0.43007375672434983</v>
      </c>
      <c r="EE54" s="2">
        <f t="shared" si="62"/>
        <v>0.43525226641975301</v>
      </c>
      <c r="EF54" s="2">
        <f t="shared" si="62"/>
        <v>0.4383657523153463</v>
      </c>
      <c r="EG54" s="2">
        <f t="shared" si="62"/>
        <v>0.43408429564485274</v>
      </c>
      <c r="EH54" s="2">
        <f t="shared" si="62"/>
        <v>0.42883922638756594</v>
      </c>
      <c r="EI54" s="2">
        <f t="shared" si="62"/>
        <v>0.4528259715758759</v>
      </c>
      <c r="EJ54" s="2">
        <f t="shared" si="62"/>
        <v>0.43718586354381939</v>
      </c>
      <c r="EK54" s="2">
        <f t="shared" si="62"/>
        <v>0.44405489981318058</v>
      </c>
      <c r="EL54" s="2">
        <f t="shared" si="62"/>
        <v>0.44275825904528443</v>
      </c>
      <c r="EM54" s="2">
        <f t="shared" si="62"/>
        <v>0.44107918051734063</v>
      </c>
      <c r="EN54" s="2">
        <f t="shared" si="62"/>
        <v>0.44837212010799299</v>
      </c>
      <c r="EO54" s="2">
        <f t="shared" si="62"/>
        <v>0.45342678577120643</v>
      </c>
      <c r="EQ54" s="2">
        <f t="shared" si="63"/>
        <v>0.416495843126855</v>
      </c>
      <c r="ER54" s="2">
        <f t="shared" si="63"/>
        <v>0.42764983545499347</v>
      </c>
      <c r="ES54" s="2">
        <f t="shared" si="63"/>
        <v>0.42209649860427412</v>
      </c>
      <c r="ET54" s="2">
        <f t="shared" si="63"/>
        <v>0.42335348773140152</v>
      </c>
      <c r="EU54" s="2">
        <f t="shared" si="63"/>
        <v>0.43059808087553214</v>
      </c>
      <c r="EV54" s="2">
        <f t="shared" si="63"/>
        <v>0.43080082113131524</v>
      </c>
      <c r="EW54" s="2">
        <f t="shared" si="63"/>
        <v>0.42635123360399751</v>
      </c>
      <c r="EX54" s="2">
        <f t="shared" si="63"/>
        <v>0.43061236682078208</v>
      </c>
      <c r="EY54" s="2">
        <f t="shared" si="63"/>
        <v>0.44060290506748506</v>
      </c>
      <c r="EZ54" s="2">
        <f t="shared" si="63"/>
        <v>0.43524079298626761</v>
      </c>
      <c r="FA54" s="2">
        <f t="shared" si="63"/>
        <v>0.43728781700573222</v>
      </c>
      <c r="FB54" s="2">
        <f t="shared" si="63"/>
        <v>0.4373031190395299</v>
      </c>
      <c r="FC54" s="2">
        <f t="shared" si="63"/>
        <v>0.43444843247998344</v>
      </c>
      <c r="FD54" s="2">
        <f t="shared" si="63"/>
        <v>0.44468984934955036</v>
      </c>
      <c r="FE54" s="2">
        <f t="shared" si="63"/>
        <v>0.45427569230334158</v>
      </c>
      <c r="FG54" s="2">
        <f t="shared" si="64"/>
        <v>0.89145850611356781</v>
      </c>
      <c r="FH54" s="2">
        <f t="shared" si="64"/>
        <v>0.3750029502090565</v>
      </c>
      <c r="FI54" s="2">
        <f t="shared" si="64"/>
        <v>0.34462024869374758</v>
      </c>
      <c r="FJ54" s="2">
        <f t="shared" si="64"/>
        <v>0.4108136890218832</v>
      </c>
      <c r="FK54" s="2">
        <f t="shared" si="64"/>
        <v>0.43809947481508382</v>
      </c>
      <c r="FL54" s="2">
        <f t="shared" si="64"/>
        <v>0.46220506940769379</v>
      </c>
      <c r="FM54" s="2">
        <f t="shared" si="64"/>
        <v>0.56921214544760113</v>
      </c>
      <c r="FN54" s="2">
        <f t="shared" si="64"/>
        <v>0.53034769718248942</v>
      </c>
      <c r="FO54" s="2">
        <f t="shared" si="64"/>
        <v>0.50980600088435002</v>
      </c>
      <c r="FP54" s="2">
        <f t="shared" si="64"/>
        <v>0.50357781925940015</v>
      </c>
      <c r="FQ54" s="2">
        <f t="shared" si="64"/>
        <v>0.45746209837368074</v>
      </c>
      <c r="FR54" s="2">
        <f t="shared" si="64"/>
        <v>0.44630649454755006</v>
      </c>
      <c r="FS54" s="2">
        <f t="shared" si="64"/>
        <v>0.41607182777367929</v>
      </c>
      <c r="FT54" s="2">
        <f t="shared" si="64"/>
        <v>0.37000918456893678</v>
      </c>
      <c r="FU54" s="2">
        <f t="shared" si="64"/>
        <v>0.31241460230154844</v>
      </c>
      <c r="FW54" s="2">
        <f t="shared" si="53"/>
        <v>1.562993491709669E-4</v>
      </c>
      <c r="FX54" s="2">
        <f t="shared" si="53"/>
        <v>1.804002820058638E-5</v>
      </c>
      <c r="FY54" s="2">
        <f t="shared" si="53"/>
        <v>1.5770573446439347E-5</v>
      </c>
      <c r="FZ54" s="2">
        <f t="shared" si="53"/>
        <v>2.427670268240076E-5</v>
      </c>
      <c r="GA54" s="2">
        <f t="shared" si="53"/>
        <v>2.7400552366378055E-5</v>
      </c>
      <c r="GB54" s="2">
        <f t="shared" si="53"/>
        <v>2.8243544344272515E-5</v>
      </c>
      <c r="GC54" s="2">
        <f t="shared" si="53"/>
        <v>4.4934059887070936E-5</v>
      </c>
      <c r="GD54" s="2">
        <f t="shared" si="53"/>
        <v>4.6155811598614196E-5</v>
      </c>
      <c r="GE54" s="2">
        <f t="shared" si="53"/>
        <v>4.892123496155282E-5</v>
      </c>
      <c r="GF54" s="2">
        <f t="shared" si="53"/>
        <v>3.4969030681802453E-5</v>
      </c>
      <c r="GG54" s="2">
        <f t="shared" si="53"/>
        <v>2.5049684442239732E-5</v>
      </c>
      <c r="GH54" s="2">
        <f t="shared" si="53"/>
        <v>2.0733796543447679E-5</v>
      </c>
      <c r="GI54" s="2">
        <f t="shared" si="53"/>
        <v>1.7076701059365942E-5</v>
      </c>
      <c r="GJ54" s="2">
        <f t="shared" si="53"/>
        <v>1.0787556379646206E-5</v>
      </c>
      <c r="GK54" s="2">
        <f t="shared" si="53"/>
        <v>8.1060114673389497E-6</v>
      </c>
      <c r="GM54" s="82">
        <f t="shared" si="54"/>
        <v>0.32043768488668817</v>
      </c>
      <c r="GN54" s="82">
        <f t="shared" si="54"/>
        <v>2.2950969298839892E-3</v>
      </c>
      <c r="GO54" s="82">
        <f t="shared" si="54"/>
        <v>1.3684950692380311E-3</v>
      </c>
      <c r="GP54" s="82">
        <f t="shared" si="54"/>
        <v>3.5952448291164973E-3</v>
      </c>
      <c r="GQ54" s="82">
        <f t="shared" si="54"/>
        <v>5.2413249113195618E-3</v>
      </c>
      <c r="GR54" s="82">
        <f t="shared" si="54"/>
        <v>7.0711136505781863E-3</v>
      </c>
      <c r="GS54" s="82">
        <f t="shared" si="54"/>
        <v>3.014246767683874E-2</v>
      </c>
      <c r="GT54" s="82">
        <f t="shared" si="54"/>
        <v>1.8626082704723532E-2</v>
      </c>
      <c r="GU54" s="82">
        <f t="shared" si="54"/>
        <v>1.4257124583721454E-2</v>
      </c>
      <c r="GV54" s="82">
        <f t="shared" si="54"/>
        <v>1.305176623384402E-2</v>
      </c>
      <c r="GW54" s="82">
        <f t="shared" si="54"/>
        <v>6.6620673154033057E-3</v>
      </c>
      <c r="GX54" s="82">
        <f t="shared" si="54"/>
        <v>5.8807966818591184E-3</v>
      </c>
      <c r="GY54" s="82">
        <f t="shared" si="54"/>
        <v>3.79182198531607E-3</v>
      </c>
      <c r="GZ54" s="82">
        <f t="shared" si="54"/>
        <v>1.5652113454524329E-3</v>
      </c>
      <c r="HA54" s="82">
        <f t="shared" si="54"/>
        <v>2.7661680568232585E-4</v>
      </c>
      <c r="HC54" s="82">
        <f t="shared" si="58"/>
        <v>9.5726708271035091E-6</v>
      </c>
      <c r="HD54" s="82">
        <f t="shared" si="58"/>
        <v>1.2003234127936177E-11</v>
      </c>
      <c r="HE54" s="82">
        <f t="shared" si="58"/>
        <v>5.6140426676642753E-12</v>
      </c>
      <c r="HF54" s="82">
        <f t="shared" si="58"/>
        <v>1.6581958174413545E-11</v>
      </c>
      <c r="HG54" s="82">
        <f t="shared" si="58"/>
        <v>3.5094053552460611E-11</v>
      </c>
      <c r="HH54" s="82">
        <f t="shared" si="58"/>
        <v>2.4709571002696254E-10</v>
      </c>
      <c r="HI54" s="82">
        <f t="shared" si="58"/>
        <v>1.6919980970146158E-9</v>
      </c>
      <c r="HJ54" s="82">
        <f t="shared" si="58"/>
        <v>1.3267224701254399E-9</v>
      </c>
      <c r="HK54" s="82">
        <f t="shared" si="58"/>
        <v>3.6512431510952581E-10</v>
      </c>
      <c r="HL54" s="82">
        <f t="shared" si="58"/>
        <v>3.219414411860513E-10</v>
      </c>
      <c r="HM54" s="82">
        <f t="shared" si="58"/>
        <v>1.8533715568845993E-11</v>
      </c>
      <c r="HN54" s="82">
        <f t="shared" si="58"/>
        <v>9.1629941197311524E-11</v>
      </c>
      <c r="HO54" s="82">
        <f t="shared" si="58"/>
        <v>2.4095366876765534E-11</v>
      </c>
      <c r="HP54" s="82">
        <f t="shared" si="58"/>
        <v>2.9930522649307624E-14</v>
      </c>
      <c r="HQ54" s="82">
        <f t="shared" si="58"/>
        <v>2.7842253264657403E-17</v>
      </c>
      <c r="HS54" s="82">
        <f t="shared" si="55"/>
        <v>3.9758662524018311E-20</v>
      </c>
      <c r="HT54" s="82">
        <f t="shared" si="55"/>
        <v>6.0880625228718154E-41</v>
      </c>
      <c r="HU54" s="82">
        <f t="shared" si="55"/>
        <v>2.5582562620298276E-42</v>
      </c>
      <c r="HV54" s="82">
        <f t="shared" si="55"/>
        <v>3.8353198705347741E-44</v>
      </c>
      <c r="HW54" s="82">
        <f t="shared" si="55"/>
        <v>4.1122551461655623E-44</v>
      </c>
      <c r="HX54" s="82">
        <f t="shared" si="55"/>
        <v>9.6274364964491012E-45</v>
      </c>
      <c r="HY54" s="82">
        <f t="shared" si="55"/>
        <v>1.2348707570237601E-42</v>
      </c>
      <c r="HZ54" s="82">
        <f t="shared" si="55"/>
        <v>9.8698351960232709E-41</v>
      </c>
      <c r="IA54" s="82">
        <f t="shared" si="55"/>
        <v>1.2426524411377537E-43</v>
      </c>
      <c r="IB54" s="82">
        <f t="shared" si="55"/>
        <v>2.6684837107726544E-44</v>
      </c>
      <c r="IC54" s="82">
        <f t="shared" si="55"/>
        <v>1.9293243171892774E-49</v>
      </c>
      <c r="ID54" s="82">
        <f t="shared" si="55"/>
        <v>5.2052017768095334E-44</v>
      </c>
      <c r="IE54" s="82">
        <f t="shared" si="55"/>
        <v>6.0121361863378282E-45</v>
      </c>
      <c r="IF54" s="82">
        <f t="shared" si="55"/>
        <v>1.2869991177883253E-34</v>
      </c>
      <c r="IG54" s="82">
        <f t="shared" si="55"/>
        <v>2.0708238796241636E-26</v>
      </c>
      <c r="II54" s="82">
        <f t="shared" si="56"/>
        <v>1.0930257909590713E-89</v>
      </c>
      <c r="IJ54" s="82">
        <f t="shared" si="56"/>
        <v>2.6111538611919674E-159</v>
      </c>
      <c r="IK54" s="82">
        <f t="shared" si="56"/>
        <v>2.8030211431593153E-166</v>
      </c>
      <c r="IL54" s="82">
        <f t="shared" si="56"/>
        <v>1.7111621039240558E-177</v>
      </c>
      <c r="IM54" s="82">
        <f t="shared" si="56"/>
        <v>1.8966188834920477E-179</v>
      </c>
      <c r="IN54" s="82">
        <f t="shared" si="56"/>
        <v>3.4382158212630967E-187</v>
      </c>
      <c r="IO54" s="82">
        <f t="shared" si="56"/>
        <v>1.5488705173090336E-180</v>
      </c>
      <c r="IP54" s="82">
        <f t="shared" si="56"/>
        <v>2.3624141438148821E-172</v>
      </c>
      <c r="IQ54" s="82">
        <f t="shared" si="56"/>
        <v>4.9025580727120709E-182</v>
      </c>
      <c r="IR54" s="82">
        <f t="shared" si="56"/>
        <v>1.3578803099771741E-186</v>
      </c>
      <c r="IS54" s="82">
        <f t="shared" si="56"/>
        <v>4.8887156727692782E-207</v>
      </c>
      <c r="IT54" s="82">
        <f t="shared" si="56"/>
        <v>1.3583406771404855E-180</v>
      </c>
      <c r="IU54" s="82">
        <f t="shared" si="56"/>
        <v>2.0079059553521154E-182</v>
      </c>
      <c r="IV54" s="82">
        <f t="shared" si="56"/>
        <v>4.911958973529008E-92</v>
      </c>
      <c r="IW54" s="82">
        <f t="shared" si="56"/>
        <v>1.1664935483056505E-60</v>
      </c>
      <c r="IY54" s="82">
        <f t="shared" si="57"/>
        <v>0.3204472575575153</v>
      </c>
      <c r="IZ54" s="82">
        <f t="shared" si="57"/>
        <v>2.2950969418872235E-3</v>
      </c>
      <c r="JA54" s="82">
        <f t="shared" si="57"/>
        <v>1.3684950748520737E-3</v>
      </c>
      <c r="JB54" s="82">
        <f t="shared" si="57"/>
        <v>3.5952448456984553E-3</v>
      </c>
      <c r="JC54" s="82">
        <f t="shared" si="57"/>
        <v>5.2413249464136153E-3</v>
      </c>
      <c r="JD54" s="82">
        <f t="shared" si="57"/>
        <v>7.0711138976738966E-3</v>
      </c>
      <c r="JE54" s="82">
        <f t="shared" si="57"/>
        <v>3.0142469368836838E-2</v>
      </c>
      <c r="JF54" s="82">
        <f t="shared" si="57"/>
        <v>1.8626084031446003E-2</v>
      </c>
      <c r="JG54" s="82">
        <f t="shared" si="57"/>
        <v>1.4257124948845769E-2</v>
      </c>
      <c r="JH54" s="82">
        <f t="shared" si="57"/>
        <v>1.305176655578546E-2</v>
      </c>
      <c r="JI54" s="82">
        <f t="shared" si="57"/>
        <v>6.6620673339370211E-3</v>
      </c>
      <c r="JJ54" s="82">
        <f t="shared" si="57"/>
        <v>5.8807967734890599E-3</v>
      </c>
      <c r="JK54" s="82">
        <f t="shared" si="57"/>
        <v>3.7918220094114367E-3</v>
      </c>
      <c r="JL54" s="82">
        <f t="shared" si="57"/>
        <v>1.5652113454823634E-3</v>
      </c>
      <c r="JM54" s="82">
        <f t="shared" si="57"/>
        <v>2.7661680568235371E-4</v>
      </c>
    </row>
    <row r="55" spans="2:273" x14ac:dyDescent="0.25">
      <c r="B55" s="2">
        <v>28</v>
      </c>
      <c r="C55" s="37">
        <v>0.65791900000000003</v>
      </c>
      <c r="D55" s="37">
        <v>0.46413199999999999</v>
      </c>
      <c r="E55" s="37">
        <v>0.44985900000000001</v>
      </c>
      <c r="F55" s="37">
        <v>0.45672699999999999</v>
      </c>
      <c r="G55" s="37">
        <v>0.46104000000000001</v>
      </c>
      <c r="H55" s="37">
        <v>0.48042800000000002</v>
      </c>
      <c r="I55" s="37">
        <v>0.50495400000000001</v>
      </c>
      <c r="J55" s="37">
        <v>0.50609899999999997</v>
      </c>
      <c r="K55" s="37">
        <v>0.49299199999999999</v>
      </c>
      <c r="L55" s="37">
        <v>0.48208000000000001</v>
      </c>
      <c r="M55" s="37">
        <v>0.47551700000000002</v>
      </c>
      <c r="N55" s="37">
        <v>0.47622500000000001</v>
      </c>
      <c r="O55" s="37">
        <v>0.47731000000000001</v>
      </c>
      <c r="P55" s="37">
        <v>0.46772900000000001</v>
      </c>
      <c r="Q55" s="37">
        <v>0.44999099999999997</v>
      </c>
      <c r="S55" s="4">
        <f t="shared" si="59"/>
        <v>0.65519960825617507</v>
      </c>
      <c r="T55" s="4">
        <f t="shared" si="59"/>
        <v>0.45309351317993501</v>
      </c>
      <c r="U55" s="4">
        <f t="shared" si="59"/>
        <v>0.44945098673877282</v>
      </c>
      <c r="V55" s="4">
        <f t="shared" si="59"/>
        <v>0.4533080824658397</v>
      </c>
      <c r="W55" s="4">
        <f t="shared" si="59"/>
        <v>0.45962568907231971</v>
      </c>
      <c r="X55" s="4">
        <f t="shared" si="59"/>
        <v>0.4720018060295707</v>
      </c>
      <c r="Y55" s="4">
        <f t="shared" si="59"/>
        <v>0.50869376982231151</v>
      </c>
      <c r="Z55" s="4">
        <f t="shared" si="59"/>
        <v>0.48955603034732864</v>
      </c>
      <c r="AA55" s="4">
        <f t="shared" si="59"/>
        <v>0.49490505006402608</v>
      </c>
      <c r="AB55" s="4">
        <f t="shared" si="59"/>
        <v>0.48120419714515161</v>
      </c>
      <c r="AC55" s="4">
        <f t="shared" si="59"/>
        <v>0.47181036439251373</v>
      </c>
      <c r="AD55" s="4">
        <f t="shared" si="59"/>
        <v>0.46920959216289382</v>
      </c>
      <c r="AE55" s="4">
        <f t="shared" si="59"/>
        <v>0.46509534232853522</v>
      </c>
      <c r="AF55" s="4">
        <f t="shared" si="59"/>
        <v>0.45994580306784139</v>
      </c>
      <c r="AG55" s="4">
        <f t="shared" si="59"/>
        <v>0.45332297735442251</v>
      </c>
      <c r="AI55" s="4">
        <f t="shared" si="60"/>
        <v>2.7193917438249615E-3</v>
      </c>
      <c r="AJ55" s="4">
        <f t="shared" si="60"/>
        <v>1.1038486820064974E-2</v>
      </c>
      <c r="AK55" s="4">
        <f t="shared" si="60"/>
        <v>4.0801326122719139E-4</v>
      </c>
      <c r="AL55" s="4">
        <f t="shared" si="60"/>
        <v>3.4189175341602929E-3</v>
      </c>
      <c r="AM55" s="4">
        <f t="shared" si="60"/>
        <v>1.4143109276802956E-3</v>
      </c>
      <c r="AN55" s="4">
        <f t="shared" si="60"/>
        <v>8.4261939704293187E-3</v>
      </c>
      <c r="AO55" s="4">
        <f t="shared" si="60"/>
        <v>-3.7397698223115006E-3</v>
      </c>
      <c r="AP55" s="4">
        <f t="shared" si="60"/>
        <v>1.6542969652671324E-2</v>
      </c>
      <c r="AQ55" s="4">
        <f t="shared" si="60"/>
        <v>-1.9130500640260895E-3</v>
      </c>
      <c r="AR55" s="4">
        <f t="shared" si="60"/>
        <v>8.7580285484839537E-4</v>
      </c>
      <c r="AS55" s="4">
        <f t="shared" si="60"/>
        <v>3.7066356074862972E-3</v>
      </c>
      <c r="AT55" s="4">
        <f t="shared" si="60"/>
        <v>7.0154078371061912E-3</v>
      </c>
      <c r="AU55" s="4">
        <f t="shared" si="60"/>
        <v>1.221465767146479E-2</v>
      </c>
      <c r="AV55" s="4">
        <f t="shared" si="60"/>
        <v>7.7831969321586203E-3</v>
      </c>
      <c r="AW55" s="4">
        <f t="shared" si="60"/>
        <v>-3.3319773544225328E-3</v>
      </c>
      <c r="AY55" s="2">
        <f t="shared" si="51"/>
        <v>0.44436301490600921</v>
      </c>
      <c r="AZ55" s="2">
        <f t="shared" si="51"/>
        <v>0.44656266150654389</v>
      </c>
      <c r="BA55" s="2">
        <f t="shared" si="51"/>
        <v>0.44535697704297872</v>
      </c>
      <c r="BB55" s="2">
        <f t="shared" si="51"/>
        <v>0.44316748069642115</v>
      </c>
      <c r="BC55" s="2">
        <f t="shared" si="51"/>
        <v>0.4458493827266744</v>
      </c>
      <c r="BD55" s="2">
        <f t="shared" si="51"/>
        <v>0.45396965920354992</v>
      </c>
      <c r="BE55" s="2">
        <f t="shared" si="51"/>
        <v>0.45050729798553535</v>
      </c>
      <c r="BF55" s="2">
        <f t="shared" si="51"/>
        <v>0.45070576225666992</v>
      </c>
      <c r="BG55" s="2">
        <f t="shared" si="51"/>
        <v>0.46369533933896118</v>
      </c>
      <c r="BH55" s="2">
        <f t="shared" si="51"/>
        <v>0.45207362204322482</v>
      </c>
      <c r="BI55" s="2">
        <f t="shared" si="51"/>
        <v>0.45535910886499686</v>
      </c>
      <c r="BJ55" s="2">
        <f t="shared" si="51"/>
        <v>0.45518424308779754</v>
      </c>
      <c r="BK55" s="2">
        <f t="shared" si="51"/>
        <v>0.45501048514114728</v>
      </c>
      <c r="BL55" s="2">
        <f t="shared" si="51"/>
        <v>0.45551351288987652</v>
      </c>
      <c r="BM55" s="2">
        <f t="shared" si="51"/>
        <v>0.45262522851453724</v>
      </c>
      <c r="BO55" s="2" t="str">
        <f t="shared" si="10"/>
        <v/>
      </c>
      <c r="BP55" s="2">
        <f t="shared" si="11"/>
        <v>0.46413199999999999</v>
      </c>
      <c r="BQ55" s="2">
        <f t="shared" si="12"/>
        <v>0.44985900000000001</v>
      </c>
      <c r="BR55" s="2">
        <f t="shared" si="13"/>
        <v>0.45672699999999999</v>
      </c>
      <c r="BS55" s="2">
        <f t="shared" si="14"/>
        <v>0.46104000000000001</v>
      </c>
      <c r="BT55" s="2">
        <f t="shared" si="15"/>
        <v>0.48042800000000002</v>
      </c>
      <c r="BU55" s="2" t="str">
        <f t="shared" si="16"/>
        <v/>
      </c>
      <c r="BV55" s="2" t="str">
        <f t="shared" si="17"/>
        <v/>
      </c>
      <c r="BW55" s="2" t="str">
        <f t="shared" si="18"/>
        <v/>
      </c>
      <c r="BX55" s="2" t="str">
        <f t="shared" si="19"/>
        <v/>
      </c>
      <c r="BY55" s="2">
        <f t="shared" si="20"/>
        <v>0.47551700000000002</v>
      </c>
      <c r="BZ55" s="2">
        <f t="shared" si="21"/>
        <v>0.47622500000000001</v>
      </c>
      <c r="CA55" s="2">
        <f t="shared" si="22"/>
        <v>0.47731000000000001</v>
      </c>
      <c r="CB55" s="2">
        <f t="shared" si="23"/>
        <v>0.46772900000000001</v>
      </c>
      <c r="CC55" s="2">
        <f t="shared" si="24"/>
        <v>0.44999099999999997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0.52914516666666689</v>
      </c>
      <c r="DL55" s="2">
        <f t="shared" si="61"/>
        <v>0.4535290309750733</v>
      </c>
      <c r="DM55" s="2">
        <f t="shared" si="61"/>
        <v>0.45186382933537045</v>
      </c>
      <c r="DN55" s="2">
        <f t="shared" si="61"/>
        <v>0.45350380483870972</v>
      </c>
      <c r="DO55" s="2">
        <f t="shared" si="61"/>
        <v>0.45529537931034486</v>
      </c>
      <c r="DP55" s="2">
        <f t="shared" si="61"/>
        <v>0.46913196551724134</v>
      </c>
      <c r="DQ55" s="2">
        <f t="shared" si="61"/>
        <v>0.47500408115942033</v>
      </c>
      <c r="DR55" s="2">
        <f t="shared" si="61"/>
        <v>0.47816358393162406</v>
      </c>
      <c r="DS55" s="2">
        <f t="shared" si="61"/>
        <v>0.4767808786324787</v>
      </c>
      <c r="DT55" s="2">
        <f t="shared" si="61"/>
        <v>0.4690608416768417</v>
      </c>
      <c r="DU55" s="2">
        <f t="shared" si="61"/>
        <v>0.46627041379310358</v>
      </c>
      <c r="DV55" s="2">
        <f t="shared" si="61"/>
        <v>0.4665922482758621</v>
      </c>
      <c r="DW55" s="2">
        <f t="shared" si="61"/>
        <v>0.4662485792361884</v>
      </c>
      <c r="DX55" s="2">
        <f t="shared" si="61"/>
        <v>0.46041496078431376</v>
      </c>
      <c r="DY55" s="2">
        <f t="shared" si="61"/>
        <v>0.45242930028011208</v>
      </c>
      <c r="EA55" s="2">
        <f t="shared" si="62"/>
        <v>0.43495203670668953</v>
      </c>
      <c r="EB55" s="2">
        <f t="shared" si="62"/>
        <v>0.4359742199565127</v>
      </c>
      <c r="EC55" s="2">
        <f t="shared" si="62"/>
        <v>0.43407199652134631</v>
      </c>
      <c r="ED55" s="2">
        <f t="shared" si="62"/>
        <v>0.42964797587428599</v>
      </c>
      <c r="EE55" s="2">
        <f t="shared" si="62"/>
        <v>0.43480038876543203</v>
      </c>
      <c r="EF55" s="2">
        <f t="shared" si="62"/>
        <v>0.43788046009950243</v>
      </c>
      <c r="EG55" s="2">
        <f t="shared" si="62"/>
        <v>0.4335996937619595</v>
      </c>
      <c r="EH55" s="2">
        <f t="shared" si="62"/>
        <v>0.42852967228345507</v>
      </c>
      <c r="EI55" s="2">
        <f t="shared" si="62"/>
        <v>0.45222149817057511</v>
      </c>
      <c r="EJ55" s="2">
        <f t="shared" si="62"/>
        <v>0.43680137564485266</v>
      </c>
      <c r="EK55" s="2">
        <f t="shared" si="62"/>
        <v>0.44355759750573759</v>
      </c>
      <c r="EL55" s="2">
        <f t="shared" si="62"/>
        <v>0.44227689072779675</v>
      </c>
      <c r="EM55" s="2">
        <f t="shared" si="62"/>
        <v>0.44062662818804649</v>
      </c>
      <c r="EN55" s="2">
        <f t="shared" si="62"/>
        <v>0.44790254584327993</v>
      </c>
      <c r="EO55" s="2">
        <f t="shared" si="62"/>
        <v>0.45301847770150266</v>
      </c>
      <c r="EQ55" s="2">
        <f t="shared" si="63"/>
        <v>0.41624676139809486</v>
      </c>
      <c r="ER55" s="2">
        <f t="shared" si="63"/>
        <v>0.4272955185148089</v>
      </c>
      <c r="ES55" s="2">
        <f t="shared" si="63"/>
        <v>0.42178259931771966</v>
      </c>
      <c r="ET55" s="2">
        <f t="shared" si="63"/>
        <v>0.42302200263231882</v>
      </c>
      <c r="EU55" s="2">
        <f t="shared" si="63"/>
        <v>0.43021322915894572</v>
      </c>
      <c r="EV55" s="2">
        <f t="shared" si="63"/>
        <v>0.43042832012405235</v>
      </c>
      <c r="EW55" s="2">
        <f t="shared" si="63"/>
        <v>0.42598996140998835</v>
      </c>
      <c r="EX55" s="2">
        <f t="shared" si="63"/>
        <v>0.43027456379117446</v>
      </c>
      <c r="EY55" s="2">
        <f t="shared" si="63"/>
        <v>0.44019210575979589</v>
      </c>
      <c r="EZ55" s="2">
        <f t="shared" si="63"/>
        <v>0.43488648060722918</v>
      </c>
      <c r="FA55" s="2">
        <f t="shared" si="63"/>
        <v>0.43688948053501175</v>
      </c>
      <c r="FB55" s="2">
        <f t="shared" si="63"/>
        <v>0.43689985351190325</v>
      </c>
      <c r="FC55" s="2">
        <f t="shared" si="63"/>
        <v>0.43408889526879491</v>
      </c>
      <c r="FD55" s="2">
        <f t="shared" si="63"/>
        <v>0.44426814001917353</v>
      </c>
      <c r="FE55" s="2">
        <f t="shared" si="63"/>
        <v>0.45384890037350822</v>
      </c>
      <c r="FG55" s="2">
        <f t="shared" si="64"/>
        <v>0.90005445361940595</v>
      </c>
      <c r="FH55" s="2">
        <f t="shared" si="64"/>
        <v>0.39682556493658366</v>
      </c>
      <c r="FI55" s="2">
        <f t="shared" si="64"/>
        <v>0.36570935953404088</v>
      </c>
      <c r="FJ55" s="2">
        <f t="shared" si="64"/>
        <v>0.4332755647335268</v>
      </c>
      <c r="FK55" s="2">
        <f t="shared" si="64"/>
        <v>0.46088622223149384</v>
      </c>
      <c r="FL55" s="2">
        <f t="shared" si="64"/>
        <v>0.48516304512597053</v>
      </c>
      <c r="FM55" s="2">
        <f t="shared" si="64"/>
        <v>0.59163798306694904</v>
      </c>
      <c r="FN55" s="2">
        <f t="shared" si="64"/>
        <v>0.55320866459476048</v>
      </c>
      <c r="FO55" s="2">
        <f t="shared" si="64"/>
        <v>0.53278599789642422</v>
      </c>
      <c r="FP55" s="2">
        <f t="shared" si="64"/>
        <v>0.52657865429704565</v>
      </c>
      <c r="FQ55" s="2">
        <f t="shared" si="64"/>
        <v>0.48039492950206741</v>
      </c>
      <c r="FR55" s="2">
        <f t="shared" si="64"/>
        <v>0.46916369308395223</v>
      </c>
      <c r="FS55" s="2">
        <f t="shared" si="64"/>
        <v>0.43860717944976696</v>
      </c>
      <c r="FT55" s="2">
        <f t="shared" si="64"/>
        <v>0.39172333467711135</v>
      </c>
      <c r="FU55" s="2">
        <f t="shared" si="64"/>
        <v>0.33253286101484553</v>
      </c>
      <c r="FW55" s="2">
        <f t="shared" si="53"/>
        <v>1.7137624417281477E-4</v>
      </c>
      <c r="FX55" s="2">
        <f t="shared" si="53"/>
        <v>1.9780463152460716E-5</v>
      </c>
      <c r="FY55" s="2">
        <f t="shared" si="53"/>
        <v>1.7292063614535717E-5</v>
      </c>
      <c r="FZ55" s="2">
        <f t="shared" si="53"/>
        <v>2.6618812819652322E-5</v>
      </c>
      <c r="GA55" s="2">
        <f t="shared" si="53"/>
        <v>3.0044028808944494E-5</v>
      </c>
      <c r="GB55" s="2">
        <f t="shared" si="53"/>
        <v>3.0968346170078509E-5</v>
      </c>
      <c r="GC55" s="2">
        <f t="shared" si="53"/>
        <v>4.9269003341498619E-5</v>
      </c>
      <c r="GD55" s="2">
        <f t="shared" si="53"/>
        <v>5.0608615681517481E-5</v>
      </c>
      <c r="GE55" s="2">
        <f t="shared" si="53"/>
        <v>5.3640814288081612E-5</v>
      </c>
      <c r="GF55" s="2">
        <f t="shared" si="53"/>
        <v>3.8342650324380196E-5</v>
      </c>
      <c r="GG55" s="2">
        <f t="shared" si="53"/>
        <v>2.7466366431886737E-5</v>
      </c>
      <c r="GH55" s="2">
        <f t="shared" si="53"/>
        <v>2.2734110356770464E-5</v>
      </c>
      <c r="GI55" s="2">
        <f t="shared" si="53"/>
        <v>1.8724199524982374E-5</v>
      </c>
      <c r="GJ55" s="2">
        <f t="shared" si="53"/>
        <v>1.1828308049470407E-5</v>
      </c>
      <c r="GK55" s="2">
        <f t="shared" si="53"/>
        <v>8.8880578806882288E-6</v>
      </c>
      <c r="GM55" s="82">
        <f t="shared" si="54"/>
        <v>0.35030416151294003</v>
      </c>
      <c r="GN55" s="82">
        <f t="shared" si="54"/>
        <v>3.1765784642944724E-3</v>
      </c>
      <c r="GO55" s="82">
        <f t="shared" si="54"/>
        <v>1.9303967919556294E-3</v>
      </c>
      <c r="GP55" s="82">
        <f t="shared" si="54"/>
        <v>5.0081542192247442E-3</v>
      </c>
      <c r="GQ55" s="82">
        <f t="shared" si="54"/>
        <v>7.2785777076095999E-3</v>
      </c>
      <c r="GR55" s="82">
        <f t="shared" si="54"/>
        <v>9.9999968988265624E-3</v>
      </c>
      <c r="GS55" s="82">
        <f t="shared" si="54"/>
        <v>3.9538197069701971E-2</v>
      </c>
      <c r="GT55" s="82">
        <f t="shared" si="54"/>
        <v>2.4994866095421345E-2</v>
      </c>
      <c r="GU55" s="82">
        <f t="shared" si="54"/>
        <v>1.9542644315671331E-2</v>
      </c>
      <c r="GV55" s="82">
        <f t="shared" si="54"/>
        <v>1.7846445057527988E-2</v>
      </c>
      <c r="GW55" s="82">
        <f t="shared" si="54"/>
        <v>9.373833725790516E-3</v>
      </c>
      <c r="GX55" s="82">
        <f t="shared" si="54"/>
        <v>8.1522500813612335E-3</v>
      </c>
      <c r="GY55" s="82">
        <f t="shared" si="54"/>
        <v>5.3093131196438647E-3</v>
      </c>
      <c r="GZ55" s="82">
        <f t="shared" si="54"/>
        <v>2.3060975707884191E-3</v>
      </c>
      <c r="HA55" s="82">
        <f t="shared" si="54"/>
        <v>4.5901104372940551E-4</v>
      </c>
      <c r="HC55" s="82">
        <f t="shared" si="58"/>
        <v>1.6154912130648232E-5</v>
      </c>
      <c r="HD55" s="82">
        <f t="shared" si="58"/>
        <v>2.7877184563155732E-11</v>
      </c>
      <c r="HE55" s="82">
        <f t="shared" si="58"/>
        <v>1.3317436661570156E-11</v>
      </c>
      <c r="HF55" s="82">
        <f t="shared" si="58"/>
        <v>4.1115778187990477E-11</v>
      </c>
      <c r="HG55" s="82">
        <f t="shared" si="58"/>
        <v>8.7088307487588183E-11</v>
      </c>
      <c r="HH55" s="82">
        <f t="shared" si="58"/>
        <v>6.0225647874108796E-10</v>
      </c>
      <c r="HI55" s="82">
        <f t="shared" si="58"/>
        <v>4.0495351589081774E-9</v>
      </c>
      <c r="HJ55" s="82">
        <f t="shared" si="58"/>
        <v>3.1361725517724792E-9</v>
      </c>
      <c r="HK55" s="82">
        <f t="shared" si="58"/>
        <v>9.1444994570281157E-10</v>
      </c>
      <c r="HL55" s="82">
        <f t="shared" si="58"/>
        <v>7.9353850787284582E-10</v>
      </c>
      <c r="HM55" s="82">
        <f t="shared" si="58"/>
        <v>4.9450850706106853E-11</v>
      </c>
      <c r="HN55" s="82">
        <f t="shared" si="58"/>
        <v>2.1868008842888331E-10</v>
      </c>
      <c r="HO55" s="82">
        <f t="shared" si="58"/>
        <v>5.834788111463283E-11</v>
      </c>
      <c r="HP55" s="82">
        <f t="shared" si="58"/>
        <v>9.1873493514318289E-14</v>
      </c>
      <c r="HQ55" s="82">
        <f t="shared" si="58"/>
        <v>1.1139273557865358E-16</v>
      </c>
      <c r="HS55" s="82">
        <f t="shared" si="55"/>
        <v>1.3895433112339022E-19</v>
      </c>
      <c r="HT55" s="82">
        <f t="shared" si="55"/>
        <v>4.2901368176472961E-40</v>
      </c>
      <c r="HU55" s="82">
        <f t="shared" si="55"/>
        <v>1.9000289575485555E-41</v>
      </c>
      <c r="HV55" s="82">
        <f t="shared" si="55"/>
        <v>3.4732689820036295E-43</v>
      </c>
      <c r="HW55" s="82">
        <f t="shared" si="55"/>
        <v>3.8635162265913765E-43</v>
      </c>
      <c r="HX55" s="82">
        <f t="shared" si="55"/>
        <v>9.7165549504108276E-44</v>
      </c>
      <c r="HY55" s="82">
        <f t="shared" si="55"/>
        <v>1.251635963876532E-41</v>
      </c>
      <c r="HZ55" s="82">
        <f t="shared" si="55"/>
        <v>9.0471638721255375E-40</v>
      </c>
      <c r="IA55" s="82">
        <f t="shared" si="55"/>
        <v>1.3344177876349511E-42</v>
      </c>
      <c r="IB55" s="82">
        <f t="shared" si="55"/>
        <v>2.7805962467521031E-43</v>
      </c>
      <c r="IC55" s="82">
        <f t="shared" si="55"/>
        <v>2.4268589859078596E-48</v>
      </c>
      <c r="ID55" s="82">
        <f t="shared" si="55"/>
        <v>4.636819477790574E-43</v>
      </c>
      <c r="IE55" s="82">
        <f t="shared" si="55"/>
        <v>5.3352915078030427E-44</v>
      </c>
      <c r="IF55" s="82">
        <f t="shared" si="55"/>
        <v>6.4575660750746965E-34</v>
      </c>
      <c r="IG55" s="82">
        <f t="shared" si="55"/>
        <v>6.7928707418568607E-26</v>
      </c>
      <c r="II55" s="82">
        <f t="shared" si="56"/>
        <v>7.4814890103389178E-88</v>
      </c>
      <c r="IJ55" s="82">
        <f t="shared" si="56"/>
        <v>1.1427463416511274E-156</v>
      </c>
      <c r="IK55" s="82">
        <f t="shared" si="56"/>
        <v>1.486709782927206E-163</v>
      </c>
      <c r="IL55" s="82">
        <f t="shared" si="56"/>
        <v>1.8253174213184007E-174</v>
      </c>
      <c r="IM55" s="82">
        <f t="shared" si="56"/>
        <v>2.3706167872388956E-176</v>
      </c>
      <c r="IN55" s="82">
        <f t="shared" si="56"/>
        <v>5.9912664138431627E-184</v>
      </c>
      <c r="IO55" s="82">
        <f t="shared" si="56"/>
        <v>2.8782296036964264E-177</v>
      </c>
      <c r="IP55" s="82">
        <f t="shared" si="56"/>
        <v>3.1703024130624597E-169</v>
      </c>
      <c r="IQ55" s="82">
        <f t="shared" si="56"/>
        <v>1.0353209399650657E-178</v>
      </c>
      <c r="IR55" s="82">
        <f t="shared" si="56"/>
        <v>2.6950526798445848E-183</v>
      </c>
      <c r="IS55" s="82">
        <f t="shared" si="56"/>
        <v>1.7259343369987221E-203</v>
      </c>
      <c r="IT55" s="82">
        <f t="shared" si="56"/>
        <v>1.4778020914845399E-177</v>
      </c>
      <c r="IU55" s="82">
        <f t="shared" si="56"/>
        <v>2.0722621323977511E-179</v>
      </c>
      <c r="IV55" s="82">
        <f t="shared" si="56"/>
        <v>1.370480752303293E-90</v>
      </c>
      <c r="IW55" s="82">
        <f t="shared" si="56"/>
        <v>9.7218975882840794E-60</v>
      </c>
      <c r="IY55" s="82">
        <f t="shared" si="57"/>
        <v>0.35032031642507067</v>
      </c>
      <c r="IZ55" s="82">
        <f t="shared" si="57"/>
        <v>3.1765784921716569E-3</v>
      </c>
      <c r="JA55" s="82">
        <f t="shared" si="57"/>
        <v>1.9303968052730659E-3</v>
      </c>
      <c r="JB55" s="82">
        <f t="shared" si="57"/>
        <v>5.0081542603405225E-3</v>
      </c>
      <c r="JC55" s="82">
        <f t="shared" si="57"/>
        <v>7.2785777946979078E-3</v>
      </c>
      <c r="JD55" s="82">
        <f t="shared" si="57"/>
        <v>9.9999975010830414E-3</v>
      </c>
      <c r="JE55" s="82">
        <f t="shared" si="57"/>
        <v>3.9538201119237129E-2</v>
      </c>
      <c r="JF55" s="82">
        <f t="shared" si="57"/>
        <v>2.4994869231593896E-2</v>
      </c>
      <c r="JG55" s="82">
        <f t="shared" si="57"/>
        <v>1.9542645230121277E-2</v>
      </c>
      <c r="JH55" s="82">
        <f t="shared" si="57"/>
        <v>1.7846445851066498E-2</v>
      </c>
      <c r="JI55" s="82">
        <f t="shared" si="57"/>
        <v>9.3738337752413674E-3</v>
      </c>
      <c r="JJ55" s="82">
        <f t="shared" si="57"/>
        <v>8.1522503000413214E-3</v>
      </c>
      <c r="JK55" s="82">
        <f t="shared" si="57"/>
        <v>5.3093131779917459E-3</v>
      </c>
      <c r="JL55" s="82">
        <f t="shared" si="57"/>
        <v>2.3060975708802927E-3</v>
      </c>
      <c r="JM55" s="82">
        <f t="shared" si="57"/>
        <v>4.5901104372951692E-4</v>
      </c>
    </row>
    <row r="56" spans="2:273" x14ac:dyDescent="0.25">
      <c r="B56" s="2">
        <v>29</v>
      </c>
      <c r="C56" s="37">
        <v>0.65899600000000003</v>
      </c>
      <c r="D56" s="37">
        <v>0.45969700000000002</v>
      </c>
      <c r="E56" s="37">
        <v>0.45195800000000003</v>
      </c>
      <c r="F56" s="37">
        <v>0.46187499999999998</v>
      </c>
      <c r="G56" s="37">
        <v>0.46954200000000001</v>
      </c>
      <c r="H56" s="37">
        <v>0.485315</v>
      </c>
      <c r="I56" s="37">
        <v>0.52814899999999998</v>
      </c>
      <c r="J56" s="37">
        <v>0.51750399999999996</v>
      </c>
      <c r="K56" s="37">
        <v>0.50368100000000005</v>
      </c>
      <c r="L56" s="37">
        <v>0.48952699999999999</v>
      </c>
      <c r="M56" s="37">
        <v>0.47723199999999999</v>
      </c>
      <c r="N56" s="37">
        <v>0.475354</v>
      </c>
      <c r="O56" s="37">
        <v>0.47636400000000001</v>
      </c>
      <c r="P56" s="37">
        <v>0.46883399999999997</v>
      </c>
      <c r="Q56" s="37">
        <v>0.44828400000000002</v>
      </c>
      <c r="S56" s="4">
        <f t="shared" si="59"/>
        <v>0.66416282294378359</v>
      </c>
      <c r="T56" s="4">
        <f t="shared" si="59"/>
        <v>0.4552739358855557</v>
      </c>
      <c r="U56" s="4">
        <f t="shared" si="59"/>
        <v>0.45083113011584591</v>
      </c>
      <c r="V56" s="4">
        <f t="shared" si="59"/>
        <v>0.45653377022630615</v>
      </c>
      <c r="W56" s="4">
        <f t="shared" si="59"/>
        <v>0.46395778077576577</v>
      </c>
      <c r="X56" s="4">
        <f t="shared" si="59"/>
        <v>0.47775829522956303</v>
      </c>
      <c r="Y56" s="4">
        <f t="shared" si="59"/>
        <v>0.52228616194811694</v>
      </c>
      <c r="Z56" s="4">
        <f t="shared" si="59"/>
        <v>0.49961453986518251</v>
      </c>
      <c r="AA56" s="4">
        <f t="shared" si="59"/>
        <v>0.50398926141970624</v>
      </c>
      <c r="AB56" s="4">
        <f t="shared" si="59"/>
        <v>0.48951813992074827</v>
      </c>
      <c r="AC56" s="4">
        <f t="shared" si="59"/>
        <v>0.4771928277805661</v>
      </c>
      <c r="AD56" s="4">
        <f t="shared" si="59"/>
        <v>0.47354027512051816</v>
      </c>
      <c r="AE56" s="4">
        <f t="shared" si="59"/>
        <v>0.46839798708845271</v>
      </c>
      <c r="AF56" s="4">
        <f t="shared" si="59"/>
        <v>0.46182739258727185</v>
      </c>
      <c r="AG56" s="4">
        <f t="shared" si="59"/>
        <v>0.45395473852606399</v>
      </c>
      <c r="AI56" s="4">
        <f t="shared" si="60"/>
        <v>-5.1668229437835667E-3</v>
      </c>
      <c r="AJ56" s="4">
        <f t="shared" si="60"/>
        <v>4.4230641144443195E-3</v>
      </c>
      <c r="AK56" s="4">
        <f t="shared" si="60"/>
        <v>1.1268698841541136E-3</v>
      </c>
      <c r="AL56" s="4">
        <f t="shared" si="60"/>
        <v>5.3412297736938341E-3</v>
      </c>
      <c r="AM56" s="4">
        <f t="shared" si="60"/>
        <v>5.5842192242342437E-3</v>
      </c>
      <c r="AN56" s="4">
        <f t="shared" si="60"/>
        <v>7.5567047704369616E-3</v>
      </c>
      <c r="AO56" s="4">
        <f t="shared" si="60"/>
        <v>5.8628380518830348E-3</v>
      </c>
      <c r="AP56" s="4">
        <f t="shared" si="60"/>
        <v>1.7889460134817459E-2</v>
      </c>
      <c r="AQ56" s="4">
        <f t="shared" si="60"/>
        <v>-3.0826141970619059E-4</v>
      </c>
      <c r="AR56" s="4">
        <f t="shared" si="60"/>
        <v>8.8600792517157245E-6</v>
      </c>
      <c r="AS56" s="4">
        <f t="shared" si="60"/>
        <v>3.9172219433891708E-5</v>
      </c>
      <c r="AT56" s="4">
        <f t="shared" si="60"/>
        <v>1.8137248794818372E-3</v>
      </c>
      <c r="AU56" s="4">
        <f t="shared" si="60"/>
        <v>7.9660129115473044E-3</v>
      </c>
      <c r="AV56" s="4">
        <f t="shared" si="60"/>
        <v>7.0066074127281275E-3</v>
      </c>
      <c r="AW56" s="4">
        <f t="shared" si="60"/>
        <v>-5.6707385260639787E-3</v>
      </c>
      <c r="AY56" s="2">
        <f t="shared" si="51"/>
        <v>0.44334829713303314</v>
      </c>
      <c r="AZ56" s="2">
        <f t="shared" si="51"/>
        <v>0.44657039556746597</v>
      </c>
      <c r="BA56" s="2">
        <f t="shared" si="51"/>
        <v>0.44526871679957586</v>
      </c>
      <c r="BB56" s="2">
        <f t="shared" si="51"/>
        <v>0.44298763271095676</v>
      </c>
      <c r="BC56" s="2">
        <f t="shared" si="51"/>
        <v>0.44565682698654913</v>
      </c>
      <c r="BD56" s="2">
        <f t="shared" si="51"/>
        <v>0.45351174114333115</v>
      </c>
      <c r="BE56" s="2">
        <f t="shared" si="51"/>
        <v>0.44979945676138261</v>
      </c>
      <c r="BF56" s="2">
        <f t="shared" si="51"/>
        <v>0.45004800993074701</v>
      </c>
      <c r="BG56" s="2">
        <f t="shared" si="51"/>
        <v>0.46337146606683288</v>
      </c>
      <c r="BH56" s="2">
        <f t="shared" si="51"/>
        <v>0.45164086813670717</v>
      </c>
      <c r="BI56" s="2">
        <f t="shared" si="51"/>
        <v>0.45514984240565382</v>
      </c>
      <c r="BJ56" s="2">
        <f t="shared" si="51"/>
        <v>0.45495376894327605</v>
      </c>
      <c r="BK56" s="2">
        <f t="shared" si="51"/>
        <v>0.45487359952964534</v>
      </c>
      <c r="BL56" s="2">
        <f t="shared" si="51"/>
        <v>0.45558295752096822</v>
      </c>
      <c r="BM56" s="2">
        <f t="shared" si="51"/>
        <v>0.45285385590050387</v>
      </c>
      <c r="BO56" s="2" t="str">
        <f t="shared" si="10"/>
        <v/>
      </c>
      <c r="BP56" s="2">
        <f t="shared" si="11"/>
        <v>0.45969700000000002</v>
      </c>
      <c r="BQ56" s="2">
        <f t="shared" si="12"/>
        <v>0.45195800000000003</v>
      </c>
      <c r="BR56" s="2">
        <f t="shared" si="13"/>
        <v>0.46187499999999998</v>
      </c>
      <c r="BS56" s="2" t="str">
        <f t="shared" si="14"/>
        <v/>
      </c>
      <c r="BT56" s="2" t="str">
        <f t="shared" si="15"/>
        <v/>
      </c>
      <c r="BU56" s="2" t="str">
        <f t="shared" si="16"/>
        <v/>
      </c>
      <c r="BV56" s="2" t="str">
        <f t="shared" si="17"/>
        <v/>
      </c>
      <c r="BW56" s="2" t="str">
        <f t="shared" si="18"/>
        <v/>
      </c>
      <c r="BX56" s="2" t="str">
        <f t="shared" si="19"/>
        <v/>
      </c>
      <c r="BY56" s="2" t="str">
        <f t="shared" si="20"/>
        <v/>
      </c>
      <c r="BZ56" s="2" t="str">
        <f t="shared" si="21"/>
        <v/>
      </c>
      <c r="CA56" s="2">
        <f t="shared" si="22"/>
        <v>0.47636400000000001</v>
      </c>
      <c r="CB56" s="2">
        <f t="shared" si="23"/>
        <v>0.46883399999999997</v>
      </c>
      <c r="CC56" s="2">
        <f t="shared" si="24"/>
        <v>0.44828400000000002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0.53174466666666687</v>
      </c>
      <c r="DL56" s="2">
        <f t="shared" si="61"/>
        <v>0.45455517595307915</v>
      </c>
      <c r="DM56" s="2">
        <f t="shared" si="61"/>
        <v>0.45265166615737196</v>
      </c>
      <c r="DN56" s="2">
        <f t="shared" si="61"/>
        <v>0.45452735806451616</v>
      </c>
      <c r="DO56" s="2">
        <f t="shared" si="61"/>
        <v>0.45625724630541875</v>
      </c>
      <c r="DP56" s="2">
        <f t="shared" si="61"/>
        <v>0.47016517980295564</v>
      </c>
      <c r="DQ56" s="2">
        <f t="shared" si="61"/>
        <v>0.47630505072463769</v>
      </c>
      <c r="DR56" s="2">
        <f t="shared" si="61"/>
        <v>0.47968217743589758</v>
      </c>
      <c r="DS56" s="2">
        <f t="shared" si="61"/>
        <v>0.47807037948717956</v>
      </c>
      <c r="DT56" s="2">
        <f t="shared" si="61"/>
        <v>0.47020812494912501</v>
      </c>
      <c r="DU56" s="2">
        <f t="shared" si="61"/>
        <v>0.46740585467980311</v>
      </c>
      <c r="DV56" s="2">
        <f t="shared" si="61"/>
        <v>0.46770554433497541</v>
      </c>
      <c r="DW56" s="2">
        <f t="shared" si="61"/>
        <v>0.46746635053763447</v>
      </c>
      <c r="DX56" s="2">
        <f t="shared" si="61"/>
        <v>0.46133790196078434</v>
      </c>
      <c r="DY56" s="2">
        <f t="shared" si="61"/>
        <v>0.45298696134453786</v>
      </c>
      <c r="EA56" s="2">
        <f t="shared" si="62"/>
        <v>0.43439991938250427</v>
      </c>
      <c r="EB56" s="2">
        <f t="shared" si="62"/>
        <v>0.43550189288302799</v>
      </c>
      <c r="EC56" s="2">
        <f t="shared" si="62"/>
        <v>0.43359094325728487</v>
      </c>
      <c r="ED56" s="2">
        <f t="shared" si="62"/>
        <v>0.4292221950242221</v>
      </c>
      <c r="EE56" s="2">
        <f t="shared" si="62"/>
        <v>0.43434851111111106</v>
      </c>
      <c r="EF56" s="2">
        <f t="shared" si="62"/>
        <v>0.43739516788365856</v>
      </c>
      <c r="EG56" s="2">
        <f t="shared" si="62"/>
        <v>0.43311509187906627</v>
      </c>
      <c r="EH56" s="2">
        <f t="shared" si="62"/>
        <v>0.42822011817934413</v>
      </c>
      <c r="EI56" s="2">
        <f t="shared" si="62"/>
        <v>0.45161702476527432</v>
      </c>
      <c r="EJ56" s="2">
        <f t="shared" si="62"/>
        <v>0.436416887745886</v>
      </c>
      <c r="EK56" s="2">
        <f t="shared" si="62"/>
        <v>0.4430602951982946</v>
      </c>
      <c r="EL56" s="2">
        <f t="shared" si="62"/>
        <v>0.44179552241030912</v>
      </c>
      <c r="EM56" s="2">
        <f t="shared" si="62"/>
        <v>0.44017407585875234</v>
      </c>
      <c r="EN56" s="2">
        <f t="shared" si="62"/>
        <v>0.44743297157856682</v>
      </c>
      <c r="EO56" s="2">
        <f t="shared" si="62"/>
        <v>0.45261016963179884</v>
      </c>
      <c r="EQ56" s="2">
        <f t="shared" si="63"/>
        <v>0.41599767966933471</v>
      </c>
      <c r="ER56" s="2">
        <f t="shared" si="63"/>
        <v>0.42694120157462434</v>
      </c>
      <c r="ES56" s="2">
        <f t="shared" si="63"/>
        <v>0.42146870003116521</v>
      </c>
      <c r="ET56" s="2">
        <f t="shared" si="63"/>
        <v>0.42269051753323605</v>
      </c>
      <c r="EU56" s="2">
        <f t="shared" si="63"/>
        <v>0.42982837744235936</v>
      </c>
      <c r="EV56" s="2">
        <f t="shared" si="63"/>
        <v>0.43005581911678947</v>
      </c>
      <c r="EW56" s="2">
        <f t="shared" si="63"/>
        <v>0.42562868921597918</v>
      </c>
      <c r="EX56" s="2">
        <f t="shared" si="63"/>
        <v>0.42993676076156678</v>
      </c>
      <c r="EY56" s="2">
        <f t="shared" si="63"/>
        <v>0.43978130645210678</v>
      </c>
      <c r="EZ56" s="2">
        <f t="shared" si="63"/>
        <v>0.43453216822819068</v>
      </c>
      <c r="FA56" s="2">
        <f t="shared" si="63"/>
        <v>0.43649114406429129</v>
      </c>
      <c r="FB56" s="2">
        <f t="shared" si="63"/>
        <v>0.4364965879842766</v>
      </c>
      <c r="FC56" s="2">
        <f t="shared" si="63"/>
        <v>0.43372935805760637</v>
      </c>
      <c r="FD56" s="2">
        <f t="shared" si="63"/>
        <v>0.44384643068879676</v>
      </c>
      <c r="FE56" s="2">
        <f t="shared" si="63"/>
        <v>0.45342210844367486</v>
      </c>
      <c r="FG56" s="2">
        <f t="shared" si="64"/>
        <v>0.90803986949715532</v>
      </c>
      <c r="FH56" s="2">
        <f t="shared" si="64"/>
        <v>0.41906660836829135</v>
      </c>
      <c r="FI56" s="2">
        <f t="shared" si="64"/>
        <v>0.38732631257759464</v>
      </c>
      <c r="FJ56" s="2">
        <f t="shared" si="64"/>
        <v>0.45601503123864173</v>
      </c>
      <c r="FK56" s="2">
        <f t="shared" si="64"/>
        <v>0.48383762550556486</v>
      </c>
      <c r="FL56" s="2">
        <f t="shared" si="64"/>
        <v>0.50818380797664597</v>
      </c>
      <c r="FM56" s="2">
        <f t="shared" si="64"/>
        <v>0.61368869617588317</v>
      </c>
      <c r="FN56" s="2">
        <f t="shared" si="64"/>
        <v>0.57584681202867793</v>
      </c>
      <c r="FO56" s="2">
        <f t="shared" si="64"/>
        <v>0.55562772468958355</v>
      </c>
      <c r="FP56" s="2">
        <f t="shared" si="64"/>
        <v>0.54946723210771609</v>
      </c>
      <c r="FQ56" s="2">
        <f t="shared" si="64"/>
        <v>0.50341067107701953</v>
      </c>
      <c r="FR56" s="2">
        <f t="shared" si="64"/>
        <v>0.49215100396704448</v>
      </c>
      <c r="FS56" s="2">
        <f t="shared" si="64"/>
        <v>0.46139865005665742</v>
      </c>
      <c r="FT56" s="2">
        <f t="shared" si="64"/>
        <v>0.41387463051608681</v>
      </c>
      <c r="FU56" s="2">
        <f t="shared" si="64"/>
        <v>0.35328100997597117</v>
      </c>
      <c r="FW56" s="2">
        <f t="shared" si="53"/>
        <v>1.8790720820129894E-4</v>
      </c>
      <c r="FX56" s="2">
        <f t="shared" si="53"/>
        <v>2.1688805165731068E-5</v>
      </c>
      <c r="FY56" s="2">
        <f t="shared" si="53"/>
        <v>1.8960339087990906E-5</v>
      </c>
      <c r="FZ56" s="2">
        <f t="shared" si="53"/>
        <v>2.9186872908134309E-5</v>
      </c>
      <c r="GA56" s="2">
        <f t="shared" si="53"/>
        <v>3.2942527026303936E-5</v>
      </c>
      <c r="GB56" s="2">
        <f t="shared" si="53"/>
        <v>3.3956014893336847E-5</v>
      </c>
      <c r="GC56" s="2">
        <f t="shared" si="53"/>
        <v>5.4022131121694508E-5</v>
      </c>
      <c r="GD56" s="2">
        <f t="shared" si="53"/>
        <v>5.5490972689999725E-5</v>
      </c>
      <c r="GE56" s="2">
        <f t="shared" si="53"/>
        <v>5.8815678909169048E-5</v>
      </c>
      <c r="GF56" s="2">
        <f t="shared" si="53"/>
        <v>4.2041724541027672E-5</v>
      </c>
      <c r="GG56" s="2">
        <f t="shared" si="53"/>
        <v>3.0116192114780184E-5</v>
      </c>
      <c r="GH56" s="2">
        <f t="shared" si="53"/>
        <v>2.492740164049613E-5</v>
      </c>
      <c r="GI56" s="2">
        <f t="shared" si="53"/>
        <v>2.0530639431249976E-5</v>
      </c>
      <c r="GJ56" s="2">
        <f t="shared" si="53"/>
        <v>1.2969467073092909E-5</v>
      </c>
      <c r="GK56" s="2">
        <f t="shared" si="53"/>
        <v>9.7455533153843273E-6</v>
      </c>
      <c r="GM56" s="82">
        <f t="shared" si="54"/>
        <v>0.38058840963597673</v>
      </c>
      <c r="GN56" s="82">
        <f t="shared" si="54"/>
        <v>4.3568029737517996E-3</v>
      </c>
      <c r="GO56" s="82">
        <f t="shared" si="54"/>
        <v>2.6974993073858142E-3</v>
      </c>
      <c r="GP56" s="82">
        <f t="shared" si="54"/>
        <v>6.9055098316081961E-3</v>
      </c>
      <c r="GQ56" s="82">
        <f t="shared" si="54"/>
        <v>1.0000001733581312E-2</v>
      </c>
      <c r="GR56" s="82">
        <f t="shared" si="54"/>
        <v>1.3964224887344074E-2</v>
      </c>
      <c r="GS56" s="82">
        <f t="shared" si="54"/>
        <v>5.1311015483913189E-2</v>
      </c>
      <c r="GT56" s="82">
        <f t="shared" si="54"/>
        <v>3.3168890598241553E-2</v>
      </c>
      <c r="GU56" s="82">
        <f t="shared" si="54"/>
        <v>2.6465585359700304E-2</v>
      </c>
      <c r="GV56" s="82">
        <f t="shared" si="54"/>
        <v>2.4119286587824709E-2</v>
      </c>
      <c r="GW56" s="82">
        <f t="shared" si="54"/>
        <v>1.3030291385778783E-2</v>
      </c>
      <c r="GX56" s="82">
        <f t="shared" si="54"/>
        <v>1.1179365502099657E-2</v>
      </c>
      <c r="GY56" s="82">
        <f t="shared" si="54"/>
        <v>7.355528446512963E-3</v>
      </c>
      <c r="GZ56" s="82">
        <f t="shared" si="54"/>
        <v>3.3563746683957533E-3</v>
      </c>
      <c r="HA56" s="82">
        <f t="shared" si="54"/>
        <v>7.4913261035546789E-4</v>
      </c>
      <c r="HC56" s="82">
        <f t="shared" si="58"/>
        <v>2.6923981200325016E-5</v>
      </c>
      <c r="HD56" s="82">
        <f t="shared" si="58"/>
        <v>6.3794165735761038E-11</v>
      </c>
      <c r="HE56" s="82">
        <f t="shared" si="58"/>
        <v>3.1118654220080472E-11</v>
      </c>
      <c r="HF56" s="82">
        <f t="shared" si="58"/>
        <v>1.0018831576085305E-10</v>
      </c>
      <c r="HG56" s="82">
        <f t="shared" si="58"/>
        <v>2.122586712653329E-10</v>
      </c>
      <c r="HH56" s="82">
        <f t="shared" si="58"/>
        <v>1.4404677828045159E-9</v>
      </c>
      <c r="HI56" s="82">
        <f t="shared" si="58"/>
        <v>9.5012245949860801E-9</v>
      </c>
      <c r="HJ56" s="82">
        <f t="shared" si="58"/>
        <v>7.2734045564504974E-9</v>
      </c>
      <c r="HK56" s="82">
        <f t="shared" si="58"/>
        <v>2.2439373193861212E-9</v>
      </c>
      <c r="HL56" s="82">
        <f t="shared" si="58"/>
        <v>1.9180070348128432E-9</v>
      </c>
      <c r="HM56" s="82">
        <f t="shared" si="58"/>
        <v>1.2926945502793248E-10</v>
      </c>
      <c r="HN56" s="82">
        <f t="shared" si="58"/>
        <v>5.1300062053331535E-10</v>
      </c>
      <c r="HO56" s="82">
        <f t="shared" si="58"/>
        <v>1.3894166533139258E-10</v>
      </c>
      <c r="HP56" s="82">
        <f t="shared" si="58"/>
        <v>2.76117172714319E-13</v>
      </c>
      <c r="HQ56" s="82">
        <f t="shared" si="58"/>
        <v>4.340917497459786E-16</v>
      </c>
      <c r="HS56" s="82">
        <f t="shared" si="55"/>
        <v>4.7688968159716211E-19</v>
      </c>
      <c r="HT56" s="82">
        <f t="shared" si="55"/>
        <v>2.9600148244188672E-39</v>
      </c>
      <c r="HU56" s="82">
        <f t="shared" si="55"/>
        <v>1.3811171131396206E-40</v>
      </c>
      <c r="HV56" s="82">
        <f t="shared" si="55"/>
        <v>3.0680448575996677E-42</v>
      </c>
      <c r="HW56" s="82">
        <f t="shared" si="55"/>
        <v>3.5375125125967588E-42</v>
      </c>
      <c r="HX56" s="82">
        <f t="shared" si="55"/>
        <v>9.5448642637774732E-43</v>
      </c>
      <c r="HY56" s="82">
        <f t="shared" si="55"/>
        <v>1.2329371353181175E-40</v>
      </c>
      <c r="HZ56" s="82">
        <f t="shared" si="55"/>
        <v>8.0691725859424853E-39</v>
      </c>
      <c r="IA56" s="82">
        <f t="shared" si="55"/>
        <v>1.3916166342363396E-41</v>
      </c>
      <c r="IB56" s="82">
        <f t="shared" si="55"/>
        <v>2.8171706310139379E-42</v>
      </c>
      <c r="IC56" s="82">
        <f t="shared" si="55"/>
        <v>2.964607088172553E-47</v>
      </c>
      <c r="ID56" s="82">
        <f t="shared" si="55"/>
        <v>4.0301197007409475E-42</v>
      </c>
      <c r="IE56" s="82">
        <f t="shared" si="55"/>
        <v>4.6224283444143352E-43</v>
      </c>
      <c r="IF56" s="82">
        <f t="shared" si="55"/>
        <v>3.1851079618005761E-33</v>
      </c>
      <c r="IG56" s="82">
        <f t="shared" si="55"/>
        <v>2.2010393434164768E-25</v>
      </c>
      <c r="II56" s="82">
        <f t="shared" si="56"/>
        <v>4.8983640504855955E-86</v>
      </c>
      <c r="IJ56" s="82">
        <f t="shared" si="56"/>
        <v>4.7507793206845873E-154</v>
      </c>
      <c r="IK56" s="82">
        <f t="shared" si="56"/>
        <v>7.4833655055162723E-161</v>
      </c>
      <c r="IL56" s="82">
        <f t="shared" si="56"/>
        <v>1.8326974858912282E-171</v>
      </c>
      <c r="IM56" s="82">
        <f t="shared" si="56"/>
        <v>2.7831592441311528E-173</v>
      </c>
      <c r="IN56" s="82">
        <f t="shared" si="56"/>
        <v>9.7756633022066182E-181</v>
      </c>
      <c r="IO56" s="82">
        <f t="shared" si="56"/>
        <v>4.9899041962091219E-174</v>
      </c>
      <c r="IP56" s="82">
        <f t="shared" si="56"/>
        <v>3.9804377117862948E-166</v>
      </c>
      <c r="IQ56" s="82">
        <f t="shared" si="56"/>
        <v>2.036137583462384E-175</v>
      </c>
      <c r="IR56" s="82">
        <f t="shared" si="56"/>
        <v>4.9958546514470554E-180</v>
      </c>
      <c r="IS56" s="82">
        <f t="shared" si="56"/>
        <v>5.6746960095623224E-200</v>
      </c>
      <c r="IT56" s="82">
        <f t="shared" si="56"/>
        <v>1.5144011407297415E-174</v>
      </c>
      <c r="IU56" s="82">
        <f t="shared" si="56"/>
        <v>2.0175123690459132E-176</v>
      </c>
      <c r="IV56" s="82">
        <f t="shared" si="56"/>
        <v>3.7227077308972611E-89</v>
      </c>
      <c r="IW56" s="82">
        <f t="shared" si="56"/>
        <v>7.9691072339531872E-59</v>
      </c>
      <c r="IY56" s="82">
        <f t="shared" si="57"/>
        <v>0.38061533361717703</v>
      </c>
      <c r="IZ56" s="82">
        <f t="shared" si="57"/>
        <v>4.3568030375459657E-3</v>
      </c>
      <c r="JA56" s="82">
        <f t="shared" si="57"/>
        <v>2.6974993385044683E-3</v>
      </c>
      <c r="JB56" s="82">
        <f t="shared" si="57"/>
        <v>6.9055099317965121E-3</v>
      </c>
      <c r="JC56" s="82">
        <f t="shared" si="57"/>
        <v>1.0000001945839982E-2</v>
      </c>
      <c r="JD56" s="82">
        <f t="shared" si="57"/>
        <v>1.3964226327811857E-2</v>
      </c>
      <c r="JE56" s="82">
        <f t="shared" si="57"/>
        <v>5.1311024985137781E-2</v>
      </c>
      <c r="JF56" s="82">
        <f t="shared" si="57"/>
        <v>3.3168897871646112E-2</v>
      </c>
      <c r="JG56" s="82">
        <f t="shared" si="57"/>
        <v>2.6465587603637625E-2</v>
      </c>
      <c r="JH56" s="82">
        <f t="shared" si="57"/>
        <v>2.4119288505831744E-2</v>
      </c>
      <c r="JI56" s="82">
        <f t="shared" si="57"/>
        <v>1.3030291515048238E-2</v>
      </c>
      <c r="JJ56" s="82">
        <f t="shared" si="57"/>
        <v>1.1179366015100278E-2</v>
      </c>
      <c r="JK56" s="82">
        <f t="shared" si="57"/>
        <v>7.3555285854546284E-3</v>
      </c>
      <c r="JL56" s="82">
        <f t="shared" si="57"/>
        <v>3.3563746686718706E-3</v>
      </c>
      <c r="JM56" s="82">
        <f t="shared" si="57"/>
        <v>7.4913261035590201E-4</v>
      </c>
    </row>
    <row r="57" spans="2:273" x14ac:dyDescent="0.25">
      <c r="B57" s="2">
        <v>30</v>
      </c>
      <c r="C57" s="37">
        <v>0.66741899999999998</v>
      </c>
      <c r="D57" s="37">
        <v>0.46092499999999997</v>
      </c>
      <c r="E57" s="37">
        <v>0.45675700000000002</v>
      </c>
      <c r="F57" s="37">
        <v>0.4672</v>
      </c>
      <c r="G57" s="37">
        <v>0.46964</v>
      </c>
      <c r="H57" s="37">
        <v>0.50522500000000004</v>
      </c>
      <c r="I57" s="37">
        <v>0.53402099999999997</v>
      </c>
      <c r="J57" s="37">
        <v>0.52248000000000006</v>
      </c>
      <c r="K57" s="37">
        <v>0.51163599999999998</v>
      </c>
      <c r="L57" s="37">
        <v>0.49924800000000003</v>
      </c>
      <c r="M57" s="37">
        <v>0.48895100000000002</v>
      </c>
      <c r="N57" s="37">
        <v>0.48643199999999998</v>
      </c>
      <c r="O57" s="37">
        <v>0.47530499999999998</v>
      </c>
      <c r="P57" s="37">
        <v>0.46219700000000002</v>
      </c>
      <c r="Q57" s="37">
        <v>0.45019199999999998</v>
      </c>
      <c r="S57" s="4">
        <f t="shared" si="59"/>
        <v>0.67184539768299967</v>
      </c>
      <c r="T57" s="4">
        <f t="shared" si="59"/>
        <v>0.45799050092712151</v>
      </c>
      <c r="U57" s="4">
        <f t="shared" si="59"/>
        <v>0.45259796209006464</v>
      </c>
      <c r="V57" s="4">
        <f t="shared" si="59"/>
        <v>0.46063334484534868</v>
      </c>
      <c r="W57" s="4">
        <f t="shared" si="59"/>
        <v>0.46942755543731074</v>
      </c>
      <c r="X57" s="4">
        <f t="shared" si="59"/>
        <v>0.48513958669325469</v>
      </c>
      <c r="Y57" s="4">
        <f t="shared" si="59"/>
        <v>0.53825522910626722</v>
      </c>
      <c r="Z57" s="4">
        <f t="shared" si="59"/>
        <v>0.51178230801833569</v>
      </c>
      <c r="AA57" s="4">
        <f t="shared" si="59"/>
        <v>0.51512661822901895</v>
      </c>
      <c r="AB57" s="4">
        <f t="shared" si="59"/>
        <v>0.49976445938675523</v>
      </c>
      <c r="AC57" s="4">
        <f t="shared" si="59"/>
        <v>0.48401194477027537</v>
      </c>
      <c r="AD57" s="4">
        <f t="shared" si="59"/>
        <v>0.47899096490709897</v>
      </c>
      <c r="AE57" s="4">
        <f t="shared" si="59"/>
        <v>0.47258510258781627</v>
      </c>
      <c r="AF57" s="4">
        <f t="shared" si="59"/>
        <v>0.46426793662669325</v>
      </c>
      <c r="AG57" s="4">
        <f t="shared" si="59"/>
        <v>0.45474826586768557</v>
      </c>
      <c r="AI57" s="4">
        <f t="shared" si="60"/>
        <v>-4.4263976829996832E-3</v>
      </c>
      <c r="AJ57" s="4">
        <f t="shared" si="60"/>
        <v>2.9344990728784603E-3</v>
      </c>
      <c r="AK57" s="4">
        <f t="shared" si="60"/>
        <v>4.1590379099353814E-3</v>
      </c>
      <c r="AL57" s="4">
        <f t="shared" si="60"/>
        <v>6.5666551546513241E-3</v>
      </c>
      <c r="AM57" s="4">
        <f t="shared" si="60"/>
        <v>2.1244456268926237E-4</v>
      </c>
      <c r="AN57" s="4">
        <f t="shared" si="60"/>
        <v>2.0085413306745348E-2</v>
      </c>
      <c r="AO57" s="4">
        <f t="shared" si="60"/>
        <v>-4.234229106267251E-3</v>
      </c>
      <c r="AP57" s="4">
        <f t="shared" si="60"/>
        <v>1.069769198166437E-2</v>
      </c>
      <c r="AQ57" s="4">
        <f t="shared" si="60"/>
        <v>-3.4906182290189713E-3</v>
      </c>
      <c r="AR57" s="4">
        <f t="shared" si="60"/>
        <v>-5.1645938675520808E-4</v>
      </c>
      <c r="AS57" s="4">
        <f t="shared" si="60"/>
        <v>4.9390552297246537E-3</v>
      </c>
      <c r="AT57" s="4">
        <f t="shared" si="60"/>
        <v>7.441035092901005E-3</v>
      </c>
      <c r="AU57" s="4">
        <f t="shared" si="60"/>
        <v>2.7198974121837027E-3</v>
      </c>
      <c r="AV57" s="4">
        <f t="shared" si="60"/>
        <v>-2.0709366266932205E-3</v>
      </c>
      <c r="AW57" s="4">
        <f t="shared" si="60"/>
        <v>-4.5562658676855938E-3</v>
      </c>
      <c r="AY57" s="2">
        <f t="shared" si="51"/>
        <v>0.44234132147946198</v>
      </c>
      <c r="AZ57" s="2">
        <f t="shared" si="51"/>
        <v>0.44650461251262769</v>
      </c>
      <c r="BA57" s="2">
        <f t="shared" si="51"/>
        <v>0.44511638584852192</v>
      </c>
      <c r="BB57" s="2">
        <f t="shared" si="51"/>
        <v>0.44273692358678562</v>
      </c>
      <c r="BC57" s="2">
        <f t="shared" si="51"/>
        <v>0.44539778063891278</v>
      </c>
      <c r="BD57" s="2">
        <f t="shared" si="51"/>
        <v>0.45298509553486493</v>
      </c>
      <c r="BE57" s="2">
        <f t="shared" si="51"/>
        <v>0.44903340679608289</v>
      </c>
      <c r="BF57" s="2">
        <f t="shared" si="51"/>
        <v>0.44932421280338397</v>
      </c>
      <c r="BG57" s="2">
        <f t="shared" si="51"/>
        <v>0.4629676621985942</v>
      </c>
      <c r="BH57" s="2">
        <f t="shared" si="51"/>
        <v>0.45114532224912196</v>
      </c>
      <c r="BI57" s="2">
        <f t="shared" si="51"/>
        <v>0.45486579249099057</v>
      </c>
      <c r="BJ57" s="2">
        <f t="shared" si="51"/>
        <v>0.45464906578630893</v>
      </c>
      <c r="BK57" s="2">
        <f t="shared" si="51"/>
        <v>0.45465586774583527</v>
      </c>
      <c r="BL57" s="2">
        <f t="shared" si="51"/>
        <v>0.45558529475624243</v>
      </c>
      <c r="BM57" s="2">
        <f t="shared" si="51"/>
        <v>0.45304163645285656</v>
      </c>
      <c r="BO57" s="2" t="str">
        <f t="shared" si="10"/>
        <v/>
      </c>
      <c r="BP57" s="2">
        <f t="shared" si="11"/>
        <v>0.46092499999999997</v>
      </c>
      <c r="BQ57" s="2">
        <f t="shared" si="12"/>
        <v>0.45675700000000002</v>
      </c>
      <c r="BR57" s="2">
        <f t="shared" si="13"/>
        <v>0.4672</v>
      </c>
      <c r="BS57" s="2" t="str">
        <f t="shared" si="14"/>
        <v/>
      </c>
      <c r="BT57" s="2" t="str">
        <f t="shared" si="15"/>
        <v/>
      </c>
      <c r="BU57" s="2" t="str">
        <f t="shared" si="16"/>
        <v/>
      </c>
      <c r="BV57" s="2" t="str">
        <f t="shared" si="17"/>
        <v/>
      </c>
      <c r="BW57" s="2" t="str">
        <f t="shared" si="18"/>
        <v/>
      </c>
      <c r="BX57" s="2" t="str">
        <f t="shared" si="19"/>
        <v/>
      </c>
      <c r="BY57" s="2" t="str">
        <f t="shared" si="20"/>
        <v/>
      </c>
      <c r="BZ57" s="2" t="str">
        <f t="shared" si="21"/>
        <v/>
      </c>
      <c r="CA57" s="2" t="str">
        <f t="shared" si="22"/>
        <v/>
      </c>
      <c r="CB57" s="2">
        <f t="shared" si="23"/>
        <v>0.46219700000000002</v>
      </c>
      <c r="CC57" s="2">
        <f t="shared" si="24"/>
        <v>0.45019199999999998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0.53434416666666684</v>
      </c>
      <c r="DL57" s="2">
        <f t="shared" si="61"/>
        <v>0.455581320931085</v>
      </c>
      <c r="DM57" s="2">
        <f t="shared" si="61"/>
        <v>0.45343950297937352</v>
      </c>
      <c r="DN57" s="2">
        <f t="shared" si="61"/>
        <v>0.45555091129032266</v>
      </c>
      <c r="DO57" s="2">
        <f t="shared" si="61"/>
        <v>0.45721911330049264</v>
      </c>
      <c r="DP57" s="2">
        <f t="shared" si="61"/>
        <v>0.47119839408866993</v>
      </c>
      <c r="DQ57" s="2">
        <f t="shared" si="61"/>
        <v>0.4776060202898551</v>
      </c>
      <c r="DR57" s="2">
        <f t="shared" si="61"/>
        <v>0.48120077094017105</v>
      </c>
      <c r="DS57" s="2">
        <f t="shared" si="61"/>
        <v>0.47935988034188043</v>
      </c>
      <c r="DT57" s="2">
        <f t="shared" si="61"/>
        <v>0.47135540822140826</v>
      </c>
      <c r="DU57" s="2">
        <f t="shared" si="61"/>
        <v>0.46854129556650259</v>
      </c>
      <c r="DV57" s="2">
        <f t="shared" si="61"/>
        <v>0.46881884039408872</v>
      </c>
      <c r="DW57" s="2">
        <f t="shared" si="61"/>
        <v>0.46868412183908054</v>
      </c>
      <c r="DX57" s="2">
        <f t="shared" si="61"/>
        <v>0.46226084313725491</v>
      </c>
      <c r="DY57" s="2">
        <f t="shared" si="61"/>
        <v>0.45354462240896365</v>
      </c>
      <c r="EA57" s="2">
        <f t="shared" si="62"/>
        <v>0.43384780205831902</v>
      </c>
      <c r="EB57" s="2">
        <f t="shared" si="62"/>
        <v>0.43502956580954327</v>
      </c>
      <c r="EC57" s="2">
        <f t="shared" si="62"/>
        <v>0.43310988999322342</v>
      </c>
      <c r="ED57" s="2">
        <f t="shared" si="62"/>
        <v>0.42879641417415826</v>
      </c>
      <c r="EE57" s="2">
        <f t="shared" si="62"/>
        <v>0.43389663345679008</v>
      </c>
      <c r="EF57" s="2">
        <f t="shared" si="62"/>
        <v>0.4369098756678147</v>
      </c>
      <c r="EG57" s="2">
        <f t="shared" si="62"/>
        <v>0.43263048999617304</v>
      </c>
      <c r="EH57" s="2">
        <f t="shared" si="62"/>
        <v>0.4279105640752332</v>
      </c>
      <c r="EI57" s="2">
        <f t="shared" si="62"/>
        <v>0.45101255135997353</v>
      </c>
      <c r="EJ57" s="2">
        <f t="shared" si="62"/>
        <v>0.43603239984691927</v>
      </c>
      <c r="EK57" s="2">
        <f t="shared" si="62"/>
        <v>0.4425629928908516</v>
      </c>
      <c r="EL57" s="2">
        <f t="shared" si="62"/>
        <v>0.44131415409282143</v>
      </c>
      <c r="EM57" s="2">
        <f t="shared" si="62"/>
        <v>0.4397215235294582</v>
      </c>
      <c r="EN57" s="2">
        <f t="shared" si="62"/>
        <v>0.44696339731385376</v>
      </c>
      <c r="EO57" s="2">
        <f t="shared" si="62"/>
        <v>0.45220186156209502</v>
      </c>
      <c r="EQ57" s="2">
        <f t="shared" si="63"/>
        <v>0.4157485979405745</v>
      </c>
      <c r="ER57" s="2">
        <f t="shared" si="63"/>
        <v>0.42658688463443972</v>
      </c>
      <c r="ES57" s="2">
        <f t="shared" si="63"/>
        <v>0.42115480074461076</v>
      </c>
      <c r="ET57" s="2">
        <f t="shared" si="63"/>
        <v>0.42235903243415335</v>
      </c>
      <c r="EU57" s="2">
        <f t="shared" si="63"/>
        <v>0.42944352572577299</v>
      </c>
      <c r="EV57" s="2">
        <f t="shared" si="63"/>
        <v>0.42968331810952659</v>
      </c>
      <c r="EW57" s="2">
        <f t="shared" si="63"/>
        <v>0.42526741702197002</v>
      </c>
      <c r="EX57" s="2">
        <f t="shared" si="63"/>
        <v>0.42959895773195911</v>
      </c>
      <c r="EY57" s="2">
        <f t="shared" si="63"/>
        <v>0.43937050714441761</v>
      </c>
      <c r="EZ57" s="2">
        <f t="shared" si="63"/>
        <v>0.43417785584915225</v>
      </c>
      <c r="FA57" s="2">
        <f t="shared" si="63"/>
        <v>0.43609280759357083</v>
      </c>
      <c r="FB57" s="2">
        <f t="shared" si="63"/>
        <v>0.43609332245664995</v>
      </c>
      <c r="FC57" s="2">
        <f t="shared" si="63"/>
        <v>0.43336982084641784</v>
      </c>
      <c r="FD57" s="2">
        <f t="shared" si="63"/>
        <v>0.44342472135841998</v>
      </c>
      <c r="FE57" s="2">
        <f t="shared" si="63"/>
        <v>0.45299531651384156</v>
      </c>
      <c r="FG57" s="2">
        <f t="shared" si="64"/>
        <v>0.91544720570629035</v>
      </c>
      <c r="FH57" s="2">
        <f t="shared" si="64"/>
        <v>0.4416414844984845</v>
      </c>
      <c r="FI57" s="2">
        <f t="shared" si="64"/>
        <v>0.40939631243703123</v>
      </c>
      <c r="FJ57" s="2">
        <f t="shared" si="64"/>
        <v>0.47893935865943404</v>
      </c>
      <c r="FK57" s="2">
        <f t="shared" si="64"/>
        <v>0.50685741360542935</v>
      </c>
      <c r="FL57" s="2">
        <f t="shared" si="64"/>
        <v>0.53116991733889662</v>
      </c>
      <c r="FM57" s="2">
        <f t="shared" si="64"/>
        <v>0.63528272295079535</v>
      </c>
      <c r="FN57" s="2">
        <f t="shared" si="64"/>
        <v>0.5981710851063945</v>
      </c>
      <c r="FO57" s="2">
        <f t="shared" si="64"/>
        <v>0.57823674891211885</v>
      </c>
      <c r="FP57" s="2">
        <f t="shared" si="64"/>
        <v>0.57214833651505359</v>
      </c>
      <c r="FQ57" s="2">
        <f t="shared" si="64"/>
        <v>0.52641196732694917</v>
      </c>
      <c r="FR57" s="2">
        <f t="shared" si="64"/>
        <v>0.51517155132433035</v>
      </c>
      <c r="FS57" s="2">
        <f t="shared" si="64"/>
        <v>0.4843526453618523</v>
      </c>
      <c r="FT57" s="2">
        <f t="shared" si="64"/>
        <v>0.43637991175497609</v>
      </c>
      <c r="FU57" s="2">
        <f t="shared" si="64"/>
        <v>0.37459718606069536</v>
      </c>
      <c r="FW57" s="2">
        <f t="shared" si="53"/>
        <v>2.0603242153970482E-4</v>
      </c>
      <c r="FX57" s="2">
        <f t="shared" si="53"/>
        <v>2.3781252202427678E-5</v>
      </c>
      <c r="FY57" s="2">
        <f t="shared" si="53"/>
        <v>2.078956037196641E-5</v>
      </c>
      <c r="FZ57" s="2">
        <f t="shared" si="53"/>
        <v>3.2002679641126719E-5</v>
      </c>
      <c r="GA57" s="2">
        <f t="shared" si="53"/>
        <v>3.6120647810271659E-5</v>
      </c>
      <c r="GB57" s="2">
        <f t="shared" si="53"/>
        <v>3.7231907986165642E-5</v>
      </c>
      <c r="GC57" s="2">
        <f t="shared" si="53"/>
        <v>5.9233780160165901E-5</v>
      </c>
      <c r="GD57" s="2">
        <f t="shared" si="53"/>
        <v>6.0844315897036979E-5</v>
      </c>
      <c r="GE57" s="2">
        <f t="shared" si="53"/>
        <v>6.4489743572687728E-5</v>
      </c>
      <c r="GF57" s="2">
        <f t="shared" si="53"/>
        <v>4.6097647310378133E-5</v>
      </c>
      <c r="GG57" s="2">
        <f t="shared" si="53"/>
        <v>3.3021652058460138E-5</v>
      </c>
      <c r="GH57" s="2">
        <f t="shared" si="53"/>
        <v>2.7332286652504717E-5</v>
      </c>
      <c r="GI57" s="2">
        <f t="shared" si="53"/>
        <v>2.2511353899674968E-5</v>
      </c>
      <c r="GJ57" s="2">
        <f t="shared" si="53"/>
        <v>1.4220720067271737E-5</v>
      </c>
      <c r="GK57" s="2">
        <f t="shared" si="53"/>
        <v>1.0685776672545661E-5</v>
      </c>
      <c r="GM57" s="82">
        <f t="shared" si="54"/>
        <v>0.41073222159695283</v>
      </c>
      <c r="GN57" s="82">
        <f t="shared" si="54"/>
        <v>5.9216144477315788E-3</v>
      </c>
      <c r="GO57" s="82">
        <f t="shared" si="54"/>
        <v>3.7342291002131732E-3</v>
      </c>
      <c r="GP57" s="82">
        <f t="shared" si="54"/>
        <v>9.425428490770469E-3</v>
      </c>
      <c r="GQ57" s="82">
        <f t="shared" si="54"/>
        <v>1.359325183127328E-2</v>
      </c>
      <c r="GR57" s="82">
        <f t="shared" si="54"/>
        <v>1.9256118323520477E-2</v>
      </c>
      <c r="GS57" s="82">
        <f t="shared" si="54"/>
        <v>6.5886129218912057E-2</v>
      </c>
      <c r="GT57" s="82">
        <f t="shared" si="54"/>
        <v>4.3530485985673342E-2</v>
      </c>
      <c r="GU57" s="82">
        <f t="shared" si="54"/>
        <v>3.541276062440115E-2</v>
      </c>
      <c r="GV57" s="82">
        <f t="shared" si="54"/>
        <v>3.2220946584170844E-2</v>
      </c>
      <c r="GW57" s="82">
        <f t="shared" si="54"/>
        <v>1.789564721356553E-2</v>
      </c>
      <c r="GX57" s="82">
        <f t="shared" si="54"/>
        <v>1.516623260509339E-2</v>
      </c>
      <c r="GY57" s="82">
        <f t="shared" si="54"/>
        <v>1.0083108936125511E-2</v>
      </c>
      <c r="GZ57" s="82">
        <f t="shared" si="54"/>
        <v>4.8258295124737416E-3</v>
      </c>
      <c r="HA57" s="82">
        <f t="shared" si="54"/>
        <v>1.2025689437164125E-3</v>
      </c>
      <c r="HC57" s="82">
        <f t="shared" si="58"/>
        <v>4.4314646903628467E-5</v>
      </c>
      <c r="HD57" s="82">
        <f t="shared" si="58"/>
        <v>1.4384634566540213E-10</v>
      </c>
      <c r="HE57" s="82">
        <f t="shared" si="58"/>
        <v>7.1627625211333642E-11</v>
      </c>
      <c r="HF57" s="82">
        <f t="shared" si="58"/>
        <v>2.3992045231164E-10</v>
      </c>
      <c r="HG57" s="82">
        <f t="shared" si="58"/>
        <v>5.0810873275530051E-10</v>
      </c>
      <c r="HH57" s="82">
        <f t="shared" si="58"/>
        <v>3.3809529194005589E-9</v>
      </c>
      <c r="HI57" s="82">
        <f t="shared" si="58"/>
        <v>2.1854084713567493E-8</v>
      </c>
      <c r="HJ57" s="82">
        <f t="shared" si="58"/>
        <v>1.6550162023498432E-8</v>
      </c>
      <c r="HK57" s="82">
        <f t="shared" si="58"/>
        <v>5.3951316163270144E-9</v>
      </c>
      <c r="HL57" s="82">
        <f t="shared" si="58"/>
        <v>4.5460244568030462E-9</v>
      </c>
      <c r="HM57" s="82">
        <f t="shared" si="58"/>
        <v>3.3108263078499909E-10</v>
      </c>
      <c r="HN57" s="82">
        <f t="shared" si="58"/>
        <v>1.1829588131026555E-9</v>
      </c>
      <c r="HO57" s="82">
        <f t="shared" si="58"/>
        <v>3.2535788928111482E-10</v>
      </c>
      <c r="HP57" s="82">
        <f t="shared" si="58"/>
        <v>8.1251136151563792E-13</v>
      </c>
      <c r="HQ57" s="82">
        <f t="shared" si="58"/>
        <v>1.647722895403834E-15</v>
      </c>
      <c r="HS57" s="82">
        <f t="shared" si="55"/>
        <v>1.6072072420664339E-18</v>
      </c>
      <c r="HT57" s="82">
        <f t="shared" si="55"/>
        <v>1.9996244220467337E-38</v>
      </c>
      <c r="HU57" s="82">
        <f t="shared" si="55"/>
        <v>9.8255298675339444E-40</v>
      </c>
      <c r="HV57" s="82">
        <f t="shared" si="55"/>
        <v>2.643459797874876E-41</v>
      </c>
      <c r="HW57" s="82">
        <f t="shared" si="55"/>
        <v>3.1566549417847297E-41</v>
      </c>
      <c r="HX57" s="82">
        <f t="shared" si="55"/>
        <v>9.1260826360063434E-42</v>
      </c>
      <c r="HY57" s="82">
        <f t="shared" si="55"/>
        <v>1.1803528148290636E-39</v>
      </c>
      <c r="HZ57" s="82">
        <f t="shared" si="55"/>
        <v>7.0026301254277977E-38</v>
      </c>
      <c r="IA57" s="82">
        <f t="shared" si="55"/>
        <v>1.4094013510240661E-40</v>
      </c>
      <c r="IB57" s="82">
        <f t="shared" si="55"/>
        <v>2.7751835949409681E-41</v>
      </c>
      <c r="IC57" s="82">
        <f t="shared" si="55"/>
        <v>3.5170163993440065E-46</v>
      </c>
      <c r="ID57" s="82">
        <f t="shared" si="55"/>
        <v>3.4176853940016999E-41</v>
      </c>
      <c r="IE57" s="82">
        <f t="shared" si="55"/>
        <v>3.9099037667286996E-42</v>
      </c>
      <c r="IF57" s="82">
        <f t="shared" si="55"/>
        <v>1.5443480282448455E-32</v>
      </c>
      <c r="IG57" s="82">
        <f t="shared" si="55"/>
        <v>7.0447805863266122E-25</v>
      </c>
      <c r="II57" s="82">
        <f t="shared" si="56"/>
        <v>3.0677536834051784E-84</v>
      </c>
      <c r="IJ57" s="82">
        <f t="shared" si="56"/>
        <v>1.8761953209287028E-151</v>
      </c>
      <c r="IK57" s="82">
        <f t="shared" si="56"/>
        <v>3.5746963937864198E-158</v>
      </c>
      <c r="IL57" s="82">
        <f t="shared" si="56"/>
        <v>1.7320039927241387E-168</v>
      </c>
      <c r="IM57" s="82">
        <f t="shared" si="56"/>
        <v>3.0690981132461468E-170</v>
      </c>
      <c r="IN57" s="82">
        <f t="shared" si="56"/>
        <v>1.4935389388075872E-177</v>
      </c>
      <c r="IO57" s="82">
        <f t="shared" si="56"/>
        <v>8.0707914114509318E-171</v>
      </c>
      <c r="IP57" s="82">
        <f t="shared" si="56"/>
        <v>4.6757055852796558E-163</v>
      </c>
      <c r="IQ57" s="82">
        <f t="shared" si="56"/>
        <v>3.7292356487986118E-172</v>
      </c>
      <c r="IR57" s="82">
        <f t="shared" si="56"/>
        <v>8.6494749148565021E-177</v>
      </c>
      <c r="IS57" s="82">
        <f t="shared" si="56"/>
        <v>1.7376022215564077E-196</v>
      </c>
      <c r="IT57" s="82">
        <f t="shared" si="56"/>
        <v>1.4617840346995528E-171</v>
      </c>
      <c r="IU57" s="82">
        <f t="shared" si="56"/>
        <v>1.8529275474750548E-173</v>
      </c>
      <c r="IV57" s="82">
        <f t="shared" si="56"/>
        <v>9.8449426328627766E-88</v>
      </c>
      <c r="IW57" s="82">
        <f t="shared" si="56"/>
        <v>6.4247856901156203E-58</v>
      </c>
      <c r="IY57" s="82">
        <f t="shared" si="57"/>
        <v>0.41077653624385646</v>
      </c>
      <c r="IZ57" s="82">
        <f t="shared" si="57"/>
        <v>5.9216145915779242E-3</v>
      </c>
      <c r="JA57" s="82">
        <f t="shared" si="57"/>
        <v>3.7342291718407985E-3</v>
      </c>
      <c r="JB57" s="82">
        <f t="shared" si="57"/>
        <v>9.4254287306909205E-3</v>
      </c>
      <c r="JC57" s="82">
        <f t="shared" si="57"/>
        <v>1.3593252339382012E-2</v>
      </c>
      <c r="JD57" s="82">
        <f t="shared" si="57"/>
        <v>1.9256121704473397E-2</v>
      </c>
      <c r="JE57" s="82">
        <f t="shared" si="57"/>
        <v>6.5886151072996765E-2</v>
      </c>
      <c r="JF57" s="82">
        <f t="shared" si="57"/>
        <v>4.3530502535835368E-2</v>
      </c>
      <c r="JG57" s="82">
        <f t="shared" si="57"/>
        <v>3.541276601953277E-2</v>
      </c>
      <c r="JH57" s="82">
        <f t="shared" si="57"/>
        <v>3.2220951130195304E-2</v>
      </c>
      <c r="JI57" s="82">
        <f t="shared" si="57"/>
        <v>1.7895647544648161E-2</v>
      </c>
      <c r="JJ57" s="82">
        <f t="shared" si="57"/>
        <v>1.5166233788052203E-2</v>
      </c>
      <c r="JK57" s="82">
        <f t="shared" si="57"/>
        <v>1.0083109261483401E-2</v>
      </c>
      <c r="JL57" s="82">
        <f t="shared" si="57"/>
        <v>4.8258295132862531E-3</v>
      </c>
      <c r="JM57" s="82">
        <f t="shared" si="57"/>
        <v>1.2025689437180603E-3</v>
      </c>
    </row>
    <row r="58" spans="2:273" x14ac:dyDescent="0.25">
      <c r="B58" s="2">
        <v>31</v>
      </c>
      <c r="C58" s="37">
        <v>0.67255200000000004</v>
      </c>
      <c r="D58" s="37">
        <v>0.464225</v>
      </c>
      <c r="E58" s="37">
        <v>0.45347900000000002</v>
      </c>
      <c r="F58" s="37">
        <v>0.47069899999999998</v>
      </c>
      <c r="G58" s="37">
        <v>0.46964499999999998</v>
      </c>
      <c r="H58" s="37">
        <v>0.50980400000000003</v>
      </c>
      <c r="I58" s="37">
        <v>0.56094599999999994</v>
      </c>
      <c r="J58" s="37">
        <v>0.52441099999999996</v>
      </c>
      <c r="K58" s="37">
        <v>0.52327800000000002</v>
      </c>
      <c r="L58" s="37">
        <v>0.51599899999999999</v>
      </c>
      <c r="M58" s="37">
        <v>0.49124000000000001</v>
      </c>
      <c r="N58" s="37">
        <v>0.48799100000000001</v>
      </c>
      <c r="O58" s="37">
        <v>0.48444500000000001</v>
      </c>
      <c r="P58" s="37">
        <v>0.46834300000000001</v>
      </c>
      <c r="Q58" s="37">
        <v>0.45494000000000001</v>
      </c>
      <c r="S58" s="4">
        <f t="shared" si="59"/>
        <v>0.67792915094318373</v>
      </c>
      <c r="T58" s="4">
        <f t="shared" si="59"/>
        <v>0.46137562603420479</v>
      </c>
      <c r="U58" s="4">
        <f t="shared" si="59"/>
        <v>0.45486184145755554</v>
      </c>
      <c r="V58" s="4">
        <f t="shared" si="59"/>
        <v>0.46580109405298087</v>
      </c>
      <c r="W58" s="4">
        <f t="shared" si="59"/>
        <v>0.47626043887333519</v>
      </c>
      <c r="X58" s="4">
        <f t="shared" si="59"/>
        <v>0.49444879950771764</v>
      </c>
      <c r="Y58" s="4">
        <f t="shared" si="59"/>
        <v>0.55672269940816854</v>
      </c>
      <c r="Z58" s="4">
        <f t="shared" si="59"/>
        <v>0.52627191145681185</v>
      </c>
      <c r="AA58" s="4">
        <f t="shared" si="59"/>
        <v>0.52857671649008564</v>
      </c>
      <c r="AB58" s="4">
        <f t="shared" si="59"/>
        <v>0.51219898403460795</v>
      </c>
      <c r="AC58" s="4">
        <f t="shared" si="59"/>
        <v>0.49254016445109511</v>
      </c>
      <c r="AD58" s="4">
        <f t="shared" si="59"/>
        <v>0.48577812152318184</v>
      </c>
      <c r="AE58" s="4">
        <f t="shared" si="59"/>
        <v>0.47785587295326737</v>
      </c>
      <c r="AF58" s="4">
        <f t="shared" si="59"/>
        <v>0.46743581282662239</v>
      </c>
      <c r="AG58" s="4">
        <f t="shared" si="59"/>
        <v>0.45578660972747653</v>
      </c>
      <c r="AI58" s="4">
        <f t="shared" si="60"/>
        <v>-5.377150943183695E-3</v>
      </c>
      <c r="AJ58" s="4">
        <f t="shared" si="60"/>
        <v>2.84937396579521E-3</v>
      </c>
      <c r="AK58" s="4">
        <f t="shared" si="60"/>
        <v>-1.382841457555517E-3</v>
      </c>
      <c r="AL58" s="4">
        <f t="shared" si="60"/>
        <v>4.89790594701911E-3</v>
      </c>
      <c r="AM58" s="4">
        <f t="shared" si="60"/>
        <v>-6.615438873335211E-3</v>
      </c>
      <c r="AN58" s="4">
        <f t="shared" si="60"/>
        <v>1.5355200492282395E-2</v>
      </c>
      <c r="AO58" s="4">
        <f t="shared" si="60"/>
        <v>4.2233005918314026E-3</v>
      </c>
      <c r="AP58" s="4">
        <f t="shared" si="60"/>
        <v>-1.8609114568118867E-3</v>
      </c>
      <c r="AQ58" s="4">
        <f t="shared" si="60"/>
        <v>-5.2987164900856198E-3</v>
      </c>
      <c r="AR58" s="4">
        <f t="shared" si="60"/>
        <v>3.800015965392034E-3</v>
      </c>
      <c r="AS58" s="4">
        <f t="shared" si="60"/>
        <v>-1.3001644510950983E-3</v>
      </c>
      <c r="AT58" s="4">
        <f t="shared" si="60"/>
        <v>2.2128784768181697E-3</v>
      </c>
      <c r="AU58" s="4">
        <f t="shared" si="60"/>
        <v>6.5891270467326457E-3</v>
      </c>
      <c r="AV58" s="4">
        <f t="shared" si="60"/>
        <v>9.0718717337762156E-4</v>
      </c>
      <c r="AW58" s="4">
        <f t="shared" si="60"/>
        <v>-8.4660972747652163E-4</v>
      </c>
      <c r="AY58" s="2">
        <f t="shared" si="51"/>
        <v>0.4413441866231777</v>
      </c>
      <c r="AZ58" s="2">
        <f t="shared" si="51"/>
        <v>0.44636579636666784</v>
      </c>
      <c r="BA58" s="2">
        <f t="shared" si="51"/>
        <v>0.44490002770263515</v>
      </c>
      <c r="BB58" s="2">
        <f t="shared" si="51"/>
        <v>0.44241725184193964</v>
      </c>
      <c r="BC58" s="2">
        <f t="shared" si="51"/>
        <v>0.44507436349121876</v>
      </c>
      <c r="BD58" s="2">
        <f t="shared" si="51"/>
        <v>0.45239334825380551</v>
      </c>
      <c r="BE58" s="2">
        <f t="shared" si="51"/>
        <v>0.4482150753369602</v>
      </c>
      <c r="BF58" s="2">
        <f t="shared" si="51"/>
        <v>0.44854082894872704</v>
      </c>
      <c r="BG58" s="2">
        <f t="shared" si="51"/>
        <v>0.46248798877269809</v>
      </c>
      <c r="BH58" s="2">
        <f t="shared" si="51"/>
        <v>0.45059131967436006</v>
      </c>
      <c r="BI58" s="2">
        <f t="shared" si="51"/>
        <v>0.45450971115548483</v>
      </c>
      <c r="BJ58" s="2">
        <f t="shared" si="51"/>
        <v>0.45427280991125402</v>
      </c>
      <c r="BK58" s="2">
        <f t="shared" si="51"/>
        <v>0.45435942572561472</v>
      </c>
      <c r="BL58" s="2">
        <f t="shared" si="51"/>
        <v>0.45552052909166391</v>
      </c>
      <c r="BM58" s="2">
        <f t="shared" si="51"/>
        <v>0.4531870862127616</v>
      </c>
      <c r="BO58" s="2" t="str">
        <f t="shared" si="10"/>
        <v/>
      </c>
      <c r="BP58" s="2">
        <f t="shared" si="11"/>
        <v>0.464225</v>
      </c>
      <c r="BQ58" s="2">
        <f t="shared" si="12"/>
        <v>0.45347900000000002</v>
      </c>
      <c r="BR58" s="2" t="str">
        <f t="shared" si="13"/>
        <v/>
      </c>
      <c r="BS58" s="2" t="str">
        <f t="shared" si="14"/>
        <v/>
      </c>
      <c r="BT58" s="2" t="str">
        <f t="shared" si="15"/>
        <v/>
      </c>
      <c r="BU58" s="2" t="str">
        <f t="shared" si="16"/>
        <v/>
      </c>
      <c r="BV58" s="2" t="str">
        <f t="shared" si="17"/>
        <v/>
      </c>
      <c r="BW58" s="2" t="str">
        <f t="shared" si="18"/>
        <v/>
      </c>
      <c r="BX58" s="2" t="str">
        <f t="shared" si="19"/>
        <v/>
      </c>
      <c r="BY58" s="2" t="str">
        <f t="shared" si="20"/>
        <v/>
      </c>
      <c r="BZ58" s="2" t="str">
        <f t="shared" si="21"/>
        <v/>
      </c>
      <c r="CA58" s="2" t="str">
        <f t="shared" si="22"/>
        <v/>
      </c>
      <c r="CB58" s="2">
        <f t="shared" si="23"/>
        <v>0.46834300000000001</v>
      </c>
      <c r="CC58" s="2">
        <f t="shared" si="24"/>
        <v>0.45494000000000001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0.53694366666666693</v>
      </c>
      <c r="DL58" s="2">
        <f t="shared" si="61"/>
        <v>0.45660746590909085</v>
      </c>
      <c r="DM58" s="2">
        <f t="shared" si="61"/>
        <v>0.45422733980137503</v>
      </c>
      <c r="DN58" s="2">
        <f t="shared" si="61"/>
        <v>0.4565744645161291</v>
      </c>
      <c r="DO58" s="2">
        <f t="shared" si="61"/>
        <v>0.45818098029556653</v>
      </c>
      <c r="DP58" s="2">
        <f t="shared" si="61"/>
        <v>0.47223160837438422</v>
      </c>
      <c r="DQ58" s="2">
        <f t="shared" si="61"/>
        <v>0.47890698985507252</v>
      </c>
      <c r="DR58" s="2">
        <f t="shared" si="61"/>
        <v>0.48271936444444458</v>
      </c>
      <c r="DS58" s="2">
        <f t="shared" si="61"/>
        <v>0.48064938119658129</v>
      </c>
      <c r="DT58" s="2">
        <f t="shared" si="61"/>
        <v>0.47250269149369151</v>
      </c>
      <c r="DU58" s="2">
        <f t="shared" si="61"/>
        <v>0.46967673645320213</v>
      </c>
      <c r="DV58" s="2">
        <f t="shared" si="61"/>
        <v>0.46993213645320203</v>
      </c>
      <c r="DW58" s="2">
        <f t="shared" si="61"/>
        <v>0.46990189314052655</v>
      </c>
      <c r="DX58" s="2">
        <f t="shared" si="61"/>
        <v>0.46318378431372553</v>
      </c>
      <c r="DY58" s="2">
        <f t="shared" si="61"/>
        <v>0.45410228347338943</v>
      </c>
      <c r="EA58" s="2">
        <f t="shared" si="62"/>
        <v>0.43329568473413377</v>
      </c>
      <c r="EB58" s="2">
        <f t="shared" si="62"/>
        <v>0.43455723873605856</v>
      </c>
      <c r="EC58" s="2">
        <f t="shared" si="62"/>
        <v>0.43262883672916197</v>
      </c>
      <c r="ED58" s="2">
        <f t="shared" si="62"/>
        <v>0.42837063332409436</v>
      </c>
      <c r="EE58" s="2">
        <f t="shared" si="62"/>
        <v>0.43344475580246911</v>
      </c>
      <c r="EF58" s="2">
        <f t="shared" si="62"/>
        <v>0.43642458345197083</v>
      </c>
      <c r="EG58" s="2">
        <f t="shared" si="62"/>
        <v>0.43214588811327981</v>
      </c>
      <c r="EH58" s="2">
        <f t="shared" si="62"/>
        <v>0.42760100997112233</v>
      </c>
      <c r="EI58" s="2">
        <f t="shared" si="62"/>
        <v>0.45040807795467275</v>
      </c>
      <c r="EJ58" s="2">
        <f t="shared" si="62"/>
        <v>0.43564791194795255</v>
      </c>
      <c r="EK58" s="2">
        <f t="shared" si="62"/>
        <v>0.44206569058340861</v>
      </c>
      <c r="EL58" s="2">
        <f t="shared" si="62"/>
        <v>0.4408327857753338</v>
      </c>
      <c r="EM58" s="2">
        <f t="shared" si="62"/>
        <v>0.439268971200164</v>
      </c>
      <c r="EN58" s="2">
        <f t="shared" si="62"/>
        <v>0.4464938230491407</v>
      </c>
      <c r="EO58" s="2">
        <f t="shared" si="62"/>
        <v>0.45179355349239125</v>
      </c>
      <c r="EQ58" s="2">
        <f t="shared" si="63"/>
        <v>0.41549951621181436</v>
      </c>
      <c r="ER58" s="2">
        <f t="shared" si="63"/>
        <v>0.42623256769425516</v>
      </c>
      <c r="ES58" s="2">
        <f t="shared" si="63"/>
        <v>0.4208409014580563</v>
      </c>
      <c r="ET58" s="2">
        <f t="shared" si="63"/>
        <v>0.42202754733507064</v>
      </c>
      <c r="EU58" s="2">
        <f t="shared" si="63"/>
        <v>0.42905867400918662</v>
      </c>
      <c r="EV58" s="2">
        <f t="shared" si="63"/>
        <v>0.42931081710226365</v>
      </c>
      <c r="EW58" s="2">
        <f t="shared" si="63"/>
        <v>0.42490614482796085</v>
      </c>
      <c r="EX58" s="2">
        <f t="shared" si="63"/>
        <v>0.42926115470235143</v>
      </c>
      <c r="EY58" s="2">
        <f t="shared" si="63"/>
        <v>0.43895970783672844</v>
      </c>
      <c r="EZ58" s="2">
        <f t="shared" si="63"/>
        <v>0.43382354347011376</v>
      </c>
      <c r="FA58" s="2">
        <f t="shared" si="63"/>
        <v>0.43569447112285037</v>
      </c>
      <c r="FB58" s="2">
        <f t="shared" si="63"/>
        <v>0.43569005692902329</v>
      </c>
      <c r="FC58" s="2">
        <f t="shared" si="63"/>
        <v>0.43301028363522931</v>
      </c>
      <c r="FD58" s="2">
        <f t="shared" si="63"/>
        <v>0.44300301202804321</v>
      </c>
      <c r="FE58" s="2">
        <f t="shared" si="63"/>
        <v>0.4525685245840082</v>
      </c>
      <c r="FG58" s="2">
        <f t="shared" si="64"/>
        <v>0.92230893460295338</v>
      </c>
      <c r="FH58" s="2">
        <f t="shared" si="64"/>
        <v>0.46446017955090496</v>
      </c>
      <c r="FI58" s="2">
        <f t="shared" si="64"/>
        <v>0.43183749163438301</v>
      </c>
      <c r="FJ58" s="2">
        <f t="shared" si="64"/>
        <v>0.50195273110492433</v>
      </c>
      <c r="FK58" s="2">
        <f t="shared" si="64"/>
        <v>0.52984816238370946</v>
      </c>
      <c r="FL58" s="2">
        <f t="shared" si="64"/>
        <v>0.55402451760192395</v>
      </c>
      <c r="FM58" s="2">
        <f t="shared" si="64"/>
        <v>0.65634561990124451</v>
      </c>
      <c r="FN58" s="2">
        <f t="shared" si="64"/>
        <v>0.6200955485214813</v>
      </c>
      <c r="FO58" s="2">
        <f t="shared" si="64"/>
        <v>0.60052249571079319</v>
      </c>
      <c r="FP58" s="2">
        <f t="shared" si="64"/>
        <v>0.5945302041414946</v>
      </c>
      <c r="FQ58" s="2">
        <f t="shared" si="64"/>
        <v>0.54930170642247345</v>
      </c>
      <c r="FR58" s="2">
        <f t="shared" si="64"/>
        <v>0.53812789817694895</v>
      </c>
      <c r="FS58" s="2">
        <f t="shared" si="64"/>
        <v>0.50737285071970362</v>
      </c>
      <c r="FT58" s="2">
        <f t="shared" si="64"/>
        <v>0.45915030415289276</v>
      </c>
      <c r="FU58" s="2">
        <f t="shared" si="64"/>
        <v>0.39641116469711557</v>
      </c>
      <c r="FW58" s="2">
        <f t="shared" si="53"/>
        <v>2.2590556744814244E-4</v>
      </c>
      <c r="FX58" s="2">
        <f t="shared" si="53"/>
        <v>2.6075564689890327E-5</v>
      </c>
      <c r="FY58" s="2">
        <f t="shared" si="53"/>
        <v>2.2795253933927272E-5</v>
      </c>
      <c r="FZ58" s="2">
        <f t="shared" si="53"/>
        <v>3.5090132101734382E-5</v>
      </c>
      <c r="GA58" s="2">
        <f t="shared" si="53"/>
        <v>3.9605364735578834E-5</v>
      </c>
      <c r="GB58" s="2">
        <f t="shared" si="53"/>
        <v>4.0823828665699033E-5</v>
      </c>
      <c r="GC58" s="2">
        <f t="shared" si="53"/>
        <v>6.4948177256978683E-5</v>
      </c>
      <c r="GD58" s="2">
        <f t="shared" si="53"/>
        <v>6.6714074118737581E-5</v>
      </c>
      <c r="GE58" s="2">
        <f t="shared" si="53"/>
        <v>7.0711157747808327E-5</v>
      </c>
      <c r="GF58" s="2">
        <f t="shared" si="53"/>
        <v>5.0544840375302376E-5</v>
      </c>
      <c r="GG58" s="2">
        <f t="shared" si="53"/>
        <v>3.6207406130660129E-5</v>
      </c>
      <c r="GH58" s="2">
        <f t="shared" si="53"/>
        <v>2.9969177337393912E-5</v>
      </c>
      <c r="GI58" s="2">
        <f t="shared" si="53"/>
        <v>2.4683155108427134E-5</v>
      </c>
      <c r="GJ58" s="2">
        <f t="shared" si="53"/>
        <v>1.5592688094216177E-5</v>
      </c>
      <c r="GK58" s="2">
        <f t="shared" si="53"/>
        <v>1.171670905102555E-5</v>
      </c>
      <c r="GM58" s="82">
        <f t="shared" si="54"/>
        <v>0.44006798672466313</v>
      </c>
      <c r="GN58" s="82">
        <f t="shared" si="54"/>
        <v>7.97611091020781E-3</v>
      </c>
      <c r="GO58" s="82">
        <f t="shared" si="54"/>
        <v>5.1212943186202241E-3</v>
      </c>
      <c r="GP58" s="82">
        <f t="shared" si="54"/>
        <v>1.2735426030947336E-2</v>
      </c>
      <c r="GQ58" s="82">
        <f t="shared" si="54"/>
        <v>1.8282666293622584E-2</v>
      </c>
      <c r="GR58" s="82">
        <f t="shared" si="54"/>
        <v>2.6223337340284994E-2</v>
      </c>
      <c r="GS58" s="82">
        <f t="shared" si="54"/>
        <v>8.3715048648025869E-2</v>
      </c>
      <c r="GT58" s="82">
        <f t="shared" si="54"/>
        <v>5.6503131845541954E-2</v>
      </c>
      <c r="GU58" s="82">
        <f t="shared" si="54"/>
        <v>4.6822445123160389E-2</v>
      </c>
      <c r="GV58" s="82">
        <f t="shared" si="54"/>
        <v>4.2550668108553368E-2</v>
      </c>
      <c r="GW58" s="82">
        <f t="shared" si="54"/>
        <v>2.4284376066934954E-2</v>
      </c>
      <c r="GX58" s="82">
        <f t="shared" si="54"/>
        <v>2.035557312210752E-2</v>
      </c>
      <c r="GY58" s="82">
        <f t="shared" si="54"/>
        <v>1.3677330866965858E-2</v>
      </c>
      <c r="GZ58" s="82">
        <f t="shared" si="54"/>
        <v>6.8549534380847399E-3</v>
      </c>
      <c r="HA58" s="82">
        <f t="shared" si="54"/>
        <v>1.898906840793463E-3</v>
      </c>
      <c r="HC58" s="82">
        <f t="shared" si="58"/>
        <v>7.2034309289850155E-5</v>
      </c>
      <c r="HD58" s="82">
        <f t="shared" si="58"/>
        <v>3.1960027238673037E-10</v>
      </c>
      <c r="HE58" s="82">
        <f t="shared" si="58"/>
        <v>1.6240688372124535E-10</v>
      </c>
      <c r="HF58" s="82">
        <f t="shared" si="58"/>
        <v>5.6463160740865343E-10</v>
      </c>
      <c r="HG58" s="82">
        <f t="shared" si="58"/>
        <v>1.1946486883290302E-9</v>
      </c>
      <c r="HH58" s="82">
        <f t="shared" si="58"/>
        <v>7.7874697113274027E-9</v>
      </c>
      <c r="HI58" s="82">
        <f t="shared" si="58"/>
        <v>4.9280421234979156E-8</v>
      </c>
      <c r="HJ58" s="82">
        <f t="shared" si="58"/>
        <v>3.6949008422483369E-8</v>
      </c>
      <c r="HK58" s="82">
        <f t="shared" si="58"/>
        <v>1.2709937134727764E-8</v>
      </c>
      <c r="HL58" s="82">
        <f t="shared" si="58"/>
        <v>1.0566266126309636E-8</v>
      </c>
      <c r="HM58" s="82">
        <f t="shared" si="58"/>
        <v>8.3081264433725487E-10</v>
      </c>
      <c r="HN58" s="82">
        <f t="shared" si="58"/>
        <v>2.6814583557897434E-9</v>
      </c>
      <c r="HO58" s="82">
        <f t="shared" si="58"/>
        <v>7.4923400437431279E-10</v>
      </c>
      <c r="HP58" s="82">
        <f t="shared" si="58"/>
        <v>2.3410149602396098E-12</v>
      </c>
      <c r="HQ58" s="82">
        <f t="shared" si="58"/>
        <v>6.0921548821970574E-15</v>
      </c>
      <c r="HS58" s="82">
        <f t="shared" si="55"/>
        <v>5.3190817425432951E-18</v>
      </c>
      <c r="HT58" s="82">
        <f t="shared" si="55"/>
        <v>1.3226225244896165E-37</v>
      </c>
      <c r="HU58" s="82">
        <f t="shared" si="55"/>
        <v>6.841286049701655E-39</v>
      </c>
      <c r="HV58" s="82">
        <f t="shared" si="55"/>
        <v>2.2216351246319861E-40</v>
      </c>
      <c r="HW58" s="82">
        <f t="shared" si="55"/>
        <v>2.7451842095312272E-40</v>
      </c>
      <c r="HX58" s="82">
        <f t="shared" si="55"/>
        <v>8.4929326180842997E-41</v>
      </c>
      <c r="HY58" s="82">
        <f t="shared" si="55"/>
        <v>1.0982278370465933E-38</v>
      </c>
      <c r="HZ58" s="82">
        <f t="shared" si="55"/>
        <v>5.9130385746599263E-37</v>
      </c>
      <c r="IA58" s="82">
        <f t="shared" si="55"/>
        <v>1.3862409996786722E-39</v>
      </c>
      <c r="IB58" s="82">
        <f t="shared" si="55"/>
        <v>2.6581237270505839E-40</v>
      </c>
      <c r="IC58" s="82">
        <f t="shared" si="55"/>
        <v>4.0519837524502025E-45</v>
      </c>
      <c r="ID58" s="82">
        <f t="shared" si="55"/>
        <v>2.8278989161193098E-40</v>
      </c>
      <c r="IE58" s="82">
        <f t="shared" si="55"/>
        <v>3.2288434556588059E-41</v>
      </c>
      <c r="IF58" s="82">
        <f t="shared" si="55"/>
        <v>7.3609350158343741E-32</v>
      </c>
      <c r="IG58" s="82">
        <f t="shared" si="55"/>
        <v>2.2272723141963927E-24</v>
      </c>
      <c r="II58" s="82">
        <f t="shared" si="56"/>
        <v>1.83779634225856E-82</v>
      </c>
      <c r="IJ58" s="82">
        <f t="shared" si="56"/>
        <v>7.0386595383338151E-149</v>
      </c>
      <c r="IK58" s="82">
        <f t="shared" si="56"/>
        <v>1.6205160570738778E-155</v>
      </c>
      <c r="IL58" s="82">
        <f t="shared" si="56"/>
        <v>1.5406830619323465E-165</v>
      </c>
      <c r="IM58" s="82">
        <f t="shared" si="56"/>
        <v>3.1789238169421596E-167</v>
      </c>
      <c r="IN58" s="82">
        <f t="shared" si="56"/>
        <v>2.1366343118449767E-174</v>
      </c>
      <c r="IO58" s="82">
        <f t="shared" si="56"/>
        <v>1.2178614890786737E-167</v>
      </c>
      <c r="IP58" s="82">
        <f t="shared" si="56"/>
        <v>5.1386659475300496E-160</v>
      </c>
      <c r="IQ58" s="82">
        <f t="shared" si="56"/>
        <v>6.3608309281939993E-169</v>
      </c>
      <c r="IR58" s="82">
        <f t="shared" si="56"/>
        <v>1.3986458725343699E-173</v>
      </c>
      <c r="IS58" s="82">
        <f t="shared" si="56"/>
        <v>4.9550513034146882E-193</v>
      </c>
      <c r="IT58" s="82">
        <f t="shared" si="56"/>
        <v>1.3290572971223159E-168</v>
      </c>
      <c r="IU58" s="82">
        <f t="shared" si="56"/>
        <v>1.6053581073193834E-170</v>
      </c>
      <c r="IV58" s="82">
        <f t="shared" si="56"/>
        <v>2.5347559693663553E-86</v>
      </c>
      <c r="IW58" s="82">
        <f t="shared" si="56"/>
        <v>5.094462779050687E-57</v>
      </c>
      <c r="IY58" s="82">
        <f t="shared" si="57"/>
        <v>0.440140021033953</v>
      </c>
      <c r="IZ58" s="82">
        <f t="shared" si="57"/>
        <v>7.9761112298080816E-3</v>
      </c>
      <c r="JA58" s="82">
        <f t="shared" si="57"/>
        <v>5.1212944810271081E-3</v>
      </c>
      <c r="JB58" s="82">
        <f t="shared" si="57"/>
        <v>1.2735426595578943E-2</v>
      </c>
      <c r="JC58" s="82">
        <f t="shared" si="57"/>
        <v>1.8282667488271273E-2</v>
      </c>
      <c r="JD58" s="82">
        <f t="shared" si="57"/>
        <v>2.6223345127754705E-2</v>
      </c>
      <c r="JE58" s="82">
        <f t="shared" si="57"/>
        <v>8.3715097928447099E-2</v>
      </c>
      <c r="JF58" s="82">
        <f t="shared" si="57"/>
        <v>5.6503168794550376E-2</v>
      </c>
      <c r="JG58" s="82">
        <f t="shared" si="57"/>
        <v>4.6822457833097526E-2</v>
      </c>
      <c r="JH58" s="82">
        <f t="shared" si="57"/>
        <v>4.2550678674819493E-2</v>
      </c>
      <c r="JI58" s="82">
        <f t="shared" si="57"/>
        <v>2.4284376897747598E-2</v>
      </c>
      <c r="JJ58" s="82">
        <f t="shared" si="57"/>
        <v>2.0355575803565878E-2</v>
      </c>
      <c r="JK58" s="82">
        <f t="shared" si="57"/>
        <v>1.3677331616199863E-2</v>
      </c>
      <c r="JL58" s="82">
        <f t="shared" si="57"/>
        <v>6.8549534404257545E-3</v>
      </c>
      <c r="JM58" s="82">
        <f t="shared" si="57"/>
        <v>1.8989068407995551E-3</v>
      </c>
    </row>
    <row r="59" spans="2:273" x14ac:dyDescent="0.25">
      <c r="B59" s="2">
        <v>32</v>
      </c>
      <c r="C59" s="37">
        <v>0.674288</v>
      </c>
      <c r="D59" s="37">
        <v>0.47070099999999998</v>
      </c>
      <c r="E59" s="37">
        <v>0.467441</v>
      </c>
      <c r="F59" s="37">
        <v>0.47590100000000002</v>
      </c>
      <c r="G59" s="37">
        <v>0.47896899999999998</v>
      </c>
      <c r="H59" s="37">
        <v>0.51557500000000001</v>
      </c>
      <c r="I59" s="37">
        <v>0.56561399999999995</v>
      </c>
      <c r="J59" s="37">
        <v>0.53673700000000002</v>
      </c>
      <c r="K59" s="37">
        <v>0.53809499999999999</v>
      </c>
      <c r="L59" s="37">
        <v>0.52217599999999997</v>
      </c>
      <c r="M59" s="37">
        <v>0.50237100000000001</v>
      </c>
      <c r="N59" s="37">
        <v>0.50859100000000002</v>
      </c>
      <c r="O59" s="37">
        <v>0.488626</v>
      </c>
      <c r="P59" s="37">
        <v>0.47620200000000001</v>
      </c>
      <c r="Q59" s="37">
        <v>0.45789200000000002</v>
      </c>
      <c r="S59" s="4">
        <f t="shared" si="59"/>
        <v>0.6821029416849691</v>
      </c>
      <c r="T59" s="4">
        <f t="shared" si="59"/>
        <v>0.46557865384916819</v>
      </c>
      <c r="U59" s="4">
        <f t="shared" si="59"/>
        <v>0.45775127982985481</v>
      </c>
      <c r="V59" s="4">
        <f t="shared" si="59"/>
        <v>0.47224903251370487</v>
      </c>
      <c r="W59" s="4">
        <f t="shared" si="59"/>
        <v>0.48469354507540874</v>
      </c>
      <c r="X59" s="4">
        <f t="shared" si="59"/>
        <v>0.50598966621911701</v>
      </c>
      <c r="Y59" s="4">
        <f t="shared" si="59"/>
        <v>0.57773502142596389</v>
      </c>
      <c r="Z59" s="4">
        <f t="shared" si="59"/>
        <v>0.54324926446814026</v>
      </c>
      <c r="AA59" s="4">
        <f t="shared" si="59"/>
        <v>0.54456210188268961</v>
      </c>
      <c r="AB59" s="4">
        <f t="shared" si="59"/>
        <v>0.52704928438447618</v>
      </c>
      <c r="AC59" s="4">
        <f t="shared" si="59"/>
        <v>0.50305392964202611</v>
      </c>
      <c r="AD59" s="4">
        <f t="shared" si="59"/>
        <v>0.49412647397811571</v>
      </c>
      <c r="AE59" s="4">
        <f t="shared" si="59"/>
        <v>0.48442668920503468</v>
      </c>
      <c r="AF59" s="4">
        <f t="shared" si="59"/>
        <v>0.47152727413334478</v>
      </c>
      <c r="AG59" s="4">
        <f t="shared" si="59"/>
        <v>0.45717951006374058</v>
      </c>
      <c r="AI59" s="4">
        <f t="shared" si="60"/>
        <v>-7.8149416849691011E-3</v>
      </c>
      <c r="AJ59" s="4">
        <f t="shared" si="60"/>
        <v>5.1223461508317913E-3</v>
      </c>
      <c r="AK59" s="4">
        <f t="shared" si="60"/>
        <v>9.6897201701451885E-3</v>
      </c>
      <c r="AL59" s="4">
        <f t="shared" si="60"/>
        <v>3.651967486295149E-3</v>
      </c>
      <c r="AM59" s="4">
        <f t="shared" si="60"/>
        <v>-5.7245450754087601E-3</v>
      </c>
      <c r="AN59" s="4">
        <f t="shared" si="60"/>
        <v>9.5853337808829986E-3</v>
      </c>
      <c r="AO59" s="4">
        <f t="shared" si="60"/>
        <v>-1.212102142596394E-2</v>
      </c>
      <c r="AP59" s="4">
        <f t="shared" si="60"/>
        <v>-6.5122644681402386E-3</v>
      </c>
      <c r="AQ59" s="4">
        <f t="shared" si="60"/>
        <v>-6.4671018826896187E-3</v>
      </c>
      <c r="AR59" s="4">
        <f t="shared" si="60"/>
        <v>-4.8732843844762064E-3</v>
      </c>
      <c r="AS59" s="4">
        <f t="shared" si="60"/>
        <v>-6.8292964202609774E-4</v>
      </c>
      <c r="AT59" s="4">
        <f t="shared" si="60"/>
        <v>1.4464526021884305E-2</v>
      </c>
      <c r="AU59" s="4">
        <f t="shared" si="60"/>
        <v>4.1993107949653274E-3</v>
      </c>
      <c r="AV59" s="4">
        <f t="shared" si="60"/>
        <v>4.6747258666552383E-3</v>
      </c>
      <c r="AW59" s="4">
        <f t="shared" si="60"/>
        <v>7.1248993625944168E-4</v>
      </c>
      <c r="AY59" s="2">
        <f t="shared" ref="AY59:BM75" si="65">IF(OR($B59 &lt; C$230, $B59 &gt; C$233), #N/A, ((1-FG59)*DK59) + (FG59 - FW59)*EA59 + (FW59*EQ59))</f>
        <v>0.44035861594107939</v>
      </c>
      <c r="AZ59" s="2">
        <f t="shared" si="65"/>
        <v>0.44615506567964475</v>
      </c>
      <c r="BA59" s="2">
        <f t="shared" si="65"/>
        <v>0.44462023772332354</v>
      </c>
      <c r="BB59" s="2">
        <f t="shared" si="65"/>
        <v>0.44203111594150551</v>
      </c>
      <c r="BC59" s="2">
        <f t="shared" si="65"/>
        <v>0.44468923345727346</v>
      </c>
      <c r="BD59" s="2">
        <f t="shared" si="65"/>
        <v>0.45174063105368595</v>
      </c>
      <c r="BE59" s="2">
        <f t="shared" si="65"/>
        <v>0.44735053338510505</v>
      </c>
      <c r="BF59" s="2">
        <f t="shared" si="65"/>
        <v>0.44770458243366623</v>
      </c>
      <c r="BG59" s="2">
        <f t="shared" si="65"/>
        <v>0.46193702395265801</v>
      </c>
      <c r="BH59" s="2">
        <f t="shared" si="65"/>
        <v>0.44998356997389627</v>
      </c>
      <c r="BI59" s="2">
        <f t="shared" si="65"/>
        <v>0.45408492979615012</v>
      </c>
      <c r="BJ59" s="2">
        <f t="shared" si="65"/>
        <v>0.45382826589175562</v>
      </c>
      <c r="BK59" s="2">
        <f t="shared" si="65"/>
        <v>0.45398708897594858</v>
      </c>
      <c r="BL59" s="2">
        <f t="shared" si="65"/>
        <v>0.4553892390644016</v>
      </c>
      <c r="BM59" s="2">
        <f t="shared" si="65"/>
        <v>0.45328901750953188</v>
      </c>
      <c r="BO59" s="2" t="str">
        <f t="shared" si="10"/>
        <v/>
      </c>
      <c r="BP59" s="2" t="str">
        <f t="shared" si="11"/>
        <v/>
      </c>
      <c r="BQ59" s="2">
        <f t="shared" si="12"/>
        <v>0.467441</v>
      </c>
      <c r="BR59" s="2" t="str">
        <f t="shared" si="13"/>
        <v/>
      </c>
      <c r="BS59" s="2" t="str">
        <f t="shared" si="14"/>
        <v/>
      </c>
      <c r="BT59" s="2" t="str">
        <f t="shared" si="15"/>
        <v/>
      </c>
      <c r="BU59" s="2" t="str">
        <f t="shared" si="16"/>
        <v/>
      </c>
      <c r="BV59" s="2" t="str">
        <f t="shared" si="17"/>
        <v/>
      </c>
      <c r="BW59" s="2" t="str">
        <f t="shared" si="18"/>
        <v/>
      </c>
      <c r="BX59" s="2" t="str">
        <f t="shared" si="19"/>
        <v/>
      </c>
      <c r="BY59" s="2" t="str">
        <f t="shared" si="20"/>
        <v/>
      </c>
      <c r="BZ59" s="2" t="str">
        <f t="shared" si="21"/>
        <v/>
      </c>
      <c r="CA59" s="2" t="str">
        <f t="shared" si="22"/>
        <v/>
      </c>
      <c r="CB59" s="2">
        <f t="shared" si="23"/>
        <v>0.47620200000000001</v>
      </c>
      <c r="CC59" s="2">
        <f t="shared" si="24"/>
        <v>0.45789200000000002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0.53954316666666691</v>
      </c>
      <c r="DL59" s="2">
        <f t="shared" si="61"/>
        <v>0.45763361088709675</v>
      </c>
      <c r="DM59" s="2">
        <f t="shared" si="61"/>
        <v>0.45501517662337654</v>
      </c>
      <c r="DN59" s="2">
        <f t="shared" si="61"/>
        <v>0.45759801774193554</v>
      </c>
      <c r="DO59" s="2">
        <f t="shared" si="61"/>
        <v>0.45914284729064042</v>
      </c>
      <c r="DP59" s="2">
        <f t="shared" si="61"/>
        <v>0.47326482266009851</v>
      </c>
      <c r="DQ59" s="2">
        <f t="shared" si="61"/>
        <v>0.48020795942028988</v>
      </c>
      <c r="DR59" s="2">
        <f t="shared" si="61"/>
        <v>0.48423795794871805</v>
      </c>
      <c r="DS59" s="2">
        <f t="shared" si="61"/>
        <v>0.48193888205128216</v>
      </c>
      <c r="DT59" s="2">
        <f t="shared" si="61"/>
        <v>0.47364997476597481</v>
      </c>
      <c r="DU59" s="2">
        <f t="shared" si="61"/>
        <v>0.47081217733990161</v>
      </c>
      <c r="DV59" s="2">
        <f t="shared" si="61"/>
        <v>0.47104543251231529</v>
      </c>
      <c r="DW59" s="2">
        <f t="shared" si="61"/>
        <v>0.47111966444197262</v>
      </c>
      <c r="DX59" s="2">
        <f t="shared" si="61"/>
        <v>0.4641067254901961</v>
      </c>
      <c r="DY59" s="2">
        <f t="shared" si="61"/>
        <v>0.45465994453781516</v>
      </c>
      <c r="EA59" s="2">
        <f t="shared" si="62"/>
        <v>0.43274356740994852</v>
      </c>
      <c r="EB59" s="2">
        <f t="shared" si="62"/>
        <v>0.4340849116625739</v>
      </c>
      <c r="EC59" s="2">
        <f t="shared" si="62"/>
        <v>0.43214778346510052</v>
      </c>
      <c r="ED59" s="2">
        <f t="shared" si="62"/>
        <v>0.42794485247403052</v>
      </c>
      <c r="EE59" s="2">
        <f t="shared" si="62"/>
        <v>0.43299287814814807</v>
      </c>
      <c r="EF59" s="2">
        <f t="shared" si="62"/>
        <v>0.43593929123612701</v>
      </c>
      <c r="EG59" s="2">
        <f t="shared" si="62"/>
        <v>0.43166128623038658</v>
      </c>
      <c r="EH59" s="2">
        <f t="shared" si="62"/>
        <v>0.42729145586701139</v>
      </c>
      <c r="EI59" s="2">
        <f t="shared" si="62"/>
        <v>0.4498036045493719</v>
      </c>
      <c r="EJ59" s="2">
        <f t="shared" si="62"/>
        <v>0.43526342404898588</v>
      </c>
      <c r="EK59" s="2">
        <f t="shared" si="62"/>
        <v>0.44156838827596556</v>
      </c>
      <c r="EL59" s="2">
        <f t="shared" si="62"/>
        <v>0.44035141745784612</v>
      </c>
      <c r="EM59" s="2">
        <f t="shared" si="62"/>
        <v>0.43881641887086986</v>
      </c>
      <c r="EN59" s="2">
        <f t="shared" si="62"/>
        <v>0.44602424878442765</v>
      </c>
      <c r="EO59" s="2">
        <f t="shared" si="62"/>
        <v>0.45138524542268743</v>
      </c>
      <c r="EQ59" s="2">
        <f t="shared" si="63"/>
        <v>0.41525043448305421</v>
      </c>
      <c r="ER59" s="2">
        <f t="shared" si="63"/>
        <v>0.4258782507540706</v>
      </c>
      <c r="ES59" s="2">
        <f t="shared" si="63"/>
        <v>0.42052700217150185</v>
      </c>
      <c r="ET59" s="2">
        <f t="shared" si="63"/>
        <v>0.42169606223598788</v>
      </c>
      <c r="EU59" s="2">
        <f t="shared" si="63"/>
        <v>0.42867382229260026</v>
      </c>
      <c r="EV59" s="2">
        <f t="shared" si="63"/>
        <v>0.42893831609500077</v>
      </c>
      <c r="EW59" s="2">
        <f t="shared" si="63"/>
        <v>0.42454487263395163</v>
      </c>
      <c r="EX59" s="2">
        <f t="shared" si="63"/>
        <v>0.42892335167274376</v>
      </c>
      <c r="EY59" s="2">
        <f t="shared" si="63"/>
        <v>0.43854890852903927</v>
      </c>
      <c r="EZ59" s="2">
        <f t="shared" si="63"/>
        <v>0.43346923109107532</v>
      </c>
      <c r="FA59" s="2">
        <f t="shared" si="63"/>
        <v>0.43529613465212991</v>
      </c>
      <c r="FB59" s="2">
        <f t="shared" si="63"/>
        <v>0.4352867914013967</v>
      </c>
      <c r="FC59" s="2">
        <f t="shared" si="63"/>
        <v>0.43265074642404083</v>
      </c>
      <c r="FD59" s="2">
        <f t="shared" si="63"/>
        <v>0.44258130269766643</v>
      </c>
      <c r="FE59" s="2">
        <f t="shared" si="63"/>
        <v>0.4521417326541749</v>
      </c>
      <c r="FG59" s="2">
        <f t="shared" si="64"/>
        <v>0.92865720894082571</v>
      </c>
      <c r="FH59" s="2">
        <f t="shared" si="64"/>
        <v>0.48742864561633603</v>
      </c>
      <c r="FI59" s="2">
        <f t="shared" si="64"/>
        <v>0.45456202082765124</v>
      </c>
      <c r="FJ59" s="2">
        <f t="shared" si="64"/>
        <v>0.52495783282734743</v>
      </c>
      <c r="FK59" s="2">
        <f t="shared" si="64"/>
        <v>0.55271293798464927</v>
      </c>
      <c r="FL59" s="2">
        <f t="shared" si="64"/>
        <v>0.57665296127861221</v>
      </c>
      <c r="FM59" s="2">
        <f t="shared" si="64"/>
        <v>0.67681093449394281</v>
      </c>
      <c r="FN59" s="2">
        <f t="shared" si="64"/>
        <v>0.6415406311682611</v>
      </c>
      <c r="FO59" s="2">
        <f t="shared" si="64"/>
        <v>0.6223996506739411</v>
      </c>
      <c r="FP59" s="2">
        <f t="shared" si="64"/>
        <v>0.61652596844434771</v>
      </c>
      <c r="FQ59" s="2">
        <f t="shared" si="64"/>
        <v>0.57198465272820798</v>
      </c>
      <c r="FR59" s="2">
        <f t="shared" si="64"/>
        <v>0.56092369030550504</v>
      </c>
      <c r="FS59" s="2">
        <f t="shared" si="64"/>
        <v>0.53036183493123379</v>
      </c>
      <c r="FT59" s="2">
        <f t="shared" si="64"/>
        <v>0.48209256417327512</v>
      </c>
      <c r="FU59" s="2">
        <f t="shared" si="64"/>
        <v>0.4186451025739561</v>
      </c>
      <c r="FW59" s="2">
        <f t="shared" ref="FW59:GK75" si="67">POWER(10,($B59-C$232)/C$229)/(1+POWER(10,($B59-C$232)/C$229))</f>
        <v>2.476951305883711E-4</v>
      </c>
      <c r="FX59" s="2">
        <f t="shared" si="67"/>
        <v>2.8591216206992886E-5</v>
      </c>
      <c r="FY59" s="2">
        <f t="shared" si="67"/>
        <v>2.4994443945193031E-5</v>
      </c>
      <c r="FZ59" s="2">
        <f t="shared" si="67"/>
        <v>3.847543449334377E-5</v>
      </c>
      <c r="GA59" s="2">
        <f t="shared" si="67"/>
        <v>4.3426252948796519E-5</v>
      </c>
      <c r="GB59" s="2">
        <f t="shared" si="67"/>
        <v>4.4762261713961628E-5</v>
      </c>
      <c r="GC59" s="2">
        <f t="shared" si="67"/>
        <v>7.1213814009851438E-5</v>
      </c>
      <c r="GD59" s="2">
        <f t="shared" si="67"/>
        <v>7.3150056820134782E-5</v>
      </c>
      <c r="GE59" s="2">
        <f t="shared" si="67"/>
        <v>7.753271375975375E-5</v>
      </c>
      <c r="GF59" s="2">
        <f t="shared" si="67"/>
        <v>5.5421045139714439E-5</v>
      </c>
      <c r="GG59" s="2">
        <f t="shared" si="67"/>
        <v>3.9700492678407216E-5</v>
      </c>
      <c r="GH59" s="2">
        <f t="shared" si="67"/>
        <v>3.2860454494997288E-5</v>
      </c>
      <c r="GI59" s="2">
        <f t="shared" si="67"/>
        <v>2.706447693743661E-5</v>
      </c>
      <c r="GJ59" s="2">
        <f t="shared" si="67"/>
        <v>1.7097016794596674E-5</v>
      </c>
      <c r="GK59" s="2">
        <f t="shared" si="67"/>
        <v>1.2847101482550164E-5</v>
      </c>
      <c r="GM59" s="82">
        <f t="shared" ref="GM59:HA75" si="68" xml:space="preserve"> _xlfn.NORM.DIST($B59, C$7, ABS(C$11), TRUE) * _xlfn.NORM.DIST(($B59 - C$7)*C$15, 0, ABS(C$11), TRUE) * 2</f>
        <v>0.46782902817930661</v>
      </c>
      <c r="GN59" s="82">
        <f t="shared" si="68"/>
        <v>1.0647239267256969E-2</v>
      </c>
      <c r="GO59" s="82">
        <f t="shared" si="68"/>
        <v>6.9584557326855942E-3</v>
      </c>
      <c r="GP59" s="82">
        <f t="shared" si="68"/>
        <v>1.7035462943087425E-2</v>
      </c>
      <c r="GQ59" s="82">
        <f t="shared" si="68"/>
        <v>2.4331751938305352E-2</v>
      </c>
      <c r="GR59" s="82">
        <f t="shared" si="68"/>
        <v>3.5270319719836553E-2</v>
      </c>
      <c r="GS59" s="82">
        <f t="shared" si="68"/>
        <v>0.10526367827028817</v>
      </c>
      <c r="GT59" s="82">
        <f t="shared" si="68"/>
        <v>7.2544512181211704E-2</v>
      </c>
      <c r="GU59" s="82">
        <f t="shared" si="68"/>
        <v>6.1179114775692642E-2</v>
      </c>
      <c r="GV59" s="82">
        <f t="shared" si="68"/>
        <v>5.5552606974567119E-2</v>
      </c>
      <c r="GW59" s="82">
        <f t="shared" si="68"/>
        <v>3.2563037022371948E-2</v>
      </c>
      <c r="GX59" s="82">
        <f t="shared" si="68"/>
        <v>2.7030864268707076E-2</v>
      </c>
      <c r="GY59" s="82">
        <f t="shared" si="68"/>
        <v>1.8359351016863465E-2</v>
      </c>
      <c r="GZ59" s="82">
        <f t="shared" si="68"/>
        <v>9.620372031292174E-3</v>
      </c>
      <c r="HA59" s="82">
        <f t="shared" si="68"/>
        <v>2.9496369246701962E-3</v>
      </c>
      <c r="HC59" s="82">
        <f t="shared" si="58"/>
        <v>1.1564503914639807E-4</v>
      </c>
      <c r="HD59" s="82">
        <f t="shared" ref="HD59:HQ77" si="69" xml:space="preserve"> _xlfn.NORM.DIST($B59, D$8, ABS(D$12), TRUE) * _xlfn.NORM.DIST(($B59 - D$8)*D$16, 0, ABS(D$12), TRUE) * 2</f>
        <v>6.9969816207603448E-10</v>
      </c>
      <c r="HE59" s="82">
        <f t="shared" si="69"/>
        <v>3.6274149014305598E-10</v>
      </c>
      <c r="HF59" s="82">
        <f t="shared" si="69"/>
        <v>1.3059219979922405E-9</v>
      </c>
      <c r="HG59" s="82">
        <f t="shared" si="69"/>
        <v>2.7588188372962026E-9</v>
      </c>
      <c r="HH59" s="82">
        <f t="shared" si="69"/>
        <v>1.7602889091400701E-8</v>
      </c>
      <c r="HI59" s="82">
        <f t="shared" si="69"/>
        <v>1.0894711336632649E-7</v>
      </c>
      <c r="HJ59" s="82">
        <f t="shared" si="69"/>
        <v>8.0937402976297197E-8</v>
      </c>
      <c r="HK59" s="82">
        <f t="shared" si="69"/>
        <v>2.9338972218801498E-8</v>
      </c>
      <c r="HL59" s="82">
        <f t="shared" si="69"/>
        <v>2.40840152960115E-8</v>
      </c>
      <c r="HM59" s="82">
        <f t="shared" si="69"/>
        <v>2.0426990371708238E-9</v>
      </c>
      <c r="HN59" s="82">
        <f t="shared" si="69"/>
        <v>5.9748798266249565E-9</v>
      </c>
      <c r="HO59" s="82">
        <f t="shared" si="69"/>
        <v>1.6967079544272125E-9</v>
      </c>
      <c r="HP59" s="82">
        <f t="shared" si="69"/>
        <v>6.6042554926570759E-12</v>
      </c>
      <c r="HQ59" s="82">
        <f t="shared" si="69"/>
        <v>2.1940589429113041E-14</v>
      </c>
      <c r="HS59" s="82">
        <f t="shared" ref="HS59:IG75" si="70" xml:space="preserve"> _xlfn.NORM.DIST($B59, C$9, ABS(C$13), TRUE) * _xlfn.NORM.DIST(($B59 - C$9)*C$17, 0, ABS(C$13), TRUE) * 2</f>
        <v>1.7286819841843171E-17</v>
      </c>
      <c r="HT59" s="82">
        <f t="shared" si="70"/>
        <v>8.5655943541683523E-37</v>
      </c>
      <c r="HU59" s="82">
        <f t="shared" si="70"/>
        <v>4.6620503551958266E-38</v>
      </c>
      <c r="HV59" s="82">
        <f t="shared" si="70"/>
        <v>1.8212229726813246E-39</v>
      </c>
      <c r="HW59" s="82">
        <f t="shared" si="70"/>
        <v>2.3266579867589747E-39</v>
      </c>
      <c r="HX59" s="82">
        <f t="shared" si="70"/>
        <v>7.6929179335356976E-40</v>
      </c>
      <c r="HY59" s="82">
        <f t="shared" si="70"/>
        <v>9.9308063800493742E-38</v>
      </c>
      <c r="HZ59" s="82">
        <f t="shared" si="70"/>
        <v>4.8582442687038463E-36</v>
      </c>
      <c r="IA59" s="82">
        <f t="shared" si="70"/>
        <v>1.3241388988182677E-38</v>
      </c>
      <c r="IB59" s="82">
        <f t="shared" si="70"/>
        <v>2.4755128469942395E-39</v>
      </c>
      <c r="IC59" s="82">
        <f t="shared" si="70"/>
        <v>4.5336553182031624E-44</v>
      </c>
      <c r="ID59" s="82">
        <f t="shared" si="70"/>
        <v>2.28304603898841E-39</v>
      </c>
      <c r="IE59" s="82">
        <f t="shared" si="70"/>
        <v>2.6032398578162949E-40</v>
      </c>
      <c r="IF59" s="82">
        <f t="shared" si="70"/>
        <v>3.4489640946819764E-31</v>
      </c>
      <c r="IG59" s="82">
        <f t="shared" si="70"/>
        <v>6.9557881811244419E-24</v>
      </c>
      <c r="II59" s="82">
        <f t="shared" ref="II59:IW75" si="71" xml:space="preserve"> _xlfn.NORM.DIST($B59, C$10, ABS(C$14), TRUE) * _xlfn.NORM.DIST(($B59 - C$10)*C$18, 0, ABS(C$14), TRUE) * 2</f>
        <v>1.0531320802652842E-80</v>
      </c>
      <c r="IJ59" s="82">
        <f t="shared" si="71"/>
        <v>2.5084251592776184E-146</v>
      </c>
      <c r="IK59" s="82">
        <f t="shared" si="71"/>
        <v>6.971721446288831E-153</v>
      </c>
      <c r="IL59" s="82">
        <f t="shared" si="71"/>
        <v>1.2899849764901914E-162</v>
      </c>
      <c r="IM59" s="82">
        <f t="shared" si="71"/>
        <v>3.0927636535028633E-164</v>
      </c>
      <c r="IN59" s="82">
        <f t="shared" si="71"/>
        <v>2.8621198769391868E-171</v>
      </c>
      <c r="IO59" s="82">
        <f t="shared" si="71"/>
        <v>1.7145030638613826E-164</v>
      </c>
      <c r="IP59" s="82">
        <f t="shared" si="71"/>
        <v>5.2837378204495827E-157</v>
      </c>
      <c r="IQ59" s="82">
        <f t="shared" si="71"/>
        <v>1.0103921190298287E-165</v>
      </c>
      <c r="IR59" s="82">
        <f t="shared" si="71"/>
        <v>2.1123435329361075E-170</v>
      </c>
      <c r="IS59" s="82">
        <f t="shared" si="71"/>
        <v>1.3159415392738643E-189</v>
      </c>
      <c r="IT59" s="82">
        <f t="shared" si="71"/>
        <v>1.1382115327957185E-165</v>
      </c>
      <c r="IU59" s="82">
        <f t="shared" si="71"/>
        <v>1.312070651891775E-167</v>
      </c>
      <c r="IV59" s="82">
        <f t="shared" si="71"/>
        <v>6.3537235501721995E-85</v>
      </c>
      <c r="IW59" s="82">
        <f t="shared" si="71"/>
        <v>3.9730986841554643E-56</v>
      </c>
      <c r="IY59" s="82">
        <f t="shared" ref="IY59:JM75" si="72">GM59+HC59+HS59+II59</f>
        <v>0.46794467321845301</v>
      </c>
      <c r="IZ59" s="82">
        <f t="shared" si="72"/>
        <v>1.0647239966955132E-2</v>
      </c>
      <c r="JA59" s="82">
        <f t="shared" si="72"/>
        <v>6.9584560954270847E-3</v>
      </c>
      <c r="JB59" s="82">
        <f t="shared" si="72"/>
        <v>1.7035464249009424E-2</v>
      </c>
      <c r="JC59" s="82">
        <f t="shared" si="72"/>
        <v>2.4331754697124189E-2</v>
      </c>
      <c r="JD59" s="82">
        <f t="shared" si="72"/>
        <v>3.5270337322725644E-2</v>
      </c>
      <c r="JE59" s="82">
        <f t="shared" si="72"/>
        <v>0.10526378721740154</v>
      </c>
      <c r="JF59" s="82">
        <f t="shared" si="72"/>
        <v>7.2544593118614678E-2</v>
      </c>
      <c r="JG59" s="82">
        <f t="shared" si="72"/>
        <v>6.1179144114664859E-2</v>
      </c>
      <c r="JH59" s="82">
        <f t="shared" si="72"/>
        <v>5.5552631058582415E-2</v>
      </c>
      <c r="JI59" s="82">
        <f t="shared" si="72"/>
        <v>3.2563039065070985E-2</v>
      </c>
      <c r="JJ59" s="82">
        <f t="shared" si="72"/>
        <v>2.7030870243586903E-2</v>
      </c>
      <c r="JK59" s="82">
        <f t="shared" si="72"/>
        <v>1.835935271357142E-2</v>
      </c>
      <c r="JL59" s="82">
        <f t="shared" si="72"/>
        <v>9.6203720378964293E-3</v>
      </c>
      <c r="JM59" s="82">
        <f t="shared" si="72"/>
        <v>2.9496369246921369E-3</v>
      </c>
    </row>
    <row r="60" spans="2:273" x14ac:dyDescent="0.25">
      <c r="B60" s="2">
        <v>33</v>
      </c>
      <c r="C60" s="37">
        <v>0.67438699999999996</v>
      </c>
      <c r="D60" s="37">
        <v>0.477524</v>
      </c>
      <c r="E60" s="37">
        <v>0.47357500000000002</v>
      </c>
      <c r="F60" s="37">
        <v>0.47800999999999999</v>
      </c>
      <c r="G60" s="37">
        <v>0.49740400000000001</v>
      </c>
      <c r="H60" s="37">
        <v>0.53094600000000003</v>
      </c>
      <c r="I60" s="37">
        <v>0.58619299999999996</v>
      </c>
      <c r="J60" s="37">
        <v>0.54958499999999999</v>
      </c>
      <c r="K60" s="37">
        <v>0.55942400000000003</v>
      </c>
      <c r="L60" s="37">
        <v>0.53924799999999995</v>
      </c>
      <c r="M60" s="37">
        <v>0.52117199999999997</v>
      </c>
      <c r="N60" s="37">
        <v>0.50856100000000004</v>
      </c>
      <c r="O60" s="37">
        <v>0.49530400000000002</v>
      </c>
      <c r="P60" s="37">
        <v>0.47859400000000002</v>
      </c>
      <c r="Q60" s="37">
        <v>0.46262599999999998</v>
      </c>
      <c r="S60" s="4">
        <f t="shared" si="59"/>
        <v>0.68408211641051886</v>
      </c>
      <c r="T60" s="4">
        <f t="shared" si="59"/>
        <v>0.47076421101845312</v>
      </c>
      <c r="U60" s="4">
        <f t="shared" si="59"/>
        <v>0.46141282722530302</v>
      </c>
      <c r="V60" s="4">
        <f t="shared" si="59"/>
        <v>0.48020156255323565</v>
      </c>
      <c r="W60" s="4">
        <f t="shared" si="59"/>
        <v>0.49496655416375834</v>
      </c>
      <c r="X60" s="4">
        <f t="shared" si="59"/>
        <v>0.52004767349524572</v>
      </c>
      <c r="Y60" s="4">
        <f t="shared" si="59"/>
        <v>0.60124492039726329</v>
      </c>
      <c r="Z60" s="4">
        <f t="shared" si="59"/>
        <v>0.56281333304293246</v>
      </c>
      <c r="AA60" s="4">
        <f t="shared" si="59"/>
        <v>0.56324517015789388</v>
      </c>
      <c r="AB60" s="4">
        <f t="shared" si="59"/>
        <v>0.54449413569701488</v>
      </c>
      <c r="AC60" s="4">
        <f t="shared" si="59"/>
        <v>0.51581822213404027</v>
      </c>
      <c r="AD60" s="4">
        <f t="shared" si="59"/>
        <v>0.50425939064564107</v>
      </c>
      <c r="AE60" s="4">
        <f t="shared" si="59"/>
        <v>0.49252501335099624</v>
      </c>
      <c r="AF60" s="4">
        <f t="shared" si="59"/>
        <v>0.47676459224668905</v>
      </c>
      <c r="AG60" s="4">
        <f t="shared" si="59"/>
        <v>0.45906756888065564</v>
      </c>
      <c r="AI60" s="4">
        <f t="shared" si="60"/>
        <v>-9.6951164105189003E-3</v>
      </c>
      <c r="AJ60" s="4">
        <f t="shared" si="60"/>
        <v>6.7597889815468881E-3</v>
      </c>
      <c r="AK60" s="4">
        <f t="shared" si="60"/>
        <v>1.2162172774697E-2</v>
      </c>
      <c r="AL60" s="4">
        <f t="shared" si="60"/>
        <v>-2.1915625532356597E-3</v>
      </c>
      <c r="AM60" s="4">
        <f t="shared" si="60"/>
        <v>2.4374458362416696E-3</v>
      </c>
      <c r="AN60" s="4">
        <f t="shared" si="60"/>
        <v>1.0898326504754308E-2</v>
      </c>
      <c r="AO60" s="4">
        <f t="shared" si="60"/>
        <v>-1.505192039726333E-2</v>
      </c>
      <c r="AP60" s="4">
        <f t="shared" si="60"/>
        <v>-1.3228333042932472E-2</v>
      </c>
      <c r="AQ60" s="4">
        <f t="shared" si="60"/>
        <v>-3.8211701578938495E-3</v>
      </c>
      <c r="AR60" s="4">
        <f t="shared" si="60"/>
        <v>-5.2461356970149309E-3</v>
      </c>
      <c r="AS60" s="4">
        <f t="shared" si="60"/>
        <v>5.3537778659596968E-3</v>
      </c>
      <c r="AT60" s="4">
        <f t="shared" si="60"/>
        <v>4.3016093543589706E-3</v>
      </c>
      <c r="AU60" s="4">
        <f t="shared" si="60"/>
        <v>2.7789866490037785E-3</v>
      </c>
      <c r="AV60" s="4">
        <f t="shared" si="60"/>
        <v>1.8294077533109743E-3</v>
      </c>
      <c r="AW60" s="4">
        <f t="shared" si="60"/>
        <v>3.5584311193443408E-3</v>
      </c>
      <c r="AY60" s="2">
        <f t="shared" si="65"/>
        <v>0.43938599352779478</v>
      </c>
      <c r="AZ60" s="2">
        <f t="shared" si="65"/>
        <v>0.44587416558564219</v>
      </c>
      <c r="BA60" s="2">
        <f t="shared" si="65"/>
        <v>0.44427816934929037</v>
      </c>
      <c r="BB60" s="2">
        <f t="shared" si="65"/>
        <v>0.44158157417272742</v>
      </c>
      <c r="BC60" s="2">
        <f t="shared" si="65"/>
        <v>0.4442455382753806</v>
      </c>
      <c r="BD60" s="2">
        <f t="shared" si="65"/>
        <v>0.45103150479160969</v>
      </c>
      <c r="BE60" s="2">
        <f t="shared" si="65"/>
        <v>0.44644589265416462</v>
      </c>
      <c r="BF60" s="2">
        <f t="shared" si="65"/>
        <v>0.44682234428148965</v>
      </c>
      <c r="BG60" s="2">
        <f t="shared" si="65"/>
        <v>0.46131977154795617</v>
      </c>
      <c r="BH60" s="2">
        <f t="shared" si="65"/>
        <v>0.44932706851800852</v>
      </c>
      <c r="BI60" s="2">
        <f t="shared" si="65"/>
        <v>0.45359529551471894</v>
      </c>
      <c r="BJ60" s="2">
        <f t="shared" si="65"/>
        <v>0.45331922611544267</v>
      </c>
      <c r="BK60" s="2">
        <f t="shared" si="65"/>
        <v>0.45354230605873036</v>
      </c>
      <c r="BL60" s="2">
        <f t="shared" si="65"/>
        <v>0.45519257854775358</v>
      </c>
      <c r="BM60" s="2">
        <f t="shared" si="65"/>
        <v>0.45334657160195185</v>
      </c>
      <c r="BO60" s="2" t="str">
        <f t="shared" si="10"/>
        <v/>
      </c>
      <c r="BP60" s="2" t="str">
        <f t="shared" si="11"/>
        <v/>
      </c>
      <c r="BQ60" s="2">
        <f t="shared" si="12"/>
        <v>0.47357500000000002</v>
      </c>
      <c r="BR60" s="2" t="str">
        <f t="shared" si="13"/>
        <v/>
      </c>
      <c r="BS60" s="2" t="str">
        <f t="shared" si="14"/>
        <v/>
      </c>
      <c r="BT60" s="2" t="str">
        <f t="shared" si="15"/>
        <v/>
      </c>
      <c r="BU60" s="2" t="str">
        <f t="shared" si="16"/>
        <v/>
      </c>
      <c r="BV60" s="2" t="str">
        <f t="shared" si="17"/>
        <v/>
      </c>
      <c r="BW60" s="2" t="str">
        <f t="shared" si="18"/>
        <v/>
      </c>
      <c r="BX60" s="2" t="str">
        <f t="shared" si="19"/>
        <v/>
      </c>
      <c r="BY60" s="2" t="str">
        <f t="shared" si="20"/>
        <v/>
      </c>
      <c r="BZ60" s="2" t="str">
        <f t="shared" si="21"/>
        <v/>
      </c>
      <c r="CA60" s="2" t="str">
        <f t="shared" si="22"/>
        <v/>
      </c>
      <c r="CB60" s="2" t="str">
        <f t="shared" si="23"/>
        <v/>
      </c>
      <c r="CC60" s="2">
        <f t="shared" si="24"/>
        <v>0.46262599999999998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0.54214266666666688</v>
      </c>
      <c r="DL60" s="2">
        <f t="shared" si="61"/>
        <v>0.4586597558651026</v>
      </c>
      <c r="DM60" s="2">
        <f t="shared" si="61"/>
        <v>0.4558030134453781</v>
      </c>
      <c r="DN60" s="2">
        <f t="shared" si="61"/>
        <v>0.45862157096774198</v>
      </c>
      <c r="DO60" s="2">
        <f t="shared" si="61"/>
        <v>0.46010471428571431</v>
      </c>
      <c r="DP60" s="2">
        <f t="shared" si="61"/>
        <v>0.47429803694581274</v>
      </c>
      <c r="DQ60" s="2">
        <f t="shared" si="61"/>
        <v>0.48150892898550729</v>
      </c>
      <c r="DR60" s="2">
        <f t="shared" si="61"/>
        <v>0.48575655145299157</v>
      </c>
      <c r="DS60" s="2">
        <f t="shared" si="61"/>
        <v>0.48322838290598302</v>
      </c>
      <c r="DT60" s="2">
        <f t="shared" si="61"/>
        <v>0.47479725803825806</v>
      </c>
      <c r="DU60" s="2">
        <f t="shared" si="61"/>
        <v>0.47194761822660114</v>
      </c>
      <c r="DV60" s="2">
        <f t="shared" si="61"/>
        <v>0.4721587285714286</v>
      </c>
      <c r="DW60" s="2">
        <f t="shared" si="61"/>
        <v>0.47233743574341869</v>
      </c>
      <c r="DX60" s="2">
        <f t="shared" si="61"/>
        <v>0.46502966666666667</v>
      </c>
      <c r="DY60" s="2">
        <f t="shared" si="61"/>
        <v>0.45521760560224095</v>
      </c>
      <c r="EA60" s="2">
        <f t="shared" si="62"/>
        <v>0.43219145008576326</v>
      </c>
      <c r="EB60" s="2">
        <f t="shared" si="62"/>
        <v>0.43361258458908919</v>
      </c>
      <c r="EC60" s="2">
        <f t="shared" si="62"/>
        <v>0.43166673020103907</v>
      </c>
      <c r="ED60" s="2">
        <f t="shared" si="62"/>
        <v>0.42751907162396663</v>
      </c>
      <c r="EE60" s="2">
        <f t="shared" si="62"/>
        <v>0.4325410004938271</v>
      </c>
      <c r="EF60" s="2">
        <f t="shared" si="62"/>
        <v>0.43545399902028314</v>
      </c>
      <c r="EG60" s="2">
        <f t="shared" si="62"/>
        <v>0.43117668434749334</v>
      </c>
      <c r="EH60" s="2">
        <f t="shared" si="62"/>
        <v>0.42698190176290046</v>
      </c>
      <c r="EI60" s="2">
        <f t="shared" si="62"/>
        <v>0.44919913114407112</v>
      </c>
      <c r="EJ60" s="2">
        <f t="shared" si="62"/>
        <v>0.43487893615001916</v>
      </c>
      <c r="EK60" s="2">
        <f t="shared" si="62"/>
        <v>0.44107108596852257</v>
      </c>
      <c r="EL60" s="2">
        <f t="shared" si="62"/>
        <v>0.43987004914035843</v>
      </c>
      <c r="EM60" s="2">
        <f t="shared" si="62"/>
        <v>0.43836386654157572</v>
      </c>
      <c r="EN60" s="2">
        <f t="shared" si="62"/>
        <v>0.44555467451971459</v>
      </c>
      <c r="EO60" s="2">
        <f t="shared" si="62"/>
        <v>0.45097693735298361</v>
      </c>
      <c r="EQ60" s="2">
        <f t="shared" si="63"/>
        <v>0.41500135275429401</v>
      </c>
      <c r="ER60" s="2">
        <f t="shared" si="63"/>
        <v>0.42552393381388603</v>
      </c>
      <c r="ES60" s="2">
        <f t="shared" si="63"/>
        <v>0.4202131028849474</v>
      </c>
      <c r="ET60" s="2">
        <f t="shared" si="63"/>
        <v>0.42136457713690517</v>
      </c>
      <c r="EU60" s="2">
        <f t="shared" si="63"/>
        <v>0.42828897057601389</v>
      </c>
      <c r="EV60" s="2">
        <f t="shared" si="63"/>
        <v>0.42856581508773789</v>
      </c>
      <c r="EW60" s="2">
        <f t="shared" si="63"/>
        <v>0.42418360043994247</v>
      </c>
      <c r="EX60" s="2">
        <f t="shared" si="63"/>
        <v>0.42858554864313614</v>
      </c>
      <c r="EY60" s="2">
        <f t="shared" si="63"/>
        <v>0.43813810922135016</v>
      </c>
      <c r="EZ60" s="2">
        <f t="shared" si="63"/>
        <v>0.43311491871203683</v>
      </c>
      <c r="FA60" s="2">
        <f t="shared" si="63"/>
        <v>0.43489779818140945</v>
      </c>
      <c r="FB60" s="2">
        <f t="shared" si="63"/>
        <v>0.43488352587377005</v>
      </c>
      <c r="FC60" s="2">
        <f t="shared" si="63"/>
        <v>0.4322912092128523</v>
      </c>
      <c r="FD60" s="2">
        <f t="shared" si="63"/>
        <v>0.44215959336728966</v>
      </c>
      <c r="FE60" s="2">
        <f t="shared" si="63"/>
        <v>0.45171494072434154</v>
      </c>
      <c r="FG60" s="2">
        <f t="shared" si="64"/>
        <v>0.93452358006961023</v>
      </c>
      <c r="FH60" s="2">
        <f t="shared" si="64"/>
        <v>0.51045032442733851</v>
      </c>
      <c r="FI60" s="2">
        <f t="shared" si="64"/>
        <v>0.47747741786253306</v>
      </c>
      <c r="FJ60" s="2">
        <f t="shared" si="64"/>
        <v>0.54785748775543908</v>
      </c>
      <c r="FK60" s="2">
        <f t="shared" si="64"/>
        <v>0.5753569227471218</v>
      </c>
      <c r="FL60" s="2">
        <f t="shared" si="64"/>
        <v>0.59896435387040103</v>
      </c>
      <c r="FM60" s="2">
        <f t="shared" si="64"/>
        <v>0.69662083494467608</v>
      </c>
      <c r="FN60" s="2">
        <f t="shared" si="64"/>
        <v>0.66243416167179459</v>
      </c>
      <c r="FO60" s="2">
        <f t="shared" si="64"/>
        <v>0.64378938415853071</v>
      </c>
      <c r="FP60" s="2">
        <f t="shared" si="64"/>
        <v>0.63805493618639331</v>
      </c>
      <c r="FQ60" s="2">
        <f t="shared" si="64"/>
        <v>0.59436901242105256</v>
      </c>
      <c r="FR60" s="2">
        <f t="shared" si="64"/>
        <v>0.58346526151654554</v>
      </c>
      <c r="FS60" s="2">
        <f t="shared" si="64"/>
        <v>0.55322269390334367</v>
      </c>
      <c r="FT60" s="2">
        <f t="shared" si="64"/>
        <v>0.50511057457077824</v>
      </c>
      <c r="FU60" s="2">
        <f t="shared" si="64"/>
        <v>0.44121451767361702</v>
      </c>
      <c r="FW60" s="2">
        <f t="shared" si="67"/>
        <v>2.7158581984593032E-4</v>
      </c>
      <c r="FX60" s="2">
        <f t="shared" si="67"/>
        <v>3.1349558696652643E-5</v>
      </c>
      <c r="FY60" s="2">
        <f t="shared" si="67"/>
        <v>2.7405796723772001E-5</v>
      </c>
      <c r="FZ60" s="2">
        <f t="shared" si="67"/>
        <v>4.2187318408051662E-5</v>
      </c>
      <c r="GA60" s="2">
        <f t="shared" si="67"/>
        <v>4.7615740003528612E-5</v>
      </c>
      <c r="GB60" s="2">
        <f t="shared" si="67"/>
        <v>4.9080632020666838E-5</v>
      </c>
      <c r="GC60" s="2">
        <f t="shared" si="67"/>
        <v>7.8083857844581561E-5</v>
      </c>
      <c r="GD60" s="2">
        <f t="shared" si="67"/>
        <v>8.0206876299064518E-5</v>
      </c>
      <c r="GE60" s="2">
        <f t="shared" si="67"/>
        <v>8.5012294215026222E-5</v>
      </c>
      <c r="GF60" s="2">
        <f t="shared" si="67"/>
        <v>6.0767642683290392E-5</v>
      </c>
      <c r="GG60" s="2">
        <f t="shared" si="67"/>
        <v>4.3530557865883512E-5</v>
      </c>
      <c r="GH60" s="2">
        <f t="shared" si="67"/>
        <v>3.6030657640499897E-5</v>
      </c>
      <c r="GI60" s="2">
        <f t="shared" si="67"/>
        <v>2.9675531365192284E-5</v>
      </c>
      <c r="GJ60" s="2">
        <f t="shared" si="67"/>
        <v>1.8746475212258107E-5</v>
      </c>
      <c r="GK60" s="2">
        <f t="shared" si="67"/>
        <v>1.4086549199467845E-5</v>
      </c>
      <c r="GM60" s="82">
        <f t="shared" si="68"/>
        <v>0.4931706825937156</v>
      </c>
      <c r="GN60" s="82">
        <f t="shared" si="68"/>
        <v>1.4086222853834587E-2</v>
      </c>
      <c r="GO60" s="82">
        <f t="shared" si="68"/>
        <v>9.3673452477871545E-3</v>
      </c>
      <c r="GP60" s="82">
        <f t="shared" si="68"/>
        <v>2.2560307473668575E-2</v>
      </c>
      <c r="GQ60" s="82">
        <f t="shared" si="68"/>
        <v>3.204435165874165E-2</v>
      </c>
      <c r="GR60" s="82">
        <f t="shared" si="68"/>
        <v>4.6856597519590426E-2</v>
      </c>
      <c r="GS60" s="82">
        <f t="shared" si="68"/>
        <v>0.13099700038136466</v>
      </c>
      <c r="GT60" s="82">
        <f t="shared" si="68"/>
        <v>9.2135942835030335E-2</v>
      </c>
      <c r="GU60" s="82">
        <f t="shared" si="68"/>
        <v>7.9003976211608512E-2</v>
      </c>
      <c r="GV60" s="82">
        <f t="shared" si="68"/>
        <v>7.170855818481911E-2</v>
      </c>
      <c r="GW60" s="82">
        <f t="shared" si="68"/>
        <v>4.314951580011471E-2</v>
      </c>
      <c r="GX60" s="82">
        <f t="shared" si="68"/>
        <v>3.5516920200559979E-2</v>
      </c>
      <c r="GY60" s="82">
        <f t="shared" si="68"/>
        <v>2.4388593389405161E-2</v>
      </c>
      <c r="GZ60" s="82">
        <f t="shared" si="68"/>
        <v>1.3340117023091645E-2</v>
      </c>
      <c r="HA60" s="82">
        <f t="shared" si="68"/>
        <v>4.5075016030337338E-3</v>
      </c>
      <c r="HC60" s="82">
        <f t="shared" ref="HC60:HH122" si="73" xml:space="preserve"> _xlfn.NORM.DIST($B60, C$8, ABS(C$12), TRUE) * _xlfn.NORM.DIST(($B60 - C$8)*C$16, 0, ABS(C$12), TRUE) * 2</f>
        <v>1.8336745869772895E-4</v>
      </c>
      <c r="HD60" s="82">
        <f t="shared" si="69"/>
        <v>1.5094360052632097E-9</v>
      </c>
      <c r="HE60" s="82">
        <f t="shared" si="69"/>
        <v>7.9811225166413554E-10</v>
      </c>
      <c r="HF60" s="82">
        <f t="shared" si="69"/>
        <v>2.968453184742926E-9</v>
      </c>
      <c r="HG60" s="82">
        <f t="shared" si="69"/>
        <v>6.2576759662920755E-9</v>
      </c>
      <c r="HH60" s="82">
        <f t="shared" si="69"/>
        <v>3.904910297701693E-8</v>
      </c>
      <c r="HI60" s="82">
        <f t="shared" si="69"/>
        <v>2.3613918168082151E-7</v>
      </c>
      <c r="HJ60" s="82">
        <f t="shared" si="69"/>
        <v>1.739611297238234E-7</v>
      </c>
      <c r="HK60" s="82">
        <f t="shared" si="69"/>
        <v>6.6361665130447122E-8</v>
      </c>
      <c r="HL60" s="82">
        <f t="shared" si="69"/>
        <v>5.3834883009466087E-8</v>
      </c>
      <c r="HM60" s="82">
        <f t="shared" si="69"/>
        <v>4.9209520664577016E-9</v>
      </c>
      <c r="HN60" s="82">
        <f t="shared" si="69"/>
        <v>1.3087339387447487E-8</v>
      </c>
      <c r="HO60" s="82">
        <f t="shared" si="69"/>
        <v>3.7786504001107244E-9</v>
      </c>
      <c r="HP60" s="82">
        <f t="shared" si="69"/>
        <v>1.8242948421423663E-11</v>
      </c>
      <c r="HQ60" s="82">
        <f t="shared" si="69"/>
        <v>7.6970284745843738E-14</v>
      </c>
      <c r="HS60" s="82">
        <f t="shared" si="70"/>
        <v>5.5170911233673193E-17</v>
      </c>
      <c r="HT60" s="82">
        <f t="shared" si="70"/>
        <v>5.4314327695826767E-36</v>
      </c>
      <c r="HU60" s="82">
        <f t="shared" si="70"/>
        <v>3.1093871116541164E-37</v>
      </c>
      <c r="HV60" s="82">
        <f t="shared" si="70"/>
        <v>1.4562812643504136E-38</v>
      </c>
      <c r="HW60" s="82">
        <f t="shared" si="70"/>
        <v>1.9218157502104545E-38</v>
      </c>
      <c r="HX60" s="82">
        <f t="shared" si="70"/>
        <v>6.7824439337177499E-39</v>
      </c>
      <c r="HY60" s="82">
        <f t="shared" si="70"/>
        <v>8.7275001681113552E-37</v>
      </c>
      <c r="HZ60" s="82">
        <f t="shared" si="70"/>
        <v>3.8839079551858688E-35</v>
      </c>
      <c r="IA60" s="82">
        <f t="shared" si="70"/>
        <v>1.2283466015317826E-37</v>
      </c>
      <c r="IB60" s="82">
        <f t="shared" si="70"/>
        <v>2.2416271155743644E-38</v>
      </c>
      <c r="IC60" s="82">
        <f t="shared" si="70"/>
        <v>4.9262710798582207E-43</v>
      </c>
      <c r="ID60" s="82">
        <f t="shared" si="70"/>
        <v>1.7983980326124783E-38</v>
      </c>
      <c r="IE60" s="82">
        <f t="shared" si="70"/>
        <v>2.0491272573450638E-39</v>
      </c>
      <c r="IF60" s="82">
        <f t="shared" si="70"/>
        <v>1.588595690617407E-30</v>
      </c>
      <c r="IG60" s="82">
        <f t="shared" si="70"/>
        <v>2.1457918525608657E-23</v>
      </c>
      <c r="II60" s="82">
        <f t="shared" si="71"/>
        <v>5.7726867842639014E-79</v>
      </c>
      <c r="IJ60" s="82">
        <f t="shared" si="71"/>
        <v>8.4920431249355708E-144</v>
      </c>
      <c r="IK60" s="82">
        <f t="shared" si="71"/>
        <v>2.8464252263565245E-150</v>
      </c>
      <c r="IL60" s="82">
        <f t="shared" si="71"/>
        <v>1.0166314703239602E-159</v>
      </c>
      <c r="IM60" s="82">
        <f t="shared" si="71"/>
        <v>2.8262544591079678E-161</v>
      </c>
      <c r="IN60" s="82">
        <f t="shared" si="71"/>
        <v>3.5899638107240697E-168</v>
      </c>
      <c r="IO60" s="82">
        <f t="shared" si="71"/>
        <v>2.2518423540608796E-161</v>
      </c>
      <c r="IP60" s="82">
        <f t="shared" si="71"/>
        <v>5.0830050351155401E-154</v>
      </c>
      <c r="IQ60" s="82">
        <f t="shared" si="71"/>
        <v>1.4946823210323896E-162</v>
      </c>
      <c r="IR60" s="82">
        <f t="shared" si="71"/>
        <v>2.9796193628304408E-167</v>
      </c>
      <c r="IS60" s="82">
        <f t="shared" si="71"/>
        <v>3.254740139666746E-186</v>
      </c>
      <c r="IT60" s="82">
        <f t="shared" si="71"/>
        <v>9.1816692888160596E-163</v>
      </c>
      <c r="IU60" s="82">
        <f t="shared" si="71"/>
        <v>1.0116141426133575E-164</v>
      </c>
      <c r="IV60" s="82">
        <f t="shared" si="71"/>
        <v>1.5505656623906532E-83</v>
      </c>
      <c r="IW60" s="82">
        <f t="shared" si="71"/>
        <v>3.0475579288644178E-55</v>
      </c>
      <c r="IY60" s="82">
        <f t="shared" si="72"/>
        <v>0.4933540500524134</v>
      </c>
      <c r="IZ60" s="82">
        <f t="shared" si="72"/>
        <v>1.4086224363270592E-2</v>
      </c>
      <c r="JA60" s="82">
        <f t="shared" si="72"/>
        <v>9.3673460458994062E-3</v>
      </c>
      <c r="JB60" s="82">
        <f t="shared" si="72"/>
        <v>2.2560310442121759E-2</v>
      </c>
      <c r="JC60" s="82">
        <f t="shared" si="72"/>
        <v>3.2044357916417618E-2</v>
      </c>
      <c r="JD60" s="82">
        <f t="shared" si="72"/>
        <v>4.6856636568693405E-2</v>
      </c>
      <c r="JE60" s="82">
        <f t="shared" si="72"/>
        <v>0.13099723652054635</v>
      </c>
      <c r="JF60" s="82">
        <f t="shared" si="72"/>
        <v>9.2136116796160059E-2</v>
      </c>
      <c r="JG60" s="82">
        <f t="shared" si="72"/>
        <v>7.9004042573273647E-2</v>
      </c>
      <c r="JH60" s="82">
        <f t="shared" si="72"/>
        <v>7.170861201970212E-2</v>
      </c>
      <c r="JI60" s="82">
        <f t="shared" si="72"/>
        <v>4.3149520721066779E-2</v>
      </c>
      <c r="JJ60" s="82">
        <f t="shared" si="72"/>
        <v>3.5516933287899365E-2</v>
      </c>
      <c r="JK60" s="82">
        <f t="shared" si="72"/>
        <v>2.438859716805556E-2</v>
      </c>
      <c r="JL60" s="82">
        <f t="shared" si="72"/>
        <v>1.3340117041334594E-2</v>
      </c>
      <c r="JM60" s="82">
        <f t="shared" si="72"/>
        <v>4.5075016031107043E-3</v>
      </c>
    </row>
    <row r="61" spans="2:273" x14ac:dyDescent="0.25">
      <c r="B61" s="2">
        <v>34</v>
      </c>
      <c r="C61" s="37">
        <v>0.67068799999999995</v>
      </c>
      <c r="D61" s="37">
        <v>0.48025099999999998</v>
      </c>
      <c r="E61" s="37">
        <v>0.46604200000000001</v>
      </c>
      <c r="F61" s="37">
        <v>0.493921</v>
      </c>
      <c r="G61" s="37">
        <v>0.50531599999999999</v>
      </c>
      <c r="H61" s="37">
        <v>0.54501100000000002</v>
      </c>
      <c r="I61" s="37">
        <v>0.61592000000000002</v>
      </c>
      <c r="J61" s="37">
        <v>0.56834399999999996</v>
      </c>
      <c r="K61" s="37">
        <v>0.56869400000000003</v>
      </c>
      <c r="L61" s="37">
        <v>0.55907200000000001</v>
      </c>
      <c r="M61" s="37">
        <v>0.52499300000000004</v>
      </c>
      <c r="N61" s="37">
        <v>0.51477799999999996</v>
      </c>
      <c r="O61" s="37">
        <v>0.50611899999999999</v>
      </c>
      <c r="P61" s="37">
        <v>0.48824600000000001</v>
      </c>
      <c r="Q61" s="37">
        <v>0.46227200000000002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0.68363042084171621</v>
      </c>
      <c r="T61" s="4">
        <f t="shared" si="74"/>
        <v>0.47710924917042724</v>
      </c>
      <c r="U61" s="4">
        <f t="shared" si="74"/>
        <v>0.46600989569411438</v>
      </c>
      <c r="V61" s="4">
        <f t="shared" si="74"/>
        <v>0.48988780329882503</v>
      </c>
      <c r="W61" s="4">
        <f t="shared" si="74"/>
        <v>0.50730982364145183</v>
      </c>
      <c r="X61" s="4">
        <f t="shared" si="74"/>
        <v>0.53686707696427782</v>
      </c>
      <c r="Y61" s="4">
        <f t="shared" si="74"/>
        <v>0.6270953035604282</v>
      </c>
      <c r="Z61" s="4">
        <f t="shared" si="74"/>
        <v>0.58497570050277226</v>
      </c>
      <c r="AA61" s="4">
        <f t="shared" si="74"/>
        <v>0.58470365427077364</v>
      </c>
      <c r="AB61" s="4">
        <f t="shared" si="74"/>
        <v>0.56464123221259666</v>
      </c>
      <c r="AC61" s="4">
        <f t="shared" si="74"/>
        <v>0.53106746219360834</v>
      </c>
      <c r="AD61" s="4">
        <f t="shared" si="74"/>
        <v>0.5163866358082877</v>
      </c>
      <c r="AE61" s="4">
        <f t="shared" si="74"/>
        <v>0.50238071134165307</v>
      </c>
      <c r="AF61" s="4">
        <f t="shared" si="74"/>
        <v>0.48339158130153315</v>
      </c>
      <c r="AG61" s="4">
        <f t="shared" si="74"/>
        <v>0.46162524084812312</v>
      </c>
      <c r="AI61" s="4">
        <f t="shared" ref="AI61:AW77" si="75">IF(OR($B61 &lt; C$230, $B61 &gt; C$233), 0, C61-S61)</f>
        <v>-1.2942420841716262E-2</v>
      </c>
      <c r="AJ61" s="4">
        <f t="shared" si="75"/>
        <v>3.1417508295727425E-3</v>
      </c>
      <c r="AK61" s="4">
        <f t="shared" si="75"/>
        <v>3.2104305885627404E-5</v>
      </c>
      <c r="AL61" s="4">
        <f t="shared" si="75"/>
        <v>4.0331967011749681E-3</v>
      </c>
      <c r="AM61" s="4">
        <f t="shared" si="75"/>
        <v>-1.9938236414518418E-3</v>
      </c>
      <c r="AN61" s="4">
        <f t="shared" si="75"/>
        <v>8.1439230357222003E-3</v>
      </c>
      <c r="AO61" s="4">
        <f t="shared" si="75"/>
        <v>-1.1175303560428174E-2</v>
      </c>
      <c r="AP61" s="4">
        <f t="shared" si="75"/>
        <v>-1.6631700502772295E-2</v>
      </c>
      <c r="AQ61" s="4">
        <f t="shared" si="75"/>
        <v>-1.600965427077361E-2</v>
      </c>
      <c r="AR61" s="4">
        <f t="shared" si="75"/>
        <v>-5.569232212596642E-3</v>
      </c>
      <c r="AS61" s="4">
        <f t="shared" si="75"/>
        <v>-6.0744621936082988E-3</v>
      </c>
      <c r="AT61" s="4">
        <f t="shared" si="75"/>
        <v>-1.6086358082877394E-3</v>
      </c>
      <c r="AU61" s="4">
        <f t="shared" si="75"/>
        <v>3.738288658346911E-3</v>
      </c>
      <c r="AV61" s="4">
        <f t="shared" si="75"/>
        <v>4.8544186984668669E-3</v>
      </c>
      <c r="AW61" s="4">
        <f t="shared" si="75"/>
        <v>6.467591518768967E-4</v>
      </c>
      <c r="AY61" s="2">
        <f t="shared" si="65"/>
        <v>0.43842739949330872</v>
      </c>
      <c r="AZ61" s="2">
        <f t="shared" si="65"/>
        <v>0.44552544380545428</v>
      </c>
      <c r="BA61" s="2">
        <f t="shared" si="65"/>
        <v>0.44387552629500365</v>
      </c>
      <c r="BB61" s="2">
        <f t="shared" si="65"/>
        <v>0.44107219042510021</v>
      </c>
      <c r="BC61" s="2">
        <f t="shared" si="65"/>
        <v>0.44374685560928406</v>
      </c>
      <c r="BD61" s="2">
        <f t="shared" si="65"/>
        <v>0.45027087386194092</v>
      </c>
      <c r="BE61" s="2">
        <f t="shared" si="65"/>
        <v>0.44550720861058773</v>
      </c>
      <c r="BF61" s="2">
        <f t="shared" si="65"/>
        <v>0.44590101621809747</v>
      </c>
      <c r="BG61" s="2">
        <f t="shared" si="65"/>
        <v>0.46064156326236155</v>
      </c>
      <c r="BH61" s="2">
        <f t="shared" si="65"/>
        <v>0.44862700477499401</v>
      </c>
      <c r="BI61" s="2">
        <f t="shared" si="65"/>
        <v>0.45304509604052545</v>
      </c>
      <c r="BJ61" s="2">
        <f t="shared" si="65"/>
        <v>0.45274993817442682</v>
      </c>
      <c r="BK61" s="2">
        <f t="shared" si="65"/>
        <v>0.45302909627270788</v>
      </c>
      <c r="BL61" s="2">
        <f t="shared" si="65"/>
        <v>0.45493226343724535</v>
      </c>
      <c r="BM61" s="2">
        <f t="shared" si="65"/>
        <v>0.45335924451214255</v>
      </c>
      <c r="BO61" s="2" t="str">
        <f t="shared" si="10"/>
        <v/>
      </c>
      <c r="BP61" s="2" t="str">
        <f t="shared" si="11"/>
        <v/>
      </c>
      <c r="BQ61" s="2" t="str">
        <f t="shared" si="12"/>
        <v/>
      </c>
      <c r="BR61" s="2" t="str">
        <f t="shared" si="13"/>
        <v/>
      </c>
      <c r="BS61" s="2" t="str">
        <f t="shared" si="14"/>
        <v/>
      </c>
      <c r="BT61" s="2" t="str">
        <f t="shared" si="15"/>
        <v/>
      </c>
      <c r="BU61" s="2" t="str">
        <f t="shared" si="16"/>
        <v/>
      </c>
      <c r="BV61" s="2" t="str">
        <f t="shared" si="17"/>
        <v/>
      </c>
      <c r="BW61" s="2" t="str">
        <f t="shared" si="18"/>
        <v/>
      </c>
      <c r="BX61" s="2" t="str">
        <f t="shared" si="19"/>
        <v/>
      </c>
      <c r="BY61" s="2" t="str">
        <f t="shared" si="20"/>
        <v/>
      </c>
      <c r="BZ61" s="2" t="str">
        <f t="shared" si="21"/>
        <v/>
      </c>
      <c r="CA61" s="2" t="str">
        <f t="shared" si="22"/>
        <v/>
      </c>
      <c r="CB61" s="2" t="str">
        <f t="shared" si="23"/>
        <v/>
      </c>
      <c r="CC61" s="2">
        <f t="shared" si="24"/>
        <v>0.46227200000000002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0.54474216666666697</v>
      </c>
      <c r="DL61" s="2">
        <f t="shared" si="76"/>
        <v>0.45968590084310845</v>
      </c>
      <c r="DM61" s="2">
        <f t="shared" si="76"/>
        <v>0.45659085026737961</v>
      </c>
      <c r="DN61" s="2">
        <f t="shared" si="76"/>
        <v>0.45964512419354847</v>
      </c>
      <c r="DO61" s="2">
        <f t="shared" si="76"/>
        <v>0.4610665812807882</v>
      </c>
      <c r="DP61" s="2">
        <f t="shared" si="76"/>
        <v>0.47533125123152709</v>
      </c>
      <c r="DQ61" s="2">
        <f t="shared" si="76"/>
        <v>0.48280989855072465</v>
      </c>
      <c r="DR61" s="2">
        <f t="shared" si="76"/>
        <v>0.48727514495726509</v>
      </c>
      <c r="DS61" s="2">
        <f t="shared" si="76"/>
        <v>0.48451788376068383</v>
      </c>
      <c r="DT61" s="2">
        <f t="shared" si="76"/>
        <v>0.47594454131054131</v>
      </c>
      <c r="DU61" s="2">
        <f t="shared" si="76"/>
        <v>0.47308305911330062</v>
      </c>
      <c r="DV61" s="2">
        <f t="shared" si="76"/>
        <v>0.47327202463054191</v>
      </c>
      <c r="DW61" s="2">
        <f t="shared" si="76"/>
        <v>0.4735552070448647</v>
      </c>
      <c r="DX61" s="2">
        <f t="shared" si="76"/>
        <v>0.4659526078431373</v>
      </c>
      <c r="DY61" s="2">
        <f t="shared" si="76"/>
        <v>0.45577526666666673</v>
      </c>
      <c r="EA61" s="2">
        <f t="shared" ref="EA61:EO77" si="77">CE$228*$B61+CE$229</f>
        <v>0.43163933276157801</v>
      </c>
      <c r="EB61" s="2">
        <f t="shared" si="77"/>
        <v>0.43314025751560448</v>
      </c>
      <c r="EC61" s="2">
        <f t="shared" si="77"/>
        <v>0.43118567693697762</v>
      </c>
      <c r="ED61" s="2">
        <f t="shared" si="77"/>
        <v>0.42709329077390279</v>
      </c>
      <c r="EE61" s="2">
        <f t="shared" si="77"/>
        <v>0.43208912283950612</v>
      </c>
      <c r="EF61" s="2">
        <f t="shared" si="77"/>
        <v>0.43496870680443928</v>
      </c>
      <c r="EG61" s="2">
        <f t="shared" si="77"/>
        <v>0.43069208246460017</v>
      </c>
      <c r="EH61" s="2">
        <f t="shared" si="77"/>
        <v>0.42667234765878959</v>
      </c>
      <c r="EI61" s="2">
        <f t="shared" si="77"/>
        <v>0.44859465773877033</v>
      </c>
      <c r="EJ61" s="2">
        <f t="shared" si="77"/>
        <v>0.43449444825105243</v>
      </c>
      <c r="EK61" s="2">
        <f t="shared" si="77"/>
        <v>0.44057378366107958</v>
      </c>
      <c r="EL61" s="2">
        <f t="shared" si="77"/>
        <v>0.4393886808228708</v>
      </c>
      <c r="EM61" s="2">
        <f t="shared" si="77"/>
        <v>0.43791131421228158</v>
      </c>
      <c r="EN61" s="2">
        <f t="shared" si="77"/>
        <v>0.44508510025500153</v>
      </c>
      <c r="EO61" s="2">
        <f t="shared" si="77"/>
        <v>0.45056862928327979</v>
      </c>
      <c r="EQ61" s="2">
        <f t="shared" ref="EQ61:FE77" si="78">CU$228*$B61+CU$229</f>
        <v>0.41475227102553386</v>
      </c>
      <c r="ER61" s="2">
        <f t="shared" si="78"/>
        <v>0.42516961687370142</v>
      </c>
      <c r="ES61" s="2">
        <f t="shared" si="78"/>
        <v>0.41989920359839294</v>
      </c>
      <c r="ET61" s="2">
        <f t="shared" si="78"/>
        <v>0.42103309203782247</v>
      </c>
      <c r="EU61" s="2">
        <f t="shared" si="78"/>
        <v>0.42790411885942753</v>
      </c>
      <c r="EV61" s="2">
        <f t="shared" si="78"/>
        <v>0.42819331408047501</v>
      </c>
      <c r="EW61" s="2">
        <f t="shared" si="78"/>
        <v>0.4238223282459333</v>
      </c>
      <c r="EX61" s="2">
        <f t="shared" si="78"/>
        <v>0.42824774561352846</v>
      </c>
      <c r="EY61" s="2">
        <f t="shared" si="78"/>
        <v>0.43772730991366099</v>
      </c>
      <c r="EZ61" s="2">
        <f t="shared" si="78"/>
        <v>0.4327606063329984</v>
      </c>
      <c r="FA61" s="2">
        <f t="shared" si="78"/>
        <v>0.43449946171068893</v>
      </c>
      <c r="FB61" s="2">
        <f t="shared" si="78"/>
        <v>0.4344802603461434</v>
      </c>
      <c r="FC61" s="2">
        <f t="shared" si="78"/>
        <v>0.43193167200166377</v>
      </c>
      <c r="FD61" s="2">
        <f t="shared" si="78"/>
        <v>0.44173788403691283</v>
      </c>
      <c r="FE61" s="2">
        <f t="shared" si="78"/>
        <v>0.45128814879450818</v>
      </c>
      <c r="FG61" s="2">
        <f t="shared" ref="FG61:FU77" si="79">POWER(10,($B61-C$231)/C$229)/(1+POWER(10,($B61-C$231)/C$229))</f>
        <v>0.93993876962600253</v>
      </c>
      <c r="FH61" s="2">
        <f t="shared" si="79"/>
        <v>0.53342775988226254</v>
      </c>
      <c r="FI61" s="2">
        <f t="shared" si="79"/>
        <v>0.50048801679024491</v>
      </c>
      <c r="FJ61" s="2">
        <f t="shared" si="79"/>
        <v>0.57055629403934272</v>
      </c>
      <c r="FK61" s="2">
        <f t="shared" si="79"/>
        <v>0.59768896606762434</v>
      </c>
      <c r="FL61" s="2">
        <f t="shared" si="79"/>
        <v>0.6208729678356063</v>
      </c>
      <c r="FM61" s="2">
        <f t="shared" si="79"/>
        <v>0.71572649386302556</v>
      </c>
      <c r="FN61" s="2">
        <f t="shared" si="79"/>
        <v>0.6827121705758763</v>
      </c>
      <c r="FO61" s="2">
        <f t="shared" si="79"/>
        <v>0.66462036292970939</v>
      </c>
      <c r="FP61" s="2">
        <f t="shared" si="79"/>
        <v>0.65904365933380671</v>
      </c>
      <c r="FQ61" s="2">
        <f t="shared" si="79"/>
        <v>0.61636787858244602</v>
      </c>
      <c r="FR61" s="2">
        <f t="shared" si="79"/>
        <v>0.60566314402556909</v>
      </c>
      <c r="FS61" s="2">
        <f t="shared" si="79"/>
        <v>0.57586067549067887</v>
      </c>
      <c r="FT61" s="2">
        <f t="shared" si="79"/>
        <v>0.52810694123879998</v>
      </c>
      <c r="FU61" s="2">
        <f t="shared" si="79"/>
        <v>0.46402948582982623</v>
      </c>
      <c r="FW61" s="2">
        <f t="shared" si="67"/>
        <v>2.9778012737508122E-4</v>
      </c>
      <c r="FX61" s="2">
        <f t="shared" si="67"/>
        <v>3.4374003603736714E-5</v>
      </c>
      <c r="FY61" s="2">
        <f t="shared" si="67"/>
        <v>3.0049779102074349E-5</v>
      </c>
      <c r="FZ61" s="2">
        <f t="shared" si="67"/>
        <v>4.6257286513788824E-5</v>
      </c>
      <c r="GA61" s="2">
        <f t="shared" si="67"/>
        <v>5.2209380863424628E-5</v>
      </c>
      <c r="GB61" s="2">
        <f t="shared" si="67"/>
        <v>5.3815588035432216E-5</v>
      </c>
      <c r="GC61" s="2">
        <f t="shared" si="67"/>
        <v>8.5616602614090859E-5</v>
      </c>
      <c r="GD61" s="2">
        <f t="shared" si="67"/>
        <v>8.794441050994377E-5</v>
      </c>
      <c r="GE61" s="2">
        <f t="shared" si="67"/>
        <v>9.3213362490472145E-5</v>
      </c>
      <c r="GF61" s="2">
        <f t="shared" si="67"/>
        <v>6.6630004598018476E-5</v>
      </c>
      <c r="GG61" s="2">
        <f t="shared" si="67"/>
        <v>4.7730107111387446E-5</v>
      </c>
      <c r="GH61" s="2">
        <f t="shared" si="67"/>
        <v>3.9506693163413621E-5</v>
      </c>
      <c r="GI61" s="2">
        <f t="shared" si="67"/>
        <v>3.2538479941870445E-5</v>
      </c>
      <c r="GJ61" s="2">
        <f t="shared" si="67"/>
        <v>2.0555064148353932E-5</v>
      </c>
      <c r="GK61" s="2">
        <f t="shared" si="67"/>
        <v>1.5445573064888087E-5</v>
      </c>
      <c r="GM61" s="82">
        <f t="shared" si="68"/>
        <v>0.51520294545567014</v>
      </c>
      <c r="GN61" s="82">
        <f t="shared" si="68"/>
        <v>1.8470635625203437E-2</v>
      </c>
      <c r="GO61" s="82">
        <f t="shared" si="68"/>
        <v>1.2494184683056422E-2</v>
      </c>
      <c r="GP61" s="82">
        <f t="shared" si="68"/>
        <v>2.9580860205335111E-2</v>
      </c>
      <c r="GQ61" s="82">
        <f t="shared" si="68"/>
        <v>4.1764027845589601E-2</v>
      </c>
      <c r="GR61" s="82">
        <f t="shared" si="68"/>
        <v>6.1491170121500793E-2</v>
      </c>
      <c r="GS61" s="82">
        <f t="shared" si="68"/>
        <v>0.16136062561344922</v>
      </c>
      <c r="GT61" s="82">
        <f t="shared" si="68"/>
        <v>0.11576801531242781</v>
      </c>
      <c r="GU61" s="82">
        <f t="shared" si="68"/>
        <v>0.10084087708594992</v>
      </c>
      <c r="GV61" s="82">
        <f t="shared" si="68"/>
        <v>9.152665086893283E-2</v>
      </c>
      <c r="GW61" s="82">
        <f t="shared" si="68"/>
        <v>5.6508971424055573E-2</v>
      </c>
      <c r="GX61" s="82">
        <f t="shared" si="68"/>
        <v>4.6178442095788932E-2</v>
      </c>
      <c r="GY61" s="82">
        <f t="shared" si="68"/>
        <v>3.2063856705913676E-2</v>
      </c>
      <c r="GZ61" s="82">
        <f t="shared" si="68"/>
        <v>1.8278280258509732E-2</v>
      </c>
      <c r="HA61" s="82">
        <f t="shared" si="68"/>
        <v>6.7770305712953911E-3</v>
      </c>
      <c r="HC61" s="82">
        <f t="shared" si="73"/>
        <v>2.8716935152501991E-4</v>
      </c>
      <c r="HD61" s="82">
        <f t="shared" si="69"/>
        <v>3.2086652749347904E-9</v>
      </c>
      <c r="HE61" s="82">
        <f t="shared" si="69"/>
        <v>1.7298560007057882E-9</v>
      </c>
      <c r="HF61" s="82">
        <f t="shared" si="69"/>
        <v>6.6314919566523201E-9</v>
      </c>
      <c r="HG61" s="82">
        <f t="shared" si="69"/>
        <v>1.3941766650427385E-8</v>
      </c>
      <c r="HH61" s="82">
        <f t="shared" si="69"/>
        <v>8.5013415281539635E-8</v>
      </c>
      <c r="HI61" s="82">
        <f t="shared" si="69"/>
        <v>5.0181499979708235E-7</v>
      </c>
      <c r="HJ61" s="82">
        <f t="shared" si="69"/>
        <v>3.668790159908676E-7</v>
      </c>
      <c r="HK61" s="82">
        <f t="shared" si="69"/>
        <v>1.4708622289397782E-7</v>
      </c>
      <c r="HL61" s="82">
        <f t="shared" si="69"/>
        <v>1.1801488219270956E-7</v>
      </c>
      <c r="HM61" s="82">
        <f t="shared" si="69"/>
        <v>1.1615737219167337E-8</v>
      </c>
      <c r="HN61" s="82">
        <f t="shared" si="69"/>
        <v>2.8180289000486886E-8</v>
      </c>
      <c r="HO61" s="82">
        <f t="shared" si="69"/>
        <v>8.2758615893391619E-9</v>
      </c>
      <c r="HP61" s="82">
        <f t="shared" si="69"/>
        <v>4.9342893363751211E-11</v>
      </c>
      <c r="HQ61" s="82">
        <f t="shared" si="69"/>
        <v>2.6302837259025537E-13</v>
      </c>
      <c r="HS61" s="82">
        <f t="shared" si="70"/>
        <v>1.7291190708168396E-16</v>
      </c>
      <c r="HT61" s="82">
        <f t="shared" si="70"/>
        <v>3.3721577179497361E-35</v>
      </c>
      <c r="HU61" s="82">
        <f t="shared" si="70"/>
        <v>2.0297029069015033E-36</v>
      </c>
      <c r="HV61" s="82">
        <f t="shared" si="70"/>
        <v>1.1358490031984175E-37</v>
      </c>
      <c r="HW61" s="82">
        <f t="shared" si="70"/>
        <v>1.5470723241645948E-37</v>
      </c>
      <c r="HX61" s="82">
        <f t="shared" si="70"/>
        <v>5.8202900259598237E-38</v>
      </c>
      <c r="HY61" s="82">
        <f t="shared" si="70"/>
        <v>7.4543605877733047E-36</v>
      </c>
      <c r="HZ61" s="82">
        <f t="shared" si="70"/>
        <v>3.0212131466719325E-34</v>
      </c>
      <c r="IA61" s="82">
        <f t="shared" si="70"/>
        <v>1.1066309089868551E-36</v>
      </c>
      <c r="IB61" s="82">
        <f t="shared" si="70"/>
        <v>1.973656139401948E-37</v>
      </c>
      <c r="IC61" s="82">
        <f t="shared" si="70"/>
        <v>5.1985074933913578E-42</v>
      </c>
      <c r="ID61" s="82">
        <f t="shared" si="70"/>
        <v>1.382225020857023E-37</v>
      </c>
      <c r="IE61" s="82">
        <f t="shared" si="70"/>
        <v>1.5747533626574325E-38</v>
      </c>
      <c r="IF61" s="82">
        <f t="shared" si="70"/>
        <v>7.1929704323758482E-30</v>
      </c>
      <c r="IG61" s="82">
        <f t="shared" si="70"/>
        <v>6.5388008977509635E-23</v>
      </c>
      <c r="II61" s="82">
        <f t="shared" si="71"/>
        <v>3.0268019474272144E-77</v>
      </c>
      <c r="IJ61" s="82">
        <f t="shared" si="71"/>
        <v>2.7310124331051976E-141</v>
      </c>
      <c r="IK61" s="82">
        <f t="shared" si="71"/>
        <v>1.1028924551684848E-147</v>
      </c>
      <c r="IL61" s="82">
        <f t="shared" si="71"/>
        <v>7.5413768473681238E-157</v>
      </c>
      <c r="IM61" s="82">
        <f t="shared" si="71"/>
        <v>2.4259082505508597E-158</v>
      </c>
      <c r="IN61" s="82">
        <f t="shared" si="71"/>
        <v>4.2163594279002529E-165</v>
      </c>
      <c r="IO61" s="82">
        <f t="shared" si="71"/>
        <v>2.759293062759112E-158</v>
      </c>
      <c r="IP61" s="82">
        <f t="shared" si="71"/>
        <v>4.5749780081715451E-151</v>
      </c>
      <c r="IQ61" s="82">
        <f t="shared" si="71"/>
        <v>2.0591666438807299E-159</v>
      </c>
      <c r="IR61" s="82">
        <f t="shared" si="71"/>
        <v>3.9255200807594068E-164</v>
      </c>
      <c r="IS61" s="82">
        <f t="shared" si="71"/>
        <v>7.4970080777810844E-183</v>
      </c>
      <c r="IT61" s="82">
        <f t="shared" si="71"/>
        <v>6.9765435966765969E-160</v>
      </c>
      <c r="IU61" s="82">
        <f t="shared" si="71"/>
        <v>7.3577583480660387E-162</v>
      </c>
      <c r="IV61" s="82">
        <f t="shared" si="71"/>
        <v>3.6840218762559271E-82</v>
      </c>
      <c r="IW61" s="82">
        <f t="shared" si="71"/>
        <v>2.2991468134979285E-54</v>
      </c>
      <c r="IY61" s="82">
        <f t="shared" si="72"/>
        <v>0.51549011480719542</v>
      </c>
      <c r="IZ61" s="82">
        <f t="shared" si="72"/>
        <v>1.8470638833868711E-2</v>
      </c>
      <c r="JA61" s="82">
        <f t="shared" si="72"/>
        <v>1.2494186412912424E-2</v>
      </c>
      <c r="JB61" s="82">
        <f t="shared" si="72"/>
        <v>2.9580866836827067E-2</v>
      </c>
      <c r="JC61" s="82">
        <f t="shared" si="72"/>
        <v>4.1764041787356251E-2</v>
      </c>
      <c r="JD61" s="82">
        <f t="shared" si="72"/>
        <v>6.1491255134916073E-2</v>
      </c>
      <c r="JE61" s="82">
        <f t="shared" si="72"/>
        <v>0.16136112742844902</v>
      </c>
      <c r="JF61" s="82">
        <f t="shared" si="72"/>
        <v>0.11576838219144379</v>
      </c>
      <c r="JG61" s="82">
        <f t="shared" si="72"/>
        <v>0.10084102417217282</v>
      </c>
      <c r="JH61" s="82">
        <f t="shared" si="72"/>
        <v>9.1526768883815016E-2</v>
      </c>
      <c r="JI61" s="82">
        <f t="shared" si="72"/>
        <v>5.6508983039792793E-2</v>
      </c>
      <c r="JJ61" s="82">
        <f t="shared" si="72"/>
        <v>4.6178470276077931E-2</v>
      </c>
      <c r="JK61" s="82">
        <f t="shared" si="72"/>
        <v>3.2063864981775263E-2</v>
      </c>
      <c r="JL61" s="82">
        <f t="shared" si="72"/>
        <v>1.8278280307852626E-2</v>
      </c>
      <c r="JM61" s="82">
        <f t="shared" si="72"/>
        <v>6.7770305715584194E-3</v>
      </c>
    </row>
    <row r="62" spans="2:273" x14ac:dyDescent="0.25">
      <c r="B62" s="2">
        <v>35</v>
      </c>
      <c r="C62" s="37">
        <v>0.68063499999999999</v>
      </c>
      <c r="D62" s="37">
        <v>0.48564000000000002</v>
      </c>
      <c r="E62" s="37">
        <v>0.47178500000000001</v>
      </c>
      <c r="F62" s="37">
        <v>0.49596899999999999</v>
      </c>
      <c r="G62" s="37">
        <v>0.516872</v>
      </c>
      <c r="H62" s="37">
        <v>0.56261499999999998</v>
      </c>
      <c r="I62" s="37">
        <v>0.64437800000000001</v>
      </c>
      <c r="J62" s="37">
        <v>0.59776700000000005</v>
      </c>
      <c r="K62" s="37">
        <v>0.60162499999999997</v>
      </c>
      <c r="L62" s="37">
        <v>0.57681400000000005</v>
      </c>
      <c r="M62" s="37">
        <v>0.54641099999999998</v>
      </c>
      <c r="N62" s="37">
        <v>0.53023299999999995</v>
      </c>
      <c r="O62" s="37">
        <v>0.509328</v>
      </c>
      <c r="P62" s="37">
        <v>0.49190600000000001</v>
      </c>
      <c r="Q62" s="37">
        <v>0.474163</v>
      </c>
      <c r="S62" s="4">
        <f t="shared" si="74"/>
        <v>0.68058263393366702</v>
      </c>
      <c r="T62" s="4">
        <f t="shared" si="74"/>
        <v>0.48479858250484359</v>
      </c>
      <c r="U62" s="4">
        <f t="shared" si="74"/>
        <v>0.47172027001809069</v>
      </c>
      <c r="V62" s="4">
        <f t="shared" si="74"/>
        <v>0.50153148610434606</v>
      </c>
      <c r="W62" s="4">
        <f t="shared" si="74"/>
        <v>0.52192988940125717</v>
      </c>
      <c r="X62" s="4">
        <f t="shared" si="74"/>
        <v>0.5566247433862973</v>
      </c>
      <c r="Y62" s="4">
        <f t="shared" si="74"/>
        <v>0.6550072481967919</v>
      </c>
      <c r="Z62" s="4">
        <f t="shared" si="74"/>
        <v>0.60964161981350473</v>
      </c>
      <c r="AA62" s="4">
        <f t="shared" si="74"/>
        <v>0.60890652160002501</v>
      </c>
      <c r="AB62" s="4">
        <f t="shared" si="74"/>
        <v>0.58750462190001873</v>
      </c>
      <c r="AC62" s="4">
        <f t="shared" si="74"/>
        <v>0.54898342526345578</v>
      </c>
      <c r="AD62" s="4">
        <f t="shared" si="74"/>
        <v>0.53068975920093564</v>
      </c>
      <c r="AE62" s="4">
        <f t="shared" si="74"/>
        <v>0.51421478913930996</v>
      </c>
      <c r="AF62" s="4">
        <f t="shared" si="74"/>
        <v>0.4916659906133008</v>
      </c>
      <c r="AG62" s="4">
        <f t="shared" si="74"/>
        <v>0.46506168582232804</v>
      </c>
      <c r="AI62" s="4">
        <f t="shared" si="75"/>
        <v>5.2366066332965033E-5</v>
      </c>
      <c r="AJ62" s="4">
        <f t="shared" si="75"/>
        <v>8.4141749515642683E-4</v>
      </c>
      <c r="AK62" s="4">
        <f t="shared" si="75"/>
        <v>6.4729981909317225E-5</v>
      </c>
      <c r="AL62" s="4">
        <f t="shared" si="75"/>
        <v>-5.5624861043460649E-3</v>
      </c>
      <c r="AM62" s="4">
        <f t="shared" si="75"/>
        <v>-5.0578894012571762E-3</v>
      </c>
      <c r="AN62" s="4">
        <f t="shared" si="75"/>
        <v>5.9902566137026714E-3</v>
      </c>
      <c r="AO62" s="4">
        <f t="shared" si="75"/>
        <v>-1.0629248196791896E-2</v>
      </c>
      <c r="AP62" s="4">
        <f t="shared" si="75"/>
        <v>-1.1874619813504683E-2</v>
      </c>
      <c r="AQ62" s="4">
        <f t="shared" si="75"/>
        <v>-7.2815216000250427E-3</v>
      </c>
      <c r="AR62" s="4">
        <f t="shared" si="75"/>
        <v>-1.0690621900018682E-2</v>
      </c>
      <c r="AS62" s="4">
        <f t="shared" si="75"/>
        <v>-2.572425263455802E-3</v>
      </c>
      <c r="AT62" s="4">
        <f t="shared" si="75"/>
        <v>-4.5675920093568578E-4</v>
      </c>
      <c r="AU62" s="4">
        <f t="shared" si="75"/>
        <v>-4.886789139309955E-3</v>
      </c>
      <c r="AV62" s="4">
        <f t="shared" si="75"/>
        <v>2.4000938669921368E-4</v>
      </c>
      <c r="AW62" s="4">
        <f t="shared" si="75"/>
        <v>9.1013141776719597E-3</v>
      </c>
      <c r="AY62" s="2">
        <f t="shared" si="65"/>
        <v>0.43748364396014661</v>
      </c>
      <c r="AZ62" s="2">
        <f t="shared" si="65"/>
        <v>0.44511181125320348</v>
      </c>
      <c r="BA62" s="2">
        <f t="shared" si="65"/>
        <v>0.44341454058218449</v>
      </c>
      <c r="BB62" s="2">
        <f t="shared" si="65"/>
        <v>0.44050696790021682</v>
      </c>
      <c r="BC62" s="2">
        <f t="shared" si="65"/>
        <v>0.44319712388546995</v>
      </c>
      <c r="BD62" s="2">
        <f t="shared" si="65"/>
        <v>0.44946389511032087</v>
      </c>
      <c r="BE62" s="2">
        <f t="shared" si="65"/>
        <v>0.44454039225693626</v>
      </c>
      <c r="BF62" s="2">
        <f t="shared" si="65"/>
        <v>0.44494742091590422</v>
      </c>
      <c r="BG62" s="2">
        <f t="shared" si="65"/>
        <v>0.45990795833922016</v>
      </c>
      <c r="BH62" s="2">
        <f t="shared" si="65"/>
        <v>0.44788867064628984</v>
      </c>
      <c r="BI62" s="2">
        <f t="shared" si="65"/>
        <v>0.45243897620716417</v>
      </c>
      <c r="BJ62" s="2">
        <f t="shared" si="65"/>
        <v>0.45212502296560425</v>
      </c>
      <c r="BK62" s="2">
        <f t="shared" si="65"/>
        <v>0.45245197389799036</v>
      </c>
      <c r="BL62" s="2">
        <f t="shared" si="65"/>
        <v>0.45461054398239858</v>
      </c>
      <c r="BM62" s="2">
        <f t="shared" si="65"/>
        <v>0.4533269047886242</v>
      </c>
      <c r="BO62" s="2" t="str">
        <f t="shared" si="10"/>
        <v/>
      </c>
      <c r="BP62" s="2" t="str">
        <f t="shared" si="11"/>
        <v/>
      </c>
      <c r="BQ62" s="2" t="str">
        <f t="shared" si="12"/>
        <v/>
      </c>
      <c r="BR62" s="2" t="str">
        <f t="shared" si="13"/>
        <v/>
      </c>
      <c r="BS62" s="2" t="str">
        <f t="shared" si="14"/>
        <v/>
      </c>
      <c r="BT62" s="2" t="str">
        <f t="shared" si="15"/>
        <v/>
      </c>
      <c r="BU62" s="2" t="str">
        <f t="shared" si="16"/>
        <v/>
      </c>
      <c r="BV62" s="2" t="str">
        <f t="shared" si="17"/>
        <v/>
      </c>
      <c r="BW62" s="2" t="str">
        <f t="shared" si="18"/>
        <v/>
      </c>
      <c r="BX62" s="2" t="str">
        <f t="shared" si="19"/>
        <v/>
      </c>
      <c r="BY62" s="2" t="str">
        <f t="shared" si="20"/>
        <v/>
      </c>
      <c r="BZ62" s="2" t="str">
        <f t="shared" si="21"/>
        <v/>
      </c>
      <c r="CA62" s="2" t="str">
        <f t="shared" si="22"/>
        <v/>
      </c>
      <c r="CB62" s="2" t="str">
        <f t="shared" si="23"/>
        <v/>
      </c>
      <c r="CC62" s="2" t="str">
        <f t="shared" si="24"/>
        <v/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0.54734166666666695</v>
      </c>
      <c r="DL62" s="2">
        <f t="shared" si="76"/>
        <v>0.46071204582111436</v>
      </c>
      <c r="DM62" s="2">
        <f t="shared" si="76"/>
        <v>0.45737868708938112</v>
      </c>
      <c r="DN62" s="2">
        <f t="shared" si="76"/>
        <v>0.46066867741935491</v>
      </c>
      <c r="DO62" s="2">
        <f t="shared" si="76"/>
        <v>0.46202844827586209</v>
      </c>
      <c r="DP62" s="2">
        <f t="shared" si="76"/>
        <v>0.47636446551724132</v>
      </c>
      <c r="DQ62" s="2">
        <f t="shared" si="76"/>
        <v>0.48411086811594206</v>
      </c>
      <c r="DR62" s="2">
        <f t="shared" si="76"/>
        <v>0.48879373846153856</v>
      </c>
      <c r="DS62" s="2">
        <f t="shared" si="76"/>
        <v>0.4858073846153847</v>
      </c>
      <c r="DT62" s="2">
        <f t="shared" si="76"/>
        <v>0.47709182458282462</v>
      </c>
      <c r="DU62" s="2">
        <f t="shared" si="76"/>
        <v>0.47421850000000015</v>
      </c>
      <c r="DV62" s="2">
        <f t="shared" si="76"/>
        <v>0.47438532068965522</v>
      </c>
      <c r="DW62" s="2">
        <f t="shared" si="76"/>
        <v>0.47477297834631077</v>
      </c>
      <c r="DX62" s="2">
        <f t="shared" si="76"/>
        <v>0.46687554901960787</v>
      </c>
      <c r="DY62" s="2">
        <f t="shared" si="76"/>
        <v>0.45633292773109252</v>
      </c>
      <c r="EA62" s="2">
        <f t="shared" si="77"/>
        <v>0.43108721543739276</v>
      </c>
      <c r="EB62" s="2">
        <f t="shared" si="77"/>
        <v>0.43266793044211976</v>
      </c>
      <c r="EC62" s="2">
        <f t="shared" si="77"/>
        <v>0.43070462367291623</v>
      </c>
      <c r="ED62" s="2">
        <f t="shared" si="77"/>
        <v>0.42666750992383889</v>
      </c>
      <c r="EE62" s="2">
        <f t="shared" si="77"/>
        <v>0.43163724518518515</v>
      </c>
      <c r="EF62" s="2">
        <f t="shared" si="77"/>
        <v>0.43448341458859541</v>
      </c>
      <c r="EG62" s="2">
        <f t="shared" si="77"/>
        <v>0.43020748058170694</v>
      </c>
      <c r="EH62" s="2">
        <f t="shared" si="77"/>
        <v>0.42636279355467865</v>
      </c>
      <c r="EI62" s="2">
        <f t="shared" si="77"/>
        <v>0.44799018433346954</v>
      </c>
      <c r="EJ62" s="2">
        <f t="shared" si="77"/>
        <v>0.43410996035208577</v>
      </c>
      <c r="EK62" s="2">
        <f t="shared" si="77"/>
        <v>0.44007648135363658</v>
      </c>
      <c r="EL62" s="2">
        <f t="shared" si="77"/>
        <v>0.43890731250538312</v>
      </c>
      <c r="EM62" s="2">
        <f t="shared" si="77"/>
        <v>0.43745876188298738</v>
      </c>
      <c r="EN62" s="2">
        <f t="shared" si="77"/>
        <v>0.44461552599028842</v>
      </c>
      <c r="EO62" s="2">
        <f t="shared" si="77"/>
        <v>0.45016032121357602</v>
      </c>
      <c r="EQ62" s="2">
        <f t="shared" si="78"/>
        <v>0.41450318929677371</v>
      </c>
      <c r="ER62" s="2">
        <f t="shared" si="78"/>
        <v>0.42481529993351685</v>
      </c>
      <c r="ES62" s="2">
        <f t="shared" si="78"/>
        <v>0.41958530431183849</v>
      </c>
      <c r="ET62" s="2">
        <f t="shared" si="78"/>
        <v>0.4207016069387397</v>
      </c>
      <c r="EU62" s="2">
        <f t="shared" si="78"/>
        <v>0.42751926714284116</v>
      </c>
      <c r="EV62" s="2">
        <f t="shared" si="78"/>
        <v>0.42782081307321207</v>
      </c>
      <c r="EW62" s="2">
        <f t="shared" si="78"/>
        <v>0.42346105605192413</v>
      </c>
      <c r="EX62" s="2">
        <f t="shared" si="78"/>
        <v>0.42790994258392079</v>
      </c>
      <c r="EY62" s="2">
        <f t="shared" si="78"/>
        <v>0.43731651060597182</v>
      </c>
      <c r="EZ62" s="2">
        <f t="shared" si="78"/>
        <v>0.43240629395395991</v>
      </c>
      <c r="FA62" s="2">
        <f t="shared" si="78"/>
        <v>0.43410112523996847</v>
      </c>
      <c r="FB62" s="2">
        <f t="shared" si="78"/>
        <v>0.43407699481851675</v>
      </c>
      <c r="FC62" s="2">
        <f t="shared" si="78"/>
        <v>0.43157213479047524</v>
      </c>
      <c r="FD62" s="2">
        <f t="shared" si="78"/>
        <v>0.44131617470653606</v>
      </c>
      <c r="FE62" s="2">
        <f t="shared" si="78"/>
        <v>0.45086135686467488</v>
      </c>
      <c r="FG62" s="2">
        <f t="shared" si="79"/>
        <v>0.94493248955024134</v>
      </c>
      <c r="FH62" s="2">
        <f t="shared" si="79"/>
        <v>0.55626424259473362</v>
      </c>
      <c r="FI62" s="2">
        <f t="shared" si="79"/>
        <v>0.52349654871072193</v>
      </c>
      <c r="FJ62" s="2">
        <f t="shared" si="79"/>
        <v>0.59296219554563989</v>
      </c>
      <c r="FK62" s="2">
        <f t="shared" si="79"/>
        <v>0.61962300721623997</v>
      </c>
      <c r="FL62" s="2">
        <f t="shared" si="79"/>
        <v>0.64229948074945098</v>
      </c>
      <c r="FM62" s="2">
        <f t="shared" si="79"/>
        <v>0.73408823344873442</v>
      </c>
      <c r="FN62" s="2">
        <f t="shared" si="79"/>
        <v>0.70231944751141173</v>
      </c>
      <c r="FO62" s="2">
        <f t="shared" si="79"/>
        <v>0.6848295266422707</v>
      </c>
      <c r="FP62" s="2">
        <f t="shared" si="79"/>
        <v>0.67942677668687013</v>
      </c>
      <c r="FQ62" s="2">
        <f t="shared" si="79"/>
        <v>0.63790050903166406</v>
      </c>
      <c r="FR62" s="2">
        <f t="shared" si="79"/>
        <v>0.62743343336606838</v>
      </c>
      <c r="FS62" s="2">
        <f t="shared" si="79"/>
        <v>0.598184728048751</v>
      </c>
      <c r="FT62" s="2">
        <f t="shared" si="79"/>
        <v>0.55098463554283672</v>
      </c>
      <c r="FU62" s="2">
        <f t="shared" si="79"/>
        <v>0.48699602128752867</v>
      </c>
      <c r="FW62" s="2">
        <f t="shared" si="67"/>
        <v>3.2650003679742597E-4</v>
      </c>
      <c r="FX62" s="2">
        <f t="shared" si="67"/>
        <v>3.7690220471988627E-5</v>
      </c>
      <c r="FY62" s="2">
        <f t="shared" si="67"/>
        <v>3.2948832060787184E-5</v>
      </c>
      <c r="FZ62" s="2">
        <f t="shared" si="67"/>
        <v>5.0719879721446345E-5</v>
      </c>
      <c r="GA62" s="2">
        <f t="shared" si="67"/>
        <v>5.7246159398146396E-5</v>
      </c>
      <c r="GB62" s="2">
        <f t="shared" si="67"/>
        <v>5.9007312525687979E-5</v>
      </c>
      <c r="GC62" s="2">
        <f t="shared" si="67"/>
        <v>9.387596256604646E-5</v>
      </c>
      <c r="GD62" s="2">
        <f t="shared" si="67"/>
        <v>9.6428310429789288E-5</v>
      </c>
      <c r="GE62" s="2">
        <f t="shared" si="67"/>
        <v>1.0220550042009558E-4</v>
      </c>
      <c r="GF62" s="2">
        <f t="shared" si="67"/>
        <v>7.3057877609576647E-5</v>
      </c>
      <c r="GG62" s="2">
        <f t="shared" si="67"/>
        <v>5.2334780750017247E-5</v>
      </c>
      <c r="GH62" s="2">
        <f t="shared" si="67"/>
        <v>4.3318062547112605E-5</v>
      </c>
      <c r="GI62" s="2">
        <f t="shared" si="67"/>
        <v>3.5677621790791731E-5</v>
      </c>
      <c r="GJ62" s="2">
        <f t="shared" si="67"/>
        <v>2.2538134963269537E-5</v>
      </c>
      <c r="GK62" s="2">
        <f t="shared" si="67"/>
        <v>1.6935708855652967E-5</v>
      </c>
      <c r="GM62" s="82">
        <f t="shared" si="68"/>
        <v>0.53303422705884629</v>
      </c>
      <c r="GN62" s="82">
        <f t="shared" si="68"/>
        <v>2.4005904888414305E-2</v>
      </c>
      <c r="GO62" s="82">
        <f t="shared" si="68"/>
        <v>1.6512216894845111E-2</v>
      </c>
      <c r="GP62" s="82">
        <f t="shared" si="68"/>
        <v>3.8404056016476285E-2</v>
      </c>
      <c r="GQ62" s="82">
        <f t="shared" si="68"/>
        <v>5.3871200827502935E-2</v>
      </c>
      <c r="GR62" s="82">
        <f t="shared" si="68"/>
        <v>7.9722236220245393E-2</v>
      </c>
      <c r="GS62" s="82">
        <f t="shared" si="68"/>
        <v>0.1967597855844104</v>
      </c>
      <c r="GT62" s="82">
        <f t="shared" si="68"/>
        <v>0.14392257327350966</v>
      </c>
      <c r="GU62" s="82">
        <f t="shared" si="68"/>
        <v>0.12723749157038269</v>
      </c>
      <c r="GV62" s="82">
        <f t="shared" si="68"/>
        <v>0.11552581345148034</v>
      </c>
      <c r="GW62" s="82">
        <f t="shared" si="68"/>
        <v>7.3145847826788776E-2</v>
      </c>
      <c r="GX62" s="82">
        <f t="shared" si="68"/>
        <v>5.9416069518705997E-2</v>
      </c>
      <c r="GY62" s="82">
        <f t="shared" si="68"/>
        <v>4.1722695178262777E-2</v>
      </c>
      <c r="GZ62" s="82">
        <f t="shared" si="68"/>
        <v>2.4748480225630913E-2</v>
      </c>
      <c r="HA62" s="82">
        <f t="shared" si="68"/>
        <v>1.0025727319456354E-2</v>
      </c>
      <c r="HC62" s="82">
        <f t="shared" si="73"/>
        <v>4.4420989128694105E-4</v>
      </c>
      <c r="HD62" s="82">
        <f t="shared" si="69"/>
        <v>6.7211795544227532E-9</v>
      </c>
      <c r="HE62" s="82">
        <f t="shared" si="69"/>
        <v>3.6935222316799824E-9</v>
      </c>
      <c r="HF62" s="82">
        <f t="shared" si="69"/>
        <v>1.4560220147828119E-8</v>
      </c>
      <c r="HG62" s="82">
        <f t="shared" si="69"/>
        <v>3.0510252756273818E-8</v>
      </c>
      <c r="HH62" s="82">
        <f t="shared" si="69"/>
        <v>1.8164503981966157E-7</v>
      </c>
      <c r="HI62" s="82">
        <f t="shared" si="69"/>
        <v>1.0455758979641801E-6</v>
      </c>
      <c r="HJ62" s="82">
        <f t="shared" si="69"/>
        <v>7.5922969828754314E-7</v>
      </c>
      <c r="HK62" s="82">
        <f t="shared" si="69"/>
        <v>3.1946352662925094E-7</v>
      </c>
      <c r="HL62" s="82">
        <f t="shared" si="69"/>
        <v>2.5372262156580928E-7</v>
      </c>
      <c r="HM62" s="82">
        <f t="shared" si="69"/>
        <v>2.6866267931269477E-8</v>
      </c>
      <c r="HN62" s="82">
        <f t="shared" si="69"/>
        <v>5.9651268689607006E-8</v>
      </c>
      <c r="HO62" s="82">
        <f t="shared" si="69"/>
        <v>1.7825589123764068E-8</v>
      </c>
      <c r="HP62" s="82">
        <f t="shared" si="69"/>
        <v>1.3068325505650632E-10</v>
      </c>
      <c r="HQ62" s="82">
        <f t="shared" si="69"/>
        <v>8.7557729502348186E-13</v>
      </c>
      <c r="HS62" s="82">
        <f t="shared" si="70"/>
        <v>5.3218491245604803E-16</v>
      </c>
      <c r="HT62" s="82">
        <f t="shared" si="70"/>
        <v>2.0499308287056601E-34</v>
      </c>
      <c r="HU62" s="82">
        <f t="shared" si="70"/>
        <v>1.2967350864564957E-35</v>
      </c>
      <c r="HV62" s="82">
        <f t="shared" si="70"/>
        <v>8.6415297469722372E-37</v>
      </c>
      <c r="HW62" s="82">
        <f t="shared" si="70"/>
        <v>1.2137541619861294E-36</v>
      </c>
      <c r="HX62" s="82">
        <f t="shared" si="70"/>
        <v>4.8614744669880309E-37</v>
      </c>
      <c r="HY62" s="82">
        <f t="shared" si="70"/>
        <v>6.1879682569290282E-35</v>
      </c>
      <c r="HZ62" s="82">
        <f t="shared" si="70"/>
        <v>2.2867497466628143E-33</v>
      </c>
      <c r="IA62" s="82">
        <f t="shared" si="70"/>
        <v>9.6823577139089214E-36</v>
      </c>
      <c r="IB62" s="82">
        <f t="shared" si="70"/>
        <v>1.6896289540196858E-36</v>
      </c>
      <c r="IC62" s="82">
        <f t="shared" si="70"/>
        <v>5.3275951710911215E-41</v>
      </c>
      <c r="ID62" s="82">
        <f t="shared" si="70"/>
        <v>1.0365611668235832E-36</v>
      </c>
      <c r="IE62" s="82">
        <f t="shared" si="70"/>
        <v>1.1815344582161885E-37</v>
      </c>
      <c r="IF62" s="82">
        <f t="shared" si="70"/>
        <v>3.2016552606705196E-29</v>
      </c>
      <c r="IG62" s="82">
        <f t="shared" si="70"/>
        <v>1.9682443378224768E-22</v>
      </c>
      <c r="II62" s="82">
        <f t="shared" si="71"/>
        <v>1.5181059413352463E-75</v>
      </c>
      <c r="IJ62" s="82">
        <f t="shared" si="71"/>
        <v>8.3432683552199071E-139</v>
      </c>
      <c r="IK62" s="82">
        <f t="shared" si="71"/>
        <v>4.0554660283647716E-145</v>
      </c>
      <c r="IL62" s="82">
        <f t="shared" si="71"/>
        <v>5.2655846188811039E-154</v>
      </c>
      <c r="IM62" s="82">
        <f t="shared" si="71"/>
        <v>1.9558554412340355E-155</v>
      </c>
      <c r="IN62" s="82">
        <f t="shared" si="71"/>
        <v>4.636936820510162E-162</v>
      </c>
      <c r="IO62" s="82">
        <f t="shared" si="71"/>
        <v>3.1544133611837504E-155</v>
      </c>
      <c r="IP62" s="82">
        <f t="shared" si="71"/>
        <v>3.8525428644608473E-148</v>
      </c>
      <c r="IQ62" s="82">
        <f t="shared" si="71"/>
        <v>2.6419133145805408E-156</v>
      </c>
      <c r="IR62" s="82">
        <f t="shared" si="71"/>
        <v>4.8303048015839206E-161</v>
      </c>
      <c r="IS62" s="82">
        <f t="shared" si="71"/>
        <v>1.6082451212334924E-179</v>
      </c>
      <c r="IT62" s="82">
        <f t="shared" si="71"/>
        <v>4.9932074891177898E-157</v>
      </c>
      <c r="IU62" s="82">
        <f t="shared" si="71"/>
        <v>5.0483528555632648E-159</v>
      </c>
      <c r="IV62" s="82">
        <f t="shared" si="71"/>
        <v>8.5216745860650207E-81</v>
      </c>
      <c r="IW62" s="82">
        <f t="shared" si="71"/>
        <v>1.7059803571276692E-53</v>
      </c>
      <c r="IY62" s="82">
        <f t="shared" si="72"/>
        <v>0.53347843695013375</v>
      </c>
      <c r="IZ62" s="82">
        <f t="shared" si="72"/>
        <v>2.4005911609593859E-2</v>
      </c>
      <c r="JA62" s="82">
        <f t="shared" si="72"/>
        <v>1.6512220588367342E-2</v>
      </c>
      <c r="JB62" s="82">
        <f t="shared" si="72"/>
        <v>3.8404070576696432E-2</v>
      </c>
      <c r="JC62" s="82">
        <f t="shared" si="72"/>
        <v>5.387123133775569E-2</v>
      </c>
      <c r="JD62" s="82">
        <f t="shared" si="72"/>
        <v>7.9722417865285208E-2</v>
      </c>
      <c r="JE62" s="82">
        <f t="shared" si="72"/>
        <v>0.19676083116030837</v>
      </c>
      <c r="JF62" s="82">
        <f t="shared" si="72"/>
        <v>0.14392333250320793</v>
      </c>
      <c r="JG62" s="82">
        <f t="shared" si="72"/>
        <v>0.12723781103390933</v>
      </c>
      <c r="JH62" s="82">
        <f t="shared" si="72"/>
        <v>0.11552606717410191</v>
      </c>
      <c r="JI62" s="82">
        <f t="shared" si="72"/>
        <v>7.3145874693056709E-2</v>
      </c>
      <c r="JJ62" s="82">
        <f t="shared" si="72"/>
        <v>5.9416129169974685E-2</v>
      </c>
      <c r="JK62" s="82">
        <f t="shared" si="72"/>
        <v>4.17227130038519E-2</v>
      </c>
      <c r="JL62" s="82">
        <f t="shared" si="72"/>
        <v>2.4748480356314169E-2</v>
      </c>
      <c r="JM62" s="82">
        <f t="shared" si="72"/>
        <v>1.0025727320331931E-2</v>
      </c>
    </row>
    <row r="63" spans="2:273" x14ac:dyDescent="0.25">
      <c r="B63" s="2">
        <v>36</v>
      </c>
      <c r="C63" s="37">
        <v>0.67173300000000002</v>
      </c>
      <c r="D63" s="37">
        <v>0.49365300000000001</v>
      </c>
      <c r="E63" s="37">
        <v>0.47763699999999998</v>
      </c>
      <c r="F63" s="37">
        <v>0.511374</v>
      </c>
      <c r="G63" s="37">
        <v>0.52307099999999995</v>
      </c>
      <c r="H63" s="37">
        <v>0.57961799999999997</v>
      </c>
      <c r="I63" s="37">
        <v>0.67922800000000005</v>
      </c>
      <c r="J63" s="37">
        <v>0.61843599999999999</v>
      </c>
      <c r="K63" s="37">
        <v>0.62618399999999996</v>
      </c>
      <c r="L63" s="37">
        <v>0.60053800000000002</v>
      </c>
      <c r="M63" s="37">
        <v>0.55982500000000002</v>
      </c>
      <c r="N63" s="37">
        <v>0.54297700000000004</v>
      </c>
      <c r="O63" s="37">
        <v>0.51997499999999997</v>
      </c>
      <c r="P63" s="37">
        <v>0.50408299999999995</v>
      </c>
      <c r="Q63" s="37">
        <v>0.48020299999999999</v>
      </c>
      <c r="S63" s="4">
        <f t="shared" si="74"/>
        <v>0.67486568130970503</v>
      </c>
      <c r="T63" s="4">
        <f t="shared" si="74"/>
        <v>0.49401879906595647</v>
      </c>
      <c r="U63" s="4">
        <f t="shared" si="74"/>
        <v>0.47873208167592501</v>
      </c>
      <c r="V63" s="4">
        <f t="shared" si="74"/>
        <v>0.51533849535055676</v>
      </c>
      <c r="W63" s="4">
        <f t="shared" si="74"/>
        <v>0.53899279260064314</v>
      </c>
      <c r="X63" s="4">
        <f t="shared" si="74"/>
        <v>0.57940238187414672</v>
      </c>
      <c r="Y63" s="4">
        <f t="shared" si="74"/>
        <v>0.68457377740192193</v>
      </c>
      <c r="Z63" s="4">
        <f t="shared" si="74"/>
        <v>0.63659441067035116</v>
      </c>
      <c r="AA63" s="4">
        <f t="shared" si="74"/>
        <v>0.63569250218039064</v>
      </c>
      <c r="AB63" s="4">
        <f t="shared" si="74"/>
        <v>0.6129837139752059</v>
      </c>
      <c r="AC63" s="4">
        <f t="shared" si="74"/>
        <v>0.56967133002267711</v>
      </c>
      <c r="AD63" s="4">
        <f t="shared" si="74"/>
        <v>0.54730564892275435</v>
      </c>
      <c r="AE63" s="4">
        <f t="shared" si="74"/>
        <v>0.52822568104252865</v>
      </c>
      <c r="AF63" s="4">
        <f t="shared" si="74"/>
        <v>0.5018484087830869</v>
      </c>
      <c r="AG63" s="4">
        <f t="shared" si="74"/>
        <v>0.46961838532623773</v>
      </c>
      <c r="AI63" s="4">
        <f t="shared" si="75"/>
        <v>-3.1326813097050099E-3</v>
      </c>
      <c r="AJ63" s="4">
        <f t="shared" si="75"/>
        <v>-3.657990659564625E-4</v>
      </c>
      <c r="AK63" s="4">
        <f t="shared" si="75"/>
        <v>-1.0950816759250359E-3</v>
      </c>
      <c r="AL63" s="4">
        <f t="shared" si="75"/>
        <v>-3.9644953505567626E-3</v>
      </c>
      <c r="AM63" s="4">
        <f t="shared" si="75"/>
        <v>-1.5921792600643192E-2</v>
      </c>
      <c r="AN63" s="4">
        <f t="shared" si="75"/>
        <v>2.1561812585324525E-4</v>
      </c>
      <c r="AO63" s="4">
        <f t="shared" si="75"/>
        <v>-5.3457774019218807E-3</v>
      </c>
      <c r="AP63" s="4">
        <f t="shared" si="75"/>
        <v>-1.8158410670351177E-2</v>
      </c>
      <c r="AQ63" s="4">
        <f t="shared" si="75"/>
        <v>-9.5085021803906766E-3</v>
      </c>
      <c r="AR63" s="4">
        <f t="shared" si="75"/>
        <v>-1.2445713975205885E-2</v>
      </c>
      <c r="AS63" s="4">
        <f t="shared" si="75"/>
        <v>-9.8463300226770967E-3</v>
      </c>
      <c r="AT63" s="4">
        <f t="shared" si="75"/>
        <v>-4.3286489227543079E-3</v>
      </c>
      <c r="AU63" s="4">
        <f t="shared" si="75"/>
        <v>-8.2506810425286847E-3</v>
      </c>
      <c r="AV63" s="4">
        <f t="shared" si="75"/>
        <v>2.2345912169130511E-3</v>
      </c>
      <c r="AW63" s="4">
        <f t="shared" si="75"/>
        <v>1.058461467376226E-2</v>
      </c>
      <c r="AY63" s="2">
        <f t="shared" si="65"/>
        <v>0.43655529933329712</v>
      </c>
      <c r="AZ63" s="2">
        <f t="shared" si="65"/>
        <v>0.44463668864425948</v>
      </c>
      <c r="BA63" s="2">
        <f t="shared" si="65"/>
        <v>0.44289793694257817</v>
      </c>
      <c r="BB63" s="2">
        <f t="shared" si="65"/>
        <v>0.43989027331408531</v>
      </c>
      <c r="BC63" s="2">
        <f t="shared" si="65"/>
        <v>0.44260056657885499</v>
      </c>
      <c r="BD63" s="2">
        <f t="shared" si="65"/>
        <v>0.44861588460911517</v>
      </c>
      <c r="BE63" s="2">
        <f t="shared" si="65"/>
        <v>0.4435511326836698</v>
      </c>
      <c r="BF63" s="2">
        <f t="shared" si="65"/>
        <v>0.4439682018674892</v>
      </c>
      <c r="BG63" s="2">
        <f t="shared" si="65"/>
        <v>0.45912464413439091</v>
      </c>
      <c r="BH63" s="2">
        <f t="shared" si="65"/>
        <v>0.44711737192453455</v>
      </c>
      <c r="BI63" s="2">
        <f t="shared" si="65"/>
        <v>0.45178184922124925</v>
      </c>
      <c r="BJ63" s="2">
        <f t="shared" si="65"/>
        <v>0.45144938668408957</v>
      </c>
      <c r="BK63" s="2">
        <f t="shared" si="65"/>
        <v>0.45181586195618856</v>
      </c>
      <c r="BL63" s="2">
        <f t="shared" si="65"/>
        <v>0.45423016370531827</v>
      </c>
      <c r="BM63" s="2">
        <f t="shared" si="65"/>
        <v>0.45324980226113437</v>
      </c>
      <c r="BO63" s="2" t="str">
        <f t="shared" si="10"/>
        <v/>
      </c>
      <c r="BP63" s="2" t="str">
        <f t="shared" si="11"/>
        <v/>
      </c>
      <c r="BQ63" s="2" t="str">
        <f t="shared" si="12"/>
        <v/>
      </c>
      <c r="BR63" s="2" t="str">
        <f t="shared" si="13"/>
        <v/>
      </c>
      <c r="BS63" s="2" t="str">
        <f t="shared" si="14"/>
        <v/>
      </c>
      <c r="BT63" s="2" t="str">
        <f t="shared" si="15"/>
        <v/>
      </c>
      <c r="BU63" s="2" t="str">
        <f t="shared" si="16"/>
        <v/>
      </c>
      <c r="BV63" s="2" t="str">
        <f t="shared" si="17"/>
        <v/>
      </c>
      <c r="BW63" s="2" t="str">
        <f t="shared" si="18"/>
        <v/>
      </c>
      <c r="BX63" s="2" t="str">
        <f t="shared" si="19"/>
        <v/>
      </c>
      <c r="BY63" s="2" t="str">
        <f t="shared" si="20"/>
        <v/>
      </c>
      <c r="BZ63" s="2" t="str">
        <f t="shared" si="21"/>
        <v/>
      </c>
      <c r="CA63" s="2" t="str">
        <f t="shared" si="22"/>
        <v/>
      </c>
      <c r="CB63" s="2" t="str">
        <f t="shared" si="23"/>
        <v/>
      </c>
      <c r="CC63" s="2" t="str">
        <f t="shared" si="24"/>
        <v/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0.54994116666666693</v>
      </c>
      <c r="DL63" s="2">
        <f t="shared" si="76"/>
        <v>0.46173819079912021</v>
      </c>
      <c r="DM63" s="2">
        <f t="shared" si="76"/>
        <v>0.45816652391138268</v>
      </c>
      <c r="DN63" s="2">
        <f t="shared" si="76"/>
        <v>0.46169223064516135</v>
      </c>
      <c r="DO63" s="2">
        <f t="shared" si="76"/>
        <v>0.46299031527093598</v>
      </c>
      <c r="DP63" s="2">
        <f t="shared" si="76"/>
        <v>0.47739767980295561</v>
      </c>
      <c r="DQ63" s="2">
        <f t="shared" si="76"/>
        <v>0.48541183768115947</v>
      </c>
      <c r="DR63" s="2">
        <f t="shared" si="76"/>
        <v>0.49031233196581209</v>
      </c>
      <c r="DS63" s="2">
        <f t="shared" si="76"/>
        <v>0.48709688547008556</v>
      </c>
      <c r="DT63" s="2">
        <f t="shared" si="76"/>
        <v>0.47823910785510787</v>
      </c>
      <c r="DU63" s="2">
        <f t="shared" si="76"/>
        <v>0.47535394088669963</v>
      </c>
      <c r="DV63" s="2">
        <f t="shared" si="76"/>
        <v>0.47549861674876848</v>
      </c>
      <c r="DW63" s="2">
        <f t="shared" si="76"/>
        <v>0.47599074964775684</v>
      </c>
      <c r="DX63" s="2">
        <f t="shared" si="76"/>
        <v>0.46779849019607844</v>
      </c>
      <c r="DY63" s="2">
        <f t="shared" si="76"/>
        <v>0.45689058879551825</v>
      </c>
      <c r="EA63" s="2">
        <f t="shared" si="77"/>
        <v>0.4305350981132075</v>
      </c>
      <c r="EB63" s="2">
        <f t="shared" si="77"/>
        <v>0.43219560336863505</v>
      </c>
      <c r="EC63" s="2">
        <f t="shared" si="77"/>
        <v>0.43022357040885478</v>
      </c>
      <c r="ED63" s="2">
        <f t="shared" si="77"/>
        <v>0.42624172907377506</v>
      </c>
      <c r="EE63" s="2">
        <f t="shared" si="77"/>
        <v>0.43118536753086412</v>
      </c>
      <c r="EF63" s="2">
        <f t="shared" si="77"/>
        <v>0.43399812237275154</v>
      </c>
      <c r="EG63" s="2">
        <f t="shared" si="77"/>
        <v>0.4297228786988137</v>
      </c>
      <c r="EH63" s="2">
        <f t="shared" si="77"/>
        <v>0.42605323945056772</v>
      </c>
      <c r="EI63" s="2">
        <f t="shared" si="77"/>
        <v>0.44738571092816876</v>
      </c>
      <c r="EJ63" s="2">
        <f t="shared" si="77"/>
        <v>0.43372547245311904</v>
      </c>
      <c r="EK63" s="2">
        <f t="shared" si="77"/>
        <v>0.43957917904619359</v>
      </c>
      <c r="EL63" s="2">
        <f t="shared" si="77"/>
        <v>0.43842594418789549</v>
      </c>
      <c r="EM63" s="2">
        <f t="shared" si="77"/>
        <v>0.43700620955369324</v>
      </c>
      <c r="EN63" s="2">
        <f t="shared" si="77"/>
        <v>0.44414595172557536</v>
      </c>
      <c r="EO63" s="2">
        <f t="shared" si="77"/>
        <v>0.4497520131438722</v>
      </c>
      <c r="EQ63" s="2">
        <f t="shared" si="78"/>
        <v>0.41425410756801351</v>
      </c>
      <c r="ER63" s="2">
        <f t="shared" si="78"/>
        <v>0.42446098299333229</v>
      </c>
      <c r="ES63" s="2">
        <f t="shared" si="78"/>
        <v>0.41927140502528404</v>
      </c>
      <c r="ET63" s="2">
        <f t="shared" si="78"/>
        <v>0.420370121839657</v>
      </c>
      <c r="EU63" s="2">
        <f t="shared" si="78"/>
        <v>0.4271344154262548</v>
      </c>
      <c r="EV63" s="2">
        <f t="shared" si="78"/>
        <v>0.42744831206594919</v>
      </c>
      <c r="EW63" s="2">
        <f t="shared" si="78"/>
        <v>0.42309978385791491</v>
      </c>
      <c r="EX63" s="2">
        <f t="shared" si="78"/>
        <v>0.42757213955431311</v>
      </c>
      <c r="EY63" s="2">
        <f t="shared" si="78"/>
        <v>0.43690571129828271</v>
      </c>
      <c r="EZ63" s="2">
        <f t="shared" si="78"/>
        <v>0.43205198157492147</v>
      </c>
      <c r="FA63" s="2">
        <f t="shared" si="78"/>
        <v>0.433702788769248</v>
      </c>
      <c r="FB63" s="2">
        <f t="shared" si="78"/>
        <v>0.4336737292908901</v>
      </c>
      <c r="FC63" s="2">
        <f t="shared" si="78"/>
        <v>0.4312125975792867</v>
      </c>
      <c r="FD63" s="2">
        <f t="shared" si="78"/>
        <v>0.44089446537615928</v>
      </c>
      <c r="FE63" s="2">
        <f t="shared" si="78"/>
        <v>0.45043456493484152</v>
      </c>
      <c r="FG63" s="2">
        <f t="shared" si="79"/>
        <v>0.94953330507484723</v>
      </c>
      <c r="FH63" s="2">
        <f t="shared" si="79"/>
        <v>0.57886542779759886</v>
      </c>
      <c r="FI63" s="2">
        <f t="shared" si="79"/>
        <v>0.54640577963239423</v>
      </c>
      <c r="FJ63" s="2">
        <f t="shared" si="79"/>
        <v>0.61498793605661251</v>
      </c>
      <c r="FK63" s="2">
        <f t="shared" si="79"/>
        <v>0.64107932467729245</v>
      </c>
      <c r="FL63" s="2">
        <f t="shared" si="79"/>
        <v>0.66317200280891953</v>
      </c>
      <c r="FM63" s="2">
        <f t="shared" si="79"/>
        <v>0.75167544938791364</v>
      </c>
      <c r="FN63" s="2">
        <f t="shared" si="79"/>
        <v>0.7212098533990553</v>
      </c>
      <c r="FO63" s="2">
        <f t="shared" si="79"/>
        <v>0.70436261876453621</v>
      </c>
      <c r="FP63" s="2">
        <f t="shared" si="79"/>
        <v>0.69914761158439287</v>
      </c>
      <c r="FQ63" s="2">
        <f t="shared" si="79"/>
        <v>0.65889339981577788</v>
      </c>
      <c r="FR63" s="2">
        <f t="shared" si="79"/>
        <v>0.64869896575987929</v>
      </c>
      <c r="FS63" s="2">
        <f t="shared" si="79"/>
        <v>0.62010891982968597</v>
      </c>
      <c r="FT63" s="2">
        <f t="shared" si="79"/>
        <v>0.57364862360376934</v>
      </c>
      <c r="FU63" s="2">
        <f t="shared" si="79"/>
        <v>0.51001759829520599</v>
      </c>
      <c r="FW63" s="2">
        <f t="shared" si="67"/>
        <v>3.5798889468996057E-4</v>
      </c>
      <c r="FX63" s="2">
        <f t="shared" si="67"/>
        <v>4.1326354680982735E-5</v>
      </c>
      <c r="FY63" s="2">
        <f t="shared" si="67"/>
        <v>3.612756109916007E-5</v>
      </c>
      <c r="FZ63" s="2">
        <f t="shared" si="67"/>
        <v>5.5612970091148188E-5</v>
      </c>
      <c r="GA63" s="2">
        <f t="shared" si="67"/>
        <v>6.2768818920429156E-5</v>
      </c>
      <c r="GB63" s="2">
        <f t="shared" si="67"/>
        <v>6.4699863266337969E-5</v>
      </c>
      <c r="GC63" s="2">
        <f t="shared" si="67"/>
        <v>1.0293201384206992E-4</v>
      </c>
      <c r="GD63" s="2">
        <f t="shared" si="67"/>
        <v>1.0573055624156627E-4</v>
      </c>
      <c r="GE63" s="2">
        <f t="shared" si="67"/>
        <v>1.1206499770816189E-4</v>
      </c>
      <c r="GF63" s="2">
        <f t="shared" si="67"/>
        <v>8.0105805230251285E-5</v>
      </c>
      <c r="GG63" s="2">
        <f t="shared" si="67"/>
        <v>5.7383656252765355E-5</v>
      </c>
      <c r="GH63" s="2">
        <f t="shared" si="67"/>
        <v>4.7497112579837504E-5</v>
      </c>
      <c r="GI63" s="2">
        <f t="shared" si="67"/>
        <v>3.9119599729779296E-5</v>
      </c>
      <c r="GJ63" s="2">
        <f t="shared" si="67"/>
        <v>2.4712519833100254E-5</v>
      </c>
      <c r="GK63" s="2">
        <f t="shared" si="67"/>
        <v>1.8569605155079952E-5</v>
      </c>
      <c r="GM63" s="82">
        <f t="shared" si="68"/>
        <v>0.545824209108702</v>
      </c>
      <c r="GN63" s="82">
        <f t="shared" si="68"/>
        <v>3.0925999901711416E-2</v>
      </c>
      <c r="GO63" s="82">
        <f t="shared" si="68"/>
        <v>2.1623622945806373E-2</v>
      </c>
      <c r="GP63" s="82">
        <f t="shared" si="68"/>
        <v>4.937095638574801E-2</v>
      </c>
      <c r="GQ63" s="82">
        <f t="shared" si="68"/>
        <v>6.8777630872201692E-2</v>
      </c>
      <c r="GR63" s="82">
        <f t="shared" si="68"/>
        <v>0.1021218229488768</v>
      </c>
      <c r="GS63" s="82">
        <f t="shared" si="68"/>
        <v>0.23753665295537876</v>
      </c>
      <c r="GT63" s="82">
        <f t="shared" si="68"/>
        <v>0.17705146153530676</v>
      </c>
      <c r="GU63" s="82">
        <f t="shared" si="68"/>
        <v>0.15872206729044258</v>
      </c>
      <c r="GV63" s="82">
        <f t="shared" si="68"/>
        <v>0.14421612290537422</v>
      </c>
      <c r="GW63" s="82">
        <f t="shared" si="68"/>
        <v>9.3591483540436213E-2</v>
      </c>
      <c r="GX63" s="82">
        <f t="shared" si="68"/>
        <v>7.5659536967241467E-2</v>
      </c>
      <c r="GY63" s="82">
        <f t="shared" si="68"/>
        <v>5.3738631062867658E-2</v>
      </c>
      <c r="GZ63" s="82">
        <f t="shared" si="68"/>
        <v>3.3115483786380365E-2</v>
      </c>
      <c r="HA63" s="82">
        <f t="shared" si="68"/>
        <v>1.4595031471052428E-2</v>
      </c>
      <c r="HC63" s="82">
        <f t="shared" si="73"/>
        <v>6.7871482722919407E-4</v>
      </c>
      <c r="HD63" s="82">
        <f t="shared" si="69"/>
        <v>1.387343141991345E-8</v>
      </c>
      <c r="HE63" s="82">
        <f t="shared" si="69"/>
        <v>7.7689464357180818E-9</v>
      </c>
      <c r="HF63" s="82">
        <f t="shared" si="69"/>
        <v>3.1420153700490079E-8</v>
      </c>
      <c r="HG63" s="82">
        <f t="shared" si="69"/>
        <v>6.5585219231099362E-8</v>
      </c>
      <c r="HH63" s="82">
        <f t="shared" si="69"/>
        <v>3.8091700029811666E-7</v>
      </c>
      <c r="HI63" s="82">
        <f t="shared" si="69"/>
        <v>2.1360814816656877E-6</v>
      </c>
      <c r="HJ63" s="82">
        <f t="shared" si="69"/>
        <v>1.5417570110285078E-6</v>
      </c>
      <c r="HK63" s="82">
        <f t="shared" si="69"/>
        <v>6.7995189425531694E-7</v>
      </c>
      <c r="HL63" s="82">
        <f t="shared" si="69"/>
        <v>5.3498677405193249E-7</v>
      </c>
      <c r="HM63" s="82">
        <f t="shared" si="69"/>
        <v>6.0889372103840306E-8</v>
      </c>
      <c r="HN63" s="82">
        <f t="shared" si="69"/>
        <v>1.2413174627014437E-7</v>
      </c>
      <c r="HO63" s="82">
        <f t="shared" si="69"/>
        <v>3.776038657557007E-8</v>
      </c>
      <c r="HP63" s="82">
        <f t="shared" si="69"/>
        <v>3.3891343731603589E-10</v>
      </c>
      <c r="HQ63" s="82">
        <f t="shared" si="69"/>
        <v>2.839271516526266E-12</v>
      </c>
      <c r="HS63" s="82">
        <f t="shared" si="70"/>
        <v>1.6085201161753483E-15</v>
      </c>
      <c r="HT63" s="82">
        <f t="shared" si="70"/>
        <v>1.220140179627643E-33</v>
      </c>
      <c r="HU63" s="82">
        <f t="shared" si="70"/>
        <v>8.1083495851427286E-35</v>
      </c>
      <c r="HV63" s="82">
        <f t="shared" si="70"/>
        <v>6.4129357999052539E-36</v>
      </c>
      <c r="HW63" s="82">
        <f t="shared" si="70"/>
        <v>9.2805503167548928E-36</v>
      </c>
      <c r="HX63" s="82">
        <f t="shared" si="70"/>
        <v>3.9523745312251714E-36</v>
      </c>
      <c r="HY63" s="82">
        <f t="shared" si="70"/>
        <v>4.9923491815316212E-34</v>
      </c>
      <c r="HZ63" s="82">
        <f t="shared" si="70"/>
        <v>1.684157915866543E-32</v>
      </c>
      <c r="IA63" s="82">
        <f t="shared" si="70"/>
        <v>8.2273119758082627E-35</v>
      </c>
      <c r="IB63" s="82">
        <f t="shared" si="70"/>
        <v>1.4064516383327122E-35</v>
      </c>
      <c r="IC63" s="82">
        <f t="shared" si="70"/>
        <v>5.3024625081500836E-40</v>
      </c>
      <c r="ID63" s="82">
        <f t="shared" si="70"/>
        <v>7.5846561252828118E-36</v>
      </c>
      <c r="IE63" s="82">
        <f t="shared" si="70"/>
        <v>8.6550959145332427E-37</v>
      </c>
      <c r="IF63" s="82">
        <f t="shared" si="70"/>
        <v>1.4009205506034467E-28</v>
      </c>
      <c r="IG63" s="82">
        <f t="shared" si="70"/>
        <v>5.8523651586721806E-22</v>
      </c>
      <c r="II63" s="82">
        <f t="shared" si="71"/>
        <v>7.2833883358166473E-74</v>
      </c>
      <c r="IJ63" s="82">
        <f t="shared" si="71"/>
        <v>2.4213101280361956E-136</v>
      </c>
      <c r="IK63" s="82">
        <f t="shared" si="71"/>
        <v>1.4152174802863128E-142</v>
      </c>
      <c r="IL63" s="82">
        <f t="shared" si="71"/>
        <v>3.4606054631096616E-151</v>
      </c>
      <c r="IM63" s="82">
        <f t="shared" si="71"/>
        <v>1.4811502284351033E-152</v>
      </c>
      <c r="IN63" s="82">
        <f t="shared" si="71"/>
        <v>4.7749787425207806E-159</v>
      </c>
      <c r="IO63" s="82">
        <f t="shared" si="71"/>
        <v>3.3643497028948618E-152</v>
      </c>
      <c r="IP63" s="82">
        <f t="shared" si="71"/>
        <v>3.0352661407604568E-145</v>
      </c>
      <c r="IQ63" s="82">
        <f t="shared" si="71"/>
        <v>3.1566828638108689E-153</v>
      </c>
      <c r="IR63" s="82">
        <f t="shared" si="71"/>
        <v>5.5512853175991008E-158</v>
      </c>
      <c r="IS63" s="82">
        <f t="shared" si="71"/>
        <v>3.2129931531653428E-176</v>
      </c>
      <c r="IT63" s="82">
        <f t="shared" si="71"/>
        <v>3.3662021846663207E-154</v>
      </c>
      <c r="IU63" s="82">
        <f t="shared" si="71"/>
        <v>3.2675937177744838E-156</v>
      </c>
      <c r="IV63" s="82">
        <f t="shared" si="71"/>
        <v>1.9191058453840194E-79</v>
      </c>
      <c r="IW63" s="82">
        <f t="shared" si="71"/>
        <v>1.2450145217055611E-52</v>
      </c>
      <c r="IY63" s="82">
        <f t="shared" si="72"/>
        <v>0.54650292393593269</v>
      </c>
      <c r="IZ63" s="82">
        <f t="shared" si="72"/>
        <v>3.0926013775142838E-2</v>
      </c>
      <c r="JA63" s="82">
        <f t="shared" si="72"/>
        <v>2.1623630714752807E-2</v>
      </c>
      <c r="JB63" s="82">
        <f t="shared" si="72"/>
        <v>4.9370987805901712E-2</v>
      </c>
      <c r="JC63" s="82">
        <f t="shared" si="72"/>
        <v>6.877769645742092E-2</v>
      </c>
      <c r="JD63" s="82">
        <f t="shared" si="72"/>
        <v>0.1021222038658771</v>
      </c>
      <c r="JE63" s="82">
        <f t="shared" si="72"/>
        <v>0.23753878903686043</v>
      </c>
      <c r="JF63" s="82">
        <f t="shared" si="72"/>
        <v>0.1770530032923178</v>
      </c>
      <c r="JG63" s="82">
        <f t="shared" si="72"/>
        <v>0.15872274724233684</v>
      </c>
      <c r="JH63" s="82">
        <f t="shared" si="72"/>
        <v>0.14421665789214827</v>
      </c>
      <c r="JI63" s="82">
        <f t="shared" si="72"/>
        <v>9.3591544429808313E-2</v>
      </c>
      <c r="JJ63" s="82">
        <f t="shared" si="72"/>
        <v>7.5659661098987738E-2</v>
      </c>
      <c r="JK63" s="82">
        <f t="shared" si="72"/>
        <v>5.3738668823254232E-2</v>
      </c>
      <c r="JL63" s="82">
        <f t="shared" si="72"/>
        <v>3.3115484125293804E-2</v>
      </c>
      <c r="JM63" s="82">
        <f t="shared" si="72"/>
        <v>1.45950314738917E-2</v>
      </c>
    </row>
    <row r="64" spans="2:273" x14ac:dyDescent="0.25">
      <c r="B64" s="2">
        <v>37</v>
      </c>
      <c r="C64" s="37">
        <v>0.66826300000000005</v>
      </c>
      <c r="D64" s="37">
        <v>0.508629</v>
      </c>
      <c r="E64" s="37">
        <v>0.48768699999999998</v>
      </c>
      <c r="F64" s="37">
        <v>0.52284900000000001</v>
      </c>
      <c r="G64" s="37">
        <v>0.54061499999999996</v>
      </c>
      <c r="H64" s="37">
        <v>0.60413700000000004</v>
      </c>
      <c r="I64" s="37">
        <v>0.72618199999999999</v>
      </c>
      <c r="J64" s="37">
        <v>0.65495300000000001</v>
      </c>
      <c r="K64" s="37">
        <v>0.66442800000000002</v>
      </c>
      <c r="L64" s="37">
        <v>0.64118900000000001</v>
      </c>
      <c r="M64" s="37">
        <v>0.58039300000000005</v>
      </c>
      <c r="N64" s="37">
        <v>0.55313699999999999</v>
      </c>
      <c r="O64" s="37">
        <v>0.54478199999999999</v>
      </c>
      <c r="P64" s="37">
        <v>0.51032900000000003</v>
      </c>
      <c r="Q64" s="37">
        <v>0.480217</v>
      </c>
      <c r="S64" s="4">
        <f t="shared" si="74"/>
        <v>0.66651572967718309</v>
      </c>
      <c r="T64" s="4">
        <f t="shared" si="74"/>
        <v>0.50495051320700746</v>
      </c>
      <c r="U64" s="4">
        <f t="shared" si="74"/>
        <v>0.48723807789547069</v>
      </c>
      <c r="V64" s="4">
        <f t="shared" si="74"/>
        <v>0.53148235723842285</v>
      </c>
      <c r="W64" s="4">
        <f t="shared" si="74"/>
        <v>0.55860597769578846</v>
      </c>
      <c r="X64" s="4">
        <f t="shared" si="74"/>
        <v>0.60515930839371324</v>
      </c>
      <c r="Y64" s="4">
        <f t="shared" si="74"/>
        <v>0.7152609233468511</v>
      </c>
      <c r="Z64" s="4">
        <f t="shared" si="74"/>
        <v>0.66548513282902644</v>
      </c>
      <c r="AA64" s="4">
        <f t="shared" si="74"/>
        <v>0.66475370171865811</v>
      </c>
      <c r="AB64" s="4">
        <f t="shared" si="74"/>
        <v>0.64084597722747605</v>
      </c>
      <c r="AC64" s="4">
        <f t="shared" si="74"/>
        <v>0.59313573980964873</v>
      </c>
      <c r="AD64" s="4">
        <f t="shared" si="74"/>
        <v>0.5663090808904977</v>
      </c>
      <c r="AE64" s="4">
        <f t="shared" si="74"/>
        <v>0.54457349888945117</v>
      </c>
      <c r="AF64" s="4">
        <f t="shared" si="74"/>
        <v>0.51418756868914994</v>
      </c>
      <c r="AG64" s="4">
        <f t="shared" si="74"/>
        <v>0.47556240102661201</v>
      </c>
      <c r="AI64" s="4">
        <f t="shared" si="75"/>
        <v>1.7472703228169628E-3</v>
      </c>
      <c r="AJ64" s="4">
        <f t="shared" si="75"/>
        <v>3.6784867929925413E-3</v>
      </c>
      <c r="AK64" s="4">
        <f t="shared" si="75"/>
        <v>4.4892210452929238E-4</v>
      </c>
      <c r="AL64" s="4">
        <f t="shared" si="75"/>
        <v>-8.6333572384228452E-3</v>
      </c>
      <c r="AM64" s="4">
        <f t="shared" si="75"/>
        <v>-1.7990977695788501E-2</v>
      </c>
      <c r="AN64" s="4">
        <f t="shared" si="75"/>
        <v>-1.0223083937132005E-3</v>
      </c>
      <c r="AO64" s="4">
        <f t="shared" si="75"/>
        <v>1.0921076653148898E-2</v>
      </c>
      <c r="AP64" s="4">
        <f t="shared" si="75"/>
        <v>-1.053213282902643E-2</v>
      </c>
      <c r="AQ64" s="4">
        <f t="shared" si="75"/>
        <v>-3.2570171865808906E-4</v>
      </c>
      <c r="AR64" s="4">
        <f t="shared" si="75"/>
        <v>3.4302277252395985E-4</v>
      </c>
      <c r="AS64" s="4">
        <f t="shared" si="75"/>
        <v>-1.2742739809648684E-2</v>
      </c>
      <c r="AT64" s="4">
        <f t="shared" si="75"/>
        <v>-1.3172080890497706E-2</v>
      </c>
      <c r="AU64" s="4">
        <f t="shared" si="75"/>
        <v>2.0850111054881992E-4</v>
      </c>
      <c r="AV64" s="4">
        <f t="shared" si="75"/>
        <v>-3.8585686891499105E-3</v>
      </c>
      <c r="AW64" s="4">
        <f t="shared" si="75"/>
        <v>4.6545989733879911E-3</v>
      </c>
      <c r="AY64" s="2">
        <f t="shared" si="65"/>
        <v>0.43564273054762875</v>
      </c>
      <c r="AZ64" s="2">
        <f t="shared" si="65"/>
        <v>0.44410394115485291</v>
      </c>
      <c r="BA64" s="2">
        <f t="shared" si="65"/>
        <v>0.44232888478755211</v>
      </c>
      <c r="BB64" s="2">
        <f t="shared" si="65"/>
        <v>0.4392267545260975</v>
      </c>
      <c r="BC64" s="2">
        <f t="shared" si="65"/>
        <v>0.44196161284205865</v>
      </c>
      <c r="BD64" s="2">
        <f t="shared" si="65"/>
        <v>0.44773222558070586</v>
      </c>
      <c r="BE64" s="2">
        <f t="shared" si="65"/>
        <v>0.4425448317425324</v>
      </c>
      <c r="BF64" s="2">
        <f t="shared" si="65"/>
        <v>0.44296973531887102</v>
      </c>
      <c r="BG64" s="2">
        <f t="shared" si="65"/>
        <v>0.45829734082050061</v>
      </c>
      <c r="BH64" s="2">
        <f t="shared" si="65"/>
        <v>0.446318345573612</v>
      </c>
      <c r="BI64" s="2">
        <f t="shared" si="65"/>
        <v>0.45107880602313882</v>
      </c>
      <c r="BJ64" s="2">
        <f t="shared" si="65"/>
        <v>0.45072813001960599</v>
      </c>
      <c r="BK64" s="2">
        <f t="shared" si="65"/>
        <v>0.45112599883508642</v>
      </c>
      <c r="BL64" s="2">
        <f t="shared" si="65"/>
        <v>0.45379430647943858</v>
      </c>
      <c r="BM64" s="2">
        <f t="shared" si="65"/>
        <v>0.45312856724899142</v>
      </c>
      <c r="BO64" s="2" t="str">
        <f t="shared" si="10"/>
        <v/>
      </c>
      <c r="BP64" s="2" t="str">
        <f t="shared" si="11"/>
        <v/>
      </c>
      <c r="BQ64" s="2" t="str">
        <f t="shared" si="12"/>
        <v/>
      </c>
      <c r="BR64" s="2" t="str">
        <f t="shared" si="13"/>
        <v/>
      </c>
      <c r="BS64" s="2" t="str">
        <f t="shared" si="14"/>
        <v/>
      </c>
      <c r="BT64" s="2" t="str">
        <f t="shared" si="15"/>
        <v/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 t="str">
        <f t="shared" si="21"/>
        <v/>
      </c>
      <c r="CA64" s="2" t="str">
        <f t="shared" si="22"/>
        <v/>
      </c>
      <c r="CB64" s="2" t="str">
        <f t="shared" si="23"/>
        <v/>
      </c>
      <c r="CC64" s="2" t="str">
        <f t="shared" si="24"/>
        <v/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0.5525406666666669</v>
      </c>
      <c r="DL64" s="2">
        <f t="shared" si="76"/>
        <v>0.46276433577712606</v>
      </c>
      <c r="DM64" s="2">
        <f t="shared" si="76"/>
        <v>0.45895436073338419</v>
      </c>
      <c r="DN64" s="2">
        <f t="shared" si="76"/>
        <v>0.46271578387096779</v>
      </c>
      <c r="DO64" s="2">
        <f t="shared" si="76"/>
        <v>0.46395218226600987</v>
      </c>
      <c r="DP64" s="2">
        <f t="shared" si="76"/>
        <v>0.4784308940886699</v>
      </c>
      <c r="DQ64" s="2">
        <f t="shared" si="76"/>
        <v>0.48671280724637683</v>
      </c>
      <c r="DR64" s="2">
        <f t="shared" si="76"/>
        <v>0.49183092547008561</v>
      </c>
      <c r="DS64" s="2">
        <f t="shared" si="76"/>
        <v>0.48838638632478643</v>
      </c>
      <c r="DT64" s="2">
        <f t="shared" si="76"/>
        <v>0.47938639112739118</v>
      </c>
      <c r="DU64" s="2">
        <f t="shared" si="76"/>
        <v>0.47648938177339917</v>
      </c>
      <c r="DV64" s="2">
        <f t="shared" si="76"/>
        <v>0.47661191280788179</v>
      </c>
      <c r="DW64" s="2">
        <f t="shared" si="76"/>
        <v>0.47720852094920285</v>
      </c>
      <c r="DX64" s="2">
        <f t="shared" si="76"/>
        <v>0.46872143137254907</v>
      </c>
      <c r="DY64" s="2">
        <f t="shared" si="76"/>
        <v>0.45744824985994403</v>
      </c>
      <c r="EA64" s="2">
        <f t="shared" si="77"/>
        <v>0.42998298078902231</v>
      </c>
      <c r="EB64" s="2">
        <f t="shared" si="77"/>
        <v>0.43172327629515034</v>
      </c>
      <c r="EC64" s="2">
        <f t="shared" si="77"/>
        <v>0.42974251714479333</v>
      </c>
      <c r="ED64" s="2">
        <f t="shared" si="77"/>
        <v>0.42581594822371116</v>
      </c>
      <c r="EE64" s="2">
        <f t="shared" si="77"/>
        <v>0.43073348987654314</v>
      </c>
      <c r="EF64" s="2">
        <f t="shared" si="77"/>
        <v>0.43351283015690772</v>
      </c>
      <c r="EG64" s="2">
        <f t="shared" si="77"/>
        <v>0.42923827681592047</v>
      </c>
      <c r="EH64" s="2">
        <f t="shared" si="77"/>
        <v>0.42574368534645685</v>
      </c>
      <c r="EI64" s="2">
        <f t="shared" si="77"/>
        <v>0.44678123752286791</v>
      </c>
      <c r="EJ64" s="2">
        <f t="shared" si="77"/>
        <v>0.43334098455415232</v>
      </c>
      <c r="EK64" s="2">
        <f t="shared" si="77"/>
        <v>0.4390818767387506</v>
      </c>
      <c r="EL64" s="2">
        <f t="shared" si="77"/>
        <v>0.4379445758704078</v>
      </c>
      <c r="EM64" s="2">
        <f t="shared" si="77"/>
        <v>0.43655365722439909</v>
      </c>
      <c r="EN64" s="2">
        <f t="shared" si="77"/>
        <v>0.4436763774608623</v>
      </c>
      <c r="EO64" s="2">
        <f t="shared" si="77"/>
        <v>0.44934370507416838</v>
      </c>
      <c r="EQ64" s="2">
        <f t="shared" si="78"/>
        <v>0.41400502583925336</v>
      </c>
      <c r="ER64" s="2">
        <f t="shared" si="78"/>
        <v>0.42410666605314767</v>
      </c>
      <c r="ES64" s="2">
        <f t="shared" si="78"/>
        <v>0.41895750573872959</v>
      </c>
      <c r="ET64" s="2">
        <f t="shared" si="78"/>
        <v>0.42003863674057429</v>
      </c>
      <c r="EU64" s="2">
        <f t="shared" si="78"/>
        <v>0.42674956370966843</v>
      </c>
      <c r="EV64" s="2">
        <f t="shared" si="78"/>
        <v>0.42707581105868631</v>
      </c>
      <c r="EW64" s="2">
        <f t="shared" si="78"/>
        <v>0.42273851166390575</v>
      </c>
      <c r="EX64" s="2">
        <f t="shared" si="78"/>
        <v>0.42723433652470544</v>
      </c>
      <c r="EY64" s="2">
        <f t="shared" si="78"/>
        <v>0.43649491199059354</v>
      </c>
      <c r="EZ64" s="2">
        <f t="shared" si="78"/>
        <v>0.43169766919588298</v>
      </c>
      <c r="FA64" s="2">
        <f t="shared" si="78"/>
        <v>0.43330445229852754</v>
      </c>
      <c r="FB64" s="2">
        <f t="shared" si="78"/>
        <v>0.43327046376326345</v>
      </c>
      <c r="FC64" s="2">
        <f t="shared" si="78"/>
        <v>0.43085306036809823</v>
      </c>
      <c r="FD64" s="2">
        <f t="shared" si="78"/>
        <v>0.44047275604578251</v>
      </c>
      <c r="FE64" s="2">
        <f t="shared" si="78"/>
        <v>0.45000777300500816</v>
      </c>
      <c r="FG64" s="2">
        <f t="shared" si="79"/>
        <v>0.9537685353600982</v>
      </c>
      <c r="FH64" s="2">
        <f t="shared" si="79"/>
        <v>0.60114086955121893</v>
      </c>
      <c r="FI64" s="2">
        <f t="shared" si="79"/>
        <v>0.56912014708520975</v>
      </c>
      <c r="FJ64" s="2">
        <f t="shared" si="79"/>
        <v>0.63655234890574841</v>
      </c>
      <c r="FK64" s="2">
        <f t="shared" si="79"/>
        <v>0.66198557653927859</v>
      </c>
      <c r="FL64" s="2">
        <f t="shared" si="79"/>
        <v>0.68342687036800309</v>
      </c>
      <c r="FM64" s="2">
        <f t="shared" si="79"/>
        <v>0.76846633803244868</v>
      </c>
      <c r="FN64" s="2">
        <f t="shared" si="79"/>
        <v>0.7393463983531634</v>
      </c>
      <c r="FO64" s="2">
        <f t="shared" si="79"/>
        <v>0.72317447319226336</v>
      </c>
      <c r="FP64" s="2">
        <f t="shared" si="79"/>
        <v>0.71815852386697276</v>
      </c>
      <c r="FQ64" s="2">
        <f t="shared" si="79"/>
        <v>0.67928112857587064</v>
      </c>
      <c r="FR64" s="2">
        <f t="shared" si="79"/>
        <v>0.66939027649093663</v>
      </c>
      <c r="FS64" s="2">
        <f t="shared" si="79"/>
        <v>0.64155368399211843</v>
      </c>
      <c r="FT64" s="2">
        <f t="shared" si="79"/>
        <v>0.59600742478969559</v>
      </c>
      <c r="FU64" s="2">
        <f t="shared" si="79"/>
        <v>0.53299676247185146</v>
      </c>
      <c r="FW64" s="2">
        <f t="shared" si="67"/>
        <v>3.925134608108311E-4</v>
      </c>
      <c r="FX64" s="2">
        <f t="shared" si="67"/>
        <v>4.5313266165609543E-5</v>
      </c>
      <c r="FY64" s="2">
        <f t="shared" si="67"/>
        <v>3.961294495327163E-5</v>
      </c>
      <c r="FZ64" s="2">
        <f t="shared" si="67"/>
        <v>6.0978081953525744E-5</v>
      </c>
      <c r="GA64" s="2">
        <f t="shared" si="67"/>
        <v>6.8824224556627989E-5</v>
      </c>
      <c r="GB64" s="2">
        <f t="shared" si="67"/>
        <v>7.0941546538905953E-5</v>
      </c>
      <c r="GC64" s="2">
        <f t="shared" si="67"/>
        <v>1.1286158806892745E-4</v>
      </c>
      <c r="GD64" s="2">
        <f t="shared" si="67"/>
        <v>1.1593006701790537E-4</v>
      </c>
      <c r="GE64" s="2">
        <f t="shared" si="67"/>
        <v>1.2287549802898341E-4</v>
      </c>
      <c r="GF64" s="2">
        <f t="shared" si="67"/>
        <v>8.7833590000760972E-5</v>
      </c>
      <c r="GG64" s="2">
        <f t="shared" si="67"/>
        <v>6.2919579556248721E-5</v>
      </c>
      <c r="GH64" s="2">
        <f t="shared" si="67"/>
        <v>5.2079309673459836E-5</v>
      </c>
      <c r="GI64" s="2">
        <f t="shared" si="67"/>
        <v>4.2893626256924476E-5</v>
      </c>
      <c r="GJ64" s="2">
        <f t="shared" si="67"/>
        <v>2.7096674564335061E-5</v>
      </c>
      <c r="GK64" s="2">
        <f t="shared" si="67"/>
        <v>2.036113068530506E-5</v>
      </c>
      <c r="GM64" s="82">
        <f t="shared" si="68"/>
        <v>0.55284216397912467</v>
      </c>
      <c r="GN64" s="82">
        <f t="shared" si="68"/>
        <v>3.9493050878183542E-2</v>
      </c>
      <c r="GO64" s="82">
        <f t="shared" si="68"/>
        <v>2.8060667090432125E-2</v>
      </c>
      <c r="GP64" s="82">
        <f t="shared" si="68"/>
        <v>6.2852674686602605E-2</v>
      </c>
      <c r="GQ64" s="82">
        <f t="shared" si="68"/>
        <v>8.6917932092422712E-2</v>
      </c>
      <c r="GR64" s="82">
        <f t="shared" si="68"/>
        <v>0.129265199128547</v>
      </c>
      <c r="GS64" s="82">
        <f t="shared" si="68"/>
        <v>0.2839471617455222</v>
      </c>
      <c r="GT64" s="82">
        <f t="shared" si="68"/>
        <v>0.21555283808417414</v>
      </c>
      <c r="GU64" s="82">
        <f t="shared" si="68"/>
        <v>0.19577647286379044</v>
      </c>
      <c r="GV64" s="82">
        <f t="shared" si="68"/>
        <v>0.17807552545119246</v>
      </c>
      <c r="GW64" s="82">
        <f t="shared" si="68"/>
        <v>0.11838711932667431</v>
      </c>
      <c r="GX64" s="82">
        <f t="shared" si="68"/>
        <v>9.535766568416934E-2</v>
      </c>
      <c r="GY64" s="82">
        <f t="shared" si="68"/>
        <v>6.8515804892843382E-2</v>
      </c>
      <c r="GZ64" s="82">
        <f t="shared" si="68"/>
        <v>4.3794277471152422E-2</v>
      </c>
      <c r="HA64" s="82">
        <f t="shared" si="68"/>
        <v>2.0909814283982111E-2</v>
      </c>
      <c r="HC64" s="82">
        <f t="shared" si="73"/>
        <v>1.0243563447538046E-3</v>
      </c>
      <c r="HD64" s="82">
        <f t="shared" si="69"/>
        <v>2.821927504029846E-8</v>
      </c>
      <c r="HE64" s="82">
        <f t="shared" si="69"/>
        <v>1.6098312386940777E-8</v>
      </c>
      <c r="HF64" s="82">
        <f t="shared" si="69"/>
        <v>6.664089697085691E-8</v>
      </c>
      <c r="HG64" s="82">
        <f t="shared" si="69"/>
        <v>1.3848660901691906E-7</v>
      </c>
      <c r="HH64" s="82">
        <f t="shared" si="69"/>
        <v>7.8400653510437386E-7</v>
      </c>
      <c r="HI64" s="82">
        <f t="shared" si="69"/>
        <v>4.2790303327131742E-6</v>
      </c>
      <c r="HJ64" s="82">
        <f t="shared" si="69"/>
        <v>3.0723079586975821E-6</v>
      </c>
      <c r="HK64" s="82">
        <f t="shared" si="69"/>
        <v>1.4182626813122916E-6</v>
      </c>
      <c r="HL64" s="82">
        <f t="shared" si="69"/>
        <v>1.106372033373467E-6</v>
      </c>
      <c r="HM64" s="82">
        <f t="shared" si="69"/>
        <v>1.352261276994016E-7</v>
      </c>
      <c r="HN64" s="82">
        <f t="shared" si="69"/>
        <v>2.5394770467848933E-7</v>
      </c>
      <c r="HO64" s="82">
        <f t="shared" si="69"/>
        <v>7.8668159355486832E-8</v>
      </c>
      <c r="HP64" s="82">
        <f t="shared" si="69"/>
        <v>8.6067537177965378E-10</v>
      </c>
      <c r="HQ64" s="82">
        <f t="shared" si="69"/>
        <v>8.9690936224947593E-12</v>
      </c>
      <c r="HS64" s="82">
        <f t="shared" si="70"/>
        <v>4.7744158043098058E-15</v>
      </c>
      <c r="HT64" s="82">
        <f t="shared" si="70"/>
        <v>7.1108386954484244E-33</v>
      </c>
      <c r="HU64" s="82">
        <f t="shared" si="70"/>
        <v>4.9622362004212335E-34</v>
      </c>
      <c r="HV64" s="82">
        <f t="shared" si="70"/>
        <v>4.6421694826117844E-35</v>
      </c>
      <c r="HW64" s="82">
        <f t="shared" si="70"/>
        <v>6.9157821857193424E-35</v>
      </c>
      <c r="HX64" s="82">
        <f t="shared" si="70"/>
        <v>3.127639369077483E-35</v>
      </c>
      <c r="HY64" s="82">
        <f t="shared" si="70"/>
        <v>3.9145618166642109E-33</v>
      </c>
      <c r="HZ64" s="82">
        <f t="shared" si="70"/>
        <v>1.2069131594521134E-31</v>
      </c>
      <c r="IA64" s="82">
        <f t="shared" si="70"/>
        <v>6.7894635411858218E-34</v>
      </c>
      <c r="IB64" s="82">
        <f t="shared" si="70"/>
        <v>1.1383447666375304E-34</v>
      </c>
      <c r="IC64" s="82">
        <f t="shared" si="70"/>
        <v>5.1253034085524222E-39</v>
      </c>
      <c r="ID64" s="82">
        <f t="shared" si="70"/>
        <v>5.4150592299411096E-35</v>
      </c>
      <c r="IE64" s="82">
        <f t="shared" si="70"/>
        <v>6.18999767414732E-36</v>
      </c>
      <c r="IF64" s="82">
        <f t="shared" si="70"/>
        <v>6.0259619227083626E-28</v>
      </c>
      <c r="IG64" s="82">
        <f t="shared" si="70"/>
        <v>1.7189233014847775E-21</v>
      </c>
      <c r="II64" s="82">
        <f t="shared" si="71"/>
        <v>3.3425618563591428E-72</v>
      </c>
      <c r="IJ64" s="82">
        <f t="shared" si="71"/>
        <v>6.6752407581752019E-134</v>
      </c>
      <c r="IK64" s="82">
        <f t="shared" si="71"/>
        <v>4.686849731054166E-140</v>
      </c>
      <c r="IL64" s="82">
        <f t="shared" si="71"/>
        <v>2.1407592093294826E-148</v>
      </c>
      <c r="IM64" s="82">
        <f t="shared" si="71"/>
        <v>1.0535670253155517E-149</v>
      </c>
      <c r="IN64" s="82">
        <f t="shared" si="71"/>
        <v>4.6042526955750592E-156</v>
      </c>
      <c r="IO64" s="82">
        <f t="shared" si="71"/>
        <v>3.3476979198883265E-149</v>
      </c>
      <c r="IP64" s="82">
        <f t="shared" si="71"/>
        <v>2.2373697402896738E-142</v>
      </c>
      <c r="IQ64" s="82">
        <f t="shared" si="71"/>
        <v>3.5126067785427668E-150</v>
      </c>
      <c r="IR64" s="82">
        <f t="shared" si="71"/>
        <v>5.9587480901037909E-155</v>
      </c>
      <c r="IS64" s="82">
        <f t="shared" si="71"/>
        <v>5.9780749991919443E-173</v>
      </c>
      <c r="IT64" s="82">
        <f t="shared" si="71"/>
        <v>2.1375817482886718E-151</v>
      </c>
      <c r="IU64" s="82">
        <f t="shared" si="71"/>
        <v>1.9951759456433789E-153</v>
      </c>
      <c r="IV64" s="82">
        <f t="shared" si="71"/>
        <v>4.2076992488258158E-78</v>
      </c>
      <c r="IW64" s="82">
        <f t="shared" si="71"/>
        <v>8.9365187227696575E-52</v>
      </c>
      <c r="IY64" s="82">
        <f t="shared" si="72"/>
        <v>0.55386652032388328</v>
      </c>
      <c r="IZ64" s="82">
        <f t="shared" si="72"/>
        <v>3.9493079097458583E-2</v>
      </c>
      <c r="JA64" s="82">
        <f t="shared" si="72"/>
        <v>2.8060683188744513E-2</v>
      </c>
      <c r="JB64" s="82">
        <f t="shared" si="72"/>
        <v>6.2852741327499573E-2</v>
      </c>
      <c r="JC64" s="82">
        <f t="shared" si="72"/>
        <v>8.6918070579031725E-2</v>
      </c>
      <c r="JD64" s="82">
        <f t="shared" si="72"/>
        <v>0.12926598313508211</v>
      </c>
      <c r="JE64" s="82">
        <f t="shared" si="72"/>
        <v>0.28395144077585494</v>
      </c>
      <c r="JF64" s="82">
        <f t="shared" si="72"/>
        <v>0.21555591039213284</v>
      </c>
      <c r="JG64" s="82">
        <f t="shared" si="72"/>
        <v>0.19577789112647176</v>
      </c>
      <c r="JH64" s="82">
        <f t="shared" si="72"/>
        <v>0.17807663182322583</v>
      </c>
      <c r="JI64" s="82">
        <f t="shared" si="72"/>
        <v>0.11838725455280201</v>
      </c>
      <c r="JJ64" s="82">
        <f t="shared" si="72"/>
        <v>9.5357919631874025E-2</v>
      </c>
      <c r="JK64" s="82">
        <f t="shared" si="72"/>
        <v>6.8515883561002744E-2</v>
      </c>
      <c r="JL64" s="82">
        <f t="shared" si="72"/>
        <v>4.3794278331827793E-2</v>
      </c>
      <c r="JM64" s="82">
        <f t="shared" si="72"/>
        <v>2.0909814292951204E-2</v>
      </c>
    </row>
    <row r="65" spans="2:273" x14ac:dyDescent="0.25">
      <c r="B65" s="2">
        <v>38</v>
      </c>
      <c r="C65" s="37">
        <v>0.65820599999999996</v>
      </c>
      <c r="D65" s="37">
        <v>0.51243000000000005</v>
      </c>
      <c r="E65" s="37">
        <v>0.50084399999999996</v>
      </c>
      <c r="F65" s="37">
        <v>0.541821</v>
      </c>
      <c r="G65" s="37">
        <v>0.56430000000000002</v>
      </c>
      <c r="H65" s="37">
        <v>0.64027299999999998</v>
      </c>
      <c r="I65" s="37">
        <v>0.76251899999999995</v>
      </c>
      <c r="J65" s="37">
        <v>0.69819500000000001</v>
      </c>
      <c r="K65" s="37">
        <v>0.70046799999999998</v>
      </c>
      <c r="L65" s="37">
        <v>0.67203900000000005</v>
      </c>
      <c r="M65" s="37">
        <v>0.60999599999999998</v>
      </c>
      <c r="N65" s="37">
        <v>0.57482299999999997</v>
      </c>
      <c r="O65" s="37">
        <v>0.55127099999999996</v>
      </c>
      <c r="P65" s="37">
        <v>0.52785499999999996</v>
      </c>
      <c r="Q65" s="37">
        <v>0.49003099999999999</v>
      </c>
      <c r="S65" s="4">
        <f t="shared" si="74"/>
        <v>0.65568884928271787</v>
      </c>
      <c r="T65" s="4">
        <f t="shared" si="74"/>
        <v>0.51775904413253304</v>
      </c>
      <c r="U65" s="4">
        <f t="shared" si="74"/>
        <v>0.49742810451975644</v>
      </c>
      <c r="V65" s="4">
        <f t="shared" si="74"/>
        <v>0.55008823191121037</v>
      </c>
      <c r="W65" s="4">
        <f t="shared" si="74"/>
        <v>0.58079981771001532</v>
      </c>
      <c r="X65" s="4">
        <f t="shared" si="74"/>
        <v>0.63370835836147932</v>
      </c>
      <c r="Y65" s="4">
        <f t="shared" si="74"/>
        <v>0.74641718569536453</v>
      </c>
      <c r="Z65" s="4">
        <f t="shared" si="74"/>
        <v>0.69582935099778309</v>
      </c>
      <c r="AA65" s="4">
        <f t="shared" si="74"/>
        <v>0.69562675544651464</v>
      </c>
      <c r="AB65" s="4">
        <f t="shared" si="74"/>
        <v>0.67071553654705363</v>
      </c>
      <c r="AC65" s="4">
        <f t="shared" si="74"/>
        <v>0.61925833930059049</v>
      </c>
      <c r="AD65" s="4">
        <f t="shared" si="74"/>
        <v>0.58769538982767755</v>
      </c>
      <c r="AE65" s="4">
        <f t="shared" si="74"/>
        <v>0.56336293725242681</v>
      </c>
      <c r="AF65" s="4">
        <f t="shared" si="74"/>
        <v>0.52890228129868921</v>
      </c>
      <c r="AG65" s="4">
        <f t="shared" si="74"/>
        <v>0.48317430434361658</v>
      </c>
      <c r="AI65" s="4">
        <f t="shared" si="75"/>
        <v>2.5171507172820906E-3</v>
      </c>
      <c r="AJ65" s="4">
        <f t="shared" si="75"/>
        <v>-5.3290441325329896E-3</v>
      </c>
      <c r="AK65" s="4">
        <f t="shared" si="75"/>
        <v>3.4158954802435137E-3</v>
      </c>
      <c r="AL65" s="4">
        <f t="shared" si="75"/>
        <v>-8.2672319112103709E-3</v>
      </c>
      <c r="AM65" s="4">
        <f t="shared" si="75"/>
        <v>-1.6499817710015297E-2</v>
      </c>
      <c r="AN65" s="4">
        <f t="shared" si="75"/>
        <v>6.564641638520663E-3</v>
      </c>
      <c r="AO65" s="4">
        <f t="shared" si="75"/>
        <v>1.610181430463542E-2</v>
      </c>
      <c r="AP65" s="4">
        <f t="shared" si="75"/>
        <v>2.3656490022169185E-3</v>
      </c>
      <c r="AQ65" s="4">
        <f t="shared" si="75"/>
        <v>4.8412445534853354E-3</v>
      </c>
      <c r="AR65" s="4">
        <f t="shared" si="75"/>
        <v>1.3234634529464273E-3</v>
      </c>
      <c r="AS65" s="4">
        <f t="shared" si="75"/>
        <v>-9.2623393005905053E-3</v>
      </c>
      <c r="AT65" s="4">
        <f t="shared" si="75"/>
        <v>-1.2872389827677577E-2</v>
      </c>
      <c r="AU65" s="4">
        <f t="shared" si="75"/>
        <v>-1.2091937252426854E-2</v>
      </c>
      <c r="AV65" s="4">
        <f t="shared" si="75"/>
        <v>-1.047281298689251E-3</v>
      </c>
      <c r="AW65" s="4">
        <f t="shared" si="75"/>
        <v>6.8566956563834158E-3</v>
      </c>
      <c r="AY65" s="2">
        <f t="shared" si="65"/>
        <v>0.4347461231082429</v>
      </c>
      <c r="AZ65" s="2">
        <f t="shared" si="65"/>
        <v>0.44351780370368943</v>
      </c>
      <c r="BA65" s="2">
        <f t="shared" si="65"/>
        <v>0.44171093952919627</v>
      </c>
      <c r="BB65" s="2">
        <f t="shared" si="65"/>
        <v>0.43852125471204279</v>
      </c>
      <c r="BC65" s="2">
        <f t="shared" si="65"/>
        <v>0.44128481737734437</v>
      </c>
      <c r="BD65" s="2">
        <f t="shared" si="65"/>
        <v>0.44681828047786065</v>
      </c>
      <c r="BE65" s="2">
        <f t="shared" si="65"/>
        <v>0.44152655153556514</v>
      </c>
      <c r="BF65" s="2">
        <f t="shared" si="65"/>
        <v>0.44195805593229448</v>
      </c>
      <c r="BG65" s="2">
        <f t="shared" si="65"/>
        <v>0.45743171295249069</v>
      </c>
      <c r="BH65" s="2">
        <f t="shared" si="65"/>
        <v>0.44549668503605289</v>
      </c>
      <c r="BI65" s="2">
        <f t="shared" si="65"/>
        <v>0.45033502590644048</v>
      </c>
      <c r="BJ65" s="2">
        <f t="shared" si="65"/>
        <v>0.44996645779212013</v>
      </c>
      <c r="BK65" s="2">
        <f t="shared" si="65"/>
        <v>0.45038784130800746</v>
      </c>
      <c r="BL65" s="2">
        <f t="shared" si="65"/>
        <v>0.45330653387195041</v>
      </c>
      <c r="BM65" s="2">
        <f t="shared" si="65"/>
        <v>0.45296420012984379</v>
      </c>
      <c r="BO65" s="2" t="str">
        <f t="shared" si="10"/>
        <v/>
      </c>
      <c r="BP65" s="2" t="str">
        <f t="shared" si="11"/>
        <v/>
      </c>
      <c r="BQ65" s="2" t="str">
        <f t="shared" si="12"/>
        <v/>
      </c>
      <c r="BR65" s="2" t="str">
        <f t="shared" si="13"/>
        <v/>
      </c>
      <c r="BS65" s="2" t="str">
        <f t="shared" si="14"/>
        <v/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 t="str">
        <f t="shared" si="24"/>
        <v/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0.55514016666666688</v>
      </c>
      <c r="DL65" s="2">
        <f t="shared" si="76"/>
        <v>0.46379048075513191</v>
      </c>
      <c r="DM65" s="2">
        <f t="shared" si="76"/>
        <v>0.4597421975553857</v>
      </c>
      <c r="DN65" s="2">
        <f t="shared" si="76"/>
        <v>0.46373933709677428</v>
      </c>
      <c r="DO65" s="2">
        <f t="shared" si="76"/>
        <v>0.46491404926108376</v>
      </c>
      <c r="DP65" s="2">
        <f t="shared" si="76"/>
        <v>0.47946410837438419</v>
      </c>
      <c r="DQ65" s="2">
        <f t="shared" si="76"/>
        <v>0.48801377681159425</v>
      </c>
      <c r="DR65" s="2">
        <f t="shared" si="76"/>
        <v>0.49334951897435908</v>
      </c>
      <c r="DS65" s="2">
        <f t="shared" si="76"/>
        <v>0.48967588717948729</v>
      </c>
      <c r="DT65" s="2">
        <f t="shared" si="76"/>
        <v>0.48053367439967443</v>
      </c>
      <c r="DU65" s="2">
        <f t="shared" si="76"/>
        <v>0.47762482266009865</v>
      </c>
      <c r="DV65" s="2">
        <f t="shared" si="76"/>
        <v>0.4777252088669951</v>
      </c>
      <c r="DW65" s="2">
        <f t="shared" si="76"/>
        <v>0.47842629225064892</v>
      </c>
      <c r="DX65" s="2">
        <f t="shared" si="76"/>
        <v>0.46964437254901964</v>
      </c>
      <c r="DY65" s="2">
        <f t="shared" si="76"/>
        <v>0.45800591092436982</v>
      </c>
      <c r="EA65" s="2">
        <f t="shared" si="77"/>
        <v>0.42943086346483705</v>
      </c>
      <c r="EB65" s="2">
        <f t="shared" si="77"/>
        <v>0.43125094922166562</v>
      </c>
      <c r="EC65" s="2">
        <f t="shared" si="77"/>
        <v>0.42926146388073189</v>
      </c>
      <c r="ED65" s="2">
        <f t="shared" si="77"/>
        <v>0.42539016737364732</v>
      </c>
      <c r="EE65" s="2">
        <f t="shared" si="77"/>
        <v>0.43028161222222217</v>
      </c>
      <c r="EF65" s="2">
        <f t="shared" si="77"/>
        <v>0.43302753794106386</v>
      </c>
      <c r="EG65" s="2">
        <f t="shared" si="77"/>
        <v>0.42875367493302724</v>
      </c>
      <c r="EH65" s="2">
        <f t="shared" si="77"/>
        <v>0.42543413124234591</v>
      </c>
      <c r="EI65" s="2">
        <f t="shared" si="77"/>
        <v>0.44617676411756713</v>
      </c>
      <c r="EJ65" s="2">
        <f t="shared" si="77"/>
        <v>0.43295649665518565</v>
      </c>
      <c r="EK65" s="2">
        <f t="shared" si="77"/>
        <v>0.43858457443130761</v>
      </c>
      <c r="EL65" s="2">
        <f t="shared" si="77"/>
        <v>0.43746320755292017</v>
      </c>
      <c r="EM65" s="2">
        <f t="shared" si="77"/>
        <v>0.43610110489510495</v>
      </c>
      <c r="EN65" s="2">
        <f t="shared" si="77"/>
        <v>0.44320680319614925</v>
      </c>
      <c r="EO65" s="2">
        <f t="shared" si="77"/>
        <v>0.44893539700446455</v>
      </c>
      <c r="EQ65" s="2">
        <f t="shared" si="78"/>
        <v>0.41375594411049321</v>
      </c>
      <c r="ER65" s="2">
        <f t="shared" si="78"/>
        <v>0.42375234911296311</v>
      </c>
      <c r="ES65" s="2">
        <f t="shared" si="78"/>
        <v>0.41864360645217513</v>
      </c>
      <c r="ET65" s="2">
        <f t="shared" si="78"/>
        <v>0.41970715164149153</v>
      </c>
      <c r="EU65" s="2">
        <f t="shared" si="78"/>
        <v>0.42636471199308207</v>
      </c>
      <c r="EV65" s="2">
        <f t="shared" si="78"/>
        <v>0.42670331005142342</v>
      </c>
      <c r="EW65" s="2">
        <f t="shared" si="78"/>
        <v>0.42237723946989658</v>
      </c>
      <c r="EX65" s="2">
        <f t="shared" si="78"/>
        <v>0.42689653349509782</v>
      </c>
      <c r="EY65" s="2">
        <f t="shared" si="78"/>
        <v>0.43608411268290437</v>
      </c>
      <c r="EZ65" s="2">
        <f t="shared" si="78"/>
        <v>0.43134335681684455</v>
      </c>
      <c r="FA65" s="2">
        <f t="shared" si="78"/>
        <v>0.43290611582780708</v>
      </c>
      <c r="FB65" s="2">
        <f t="shared" si="78"/>
        <v>0.4328671982356368</v>
      </c>
      <c r="FC65" s="2">
        <f t="shared" si="78"/>
        <v>0.4304935231569097</v>
      </c>
      <c r="FD65" s="2">
        <f t="shared" si="78"/>
        <v>0.44005104671540574</v>
      </c>
      <c r="FE65" s="2">
        <f t="shared" si="78"/>
        <v>0.44958098107517486</v>
      </c>
      <c r="FG65" s="2">
        <f t="shared" si="79"/>
        <v>0.95766418663846187</v>
      </c>
      <c r="FH65" s="2">
        <f t="shared" si="79"/>
        <v>0.6230054192455915</v>
      </c>
      <c r="FI65" s="2">
        <f t="shared" si="79"/>
        <v>0.59154733729950715</v>
      </c>
      <c r="FJ65" s="2">
        <f t="shared" si="79"/>
        <v>0.65758144429561993</v>
      </c>
      <c r="FK65" s="2">
        <f t="shared" si="79"/>
        <v>0.68227760793166703</v>
      </c>
      <c r="FL65" s="2">
        <f t="shared" si="79"/>
        <v>0.70300919425710195</v>
      </c>
      <c r="FM65" s="2">
        <f t="shared" si="79"/>
        <v>0.78444745664233917</v>
      </c>
      <c r="FN65" s="2">
        <f t="shared" si="79"/>
        <v>0.75670110484722286</v>
      </c>
      <c r="FO65" s="2">
        <f t="shared" si="79"/>
        <v>0.74122906825544699</v>
      </c>
      <c r="FP65" s="2">
        <f t="shared" si="79"/>
        <v>0.73642102512783136</v>
      </c>
      <c r="FQ65" s="2">
        <f t="shared" si="79"/>
        <v>0.69900695404268631</v>
      </c>
      <c r="FR65" s="2">
        <f t="shared" si="79"/>
        <v>0.68944631961865077</v>
      </c>
      <c r="FS65" s="2">
        <f t="shared" si="79"/>
        <v>0.66244685399345926</v>
      </c>
      <c r="FT65" s="2">
        <f t="shared" si="79"/>
        <v>0.61797454595177304</v>
      </c>
      <c r="FU65" s="2">
        <f t="shared" si="79"/>
        <v>0.55583677529494002</v>
      </c>
      <c r="FW65" s="2">
        <f t="shared" si="67"/>
        <v>4.3036615393991421E-4</v>
      </c>
      <c r="FX65" s="2">
        <f t="shared" si="67"/>
        <v>4.9684791137526374E-5</v>
      </c>
      <c r="FY65" s="2">
        <f t="shared" si="67"/>
        <v>4.3434564428695173E-5</v>
      </c>
      <c r="FZ65" s="2">
        <f t="shared" si="67"/>
        <v>6.6860743959215664E-5</v>
      </c>
      <c r="GA65" s="2">
        <f t="shared" si="67"/>
        <v>7.5463760510640241E-5</v>
      </c>
      <c r="GB65" s="2">
        <f t="shared" si="67"/>
        <v>7.778532659350879E-5</v>
      </c>
      <c r="GC65" s="2">
        <f t="shared" si="67"/>
        <v>1.2374892303694863E-4</v>
      </c>
      <c r="GD65" s="2">
        <f t="shared" si="67"/>
        <v>1.2711336903463449E-4</v>
      </c>
      <c r="GE65" s="2">
        <f t="shared" si="67"/>
        <v>1.3472870724627449E-4</v>
      </c>
      <c r="GF65" s="2">
        <f t="shared" si="67"/>
        <v>9.6306800218454213E-5</v>
      </c>
      <c r="GG65" s="2">
        <f t="shared" si="67"/>
        <v>6.8989528302130151E-5</v>
      </c>
      <c r="GH65" s="2">
        <f t="shared" si="67"/>
        <v>5.7103540609378348E-5</v>
      </c>
      <c r="GI65" s="2">
        <f t="shared" si="67"/>
        <v>4.703173131283351E-5</v>
      </c>
      <c r="GJ65" s="2">
        <f t="shared" si="67"/>
        <v>2.9710835176578261E-5</v>
      </c>
      <c r="GK65" s="2">
        <f t="shared" si="67"/>
        <v>2.2325491988947273E-5</v>
      </c>
      <c r="GM65" s="82">
        <f t="shared" si="68"/>
        <v>0.55352566484683607</v>
      </c>
      <c r="GN65" s="82">
        <f t="shared" si="68"/>
        <v>4.9995646245658158E-2</v>
      </c>
      <c r="GO65" s="82">
        <f t="shared" si="68"/>
        <v>3.6085790675129424E-2</v>
      </c>
      <c r="GP65" s="82">
        <f t="shared" si="68"/>
        <v>7.9243845247026531E-2</v>
      </c>
      <c r="GQ65" s="82">
        <f t="shared" si="68"/>
        <v>0.10873795953475918</v>
      </c>
      <c r="GR65" s="82">
        <f t="shared" si="68"/>
        <v>0.16170540840474965</v>
      </c>
      <c r="GS65" s="82">
        <f t="shared" si="68"/>
        <v>0.33613872789548949</v>
      </c>
      <c r="GT65" s="82">
        <f t="shared" si="68"/>
        <v>0.25974618345324307</v>
      </c>
      <c r="GU65" s="82">
        <f t="shared" si="68"/>
        <v>0.23880676032889295</v>
      </c>
      <c r="GV65" s="82">
        <f t="shared" si="68"/>
        <v>0.21752382281967633</v>
      </c>
      <c r="GW65" s="82">
        <f t="shared" si="68"/>
        <v>0.1480624578394196</v>
      </c>
      <c r="GX65" s="82">
        <f t="shared" si="68"/>
        <v>0.1189651027383332</v>
      </c>
      <c r="GY65" s="82">
        <f t="shared" si="68"/>
        <v>8.6480764449864633E-2</v>
      </c>
      <c r="GZ65" s="82">
        <f t="shared" si="68"/>
        <v>5.724589255816169E-2</v>
      </c>
      <c r="HA65" s="82">
        <f t="shared" si="68"/>
        <v>2.9484816334077013E-2</v>
      </c>
      <c r="HC65" s="82">
        <f t="shared" si="73"/>
        <v>1.5272006395668639E-3</v>
      </c>
      <c r="HD65" s="82">
        <f t="shared" si="69"/>
        <v>5.6563721823272942E-8</v>
      </c>
      <c r="HE65" s="82">
        <f t="shared" si="69"/>
        <v>3.2862597919912914E-8</v>
      </c>
      <c r="HF65" s="82">
        <f t="shared" si="69"/>
        <v>1.3892312292688023E-7</v>
      </c>
      <c r="HG65" s="82">
        <f t="shared" si="69"/>
        <v>2.8725082341961944E-7</v>
      </c>
      <c r="HH65" s="82">
        <f t="shared" si="69"/>
        <v>1.5838136934546053E-6</v>
      </c>
      <c r="HI65" s="82">
        <f t="shared" si="69"/>
        <v>8.405320157689744E-6</v>
      </c>
      <c r="HJ65" s="82">
        <f t="shared" si="69"/>
        <v>6.0080594297302663E-6</v>
      </c>
      <c r="HK65" s="82">
        <f t="shared" si="69"/>
        <v>2.8991567078333677E-6</v>
      </c>
      <c r="HL65" s="82">
        <f t="shared" si="69"/>
        <v>2.2441265802853282E-6</v>
      </c>
      <c r="HM65" s="82">
        <f t="shared" si="69"/>
        <v>2.9429089141836892E-7</v>
      </c>
      <c r="HN65" s="82">
        <f t="shared" si="69"/>
        <v>5.1075643966377695E-7</v>
      </c>
      <c r="HO65" s="82">
        <f t="shared" si="69"/>
        <v>1.6119078095951418E-7</v>
      </c>
      <c r="HP65" s="82">
        <f t="shared" si="69"/>
        <v>2.1403285132356931E-9</v>
      </c>
      <c r="HQ65" s="82">
        <f t="shared" si="69"/>
        <v>2.76012395697345E-11</v>
      </c>
      <c r="HS65" s="82">
        <f t="shared" si="70"/>
        <v>1.39170591484488E-14</v>
      </c>
      <c r="HT65" s="82">
        <f t="shared" si="70"/>
        <v>4.0576439155165275E-32</v>
      </c>
      <c r="HU65" s="82">
        <f t="shared" si="70"/>
        <v>2.9722652462974366E-33</v>
      </c>
      <c r="HV65" s="82">
        <f t="shared" si="70"/>
        <v>3.2778161482316435E-34</v>
      </c>
      <c r="HW65" s="82">
        <f t="shared" si="70"/>
        <v>5.022676687370021E-34</v>
      </c>
      <c r="HX65" s="82">
        <f t="shared" si="70"/>
        <v>2.4090488763044963E-34</v>
      </c>
      <c r="HY65" s="82">
        <f t="shared" si="70"/>
        <v>2.9832173627815079E-32</v>
      </c>
      <c r="HZ65" s="82">
        <f t="shared" si="70"/>
        <v>8.4158988023402339E-31</v>
      </c>
      <c r="IA65" s="82">
        <f t="shared" si="70"/>
        <v>5.441464896554435E-33</v>
      </c>
      <c r="IB65" s="82">
        <f t="shared" si="70"/>
        <v>8.9586052530771636E-34</v>
      </c>
      <c r="IC65" s="82">
        <f t="shared" si="70"/>
        <v>4.8112612422059857E-38</v>
      </c>
      <c r="ID65" s="82">
        <f t="shared" si="70"/>
        <v>3.7722330752387635E-34</v>
      </c>
      <c r="IE65" s="82">
        <f t="shared" si="70"/>
        <v>4.3221885505419106E-35</v>
      </c>
      <c r="IF65" s="82">
        <f t="shared" si="70"/>
        <v>2.5480886503525261E-27</v>
      </c>
      <c r="IG65" s="82">
        <f t="shared" si="70"/>
        <v>4.9871848560506563E-21</v>
      </c>
      <c r="II65" s="82">
        <f t="shared" si="71"/>
        <v>1.4673758716470435E-70</v>
      </c>
      <c r="IJ65" s="82">
        <f t="shared" si="71"/>
        <v>1.7481810787488081E-131</v>
      </c>
      <c r="IK65" s="82">
        <f t="shared" si="71"/>
        <v>1.4730413382263367E-137</v>
      </c>
      <c r="IL65" s="82">
        <f t="shared" si="71"/>
        <v>1.2465063967847622E-145</v>
      </c>
      <c r="IM65" s="82">
        <f t="shared" si="71"/>
        <v>7.0392546854095283E-147</v>
      </c>
      <c r="IN65" s="82">
        <f t="shared" si="71"/>
        <v>4.1571439076195138E-153</v>
      </c>
      <c r="IO65" s="82">
        <f t="shared" si="71"/>
        <v>3.1078129427063161E-146</v>
      </c>
      <c r="IP65" s="82">
        <f t="shared" si="71"/>
        <v>1.5430191285762686E-139</v>
      </c>
      <c r="IQ65" s="82">
        <f t="shared" si="71"/>
        <v>3.6401158926541497E-147</v>
      </c>
      <c r="IR65" s="82">
        <f t="shared" si="71"/>
        <v>5.9739251008635939E-152</v>
      </c>
      <c r="IS65" s="82">
        <f t="shared" si="71"/>
        <v>1.0358757071940271E-169</v>
      </c>
      <c r="IT65" s="82">
        <f t="shared" si="71"/>
        <v>1.2785799926294028E-148</v>
      </c>
      <c r="IU65" s="82">
        <f t="shared" si="71"/>
        <v>1.1492375110500385E-150</v>
      </c>
      <c r="IV65" s="82">
        <f t="shared" si="71"/>
        <v>8.9817877847034392E-77</v>
      </c>
      <c r="IW65" s="82">
        <f t="shared" si="71"/>
        <v>6.3089398890798145E-51</v>
      </c>
      <c r="IY65" s="82">
        <f t="shared" si="72"/>
        <v>0.55505286548641686</v>
      </c>
      <c r="IZ65" s="82">
        <f t="shared" si="72"/>
        <v>4.9995702809379983E-2</v>
      </c>
      <c r="JA65" s="82">
        <f t="shared" si="72"/>
        <v>3.6085823537727345E-2</v>
      </c>
      <c r="JB65" s="82">
        <f t="shared" si="72"/>
        <v>7.9243984170149454E-2</v>
      </c>
      <c r="JC65" s="82">
        <f t="shared" si="72"/>
        <v>0.1087382467855826</v>
      </c>
      <c r="JD65" s="82">
        <f t="shared" si="72"/>
        <v>0.16170699221844309</v>
      </c>
      <c r="JE65" s="82">
        <f t="shared" si="72"/>
        <v>0.33614713321564715</v>
      </c>
      <c r="JF65" s="82">
        <f t="shared" si="72"/>
        <v>0.25975219151267281</v>
      </c>
      <c r="JG65" s="82">
        <f t="shared" si="72"/>
        <v>0.23880965948560079</v>
      </c>
      <c r="JH65" s="82">
        <f t="shared" si="72"/>
        <v>0.21752606694625662</v>
      </c>
      <c r="JI65" s="82">
        <f t="shared" si="72"/>
        <v>0.148062752130311</v>
      </c>
      <c r="JJ65" s="82">
        <f t="shared" si="72"/>
        <v>0.11896561349477287</v>
      </c>
      <c r="JK65" s="82">
        <f t="shared" si="72"/>
        <v>8.6480925640645592E-2</v>
      </c>
      <c r="JL65" s="82">
        <f t="shared" si="72"/>
        <v>5.7245894698490202E-2</v>
      </c>
      <c r="JM65" s="82">
        <f t="shared" si="72"/>
        <v>2.9484816361678254E-2</v>
      </c>
    </row>
    <row r="66" spans="2:273" x14ac:dyDescent="0.25">
      <c r="B66" s="2">
        <v>39</v>
      </c>
      <c r="C66" s="37">
        <v>0.65586100000000003</v>
      </c>
      <c r="D66" s="37">
        <v>0.53131099999999998</v>
      </c>
      <c r="E66" s="37">
        <v>0.50096099999999999</v>
      </c>
      <c r="F66" s="37">
        <v>0.55800300000000003</v>
      </c>
      <c r="G66" s="37">
        <v>0.59398600000000001</v>
      </c>
      <c r="H66" s="37">
        <v>0.67452100000000004</v>
      </c>
      <c r="I66" s="37">
        <v>0.79891400000000001</v>
      </c>
      <c r="J66" s="37">
        <v>0.73274399999999995</v>
      </c>
      <c r="K66" s="37">
        <v>0.74321199999999998</v>
      </c>
      <c r="L66" s="37">
        <v>0.71025400000000005</v>
      </c>
      <c r="M66" s="37">
        <v>0.64077700000000004</v>
      </c>
      <c r="N66" s="37">
        <v>0.60014699999999999</v>
      </c>
      <c r="O66" s="37">
        <v>0.57436600000000004</v>
      </c>
      <c r="P66" s="37">
        <v>0.54444000000000004</v>
      </c>
      <c r="Q66" s="37">
        <v>0.494558</v>
      </c>
      <c r="S66" s="4">
        <f t="shared" si="74"/>
        <v>0.64266330182655751</v>
      </c>
      <c r="T66" s="4">
        <f t="shared" si="74"/>
        <v>0.53258374537217834</v>
      </c>
      <c r="U66" s="4">
        <f t="shared" si="74"/>
        <v>0.50947983969333388</v>
      </c>
      <c r="V66" s="4">
        <f t="shared" si="74"/>
        <v>0.57121622611444134</v>
      </c>
      <c r="W66" s="4">
        <f t="shared" si="74"/>
        <v>0.60551010022223251</v>
      </c>
      <c r="X66" s="4">
        <f t="shared" si="74"/>
        <v>0.66469783049864517</v>
      </c>
      <c r="Y66" s="4">
        <f t="shared" si="74"/>
        <v>0.77729181390070845</v>
      </c>
      <c r="Z66" s="4">
        <f t="shared" si="74"/>
        <v>0.7270124428808501</v>
      </c>
      <c r="AA66" s="4">
        <f t="shared" si="74"/>
        <v>0.72769370332259409</v>
      </c>
      <c r="AB66" s="4">
        <f t="shared" si="74"/>
        <v>0.70206974092645469</v>
      </c>
      <c r="AC66" s="4">
        <f t="shared" si="74"/>
        <v>0.6477799295878095</v>
      </c>
      <c r="AD66" s="4">
        <f t="shared" si="74"/>
        <v>0.61136463147048825</v>
      </c>
      <c r="AE66" s="4">
        <f t="shared" si="74"/>
        <v>0.58462581764274302</v>
      </c>
      <c r="AF66" s="4">
        <f t="shared" si="74"/>
        <v>0.54616063896236744</v>
      </c>
      <c r="AG66" s="4">
        <f t="shared" si="74"/>
        <v>0.49273017914829192</v>
      </c>
      <c r="AI66" s="4">
        <f t="shared" si="75"/>
        <v>1.3197698173442518E-2</v>
      </c>
      <c r="AJ66" s="4">
        <f t="shared" si="75"/>
        <v>-1.2727453721783633E-3</v>
      </c>
      <c r="AK66" s="4">
        <f t="shared" si="75"/>
        <v>-8.5188396933338906E-3</v>
      </c>
      <c r="AL66" s="4">
        <f t="shared" si="75"/>
        <v>-1.3213226114441312E-2</v>
      </c>
      <c r="AM66" s="4">
        <f t="shared" si="75"/>
        <v>-1.1524100222232492E-2</v>
      </c>
      <c r="AN66" s="4">
        <f t="shared" si="75"/>
        <v>9.823169501354867E-3</v>
      </c>
      <c r="AO66" s="4">
        <f t="shared" si="75"/>
        <v>2.1622186099291563E-2</v>
      </c>
      <c r="AP66" s="4">
        <f t="shared" si="75"/>
        <v>5.7315571191498549E-3</v>
      </c>
      <c r="AQ66" s="4">
        <f t="shared" si="75"/>
        <v>1.5518296677405896E-2</v>
      </c>
      <c r="AR66" s="4">
        <f t="shared" si="75"/>
        <v>8.1842590735453635E-3</v>
      </c>
      <c r="AS66" s="4">
        <f t="shared" si="75"/>
        <v>-7.0029295878094588E-3</v>
      </c>
      <c r="AT66" s="4">
        <f t="shared" si="75"/>
        <v>-1.1217631470488265E-2</v>
      </c>
      <c r="AU66" s="4">
        <f t="shared" si="75"/>
        <v>-1.0259817642742974E-2</v>
      </c>
      <c r="AV66" s="4">
        <f t="shared" si="75"/>
        <v>-1.7206389623674045E-3</v>
      </c>
      <c r="AW66" s="4">
        <f t="shared" si="75"/>
        <v>1.827820851708073E-3</v>
      </c>
      <c r="AY66" s="2">
        <f t="shared" si="65"/>
        <v>0.43386550883007535</v>
      </c>
      <c r="AZ66" s="2">
        <f t="shared" si="65"/>
        <v>0.44288279977708184</v>
      </c>
      <c r="BA66" s="2">
        <f t="shared" si="65"/>
        <v>0.44104797551398245</v>
      </c>
      <c r="BB66" s="2">
        <f t="shared" si="65"/>
        <v>0.43777872618951075</v>
      </c>
      <c r="BC66" s="2">
        <f t="shared" si="65"/>
        <v>0.44057478228697566</v>
      </c>
      <c r="BD66" s="2">
        <f t="shared" si="65"/>
        <v>0.44587930980576557</v>
      </c>
      <c r="BE66" s="2">
        <f t="shared" si="65"/>
        <v>0.44050097480866124</v>
      </c>
      <c r="BF66" s="2">
        <f t="shared" si="65"/>
        <v>0.44093879708881834</v>
      </c>
      <c r="BG66" s="2">
        <f t="shared" si="65"/>
        <v>0.45653329005293647</v>
      </c>
      <c r="BH66" s="2">
        <f t="shared" si="65"/>
        <v>0.4446572752103401</v>
      </c>
      <c r="BI66" s="2">
        <f t="shared" si="65"/>
        <v>0.44955569126075007</v>
      </c>
      <c r="BJ66" s="2">
        <f t="shared" si="65"/>
        <v>0.44916959200954648</v>
      </c>
      <c r="BK66" s="2">
        <f t="shared" si="65"/>
        <v>0.4496069674430252</v>
      </c>
      <c r="BL66" s="2">
        <f t="shared" si="65"/>
        <v>0.45277071524397244</v>
      </c>
      <c r="BM66" s="2">
        <f t="shared" si="65"/>
        <v>0.45275805163366051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 t="str">
        <f t="shared" si="24"/>
        <v/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0.55773966666666697</v>
      </c>
      <c r="DL66" s="2">
        <f t="shared" si="76"/>
        <v>0.46481662573313781</v>
      </c>
      <c r="DM66" s="2">
        <f t="shared" si="76"/>
        <v>0.46053003437738727</v>
      </c>
      <c r="DN66" s="2">
        <f t="shared" si="76"/>
        <v>0.46476289032258072</v>
      </c>
      <c r="DO66" s="2">
        <f t="shared" si="76"/>
        <v>0.46587591625615765</v>
      </c>
      <c r="DP66" s="2">
        <f t="shared" si="76"/>
        <v>0.48049732266009848</v>
      </c>
      <c r="DQ66" s="2">
        <f t="shared" si="76"/>
        <v>0.4893147463768116</v>
      </c>
      <c r="DR66" s="2">
        <f t="shared" si="76"/>
        <v>0.4948681124786326</v>
      </c>
      <c r="DS66" s="2">
        <f t="shared" si="76"/>
        <v>0.49096538803418815</v>
      </c>
      <c r="DT66" s="2">
        <f t="shared" si="76"/>
        <v>0.48168095767195768</v>
      </c>
      <c r="DU66" s="2">
        <f t="shared" si="76"/>
        <v>0.47876026354679818</v>
      </c>
      <c r="DV66" s="2">
        <f t="shared" si="76"/>
        <v>0.47883850492610841</v>
      </c>
      <c r="DW66" s="2">
        <f t="shared" si="76"/>
        <v>0.47964406355209499</v>
      </c>
      <c r="DX66" s="2">
        <f t="shared" si="76"/>
        <v>0.47056731372549021</v>
      </c>
      <c r="DY66" s="2">
        <f t="shared" si="76"/>
        <v>0.4585635719887956</v>
      </c>
      <c r="EA66" s="2">
        <f t="shared" si="77"/>
        <v>0.4288787461406518</v>
      </c>
      <c r="EB66" s="2">
        <f t="shared" si="77"/>
        <v>0.43077862214818091</v>
      </c>
      <c r="EC66" s="2">
        <f t="shared" si="77"/>
        <v>0.42878041061667044</v>
      </c>
      <c r="ED66" s="2">
        <f t="shared" si="77"/>
        <v>0.42496438652358343</v>
      </c>
      <c r="EE66" s="2">
        <f t="shared" si="77"/>
        <v>0.42982973456790119</v>
      </c>
      <c r="EF66" s="2">
        <f t="shared" si="77"/>
        <v>0.43254224572521999</v>
      </c>
      <c r="EG66" s="2">
        <f t="shared" si="77"/>
        <v>0.42826907305013401</v>
      </c>
      <c r="EH66" s="2">
        <f t="shared" si="77"/>
        <v>0.42512457713823498</v>
      </c>
      <c r="EI66" s="2">
        <f t="shared" si="77"/>
        <v>0.44557229071226634</v>
      </c>
      <c r="EJ66" s="2">
        <f t="shared" si="77"/>
        <v>0.43257200875621893</v>
      </c>
      <c r="EK66" s="2">
        <f t="shared" si="77"/>
        <v>0.43808727212386461</v>
      </c>
      <c r="EL66" s="2">
        <f t="shared" si="77"/>
        <v>0.43698183923543249</v>
      </c>
      <c r="EM66" s="2">
        <f t="shared" si="77"/>
        <v>0.43564855256581075</v>
      </c>
      <c r="EN66" s="2">
        <f t="shared" si="77"/>
        <v>0.44273722893143619</v>
      </c>
      <c r="EO66" s="2">
        <f t="shared" si="77"/>
        <v>0.44852708893476079</v>
      </c>
      <c r="EQ66" s="2">
        <f t="shared" si="78"/>
        <v>0.41350686238173301</v>
      </c>
      <c r="ER66" s="2">
        <f t="shared" si="78"/>
        <v>0.42339803217277855</v>
      </c>
      <c r="ES66" s="2">
        <f t="shared" si="78"/>
        <v>0.41832970716562068</v>
      </c>
      <c r="ET66" s="2">
        <f t="shared" si="78"/>
        <v>0.41937566654240882</v>
      </c>
      <c r="EU66" s="2">
        <f t="shared" si="78"/>
        <v>0.4259798602764957</v>
      </c>
      <c r="EV66" s="2">
        <f t="shared" si="78"/>
        <v>0.42633080904416049</v>
      </c>
      <c r="EW66" s="2">
        <f t="shared" si="78"/>
        <v>0.42201596727588742</v>
      </c>
      <c r="EX66" s="2">
        <f t="shared" si="78"/>
        <v>0.42655873046549014</v>
      </c>
      <c r="EY66" s="2">
        <f t="shared" si="78"/>
        <v>0.4356733133752152</v>
      </c>
      <c r="EZ66" s="2">
        <f t="shared" si="78"/>
        <v>0.43098904443780606</v>
      </c>
      <c r="FA66" s="2">
        <f t="shared" si="78"/>
        <v>0.43250777935708662</v>
      </c>
      <c r="FB66" s="2">
        <f t="shared" si="78"/>
        <v>0.43246393270801015</v>
      </c>
      <c r="FC66" s="2">
        <f t="shared" si="78"/>
        <v>0.43013398594572116</v>
      </c>
      <c r="FD66" s="2">
        <f t="shared" si="78"/>
        <v>0.43962933738502896</v>
      </c>
      <c r="FE66" s="2">
        <f t="shared" si="78"/>
        <v>0.4491541891453415</v>
      </c>
      <c r="FG66" s="2">
        <f t="shared" si="79"/>
        <v>0.96124491303043424</v>
      </c>
      <c r="FH66" s="2">
        <f t="shared" si="79"/>
        <v>0.64438044438524578</v>
      </c>
      <c r="FI66" s="2">
        <f t="shared" si="79"/>
        <v>0.61359974836270037</v>
      </c>
      <c r="FJ66" s="2">
        <f t="shared" si="79"/>
        <v>0.67800926777045467</v>
      </c>
      <c r="FK66" s="2">
        <f t="shared" si="79"/>
        <v>0.70190001356867449</v>
      </c>
      <c r="FL66" s="2">
        <f t="shared" si="79"/>
        <v>0.72187316334439511</v>
      </c>
      <c r="FM66" s="2">
        <f t="shared" si="79"/>
        <v>0.7996131494147638</v>
      </c>
      <c r="FN66" s="2">
        <f t="shared" si="79"/>
        <v>0.77325468249051488</v>
      </c>
      <c r="FO66" s="2">
        <f t="shared" si="79"/>
        <v>0.75849936850458155</v>
      </c>
      <c r="FP66" s="2">
        <f t="shared" si="79"/>
        <v>0.75390567548787002</v>
      </c>
      <c r="FQ66" s="2">
        <f t="shared" si="79"/>
        <v>0.71802316976357949</v>
      </c>
      <c r="FR66" s="2">
        <f t="shared" si="79"/>
        <v>0.7088149414158762</v>
      </c>
      <c r="FS66" s="2">
        <f t="shared" si="79"/>
        <v>0.68272446562925004</v>
      </c>
      <c r="FT66" s="2">
        <f t="shared" si="79"/>
        <v>0.63946974530771039</v>
      </c>
      <c r="FU66" s="2">
        <f t="shared" si="79"/>
        <v>0.5784432330421263</v>
      </c>
      <c r="FW66" s="2">
        <f t="shared" si="67"/>
        <v>4.7186751176565438E-4</v>
      </c>
      <c r="FX66" s="2">
        <f t="shared" si="67"/>
        <v>5.4478029021846825E-5</v>
      </c>
      <c r="FY66" s="2">
        <f t="shared" si="67"/>
        <v>4.7624853283644111E-5</v>
      </c>
      <c r="FZ66" s="2">
        <f t="shared" si="67"/>
        <v>7.3310875029770743E-5</v>
      </c>
      <c r="GA66" s="2">
        <f t="shared" si="67"/>
        <v>8.2743765574008868E-5</v>
      </c>
      <c r="GB66" s="2">
        <f t="shared" si="67"/>
        <v>8.5289274528793188E-5</v>
      </c>
      <c r="GC66" s="2">
        <f t="shared" si="67"/>
        <v>1.3568637593668555E-4</v>
      </c>
      <c r="GD66" s="2">
        <f t="shared" si="67"/>
        <v>1.3937532833194826E-4</v>
      </c>
      <c r="GE66" s="2">
        <f t="shared" si="67"/>
        <v>1.4772516970181635E-4</v>
      </c>
      <c r="GF66" s="2">
        <f t="shared" si="67"/>
        <v>1.0559732542163183E-4</v>
      </c>
      <c r="GG66" s="2">
        <f t="shared" si="67"/>
        <v>7.5645010053418206E-5</v>
      </c>
      <c r="GH66" s="2">
        <f t="shared" si="67"/>
        <v>6.261244225337619E-5</v>
      </c>
      <c r="GI66" s="2">
        <f t="shared" si="67"/>
        <v>5.1569033915007874E-5</v>
      </c>
      <c r="GJ66" s="2">
        <f t="shared" si="67"/>
        <v>3.2577189579509145E-5</v>
      </c>
      <c r="GK66" s="2">
        <f t="shared" si="67"/>
        <v>2.4479362457383471E-5</v>
      </c>
      <c r="GM66" s="82">
        <f t="shared" si="68"/>
        <v>0.54753366370511525</v>
      </c>
      <c r="GN66" s="82">
        <f t="shared" si="68"/>
        <v>6.2745579341273061E-2</v>
      </c>
      <c r="GO66" s="82">
        <f t="shared" si="68"/>
        <v>4.5990371686954412E-2</v>
      </c>
      <c r="GP66" s="82">
        <f t="shared" si="68"/>
        <v>9.8953456669975265E-2</v>
      </c>
      <c r="GQ66" s="82">
        <f t="shared" si="68"/>
        <v>0.13468011406272976</v>
      </c>
      <c r="GR66" s="82">
        <f t="shared" si="68"/>
        <v>0.19994377668772595</v>
      </c>
      <c r="GS66" s="82">
        <f t="shared" si="68"/>
        <v>0.39413026527515083</v>
      </c>
      <c r="GT66" s="82">
        <f t="shared" si="68"/>
        <v>0.30984739944849399</v>
      </c>
      <c r="GU66" s="82">
        <f t="shared" si="68"/>
        <v>0.28811290279729029</v>
      </c>
      <c r="GV66" s="82">
        <f t="shared" si="68"/>
        <v>0.26289521955722939</v>
      </c>
      <c r="GW66" s="82">
        <f t="shared" si="68"/>
        <v>0.18311035127393213</v>
      </c>
      <c r="GX66" s="82">
        <f t="shared" si="68"/>
        <v>0.14692595157683699</v>
      </c>
      <c r="GY66" s="82">
        <f t="shared" si="68"/>
        <v>0.10807123902446761</v>
      </c>
      <c r="GZ66" s="82">
        <f t="shared" si="68"/>
        <v>7.3969372848536066E-2</v>
      </c>
      <c r="HA66" s="82">
        <f t="shared" si="68"/>
        <v>4.0926172789478105E-2</v>
      </c>
      <c r="HC66" s="82">
        <f t="shared" si="73"/>
        <v>2.2492632595329928E-3</v>
      </c>
      <c r="HD66" s="82">
        <f t="shared" si="69"/>
        <v>1.1172933954342052E-7</v>
      </c>
      <c r="HE66" s="82">
        <f t="shared" si="69"/>
        <v>6.6089675627508812E-8</v>
      </c>
      <c r="HF66" s="82">
        <f t="shared" si="69"/>
        <v>2.8465510696130499E-7</v>
      </c>
      <c r="HG66" s="82">
        <f t="shared" si="69"/>
        <v>5.8529818130857717E-7</v>
      </c>
      <c r="HH66" s="82">
        <f t="shared" si="69"/>
        <v>3.1404870857373552E-6</v>
      </c>
      <c r="HI66" s="82">
        <f t="shared" si="69"/>
        <v>1.6190554401998345E-5</v>
      </c>
      <c r="HJ66" s="82">
        <f t="shared" si="69"/>
        <v>1.1530283333120115E-5</v>
      </c>
      <c r="HK66" s="82">
        <f t="shared" si="69"/>
        <v>5.8081691599330959E-6</v>
      </c>
      <c r="HL66" s="82">
        <f t="shared" si="69"/>
        <v>4.4647404414966131E-6</v>
      </c>
      <c r="HM66" s="82">
        <f t="shared" si="69"/>
        <v>6.276291063430647E-7</v>
      </c>
      <c r="HN66" s="82">
        <f t="shared" si="69"/>
        <v>1.0099550652920458E-6</v>
      </c>
      <c r="HO66" s="82">
        <f t="shared" si="69"/>
        <v>3.2483979139635411E-7</v>
      </c>
      <c r="HP66" s="82">
        <f t="shared" si="69"/>
        <v>5.2122020738730277E-9</v>
      </c>
      <c r="HQ66" s="82">
        <f t="shared" si="69"/>
        <v>8.274786609870937E-11</v>
      </c>
      <c r="HS66" s="82">
        <f t="shared" si="70"/>
        <v>3.9839333180414885E-14</v>
      </c>
      <c r="HT66" s="82">
        <f t="shared" si="70"/>
        <v>2.2670992092889334E-31</v>
      </c>
      <c r="HU66" s="82">
        <f t="shared" si="70"/>
        <v>1.742465963924069E-32</v>
      </c>
      <c r="HV66" s="82">
        <f t="shared" si="70"/>
        <v>2.2576125463423247E-33</v>
      </c>
      <c r="HW66" s="82">
        <f t="shared" si="70"/>
        <v>3.5551449059634212E-33</v>
      </c>
      <c r="HX66" s="82">
        <f t="shared" si="70"/>
        <v>1.8061210312425817E-33</v>
      </c>
      <c r="HY66" s="82">
        <f t="shared" si="70"/>
        <v>2.2095940265174652E-31</v>
      </c>
      <c r="HZ66" s="82">
        <f t="shared" si="70"/>
        <v>5.7102954408558192E-30</v>
      </c>
      <c r="IA66" s="82">
        <f t="shared" si="70"/>
        <v>4.2354679079062517E-32</v>
      </c>
      <c r="IB66" s="82">
        <f t="shared" si="70"/>
        <v>6.8553030903097266E-33</v>
      </c>
      <c r="IC66" s="82">
        <f t="shared" si="70"/>
        <v>4.3862921482673807E-37</v>
      </c>
      <c r="ID66" s="82">
        <f t="shared" si="70"/>
        <v>2.564032434629332E-33</v>
      </c>
      <c r="IE66" s="82">
        <f t="shared" si="70"/>
        <v>2.9465452986973169E-34</v>
      </c>
      <c r="IF66" s="82">
        <f t="shared" si="70"/>
        <v>1.0592033321784373E-26</v>
      </c>
      <c r="IG66" s="82">
        <f t="shared" si="70"/>
        <v>1.4293203103274551E-20</v>
      </c>
      <c r="II66" s="82">
        <f t="shared" si="71"/>
        <v>6.1619846029395147E-69</v>
      </c>
      <c r="IJ66" s="82">
        <f t="shared" si="71"/>
        <v>4.3492015750596306E-129</v>
      </c>
      <c r="IK66" s="82">
        <f t="shared" si="71"/>
        <v>4.3936509136210726E-135</v>
      </c>
      <c r="IL66" s="82">
        <f t="shared" si="71"/>
        <v>6.8317647106618114E-143</v>
      </c>
      <c r="IM66" s="82">
        <f t="shared" si="71"/>
        <v>4.4176713688263736E-144</v>
      </c>
      <c r="IN66" s="82">
        <f t="shared" si="71"/>
        <v>3.5146326731174376E-150</v>
      </c>
      <c r="IO66" s="82">
        <f t="shared" si="71"/>
        <v>2.6917074650105546E-143</v>
      </c>
      <c r="IP66" s="82">
        <f t="shared" si="71"/>
        <v>9.9563082924129902E-137</v>
      </c>
      <c r="IQ66" s="82">
        <f t="shared" si="71"/>
        <v>3.5130870194115157E-144</v>
      </c>
      <c r="IR66" s="82">
        <f t="shared" si="71"/>
        <v>5.5938217461257885E-149</v>
      </c>
      <c r="IS66" s="82">
        <f t="shared" si="71"/>
        <v>1.6716656417343786E-166</v>
      </c>
      <c r="IT66" s="82">
        <f t="shared" si="71"/>
        <v>7.2037132589056933E-146</v>
      </c>
      <c r="IU66" s="82">
        <f t="shared" si="71"/>
        <v>6.2447419310610768E-148</v>
      </c>
      <c r="IV66" s="82">
        <f t="shared" si="71"/>
        <v>1.8666108995817603E-75</v>
      </c>
      <c r="IW66" s="82">
        <f t="shared" si="71"/>
        <v>4.3806544294230689E-50</v>
      </c>
      <c r="IY66" s="82">
        <f t="shared" si="72"/>
        <v>0.54978292696468811</v>
      </c>
      <c r="IZ66" s="82">
        <f t="shared" si="72"/>
        <v>6.2745691070612605E-2</v>
      </c>
      <c r="JA66" s="82">
        <f t="shared" si="72"/>
        <v>4.599043777663004E-2</v>
      </c>
      <c r="JB66" s="82">
        <f t="shared" si="72"/>
        <v>9.8953741325082223E-2</v>
      </c>
      <c r="JC66" s="82">
        <f t="shared" si="72"/>
        <v>0.13468069936091107</v>
      </c>
      <c r="JD66" s="82">
        <f t="shared" si="72"/>
        <v>0.19994691717481169</v>
      </c>
      <c r="JE66" s="82">
        <f t="shared" si="72"/>
        <v>0.39414645582955282</v>
      </c>
      <c r="JF66" s="82">
        <f t="shared" si="72"/>
        <v>0.3098589297318271</v>
      </c>
      <c r="JG66" s="82">
        <f t="shared" si="72"/>
        <v>0.28811871096645025</v>
      </c>
      <c r="JH66" s="82">
        <f t="shared" si="72"/>
        <v>0.26289968429767091</v>
      </c>
      <c r="JI66" s="82">
        <f t="shared" si="72"/>
        <v>0.18311097890303848</v>
      </c>
      <c r="JJ66" s="82">
        <f t="shared" si="72"/>
        <v>0.14692696153190229</v>
      </c>
      <c r="JK66" s="82">
        <f t="shared" si="72"/>
        <v>0.10807156386425901</v>
      </c>
      <c r="JL66" s="82">
        <f t="shared" si="72"/>
        <v>7.3969378060738139E-2</v>
      </c>
      <c r="JM66" s="82">
        <f t="shared" si="72"/>
        <v>4.0926172872225969E-2</v>
      </c>
    </row>
    <row r="67" spans="2:273" x14ac:dyDescent="0.25">
      <c r="B67" s="2">
        <v>40</v>
      </c>
      <c r="C67" s="37">
        <v>0.63740200000000002</v>
      </c>
      <c r="D67" s="37">
        <v>0.54235800000000001</v>
      </c>
      <c r="E67" s="37">
        <v>0.52301299999999995</v>
      </c>
      <c r="F67" s="37">
        <v>0.58034699999999995</v>
      </c>
      <c r="G67" s="37">
        <v>0.62536499999999995</v>
      </c>
      <c r="H67" s="37">
        <v>0.71569300000000002</v>
      </c>
      <c r="I67" s="37">
        <v>0.82371000000000005</v>
      </c>
      <c r="J67" s="37">
        <v>0.77314499999999997</v>
      </c>
      <c r="K67" s="37">
        <v>0.78383700000000001</v>
      </c>
      <c r="L67" s="37">
        <v>0.74409800000000004</v>
      </c>
      <c r="M67" s="37">
        <v>0.67896100000000004</v>
      </c>
      <c r="N67" s="37">
        <v>0.63220900000000002</v>
      </c>
      <c r="O67" s="37">
        <v>0.59581799999999996</v>
      </c>
      <c r="P67" s="37">
        <v>0.55805400000000005</v>
      </c>
      <c r="Q67" s="37">
        <v>0.50732600000000005</v>
      </c>
      <c r="S67" s="4">
        <f t="shared" si="74"/>
        <v>0.62783233901238467</v>
      </c>
      <c r="T67" s="4">
        <f t="shared" si="74"/>
        <v>0.54952636467547911</v>
      </c>
      <c r="U67" s="4">
        <f t="shared" si="74"/>
        <v>0.52354796166641149</v>
      </c>
      <c r="V67" s="4">
        <f t="shared" si="74"/>
        <v>0.59484508862194752</v>
      </c>
      <c r="W67" s="4">
        <f t="shared" si="74"/>
        <v>0.63256301274171123</v>
      </c>
      <c r="X67" s="4">
        <f t="shared" si="74"/>
        <v>0.69760232871215089</v>
      </c>
      <c r="Y67" s="4">
        <f t="shared" si="74"/>
        <v>0.8070592310437964</v>
      </c>
      <c r="Z67" s="4">
        <f t="shared" si="74"/>
        <v>0.75830374122130006</v>
      </c>
      <c r="AA67" s="4">
        <f t="shared" si="74"/>
        <v>0.76019416413072816</v>
      </c>
      <c r="AB67" s="4">
        <f t="shared" si="74"/>
        <v>0.73424538457956179</v>
      </c>
      <c r="AC67" s="4">
        <f t="shared" si="74"/>
        <v>0.67828906035518732</v>
      </c>
      <c r="AD67" s="4">
        <f t="shared" si="74"/>
        <v>0.63710876486829282</v>
      </c>
      <c r="AE67" s="4">
        <f t="shared" si="74"/>
        <v>0.60830451201384683</v>
      </c>
      <c r="AF67" s="4">
        <f t="shared" si="74"/>
        <v>0.56605758314259558</v>
      </c>
      <c r="AG67" s="4">
        <f t="shared" si="74"/>
        <v>0.50447771466493541</v>
      </c>
      <c r="AI67" s="4">
        <f t="shared" si="75"/>
        <v>9.5696609876153582E-3</v>
      </c>
      <c r="AJ67" s="4">
        <f t="shared" si="75"/>
        <v>-7.1683646754790997E-3</v>
      </c>
      <c r="AK67" s="4">
        <f t="shared" si="75"/>
        <v>-5.3496166641153753E-4</v>
      </c>
      <c r="AL67" s="4">
        <f t="shared" si="75"/>
        <v>-1.4498088621947569E-2</v>
      </c>
      <c r="AM67" s="4">
        <f t="shared" si="75"/>
        <v>-7.1980127417112794E-3</v>
      </c>
      <c r="AN67" s="4">
        <f t="shared" si="75"/>
        <v>1.8090671287849136E-2</v>
      </c>
      <c r="AO67" s="4">
        <f t="shared" si="75"/>
        <v>1.6650768956203654E-2</v>
      </c>
      <c r="AP67" s="4">
        <f t="shared" si="75"/>
        <v>1.4841258778699906E-2</v>
      </c>
      <c r="AQ67" s="4">
        <f t="shared" si="75"/>
        <v>2.364283586927185E-2</v>
      </c>
      <c r="AR67" s="4">
        <f t="shared" si="75"/>
        <v>9.8526154204382488E-3</v>
      </c>
      <c r="AS67" s="4">
        <f t="shared" si="75"/>
        <v>6.7193964481271351E-4</v>
      </c>
      <c r="AT67" s="4">
        <f t="shared" si="75"/>
        <v>-4.8997648682927997E-3</v>
      </c>
      <c r="AU67" s="4">
        <f t="shared" si="75"/>
        <v>-1.2486512013846873E-2</v>
      </c>
      <c r="AV67" s="4">
        <f t="shared" si="75"/>
        <v>-8.0035831425955273E-3</v>
      </c>
      <c r="AW67" s="4">
        <f t="shared" si="75"/>
        <v>2.8482853350646486E-3</v>
      </c>
      <c r="AY67" s="2">
        <f t="shared" si="65"/>
        <v>0.43300078925575958</v>
      </c>
      <c r="AZ67" s="2">
        <f t="shared" si="65"/>
        <v>0.44220365688247565</v>
      </c>
      <c r="BA67" s="2">
        <f t="shared" si="65"/>
        <v>0.44034411315988764</v>
      </c>
      <c r="BB67" s="2">
        <f t="shared" si="65"/>
        <v>0.4370041468160123</v>
      </c>
      <c r="BC67" s="2">
        <f t="shared" si="65"/>
        <v>0.43983608333270358</v>
      </c>
      <c r="BD67" s="2">
        <f t="shared" si="65"/>
        <v>0.44492039974227088</v>
      </c>
      <c r="BE67" s="2">
        <f t="shared" si="65"/>
        <v>0.43947237781741949</v>
      </c>
      <c r="BF67" s="2">
        <f t="shared" si="65"/>
        <v>0.43991714603167797</v>
      </c>
      <c r="BG67" s="2">
        <f t="shared" si="65"/>
        <v>0.45560739775686659</v>
      </c>
      <c r="BH67" s="2">
        <f t="shared" si="65"/>
        <v>0.4438047381550127</v>
      </c>
      <c r="BI67" s="2">
        <f t="shared" si="65"/>
        <v>0.44874590886771215</v>
      </c>
      <c r="BJ67" s="2">
        <f t="shared" si="65"/>
        <v>0.44834269093077006</v>
      </c>
      <c r="BK67" s="2">
        <f t="shared" si="65"/>
        <v>0.44878898266337902</v>
      </c>
      <c r="BL67" s="2">
        <f t="shared" si="65"/>
        <v>0.45219095332964193</v>
      </c>
      <c r="BM67" s="2">
        <f t="shared" si="65"/>
        <v>0.452511794663084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 t="str">
        <f t="shared" si="24"/>
        <v/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0.56033916666666694</v>
      </c>
      <c r="DL67" s="2">
        <f t="shared" si="76"/>
        <v>0.46584277071114366</v>
      </c>
      <c r="DM67" s="2">
        <f t="shared" si="76"/>
        <v>0.46131787119938877</v>
      </c>
      <c r="DN67" s="2">
        <f t="shared" si="76"/>
        <v>0.46578644354838716</v>
      </c>
      <c r="DO67" s="2">
        <f t="shared" si="76"/>
        <v>0.46683778325123154</v>
      </c>
      <c r="DP67" s="2">
        <f t="shared" si="76"/>
        <v>0.48153053694581277</v>
      </c>
      <c r="DQ67" s="2">
        <f t="shared" si="76"/>
        <v>0.49061571594202902</v>
      </c>
      <c r="DR67" s="2">
        <f t="shared" si="76"/>
        <v>0.49638670598290613</v>
      </c>
      <c r="DS67" s="2">
        <f t="shared" si="76"/>
        <v>0.49225488888888902</v>
      </c>
      <c r="DT67" s="2">
        <f t="shared" si="76"/>
        <v>0.48282824094424098</v>
      </c>
      <c r="DU67" s="2">
        <f t="shared" si="76"/>
        <v>0.47989570443349772</v>
      </c>
      <c r="DV67" s="2">
        <f t="shared" si="76"/>
        <v>0.47995180098522172</v>
      </c>
      <c r="DW67" s="2">
        <f t="shared" si="76"/>
        <v>0.48086183485354106</v>
      </c>
      <c r="DX67" s="2">
        <f t="shared" si="76"/>
        <v>0.47149025490196084</v>
      </c>
      <c r="DY67" s="2">
        <f t="shared" si="76"/>
        <v>0.45912123305322133</v>
      </c>
      <c r="EA67" s="2">
        <f t="shared" si="77"/>
        <v>0.42832662881646655</v>
      </c>
      <c r="EB67" s="2">
        <f t="shared" si="77"/>
        <v>0.4303062950746962</v>
      </c>
      <c r="EC67" s="2">
        <f t="shared" si="77"/>
        <v>0.42829935735260899</v>
      </c>
      <c r="ED67" s="2">
        <f t="shared" si="77"/>
        <v>0.42453860567351953</v>
      </c>
      <c r="EE67" s="2">
        <f t="shared" si="77"/>
        <v>0.42937785691358021</v>
      </c>
      <c r="EF67" s="2">
        <f t="shared" si="77"/>
        <v>0.43205695350937612</v>
      </c>
      <c r="EG67" s="2">
        <f t="shared" si="77"/>
        <v>0.42778447116724078</v>
      </c>
      <c r="EH67" s="2">
        <f t="shared" si="77"/>
        <v>0.42481502303412405</v>
      </c>
      <c r="EI67" s="2">
        <f t="shared" si="77"/>
        <v>0.44496781730696555</v>
      </c>
      <c r="EJ67" s="2">
        <f t="shared" si="77"/>
        <v>0.43218752085725221</v>
      </c>
      <c r="EK67" s="2">
        <f t="shared" si="77"/>
        <v>0.43758996981642162</v>
      </c>
      <c r="EL67" s="2">
        <f t="shared" si="77"/>
        <v>0.43650047091794486</v>
      </c>
      <c r="EM67" s="2">
        <f t="shared" si="77"/>
        <v>0.43519600023651661</v>
      </c>
      <c r="EN67" s="2">
        <f t="shared" si="77"/>
        <v>0.44226765466672313</v>
      </c>
      <c r="EO67" s="2">
        <f t="shared" si="77"/>
        <v>0.44811878086505696</v>
      </c>
      <c r="EQ67" s="2">
        <f t="shared" si="78"/>
        <v>0.41325778065297286</v>
      </c>
      <c r="ER67" s="2">
        <f t="shared" si="78"/>
        <v>0.42304371523259393</v>
      </c>
      <c r="ES67" s="2">
        <f t="shared" si="78"/>
        <v>0.41801580787906623</v>
      </c>
      <c r="ET67" s="2">
        <f t="shared" si="78"/>
        <v>0.41904418144332611</v>
      </c>
      <c r="EU67" s="2">
        <f t="shared" si="78"/>
        <v>0.42559500855990934</v>
      </c>
      <c r="EV67" s="2">
        <f t="shared" si="78"/>
        <v>0.4259583080368976</v>
      </c>
      <c r="EW67" s="2">
        <f t="shared" si="78"/>
        <v>0.42165469508187819</v>
      </c>
      <c r="EX67" s="2">
        <f t="shared" si="78"/>
        <v>0.42622092743588247</v>
      </c>
      <c r="EY67" s="2">
        <f t="shared" si="78"/>
        <v>0.43526251406752609</v>
      </c>
      <c r="EZ67" s="2">
        <f t="shared" si="78"/>
        <v>0.43063473205876762</v>
      </c>
      <c r="FA67" s="2">
        <f t="shared" si="78"/>
        <v>0.43210944288636616</v>
      </c>
      <c r="FB67" s="2">
        <f t="shared" si="78"/>
        <v>0.4320606671803835</v>
      </c>
      <c r="FC67" s="2">
        <f t="shared" si="78"/>
        <v>0.42977444873453263</v>
      </c>
      <c r="FD67" s="2">
        <f t="shared" si="78"/>
        <v>0.43920762805465213</v>
      </c>
      <c r="FE67" s="2">
        <f t="shared" si="78"/>
        <v>0.44872739721550819</v>
      </c>
      <c r="FG67" s="2">
        <f t="shared" si="79"/>
        <v>0.96453400056760163</v>
      </c>
      <c r="FH67" s="2">
        <f t="shared" si="79"/>
        <v>0.66519483389539824</v>
      </c>
      <c r="FI67" s="2">
        <f t="shared" si="79"/>
        <v>0.6351957915585571</v>
      </c>
      <c r="FJ67" s="2">
        <f t="shared" si="79"/>
        <v>0.69777851533083313</v>
      </c>
      <c r="FK67" s="2">
        <f t="shared" si="79"/>
        <v>0.72080645520781661</v>
      </c>
      <c r="FL67" s="2">
        <f t="shared" si="79"/>
        <v>0.73998211435767125</v>
      </c>
      <c r="FM67" s="2">
        <f t="shared" si="79"/>
        <v>0.81396487287860386</v>
      </c>
      <c r="FN67" s="2">
        <f t="shared" si="79"/>
        <v>0.7889960452918845</v>
      </c>
      <c r="FO67" s="2">
        <f t="shared" si="79"/>
        <v>0.77496698121570873</v>
      </c>
      <c r="FP67" s="2">
        <f t="shared" si="79"/>
        <v>0.77059178728343536</v>
      </c>
      <c r="FQ67" s="2">
        <f t="shared" si="79"/>
        <v>0.73629122101602729</v>
      </c>
      <c r="FR67" s="2">
        <f t="shared" si="79"/>
        <v>0.72745311134819179</v>
      </c>
      <c r="FS67" s="2">
        <f t="shared" si="79"/>
        <v>0.70233131404939786</v>
      </c>
      <c r="FT67" s="2">
        <f t="shared" si="79"/>
        <v>0.6604200896775535</v>
      </c>
      <c r="FU67" s="2">
        <f t="shared" si="79"/>
        <v>0.60072560307357847</v>
      </c>
      <c r="FW67" s="2">
        <f t="shared" si="67"/>
        <v>5.1736888493899354E-4</v>
      </c>
      <c r="FX67" s="2">
        <f t="shared" si="67"/>
        <v>5.9733657034675661E-5</v>
      </c>
      <c r="FY67" s="2">
        <f t="shared" si="67"/>
        <v>5.2219373284549751E-5</v>
      </c>
      <c r="FZ67" s="2">
        <f t="shared" si="67"/>
        <v>8.0383207467854548E-5</v>
      </c>
      <c r="GA67" s="2">
        <f t="shared" si="67"/>
        <v>9.0726010555731824E-5</v>
      </c>
      <c r="GB67" s="2">
        <f t="shared" si="67"/>
        <v>9.3517060375383898E-5</v>
      </c>
      <c r="GC67" s="2">
        <f t="shared" si="67"/>
        <v>1.4877520514526053E-4</v>
      </c>
      <c r="GD67" s="2">
        <f t="shared" si="67"/>
        <v>1.5281995367522359E-4</v>
      </c>
      <c r="GE67" s="2">
        <f t="shared" si="67"/>
        <v>1.6197511908842317E-4</v>
      </c>
      <c r="GF67" s="2">
        <f t="shared" si="67"/>
        <v>1.1578398530719995E-4</v>
      </c>
      <c r="GG67" s="2">
        <f t="shared" si="67"/>
        <v>8.2942498848442148E-5</v>
      </c>
      <c r="GH67" s="2">
        <f t="shared" si="67"/>
        <v>6.8652763024919513E-5</v>
      </c>
      <c r="GI67" s="2">
        <f t="shared" si="67"/>
        <v>5.6544039961126841E-5</v>
      </c>
      <c r="GJ67" s="2">
        <f t="shared" si="67"/>
        <v>3.5720065797799206E-5</v>
      </c>
      <c r="GK67" s="2">
        <f t="shared" si="67"/>
        <v>2.6841023798897223E-5</v>
      </c>
      <c r="GM67" s="82">
        <f t="shared" si="68"/>
        <v>0.53478769604743925</v>
      </c>
      <c r="GN67" s="82">
        <f t="shared" si="68"/>
        <v>7.8072861963407791E-2</v>
      </c>
      <c r="GO67" s="82">
        <f t="shared" si="68"/>
        <v>5.8091883426622838E-2</v>
      </c>
      <c r="GP67" s="82">
        <f t="shared" si="68"/>
        <v>0.12239302058938194</v>
      </c>
      <c r="GQ67" s="82">
        <f t="shared" si="68"/>
        <v>0.16516585421832911</v>
      </c>
      <c r="GR67" s="82">
        <f t="shared" si="68"/>
        <v>0.2443977885726433</v>
      </c>
      <c r="GS67" s="82">
        <f t="shared" si="68"/>
        <v>0.45779281453820342</v>
      </c>
      <c r="GT67" s="82">
        <f t="shared" si="68"/>
        <v>0.36594485918957786</v>
      </c>
      <c r="GU67" s="82">
        <f t="shared" si="68"/>
        <v>0.34385968876948297</v>
      </c>
      <c r="GV67" s="82">
        <f t="shared" si="68"/>
        <v>0.31441106749284964</v>
      </c>
      <c r="GW67" s="82">
        <f t="shared" si="68"/>
        <v>0.2239586489929743</v>
      </c>
      <c r="GX67" s="82">
        <f t="shared" si="68"/>
        <v>0.17965470813688178</v>
      </c>
      <c r="GY67" s="82">
        <f t="shared" si="68"/>
        <v>0.13372193878102345</v>
      </c>
      <c r="GZ67" s="82">
        <f t="shared" si="68"/>
        <v>9.4489445348203485E-2</v>
      </c>
      <c r="HA67" s="82">
        <f t="shared" si="68"/>
        <v>5.5926069725978751E-2</v>
      </c>
      <c r="HC67" s="82">
        <f t="shared" si="73"/>
        <v>3.2726738656045635E-3</v>
      </c>
      <c r="HD67" s="82">
        <f t="shared" si="69"/>
        <v>2.174908396423811E-7</v>
      </c>
      <c r="HE67" s="82">
        <f t="shared" si="69"/>
        <v>1.3094314974836917E-7</v>
      </c>
      <c r="HF67" s="82">
        <f t="shared" si="69"/>
        <v>5.7330314375838666E-7</v>
      </c>
      <c r="HG67" s="82">
        <f t="shared" si="69"/>
        <v>1.1715662382745637E-6</v>
      </c>
      <c r="HH67" s="82">
        <f t="shared" si="69"/>
        <v>6.112414417073056E-6</v>
      </c>
      <c r="HI67" s="82">
        <f t="shared" si="69"/>
        <v>3.058343392102654E-5</v>
      </c>
      <c r="HJ67" s="82">
        <f t="shared" si="69"/>
        <v>2.1716947302057923E-5</v>
      </c>
      <c r="HK67" s="82">
        <f t="shared" si="69"/>
        <v>1.1404508390951154E-5</v>
      </c>
      <c r="HL67" s="82">
        <f t="shared" si="69"/>
        <v>8.7129159497775002E-6</v>
      </c>
      <c r="HM67" s="82">
        <f t="shared" si="69"/>
        <v>1.3117565114820987E-6</v>
      </c>
      <c r="HN67" s="82">
        <f t="shared" si="69"/>
        <v>1.9634510420748857E-6</v>
      </c>
      <c r="HO67" s="82">
        <f t="shared" si="69"/>
        <v>6.4386643047334835E-7</v>
      </c>
      <c r="HP67" s="82">
        <f t="shared" si="69"/>
        <v>1.2430015100104069E-8</v>
      </c>
      <c r="HQ67" s="82">
        <f t="shared" si="69"/>
        <v>2.4168162631582033E-10</v>
      </c>
      <c r="HS67" s="82">
        <f t="shared" si="70"/>
        <v>1.1200000707608165E-13</v>
      </c>
      <c r="HT67" s="82">
        <f t="shared" si="70"/>
        <v>1.240258296737155E-30</v>
      </c>
      <c r="HU67" s="82">
        <f t="shared" si="70"/>
        <v>9.9979083479766495E-32</v>
      </c>
      <c r="HV67" s="82">
        <f t="shared" si="70"/>
        <v>1.5167612980368408E-32</v>
      </c>
      <c r="HW67" s="82">
        <f t="shared" si="70"/>
        <v>2.4525024819581655E-32</v>
      </c>
      <c r="HX67" s="82">
        <f t="shared" si="70"/>
        <v>1.3180212116570722E-32</v>
      </c>
      <c r="HY67" s="82">
        <f t="shared" si="70"/>
        <v>1.5906269082006357E-30</v>
      </c>
      <c r="HZ67" s="82">
        <f t="shared" si="70"/>
        <v>3.7700981980818788E-29</v>
      </c>
      <c r="IA67" s="82">
        <f t="shared" si="70"/>
        <v>3.2018026778087891E-31</v>
      </c>
      <c r="IB67" s="82">
        <f t="shared" si="70"/>
        <v>5.1007587449464984E-32</v>
      </c>
      <c r="IC67" s="82">
        <f t="shared" si="70"/>
        <v>3.8836257346112667E-36</v>
      </c>
      <c r="ID67" s="82">
        <f t="shared" si="70"/>
        <v>1.700513013842313E-32</v>
      </c>
      <c r="IE67" s="82">
        <f t="shared" si="70"/>
        <v>1.9611930822140143E-33</v>
      </c>
      <c r="IF67" s="82">
        <f t="shared" si="70"/>
        <v>4.3283485597615827E-26</v>
      </c>
      <c r="IG67" s="82">
        <f t="shared" si="70"/>
        <v>4.0465050215449797E-20</v>
      </c>
      <c r="II67" s="82">
        <f t="shared" si="71"/>
        <v>2.4752472565160522E-67</v>
      </c>
      <c r="IJ67" s="82">
        <f t="shared" si="71"/>
        <v>1.0278671608669776E-126</v>
      </c>
      <c r="IK67" s="82">
        <f t="shared" si="71"/>
        <v>1.2436939912977952E-132</v>
      </c>
      <c r="IL67" s="82">
        <f t="shared" si="71"/>
        <v>3.5243882887334014E-140</v>
      </c>
      <c r="IM67" s="82">
        <f t="shared" si="71"/>
        <v>2.6041328818909076E-141</v>
      </c>
      <c r="IN67" s="82">
        <f t="shared" si="71"/>
        <v>2.7823681948558571E-147</v>
      </c>
      <c r="IO67" s="82">
        <f t="shared" si="71"/>
        <v>2.1750345285148867E-140</v>
      </c>
      <c r="IP67" s="82">
        <f t="shared" si="71"/>
        <v>6.0106269569025394E-134</v>
      </c>
      <c r="IQ67" s="82">
        <f t="shared" si="71"/>
        <v>3.1575597805451157E-141</v>
      </c>
      <c r="IR67" s="82">
        <f t="shared" si="71"/>
        <v>4.8921800341402713E-146</v>
      </c>
      <c r="IS67" s="82">
        <f t="shared" si="71"/>
        <v>2.5123921863999978E-163</v>
      </c>
      <c r="IT67" s="82">
        <f t="shared" si="71"/>
        <v>3.8230413691256777E-143</v>
      </c>
      <c r="IU67" s="82">
        <f t="shared" si="71"/>
        <v>3.2010760459160912E-145</v>
      </c>
      <c r="IV67" s="82">
        <f t="shared" si="71"/>
        <v>3.7767505442841211E-74</v>
      </c>
      <c r="IW67" s="82">
        <f t="shared" si="71"/>
        <v>2.9916908771748422E-49</v>
      </c>
      <c r="IY67" s="82">
        <f t="shared" si="72"/>
        <v>0.53806036991315587</v>
      </c>
      <c r="IZ67" s="82">
        <f t="shared" si="72"/>
        <v>7.8073079454247435E-2</v>
      </c>
      <c r="JA67" s="82">
        <f t="shared" si="72"/>
        <v>5.8092014369772585E-2</v>
      </c>
      <c r="JB67" s="82">
        <f t="shared" si="72"/>
        <v>0.1223935938925257</v>
      </c>
      <c r="JC67" s="82">
        <f t="shared" si="72"/>
        <v>0.16516702578456738</v>
      </c>
      <c r="JD67" s="82">
        <f t="shared" si="72"/>
        <v>0.24440390098706039</v>
      </c>
      <c r="JE67" s="82">
        <f t="shared" si="72"/>
        <v>0.45782339797212446</v>
      </c>
      <c r="JF67" s="82">
        <f t="shared" si="72"/>
        <v>0.36596657613687994</v>
      </c>
      <c r="JG67" s="82">
        <f t="shared" si="72"/>
        <v>0.34387109327787391</v>
      </c>
      <c r="JH67" s="82">
        <f t="shared" si="72"/>
        <v>0.31441978040879942</v>
      </c>
      <c r="JI67" s="82">
        <f t="shared" si="72"/>
        <v>0.22395996074948576</v>
      </c>
      <c r="JJ67" s="82">
        <f t="shared" si="72"/>
        <v>0.17965667158792387</v>
      </c>
      <c r="JK67" s="82">
        <f t="shared" si="72"/>
        <v>0.13372258264745393</v>
      </c>
      <c r="JL67" s="82">
        <f t="shared" si="72"/>
        <v>9.4489457778218586E-2</v>
      </c>
      <c r="JM67" s="82">
        <f t="shared" si="72"/>
        <v>5.5926069967660377E-2</v>
      </c>
    </row>
    <row r="68" spans="2:273" x14ac:dyDescent="0.25">
      <c r="B68" s="2">
        <v>41</v>
      </c>
      <c r="C68" s="37">
        <v>0.62781799999999999</v>
      </c>
      <c r="D68" s="37">
        <v>0.56327199999999999</v>
      </c>
      <c r="E68" s="37">
        <v>0.53191600000000006</v>
      </c>
      <c r="F68" s="37">
        <v>0.61305500000000002</v>
      </c>
      <c r="G68" s="37">
        <v>0.65951899999999997</v>
      </c>
      <c r="H68" s="37">
        <v>0.754969</v>
      </c>
      <c r="I68" s="37">
        <v>0.84524500000000002</v>
      </c>
      <c r="J68" s="37">
        <v>0.80298800000000004</v>
      </c>
      <c r="K68" s="37">
        <v>0.80754499999999996</v>
      </c>
      <c r="L68" s="37">
        <v>0.78518699999999997</v>
      </c>
      <c r="M68" s="37">
        <v>0.71803700000000004</v>
      </c>
      <c r="N68" s="37">
        <v>0.66417199999999998</v>
      </c>
      <c r="O68" s="37">
        <v>0.62165300000000001</v>
      </c>
      <c r="P68" s="37">
        <v>0.58353100000000002</v>
      </c>
      <c r="Q68" s="37">
        <v>0.51414400000000005</v>
      </c>
      <c r="S68" s="4">
        <f t="shared" si="74"/>
        <v>0.61168747874567753</v>
      </c>
      <c r="T68" s="4">
        <f t="shared" si="74"/>
        <v>0.56863897139676978</v>
      </c>
      <c r="U68" s="4">
        <f t="shared" si="74"/>
        <v>0.53975210097667281</v>
      </c>
      <c r="V68" s="4">
        <f t="shared" si="74"/>
        <v>0.62085754888075095</v>
      </c>
      <c r="W68" s="4">
        <f t="shared" si="74"/>
        <v>0.66166426074945517</v>
      </c>
      <c r="X68" s="4">
        <f t="shared" si="74"/>
        <v>0.73172497166563932</v>
      </c>
      <c r="Y68" s="4">
        <f t="shared" si="74"/>
        <v>0.83481654372451997</v>
      </c>
      <c r="Z68" s="4">
        <f t="shared" si="74"/>
        <v>0.78887238957953054</v>
      </c>
      <c r="AA68" s="4">
        <f t="shared" si="74"/>
        <v>0.79224872776715349</v>
      </c>
      <c r="AB68" s="4">
        <f t="shared" si="74"/>
        <v>0.76645540829431413</v>
      </c>
      <c r="AC68" s="4">
        <f t="shared" si="74"/>
        <v>0.71021953313469033</v>
      </c>
      <c r="AD68" s="4">
        <f t="shared" si="74"/>
        <v>0.66460342172361742</v>
      </c>
      <c r="AE68" s="4">
        <f t="shared" si="74"/>
        <v>0.63423767685917998</v>
      </c>
      <c r="AF68" s="4">
        <f t="shared" si="74"/>
        <v>0.58859237937190079</v>
      </c>
      <c r="AG68" s="4">
        <f t="shared" si="74"/>
        <v>0.51860724287948279</v>
      </c>
      <c r="AI68" s="4">
        <f t="shared" si="75"/>
        <v>1.6130521254322461E-2</v>
      </c>
      <c r="AJ68" s="4">
        <f t="shared" si="75"/>
        <v>-5.3669713967697819E-3</v>
      </c>
      <c r="AK68" s="4">
        <f t="shared" si="75"/>
        <v>-7.8361009766727552E-3</v>
      </c>
      <c r="AL68" s="4">
        <f t="shared" si="75"/>
        <v>-7.8025488807509369E-3</v>
      </c>
      <c r="AM68" s="4">
        <f t="shared" si="75"/>
        <v>-2.1452607494552023E-3</v>
      </c>
      <c r="AN68" s="4">
        <f t="shared" si="75"/>
        <v>2.3244028334360678E-2</v>
      </c>
      <c r="AO68" s="4">
        <f t="shared" si="75"/>
        <v>1.0428456275480058E-2</v>
      </c>
      <c r="AP68" s="4">
        <f t="shared" si="75"/>
        <v>1.4115610420469493E-2</v>
      </c>
      <c r="AQ68" s="4">
        <f t="shared" si="75"/>
        <v>1.5296272232846464E-2</v>
      </c>
      <c r="AR68" s="4">
        <f t="shared" si="75"/>
        <v>1.8731591705685835E-2</v>
      </c>
      <c r="AS68" s="4">
        <f t="shared" si="75"/>
        <v>7.8174668653097079E-3</v>
      </c>
      <c r="AT68" s="4">
        <f t="shared" si="75"/>
        <v>-4.3142172361743114E-4</v>
      </c>
      <c r="AU68" s="4">
        <f t="shared" si="75"/>
        <v>-1.2584676859179966E-2</v>
      </c>
      <c r="AV68" s="4">
        <f t="shared" si="75"/>
        <v>-5.0613793719007649E-3</v>
      </c>
      <c r="AW68" s="4">
        <f t="shared" si="75"/>
        <v>-4.4632428794827428E-3</v>
      </c>
      <c r="AY68" s="2">
        <f t="shared" si="65"/>
        <v>0.43215175678728279</v>
      </c>
      <c r="AZ68" s="2">
        <f t="shared" si="65"/>
        <v>0.44148522168937271</v>
      </c>
      <c r="BA68" s="2">
        <f t="shared" si="65"/>
        <v>0.43960364305158994</v>
      </c>
      <c r="BB68" s="2">
        <f t="shared" si="65"/>
        <v>0.43620244154092253</v>
      </c>
      <c r="BC68" s="2">
        <f t="shared" si="65"/>
        <v>0.43907320262347882</v>
      </c>
      <c r="BD68" s="2">
        <f t="shared" si="65"/>
        <v>0.44394640002914609</v>
      </c>
      <c r="BE68" s="2">
        <f t="shared" si="65"/>
        <v>0.43844461481422481</v>
      </c>
      <c r="BF68" s="2">
        <f t="shared" si="65"/>
        <v>0.43889781343061446</v>
      </c>
      <c r="BG68" s="2">
        <f t="shared" si="65"/>
        <v>0.45465910043691088</v>
      </c>
      <c r="BH68" s="2">
        <f t="shared" si="65"/>
        <v>0.44294339000971111</v>
      </c>
      <c r="BI68" s="2">
        <f t="shared" si="65"/>
        <v>0.44791063965833416</v>
      </c>
      <c r="BJ68" s="2">
        <f t="shared" si="65"/>
        <v>0.4474907762142018</v>
      </c>
      <c r="BK68" s="2">
        <f t="shared" si="65"/>
        <v>0.44793943182109053</v>
      </c>
      <c r="BL68" s="2">
        <f t="shared" si="65"/>
        <v>0.45157150807092583</v>
      </c>
      <c r="BM68" s="2">
        <f t="shared" si="65"/>
        <v>0.45222738882303698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0.56293866666666692</v>
      </c>
      <c r="DL68" s="2">
        <f t="shared" si="76"/>
        <v>0.46686891568914951</v>
      </c>
      <c r="DM68" s="2">
        <f t="shared" si="76"/>
        <v>0.46210570802139028</v>
      </c>
      <c r="DN68" s="2">
        <f t="shared" si="76"/>
        <v>0.4668099967741936</v>
      </c>
      <c r="DO68" s="2">
        <f t="shared" si="76"/>
        <v>0.46779965024630543</v>
      </c>
      <c r="DP68" s="2">
        <f t="shared" si="76"/>
        <v>0.48256375123152706</v>
      </c>
      <c r="DQ68" s="2">
        <f t="shared" si="76"/>
        <v>0.49191668550724643</v>
      </c>
      <c r="DR68" s="2">
        <f t="shared" si="76"/>
        <v>0.4979052994871796</v>
      </c>
      <c r="DS68" s="2">
        <f t="shared" si="76"/>
        <v>0.49354438974358983</v>
      </c>
      <c r="DT68" s="2">
        <f t="shared" si="76"/>
        <v>0.48397552421652423</v>
      </c>
      <c r="DU68" s="2">
        <f t="shared" si="76"/>
        <v>0.4810311453201972</v>
      </c>
      <c r="DV68" s="2">
        <f t="shared" si="76"/>
        <v>0.48106509704433498</v>
      </c>
      <c r="DW68" s="2">
        <f t="shared" si="76"/>
        <v>0.48207960615498707</v>
      </c>
      <c r="DX68" s="2">
        <f t="shared" si="76"/>
        <v>0.47241319607843141</v>
      </c>
      <c r="DY68" s="2">
        <f t="shared" si="76"/>
        <v>0.45967889411764712</v>
      </c>
      <c r="EA68" s="2">
        <f t="shared" si="77"/>
        <v>0.4277745114922813</v>
      </c>
      <c r="EB68" s="2">
        <f t="shared" si="77"/>
        <v>0.42983396800121149</v>
      </c>
      <c r="EC68" s="2">
        <f t="shared" si="77"/>
        <v>0.42781830408854754</v>
      </c>
      <c r="ED68" s="2">
        <f t="shared" si="77"/>
        <v>0.42411282482345569</v>
      </c>
      <c r="EE68" s="2">
        <f t="shared" si="77"/>
        <v>0.42892597925925918</v>
      </c>
      <c r="EF68" s="2">
        <f t="shared" si="77"/>
        <v>0.43157166129353225</v>
      </c>
      <c r="EG68" s="2">
        <f t="shared" si="77"/>
        <v>0.42729986928434754</v>
      </c>
      <c r="EH68" s="2">
        <f t="shared" si="77"/>
        <v>0.42450546893001317</v>
      </c>
      <c r="EI68" s="2">
        <f t="shared" si="77"/>
        <v>0.44436334390166476</v>
      </c>
      <c r="EJ68" s="2">
        <f t="shared" si="77"/>
        <v>0.43180303295828554</v>
      </c>
      <c r="EK68" s="2">
        <f t="shared" si="77"/>
        <v>0.43709266750897857</v>
      </c>
      <c r="EL68" s="2">
        <f t="shared" si="77"/>
        <v>0.43601910260045718</v>
      </c>
      <c r="EM68" s="2">
        <f t="shared" si="77"/>
        <v>0.43474344790722247</v>
      </c>
      <c r="EN68" s="2">
        <f t="shared" si="77"/>
        <v>0.44179808040201007</v>
      </c>
      <c r="EO68" s="2">
        <f t="shared" si="77"/>
        <v>0.44771047279535314</v>
      </c>
      <c r="EQ68" s="2">
        <f t="shared" si="78"/>
        <v>0.41300869892421271</v>
      </c>
      <c r="ER68" s="2">
        <f t="shared" si="78"/>
        <v>0.42268939829240937</v>
      </c>
      <c r="ES68" s="2">
        <f t="shared" si="78"/>
        <v>0.41770190859251177</v>
      </c>
      <c r="ET68" s="2">
        <f t="shared" si="78"/>
        <v>0.41871269634424335</v>
      </c>
      <c r="EU68" s="2">
        <f t="shared" si="78"/>
        <v>0.42521015684332297</v>
      </c>
      <c r="EV68" s="2">
        <f t="shared" si="78"/>
        <v>0.42558580702963472</v>
      </c>
      <c r="EW68" s="2">
        <f t="shared" si="78"/>
        <v>0.42129342288786903</v>
      </c>
      <c r="EX68" s="2">
        <f t="shared" si="78"/>
        <v>0.42588312440627479</v>
      </c>
      <c r="EY68" s="2">
        <f t="shared" si="78"/>
        <v>0.43485171475983692</v>
      </c>
      <c r="EZ68" s="2">
        <f t="shared" si="78"/>
        <v>0.43028041967972913</v>
      </c>
      <c r="FA68" s="2">
        <f t="shared" si="78"/>
        <v>0.4317111064156457</v>
      </c>
      <c r="FB68" s="2">
        <f t="shared" si="78"/>
        <v>0.4316574016527569</v>
      </c>
      <c r="FC68" s="2">
        <f t="shared" si="78"/>
        <v>0.4294149115233441</v>
      </c>
      <c r="FD68" s="2">
        <f t="shared" si="78"/>
        <v>0.43878591872427536</v>
      </c>
      <c r="FE68" s="2">
        <f t="shared" si="78"/>
        <v>0.44830060528567484</v>
      </c>
      <c r="FG68" s="2">
        <f t="shared" si="79"/>
        <v>0.96755337037345734</v>
      </c>
      <c r="FH68" s="2">
        <f t="shared" si="79"/>
        <v>0.68538576781468052</v>
      </c>
      <c r="FI68" s="2">
        <f t="shared" si="79"/>
        <v>0.65626099246956893</v>
      </c>
      <c r="FJ68" s="2">
        <f t="shared" si="79"/>
        <v>0.71684090256389843</v>
      </c>
      <c r="FK68" s="2">
        <f t="shared" si="79"/>
        <v>0.73895974447571477</v>
      </c>
      <c r="FL68" s="2">
        <f t="shared" si="79"/>
        <v>0.75730838780809562</v>
      </c>
      <c r="FM68" s="2">
        <f t="shared" si="79"/>
        <v>0.82751045329175754</v>
      </c>
      <c r="FN68" s="2">
        <f t="shared" si="79"/>
        <v>0.80392170459192247</v>
      </c>
      <c r="FO68" s="2">
        <f t="shared" si="79"/>
        <v>0.79062165883830182</v>
      </c>
      <c r="FP68" s="2">
        <f t="shared" si="79"/>
        <v>0.78646696595516385</v>
      </c>
      <c r="FQ68" s="2">
        <f t="shared" si="79"/>
        <v>0.75378160308454367</v>
      </c>
      <c r="FR68" s="2">
        <f t="shared" si="79"/>
        <v>0.74532692449741511</v>
      </c>
      <c r="FS68" s="2">
        <f t="shared" si="79"/>
        <v>0.72122126581212642</v>
      </c>
      <c r="FT68" s="2">
        <f t="shared" si="79"/>
        <v>0.6807607801663822</v>
      </c>
      <c r="FU68" s="2">
        <f t="shared" si="79"/>
        <v>0.62259862532050636</v>
      </c>
      <c r="FW68" s="2">
        <f t="shared" si="67"/>
        <v>5.6725538724980765E-4</v>
      </c>
      <c r="FX68" s="2">
        <f t="shared" si="67"/>
        <v>6.5496275059679837E-5</v>
      </c>
      <c r="FY68" s="2">
        <f t="shared" si="67"/>
        <v>5.7257115759650079E-5</v>
      </c>
      <c r="FZ68" s="2">
        <f t="shared" si="67"/>
        <v>8.8137750796304454E-5</v>
      </c>
      <c r="GA68" s="2">
        <f t="shared" si="67"/>
        <v>9.9478221656400752E-5</v>
      </c>
      <c r="GB68" s="2">
        <f t="shared" si="67"/>
        <v>1.0253849253009826E-4</v>
      </c>
      <c r="GC68" s="2">
        <f t="shared" si="67"/>
        <v>1.6312642712298982E-4</v>
      </c>
      <c r="GD68" s="2">
        <f t="shared" si="67"/>
        <v>1.6756127665163846E-4</v>
      </c>
      <c r="GE68" s="2">
        <f t="shared" si="67"/>
        <v>1.7759941104020122E-4</v>
      </c>
      <c r="GF68" s="2">
        <f t="shared" si="67"/>
        <v>1.2695319720470861E-4</v>
      </c>
      <c r="GG68" s="2">
        <f t="shared" si="67"/>
        <v>9.0943913774774936E-5</v>
      </c>
      <c r="GH68" s="2">
        <f t="shared" si="67"/>
        <v>7.5275759173214433E-5</v>
      </c>
      <c r="GI68" s="2">
        <f t="shared" si="67"/>
        <v>6.1998968718297783E-5</v>
      </c>
      <c r="GJ68" s="2">
        <f t="shared" si="67"/>
        <v>3.9166138337446564E-5</v>
      </c>
      <c r="GK68" s="2">
        <f t="shared" si="67"/>
        <v>2.9430521145151736E-5</v>
      </c>
      <c r="GM68" s="82">
        <f t="shared" si="68"/>
        <v>0.51549563798149978</v>
      </c>
      <c r="GN68" s="82">
        <f t="shared" si="68"/>
        <v>9.6318892470302897E-2</v>
      </c>
      <c r="GO68" s="82">
        <f t="shared" si="68"/>
        <v>7.2729227564228394E-2</v>
      </c>
      <c r="GP68" s="82">
        <f t="shared" si="68"/>
        <v>0.14996223344348281</v>
      </c>
      <c r="GQ68" s="82">
        <f t="shared" si="68"/>
        <v>0.20057597400368149</v>
      </c>
      <c r="GR68" s="82">
        <f t="shared" si="68"/>
        <v>0.29536818719206914</v>
      </c>
      <c r="GS68" s="82">
        <f t="shared" si="68"/>
        <v>0.52678786493696306</v>
      </c>
      <c r="GT68" s="82">
        <f t="shared" si="68"/>
        <v>0.4279687599870679</v>
      </c>
      <c r="GU68" s="82">
        <f t="shared" si="68"/>
        <v>0.4060499646076639</v>
      </c>
      <c r="GV68" s="82">
        <f t="shared" si="68"/>
        <v>0.3721544279150491</v>
      </c>
      <c r="GW68" s="82">
        <f t="shared" si="68"/>
        <v>0.27094067934539651</v>
      </c>
      <c r="GX68" s="82">
        <f t="shared" si="68"/>
        <v>0.21751520453148321</v>
      </c>
      <c r="GY68" s="82">
        <f t="shared" si="68"/>
        <v>0.16384765154099309</v>
      </c>
      <c r="GZ68" s="82">
        <f t="shared" si="68"/>
        <v>0.11933971569809464</v>
      </c>
      <c r="HA68" s="82">
        <f t="shared" si="68"/>
        <v>7.5248712023136308E-2</v>
      </c>
      <c r="HC68" s="82">
        <f t="shared" si="73"/>
        <v>4.7043958103737109E-3</v>
      </c>
      <c r="HD68" s="82">
        <f t="shared" si="69"/>
        <v>4.1722177803834689E-7</v>
      </c>
      <c r="HE68" s="82">
        <f t="shared" si="69"/>
        <v>2.5559776232678734E-7</v>
      </c>
      <c r="HF68" s="82">
        <f t="shared" si="69"/>
        <v>1.1349621448544316E-6</v>
      </c>
      <c r="HG68" s="82">
        <f t="shared" si="69"/>
        <v>2.3037876284795086E-6</v>
      </c>
      <c r="HH68" s="82">
        <f t="shared" si="69"/>
        <v>1.1677955005938534E-5</v>
      </c>
      <c r="HI68" s="82">
        <f t="shared" si="69"/>
        <v>5.6656239389947035E-5</v>
      </c>
      <c r="HJ68" s="82">
        <f t="shared" si="69"/>
        <v>4.0144735382334502E-5</v>
      </c>
      <c r="HK68" s="82">
        <f t="shared" si="69"/>
        <v>2.1948361759800912E-5</v>
      </c>
      <c r="HL68" s="82">
        <f t="shared" si="69"/>
        <v>1.6678851922003379E-5</v>
      </c>
      <c r="HM68" s="82">
        <f t="shared" si="69"/>
        <v>2.6868418617437296E-6</v>
      </c>
      <c r="HN68" s="82">
        <f t="shared" si="69"/>
        <v>3.7530110077395543E-6</v>
      </c>
      <c r="HO68" s="82">
        <f t="shared" si="69"/>
        <v>1.2552499438937564E-6</v>
      </c>
      <c r="HP68" s="82">
        <f t="shared" si="69"/>
        <v>2.9029674271381787E-8</v>
      </c>
      <c r="HQ68" s="82">
        <f t="shared" si="69"/>
        <v>6.8770186690953522E-10</v>
      </c>
      <c r="HS68" s="82">
        <f t="shared" si="70"/>
        <v>3.0922150290379051E-13</v>
      </c>
      <c r="HT68" s="82">
        <f t="shared" si="70"/>
        <v>6.6435524525471256E-30</v>
      </c>
      <c r="HU68" s="82">
        <f t="shared" si="70"/>
        <v>5.6146625262979439E-31</v>
      </c>
      <c r="HV68" s="82">
        <f t="shared" si="70"/>
        <v>9.9400812095653871E-32</v>
      </c>
      <c r="HW68" s="82">
        <f t="shared" si="70"/>
        <v>1.6488974266997719E-31</v>
      </c>
      <c r="HX68" s="82">
        <f t="shared" si="70"/>
        <v>9.3621232492611256E-32</v>
      </c>
      <c r="HY68" s="82">
        <f t="shared" si="70"/>
        <v>1.112896854303575E-29</v>
      </c>
      <c r="HZ68" s="82">
        <f t="shared" si="70"/>
        <v>2.4220621111323828E-28</v>
      </c>
      <c r="IA68" s="82">
        <f t="shared" si="70"/>
        <v>2.3507034785729141E-30</v>
      </c>
      <c r="IB68" s="82">
        <f t="shared" si="70"/>
        <v>3.69034562376312E-31</v>
      </c>
      <c r="IC68" s="82">
        <f t="shared" si="70"/>
        <v>3.3394919940256043E-35</v>
      </c>
      <c r="ID68" s="82">
        <f t="shared" si="70"/>
        <v>1.100448396485581E-31</v>
      </c>
      <c r="IE68" s="82">
        <f t="shared" si="70"/>
        <v>1.2744625742993895E-32</v>
      </c>
      <c r="IF68" s="82">
        <f t="shared" si="70"/>
        <v>1.7387801705991983E-25</v>
      </c>
      <c r="IG68" s="82">
        <f t="shared" si="70"/>
        <v>1.1316401662689251E-19</v>
      </c>
      <c r="II68" s="82">
        <f t="shared" si="71"/>
        <v>9.5112323498001385E-66</v>
      </c>
      <c r="IJ68" s="82">
        <f t="shared" si="71"/>
        <v>2.3076476149656637E-124</v>
      </c>
      <c r="IK68" s="82">
        <f t="shared" si="71"/>
        <v>3.3410239059197845E-130</v>
      </c>
      <c r="IL68" s="82">
        <f t="shared" si="71"/>
        <v>1.711385473778798E-137</v>
      </c>
      <c r="IM68" s="82">
        <f t="shared" si="71"/>
        <v>1.4419051745084792E-138</v>
      </c>
      <c r="IN68" s="82">
        <f t="shared" si="71"/>
        <v>2.0625280153654245E-144</v>
      </c>
      <c r="IO68" s="82">
        <f t="shared" si="71"/>
        <v>1.6397238731781268E-137</v>
      </c>
      <c r="IP68" s="82">
        <f t="shared" si="71"/>
        <v>3.3949750972146204E-131</v>
      </c>
      <c r="IQ68" s="82">
        <f t="shared" si="71"/>
        <v>2.6430429458021908E-138</v>
      </c>
      <c r="IR68" s="82">
        <f t="shared" si="71"/>
        <v>3.9961527370601551E-143</v>
      </c>
      <c r="IS68" s="82">
        <f t="shared" si="71"/>
        <v>3.5165961374428524E-160</v>
      </c>
      <c r="IT68" s="82">
        <f t="shared" si="71"/>
        <v>1.9111131024340595E-140</v>
      </c>
      <c r="IU68" s="82">
        <f t="shared" si="71"/>
        <v>1.5479430676524044E-142</v>
      </c>
      <c r="IV68" s="82">
        <f t="shared" si="71"/>
        <v>7.4397253111658274E-73</v>
      </c>
      <c r="IW68" s="82">
        <f t="shared" si="71"/>
        <v>2.0095096715696867E-48</v>
      </c>
      <c r="IY68" s="82">
        <f t="shared" si="72"/>
        <v>0.52020003379218271</v>
      </c>
      <c r="IZ68" s="82">
        <f t="shared" si="72"/>
        <v>9.631930969208094E-2</v>
      </c>
      <c r="JA68" s="82">
        <f t="shared" si="72"/>
        <v>7.2729483161990724E-2</v>
      </c>
      <c r="JB68" s="82">
        <f t="shared" si="72"/>
        <v>0.14996336840562766</v>
      </c>
      <c r="JC68" s="82">
        <f t="shared" si="72"/>
        <v>0.20057827779130996</v>
      </c>
      <c r="JD68" s="82">
        <f t="shared" si="72"/>
        <v>0.29537986514707509</v>
      </c>
      <c r="JE68" s="82">
        <f t="shared" si="72"/>
        <v>0.52684452117635305</v>
      </c>
      <c r="JF68" s="82">
        <f t="shared" si="72"/>
        <v>0.42800890472245023</v>
      </c>
      <c r="JG68" s="82">
        <f t="shared" si="72"/>
        <v>0.40607191296942369</v>
      </c>
      <c r="JH68" s="82">
        <f t="shared" si="72"/>
        <v>0.37217110676697113</v>
      </c>
      <c r="JI68" s="82">
        <f t="shared" si="72"/>
        <v>0.27094336618725823</v>
      </c>
      <c r="JJ68" s="82">
        <f t="shared" si="72"/>
        <v>0.21751895754249095</v>
      </c>
      <c r="JK68" s="82">
        <f t="shared" si="72"/>
        <v>0.163848906790937</v>
      </c>
      <c r="JL68" s="82">
        <f t="shared" si="72"/>
        <v>0.11933974472776891</v>
      </c>
      <c r="JM68" s="82">
        <f t="shared" si="72"/>
        <v>7.5248712710838175E-2</v>
      </c>
    </row>
    <row r="69" spans="2:273" x14ac:dyDescent="0.25">
      <c r="B69" s="2">
        <v>42</v>
      </c>
      <c r="C69" s="37">
        <v>0.61746699999999999</v>
      </c>
      <c r="D69" s="37">
        <v>0.58430000000000004</v>
      </c>
      <c r="E69" s="37">
        <v>0.54766400000000004</v>
      </c>
      <c r="F69" s="37">
        <v>0.64441700000000002</v>
      </c>
      <c r="G69" s="37">
        <v>0.70122099999999998</v>
      </c>
      <c r="H69" s="37">
        <v>0.80176999999999998</v>
      </c>
      <c r="I69" s="37">
        <v>0.86464099999999999</v>
      </c>
      <c r="J69" s="37">
        <v>0.83487999999999996</v>
      </c>
      <c r="K69" s="37">
        <v>0.83356200000000003</v>
      </c>
      <c r="L69" s="37">
        <v>0.81665399999999999</v>
      </c>
      <c r="M69" s="37">
        <v>0.75742100000000001</v>
      </c>
      <c r="N69" s="37">
        <v>0.68986599999999998</v>
      </c>
      <c r="O69" s="37">
        <v>0.66108900000000004</v>
      </c>
      <c r="P69" s="37">
        <v>0.60964399999999996</v>
      </c>
      <c r="Q69" s="37">
        <v>0.53341899999999998</v>
      </c>
      <c r="S69" s="4">
        <f t="shared" si="74"/>
        <v>0.59479339635068973</v>
      </c>
      <c r="T69" s="4">
        <f t="shared" si="74"/>
        <v>0.58991213221036087</v>
      </c>
      <c r="U69" s="4">
        <f t="shared" si="74"/>
        <v>0.55816410347121737</v>
      </c>
      <c r="V69" s="4">
        <f t="shared" si="74"/>
        <v>0.64902867996966918</v>
      </c>
      <c r="W69" s="4">
        <f t="shared" si="74"/>
        <v>0.69239390013110302</v>
      </c>
      <c r="X69" s="4">
        <f t="shared" si="74"/>
        <v>0.7662120072443297</v>
      </c>
      <c r="Y69" s="4">
        <f t="shared" si="74"/>
        <v>0.85930783782975606</v>
      </c>
      <c r="Z69" s="4">
        <f t="shared" si="74"/>
        <v>0.81774974564211655</v>
      </c>
      <c r="AA69" s="4">
        <f t="shared" si="74"/>
        <v>0.82288058555728893</v>
      </c>
      <c r="AB69" s="4">
        <f t="shared" si="74"/>
        <v>0.79781245607680351</v>
      </c>
      <c r="AC69" s="4">
        <f t="shared" si="74"/>
        <v>0.74285847411638495</v>
      </c>
      <c r="AD69" s="4">
        <f t="shared" si="74"/>
        <v>0.69340571924608918</v>
      </c>
      <c r="AE69" s="4">
        <f t="shared" si="74"/>
        <v>0.66214981884243296</v>
      </c>
      <c r="AF69" s="4">
        <f t="shared" si="74"/>
        <v>0.61364792390323786</v>
      </c>
      <c r="AG69" s="4">
        <f t="shared" si="74"/>
        <v>0.53521956180271402</v>
      </c>
      <c r="AI69" s="4">
        <f t="shared" si="75"/>
        <v>2.2673603649310259E-2</v>
      </c>
      <c r="AJ69" s="4">
        <f t="shared" si="75"/>
        <v>-5.6121322103608318E-3</v>
      </c>
      <c r="AK69" s="4">
        <f t="shared" si="75"/>
        <v>-1.0500103471217326E-2</v>
      </c>
      <c r="AL69" s="4">
        <f t="shared" si="75"/>
        <v>-4.6116799696691579E-3</v>
      </c>
      <c r="AM69" s="4">
        <f t="shared" si="75"/>
        <v>8.8270998688969593E-3</v>
      </c>
      <c r="AN69" s="4">
        <f t="shared" si="75"/>
        <v>3.5557992755670287E-2</v>
      </c>
      <c r="AO69" s="4">
        <f t="shared" si="75"/>
        <v>5.3331621702439325E-3</v>
      </c>
      <c r="AP69" s="4">
        <f t="shared" si="75"/>
        <v>1.7130254357883401E-2</v>
      </c>
      <c r="AQ69" s="4">
        <f t="shared" si="75"/>
        <v>1.068141444271109E-2</v>
      </c>
      <c r="AR69" s="4">
        <f t="shared" si="75"/>
        <v>1.884154392319648E-2</v>
      </c>
      <c r="AS69" s="4">
        <f t="shared" si="75"/>
        <v>1.4562525883615063E-2</v>
      </c>
      <c r="AT69" s="4">
        <f t="shared" si="75"/>
        <v>-3.5397192460892013E-3</v>
      </c>
      <c r="AU69" s="4">
        <f t="shared" si="75"/>
        <v>-1.0608188424329201E-3</v>
      </c>
      <c r="AV69" s="4">
        <f t="shared" si="75"/>
        <v>-4.0039239032378937E-3</v>
      </c>
      <c r="AW69" s="4">
        <f t="shared" si="75"/>
        <v>-1.8005618027140402E-3</v>
      </c>
      <c r="AY69" s="2">
        <f t="shared" si="65"/>
        <v>0.43131811360944788</v>
      </c>
      <c r="AZ69" s="2">
        <f t="shared" si="65"/>
        <v>0.44073237771686957</v>
      </c>
      <c r="BA69" s="2">
        <f t="shared" si="65"/>
        <v>0.43883094974209896</v>
      </c>
      <c r="BB69" s="2">
        <f t="shared" si="65"/>
        <v>0.4353784112399553</v>
      </c>
      <c r="BC69" s="2">
        <f t="shared" si="65"/>
        <v>0.43829046927228171</v>
      </c>
      <c r="BD69" s="2">
        <f t="shared" si="65"/>
        <v>0.44296187301376494</v>
      </c>
      <c r="BE69" s="2">
        <f t="shared" si="65"/>
        <v>0.43742111299641112</v>
      </c>
      <c r="BF69" s="2">
        <f t="shared" si="65"/>
        <v>0.43788501644016253</v>
      </c>
      <c r="BG69" s="2">
        <f t="shared" si="65"/>
        <v>0.45369315565031715</v>
      </c>
      <c r="BH69" s="2">
        <f t="shared" si="65"/>
        <v>0.44207720910930981</v>
      </c>
      <c r="BI69" s="2">
        <f t="shared" si="65"/>
        <v>0.44705463827542108</v>
      </c>
      <c r="BJ69" s="2">
        <f t="shared" si="65"/>
        <v>0.44661866967176944</v>
      </c>
      <c r="BK69" s="2">
        <f t="shared" si="65"/>
        <v>0.44706371962490071</v>
      </c>
      <c r="BL69" s="2">
        <f t="shared" si="65"/>
        <v>0.45091672137669964</v>
      </c>
      <c r="BM69" s="2">
        <f t="shared" si="65"/>
        <v>0.45190703914253072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0.56553816666666701</v>
      </c>
      <c r="DL69" s="2">
        <f t="shared" si="76"/>
        <v>0.46789506066715536</v>
      </c>
      <c r="DM69" s="2">
        <f t="shared" si="76"/>
        <v>0.46289354484339185</v>
      </c>
      <c r="DN69" s="2">
        <f t="shared" si="76"/>
        <v>0.46783355000000004</v>
      </c>
      <c r="DO69" s="2">
        <f t="shared" si="76"/>
        <v>0.46876151724137932</v>
      </c>
      <c r="DP69" s="2">
        <f t="shared" si="76"/>
        <v>0.48359696551724135</v>
      </c>
      <c r="DQ69" s="2">
        <f t="shared" si="76"/>
        <v>0.49321765507246379</v>
      </c>
      <c r="DR69" s="2">
        <f t="shared" si="76"/>
        <v>0.49942389299145312</v>
      </c>
      <c r="DS69" s="2">
        <f t="shared" si="76"/>
        <v>0.49483389059829069</v>
      </c>
      <c r="DT69" s="2">
        <f t="shared" si="76"/>
        <v>0.48512280748880754</v>
      </c>
      <c r="DU69" s="2">
        <f t="shared" si="76"/>
        <v>0.48216658620689667</v>
      </c>
      <c r="DV69" s="2">
        <f t="shared" si="76"/>
        <v>0.48217839310344829</v>
      </c>
      <c r="DW69" s="2">
        <f t="shared" si="76"/>
        <v>0.48329737745643314</v>
      </c>
      <c r="DX69" s="2">
        <f t="shared" si="76"/>
        <v>0.47333613725490198</v>
      </c>
      <c r="DY69" s="2">
        <f t="shared" si="76"/>
        <v>0.4602365551820729</v>
      </c>
      <c r="EA69" s="2">
        <f t="shared" si="77"/>
        <v>0.42722239416809604</v>
      </c>
      <c r="EB69" s="2">
        <f t="shared" si="77"/>
        <v>0.42936164092772677</v>
      </c>
      <c r="EC69" s="2">
        <f t="shared" si="77"/>
        <v>0.42733725082448615</v>
      </c>
      <c r="ED69" s="2">
        <f t="shared" si="77"/>
        <v>0.4236870439733918</v>
      </c>
      <c r="EE69" s="2">
        <f t="shared" si="77"/>
        <v>0.42847410160493821</v>
      </c>
      <c r="EF69" s="2">
        <f t="shared" si="77"/>
        <v>0.43108636907768844</v>
      </c>
      <c r="EG69" s="2">
        <f t="shared" si="77"/>
        <v>0.42681526740145437</v>
      </c>
      <c r="EH69" s="2">
        <f t="shared" si="77"/>
        <v>0.42419591482590224</v>
      </c>
      <c r="EI69" s="2">
        <f t="shared" si="77"/>
        <v>0.44375887049636398</v>
      </c>
      <c r="EJ69" s="2">
        <f t="shared" si="77"/>
        <v>0.43141854505931881</v>
      </c>
      <c r="EK69" s="2">
        <f t="shared" si="77"/>
        <v>0.43659536520153558</v>
      </c>
      <c r="EL69" s="2">
        <f t="shared" si="77"/>
        <v>0.43553773428296949</v>
      </c>
      <c r="EM69" s="2">
        <f t="shared" si="77"/>
        <v>0.43429089557792833</v>
      </c>
      <c r="EN69" s="2">
        <f t="shared" si="77"/>
        <v>0.44132850613729696</v>
      </c>
      <c r="EO69" s="2">
        <f t="shared" si="77"/>
        <v>0.44730216472564938</v>
      </c>
      <c r="EQ69" s="2">
        <f t="shared" si="78"/>
        <v>0.41275961719545251</v>
      </c>
      <c r="ER69" s="2">
        <f t="shared" si="78"/>
        <v>0.42233508135222481</v>
      </c>
      <c r="ES69" s="2">
        <f t="shared" si="78"/>
        <v>0.41738800930595732</v>
      </c>
      <c r="ET69" s="2">
        <f t="shared" si="78"/>
        <v>0.41838121124516064</v>
      </c>
      <c r="EU69" s="2">
        <f t="shared" si="78"/>
        <v>0.42482530512673661</v>
      </c>
      <c r="EV69" s="2">
        <f t="shared" si="78"/>
        <v>0.42521330602237184</v>
      </c>
      <c r="EW69" s="2">
        <f t="shared" si="78"/>
        <v>0.42093215069385986</v>
      </c>
      <c r="EX69" s="2">
        <f t="shared" si="78"/>
        <v>0.42554532137666712</v>
      </c>
      <c r="EY69" s="2">
        <f t="shared" si="78"/>
        <v>0.43444091545214775</v>
      </c>
      <c r="EZ69" s="2">
        <f t="shared" si="78"/>
        <v>0.4299261073006907</v>
      </c>
      <c r="FA69" s="2">
        <f t="shared" si="78"/>
        <v>0.43131276994492523</v>
      </c>
      <c r="FB69" s="2">
        <f t="shared" si="78"/>
        <v>0.43125413612513025</v>
      </c>
      <c r="FC69" s="2">
        <f t="shared" si="78"/>
        <v>0.42905537431215562</v>
      </c>
      <c r="FD69" s="2">
        <f t="shared" si="78"/>
        <v>0.43836420939389859</v>
      </c>
      <c r="FE69" s="2">
        <f t="shared" si="78"/>
        <v>0.44787381335584148</v>
      </c>
      <c r="FG69" s="2">
        <f t="shared" si="79"/>
        <v>0.97032359738373242</v>
      </c>
      <c r="FH69" s="2">
        <f t="shared" si="79"/>
        <v>0.70489924131068726</v>
      </c>
      <c r="FI69" s="2">
        <f t="shared" si="79"/>
        <v>0.67672886456717163</v>
      </c>
      <c r="FJ69" s="2">
        <f t="shared" si="79"/>
        <v>0.73515729609984515</v>
      </c>
      <c r="FK69" s="2">
        <f t="shared" si="79"/>
        <v>0.75633171044910485</v>
      </c>
      <c r="FL69" s="2">
        <f t="shared" si="79"/>
        <v>0.77383299656732019</v>
      </c>
      <c r="FM69" s="2">
        <f t="shared" si="79"/>
        <v>0.8402633063122471</v>
      </c>
      <c r="FN69" s="2">
        <f t="shared" si="79"/>
        <v>0.81803507113616736</v>
      </c>
      <c r="FO69" s="2">
        <f t="shared" si="79"/>
        <v>0.80546068068909704</v>
      </c>
      <c r="FP69" s="2">
        <f t="shared" si="79"/>
        <v>0.80152652108600564</v>
      </c>
      <c r="FQ69" s="2">
        <f t="shared" si="79"/>
        <v>0.77047356624557484</v>
      </c>
      <c r="FR69" s="2">
        <f t="shared" si="79"/>
        <v>0.76241139754289222</v>
      </c>
      <c r="FS69" s="2">
        <f t="shared" si="79"/>
        <v>0.73935733664875847</v>
      </c>
      <c r="FT69" s="2">
        <f t="shared" si="79"/>
        <v>0.70043573343895038</v>
      </c>
      <c r="FU69" s="2">
        <f t="shared" si="79"/>
        <v>0.64398353479513804</v>
      </c>
      <c r="FW69" s="2">
        <f t="shared" si="67"/>
        <v>6.2194912587140868E-4</v>
      </c>
      <c r="FX69" s="2">
        <f t="shared" si="67"/>
        <v>7.1814783736612217E-5</v>
      </c>
      <c r="FY69" s="2">
        <f t="shared" si="67"/>
        <v>6.2780832199214995E-5</v>
      </c>
      <c r="FZ69" s="2">
        <f t="shared" si="67"/>
        <v>9.6640300236902759E-5</v>
      </c>
      <c r="GA69" s="2">
        <f t="shared" si="67"/>
        <v>1.0907465419559772E-4</v>
      </c>
      <c r="GB69" s="2">
        <f t="shared" si="67"/>
        <v>1.1243010908406603E-4</v>
      </c>
      <c r="GC69" s="2">
        <f t="shared" si="67"/>
        <v>1.7886175560313434E-4</v>
      </c>
      <c r="GD69" s="2">
        <f t="shared" si="67"/>
        <v>1.8372431627735589E-4</v>
      </c>
      <c r="GE69" s="2">
        <f t="shared" si="67"/>
        <v>1.9473054524860777E-4</v>
      </c>
      <c r="GF69" s="2">
        <f t="shared" si="67"/>
        <v>1.3919970771761664E-4</v>
      </c>
      <c r="GG69" s="2">
        <f t="shared" si="67"/>
        <v>9.971714359730315E-5</v>
      </c>
      <c r="GH69" s="2">
        <f t="shared" si="67"/>
        <v>8.2537629204543664E-5</v>
      </c>
      <c r="GI69" s="2">
        <f t="shared" si="67"/>
        <v>6.7980110756636159E-5</v>
      </c>
      <c r="GJ69" s="2">
        <f t="shared" si="67"/>
        <v>4.2944654440100711E-5</v>
      </c>
      <c r="GK69" s="2">
        <f t="shared" si="67"/>
        <v>3.2269833109709799E-5</v>
      </c>
      <c r="GM69" s="82">
        <f t="shared" si="68"/>
        <v>0.4901539998913258</v>
      </c>
      <c r="GN69" s="82">
        <f t="shared" si="68"/>
        <v>0.11782775766559583</v>
      </c>
      <c r="GO69" s="82">
        <f t="shared" si="68"/>
        <v>9.0256086075714725E-2</v>
      </c>
      <c r="GP69" s="82">
        <f t="shared" si="68"/>
        <v>0.18203250073219718</v>
      </c>
      <c r="GQ69" s="82">
        <f t="shared" si="68"/>
        <v>0.24122947490649807</v>
      </c>
      <c r="GR69" s="82">
        <f t="shared" si="68"/>
        <v>0.35300673959928386</v>
      </c>
      <c r="GS69" s="82">
        <f t="shared" si="68"/>
        <v>0.60009293753925863</v>
      </c>
      <c r="GT69" s="82">
        <f t="shared" si="68"/>
        <v>0.49557944137110893</v>
      </c>
      <c r="GU69" s="82">
        <f t="shared" si="68"/>
        <v>0.47448562775065156</v>
      </c>
      <c r="GV69" s="82">
        <f t="shared" si="68"/>
        <v>0.43604359790863656</v>
      </c>
      <c r="GW69" s="82">
        <f t="shared" si="68"/>
        <v>0.32426614211149496</v>
      </c>
      <c r="GX69" s="82">
        <f t="shared" si="68"/>
        <v>0.26079854253899326</v>
      </c>
      <c r="GY69" s="82">
        <f t="shared" si="68"/>
        <v>0.19882416615717266</v>
      </c>
      <c r="GZ69" s="82">
        <f t="shared" si="68"/>
        <v>0.14904155507138694</v>
      </c>
      <c r="HA69" s="82">
        <f t="shared" si="68"/>
        <v>9.9706221966206224E-2</v>
      </c>
      <c r="HC69" s="82">
        <f t="shared" si="73"/>
        <v>6.6813707773778278E-3</v>
      </c>
      <c r="HD69" s="82">
        <f t="shared" si="69"/>
        <v>7.8877558392138753E-7</v>
      </c>
      <c r="HE69" s="82">
        <f t="shared" si="69"/>
        <v>4.9154640224659347E-7</v>
      </c>
      <c r="HF69" s="82">
        <f t="shared" si="69"/>
        <v>2.2086232888471927E-6</v>
      </c>
      <c r="HG69" s="82">
        <f t="shared" si="69"/>
        <v>4.4505830503746667E-6</v>
      </c>
      <c r="HH69" s="82">
        <f t="shared" si="69"/>
        <v>2.1901582640083924E-5</v>
      </c>
      <c r="HI69" s="82">
        <f t="shared" si="69"/>
        <v>1.0293608751524792E-4</v>
      </c>
      <c r="HJ69" s="82">
        <f t="shared" si="69"/>
        <v>7.2836451140584327E-5</v>
      </c>
      <c r="HK69" s="82">
        <f t="shared" si="69"/>
        <v>4.1403377086657896E-5</v>
      </c>
      <c r="HL69" s="82">
        <f t="shared" si="69"/>
        <v>3.1320034144298993E-5</v>
      </c>
      <c r="HM69" s="82">
        <f t="shared" si="69"/>
        <v>5.3936852511484227E-6</v>
      </c>
      <c r="HN69" s="82">
        <f t="shared" si="69"/>
        <v>7.053327312382558E-6</v>
      </c>
      <c r="HO69" s="82">
        <f t="shared" si="69"/>
        <v>2.4070410458381494E-6</v>
      </c>
      <c r="HP69" s="82">
        <f t="shared" si="69"/>
        <v>6.639630966628021E-8</v>
      </c>
      <c r="HQ69" s="82">
        <f t="shared" si="69"/>
        <v>1.906506911703832E-9</v>
      </c>
      <c r="HS69" s="82">
        <f t="shared" si="70"/>
        <v>8.3843891210668177E-13</v>
      </c>
      <c r="HT69" s="82">
        <f t="shared" si="70"/>
        <v>3.4844710047153565E-29</v>
      </c>
      <c r="HU69" s="82">
        <f t="shared" si="70"/>
        <v>3.0860959977693686E-30</v>
      </c>
      <c r="HV69" s="82">
        <f t="shared" si="70"/>
        <v>6.3543249417857433E-31</v>
      </c>
      <c r="HW69" s="82">
        <f t="shared" si="70"/>
        <v>1.0804680030362289E-30</v>
      </c>
      <c r="HX69" s="82">
        <f t="shared" si="70"/>
        <v>6.4729893230658289E-31</v>
      </c>
      <c r="HY69" s="82">
        <f t="shared" si="70"/>
        <v>7.5678909721495544E-29</v>
      </c>
      <c r="HZ69" s="82">
        <f t="shared" si="70"/>
        <v>1.5141156466699833E-27</v>
      </c>
      <c r="IA69" s="82">
        <f t="shared" si="70"/>
        <v>1.6761538403624356E-29</v>
      </c>
      <c r="IB69" s="82">
        <f t="shared" si="70"/>
        <v>2.5961262580181836E-30</v>
      </c>
      <c r="IC69" s="82">
        <f t="shared" si="70"/>
        <v>2.7888731705684471E-34</v>
      </c>
      <c r="ID69" s="82">
        <f t="shared" si="70"/>
        <v>6.9485562634820068E-31</v>
      </c>
      <c r="IE69" s="82">
        <f t="shared" si="70"/>
        <v>8.0860248764133513E-32</v>
      </c>
      <c r="IF69" s="82">
        <f t="shared" si="70"/>
        <v>6.8667023960783929E-25</v>
      </c>
      <c r="IG69" s="82">
        <f t="shared" si="70"/>
        <v>3.1261927551205111E-19</v>
      </c>
      <c r="II69" s="82">
        <f t="shared" si="71"/>
        <v>3.4960428982349918E-64</v>
      </c>
      <c r="IJ69" s="82">
        <f t="shared" si="71"/>
        <v>4.9216165087556686E-122</v>
      </c>
      <c r="IK69" s="82">
        <f t="shared" si="71"/>
        <v>8.5177402718422582E-128</v>
      </c>
      <c r="IL69" s="82">
        <f t="shared" si="71"/>
        <v>7.8221471711945113E-135</v>
      </c>
      <c r="IM69" s="82">
        <f t="shared" si="71"/>
        <v>7.4991997402323129E-136</v>
      </c>
      <c r="IN69" s="82">
        <f t="shared" si="71"/>
        <v>1.4316490108765042E-141</v>
      </c>
      <c r="IO69" s="82">
        <f t="shared" si="71"/>
        <v>1.1533006569865822E-134</v>
      </c>
      <c r="IP69" s="82">
        <f t="shared" si="71"/>
        <v>1.7941129759048915E-128</v>
      </c>
      <c r="IQ69" s="82">
        <f t="shared" si="71"/>
        <v>2.0603824417662505E-135</v>
      </c>
      <c r="IR69" s="82">
        <f t="shared" si="71"/>
        <v>3.0487967758411001E-140</v>
      </c>
      <c r="IS69" s="82">
        <f t="shared" si="71"/>
        <v>4.5841140607345853E-157</v>
      </c>
      <c r="IT69" s="82">
        <f t="shared" si="71"/>
        <v>8.9988986836632027E-138</v>
      </c>
      <c r="IU69" s="82">
        <f t="shared" si="71"/>
        <v>7.061422453756045E-140</v>
      </c>
      <c r="IV69" s="82">
        <f t="shared" si="71"/>
        <v>1.4268233792156979E-71</v>
      </c>
      <c r="IW69" s="82">
        <f t="shared" si="71"/>
        <v>1.3275769537048879E-47</v>
      </c>
      <c r="IY69" s="82">
        <f t="shared" si="72"/>
        <v>0.49683537066954209</v>
      </c>
      <c r="IZ69" s="82">
        <f t="shared" si="72"/>
        <v>0.11782854644117975</v>
      </c>
      <c r="JA69" s="82">
        <f t="shared" si="72"/>
        <v>9.0256577622116974E-2</v>
      </c>
      <c r="JB69" s="82">
        <f t="shared" si="72"/>
        <v>0.18203470935548602</v>
      </c>
      <c r="JC69" s="82">
        <f t="shared" si="72"/>
        <v>0.24123392548954845</v>
      </c>
      <c r="JD69" s="82">
        <f t="shared" si="72"/>
        <v>0.35302864118192395</v>
      </c>
      <c r="JE69" s="82">
        <f t="shared" si="72"/>
        <v>0.60019587362677385</v>
      </c>
      <c r="JF69" s="82">
        <f t="shared" si="72"/>
        <v>0.49565227782224952</v>
      </c>
      <c r="JG69" s="82">
        <f t="shared" si="72"/>
        <v>0.4745270311277382</v>
      </c>
      <c r="JH69" s="82">
        <f t="shared" si="72"/>
        <v>0.43607491794278086</v>
      </c>
      <c r="JI69" s="82">
        <f t="shared" si="72"/>
        <v>0.32427153579674611</v>
      </c>
      <c r="JJ69" s="82">
        <f t="shared" si="72"/>
        <v>0.26080559586630564</v>
      </c>
      <c r="JK69" s="82">
        <f t="shared" si="72"/>
        <v>0.1988265731982185</v>
      </c>
      <c r="JL69" s="82">
        <f t="shared" si="72"/>
        <v>0.14904162146769662</v>
      </c>
      <c r="JM69" s="82">
        <f t="shared" si="72"/>
        <v>9.9706223872713134E-2</v>
      </c>
    </row>
    <row r="70" spans="2:273" x14ac:dyDescent="0.25">
      <c r="B70" s="2">
        <v>43</v>
      </c>
      <c r="C70" s="37">
        <v>0.60866399999999998</v>
      </c>
      <c r="D70" s="37">
        <v>0.60371300000000006</v>
      </c>
      <c r="E70" s="37">
        <v>0.57390799999999997</v>
      </c>
      <c r="F70" s="37">
        <v>0.678006</v>
      </c>
      <c r="G70" s="37">
        <v>0.735626</v>
      </c>
      <c r="H70" s="37">
        <v>0.83056399999999997</v>
      </c>
      <c r="I70" s="37">
        <v>0.86443000000000003</v>
      </c>
      <c r="J70" s="37">
        <v>0.84760999999999997</v>
      </c>
      <c r="K70" s="37">
        <v>0.859738</v>
      </c>
      <c r="L70" s="37">
        <v>0.83810200000000001</v>
      </c>
      <c r="M70" s="37">
        <v>0.79441700000000004</v>
      </c>
      <c r="N70" s="37">
        <v>0.73702999999999996</v>
      </c>
      <c r="O70" s="37">
        <v>0.70339099999999999</v>
      </c>
      <c r="P70" s="37">
        <v>0.63802199999999998</v>
      </c>
      <c r="Q70" s="37">
        <v>0.55077500000000001</v>
      </c>
      <c r="S70" s="4">
        <f t="shared" si="74"/>
        <v>0.57775662972854025</v>
      </c>
      <c r="T70" s="4">
        <f t="shared" si="74"/>
        <v>0.61326411672371561</v>
      </c>
      <c r="U70" s="4">
        <f t="shared" si="74"/>
        <v>0.57879530094970622</v>
      </c>
      <c r="V70" s="4">
        <f t="shared" si="74"/>
        <v>0.67901868219096073</v>
      </c>
      <c r="W70" s="4">
        <f t="shared" si="74"/>
        <v>0.72420819555603921</v>
      </c>
      <c r="X70" s="4">
        <f t="shared" si="74"/>
        <v>0.80007172381543168</v>
      </c>
      <c r="Y70" s="4">
        <f t="shared" si="74"/>
        <v>0.87736437403745193</v>
      </c>
      <c r="Z70" s="4">
        <f t="shared" si="74"/>
        <v>0.84347811041179699</v>
      </c>
      <c r="AA70" s="4">
        <f t="shared" si="74"/>
        <v>0.85091744335584885</v>
      </c>
      <c r="AB70" s="4">
        <f t="shared" si="74"/>
        <v>0.82731814630977252</v>
      </c>
      <c r="AC70" s="4">
        <f t="shared" si="74"/>
        <v>0.77536476959893863</v>
      </c>
      <c r="AD70" s="4">
        <f t="shared" si="74"/>
        <v>0.72295929905753453</v>
      </c>
      <c r="AE70" s="4">
        <f t="shared" si="74"/>
        <v>0.69164617106926118</v>
      </c>
      <c r="AF70" s="4">
        <f t="shared" si="74"/>
        <v>0.64097405681174136</v>
      </c>
      <c r="AG70" s="4">
        <f t="shared" si="74"/>
        <v>0.5542933963248865</v>
      </c>
      <c r="AI70" s="4">
        <f t="shared" si="75"/>
        <v>3.0907370271459733E-2</v>
      </c>
      <c r="AJ70" s="4">
        <f t="shared" si="75"/>
        <v>-9.5511167237155581E-3</v>
      </c>
      <c r="AK70" s="4">
        <f t="shared" si="75"/>
        <v>-4.8873009497062414E-3</v>
      </c>
      <c r="AL70" s="4">
        <f t="shared" si="75"/>
        <v>-1.0126821909607342E-3</v>
      </c>
      <c r="AM70" s="4">
        <f t="shared" si="75"/>
        <v>1.1417804443960788E-2</v>
      </c>
      <c r="AN70" s="4">
        <f t="shared" si="75"/>
        <v>3.049227618456829E-2</v>
      </c>
      <c r="AO70" s="4">
        <f t="shared" si="75"/>
        <v>-1.2934374037451901E-2</v>
      </c>
      <c r="AP70" s="4">
        <f t="shared" si="75"/>
        <v>4.131889588202986E-3</v>
      </c>
      <c r="AQ70" s="4">
        <f t="shared" si="75"/>
        <v>8.8205566441511563E-3</v>
      </c>
      <c r="AR70" s="4">
        <f t="shared" si="75"/>
        <v>1.0783853690227496E-2</v>
      </c>
      <c r="AS70" s="4">
        <f t="shared" si="75"/>
        <v>1.905223040106141E-2</v>
      </c>
      <c r="AT70" s="4">
        <f t="shared" si="75"/>
        <v>1.4070700942465431E-2</v>
      </c>
      <c r="AU70" s="4">
        <f t="shared" si="75"/>
        <v>1.1744828930738804E-2</v>
      </c>
      <c r="AV70" s="4">
        <f t="shared" si="75"/>
        <v>-2.952056811741377E-3</v>
      </c>
      <c r="AW70" s="4">
        <f t="shared" si="75"/>
        <v>-3.5183963248864858E-3</v>
      </c>
      <c r="AY70" s="2">
        <f t="shared" si="65"/>
        <v>0.43049948851371361</v>
      </c>
      <c r="AZ70" s="2">
        <f t="shared" si="65"/>
        <v>0.43994996808236025</v>
      </c>
      <c r="BA70" s="2">
        <f t="shared" si="65"/>
        <v>0.43803043784442086</v>
      </c>
      <c r="BB70" s="2">
        <f t="shared" si="65"/>
        <v>0.43453667043866601</v>
      </c>
      <c r="BC70" s="2">
        <f t="shared" si="65"/>
        <v>0.43749200905853292</v>
      </c>
      <c r="BD70" s="2">
        <f t="shared" si="65"/>
        <v>0.44197105415795046</v>
      </c>
      <c r="BE70" s="2">
        <f t="shared" si="65"/>
        <v>0.43640487655408322</v>
      </c>
      <c r="BF70" s="2">
        <f t="shared" si="65"/>
        <v>0.43688247394335156</v>
      </c>
      <c r="BG70" s="2">
        <f t="shared" si="65"/>
        <v>0.45271398023978082</v>
      </c>
      <c r="BH70" s="2">
        <f t="shared" si="65"/>
        <v>0.44120981483025423</v>
      </c>
      <c r="BI70" s="2">
        <f t="shared" si="65"/>
        <v>0.44618240322187386</v>
      </c>
      <c r="BJ70" s="2">
        <f t="shared" si="65"/>
        <v>0.44573094057536028</v>
      </c>
      <c r="BK70" s="2">
        <f t="shared" si="65"/>
        <v>0.4461670411704074</v>
      </c>
      <c r="BL70" s="2">
        <f t="shared" si="65"/>
        <v>0.45023094522368784</v>
      </c>
      <c r="BM70" s="2">
        <f t="shared" si="65"/>
        <v>0.45155315067108087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0.56813766666666699</v>
      </c>
      <c r="DL70" s="2">
        <f t="shared" si="76"/>
        <v>0.46892120564516127</v>
      </c>
      <c r="DM70" s="2">
        <f t="shared" si="76"/>
        <v>0.46368138166539336</v>
      </c>
      <c r="DN70" s="2">
        <f t="shared" si="76"/>
        <v>0.46885710322580654</v>
      </c>
      <c r="DO70" s="2">
        <f t="shared" si="76"/>
        <v>0.46972338423645321</v>
      </c>
      <c r="DP70" s="2">
        <f t="shared" si="76"/>
        <v>0.48463017980295564</v>
      </c>
      <c r="DQ70" s="2">
        <f t="shared" si="76"/>
        <v>0.4945186246376812</v>
      </c>
      <c r="DR70" s="2">
        <f t="shared" si="76"/>
        <v>0.50094248649572659</v>
      </c>
      <c r="DS70" s="2">
        <f t="shared" si="76"/>
        <v>0.49612339145299156</v>
      </c>
      <c r="DT70" s="2">
        <f t="shared" si="76"/>
        <v>0.48627009076109079</v>
      </c>
      <c r="DU70" s="2">
        <f t="shared" si="76"/>
        <v>0.48330202709359621</v>
      </c>
      <c r="DV70" s="2">
        <f t="shared" si="76"/>
        <v>0.4832916891625616</v>
      </c>
      <c r="DW70" s="2">
        <f t="shared" si="76"/>
        <v>0.48451514875787915</v>
      </c>
      <c r="DX70" s="2">
        <f t="shared" si="76"/>
        <v>0.4742590784313726</v>
      </c>
      <c r="DY70" s="2">
        <f t="shared" si="76"/>
        <v>0.46079421624649863</v>
      </c>
      <c r="EA70" s="2">
        <f t="shared" si="77"/>
        <v>0.42667027684391079</v>
      </c>
      <c r="EB70" s="2">
        <f t="shared" si="77"/>
        <v>0.42888931385424206</v>
      </c>
      <c r="EC70" s="2">
        <f t="shared" si="77"/>
        <v>0.4268561975604247</v>
      </c>
      <c r="ED70" s="2">
        <f t="shared" si="77"/>
        <v>0.42326126312332796</v>
      </c>
      <c r="EE70" s="2">
        <f t="shared" si="77"/>
        <v>0.42802222395061723</v>
      </c>
      <c r="EF70" s="2">
        <f t="shared" si="77"/>
        <v>0.43060107686184457</v>
      </c>
      <c r="EG70" s="2">
        <f t="shared" si="77"/>
        <v>0.42633066551856114</v>
      </c>
      <c r="EH70" s="2">
        <f t="shared" si="77"/>
        <v>0.42388636072179131</v>
      </c>
      <c r="EI70" s="2">
        <f t="shared" si="77"/>
        <v>0.44315439709106313</v>
      </c>
      <c r="EJ70" s="2">
        <f t="shared" si="77"/>
        <v>0.43103405716035209</v>
      </c>
      <c r="EK70" s="2">
        <f t="shared" si="77"/>
        <v>0.43609806289409259</v>
      </c>
      <c r="EL70" s="2">
        <f t="shared" si="77"/>
        <v>0.43505636596548186</v>
      </c>
      <c r="EM70" s="2">
        <f t="shared" si="77"/>
        <v>0.43383834324863413</v>
      </c>
      <c r="EN70" s="2">
        <f t="shared" si="77"/>
        <v>0.4408589318725839</v>
      </c>
      <c r="EO70" s="2">
        <f t="shared" si="77"/>
        <v>0.44689385665594555</v>
      </c>
      <c r="EQ70" s="2">
        <f t="shared" si="78"/>
        <v>0.41251053546669236</v>
      </c>
      <c r="ER70" s="2">
        <f t="shared" si="78"/>
        <v>0.42198076441204019</v>
      </c>
      <c r="ES70" s="2">
        <f t="shared" si="78"/>
        <v>0.41707411001940287</v>
      </c>
      <c r="ET70" s="2">
        <f t="shared" si="78"/>
        <v>0.41804972614607794</v>
      </c>
      <c r="EU70" s="2">
        <f t="shared" si="78"/>
        <v>0.42444045341015024</v>
      </c>
      <c r="EV70" s="2">
        <f t="shared" si="78"/>
        <v>0.4248408050151089</v>
      </c>
      <c r="EW70" s="2">
        <f t="shared" si="78"/>
        <v>0.4205708784998507</v>
      </c>
      <c r="EX70" s="2">
        <f t="shared" si="78"/>
        <v>0.4252075183470595</v>
      </c>
      <c r="EY70" s="2">
        <f t="shared" si="78"/>
        <v>0.43403011614445858</v>
      </c>
      <c r="EZ70" s="2">
        <f t="shared" si="78"/>
        <v>0.42957179492165221</v>
      </c>
      <c r="FA70" s="2">
        <f t="shared" si="78"/>
        <v>0.43091443347420472</v>
      </c>
      <c r="FB70" s="2">
        <f t="shared" si="78"/>
        <v>0.4308508705975036</v>
      </c>
      <c r="FC70" s="2">
        <f t="shared" si="78"/>
        <v>0.42869583710096709</v>
      </c>
      <c r="FD70" s="2">
        <f t="shared" si="78"/>
        <v>0.43794250006352181</v>
      </c>
      <c r="FE70" s="2">
        <f t="shared" si="78"/>
        <v>0.44744702142600817</v>
      </c>
      <c r="FG70" s="2">
        <f t="shared" si="79"/>
        <v>0.97286394141702015</v>
      </c>
      <c r="FH70" s="2">
        <f t="shared" si="79"/>
        <v>0.72369034457804182</v>
      </c>
      <c r="FI70" s="2">
        <f t="shared" si="79"/>
        <v>0.69654154000742796</v>
      </c>
      <c r="FJ70" s="2">
        <f t="shared" si="79"/>
        <v>0.75269762504524784</v>
      </c>
      <c r="FK70" s="2">
        <f t="shared" si="79"/>
        <v>0.77290287821688819</v>
      </c>
      <c r="FL70" s="2">
        <f t="shared" si="79"/>
        <v>0.78954513809401206</v>
      </c>
      <c r="FM70" s="2">
        <f t="shared" si="79"/>
        <v>0.85224164582449913</v>
      </c>
      <c r="FN70" s="2">
        <f t="shared" si="79"/>
        <v>0.83134569836033323</v>
      </c>
      <c r="FO70" s="2">
        <f t="shared" si="79"/>
        <v>0.81948814728949693</v>
      </c>
      <c r="FP70" s="2">
        <f t="shared" si="79"/>
        <v>0.81577278113897889</v>
      </c>
      <c r="FQ70" s="2">
        <f t="shared" si="79"/>
        <v>0.78635465772137336</v>
      </c>
      <c r="FR70" s="2">
        <f t="shared" si="79"/>
        <v>0.77869008644241822</v>
      </c>
      <c r="FS70" s="2">
        <f t="shared" si="79"/>
        <v>0.75671155450435035</v>
      </c>
      <c r="FT70" s="2">
        <f t="shared" si="79"/>
        <v>0.71939791753243765</v>
      </c>
      <c r="FU70" s="2">
        <f t="shared" si="79"/>
        <v>0.66480907115233301</v>
      </c>
      <c r="FW70" s="2">
        <f t="shared" si="67"/>
        <v>6.8191273777514806E-4</v>
      </c>
      <c r="FX70" s="2">
        <f t="shared" si="67"/>
        <v>7.874279895366405E-5</v>
      </c>
      <c r="FY70" s="2">
        <f t="shared" si="67"/>
        <v>6.8837396695328853E-5</v>
      </c>
      <c r="FZ70" s="2">
        <f t="shared" si="67"/>
        <v>1.0596299411325101E-4</v>
      </c>
      <c r="GA70" s="2">
        <f t="shared" si="67"/>
        <v>1.1959672152205567E-4</v>
      </c>
      <c r="GB70" s="2">
        <f t="shared" si="67"/>
        <v>1.232758260211223E-4</v>
      </c>
      <c r="GC70" s="2">
        <f t="shared" si="67"/>
        <v>1.9611463093775685E-4</v>
      </c>
      <c r="GD70" s="2">
        <f t="shared" si="67"/>
        <v>2.0144613618798221E-4</v>
      </c>
      <c r="GE70" s="2">
        <f t="shared" si="67"/>
        <v>2.1351378565093141E-4</v>
      </c>
      <c r="GF70" s="2">
        <f t="shared" si="67"/>
        <v>1.5262739467614649E-4</v>
      </c>
      <c r="GG70" s="2">
        <f t="shared" si="67"/>
        <v>1.0933662185985599E-4</v>
      </c>
      <c r="GH70" s="2">
        <f t="shared" si="67"/>
        <v>9.0499990125328936E-5</v>
      </c>
      <c r="GI70" s="2">
        <f t="shared" si="67"/>
        <v>7.453822034979315E-5</v>
      </c>
      <c r="GJ70" s="2">
        <f t="shared" si="67"/>
        <v>4.7087682139716049E-5</v>
      </c>
      <c r="GK70" s="2">
        <f t="shared" si="67"/>
        <v>3.5383058238652443E-5</v>
      </c>
      <c r="GM70" s="82">
        <f t="shared" si="68"/>
        <v>0.45952703009480467</v>
      </c>
      <c r="GN70" s="82">
        <f t="shared" si="68"/>
        <v>0.14293574563018607</v>
      </c>
      <c r="GO70" s="82">
        <f t="shared" si="68"/>
        <v>0.1110322335105403</v>
      </c>
      <c r="GP70" s="82">
        <f t="shared" si="68"/>
        <v>0.21892891541002824</v>
      </c>
      <c r="GQ70" s="82">
        <f t="shared" si="68"/>
        <v>0.28736204845108376</v>
      </c>
      <c r="GR70" s="82">
        <f t="shared" si="68"/>
        <v>0.41727642644693963</v>
      </c>
      <c r="GS70" s="82">
        <f t="shared" si="68"/>
        <v>0.67335905044981725</v>
      </c>
      <c r="GT70" s="82">
        <f t="shared" si="68"/>
        <v>0.56757266137593432</v>
      </c>
      <c r="GU70" s="82">
        <f t="shared" si="68"/>
        <v>0.54854882983865105</v>
      </c>
      <c r="GV70" s="82">
        <f t="shared" si="68"/>
        <v>0.50575113064412447</v>
      </c>
      <c r="GW70" s="82">
        <f t="shared" si="68"/>
        <v>0.38399304597357048</v>
      </c>
      <c r="GX70" s="82">
        <f t="shared" si="68"/>
        <v>0.30970124058538395</v>
      </c>
      <c r="GY70" s="82">
        <f t="shared" si="68"/>
        <v>0.23896781175300569</v>
      </c>
      <c r="GZ70" s="82">
        <f t="shared" si="68"/>
        <v>0.18407925353712021</v>
      </c>
      <c r="HA70" s="82">
        <f t="shared" si="68"/>
        <v>0.13012385750196503</v>
      </c>
      <c r="HC70" s="82">
        <f t="shared" si="73"/>
        <v>9.3758657745739021E-3</v>
      </c>
      <c r="HD70" s="82">
        <f t="shared" si="69"/>
        <v>1.4696338663038594E-6</v>
      </c>
      <c r="HE70" s="82">
        <f t="shared" si="69"/>
        <v>9.3135187453958022E-7</v>
      </c>
      <c r="HF70" s="82">
        <f t="shared" si="69"/>
        <v>4.2249094050057066E-6</v>
      </c>
      <c r="HG70" s="82">
        <f t="shared" si="69"/>
        <v>8.4470310017693879E-6</v>
      </c>
      <c r="HH70" s="82">
        <f t="shared" si="69"/>
        <v>4.0323346367208664E-5</v>
      </c>
      <c r="HI70" s="82">
        <f t="shared" si="69"/>
        <v>1.8342947215336183E-4</v>
      </c>
      <c r="HJ70" s="82">
        <f t="shared" si="69"/>
        <v>1.2971198816516777E-4</v>
      </c>
      <c r="HK70" s="82">
        <f t="shared" si="69"/>
        <v>7.6559478663852936E-5</v>
      </c>
      <c r="HL70" s="82">
        <f t="shared" si="69"/>
        <v>5.7696734851513534E-5</v>
      </c>
      <c r="HM70" s="82">
        <f t="shared" si="69"/>
        <v>1.0612086049605151E-5</v>
      </c>
      <c r="HN70" s="82">
        <f t="shared" si="69"/>
        <v>1.3033955518250701E-5</v>
      </c>
      <c r="HO70" s="82">
        <f t="shared" si="69"/>
        <v>4.5401200797692512E-6</v>
      </c>
      <c r="HP70" s="82">
        <f t="shared" si="69"/>
        <v>1.4872669068520777E-7</v>
      </c>
      <c r="HQ70" s="82">
        <f t="shared" si="69"/>
        <v>5.1495688916745559E-9</v>
      </c>
      <c r="HS70" s="82">
        <f t="shared" si="70"/>
        <v>2.2326875305615279E-12</v>
      </c>
      <c r="HT70" s="82">
        <f t="shared" si="70"/>
        <v>1.7894654176384762E-28</v>
      </c>
      <c r="HU70" s="82">
        <f t="shared" si="70"/>
        <v>1.6602295477929126E-29</v>
      </c>
      <c r="HV70" s="82">
        <f t="shared" si="70"/>
        <v>3.9623944158066255E-30</v>
      </c>
      <c r="HW70" s="82">
        <f t="shared" si="70"/>
        <v>6.9002749550211812E-30</v>
      </c>
      <c r="HX70" s="82">
        <f t="shared" si="70"/>
        <v>4.3562849046211158E-30</v>
      </c>
      <c r="HY70" s="82">
        <f t="shared" si="70"/>
        <v>5.001852765351898E-28</v>
      </c>
      <c r="HZ70" s="82">
        <f t="shared" si="70"/>
        <v>9.2103623891852592E-27</v>
      </c>
      <c r="IA70" s="82">
        <f t="shared" si="70"/>
        <v>1.160767869263144E-28</v>
      </c>
      <c r="IB70" s="82">
        <f t="shared" si="70"/>
        <v>1.7758797468991793E-29</v>
      </c>
      <c r="IC70" s="82">
        <f t="shared" si="70"/>
        <v>2.2619584799448739E-33</v>
      </c>
      <c r="ID70" s="82">
        <f t="shared" si="70"/>
        <v>4.2811123061569957E-30</v>
      </c>
      <c r="IE70" s="82">
        <f t="shared" si="70"/>
        <v>5.0089434406474779E-31</v>
      </c>
      <c r="IF70" s="82">
        <f t="shared" si="70"/>
        <v>2.6658422937924119E-24</v>
      </c>
      <c r="IG70" s="82">
        <f t="shared" si="70"/>
        <v>8.5310738791383547E-19</v>
      </c>
      <c r="II70" s="82">
        <f t="shared" si="71"/>
        <v>1.2292495662371336E-62</v>
      </c>
      <c r="IJ70" s="82">
        <f t="shared" si="71"/>
        <v>9.9713183607336551E-120</v>
      </c>
      <c r="IK70" s="82">
        <f t="shared" si="71"/>
        <v>2.0608609493023936E-125</v>
      </c>
      <c r="IL70" s="82">
        <f t="shared" si="71"/>
        <v>3.3652629488257719E-132</v>
      </c>
      <c r="IM70" s="82">
        <f t="shared" si="71"/>
        <v>3.6635208484080516E-133</v>
      </c>
      <c r="IN70" s="82">
        <f t="shared" si="71"/>
        <v>9.3051971090936895E-139</v>
      </c>
      <c r="IO70" s="82">
        <f t="shared" si="71"/>
        <v>7.568026337497264E-132</v>
      </c>
      <c r="IP70" s="82">
        <f t="shared" si="71"/>
        <v>8.8707509417776054E-126</v>
      </c>
      <c r="IQ70" s="82">
        <f t="shared" si="71"/>
        <v>1.4958343199709526E-132</v>
      </c>
      <c r="IR70" s="82">
        <f t="shared" si="71"/>
        <v>2.1725138822802653E-137</v>
      </c>
      <c r="IS70" s="82">
        <f t="shared" si="71"/>
        <v>5.5652802146929304E-154</v>
      </c>
      <c r="IT70" s="82">
        <f t="shared" si="71"/>
        <v>3.991339811507037E-135</v>
      </c>
      <c r="IU70" s="82">
        <f t="shared" si="71"/>
        <v>3.0388437241475507E-137</v>
      </c>
      <c r="IV70" s="82">
        <f t="shared" si="71"/>
        <v>2.66415128834222E-70</v>
      </c>
      <c r="IW70" s="82">
        <f t="shared" si="71"/>
        <v>8.6263306709934101E-47</v>
      </c>
      <c r="IY70" s="82">
        <f t="shared" si="72"/>
        <v>0.46890289587161127</v>
      </c>
      <c r="IZ70" s="82">
        <f t="shared" si="72"/>
        <v>0.14293721526405237</v>
      </c>
      <c r="JA70" s="82">
        <f t="shared" si="72"/>
        <v>0.11103316486241484</v>
      </c>
      <c r="JB70" s="82">
        <f t="shared" si="72"/>
        <v>0.21893314031943323</v>
      </c>
      <c r="JC70" s="82">
        <f t="shared" si="72"/>
        <v>0.28737049548208554</v>
      </c>
      <c r="JD70" s="82">
        <f t="shared" si="72"/>
        <v>0.41731674979330685</v>
      </c>
      <c r="JE70" s="82">
        <f t="shared" si="72"/>
        <v>0.67354247992197058</v>
      </c>
      <c r="JF70" s="82">
        <f t="shared" si="72"/>
        <v>0.56770237336409946</v>
      </c>
      <c r="JG70" s="82">
        <f t="shared" si="72"/>
        <v>0.54862538931731486</v>
      </c>
      <c r="JH70" s="82">
        <f t="shared" si="72"/>
        <v>0.50580882737897603</v>
      </c>
      <c r="JI70" s="82">
        <f t="shared" si="72"/>
        <v>0.38400365805962011</v>
      </c>
      <c r="JJ70" s="82">
        <f t="shared" si="72"/>
        <v>0.30971427454090222</v>
      </c>
      <c r="JK70" s="82">
        <f t="shared" si="72"/>
        <v>0.23897235187308546</v>
      </c>
      <c r="JL70" s="82">
        <f t="shared" si="72"/>
        <v>0.18407940226381089</v>
      </c>
      <c r="JM70" s="82">
        <f t="shared" si="72"/>
        <v>0.13012386265153392</v>
      </c>
    </row>
    <row r="71" spans="2:273" x14ac:dyDescent="0.25">
      <c r="B71" s="2">
        <v>44</v>
      </c>
      <c r="C71" s="37">
        <v>0.58520499999999998</v>
      </c>
      <c r="D71" s="37">
        <v>0.63773100000000005</v>
      </c>
      <c r="E71" s="37">
        <v>0.59621400000000002</v>
      </c>
      <c r="F71" s="37">
        <v>0.72153400000000001</v>
      </c>
      <c r="G71" s="37">
        <v>0.77732400000000001</v>
      </c>
      <c r="H71" s="37">
        <v>0.85101000000000004</v>
      </c>
      <c r="I71" s="37">
        <v>0.85507999999999995</v>
      </c>
      <c r="J71" s="37">
        <v>0.859626</v>
      </c>
      <c r="K71" s="37">
        <v>0.86607199999999995</v>
      </c>
      <c r="L71" s="37">
        <v>0.85765000000000002</v>
      </c>
      <c r="M71" s="37">
        <v>0.82149499999999998</v>
      </c>
      <c r="N71" s="37">
        <v>0.76239299999999999</v>
      </c>
      <c r="O71" s="37">
        <v>0.73306199999999999</v>
      </c>
      <c r="P71" s="37">
        <v>0.67615599999999998</v>
      </c>
      <c r="Q71" s="37">
        <v>0.57436600000000004</v>
      </c>
      <c r="S71" s="4">
        <f t="shared" si="74"/>
        <v>0.56119106210912117</v>
      </c>
      <c r="T71" s="4">
        <f t="shared" si="74"/>
        <v>0.63853189796124188</v>
      </c>
      <c r="U71" s="4">
        <f t="shared" si="74"/>
        <v>0.60158463280917895</v>
      </c>
      <c r="V71" s="4">
        <f t="shared" si="74"/>
        <v>0.71037137105293413</v>
      </c>
      <c r="W71" s="4">
        <f t="shared" si="74"/>
        <v>0.75644877082420414</v>
      </c>
      <c r="X71" s="4">
        <f t="shared" si="74"/>
        <v>0.83212892144553086</v>
      </c>
      <c r="Y71" s="4">
        <f t="shared" si="74"/>
        <v>0.87964825134716329</v>
      </c>
      <c r="Z71" s="4">
        <f t="shared" si="74"/>
        <v>0.86276417149040607</v>
      </c>
      <c r="AA71" s="4">
        <f t="shared" si="74"/>
        <v>0.87415684247475312</v>
      </c>
      <c r="AB71" s="4">
        <f t="shared" si="74"/>
        <v>0.85355544619130208</v>
      </c>
      <c r="AC71" s="4">
        <f t="shared" si="74"/>
        <v>0.80678391546023331</v>
      </c>
      <c r="AD71" s="4">
        <f t="shared" si="74"/>
        <v>0.75260730539881304</v>
      </c>
      <c r="AE71" s="4">
        <f t="shared" si="74"/>
        <v>0.72221415673446709</v>
      </c>
      <c r="AF71" s="4">
        <f t="shared" si="74"/>
        <v>0.67017710955198373</v>
      </c>
      <c r="AG71" s="4">
        <f t="shared" si="74"/>
        <v>0.57565620931192574</v>
      </c>
      <c r="AI71" s="4">
        <f t="shared" si="75"/>
        <v>2.40139378908788E-2</v>
      </c>
      <c r="AJ71" s="4">
        <f t="shared" si="75"/>
        <v>-8.0089796124183099E-4</v>
      </c>
      <c r="AK71" s="4">
        <f t="shared" si="75"/>
        <v>-5.3706328091789324E-3</v>
      </c>
      <c r="AL71" s="4">
        <f t="shared" si="75"/>
        <v>1.1162628947065878E-2</v>
      </c>
      <c r="AM71" s="4">
        <f t="shared" si="75"/>
        <v>2.0875229175795873E-2</v>
      </c>
      <c r="AN71" s="4">
        <f t="shared" si="75"/>
        <v>1.8881078554469188E-2</v>
      </c>
      <c r="AO71" s="4">
        <f t="shared" si="75"/>
        <v>-2.4568251347163339E-2</v>
      </c>
      <c r="AP71" s="4">
        <f t="shared" si="75"/>
        <v>-3.138171490406072E-3</v>
      </c>
      <c r="AQ71" s="4">
        <f t="shared" si="75"/>
        <v>-8.0848424747531622E-3</v>
      </c>
      <c r="AR71" s="4">
        <f t="shared" si="75"/>
        <v>4.0945538086979427E-3</v>
      </c>
      <c r="AS71" s="4">
        <f t="shared" si="75"/>
        <v>1.4711084539766661E-2</v>
      </c>
      <c r="AT71" s="4">
        <f t="shared" si="75"/>
        <v>9.785694601186945E-3</v>
      </c>
      <c r="AU71" s="4">
        <f t="shared" si="75"/>
        <v>1.0847843265532897E-2</v>
      </c>
      <c r="AV71" s="4">
        <f t="shared" si="75"/>
        <v>5.9788904480162497E-3</v>
      </c>
      <c r="AW71" s="4">
        <f t="shared" si="75"/>
        <v>-1.2902093119256941E-3</v>
      </c>
      <c r="AY71" s="2">
        <f t="shared" si="65"/>
        <v>0.42969545175164586</v>
      </c>
      <c r="AZ71" s="2">
        <f t="shared" si="65"/>
        <v>0.43914272537482163</v>
      </c>
      <c r="BA71" s="2">
        <f t="shared" si="65"/>
        <v>0.43720646269790758</v>
      </c>
      <c r="BB71" s="2">
        <f t="shared" si="65"/>
        <v>0.43368159498311359</v>
      </c>
      <c r="BC71" s="2">
        <f t="shared" si="65"/>
        <v>0.43668170363866571</v>
      </c>
      <c r="BD71" s="2">
        <f t="shared" si="65"/>
        <v>0.44097782383036832</v>
      </c>
      <c r="BE71" s="2">
        <f t="shared" si="65"/>
        <v>0.43539849835357869</v>
      </c>
      <c r="BF71" s="2">
        <f t="shared" si="65"/>
        <v>0.43589341241695878</v>
      </c>
      <c r="BG71" s="2">
        <f t="shared" si="65"/>
        <v>0.45172562749956097</v>
      </c>
      <c r="BH71" s="2">
        <f t="shared" si="65"/>
        <v>0.44034445636230879</v>
      </c>
      <c r="BI71" s="2">
        <f t="shared" si="65"/>
        <v>0.44529813784966488</v>
      </c>
      <c r="BJ71" s="2">
        <f t="shared" si="65"/>
        <v>0.44483186391644386</v>
      </c>
      <c r="BK71" s="2">
        <f t="shared" si="65"/>
        <v>0.44525432370350754</v>
      </c>
      <c r="BL71" s="2">
        <f t="shared" si="65"/>
        <v>0.44951847515449922</v>
      </c>
      <c r="BM71" s="2">
        <f t="shared" si="65"/>
        <v>0.451168280722057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0.57073716666666696</v>
      </c>
      <c r="DL71" s="2">
        <f t="shared" si="76"/>
        <v>0.46994735062316711</v>
      </c>
      <c r="DM71" s="2">
        <f t="shared" si="76"/>
        <v>0.46446921848739486</v>
      </c>
      <c r="DN71" s="2">
        <f t="shared" si="76"/>
        <v>0.46988065645161298</v>
      </c>
      <c r="DO71" s="2">
        <f t="shared" si="76"/>
        <v>0.4706852512315271</v>
      </c>
      <c r="DP71" s="2">
        <f t="shared" si="76"/>
        <v>0.48566339408866993</v>
      </c>
      <c r="DQ71" s="2">
        <f t="shared" si="76"/>
        <v>0.49581959420289856</v>
      </c>
      <c r="DR71" s="2">
        <f t="shared" si="76"/>
        <v>0.50246108000000012</v>
      </c>
      <c r="DS71" s="2">
        <f t="shared" si="76"/>
        <v>0.49741289230769242</v>
      </c>
      <c r="DT71" s="2">
        <f t="shared" si="76"/>
        <v>0.48741737403337404</v>
      </c>
      <c r="DU71" s="2">
        <f t="shared" si="76"/>
        <v>0.48443746798029574</v>
      </c>
      <c r="DV71" s="2">
        <f t="shared" si="76"/>
        <v>0.48440498522167491</v>
      </c>
      <c r="DW71" s="2">
        <f t="shared" si="76"/>
        <v>0.48573292005932522</v>
      </c>
      <c r="DX71" s="2">
        <f t="shared" si="76"/>
        <v>0.47518201960784318</v>
      </c>
      <c r="DY71" s="2">
        <f t="shared" si="76"/>
        <v>0.46135187731092442</v>
      </c>
      <c r="EA71" s="2">
        <f t="shared" si="77"/>
        <v>0.42611815951972554</v>
      </c>
      <c r="EB71" s="2">
        <f t="shared" si="77"/>
        <v>0.42841698678075735</v>
      </c>
      <c r="EC71" s="2">
        <f t="shared" si="77"/>
        <v>0.42637514429636325</v>
      </c>
      <c r="ED71" s="2">
        <f t="shared" si="77"/>
        <v>0.42283548227326406</v>
      </c>
      <c r="EE71" s="2">
        <f t="shared" si="77"/>
        <v>0.42757034629629626</v>
      </c>
      <c r="EF71" s="2">
        <f t="shared" si="77"/>
        <v>0.4301157846460007</v>
      </c>
      <c r="EG71" s="2">
        <f t="shared" si="77"/>
        <v>0.4258460636356679</v>
      </c>
      <c r="EH71" s="2">
        <f t="shared" si="77"/>
        <v>0.42357680661768043</v>
      </c>
      <c r="EI71" s="2">
        <f t="shared" si="77"/>
        <v>0.44254992368576235</v>
      </c>
      <c r="EJ71" s="2">
        <f t="shared" si="77"/>
        <v>0.43064956926138542</v>
      </c>
      <c r="EK71" s="2">
        <f t="shared" si="77"/>
        <v>0.43560076058664959</v>
      </c>
      <c r="EL71" s="2">
        <f t="shared" si="77"/>
        <v>0.43457499764799418</v>
      </c>
      <c r="EM71" s="2">
        <f t="shared" si="77"/>
        <v>0.43338579091933999</v>
      </c>
      <c r="EN71" s="2">
        <f t="shared" si="77"/>
        <v>0.44038935760787085</v>
      </c>
      <c r="EO71" s="2">
        <f t="shared" si="77"/>
        <v>0.44648554858624173</v>
      </c>
      <c r="EQ71" s="2">
        <f t="shared" si="78"/>
        <v>0.41226145373793222</v>
      </c>
      <c r="ER71" s="2">
        <f t="shared" si="78"/>
        <v>0.42162644747185563</v>
      </c>
      <c r="ES71" s="2">
        <f t="shared" si="78"/>
        <v>0.41676021073284841</v>
      </c>
      <c r="ET71" s="2">
        <f t="shared" si="78"/>
        <v>0.41771824104699518</v>
      </c>
      <c r="EU71" s="2">
        <f t="shared" si="78"/>
        <v>0.42405560169356388</v>
      </c>
      <c r="EV71" s="2">
        <f t="shared" si="78"/>
        <v>0.42446830400784602</v>
      </c>
      <c r="EW71" s="2">
        <f t="shared" si="78"/>
        <v>0.42020960630584148</v>
      </c>
      <c r="EX71" s="2">
        <f t="shared" si="78"/>
        <v>0.42486971531745182</v>
      </c>
      <c r="EY71" s="2">
        <f t="shared" si="78"/>
        <v>0.43361931683676946</v>
      </c>
      <c r="EZ71" s="2">
        <f t="shared" si="78"/>
        <v>0.42921748254261377</v>
      </c>
      <c r="FA71" s="2">
        <f t="shared" si="78"/>
        <v>0.43051609700348425</v>
      </c>
      <c r="FB71" s="2">
        <f t="shared" si="78"/>
        <v>0.43044760506987695</v>
      </c>
      <c r="FC71" s="2">
        <f t="shared" si="78"/>
        <v>0.42833629988977856</v>
      </c>
      <c r="FD71" s="2">
        <f t="shared" si="78"/>
        <v>0.43752079073314504</v>
      </c>
      <c r="FE71" s="2">
        <f t="shared" si="78"/>
        <v>0.44702022949617481</v>
      </c>
      <c r="FG71" s="2">
        <f t="shared" si="79"/>
        <v>0.97519238781983841</v>
      </c>
      <c r="FH71" s="2">
        <f t="shared" si="79"/>
        <v>0.74172331059123409</v>
      </c>
      <c r="FI71" s="2">
        <f t="shared" si="79"/>
        <v>0.7156501542698076</v>
      </c>
      <c r="FJ71" s="2">
        <f t="shared" si="79"/>
        <v>0.76944059734975334</v>
      </c>
      <c r="FK71" s="2">
        <f t="shared" si="79"/>
        <v>0.78866198922467401</v>
      </c>
      <c r="FL71" s="2">
        <f t="shared" si="79"/>
        <v>0.80444158353470474</v>
      </c>
      <c r="FM71" s="2">
        <f t="shared" si="79"/>
        <v>0.86346770478087598</v>
      </c>
      <c r="FN71" s="2">
        <f t="shared" si="79"/>
        <v>0.84386849624909221</v>
      </c>
      <c r="FO71" s="2">
        <f t="shared" si="79"/>
        <v>0.83271421918456567</v>
      </c>
      <c r="FP71" s="2">
        <f t="shared" si="79"/>
        <v>0.82921434429627594</v>
      </c>
      <c r="FQ71" s="2">
        <f t="shared" si="79"/>
        <v>0.80142013353936892</v>
      </c>
      <c r="FR71" s="2">
        <f t="shared" si="79"/>
        <v>0.79415455771291721</v>
      </c>
      <c r="FS71" s="2">
        <f t="shared" si="79"/>
        <v>0.77326463420742952</v>
      </c>
      <c r="FT71" s="2">
        <f t="shared" si="79"/>
        <v>0.7376094519056966</v>
      </c>
      <c r="FU71" s="2">
        <f t="shared" si="79"/>
        <v>0.68501225294253265</v>
      </c>
      <c r="FW71" s="2">
        <f t="shared" si="67"/>
        <v>7.4765326075090116E-4</v>
      </c>
      <c r="FX71" s="2">
        <f t="shared" si="67"/>
        <v>8.633910624096614E-5</v>
      </c>
      <c r="FY71" s="2">
        <f t="shared" si="67"/>
        <v>7.5478203281702382E-5</v>
      </c>
      <c r="FZ71" s="2">
        <f t="shared" si="67"/>
        <v>1.1618492487097E-4</v>
      </c>
      <c r="GA71" s="2">
        <f t="shared" si="67"/>
        <v>1.3113368439627782E-4</v>
      </c>
      <c r="GB71" s="2">
        <f t="shared" si="67"/>
        <v>1.3516764773683618E-4</v>
      </c>
      <c r="GC71" s="2">
        <f t="shared" si="67"/>
        <v>2.1503134820583225E-4</v>
      </c>
      <c r="GD71" s="2">
        <f t="shared" si="67"/>
        <v>2.2087700324755006E-4</v>
      </c>
      <c r="GE71" s="2">
        <f t="shared" si="67"/>
        <v>2.3410838804408028E-4</v>
      </c>
      <c r="GF71" s="2">
        <f t="shared" si="67"/>
        <v>1.6735014612953268E-4</v>
      </c>
      <c r="GG71" s="2">
        <f t="shared" si="67"/>
        <v>1.1988395730136644E-4</v>
      </c>
      <c r="GH71" s="2">
        <f t="shared" si="67"/>
        <v>9.9230399515610953E-5</v>
      </c>
      <c r="GI71" s="2">
        <f t="shared" si="67"/>
        <v>8.1728945654431688E-5</v>
      </c>
      <c r="GJ71" s="2">
        <f t="shared" si="67"/>
        <v>5.1630382219668078E-5</v>
      </c>
      <c r="GK71" s="2">
        <f t="shared" si="67"/>
        <v>3.879661943177415E-5</v>
      </c>
      <c r="GM71" s="82">
        <f t="shared" si="68"/>
        <v>0.42460361025761756</v>
      </c>
      <c r="GN71" s="82">
        <f t="shared" si="68"/>
        <v>0.171959189007277</v>
      </c>
      <c r="GO71" s="82">
        <f t="shared" si="68"/>
        <v>0.1354128732728048</v>
      </c>
      <c r="GP71" s="82">
        <f t="shared" si="68"/>
        <v>0.26091149362893429</v>
      </c>
      <c r="GQ71" s="82">
        <f t="shared" si="68"/>
        <v>0.339104643030675</v>
      </c>
      <c r="GR71" s="82">
        <f t="shared" si="68"/>
        <v>0.48781573989002985</v>
      </c>
      <c r="GS71" s="82">
        <f t="shared" si="68"/>
        <v>0.73061930000323183</v>
      </c>
      <c r="GT71" s="82">
        <f t="shared" si="68"/>
        <v>0.63953541714194051</v>
      </c>
      <c r="GU71" s="82">
        <f t="shared" si="68"/>
        <v>0.62579584351924178</v>
      </c>
      <c r="GV71" s="82">
        <f t="shared" si="68"/>
        <v>0.58017320997150268</v>
      </c>
      <c r="GW71" s="82">
        <f t="shared" si="68"/>
        <v>0.4499847108884808</v>
      </c>
      <c r="GX71" s="82">
        <f t="shared" si="68"/>
        <v>0.36430494647239581</v>
      </c>
      <c r="GY71" s="82">
        <f t="shared" si="68"/>
        <v>0.28451462985876008</v>
      </c>
      <c r="GZ71" s="82">
        <f t="shared" si="68"/>
        <v>0.22487244948025745</v>
      </c>
      <c r="HA71" s="82">
        <f t="shared" si="68"/>
        <v>0.16729501854488296</v>
      </c>
      <c r="HC71" s="82">
        <f t="shared" si="73"/>
        <v>1.3000693060484634E-2</v>
      </c>
      <c r="HD71" s="82">
        <f t="shared" si="69"/>
        <v>2.6986296181467772E-6</v>
      </c>
      <c r="HE71" s="82">
        <f t="shared" si="69"/>
        <v>1.7386571913728995E-6</v>
      </c>
      <c r="HF71" s="82">
        <f t="shared" si="69"/>
        <v>7.9447772067554715E-6</v>
      </c>
      <c r="HG71" s="82">
        <f t="shared" si="69"/>
        <v>1.5751385984596118E-5</v>
      </c>
      <c r="HH71" s="82">
        <f t="shared" si="69"/>
        <v>7.2883460853213596E-5</v>
      </c>
      <c r="HI71" s="82">
        <f t="shared" si="69"/>
        <v>3.2061003280953946E-4</v>
      </c>
      <c r="HJ71" s="82">
        <f t="shared" si="69"/>
        <v>2.2674882074840265E-4</v>
      </c>
      <c r="HK71" s="82">
        <f t="shared" si="69"/>
        <v>1.3877615065061483E-4</v>
      </c>
      <c r="HL71" s="82">
        <f t="shared" si="69"/>
        <v>1.0427355173692173E-4</v>
      </c>
      <c r="HM71" s="82">
        <f t="shared" si="69"/>
        <v>2.046472535197545E-5</v>
      </c>
      <c r="HN71" s="82">
        <f t="shared" si="69"/>
        <v>2.3683229147150029E-5</v>
      </c>
      <c r="HO71" s="82">
        <f t="shared" si="69"/>
        <v>8.4235316304364054E-6</v>
      </c>
      <c r="HP71" s="82">
        <f t="shared" si="69"/>
        <v>3.2627951732237717E-7</v>
      </c>
      <c r="HQ71" s="82">
        <f t="shared" si="69"/>
        <v>1.3552245452991877E-8</v>
      </c>
      <c r="HS71" s="82">
        <f t="shared" si="70"/>
        <v>5.8390765332813399E-12</v>
      </c>
      <c r="HT71" s="82">
        <f t="shared" si="70"/>
        <v>8.9983214868080769E-28</v>
      </c>
      <c r="HU71" s="82">
        <f t="shared" si="70"/>
        <v>8.7418129467898383E-29</v>
      </c>
      <c r="HV71" s="82">
        <f t="shared" si="70"/>
        <v>2.4102209932219952E-29</v>
      </c>
      <c r="HW71" s="82">
        <f t="shared" si="70"/>
        <v>4.294961901623536E-29</v>
      </c>
      <c r="HX71" s="82">
        <f t="shared" si="70"/>
        <v>2.8537167705323435E-29</v>
      </c>
      <c r="HY71" s="82">
        <f t="shared" si="70"/>
        <v>3.2131120307589051E-27</v>
      </c>
      <c r="HZ71" s="82">
        <f t="shared" si="70"/>
        <v>5.4518155030658459E-26</v>
      </c>
      <c r="IA71" s="82">
        <f t="shared" si="70"/>
        <v>7.8071982990457429E-28</v>
      </c>
      <c r="IB71" s="82">
        <f t="shared" si="70"/>
        <v>1.1812255996311271E-28</v>
      </c>
      <c r="IC71" s="82">
        <f t="shared" si="70"/>
        <v>1.7817643903473234E-32</v>
      </c>
      <c r="ID71" s="82">
        <f t="shared" si="70"/>
        <v>2.5736996182388015E-29</v>
      </c>
      <c r="IE71" s="82">
        <f t="shared" si="70"/>
        <v>3.0294384674892664E-30</v>
      </c>
      <c r="IF71" s="82">
        <f t="shared" si="70"/>
        <v>1.0174310992408366E-23</v>
      </c>
      <c r="IG71" s="82">
        <f t="shared" si="70"/>
        <v>2.2997132062193929E-18</v>
      </c>
      <c r="II71" s="82">
        <f t="shared" si="71"/>
        <v>4.1345511841485707E-61</v>
      </c>
      <c r="IJ71" s="82">
        <f t="shared" si="71"/>
        <v>1.9191313635274374E-117</v>
      </c>
      <c r="IK71" s="82">
        <f t="shared" si="71"/>
        <v>4.732092420961585E-123</v>
      </c>
      <c r="IL71" s="82">
        <f t="shared" si="71"/>
        <v>1.3627863035918294E-129</v>
      </c>
      <c r="IM71" s="82">
        <f t="shared" si="71"/>
        <v>1.6810817329865447E-130</v>
      </c>
      <c r="IN71" s="82">
        <f t="shared" si="71"/>
        <v>5.6632771351252904E-136</v>
      </c>
      <c r="IO71" s="82">
        <f t="shared" si="71"/>
        <v>4.6333174686323124E-129</v>
      </c>
      <c r="IP71" s="82">
        <f t="shared" si="71"/>
        <v>4.1036418568902558E-123</v>
      </c>
      <c r="IQ71" s="82">
        <f t="shared" si="71"/>
        <v>1.0113751156806937E-129</v>
      </c>
      <c r="IR71" s="82">
        <f t="shared" si="71"/>
        <v>1.4459234350191348E-134</v>
      </c>
      <c r="IS71" s="82">
        <f t="shared" si="71"/>
        <v>6.2924275570242188E-151</v>
      </c>
      <c r="IT71" s="82">
        <f t="shared" si="71"/>
        <v>1.6675360369642003E-132</v>
      </c>
      <c r="IU71" s="82">
        <f t="shared" si="71"/>
        <v>1.2336849461990607E-134</v>
      </c>
      <c r="IV71" s="82">
        <f t="shared" si="71"/>
        <v>4.8431012942161681E-69</v>
      </c>
      <c r="IW71" s="82">
        <f t="shared" si="71"/>
        <v>5.5130239682439822E-46</v>
      </c>
      <c r="IY71" s="82">
        <f t="shared" si="72"/>
        <v>0.43760430332394123</v>
      </c>
      <c r="IZ71" s="82">
        <f t="shared" si="72"/>
        <v>0.17196188763689516</v>
      </c>
      <c r="JA71" s="82">
        <f t="shared" si="72"/>
        <v>0.13541461192999618</v>
      </c>
      <c r="JB71" s="82">
        <f t="shared" si="72"/>
        <v>0.26091943840614107</v>
      </c>
      <c r="JC71" s="82">
        <f t="shared" si="72"/>
        <v>0.33912039441665959</v>
      </c>
      <c r="JD71" s="82">
        <f t="shared" si="72"/>
        <v>0.48788862335088307</v>
      </c>
      <c r="JE71" s="82">
        <f t="shared" si="72"/>
        <v>0.73093991003604142</v>
      </c>
      <c r="JF71" s="82">
        <f t="shared" si="72"/>
        <v>0.63976216596268887</v>
      </c>
      <c r="JG71" s="82">
        <f t="shared" si="72"/>
        <v>0.62593461966989239</v>
      </c>
      <c r="JH71" s="82">
        <f t="shared" si="72"/>
        <v>0.5802774835232396</v>
      </c>
      <c r="JI71" s="82">
        <f t="shared" si="72"/>
        <v>0.4500051756138328</v>
      </c>
      <c r="JJ71" s="82">
        <f t="shared" si="72"/>
        <v>0.36432862970154295</v>
      </c>
      <c r="JK71" s="82">
        <f t="shared" si="72"/>
        <v>0.28452305339039052</v>
      </c>
      <c r="JL71" s="82">
        <f t="shared" si="72"/>
        <v>0.22487277575977477</v>
      </c>
      <c r="JM71" s="82">
        <f t="shared" si="72"/>
        <v>0.16729503209712843</v>
      </c>
    </row>
    <row r="72" spans="2:273" x14ac:dyDescent="0.25">
      <c r="B72" s="2">
        <v>45</v>
      </c>
      <c r="C72" s="37">
        <v>0.56224399999999997</v>
      </c>
      <c r="D72" s="37">
        <v>0.66199600000000003</v>
      </c>
      <c r="E72" s="37">
        <v>0.61723600000000001</v>
      </c>
      <c r="F72" s="37">
        <v>0.75664500000000001</v>
      </c>
      <c r="G72" s="37">
        <v>0.80596599999999996</v>
      </c>
      <c r="H72" s="37">
        <v>0.87138000000000004</v>
      </c>
      <c r="I72" s="37">
        <v>0.83418099999999995</v>
      </c>
      <c r="J72" s="37">
        <v>0.85278500000000002</v>
      </c>
      <c r="K72" s="37">
        <v>0.86543199999999998</v>
      </c>
      <c r="L72" s="37">
        <v>0.85845800000000005</v>
      </c>
      <c r="M72" s="37">
        <v>0.84666699999999995</v>
      </c>
      <c r="N72" s="37">
        <v>0.80057</v>
      </c>
      <c r="O72" s="37">
        <v>0.76722999999999997</v>
      </c>
      <c r="P72" s="37">
        <v>0.71509500000000004</v>
      </c>
      <c r="Q72" s="37">
        <v>0.59660500000000005</v>
      </c>
      <c r="S72" s="4">
        <f t="shared" si="74"/>
        <v>0.54568347700284081</v>
      </c>
      <c r="T72" s="4">
        <f t="shared" si="74"/>
        <v>0.66546435142815497</v>
      </c>
      <c r="U72" s="4">
        <f t="shared" si="74"/>
        <v>0.62638856594652281</v>
      </c>
      <c r="V72" s="4">
        <f t="shared" si="74"/>
        <v>0.74251937109289046</v>
      </c>
      <c r="W72" s="4">
        <f t="shared" si="74"/>
        <v>0.78835336526145172</v>
      </c>
      <c r="X72" s="4">
        <f t="shared" si="74"/>
        <v>0.86058435987954696</v>
      </c>
      <c r="Y72" s="4">
        <f t="shared" si="74"/>
        <v>0.84766440861125814</v>
      </c>
      <c r="Z72" s="4">
        <f t="shared" si="74"/>
        <v>0.86775895651153656</v>
      </c>
      <c r="AA72" s="4">
        <f t="shared" si="74"/>
        <v>0.88631811729916432</v>
      </c>
      <c r="AB72" s="4">
        <f t="shared" si="74"/>
        <v>0.87316062845284304</v>
      </c>
      <c r="AC72" s="4">
        <f t="shared" si="74"/>
        <v>0.83595524328514548</v>
      </c>
      <c r="AD72" s="4">
        <f t="shared" si="74"/>
        <v>0.78161265458969298</v>
      </c>
      <c r="AE72" s="4">
        <f t="shared" si="74"/>
        <v>0.7532321979913672</v>
      </c>
      <c r="AF72" s="4">
        <f t="shared" si="74"/>
        <v>0.7007176579248463</v>
      </c>
      <c r="AG72" s="4">
        <f t="shared" si="74"/>
        <v>0.59896256513672486</v>
      </c>
      <c r="AI72" s="4">
        <f t="shared" si="75"/>
        <v>1.6560522997159155E-2</v>
      </c>
      <c r="AJ72" s="4">
        <f t="shared" si="75"/>
        <v>-3.4683514281549366E-3</v>
      </c>
      <c r="AK72" s="4">
        <f t="shared" si="75"/>
        <v>-9.152565946522806E-3</v>
      </c>
      <c r="AL72" s="4">
        <f t="shared" si="75"/>
        <v>1.4125628907109555E-2</v>
      </c>
      <c r="AM72" s="4">
        <f t="shared" si="75"/>
        <v>1.7612634738548238E-2</v>
      </c>
      <c r="AN72" s="4">
        <f t="shared" si="75"/>
        <v>1.0795640120453087E-2</v>
      </c>
      <c r="AO72" s="4">
        <f t="shared" si="75"/>
        <v>-1.3483408611258185E-2</v>
      </c>
      <c r="AP72" s="4">
        <f t="shared" si="75"/>
        <v>-1.4973956511536546E-2</v>
      </c>
      <c r="AQ72" s="4">
        <f t="shared" si="75"/>
        <v>-2.0886117299164342E-2</v>
      </c>
      <c r="AR72" s="4">
        <f t="shared" si="75"/>
        <v>-1.4702628452842981E-2</v>
      </c>
      <c r="AS72" s="4">
        <f t="shared" si="75"/>
        <v>1.071175671485447E-2</v>
      </c>
      <c r="AT72" s="4">
        <f t="shared" si="75"/>
        <v>1.8957345410307025E-2</v>
      </c>
      <c r="AU72" s="4">
        <f t="shared" si="75"/>
        <v>1.3997802008632765E-2</v>
      </c>
      <c r="AV72" s="4">
        <f t="shared" si="75"/>
        <v>1.4377342075153732E-2</v>
      </c>
      <c r="AW72" s="4">
        <f t="shared" si="75"/>
        <v>-2.3575651367248041E-3</v>
      </c>
      <c r="AY72" s="2">
        <f t="shared" si="65"/>
        <v>0.42890552805982568</v>
      </c>
      <c r="AZ72" s="2">
        <f t="shared" si="65"/>
        <v>0.43831521020132902</v>
      </c>
      <c r="BA72" s="2">
        <f t="shared" si="65"/>
        <v>0.43636326749432947</v>
      </c>
      <c r="BB72" s="2">
        <f t="shared" si="65"/>
        <v>0.43281728018104193</v>
      </c>
      <c r="BC72" s="2">
        <f t="shared" si="65"/>
        <v>0.43586315939433795</v>
      </c>
      <c r="BD72" s="2">
        <f t="shared" si="65"/>
        <v>0.43998568978242086</v>
      </c>
      <c r="BE72" s="2">
        <f t="shared" si="65"/>
        <v>0.43440417777467105</v>
      </c>
      <c r="BF72" s="2">
        <f t="shared" si="65"/>
        <v>0.4349205807168065</v>
      </c>
      <c r="BG72" s="2">
        <f t="shared" si="65"/>
        <v>0.4507317744962912</v>
      </c>
      <c r="BH72" s="2">
        <f t="shared" si="65"/>
        <v>0.4394840103489186</v>
      </c>
      <c r="BI72" s="2">
        <f t="shared" si="65"/>
        <v>0.4444057219829835</v>
      </c>
      <c r="BJ72" s="2">
        <f t="shared" si="65"/>
        <v>0.44392538953079086</v>
      </c>
      <c r="BK72" s="2">
        <f t="shared" si="65"/>
        <v>0.44433018015168074</v>
      </c>
      <c r="BL72" s="2">
        <f t="shared" si="65"/>
        <v>0.44878349079133412</v>
      </c>
      <c r="BM72" s="2">
        <f t="shared" si="65"/>
        <v>0.45075509051697005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0.57333666666666694</v>
      </c>
      <c r="DL72" s="2">
        <f t="shared" si="76"/>
        <v>0.47097349560117296</v>
      </c>
      <c r="DM72" s="2">
        <f t="shared" si="76"/>
        <v>0.46525705530939643</v>
      </c>
      <c r="DN72" s="2">
        <f t="shared" si="76"/>
        <v>0.47090420967741942</v>
      </c>
      <c r="DO72" s="2">
        <f t="shared" si="76"/>
        <v>0.47164711822660099</v>
      </c>
      <c r="DP72" s="2">
        <f t="shared" si="76"/>
        <v>0.48669660837438422</v>
      </c>
      <c r="DQ72" s="2">
        <f t="shared" si="76"/>
        <v>0.49712056376811598</v>
      </c>
      <c r="DR72" s="2">
        <f t="shared" si="76"/>
        <v>0.50397967350427364</v>
      </c>
      <c r="DS72" s="2">
        <f t="shared" si="76"/>
        <v>0.49870239316239329</v>
      </c>
      <c r="DT72" s="2">
        <f t="shared" si="76"/>
        <v>0.48856465730565735</v>
      </c>
      <c r="DU72" s="2">
        <f t="shared" si="76"/>
        <v>0.48557290886699522</v>
      </c>
      <c r="DV72" s="2">
        <f t="shared" si="76"/>
        <v>0.48551828128078822</v>
      </c>
      <c r="DW72" s="2">
        <f t="shared" si="76"/>
        <v>0.48695069136077129</v>
      </c>
      <c r="DX72" s="2">
        <f t="shared" si="76"/>
        <v>0.47610496078431375</v>
      </c>
      <c r="DY72" s="2">
        <f t="shared" si="76"/>
        <v>0.4619095383753502</v>
      </c>
      <c r="EA72" s="2">
        <f t="shared" si="77"/>
        <v>0.42556604219554028</v>
      </c>
      <c r="EB72" s="2">
        <f t="shared" si="77"/>
        <v>0.42794465970727269</v>
      </c>
      <c r="EC72" s="2">
        <f t="shared" si="77"/>
        <v>0.4258940910323018</v>
      </c>
      <c r="ED72" s="2">
        <f t="shared" si="77"/>
        <v>0.42240970142320022</v>
      </c>
      <c r="EE72" s="2">
        <f t="shared" si="77"/>
        <v>0.42711846864197528</v>
      </c>
      <c r="EF72" s="2">
        <f t="shared" si="77"/>
        <v>0.42963049243015683</v>
      </c>
      <c r="EG72" s="2">
        <f t="shared" si="77"/>
        <v>0.42536146175277467</v>
      </c>
      <c r="EH72" s="2">
        <f t="shared" si="77"/>
        <v>0.4232672525135695</v>
      </c>
      <c r="EI72" s="2">
        <f t="shared" si="77"/>
        <v>0.44194545028046156</v>
      </c>
      <c r="EJ72" s="2">
        <f t="shared" si="77"/>
        <v>0.4302650813624187</v>
      </c>
      <c r="EK72" s="2">
        <f t="shared" si="77"/>
        <v>0.4351034582792066</v>
      </c>
      <c r="EL72" s="2">
        <f t="shared" si="77"/>
        <v>0.43409362933050655</v>
      </c>
      <c r="EM72" s="2">
        <f t="shared" si="77"/>
        <v>0.43293323859004584</v>
      </c>
      <c r="EN72" s="2">
        <f t="shared" si="77"/>
        <v>0.43991978334315779</v>
      </c>
      <c r="EO72" s="2">
        <f t="shared" si="77"/>
        <v>0.44607724051653791</v>
      </c>
      <c r="EQ72" s="2">
        <f t="shared" si="78"/>
        <v>0.41201237200917201</v>
      </c>
      <c r="ER72" s="2">
        <f t="shared" si="78"/>
        <v>0.42127213053167106</v>
      </c>
      <c r="ES72" s="2">
        <f t="shared" si="78"/>
        <v>0.41644631144629396</v>
      </c>
      <c r="ET72" s="2">
        <f t="shared" si="78"/>
        <v>0.41738675594791247</v>
      </c>
      <c r="EU72" s="2">
        <f t="shared" si="78"/>
        <v>0.42367074997697751</v>
      </c>
      <c r="EV72" s="2">
        <f t="shared" si="78"/>
        <v>0.42409580300058314</v>
      </c>
      <c r="EW72" s="2">
        <f t="shared" si="78"/>
        <v>0.41984833411183231</v>
      </c>
      <c r="EX72" s="2">
        <f t="shared" si="78"/>
        <v>0.42453191228784415</v>
      </c>
      <c r="EY72" s="2">
        <f t="shared" si="78"/>
        <v>0.43320851752908029</v>
      </c>
      <c r="EZ72" s="2">
        <f t="shared" si="78"/>
        <v>0.42886317016357528</v>
      </c>
      <c r="FA72" s="2">
        <f t="shared" si="78"/>
        <v>0.43011776053276379</v>
      </c>
      <c r="FB72" s="2">
        <f t="shared" si="78"/>
        <v>0.4300443395422503</v>
      </c>
      <c r="FC72" s="2">
        <f t="shared" si="78"/>
        <v>0.42797676267859003</v>
      </c>
      <c r="FD72" s="2">
        <f t="shared" si="78"/>
        <v>0.43709908140276821</v>
      </c>
      <c r="FE72" s="2">
        <f t="shared" si="78"/>
        <v>0.44659343756634151</v>
      </c>
      <c r="FG72" s="2">
        <f t="shared" si="79"/>
        <v>0.97732569529878388</v>
      </c>
      <c r="FH72" s="2">
        <f t="shared" si="79"/>
        <v>0.75897135131237015</v>
      </c>
      <c r="FI72" s="2">
        <f t="shared" si="79"/>
        <v>0.73401499229584155</v>
      </c>
      <c r="FJ72" s="2">
        <f t="shared" si="79"/>
        <v>0.78537325112335876</v>
      </c>
      <c r="FK72" s="2">
        <f t="shared" si="79"/>
        <v>0.80360539655537155</v>
      </c>
      <c r="FL72" s="2">
        <f t="shared" si="79"/>
        <v>0.81852597714842712</v>
      </c>
      <c r="FM72" s="2">
        <f t="shared" si="79"/>
        <v>0.87396698661709649</v>
      </c>
      <c r="FN72" s="2">
        <f t="shared" si="79"/>
        <v>0.85562294151504759</v>
      </c>
      <c r="FO72" s="2">
        <f t="shared" si="79"/>
        <v>0.84515432925685263</v>
      </c>
      <c r="FP72" s="2">
        <f t="shared" si="79"/>
        <v>0.84186529527898568</v>
      </c>
      <c r="FQ72" s="2">
        <f t="shared" si="79"/>
        <v>0.81567227384994234</v>
      </c>
      <c r="FR72" s="2">
        <f t="shared" si="79"/>
        <v>0.80880374680270306</v>
      </c>
      <c r="FS72" s="2">
        <f t="shared" si="79"/>
        <v>0.78900549464679826</v>
      </c>
      <c r="FT72" s="2">
        <f t="shared" si="79"/>
        <v>0.75504149050498914</v>
      </c>
      <c r="FU72" s="2">
        <f t="shared" si="79"/>
        <v>0.70453890626683935</v>
      </c>
      <c r="FW72" s="2">
        <f t="shared" si="67"/>
        <v>8.1972636999115404E-4</v>
      </c>
      <c r="FX72" s="2">
        <f t="shared" si="67"/>
        <v>9.4668158896976491E-5</v>
      </c>
      <c r="FY72" s="2">
        <f t="shared" si="67"/>
        <v>8.275960152695677E-5</v>
      </c>
      <c r="FZ72" s="2">
        <f t="shared" si="67"/>
        <v>1.2739280885581535E-4</v>
      </c>
      <c r="GA72" s="2">
        <f t="shared" si="67"/>
        <v>1.4378340663872955E-4</v>
      </c>
      <c r="GB72" s="2">
        <f t="shared" si="67"/>
        <v>1.4820644584703587E-4</v>
      </c>
      <c r="GC72" s="2">
        <f t="shared" si="67"/>
        <v>2.3577229350149473E-4</v>
      </c>
      <c r="GD72" s="2">
        <f t="shared" si="67"/>
        <v>2.4218165724411187E-4</v>
      </c>
      <c r="GE72" s="2">
        <f t="shared" si="67"/>
        <v>2.5668894535692244E-4</v>
      </c>
      <c r="GF72" s="2">
        <f t="shared" si="67"/>
        <v>1.8349282374329238E-4</v>
      </c>
      <c r="GG72" s="2">
        <f t="shared" si="67"/>
        <v>1.3144862488880801E-4</v>
      </c>
      <c r="GH72" s="2">
        <f t="shared" si="67"/>
        <v>1.0880292783100469E-4</v>
      </c>
      <c r="GI72" s="2">
        <f t="shared" si="67"/>
        <v>8.9613300297493995E-5</v>
      </c>
      <c r="GJ72" s="2">
        <f t="shared" si="67"/>
        <v>5.6611306369817777E-5</v>
      </c>
      <c r="GK72" s="2">
        <f t="shared" si="67"/>
        <v>4.2539488064516394E-5</v>
      </c>
      <c r="GM72" s="82">
        <f t="shared" si="68"/>
        <v>0.3865356389267976</v>
      </c>
      <c r="GN72" s="82">
        <f t="shared" si="68"/>
        <v>0.20518051205946045</v>
      </c>
      <c r="GO72" s="82">
        <f t="shared" si="68"/>
        <v>0.16373620365146074</v>
      </c>
      <c r="GP72" s="82">
        <f t="shared" si="68"/>
        <v>0.3081566168535157</v>
      </c>
      <c r="GQ72" s="82">
        <f t="shared" si="68"/>
        <v>0.39645621418182231</v>
      </c>
      <c r="GR72" s="82">
        <f t="shared" si="68"/>
        <v>0.56321634585734903</v>
      </c>
      <c r="GS72" s="82">
        <f t="shared" si="68"/>
        <v>0.7343242806736584</v>
      </c>
      <c r="GT72" s="82">
        <f t="shared" si="68"/>
        <v>0.69822105879762841</v>
      </c>
      <c r="GU72" s="82">
        <f t="shared" si="68"/>
        <v>0.69634994980640075</v>
      </c>
      <c r="GV72" s="82">
        <f t="shared" si="68"/>
        <v>0.65481943523812547</v>
      </c>
      <c r="GW72" s="82">
        <f t="shared" si="68"/>
        <v>0.52170695526992839</v>
      </c>
      <c r="GX72" s="82">
        <f t="shared" si="68"/>
        <v>0.42455812141978894</v>
      </c>
      <c r="GY72" s="82">
        <f t="shared" si="68"/>
        <v>0.33560019332522067</v>
      </c>
      <c r="GZ72" s="82">
        <f t="shared" si="68"/>
        <v>0.27174718775690931</v>
      </c>
      <c r="HA72" s="82">
        <f t="shared" si="68"/>
        <v>0.21192777593900608</v>
      </c>
      <c r="HC72" s="82">
        <f t="shared" si="73"/>
        <v>1.7813860641022302E-2</v>
      </c>
      <c r="HD72" s="82">
        <f t="shared" si="69"/>
        <v>4.8838874825764365E-6</v>
      </c>
      <c r="HE72" s="82">
        <f t="shared" si="69"/>
        <v>3.1979721621683577E-6</v>
      </c>
      <c r="HF72" s="82">
        <f t="shared" si="69"/>
        <v>1.468684767378938E-5</v>
      </c>
      <c r="HG72" s="82">
        <f t="shared" si="69"/>
        <v>2.885870300703549E-5</v>
      </c>
      <c r="HH72" s="82">
        <f t="shared" si="69"/>
        <v>1.2933414164665555E-4</v>
      </c>
      <c r="HI72" s="82">
        <f t="shared" si="69"/>
        <v>5.4969104516334078E-4</v>
      </c>
      <c r="HJ72" s="82">
        <f t="shared" si="69"/>
        <v>3.8910582664903969E-4</v>
      </c>
      <c r="HK72" s="82">
        <f t="shared" si="69"/>
        <v>2.4660868039529929E-4</v>
      </c>
      <c r="HL72" s="82">
        <f t="shared" si="69"/>
        <v>1.8489009321517066E-4</v>
      </c>
      <c r="HM72" s="82">
        <f t="shared" si="69"/>
        <v>3.8683057073391425E-5</v>
      </c>
      <c r="HN72" s="82">
        <f t="shared" si="69"/>
        <v>4.2315900352778847E-5</v>
      </c>
      <c r="HO72" s="82">
        <f t="shared" si="69"/>
        <v>1.5373665065392305E-5</v>
      </c>
      <c r="HP72" s="82">
        <f t="shared" si="69"/>
        <v>7.0106815557678163E-7</v>
      </c>
      <c r="HQ72" s="82">
        <f t="shared" si="69"/>
        <v>3.4751544349595444E-8</v>
      </c>
      <c r="HS72" s="82">
        <f t="shared" si="70"/>
        <v>1.4997720654356522E-11</v>
      </c>
      <c r="HT72" s="82">
        <f t="shared" si="70"/>
        <v>4.4305055110116576E-27</v>
      </c>
      <c r="HU72" s="82">
        <f t="shared" si="70"/>
        <v>4.5051715901519943E-28</v>
      </c>
      <c r="HV72" s="82">
        <f t="shared" si="70"/>
        <v>1.4301087745829347E-28</v>
      </c>
      <c r="HW72" s="82">
        <f t="shared" si="70"/>
        <v>2.6055113905462508E-28</v>
      </c>
      <c r="HX72" s="82">
        <f t="shared" si="70"/>
        <v>1.8196636756716048E-28</v>
      </c>
      <c r="HY72" s="82">
        <f t="shared" si="70"/>
        <v>2.0061468923759152E-26</v>
      </c>
      <c r="HZ72" s="82">
        <f t="shared" si="70"/>
        <v>3.1401857111664582E-25</v>
      </c>
      <c r="IA72" s="82">
        <f t="shared" si="70"/>
        <v>5.0999551418797071E-27</v>
      </c>
      <c r="IB72" s="82">
        <f t="shared" si="70"/>
        <v>7.6398772961155818E-28</v>
      </c>
      <c r="IC72" s="82">
        <f t="shared" si="70"/>
        <v>1.363101111815704E-31</v>
      </c>
      <c r="ID72" s="82">
        <f t="shared" si="70"/>
        <v>1.5097339491072995E-28</v>
      </c>
      <c r="IE72" s="82">
        <f t="shared" si="70"/>
        <v>1.7888958435970597E-29</v>
      </c>
      <c r="IF72" s="82">
        <f t="shared" si="70"/>
        <v>3.8173465987697643E-23</v>
      </c>
      <c r="IG72" s="82">
        <f t="shared" si="70"/>
        <v>6.1238875281058662E-18</v>
      </c>
      <c r="II72" s="82">
        <f t="shared" si="71"/>
        <v>1.3302810094586411E-59</v>
      </c>
      <c r="IJ72" s="82">
        <f t="shared" si="71"/>
        <v>3.5088510310712861E-115</v>
      </c>
      <c r="IK72" s="82">
        <f t="shared" si="71"/>
        <v>1.0311901203598803E-120</v>
      </c>
      <c r="IL72" s="82">
        <f t="shared" si="71"/>
        <v>5.1946122124504488E-127</v>
      </c>
      <c r="IM72" s="82">
        <f t="shared" si="71"/>
        <v>7.2457996829943402E-128</v>
      </c>
      <c r="IN72" s="82">
        <f t="shared" si="71"/>
        <v>3.2274847380094743E-133</v>
      </c>
      <c r="IO72" s="82">
        <f t="shared" si="71"/>
        <v>2.6464999944463062E-126</v>
      </c>
      <c r="IP72" s="82">
        <f t="shared" si="71"/>
        <v>1.776143611905277E-120</v>
      </c>
      <c r="IQ72" s="82">
        <f t="shared" si="71"/>
        <v>6.3684724169585433E-127</v>
      </c>
      <c r="IR72" s="82">
        <f t="shared" si="71"/>
        <v>8.9883025504549668E-132</v>
      </c>
      <c r="IS72" s="82">
        <f t="shared" si="71"/>
        <v>6.6259762109886143E-148</v>
      </c>
      <c r="IT72" s="82">
        <f t="shared" si="71"/>
        <v>6.5623557787154259E-130</v>
      </c>
      <c r="IU72" s="82">
        <f t="shared" si="71"/>
        <v>4.7247700585160331E-132</v>
      </c>
      <c r="IV72" s="82">
        <f t="shared" si="71"/>
        <v>8.5716591735351567E-68</v>
      </c>
      <c r="IW72" s="82">
        <f t="shared" si="71"/>
        <v>3.4653862235345918E-45</v>
      </c>
      <c r="IY72" s="82">
        <f t="shared" si="72"/>
        <v>0.40434949958281763</v>
      </c>
      <c r="IZ72" s="82">
        <f t="shared" si="72"/>
        <v>0.20518539594694302</v>
      </c>
      <c r="JA72" s="82">
        <f t="shared" si="72"/>
        <v>0.16373940162362291</v>
      </c>
      <c r="JB72" s="82">
        <f t="shared" si="72"/>
        <v>0.3081713037011895</v>
      </c>
      <c r="JC72" s="82">
        <f t="shared" si="72"/>
        <v>0.39648507288482937</v>
      </c>
      <c r="JD72" s="82">
        <f t="shared" si="72"/>
        <v>0.56334567999899565</v>
      </c>
      <c r="JE72" s="82">
        <f t="shared" si="72"/>
        <v>0.73487397171882174</v>
      </c>
      <c r="JF72" s="82">
        <f t="shared" si="72"/>
        <v>0.6986101646242775</v>
      </c>
      <c r="JG72" s="82">
        <f t="shared" si="72"/>
        <v>0.69659655848679602</v>
      </c>
      <c r="JH72" s="82">
        <f t="shared" si="72"/>
        <v>0.65500432533134068</v>
      </c>
      <c r="JI72" s="82">
        <f t="shared" si="72"/>
        <v>0.52174563832700183</v>
      </c>
      <c r="JJ72" s="82">
        <f t="shared" si="72"/>
        <v>0.42460043732014169</v>
      </c>
      <c r="JK72" s="82">
        <f t="shared" si="72"/>
        <v>0.33561556699028605</v>
      </c>
      <c r="JL72" s="82">
        <f t="shared" si="72"/>
        <v>0.2717478888250649</v>
      </c>
      <c r="JM72" s="82">
        <f t="shared" si="72"/>
        <v>0.21192781069055042</v>
      </c>
    </row>
    <row r="73" spans="2:273" x14ac:dyDescent="0.25">
      <c r="B73" s="2">
        <v>46</v>
      </c>
      <c r="C73" s="37">
        <v>0.55640800000000001</v>
      </c>
      <c r="D73" s="37">
        <v>0.69936799999999999</v>
      </c>
      <c r="E73" s="37">
        <v>0.65036499999999997</v>
      </c>
      <c r="F73" s="37">
        <v>0.79665699999999995</v>
      </c>
      <c r="G73" s="37">
        <v>0.83630599999999999</v>
      </c>
      <c r="H73" s="37">
        <v>0.87567300000000003</v>
      </c>
      <c r="I73" s="37">
        <v>0.77733200000000002</v>
      </c>
      <c r="J73" s="37">
        <v>0.83101700000000001</v>
      </c>
      <c r="K73" s="37">
        <v>0.84656799999999999</v>
      </c>
      <c r="L73" s="37">
        <v>0.85372199999999998</v>
      </c>
      <c r="M73" s="37">
        <v>0.85803799999999997</v>
      </c>
      <c r="N73" s="37">
        <v>0.82463699999999995</v>
      </c>
      <c r="O73" s="37">
        <v>0.804253</v>
      </c>
      <c r="P73" s="37">
        <v>0.75256999999999996</v>
      </c>
      <c r="Q73" s="37">
        <v>0.629193</v>
      </c>
      <c r="S73" s="4">
        <f t="shared" si="74"/>
        <v>0.53176232284711722</v>
      </c>
      <c r="T73" s="4">
        <f t="shared" si="74"/>
        <v>0.69371670583352485</v>
      </c>
      <c r="U73" s="4">
        <f t="shared" si="74"/>
        <v>0.6529738029562463</v>
      </c>
      <c r="V73" s="4">
        <f t="shared" si="74"/>
        <v>0.77479615554014614</v>
      </c>
      <c r="W73" s="4">
        <f t="shared" si="74"/>
        <v>0.81903093985217779</v>
      </c>
      <c r="X73" s="4">
        <f t="shared" si="74"/>
        <v>0.88133282566236315</v>
      </c>
      <c r="Y73" s="4">
        <f t="shared" si="74"/>
        <v>0.76602043051384527</v>
      </c>
      <c r="Z73" s="4">
        <f t="shared" si="74"/>
        <v>0.84492366238454009</v>
      </c>
      <c r="AA73" s="4">
        <f t="shared" si="74"/>
        <v>0.87252221354075232</v>
      </c>
      <c r="AB73" s="4">
        <f t="shared" si="74"/>
        <v>0.87708033585640999</v>
      </c>
      <c r="AC73" s="4">
        <f t="shared" si="74"/>
        <v>0.86085138348442714</v>
      </c>
      <c r="AD73" s="4">
        <f t="shared" si="74"/>
        <v>0.80917363148253951</v>
      </c>
      <c r="AE73" s="4">
        <f t="shared" si="74"/>
        <v>0.78398418724595742</v>
      </c>
      <c r="AF73" s="4">
        <f t="shared" si="74"/>
        <v>0.73191715787064615</v>
      </c>
      <c r="AG73" s="4">
        <f t="shared" si="74"/>
        <v>0.6236838146351108</v>
      </c>
      <c r="AI73" s="4">
        <f t="shared" si="75"/>
        <v>2.4645677152882794E-2</v>
      </c>
      <c r="AJ73" s="4">
        <f t="shared" si="75"/>
        <v>5.6512941664751404E-3</v>
      </c>
      <c r="AK73" s="4">
        <f t="shared" si="75"/>
        <v>-2.6088029562463255E-3</v>
      </c>
      <c r="AL73" s="4">
        <f t="shared" si="75"/>
        <v>2.1860844459853812E-2</v>
      </c>
      <c r="AM73" s="4">
        <f t="shared" si="75"/>
        <v>1.7275060147822208E-2</v>
      </c>
      <c r="AN73" s="4">
        <f t="shared" si="75"/>
        <v>-5.659825662363116E-3</v>
      </c>
      <c r="AO73" s="4">
        <f t="shared" si="75"/>
        <v>1.1311569486154749E-2</v>
      </c>
      <c r="AP73" s="4">
        <f t="shared" si="75"/>
        <v>-1.3906662384540081E-2</v>
      </c>
      <c r="AQ73" s="4">
        <f t="shared" si="75"/>
        <v>-2.5954213540752336E-2</v>
      </c>
      <c r="AR73" s="4">
        <f t="shared" si="75"/>
        <v>-2.3358335856410006E-2</v>
      </c>
      <c r="AS73" s="4">
        <f t="shared" si="75"/>
        <v>-2.8133834844271677E-3</v>
      </c>
      <c r="AT73" s="4">
        <f t="shared" si="75"/>
        <v>1.5463368517460441E-2</v>
      </c>
      <c r="AU73" s="4">
        <f t="shared" si="75"/>
        <v>2.0268812754042576E-2</v>
      </c>
      <c r="AV73" s="4">
        <f t="shared" si="75"/>
        <v>2.065284212935381E-2</v>
      </c>
      <c r="AW73" s="4">
        <f t="shared" si="75"/>
        <v>5.509185364889202E-3</v>
      </c>
      <c r="AY73" s="2">
        <f t="shared" si="65"/>
        <v>0.42812920800426557</v>
      </c>
      <c r="AZ73" s="2">
        <f t="shared" si="65"/>
        <v>0.43747175941951616</v>
      </c>
      <c r="BA73" s="2">
        <f t="shared" si="65"/>
        <v>0.43550492828673926</v>
      </c>
      <c r="BB73" s="2">
        <f t="shared" si="65"/>
        <v>0.43194750944837296</v>
      </c>
      <c r="BC73" s="2">
        <f t="shared" si="65"/>
        <v>0.43503968561754275</v>
      </c>
      <c r="BD73" s="2">
        <f t="shared" si="65"/>
        <v>0.43899777938652007</v>
      </c>
      <c r="BE73" s="2">
        <f t="shared" si="65"/>
        <v>0.43342374326994371</v>
      </c>
      <c r="BF73" s="2">
        <f t="shared" si="65"/>
        <v>0.43396627204658705</v>
      </c>
      <c r="BG73" s="2">
        <f t="shared" si="65"/>
        <v>0.44973571841060317</v>
      </c>
      <c r="BH73" s="2">
        <f t="shared" si="65"/>
        <v>0.43863098618225965</v>
      </c>
      <c r="BI73" s="2">
        <f t="shared" si="65"/>
        <v>0.44350869359004347</v>
      </c>
      <c r="BJ73" s="2">
        <f t="shared" si="65"/>
        <v>0.44301512159010209</v>
      </c>
      <c r="BK73" s="2">
        <f t="shared" si="65"/>
        <v>0.44339887441673714</v>
      </c>
      <c r="BL73" s="2">
        <f t="shared" si="65"/>
        <v>0.44803000451147007</v>
      </c>
      <c r="BM73" s="2">
        <f t="shared" si="65"/>
        <v>0.4503162978686972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0.57593616666666692</v>
      </c>
      <c r="DL73" s="2">
        <f t="shared" si="76"/>
        <v>0.47199964057917887</v>
      </c>
      <c r="DM73" s="2">
        <f t="shared" si="76"/>
        <v>0.46604489213139794</v>
      </c>
      <c r="DN73" s="2">
        <f t="shared" si="76"/>
        <v>0.47192776290322586</v>
      </c>
      <c r="DO73" s="2">
        <f t="shared" si="76"/>
        <v>0.47260898522167488</v>
      </c>
      <c r="DP73" s="2">
        <f t="shared" si="76"/>
        <v>0.48772982266009851</v>
      </c>
      <c r="DQ73" s="2">
        <f t="shared" si="76"/>
        <v>0.49842153333333339</v>
      </c>
      <c r="DR73" s="2">
        <f t="shared" si="76"/>
        <v>0.50549826700854716</v>
      </c>
      <c r="DS73" s="2">
        <f t="shared" si="76"/>
        <v>0.4999918940170941</v>
      </c>
      <c r="DT73" s="2">
        <f t="shared" si="76"/>
        <v>0.4897119405779406</v>
      </c>
      <c r="DU73" s="2">
        <f t="shared" si="76"/>
        <v>0.4867083497536947</v>
      </c>
      <c r="DV73" s="2">
        <f t="shared" si="76"/>
        <v>0.48663157733990148</v>
      </c>
      <c r="DW73" s="2">
        <f t="shared" si="76"/>
        <v>0.48816846266221736</v>
      </c>
      <c r="DX73" s="2">
        <f t="shared" si="76"/>
        <v>0.47702790196078432</v>
      </c>
      <c r="DY73" s="2">
        <f t="shared" si="76"/>
        <v>0.46246719943977599</v>
      </c>
      <c r="EA73" s="2">
        <f t="shared" si="77"/>
        <v>0.42501392487135503</v>
      </c>
      <c r="EB73" s="2">
        <f t="shared" si="77"/>
        <v>0.42747233263378798</v>
      </c>
      <c r="EC73" s="2">
        <f t="shared" si="77"/>
        <v>0.42541303776824035</v>
      </c>
      <c r="ED73" s="2">
        <f t="shared" si="77"/>
        <v>0.42198392057313633</v>
      </c>
      <c r="EE73" s="2">
        <f t="shared" si="77"/>
        <v>0.42666659098765425</v>
      </c>
      <c r="EF73" s="2">
        <f t="shared" si="77"/>
        <v>0.42914520021431302</v>
      </c>
      <c r="EG73" s="2">
        <f t="shared" si="77"/>
        <v>0.42487685986988144</v>
      </c>
      <c r="EH73" s="2">
        <f t="shared" si="77"/>
        <v>0.42295769840945857</v>
      </c>
      <c r="EI73" s="2">
        <f t="shared" si="77"/>
        <v>0.44134097687516077</v>
      </c>
      <c r="EJ73" s="2">
        <f t="shared" si="77"/>
        <v>0.42988059346345198</v>
      </c>
      <c r="EK73" s="2">
        <f t="shared" si="77"/>
        <v>0.43460615597176361</v>
      </c>
      <c r="EL73" s="2">
        <f t="shared" si="77"/>
        <v>0.43361226101301886</v>
      </c>
      <c r="EM73" s="2">
        <f t="shared" si="77"/>
        <v>0.4324806862607517</v>
      </c>
      <c r="EN73" s="2">
        <f t="shared" si="77"/>
        <v>0.43945020907844473</v>
      </c>
      <c r="EO73" s="2">
        <f t="shared" si="77"/>
        <v>0.44566893244683414</v>
      </c>
      <c r="EQ73" s="2">
        <f t="shared" si="78"/>
        <v>0.41176329028041186</v>
      </c>
      <c r="ER73" s="2">
        <f t="shared" si="78"/>
        <v>0.42091781359148644</v>
      </c>
      <c r="ES73" s="2">
        <f t="shared" si="78"/>
        <v>0.41613241215973956</v>
      </c>
      <c r="ET73" s="2">
        <f t="shared" si="78"/>
        <v>0.41705527084882976</v>
      </c>
      <c r="EU73" s="2">
        <f t="shared" si="78"/>
        <v>0.42328589826039109</v>
      </c>
      <c r="EV73" s="2">
        <f t="shared" si="78"/>
        <v>0.42372330199332026</v>
      </c>
      <c r="EW73" s="2">
        <f t="shared" si="78"/>
        <v>0.41948706191782315</v>
      </c>
      <c r="EX73" s="2">
        <f t="shared" si="78"/>
        <v>0.42419410925823647</v>
      </c>
      <c r="EY73" s="2">
        <f t="shared" si="78"/>
        <v>0.43279771822139113</v>
      </c>
      <c r="EZ73" s="2">
        <f t="shared" si="78"/>
        <v>0.42850885778453685</v>
      </c>
      <c r="FA73" s="2">
        <f t="shared" si="78"/>
        <v>0.42971942406204333</v>
      </c>
      <c r="FB73" s="2">
        <f t="shared" si="78"/>
        <v>0.42964107401462365</v>
      </c>
      <c r="FC73" s="2">
        <f t="shared" si="78"/>
        <v>0.42761722546740155</v>
      </c>
      <c r="FD73" s="2">
        <f t="shared" si="78"/>
        <v>0.43667737207239143</v>
      </c>
      <c r="FE73" s="2">
        <f t="shared" si="78"/>
        <v>0.44616664563650815</v>
      </c>
      <c r="FG73" s="2">
        <f t="shared" si="79"/>
        <v>0.97927944891039231</v>
      </c>
      <c r="FH73" s="2">
        <f t="shared" si="79"/>
        <v>0.77541630944409679</v>
      </c>
      <c r="FI73" s="2">
        <f t="shared" si="79"/>
        <v>0.75160541324120855</v>
      </c>
      <c r="FJ73" s="2">
        <f t="shared" si="79"/>
        <v>0.8004903737350898</v>
      </c>
      <c r="FK73" s="2">
        <f t="shared" si="79"/>
        <v>0.81773636863143173</v>
      </c>
      <c r="FL73" s="2">
        <f t="shared" si="79"/>
        <v>0.83180807804919699</v>
      </c>
      <c r="FM73" s="2">
        <f t="shared" si="79"/>
        <v>0.88376756151132729</v>
      </c>
      <c r="FN73" s="2">
        <f t="shared" si="79"/>
        <v>0.86663230570663929</v>
      </c>
      <c r="FO73" s="2">
        <f t="shared" si="79"/>
        <v>0.85682839386025156</v>
      </c>
      <c r="FP73" s="2">
        <f t="shared" si="79"/>
        <v>0.8537444145333225</v>
      </c>
      <c r="FQ73" s="2">
        <f t="shared" si="79"/>
        <v>0.82911963411800471</v>
      </c>
      <c r="FR73" s="2">
        <f t="shared" si="79"/>
        <v>0.82264323672347495</v>
      </c>
      <c r="FS73" s="2">
        <f t="shared" si="79"/>
        <v>0.80393065163747857</v>
      </c>
      <c r="FT73" s="2">
        <f t="shared" si="79"/>
        <v>0.7716739136317754</v>
      </c>
      <c r="FU73" s="2">
        <f t="shared" si="79"/>
        <v>0.72334394918442924</v>
      </c>
      <c r="FW73" s="2">
        <f t="shared" si="67"/>
        <v>8.987410139173679E-4</v>
      </c>
      <c r="FX73" s="2">
        <f t="shared" si="67"/>
        <v>1.0380062404556307E-4</v>
      </c>
      <c r="FY73" s="2">
        <f t="shared" si="67"/>
        <v>9.0743374055602148E-5</v>
      </c>
      <c r="FZ73" s="2">
        <f t="shared" si="67"/>
        <v>1.3968172047971726E-4</v>
      </c>
      <c r="GA73" s="2">
        <f t="shared" si="67"/>
        <v>1.5765318338731779E-4</v>
      </c>
      <c r="GB73" s="2">
        <f t="shared" si="67"/>
        <v>1.6250281282171613E-4</v>
      </c>
      <c r="GC73" s="2">
        <f t="shared" si="67"/>
        <v>2.5851329870663444E-4</v>
      </c>
      <c r="GD73" s="2">
        <f t="shared" si="67"/>
        <v>2.6554070224924891E-4</v>
      </c>
      <c r="GE73" s="2">
        <f t="shared" si="67"/>
        <v>2.8144686177529021E-4</v>
      </c>
      <c r="GF73" s="2">
        <f t="shared" si="67"/>
        <v>2.0119231866425207E-4</v>
      </c>
      <c r="GG73" s="2">
        <f t="shared" si="67"/>
        <v>1.4412872327374833E-4</v>
      </c>
      <c r="GH73" s="2">
        <f t="shared" si="67"/>
        <v>1.1929878575073494E-4</v>
      </c>
      <c r="GI73" s="2">
        <f t="shared" si="67"/>
        <v>9.8258180346979097E-5</v>
      </c>
      <c r="GJ73" s="2">
        <f t="shared" si="67"/>
        <v>6.2072724063569191E-5</v>
      </c>
      <c r="GK73" s="2">
        <f t="shared" si="67"/>
        <v>4.6643429706992964E-5</v>
      </c>
      <c r="GM73" s="82">
        <f t="shared" si="68"/>
        <v>0.34656388427373169</v>
      </c>
      <c r="GN73" s="82">
        <f t="shared" si="68"/>
        <v>0.2428310670284369</v>
      </c>
      <c r="GO73" s="82">
        <f t="shared" si="68"/>
        <v>0.19630957248818601</v>
      </c>
      <c r="GP73" s="82">
        <f t="shared" si="68"/>
        <v>0.36073923124581464</v>
      </c>
      <c r="GQ73" s="82">
        <f t="shared" si="68"/>
        <v>0.45920410319816329</v>
      </c>
      <c r="GR73" s="82">
        <f t="shared" si="68"/>
        <v>0.63817887448220711</v>
      </c>
      <c r="GS73" s="82">
        <f t="shared" si="68"/>
        <v>0.64022852178204304</v>
      </c>
      <c r="GT73" s="82">
        <f t="shared" si="68"/>
        <v>0.7160662748786234</v>
      </c>
      <c r="GU73" s="82">
        <f t="shared" si="68"/>
        <v>0.73199051218423272</v>
      </c>
      <c r="GV73" s="82">
        <f t="shared" si="68"/>
        <v>0.71436762647941532</v>
      </c>
      <c r="GW73" s="82">
        <f t="shared" si="68"/>
        <v>0.597126170762453</v>
      </c>
      <c r="GX73" s="82">
        <f t="shared" si="68"/>
        <v>0.4902452259629706</v>
      </c>
      <c r="GY73" s="82">
        <f t="shared" si="68"/>
        <v>0.39223885130832065</v>
      </c>
      <c r="GZ73" s="82">
        <f t="shared" si="68"/>
        <v>0.32490630644313778</v>
      </c>
      <c r="HA73" s="82">
        <f t="shared" si="68"/>
        <v>0.26458537085296724</v>
      </c>
      <c r="HC73" s="82">
        <f t="shared" si="73"/>
        <v>2.4122103101181291E-2</v>
      </c>
      <c r="HD73" s="82">
        <f t="shared" si="69"/>
        <v>8.7113739364414427E-6</v>
      </c>
      <c r="HE73" s="82">
        <f t="shared" si="69"/>
        <v>5.7957039674993403E-6</v>
      </c>
      <c r="HF73" s="82">
        <f t="shared" si="69"/>
        <v>2.6691498031812617E-5</v>
      </c>
      <c r="HG73" s="82">
        <f t="shared" si="69"/>
        <v>5.1951150852474376E-5</v>
      </c>
      <c r="HH73" s="82">
        <f t="shared" si="69"/>
        <v>2.2533630145064456E-4</v>
      </c>
      <c r="HI73" s="82">
        <f t="shared" si="69"/>
        <v>9.2453435605239825E-4</v>
      </c>
      <c r="HJ73" s="82">
        <f t="shared" si="69"/>
        <v>6.55502494761584E-4</v>
      </c>
      <c r="HK73" s="82">
        <f t="shared" si="69"/>
        <v>4.2964184131016886E-4</v>
      </c>
      <c r="HL73" s="82">
        <f t="shared" si="69"/>
        <v>3.2165779835868053E-4</v>
      </c>
      <c r="HM73" s="82">
        <f t="shared" si="69"/>
        <v>7.1674819515367478E-5</v>
      </c>
      <c r="HN73" s="82">
        <f t="shared" si="69"/>
        <v>7.4349977568353024E-5</v>
      </c>
      <c r="HO73" s="82">
        <f t="shared" si="69"/>
        <v>2.760140324955479E-5</v>
      </c>
      <c r="HP73" s="82">
        <f t="shared" si="69"/>
        <v>1.4754169547157532E-6</v>
      </c>
      <c r="HQ73" s="82">
        <f t="shared" si="69"/>
        <v>8.6831051075960252E-8</v>
      </c>
      <c r="HS73" s="82">
        <f t="shared" si="70"/>
        <v>3.7833512938545081E-11</v>
      </c>
      <c r="HT73" s="82">
        <f t="shared" si="70"/>
        <v>2.1359965519805212E-26</v>
      </c>
      <c r="HU73" s="82">
        <f t="shared" si="70"/>
        <v>2.2724769303145316E-27</v>
      </c>
      <c r="HV73" s="82">
        <f t="shared" si="70"/>
        <v>8.2774501891483256E-28</v>
      </c>
      <c r="HW73" s="82">
        <f t="shared" si="70"/>
        <v>1.5405286546484949E-27</v>
      </c>
      <c r="HX73" s="82">
        <f t="shared" si="70"/>
        <v>1.1294307623825272E-27</v>
      </c>
      <c r="HY73" s="82">
        <f t="shared" si="70"/>
        <v>1.2174316554051441E-25</v>
      </c>
      <c r="HZ73" s="82">
        <f t="shared" si="70"/>
        <v>1.7600394041144976E-24</v>
      </c>
      <c r="IA73" s="82">
        <f t="shared" si="70"/>
        <v>3.2356529443920644E-26</v>
      </c>
      <c r="IB73" s="82">
        <f t="shared" si="70"/>
        <v>4.8048181537830738E-27</v>
      </c>
      <c r="IC73" s="82">
        <f t="shared" si="70"/>
        <v>1.012792527264732E-30</v>
      </c>
      <c r="ID73" s="82">
        <f t="shared" si="70"/>
        <v>8.6414481063417909E-28</v>
      </c>
      <c r="IE73" s="82">
        <f t="shared" si="70"/>
        <v>1.0313757609756552E-28</v>
      </c>
      <c r="IF73" s="82">
        <f t="shared" si="70"/>
        <v>1.4080107751964428E-22</v>
      </c>
      <c r="IG73" s="82">
        <f t="shared" si="70"/>
        <v>1.6108899114746161E-17</v>
      </c>
      <c r="II73" s="82">
        <f t="shared" si="71"/>
        <v>4.0943682047789228E-58</v>
      </c>
      <c r="IJ73" s="82">
        <f t="shared" si="71"/>
        <v>6.0944439503113463E-113</v>
      </c>
      <c r="IK73" s="82">
        <f t="shared" si="71"/>
        <v>2.1325835474124653E-118</v>
      </c>
      <c r="IL73" s="82">
        <f t="shared" si="71"/>
        <v>1.8637859270443058E-124</v>
      </c>
      <c r="IM73" s="82">
        <f t="shared" si="71"/>
        <v>2.9335405517314309E-125</v>
      </c>
      <c r="IN73" s="82">
        <f t="shared" si="71"/>
        <v>1.7223272838588306E-130</v>
      </c>
      <c r="IO73" s="82">
        <f t="shared" si="71"/>
        <v>1.4103382157532283E-123</v>
      </c>
      <c r="IP73" s="82">
        <f t="shared" si="71"/>
        <v>7.1926246982779173E-118</v>
      </c>
      <c r="IQ73" s="82">
        <f t="shared" si="71"/>
        <v>3.7346824052463514E-124</v>
      </c>
      <c r="IR73" s="82">
        <f t="shared" si="71"/>
        <v>5.218680948454642E-129</v>
      </c>
      <c r="IS73" s="82">
        <f t="shared" si="71"/>
        <v>6.4980477780429204E-145</v>
      </c>
      <c r="IT73" s="82">
        <f t="shared" si="71"/>
        <v>2.4326139768458785E-127</v>
      </c>
      <c r="IU73" s="82">
        <f t="shared" si="71"/>
        <v>1.7070192271528189E-129</v>
      </c>
      <c r="IV73" s="82">
        <f t="shared" si="71"/>
        <v>1.4770105498243619E-66</v>
      </c>
      <c r="IW73" s="82">
        <f t="shared" si="71"/>
        <v>2.1424565021565171E-44</v>
      </c>
      <c r="IY73" s="82">
        <f t="shared" si="72"/>
        <v>0.3706859874127465</v>
      </c>
      <c r="IZ73" s="82">
        <f t="shared" si="72"/>
        <v>0.24283977840237334</v>
      </c>
      <c r="JA73" s="82">
        <f t="shared" si="72"/>
        <v>0.19631536819215351</v>
      </c>
      <c r="JB73" s="82">
        <f t="shared" si="72"/>
        <v>0.36076592274384645</v>
      </c>
      <c r="JC73" s="82">
        <f t="shared" si="72"/>
        <v>0.45925605434901579</v>
      </c>
      <c r="JD73" s="82">
        <f t="shared" si="72"/>
        <v>0.63840421078365772</v>
      </c>
      <c r="JE73" s="82">
        <f t="shared" si="72"/>
        <v>0.64115305613809548</v>
      </c>
      <c r="JF73" s="82">
        <f t="shared" si="72"/>
        <v>0.71672177737338494</v>
      </c>
      <c r="JG73" s="82">
        <f t="shared" si="72"/>
        <v>0.73242015402554295</v>
      </c>
      <c r="JH73" s="82">
        <f t="shared" si="72"/>
        <v>0.71468928427777401</v>
      </c>
      <c r="JI73" s="82">
        <f t="shared" si="72"/>
        <v>0.59719784558196842</v>
      </c>
      <c r="JJ73" s="82">
        <f t="shared" si="72"/>
        <v>0.49031957594053893</v>
      </c>
      <c r="JK73" s="82">
        <f t="shared" si="72"/>
        <v>0.39226645271157018</v>
      </c>
      <c r="JL73" s="82">
        <f t="shared" si="72"/>
        <v>0.3249077818600925</v>
      </c>
      <c r="JM73" s="82">
        <f t="shared" si="72"/>
        <v>0.26458545768401831</v>
      </c>
    </row>
    <row r="74" spans="2:273" x14ac:dyDescent="0.25">
      <c r="B74" s="2">
        <v>47</v>
      </c>
      <c r="C74" s="37">
        <v>0.52988100000000005</v>
      </c>
      <c r="D74" s="37">
        <v>0.73485400000000001</v>
      </c>
      <c r="E74" s="37">
        <v>0.68321699999999996</v>
      </c>
      <c r="F74" s="37">
        <v>0.82838299999999998</v>
      </c>
      <c r="G74" s="37">
        <v>0.85249699999999995</v>
      </c>
      <c r="H74" s="37">
        <v>0.87109300000000001</v>
      </c>
      <c r="I74" s="37">
        <v>0.67280799999999996</v>
      </c>
      <c r="J74" s="37">
        <v>0.789964</v>
      </c>
      <c r="K74" s="37">
        <v>0.81332300000000002</v>
      </c>
      <c r="L74" s="37">
        <v>0.83254899999999998</v>
      </c>
      <c r="M74" s="37">
        <v>0.85775400000000002</v>
      </c>
      <c r="N74" s="37">
        <v>0.84084499999999995</v>
      </c>
      <c r="O74" s="37">
        <v>0.82878700000000005</v>
      </c>
      <c r="P74" s="37">
        <v>0.78268800000000005</v>
      </c>
      <c r="Q74" s="37">
        <v>0.656277</v>
      </c>
      <c r="S74" s="4">
        <f t="shared" si="74"/>
        <v>0.51987222091914975</v>
      </c>
      <c r="T74" s="4">
        <f t="shared" si="74"/>
        <v>0.72284150435276617</v>
      </c>
      <c r="U74" s="4">
        <f t="shared" si="74"/>
        <v>0.68101373185890535</v>
      </c>
      <c r="V74" s="4">
        <f t="shared" si="74"/>
        <v>0.80644998051803907</v>
      </c>
      <c r="W74" s="4">
        <f t="shared" si="74"/>
        <v>0.84724744983888911</v>
      </c>
      <c r="X74" s="4">
        <f t="shared" si="74"/>
        <v>0.88475205117383293</v>
      </c>
      <c r="Y74" s="4">
        <f t="shared" si="74"/>
        <v>0.64882151115494235</v>
      </c>
      <c r="Z74" s="4">
        <f t="shared" si="74"/>
        <v>0.78249883139090992</v>
      </c>
      <c r="AA74" s="4">
        <f t="shared" si="74"/>
        <v>0.81367958086750924</v>
      </c>
      <c r="AB74" s="4">
        <f t="shared" si="74"/>
        <v>0.84841542825853633</v>
      </c>
      <c r="AC74" s="4">
        <f t="shared" si="74"/>
        <v>0.87636388745722071</v>
      </c>
      <c r="AD74" s="4">
        <f t="shared" si="74"/>
        <v>0.83433382484604246</v>
      </c>
      <c r="AE74" s="4">
        <f t="shared" si="74"/>
        <v>0.81366198159563952</v>
      </c>
      <c r="AF74" s="4">
        <f t="shared" si="74"/>
        <v>0.76296660871973754</v>
      </c>
      <c r="AG74" s="4">
        <f t="shared" si="74"/>
        <v>0.6491081168752717</v>
      </c>
      <c r="AI74" s="4">
        <f t="shared" si="75"/>
        <v>1.0008779080850294E-2</v>
      </c>
      <c r="AJ74" s="4">
        <f t="shared" si="75"/>
        <v>1.2012495647233834E-2</v>
      </c>
      <c r="AK74" s="4">
        <f t="shared" si="75"/>
        <v>2.2032681410946164E-3</v>
      </c>
      <c r="AL74" s="4">
        <f t="shared" si="75"/>
        <v>2.1933019481960914E-2</v>
      </c>
      <c r="AM74" s="4">
        <f t="shared" si="75"/>
        <v>5.2495501611108386E-3</v>
      </c>
      <c r="AN74" s="4">
        <f t="shared" si="75"/>
        <v>-1.3659051173832926E-2</v>
      </c>
      <c r="AO74" s="4">
        <f t="shared" si="75"/>
        <v>2.3986488845057607E-2</v>
      </c>
      <c r="AP74" s="4">
        <f t="shared" si="75"/>
        <v>7.4651686090900782E-3</v>
      </c>
      <c r="AQ74" s="4">
        <f t="shared" si="75"/>
        <v>-3.5658086750922635E-4</v>
      </c>
      <c r="AR74" s="4">
        <f t="shared" si="75"/>
        <v>-1.5866428258536347E-2</v>
      </c>
      <c r="AS74" s="4">
        <f t="shared" si="75"/>
        <v>-1.8609887457220697E-2</v>
      </c>
      <c r="AT74" s="4">
        <f t="shared" si="75"/>
        <v>6.5111751539574936E-3</v>
      </c>
      <c r="AU74" s="4">
        <f t="shared" si="75"/>
        <v>1.5125018404360535E-2</v>
      </c>
      <c r="AV74" s="4">
        <f t="shared" si="75"/>
        <v>1.9721391280262512E-2</v>
      </c>
      <c r="AW74" s="4">
        <f t="shared" si="75"/>
        <v>7.168883124728298E-3</v>
      </c>
      <c r="AY74" s="2">
        <f t="shared" si="65"/>
        <v>0.42736595779361936</v>
      </c>
      <c r="AZ74" s="2">
        <f t="shared" si="65"/>
        <v>0.43661644454965337</v>
      </c>
      <c r="BA74" s="2">
        <f t="shared" si="65"/>
        <v>0.43463530781856624</v>
      </c>
      <c r="BB74" s="2">
        <f t="shared" si="65"/>
        <v>0.43107573307718261</v>
      </c>
      <c r="BC74" s="2">
        <f t="shared" si="65"/>
        <v>0.43421428141797785</v>
      </c>
      <c r="BD74" s="2">
        <f t="shared" si="65"/>
        <v>0.438016840492163</v>
      </c>
      <c r="BE74" s="2">
        <f t="shared" si="65"/>
        <v>0.43245867831609419</v>
      </c>
      <c r="BF74" s="2">
        <f t="shared" si="65"/>
        <v>0.43303235142257768</v>
      </c>
      <c r="BG74" s="2">
        <f t="shared" si="65"/>
        <v>0.4487403806346062</v>
      </c>
      <c r="BH74" s="2">
        <f t="shared" si="65"/>
        <v>0.4377875376658622</v>
      </c>
      <c r="BI74" s="2">
        <f t="shared" si="65"/>
        <v>0.44261023962972207</v>
      </c>
      <c r="BJ74" s="2">
        <f t="shared" si="65"/>
        <v>0.44210430764247349</v>
      </c>
      <c r="BK74" s="2">
        <f t="shared" si="65"/>
        <v>0.44246429796260994</v>
      </c>
      <c r="BL74" s="2">
        <f t="shared" si="65"/>
        <v>0.44726181895834455</v>
      </c>
      <c r="BM74" s="2">
        <f t="shared" si="65"/>
        <v>0.44985463234572448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0.578535666666667</v>
      </c>
      <c r="DL74" s="2">
        <f t="shared" si="76"/>
        <v>0.47302578555718472</v>
      </c>
      <c r="DM74" s="2">
        <f t="shared" si="76"/>
        <v>0.46683272895339945</v>
      </c>
      <c r="DN74" s="2">
        <f t="shared" si="76"/>
        <v>0.4729513161290323</v>
      </c>
      <c r="DO74" s="2">
        <f t="shared" si="76"/>
        <v>0.47357085221674877</v>
      </c>
      <c r="DP74" s="2">
        <f t="shared" si="76"/>
        <v>0.4887630369458128</v>
      </c>
      <c r="DQ74" s="2">
        <f t="shared" si="76"/>
        <v>0.49972250289855075</v>
      </c>
      <c r="DR74" s="2">
        <f t="shared" si="76"/>
        <v>0.50701686051282069</v>
      </c>
      <c r="DS74" s="2">
        <f t="shared" si="76"/>
        <v>0.50128139487179502</v>
      </c>
      <c r="DT74" s="2">
        <f t="shared" si="76"/>
        <v>0.49085922385022385</v>
      </c>
      <c r="DU74" s="2">
        <f t="shared" si="76"/>
        <v>0.48784379064039424</v>
      </c>
      <c r="DV74" s="2">
        <f t="shared" si="76"/>
        <v>0.48774487339901479</v>
      </c>
      <c r="DW74" s="2">
        <f t="shared" si="76"/>
        <v>0.48938623396366338</v>
      </c>
      <c r="DX74" s="2">
        <f t="shared" si="76"/>
        <v>0.47795084313725494</v>
      </c>
      <c r="DY74" s="2">
        <f t="shared" si="76"/>
        <v>0.46302486050420172</v>
      </c>
      <c r="EA74" s="2">
        <f t="shared" si="77"/>
        <v>0.42446180754716978</v>
      </c>
      <c r="EB74" s="2">
        <f t="shared" si="77"/>
        <v>0.42700000556030326</v>
      </c>
      <c r="EC74" s="2">
        <f t="shared" si="77"/>
        <v>0.42493198450417891</v>
      </c>
      <c r="ED74" s="2">
        <f t="shared" si="77"/>
        <v>0.42155813972307249</v>
      </c>
      <c r="EE74" s="2">
        <f t="shared" si="77"/>
        <v>0.42621471333333327</v>
      </c>
      <c r="EF74" s="2">
        <f t="shared" si="77"/>
        <v>0.42865990799846915</v>
      </c>
      <c r="EG74" s="2">
        <f t="shared" si="77"/>
        <v>0.42439225798698821</v>
      </c>
      <c r="EH74" s="2">
        <f t="shared" si="77"/>
        <v>0.42264814430534769</v>
      </c>
      <c r="EI74" s="2">
        <f t="shared" si="77"/>
        <v>0.44073650346985999</v>
      </c>
      <c r="EJ74" s="2">
        <f t="shared" si="77"/>
        <v>0.42949610556448531</v>
      </c>
      <c r="EK74" s="2">
        <f t="shared" si="77"/>
        <v>0.43410885366432062</v>
      </c>
      <c r="EL74" s="2">
        <f t="shared" si="77"/>
        <v>0.43313089269553123</v>
      </c>
      <c r="EM74" s="2">
        <f t="shared" si="77"/>
        <v>0.4320281339314575</v>
      </c>
      <c r="EN74" s="2">
        <f t="shared" si="77"/>
        <v>0.43898063481373162</v>
      </c>
      <c r="EO74" s="2">
        <f t="shared" si="77"/>
        <v>0.44526062437713032</v>
      </c>
      <c r="EQ74" s="2">
        <f t="shared" si="78"/>
        <v>0.41151420855165172</v>
      </c>
      <c r="ER74" s="2">
        <f t="shared" si="78"/>
        <v>0.42056349665130188</v>
      </c>
      <c r="ES74" s="2">
        <f t="shared" si="78"/>
        <v>0.41581851287318511</v>
      </c>
      <c r="ET74" s="2">
        <f t="shared" si="78"/>
        <v>0.416723785749747</v>
      </c>
      <c r="EU74" s="2">
        <f t="shared" si="78"/>
        <v>0.42290104654380473</v>
      </c>
      <c r="EV74" s="2">
        <f t="shared" si="78"/>
        <v>0.42335080098605737</v>
      </c>
      <c r="EW74" s="2">
        <f t="shared" si="78"/>
        <v>0.41912578972381398</v>
      </c>
      <c r="EX74" s="2">
        <f t="shared" si="78"/>
        <v>0.4238563062286288</v>
      </c>
      <c r="EY74" s="2">
        <f t="shared" si="78"/>
        <v>0.43238691891370196</v>
      </c>
      <c r="EZ74" s="2">
        <f t="shared" si="78"/>
        <v>0.42815454540549835</v>
      </c>
      <c r="FA74" s="2">
        <f t="shared" si="78"/>
        <v>0.42932108759132287</v>
      </c>
      <c r="FB74" s="2">
        <f t="shared" si="78"/>
        <v>0.429237808486997</v>
      </c>
      <c r="FC74" s="2">
        <f t="shared" si="78"/>
        <v>0.42725768825621302</v>
      </c>
      <c r="FD74" s="2">
        <f t="shared" si="78"/>
        <v>0.43625566274201466</v>
      </c>
      <c r="FE74" s="2">
        <f t="shared" si="78"/>
        <v>0.44573985370667479</v>
      </c>
      <c r="FG74" s="2">
        <f t="shared" si="79"/>
        <v>0.98106811650369186</v>
      </c>
      <c r="FH74" s="2">
        <f t="shared" si="79"/>
        <v>0.79104815703925457</v>
      </c>
      <c r="FI74" s="2">
        <f t="shared" si="79"/>
        <v>0.76839957839879358</v>
      </c>
      <c r="FJ74" s="2">
        <f t="shared" si="79"/>
        <v>0.81479382226265273</v>
      </c>
      <c r="FK74" s="2">
        <f t="shared" si="79"/>
        <v>0.83106433345566033</v>
      </c>
      <c r="FL74" s="2">
        <f t="shared" si="79"/>
        <v>0.84430297351159844</v>
      </c>
      <c r="FM74" s="2">
        <f t="shared" si="79"/>
        <v>0.89289941770571513</v>
      </c>
      <c r="FN74" s="2">
        <f t="shared" si="79"/>
        <v>0.87692291852852233</v>
      </c>
      <c r="FO74" s="2">
        <f t="shared" si="79"/>
        <v>0.86776004392634609</v>
      </c>
      <c r="FP74" s="2">
        <f t="shared" si="79"/>
        <v>0.8648744020927196</v>
      </c>
      <c r="FQ74" s="2">
        <f t="shared" si="79"/>
        <v>0.84177626208993628</v>
      </c>
      <c r="FR74" s="2">
        <f t="shared" si="79"/>
        <v>0.83568448821966168</v>
      </c>
      <c r="FS74" s="2">
        <f t="shared" si="79"/>
        <v>0.81804351994802771</v>
      </c>
      <c r="FT74" s="2">
        <f t="shared" si="79"/>
        <v>0.78749485914638517</v>
      </c>
      <c r="FU74" s="2">
        <f t="shared" si="79"/>
        <v>0.74139144366378762</v>
      </c>
      <c r="FW74" s="2">
        <f t="shared" si="67"/>
        <v>9.8536448585769508E-4</v>
      </c>
      <c r="FX74" s="2">
        <f t="shared" si="67"/>
        <v>1.1381398122224616E-4</v>
      </c>
      <c r="FY74" s="2">
        <f t="shared" si="67"/>
        <v>9.9497260022095177E-5</v>
      </c>
      <c r="FZ74" s="2">
        <f t="shared" si="67"/>
        <v>1.5315589694008704E-4</v>
      </c>
      <c r="GA74" s="2">
        <f t="shared" si="67"/>
        <v>1.7286064890990852E-4</v>
      </c>
      <c r="GB74" s="2">
        <f t="shared" si="67"/>
        <v>1.7817799760017829E-4</v>
      </c>
      <c r="GC74" s="2">
        <f t="shared" si="67"/>
        <v>2.8344712601937401E-4</v>
      </c>
      <c r="GD74" s="2">
        <f t="shared" si="67"/>
        <v>2.9115213121102396E-4</v>
      </c>
      <c r="GE74" s="2">
        <f t="shared" si="67"/>
        <v>3.0859196796199245E-4</v>
      </c>
      <c r="GF74" s="2">
        <f t="shared" si="67"/>
        <v>2.2059870867766995E-4</v>
      </c>
      <c r="GG74" s="2">
        <f t="shared" si="67"/>
        <v>1.5803180503124332E-4</v>
      </c>
      <c r="GH74" s="2">
        <f t="shared" si="67"/>
        <v>1.3080701184843359E-4</v>
      </c>
      <c r="GI74" s="2">
        <f t="shared" si="67"/>
        <v>1.0773693102162567E-4</v>
      </c>
      <c r="GJ74" s="2">
        <f t="shared" si="67"/>
        <v>6.8060980916539315E-5</v>
      </c>
      <c r="GK74" s="2">
        <f t="shared" si="67"/>
        <v>5.1143273518541774E-5</v>
      </c>
      <c r="GM74" s="82">
        <f t="shared" si="68"/>
        <v>0.30593876887699561</v>
      </c>
      <c r="GN74" s="82">
        <f t="shared" si="68"/>
        <v>0.28506504426581408</v>
      </c>
      <c r="GO74" s="82">
        <f t="shared" si="68"/>
        <v>0.2333947289387282</v>
      </c>
      <c r="GP74" s="82">
        <f t="shared" si="68"/>
        <v>0.41861100531177642</v>
      </c>
      <c r="GQ74" s="82">
        <f t="shared" si="68"/>
        <v>0.52657267018145815</v>
      </c>
      <c r="GR74" s="82">
        <f t="shared" si="68"/>
        <v>0.6969169240705293</v>
      </c>
      <c r="GS74" s="82">
        <f t="shared" si="68"/>
        <v>0.45122126109268129</v>
      </c>
      <c r="GT74" s="82">
        <f t="shared" si="68"/>
        <v>0.65957947192970312</v>
      </c>
      <c r="GU74" s="82">
        <f t="shared" si="68"/>
        <v>0.68659994703999783</v>
      </c>
      <c r="GV74" s="82">
        <f t="shared" si="68"/>
        <v>0.72441174817562559</v>
      </c>
      <c r="GW74" s="82">
        <f t="shared" si="68"/>
        <v>0.6687072685646257</v>
      </c>
      <c r="GX74" s="82">
        <f t="shared" si="68"/>
        <v>0.5607937766504737</v>
      </c>
      <c r="GY74" s="82">
        <f t="shared" si="68"/>
        <v>0.45428111525880294</v>
      </c>
      <c r="GZ74" s="82">
        <f t="shared" si="68"/>
        <v>0.38439121185246239</v>
      </c>
      <c r="HA74" s="82">
        <f t="shared" si="68"/>
        <v>0.32561729857794092</v>
      </c>
      <c r="HC74" s="82">
        <f t="shared" si="73"/>
        <v>3.2282654487100715E-2</v>
      </c>
      <c r="HD74" s="82">
        <f t="shared" si="69"/>
        <v>1.5315012573279337E-5</v>
      </c>
      <c r="HE74" s="82">
        <f t="shared" si="69"/>
        <v>1.034950070539109E-5</v>
      </c>
      <c r="HF74" s="82">
        <f t="shared" si="69"/>
        <v>4.7690381420376327E-5</v>
      </c>
      <c r="HG74" s="82">
        <f t="shared" si="69"/>
        <v>9.1895043594779452E-5</v>
      </c>
      <c r="HH74" s="82">
        <f t="shared" si="69"/>
        <v>3.8548425602279981E-4</v>
      </c>
      <c r="HI74" s="82">
        <f t="shared" si="69"/>
        <v>1.5255345372395589E-3</v>
      </c>
      <c r="HJ74" s="82">
        <f t="shared" si="69"/>
        <v>1.0841594652411031E-3</v>
      </c>
      <c r="HK74" s="82">
        <f t="shared" si="69"/>
        <v>7.3390316607687453E-4</v>
      </c>
      <c r="HL74" s="82">
        <f t="shared" si="69"/>
        <v>5.4908793479123397E-4</v>
      </c>
      <c r="HM74" s="82">
        <f t="shared" si="69"/>
        <v>1.3018660298971869E-4</v>
      </c>
      <c r="HN74" s="82">
        <f t="shared" si="69"/>
        <v>1.2846667555049904E-4</v>
      </c>
      <c r="HO74" s="82">
        <f t="shared" si="69"/>
        <v>4.8749553813135945E-5</v>
      </c>
      <c r="HP74" s="82">
        <f t="shared" si="69"/>
        <v>3.0413682591129111E-6</v>
      </c>
      <c r="HQ74" s="82">
        <f t="shared" si="69"/>
        <v>2.1141262021469158E-7</v>
      </c>
      <c r="HS74" s="82">
        <f t="shared" si="70"/>
        <v>9.3735505687722796E-11</v>
      </c>
      <c r="HT74" s="82">
        <f t="shared" si="70"/>
        <v>1.0083360355650093E-25</v>
      </c>
      <c r="HU74" s="82">
        <f t="shared" si="70"/>
        <v>1.1219354793211929E-26</v>
      </c>
      <c r="HV74" s="82">
        <f t="shared" si="70"/>
        <v>4.6734943857547457E-27</v>
      </c>
      <c r="HW74" s="82">
        <f t="shared" si="70"/>
        <v>8.8775317527563242E-27</v>
      </c>
      <c r="HX74" s="82">
        <f t="shared" si="70"/>
        <v>6.8236854688813383E-27</v>
      </c>
      <c r="HY74" s="82">
        <f t="shared" si="70"/>
        <v>7.180830821313615E-25</v>
      </c>
      <c r="HZ74" s="82">
        <f t="shared" si="70"/>
        <v>9.5994332149317818E-24</v>
      </c>
      <c r="IA74" s="82">
        <f t="shared" si="70"/>
        <v>1.9938165739987135E-25</v>
      </c>
      <c r="IB74" s="82">
        <f t="shared" si="70"/>
        <v>2.9383768506135204E-26</v>
      </c>
      <c r="IC74" s="82">
        <f t="shared" si="70"/>
        <v>7.3085310667697253E-30</v>
      </c>
      <c r="ID74" s="82">
        <f t="shared" si="70"/>
        <v>4.8263463090848983E-27</v>
      </c>
      <c r="IE74" s="82">
        <f t="shared" si="70"/>
        <v>5.8057702842214136E-28</v>
      </c>
      <c r="IF74" s="82">
        <f t="shared" si="70"/>
        <v>5.1055201731385686E-22</v>
      </c>
      <c r="IG74" s="82">
        <f t="shared" si="70"/>
        <v>4.18592345129738E-17</v>
      </c>
      <c r="II74" s="82">
        <f t="shared" si="71"/>
        <v>1.2054820043870184E-56</v>
      </c>
      <c r="IJ74" s="82">
        <f t="shared" si="71"/>
        <v>1.0055716473377306E-110</v>
      </c>
      <c r="IK74" s="82">
        <f t="shared" si="71"/>
        <v>4.1855830368709444E-116</v>
      </c>
      <c r="IL74" s="82">
        <f t="shared" si="71"/>
        <v>6.2944441431159167E-122</v>
      </c>
      <c r="IM74" s="82">
        <f t="shared" si="71"/>
        <v>1.1155964466548454E-122</v>
      </c>
      <c r="IN74" s="82">
        <f t="shared" si="71"/>
        <v>8.6064342096315738E-128</v>
      </c>
      <c r="IO74" s="82">
        <f t="shared" si="71"/>
        <v>7.0120878471402977E-121</v>
      </c>
      <c r="IP74" s="82">
        <f t="shared" si="71"/>
        <v>2.7252012922003369E-115</v>
      </c>
      <c r="IQ74" s="82">
        <f t="shared" si="71"/>
        <v>2.0397111528402557E-121</v>
      </c>
      <c r="IR74" s="82">
        <f t="shared" si="71"/>
        <v>2.830059393950303E-126</v>
      </c>
      <c r="IS74" s="82">
        <f t="shared" si="71"/>
        <v>5.9349662937500988E-142</v>
      </c>
      <c r="IT74" s="82">
        <f t="shared" si="71"/>
        <v>8.4940809134147268E-125</v>
      </c>
      <c r="IU74" s="82">
        <f t="shared" si="71"/>
        <v>5.8180614734834651E-127</v>
      </c>
      <c r="IV74" s="82">
        <f t="shared" si="71"/>
        <v>2.4778805657296401E-65</v>
      </c>
      <c r="IW74" s="82">
        <f t="shared" si="71"/>
        <v>1.302781620883391E-43</v>
      </c>
      <c r="IY74" s="82">
        <f t="shared" si="72"/>
        <v>0.33822142345783185</v>
      </c>
      <c r="IZ74" s="82">
        <f t="shared" si="72"/>
        <v>0.28508035927838737</v>
      </c>
      <c r="JA74" s="82">
        <f t="shared" si="72"/>
        <v>0.23340507843943359</v>
      </c>
      <c r="JB74" s="82">
        <f t="shared" si="72"/>
        <v>0.4186586956931968</v>
      </c>
      <c r="JC74" s="82">
        <f t="shared" si="72"/>
        <v>0.52666456522505289</v>
      </c>
      <c r="JD74" s="82">
        <f t="shared" si="72"/>
        <v>0.6973024083265521</v>
      </c>
      <c r="JE74" s="82">
        <f t="shared" si="72"/>
        <v>0.45274679562992087</v>
      </c>
      <c r="JF74" s="82">
        <f t="shared" si="72"/>
        <v>0.66066363139494422</v>
      </c>
      <c r="JG74" s="82">
        <f t="shared" si="72"/>
        <v>0.68733385020607474</v>
      </c>
      <c r="JH74" s="82">
        <f t="shared" si="72"/>
        <v>0.72496083611041684</v>
      </c>
      <c r="JI74" s="82">
        <f t="shared" si="72"/>
        <v>0.66883745516761539</v>
      </c>
      <c r="JJ74" s="82">
        <f t="shared" si="72"/>
        <v>0.56092224332602425</v>
      </c>
      <c r="JK74" s="82">
        <f t="shared" si="72"/>
        <v>0.45432986481261606</v>
      </c>
      <c r="JL74" s="82">
        <f t="shared" si="72"/>
        <v>0.38439425322072152</v>
      </c>
      <c r="JM74" s="82">
        <f t="shared" si="72"/>
        <v>0.32561750999056116</v>
      </c>
    </row>
    <row r="75" spans="2:273" x14ac:dyDescent="0.25">
      <c r="B75" s="2">
        <v>48</v>
      </c>
      <c r="C75" s="37">
        <v>0.52670700000000004</v>
      </c>
      <c r="D75" s="37">
        <v>0.76254200000000005</v>
      </c>
      <c r="E75" s="37">
        <v>0.72247700000000004</v>
      </c>
      <c r="F75" s="37">
        <v>0.85221499999999994</v>
      </c>
      <c r="G75" s="37">
        <v>0.86544299999999996</v>
      </c>
      <c r="H75" s="37">
        <v>0.84481700000000004</v>
      </c>
      <c r="I75" s="37">
        <v>0.52456899999999995</v>
      </c>
      <c r="J75" s="37">
        <v>0.70315499999999997</v>
      </c>
      <c r="K75" s="37">
        <v>0.73890800000000001</v>
      </c>
      <c r="L75" s="37">
        <v>0.79000199999999998</v>
      </c>
      <c r="M75" s="37">
        <v>0.845943</v>
      </c>
      <c r="N75" s="37">
        <v>0.85098399999999996</v>
      </c>
      <c r="O75" s="37">
        <v>0.84946200000000005</v>
      </c>
      <c r="P75" s="37">
        <v>0.80630199999999996</v>
      </c>
      <c r="Q75" s="37">
        <v>0.68104500000000001</v>
      </c>
      <c r="S75" s="4">
        <f t="shared" si="74"/>
        <v>0.51035582659358081</v>
      </c>
      <c r="T75" s="4">
        <f t="shared" si="74"/>
        <v>0.75226293290854684</v>
      </c>
      <c r="U75" s="4">
        <f t="shared" si="74"/>
        <v>0.71008940585600955</v>
      </c>
      <c r="V75" s="4">
        <f t="shared" si="74"/>
        <v>0.83662394128897388</v>
      </c>
      <c r="W75" s="4">
        <f t="shared" si="74"/>
        <v>0.87063671403642351</v>
      </c>
      <c r="X75" s="4">
        <f t="shared" si="74"/>
        <v>0.85517076179211371</v>
      </c>
      <c r="Y75" s="4">
        <f t="shared" si="74"/>
        <v>0.54006846704102518</v>
      </c>
      <c r="Z75" s="4">
        <f t="shared" si="74"/>
        <v>0.68602126815119491</v>
      </c>
      <c r="AA75" s="4">
        <f t="shared" si="74"/>
        <v>0.70939406100429525</v>
      </c>
      <c r="AB75" s="4">
        <f t="shared" si="74"/>
        <v>0.77318363634194343</v>
      </c>
      <c r="AC75" s="4">
        <f t="shared" si="74"/>
        <v>0.8709200693594854</v>
      </c>
      <c r="AD75" s="4">
        <f t="shared" si="74"/>
        <v>0.85527441859120246</v>
      </c>
      <c r="AE75" s="4">
        <f t="shared" si="74"/>
        <v>0.84125742261644088</v>
      </c>
      <c r="AF75" s="4">
        <f t="shared" si="74"/>
        <v>0.79289143482001123</v>
      </c>
      <c r="AG75" s="4">
        <f t="shared" si="74"/>
        <v>0.67432205489915531</v>
      </c>
      <c r="AI75" s="4">
        <f t="shared" si="75"/>
        <v>1.6351173406419228E-2</v>
      </c>
      <c r="AJ75" s="4">
        <f t="shared" si="75"/>
        <v>1.0279067091453209E-2</v>
      </c>
      <c r="AK75" s="4">
        <f t="shared" si="75"/>
        <v>1.2387594143990488E-2</v>
      </c>
      <c r="AL75" s="4">
        <f t="shared" si="75"/>
        <v>1.5591058711026062E-2</v>
      </c>
      <c r="AM75" s="4">
        <f t="shared" si="75"/>
        <v>-5.1937140364235468E-3</v>
      </c>
      <c r="AN75" s="4">
        <f t="shared" si="75"/>
        <v>-1.0353761792113669E-2</v>
      </c>
      <c r="AO75" s="4">
        <f t="shared" si="75"/>
        <v>-1.5499467041025228E-2</v>
      </c>
      <c r="AP75" s="4">
        <f t="shared" si="75"/>
        <v>1.7133731848805067E-2</v>
      </c>
      <c r="AQ75" s="4">
        <f t="shared" si="75"/>
        <v>2.9513938995704758E-2</v>
      </c>
      <c r="AR75" s="4">
        <f t="shared" si="75"/>
        <v>1.6818363658056557E-2</v>
      </c>
      <c r="AS75" s="4">
        <f t="shared" si="75"/>
        <v>-2.4977069359485404E-2</v>
      </c>
      <c r="AT75" s="4">
        <f t="shared" si="75"/>
        <v>-4.2904185912024939E-3</v>
      </c>
      <c r="AU75" s="4">
        <f t="shared" si="75"/>
        <v>8.2045773835591751E-3</v>
      </c>
      <c r="AV75" s="4">
        <f t="shared" si="75"/>
        <v>1.3410565179988732E-2</v>
      </c>
      <c r="AW75" s="4">
        <f t="shared" si="75"/>
        <v>6.7229451008447016E-3</v>
      </c>
      <c r="AY75" s="2">
        <f t="shared" si="65"/>
        <v>0.42661522770794769</v>
      </c>
      <c r="AZ75" s="2">
        <f t="shared" si="65"/>
        <v>0.43575304038867091</v>
      </c>
      <c r="BA75" s="2">
        <f t="shared" si="65"/>
        <v>0.43375801863637142</v>
      </c>
      <c r="BB75" s="2">
        <f t="shared" si="65"/>
        <v>0.43020505640690443</v>
      </c>
      <c r="BC75" s="2">
        <f t="shared" si="65"/>
        <v>0.43338963050574925</v>
      </c>
      <c r="BD75" s="2">
        <f t="shared" si="65"/>
        <v>0.43704524962427344</v>
      </c>
      <c r="BE75" s="2">
        <f t="shared" si="65"/>
        <v>0.43151014956287348</v>
      </c>
      <c r="BF75" s="2">
        <f t="shared" si="65"/>
        <v>0.43212028705923233</v>
      </c>
      <c r="BG75" s="2">
        <f t="shared" si="65"/>
        <v>0.44774831731000353</v>
      </c>
      <c r="BH75" s="2">
        <f t="shared" si="65"/>
        <v>0.43695547975569959</v>
      </c>
      <c r="BI75" s="2">
        <f t="shared" si="65"/>
        <v>0.44171319500173739</v>
      </c>
      <c r="BJ75" s="2">
        <f t="shared" si="65"/>
        <v>0.44119583615669961</v>
      </c>
      <c r="BK75" s="2">
        <f t="shared" si="65"/>
        <v>0.44152995686728835</v>
      </c>
      <c r="BL75" s="2">
        <f t="shared" si="65"/>
        <v>0.44648249362036568</v>
      </c>
      <c r="BM75" s="2">
        <f t="shared" si="65"/>
        <v>0.44937279410606212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0.58113516666666698</v>
      </c>
      <c r="DL75" s="2">
        <f t="shared" si="76"/>
        <v>0.47405193053519057</v>
      </c>
      <c r="DM75" s="2">
        <f t="shared" si="76"/>
        <v>0.46762056577540101</v>
      </c>
      <c r="DN75" s="2">
        <f t="shared" si="76"/>
        <v>0.47397486935483879</v>
      </c>
      <c r="DO75" s="2">
        <f t="shared" si="76"/>
        <v>0.47453271921182266</v>
      </c>
      <c r="DP75" s="2">
        <f t="shared" si="76"/>
        <v>0.48979625123152704</v>
      </c>
      <c r="DQ75" s="2">
        <f t="shared" si="76"/>
        <v>0.5010234724637681</v>
      </c>
      <c r="DR75" s="2">
        <f t="shared" si="76"/>
        <v>0.5085354540170941</v>
      </c>
      <c r="DS75" s="2">
        <f t="shared" si="76"/>
        <v>0.50257089572649583</v>
      </c>
      <c r="DT75" s="2">
        <f t="shared" si="76"/>
        <v>0.49200650712250715</v>
      </c>
      <c r="DU75" s="2">
        <f t="shared" si="76"/>
        <v>0.48897923152709377</v>
      </c>
      <c r="DV75" s="2">
        <f t="shared" si="76"/>
        <v>0.4888581694581281</v>
      </c>
      <c r="DW75" s="2">
        <f t="shared" si="76"/>
        <v>0.49060400526510944</v>
      </c>
      <c r="DX75" s="2">
        <f t="shared" si="76"/>
        <v>0.47887378431372551</v>
      </c>
      <c r="DY75" s="2">
        <f t="shared" si="76"/>
        <v>0.4635825215686275</v>
      </c>
      <c r="EA75" s="2">
        <f t="shared" si="77"/>
        <v>0.42390969022298453</v>
      </c>
      <c r="EB75" s="2">
        <f t="shared" si="77"/>
        <v>0.42652767848681855</v>
      </c>
      <c r="EC75" s="2">
        <f t="shared" si="77"/>
        <v>0.42445093124011746</v>
      </c>
      <c r="ED75" s="2">
        <f t="shared" si="77"/>
        <v>0.42113235887300859</v>
      </c>
      <c r="EE75" s="2">
        <f t="shared" si="77"/>
        <v>0.4257628356790123</v>
      </c>
      <c r="EF75" s="2">
        <f t="shared" si="77"/>
        <v>0.42817461578262528</v>
      </c>
      <c r="EG75" s="2">
        <f t="shared" si="77"/>
        <v>0.42390765610409498</v>
      </c>
      <c r="EH75" s="2">
        <f t="shared" si="77"/>
        <v>0.42233859020123676</v>
      </c>
      <c r="EI75" s="2">
        <f t="shared" si="77"/>
        <v>0.4401320300645592</v>
      </c>
      <c r="EJ75" s="2">
        <f t="shared" si="77"/>
        <v>0.42911161766551859</v>
      </c>
      <c r="EK75" s="2">
        <f t="shared" si="77"/>
        <v>0.43361155135687762</v>
      </c>
      <c r="EL75" s="2">
        <f t="shared" si="77"/>
        <v>0.43264952437804355</v>
      </c>
      <c r="EM75" s="2">
        <f t="shared" si="77"/>
        <v>0.43157558160216336</v>
      </c>
      <c r="EN75" s="2">
        <f t="shared" si="77"/>
        <v>0.43851106054901856</v>
      </c>
      <c r="EO75" s="2">
        <f t="shared" si="77"/>
        <v>0.4448523163074265</v>
      </c>
      <c r="EQ75" s="2">
        <f t="shared" si="78"/>
        <v>0.41126512682289151</v>
      </c>
      <c r="ER75" s="2">
        <f t="shared" si="78"/>
        <v>0.42020917971111732</v>
      </c>
      <c r="ES75" s="2">
        <f t="shared" si="78"/>
        <v>0.41550461358663066</v>
      </c>
      <c r="ET75" s="2">
        <f t="shared" si="78"/>
        <v>0.41639230065066429</v>
      </c>
      <c r="EU75" s="2">
        <f t="shared" si="78"/>
        <v>0.42251619482721836</v>
      </c>
      <c r="EV75" s="2">
        <f t="shared" si="78"/>
        <v>0.42297829997879444</v>
      </c>
      <c r="EW75" s="2">
        <f t="shared" si="78"/>
        <v>0.41876451752980476</v>
      </c>
      <c r="EX75" s="2">
        <f t="shared" si="78"/>
        <v>0.42351850319902118</v>
      </c>
      <c r="EY75" s="2">
        <f t="shared" si="78"/>
        <v>0.43197611960601284</v>
      </c>
      <c r="EZ75" s="2">
        <f t="shared" si="78"/>
        <v>0.42780023302645992</v>
      </c>
      <c r="FA75" s="2">
        <f t="shared" si="78"/>
        <v>0.42892275112060241</v>
      </c>
      <c r="FB75" s="2">
        <f t="shared" si="78"/>
        <v>0.42883454295937035</v>
      </c>
      <c r="FC75" s="2">
        <f t="shared" si="78"/>
        <v>0.42689815104502449</v>
      </c>
      <c r="FD75" s="2">
        <f t="shared" si="78"/>
        <v>0.43583395341163789</v>
      </c>
      <c r="FE75" s="2">
        <f t="shared" si="78"/>
        <v>0.44531306177684149</v>
      </c>
      <c r="FG75" s="2">
        <f t="shared" si="79"/>
        <v>0.98270510720020887</v>
      </c>
      <c r="FH75" s="2">
        <f t="shared" si="79"/>
        <v>0.80586437429867652</v>
      </c>
      <c r="FI75" s="2">
        <f t="shared" si="79"/>
        <v>0.78438401205590824</v>
      </c>
      <c r="FJ75" s="2">
        <f t="shared" si="79"/>
        <v>0.82829177782548857</v>
      </c>
      <c r="FK75" s="2">
        <f t="shared" si="79"/>
        <v>0.84360409282220672</v>
      </c>
      <c r="FL75" s="2">
        <f t="shared" si="79"/>
        <v>0.85603028944463289</v>
      </c>
      <c r="FM75" s="2">
        <f t="shared" si="79"/>
        <v>0.90139387445344876</v>
      </c>
      <c r="FN75" s="2">
        <f t="shared" si="79"/>
        <v>0.88652347941881449</v>
      </c>
      <c r="FO75" s="2">
        <f t="shared" si="79"/>
        <v>0.87797589286783584</v>
      </c>
      <c r="FP75" s="2">
        <f t="shared" si="79"/>
        <v>0.87528113411016417</v>
      </c>
      <c r="FQ75" s="2">
        <f t="shared" si="79"/>
        <v>0.85366090694968888</v>
      </c>
      <c r="FR75" s="2">
        <f t="shared" si="79"/>
        <v>0.8479440496910704</v>
      </c>
      <c r="FS75" s="2">
        <f t="shared" si="79"/>
        <v>0.8313536565589239</v>
      </c>
      <c r="FT75" s="2">
        <f t="shared" si="79"/>
        <v>0.80250012605686694</v>
      </c>
      <c r="FU75" s="2">
        <f t="shared" si="79"/>
        <v>0.7586544355346555</v>
      </c>
      <c r="FW75" s="2">
        <f t="shared" si="67"/>
        <v>1.080327971334628E-3</v>
      </c>
      <c r="FX75" s="2">
        <f t="shared" si="67"/>
        <v>1.247931785265096E-4</v>
      </c>
      <c r="FY75" s="2">
        <f t="shared" si="67"/>
        <v>1.0909552894774162E-4</v>
      </c>
      <c r="FZ75" s="2">
        <f t="shared" si="67"/>
        <v>1.6792962024312006E-4</v>
      </c>
      <c r="GA75" s="2">
        <f t="shared" si="67"/>
        <v>1.8953477157574128E-4</v>
      </c>
      <c r="GB75" s="2">
        <f t="shared" si="67"/>
        <v>1.9536493102087623E-4</v>
      </c>
      <c r="GC75" s="2">
        <f t="shared" si="67"/>
        <v>3.1078509456523048E-4</v>
      </c>
      <c r="GD75" s="2">
        <f t="shared" si="67"/>
        <v>3.1923299643213382E-4</v>
      </c>
      <c r="GE75" s="2">
        <f t="shared" si="67"/>
        <v>3.3835429075716858E-4</v>
      </c>
      <c r="GF75" s="2">
        <f t="shared" si="67"/>
        <v>2.4187652631264632E-4</v>
      </c>
      <c r="GG75" s="2">
        <f t="shared" si="67"/>
        <v>1.7327578664323151E-4</v>
      </c>
      <c r="GH75" s="2">
        <f t="shared" si="67"/>
        <v>1.4342522636457341E-4</v>
      </c>
      <c r="GI75" s="2">
        <f t="shared" si="67"/>
        <v>1.1812996791043195E-4</v>
      </c>
      <c r="GJ75" s="2">
        <f t="shared" si="67"/>
        <v>7.4626891553032437E-5</v>
      </c>
      <c r="GK75" s="2">
        <f t="shared" si="67"/>
        <v>5.6077207595706303E-5</v>
      </c>
      <c r="GM75" s="82">
        <f t="shared" si="68"/>
        <v>0.26584399349473076</v>
      </c>
      <c r="GN75" s="82">
        <f t="shared" si="68"/>
        <v>0.33190760449826123</v>
      </c>
      <c r="GO75" s="82">
        <f t="shared" si="68"/>
        <v>0.27519277292813893</v>
      </c>
      <c r="GP75" s="82">
        <f t="shared" si="68"/>
        <v>0.48153077835662988</v>
      </c>
      <c r="GQ75" s="82">
        <f t="shared" si="68"/>
        <v>0.59594528820499781</v>
      </c>
      <c r="GR75" s="82">
        <f t="shared" si="68"/>
        <v>0.7078481949633082</v>
      </c>
      <c r="GS75" s="82">
        <f t="shared" si="68"/>
        <v>0.24238718543597931</v>
      </c>
      <c r="GT75" s="82">
        <f t="shared" si="68"/>
        <v>0.51961992756636777</v>
      </c>
      <c r="GU75" s="82">
        <f t="shared" si="68"/>
        <v>0.53602275753952933</v>
      </c>
      <c r="GV75" s="82">
        <f t="shared" si="68"/>
        <v>0.64418223942793651</v>
      </c>
      <c r="GW75" s="82">
        <f t="shared" si="68"/>
        <v>0.71554878227063112</v>
      </c>
      <c r="GX75" s="82">
        <f t="shared" si="68"/>
        <v>0.63405514502185834</v>
      </c>
      <c r="GY75" s="82">
        <f t="shared" si="68"/>
        <v>0.52121140492465057</v>
      </c>
      <c r="GZ75" s="82">
        <f t="shared" si="68"/>
        <v>0.44997244866631542</v>
      </c>
      <c r="HA75" s="82">
        <f t="shared" si="68"/>
        <v>0.39502747380502606</v>
      </c>
      <c r="HC75" s="82">
        <f t="shared" si="73"/>
        <v>4.2702573985990637E-2</v>
      </c>
      <c r="HD75" s="82">
        <f t="shared" si="69"/>
        <v>2.6538081006492051E-5</v>
      </c>
      <c r="HE75" s="82">
        <f t="shared" si="69"/>
        <v>1.8210667932695908E-5</v>
      </c>
      <c r="HF75" s="82">
        <f t="shared" si="69"/>
        <v>8.3775933780122415E-5</v>
      </c>
      <c r="HG75" s="82">
        <f t="shared" si="69"/>
        <v>1.5973023614192916E-4</v>
      </c>
      <c r="HH75" s="82">
        <f t="shared" si="69"/>
        <v>6.475380033619042E-4</v>
      </c>
      <c r="HI75" s="82">
        <f t="shared" si="69"/>
        <v>2.4697337217249975E-3</v>
      </c>
      <c r="HJ75" s="82">
        <f t="shared" si="69"/>
        <v>1.7605762115066536E-3</v>
      </c>
      <c r="HK75" s="82">
        <f t="shared" si="69"/>
        <v>1.2292401167544674E-3</v>
      </c>
      <c r="HL75" s="82">
        <f t="shared" si="69"/>
        <v>9.1978362190261228E-4</v>
      </c>
      <c r="HM75" s="82">
        <f t="shared" si="69"/>
        <v>2.3181663962456068E-4</v>
      </c>
      <c r="HN75" s="82">
        <f t="shared" si="69"/>
        <v>2.1829893950543907E-4</v>
      </c>
      <c r="HO75" s="82">
        <f t="shared" si="69"/>
        <v>8.4705600845869365E-5</v>
      </c>
      <c r="HP75" s="82">
        <f t="shared" si="69"/>
        <v>6.1410086546627038E-6</v>
      </c>
      <c r="HQ75" s="82">
        <f t="shared" si="69"/>
        <v>5.01602563778788E-7</v>
      </c>
      <c r="HS75" s="82">
        <f t="shared" si="70"/>
        <v>2.280939044661691E-10</v>
      </c>
      <c r="HT75" s="82">
        <f t="shared" si="70"/>
        <v>4.66089764431433E-25</v>
      </c>
      <c r="HU75" s="82">
        <f t="shared" si="70"/>
        <v>5.4214885255219286E-26</v>
      </c>
      <c r="HV75" s="82">
        <f t="shared" si="70"/>
        <v>2.5739906402623645E-26</v>
      </c>
      <c r="HW75" s="82">
        <f t="shared" si="70"/>
        <v>4.9861225405047076E-26</v>
      </c>
      <c r="HX75" s="82">
        <f t="shared" si="70"/>
        <v>4.013026965191921E-26</v>
      </c>
      <c r="HY75" s="82">
        <f t="shared" si="70"/>
        <v>4.1167684432814323E-24</v>
      </c>
      <c r="HZ75" s="82">
        <f t="shared" si="70"/>
        <v>5.0948142384195448E-23</v>
      </c>
      <c r="IA75" s="82">
        <f t="shared" si="70"/>
        <v>1.193272342765157E-24</v>
      </c>
      <c r="IB75" s="82">
        <f t="shared" si="70"/>
        <v>1.7473546323774269E-25</v>
      </c>
      <c r="IC75" s="82">
        <f t="shared" si="70"/>
        <v>5.1222359949571022E-29</v>
      </c>
      <c r="ID75" s="82">
        <f t="shared" si="70"/>
        <v>2.6302600463799773E-26</v>
      </c>
      <c r="IE75" s="82">
        <f t="shared" si="70"/>
        <v>3.1909209019762354E-27</v>
      </c>
      <c r="IF75" s="82">
        <f t="shared" si="70"/>
        <v>1.8199755456082715E-21</v>
      </c>
      <c r="IG75" s="82">
        <f t="shared" si="70"/>
        <v>1.0744968865259972E-16</v>
      </c>
      <c r="II75" s="82">
        <f t="shared" si="71"/>
        <v>3.3952113550235093E-55</v>
      </c>
      <c r="IJ75" s="82">
        <f t="shared" si="71"/>
        <v>1.5761683404822042E-108</v>
      </c>
      <c r="IK75" s="82">
        <f t="shared" si="71"/>
        <v>7.7963136480298765E-114</v>
      </c>
      <c r="IL75" s="82">
        <f t="shared" si="71"/>
        <v>2.0009588838552526E-119</v>
      </c>
      <c r="IM75" s="82">
        <f t="shared" si="71"/>
        <v>3.9850374601661385E-120</v>
      </c>
      <c r="IN75" s="82">
        <f t="shared" si="71"/>
        <v>4.0270584225271426E-125</v>
      </c>
      <c r="IO75" s="82">
        <f t="shared" si="71"/>
        <v>3.2527098036480067E-118</v>
      </c>
      <c r="IP75" s="82">
        <f t="shared" si="71"/>
        <v>9.6607945438762186E-113</v>
      </c>
      <c r="IQ75" s="82">
        <f t="shared" si="71"/>
        <v>1.0374842053268159E-118</v>
      </c>
      <c r="IR75" s="82">
        <f t="shared" si="71"/>
        <v>1.4334521148007441E-123</v>
      </c>
      <c r="IS75" s="82">
        <f t="shared" si="71"/>
        <v>5.0484367612538901E-139</v>
      </c>
      <c r="IT75" s="82">
        <f t="shared" si="71"/>
        <v>2.793767595050646E-122</v>
      </c>
      <c r="IU75" s="82">
        <f t="shared" si="71"/>
        <v>1.8706873739873687E-124</v>
      </c>
      <c r="IV75" s="82">
        <f t="shared" si="71"/>
        <v>4.047211853868352E-64</v>
      </c>
      <c r="IW75" s="82">
        <f t="shared" si="71"/>
        <v>7.7916803467457863E-43</v>
      </c>
      <c r="IY75" s="82">
        <f t="shared" si="72"/>
        <v>0.30854656770881528</v>
      </c>
      <c r="IZ75" s="82">
        <f t="shared" si="72"/>
        <v>0.33193414257926773</v>
      </c>
      <c r="JA75" s="82">
        <f t="shared" si="72"/>
        <v>0.2752109835960716</v>
      </c>
      <c r="JB75" s="82">
        <f t="shared" si="72"/>
        <v>0.48161455429041</v>
      </c>
      <c r="JC75" s="82">
        <f t="shared" si="72"/>
        <v>0.59610501844113972</v>
      </c>
      <c r="JD75" s="82">
        <f t="shared" si="72"/>
        <v>0.70849573296667012</v>
      </c>
      <c r="JE75" s="82">
        <f t="shared" si="72"/>
        <v>0.2448569191577043</v>
      </c>
      <c r="JF75" s="82">
        <f t="shared" si="72"/>
        <v>0.52138050377787437</v>
      </c>
      <c r="JG75" s="82">
        <f t="shared" si="72"/>
        <v>0.53725199765628384</v>
      </c>
      <c r="JH75" s="82">
        <f t="shared" si="72"/>
        <v>0.6451020230498391</v>
      </c>
      <c r="JI75" s="82">
        <f t="shared" si="72"/>
        <v>0.71578059891025569</v>
      </c>
      <c r="JJ75" s="82">
        <f t="shared" si="72"/>
        <v>0.63427344396136376</v>
      </c>
      <c r="JK75" s="82">
        <f t="shared" si="72"/>
        <v>0.5212961105254964</v>
      </c>
      <c r="JL75" s="82">
        <f t="shared" si="72"/>
        <v>0.44997858967497006</v>
      </c>
      <c r="JM75" s="82">
        <f t="shared" si="72"/>
        <v>0.39502797540758994</v>
      </c>
    </row>
    <row r="76" spans="2:273" x14ac:dyDescent="0.25">
      <c r="B76" s="2">
        <v>49</v>
      </c>
      <c r="C76" s="37">
        <v>0.51859500000000003</v>
      </c>
      <c r="D76" s="37">
        <v>0.78996699999999997</v>
      </c>
      <c r="E76" s="37">
        <v>0.75965700000000003</v>
      </c>
      <c r="F76" s="37">
        <v>0.86774499999999999</v>
      </c>
      <c r="G76" s="37">
        <v>0.86177499999999996</v>
      </c>
      <c r="H76" s="37">
        <v>0.79431399999999996</v>
      </c>
      <c r="I76" s="37">
        <v>0.45905499999999999</v>
      </c>
      <c r="J76" s="37">
        <v>0.57698499999999997</v>
      </c>
      <c r="K76" s="37">
        <v>0.59475599999999995</v>
      </c>
      <c r="L76" s="37">
        <v>0.68278399999999995</v>
      </c>
      <c r="M76" s="37">
        <v>0.82203400000000004</v>
      </c>
      <c r="N76" s="37">
        <v>0.85096300000000002</v>
      </c>
      <c r="O76" s="37">
        <v>0.857464</v>
      </c>
      <c r="P76" s="37">
        <v>0.82363799999999998</v>
      </c>
      <c r="Q76" s="37">
        <v>0.71150199999999997</v>
      </c>
      <c r="S76" s="4">
        <f t="shared" si="74"/>
        <v>0.50344359458139099</v>
      </c>
      <c r="T76" s="4">
        <f t="shared" si="74"/>
        <v>0.78120792144437146</v>
      </c>
      <c r="U76" s="4">
        <f t="shared" si="74"/>
        <v>0.73969522155417144</v>
      </c>
      <c r="V76" s="4">
        <f t="shared" si="74"/>
        <v>0.86413661532008967</v>
      </c>
      <c r="W76" s="4">
        <f t="shared" si="74"/>
        <v>0.88399386385491074</v>
      </c>
      <c r="X76" s="4">
        <f t="shared" si="74"/>
        <v>0.78139690874468481</v>
      </c>
      <c r="Y76" s="4">
        <f t="shared" si="74"/>
        <v>0.47344224238475624</v>
      </c>
      <c r="Z76" s="4">
        <f t="shared" si="74"/>
        <v>0.58322104801155539</v>
      </c>
      <c r="AA76" s="4">
        <f t="shared" si="74"/>
        <v>0.59389620773587559</v>
      </c>
      <c r="AB76" s="4">
        <f t="shared" si="74"/>
        <v>0.66269408316645628</v>
      </c>
      <c r="AC76" s="4">
        <f t="shared" si="74"/>
        <v>0.82822522150730116</v>
      </c>
      <c r="AD76" s="4">
        <f t="shared" si="74"/>
        <v>0.86675072647617823</v>
      </c>
      <c r="AE76" s="4">
        <f t="shared" si="74"/>
        <v>0.86499735760534024</v>
      </c>
      <c r="AF76" s="4">
        <f t="shared" si="74"/>
        <v>0.82029039992856545</v>
      </c>
      <c r="AG76" s="4">
        <f t="shared" si="74"/>
        <v>0.69803575511196403</v>
      </c>
      <c r="AI76" s="4">
        <f t="shared" si="75"/>
        <v>1.5151405418609043E-2</v>
      </c>
      <c r="AJ76" s="4">
        <f t="shared" si="75"/>
        <v>8.7590785556285189E-3</v>
      </c>
      <c r="AK76" s="4">
        <f t="shared" si="75"/>
        <v>1.9961778445828582E-2</v>
      </c>
      <c r="AL76" s="4">
        <f t="shared" si="75"/>
        <v>3.6083846799103148E-3</v>
      </c>
      <c r="AM76" s="4">
        <f t="shared" si="75"/>
        <v>-2.2218863854910786E-2</v>
      </c>
      <c r="AN76" s="4">
        <f t="shared" si="75"/>
        <v>1.291709125531515E-2</v>
      </c>
      <c r="AO76" s="4">
        <f t="shared" si="75"/>
        <v>-1.4387242384756249E-2</v>
      </c>
      <c r="AP76" s="4">
        <f t="shared" si="75"/>
        <v>-6.2360480115554173E-3</v>
      </c>
      <c r="AQ76" s="4">
        <f t="shared" si="75"/>
        <v>8.5979226412435938E-4</v>
      </c>
      <c r="AR76" s="4">
        <f t="shared" si="75"/>
        <v>2.0089916833543664E-2</v>
      </c>
      <c r="AS76" s="4">
        <f t="shared" si="75"/>
        <v>-6.1912215073011145E-3</v>
      </c>
      <c r="AT76" s="4">
        <f t="shared" si="75"/>
        <v>-1.578772647617821E-2</v>
      </c>
      <c r="AU76" s="4">
        <f t="shared" si="75"/>
        <v>-7.5333576053402407E-3</v>
      </c>
      <c r="AV76" s="4">
        <f t="shared" si="75"/>
        <v>3.3476000714345311E-3</v>
      </c>
      <c r="AW76" s="4">
        <f t="shared" si="75"/>
        <v>1.3466244888035939E-2</v>
      </c>
      <c r="AY76" s="2">
        <f t="shared" ref="AY76:BM92" si="80">IF(OR($B76 &lt; C$230, $B76 &gt; C$233), #N/A, ((1-FG76)*DK76) + (FG76 - FW76)*EA76 + (FW76*EQ76))</f>
        <v>0.42587645928454004</v>
      </c>
      <c r="AZ76" s="2">
        <f t="shared" si="80"/>
        <v>0.43488500344676334</v>
      </c>
      <c r="BA76" s="2">
        <f t="shared" si="80"/>
        <v>0.43287639551633633</v>
      </c>
      <c r="BB76" s="2">
        <f t="shared" si="80"/>
        <v>0.42933823643570462</v>
      </c>
      <c r="BC76" s="2">
        <f t="shared" si="80"/>
        <v>0.43256810285025216</v>
      </c>
      <c r="BD76" s="2">
        <f t="shared" si="80"/>
        <v>0.4360850261992571</v>
      </c>
      <c r="BE76" s="2">
        <f t="shared" si="80"/>
        <v>0.43057903614134091</v>
      </c>
      <c r="BF76" s="2">
        <f t="shared" si="80"/>
        <v>0.43123118425739115</v>
      </c>
      <c r="BG76" s="2">
        <f t="shared" si="80"/>
        <v>0.44676173500799299</v>
      </c>
      <c r="BH76" s="2">
        <f t="shared" si="80"/>
        <v>0.43613630914518364</v>
      </c>
      <c r="BI76" s="2">
        <f t="shared" si="80"/>
        <v>0.44082004841625555</v>
      </c>
      <c r="BJ76" s="2">
        <f t="shared" si="80"/>
        <v>0.44029224138704431</v>
      </c>
      <c r="BK76" s="2">
        <f t="shared" si="80"/>
        <v>0.44059896824395617</v>
      </c>
      <c r="BL76" s="2">
        <f t="shared" si="80"/>
        <v>0.44569532032156856</v>
      </c>
      <c r="BM76" s="2">
        <f t="shared" si="80"/>
        <v>0.44887341730274083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0.58373466666666696</v>
      </c>
      <c r="DL76" s="2">
        <f t="shared" si="76"/>
        <v>0.47507807551319642</v>
      </c>
      <c r="DM76" s="2">
        <f t="shared" si="76"/>
        <v>0.46840840259740252</v>
      </c>
      <c r="DN76" s="2">
        <f t="shared" si="76"/>
        <v>0.47499842258064523</v>
      </c>
      <c r="DO76" s="2">
        <f t="shared" si="76"/>
        <v>0.47549458620689655</v>
      </c>
      <c r="DP76" s="2">
        <f t="shared" si="76"/>
        <v>0.49082946551724133</v>
      </c>
      <c r="DQ76" s="2">
        <f t="shared" si="76"/>
        <v>0.50232444202898552</v>
      </c>
      <c r="DR76" s="2">
        <f t="shared" si="76"/>
        <v>0.51005404752136763</v>
      </c>
      <c r="DS76" s="2">
        <f t="shared" si="76"/>
        <v>0.50386039658119675</v>
      </c>
      <c r="DT76" s="2">
        <f t="shared" si="76"/>
        <v>0.4931537903947904</v>
      </c>
      <c r="DU76" s="2">
        <f t="shared" si="76"/>
        <v>0.49011467241379325</v>
      </c>
      <c r="DV76" s="2">
        <f t="shared" si="76"/>
        <v>0.48997146551724141</v>
      </c>
      <c r="DW76" s="2">
        <f t="shared" si="76"/>
        <v>0.49182177656655551</v>
      </c>
      <c r="DX76" s="2">
        <f t="shared" si="76"/>
        <v>0.47979672549019609</v>
      </c>
      <c r="DY76" s="2">
        <f t="shared" si="76"/>
        <v>0.46414018263305329</v>
      </c>
      <c r="EA76" s="2">
        <f t="shared" si="77"/>
        <v>0.42335757289879933</v>
      </c>
      <c r="EB76" s="2">
        <f t="shared" si="77"/>
        <v>0.42605535141333384</v>
      </c>
      <c r="EC76" s="2">
        <f t="shared" si="77"/>
        <v>0.42396987797605601</v>
      </c>
      <c r="ED76" s="2">
        <f t="shared" si="77"/>
        <v>0.42070657802294475</v>
      </c>
      <c r="EE76" s="2">
        <f t="shared" si="77"/>
        <v>0.42531095802469132</v>
      </c>
      <c r="EF76" s="2">
        <f t="shared" si="77"/>
        <v>0.42768932356678141</v>
      </c>
      <c r="EG76" s="2">
        <f t="shared" si="77"/>
        <v>0.42342305422120174</v>
      </c>
      <c r="EH76" s="2">
        <f t="shared" si="77"/>
        <v>0.42202903609712583</v>
      </c>
      <c r="EI76" s="2">
        <f t="shared" si="77"/>
        <v>0.43952755665925836</v>
      </c>
      <c r="EJ76" s="2">
        <f t="shared" si="77"/>
        <v>0.42872712976655186</v>
      </c>
      <c r="EK76" s="2">
        <f t="shared" si="77"/>
        <v>0.43311424904943463</v>
      </c>
      <c r="EL76" s="2">
        <f t="shared" si="77"/>
        <v>0.43216815606055592</v>
      </c>
      <c r="EM76" s="2">
        <f t="shared" si="77"/>
        <v>0.43112302927286922</v>
      </c>
      <c r="EN76" s="2">
        <f t="shared" si="77"/>
        <v>0.4380414862843055</v>
      </c>
      <c r="EO76" s="2">
        <f t="shared" si="77"/>
        <v>0.44444400823772268</v>
      </c>
      <c r="EQ76" s="2">
        <f t="shared" si="78"/>
        <v>0.41101604509413137</v>
      </c>
      <c r="ER76" s="2">
        <f t="shared" si="78"/>
        <v>0.4198548627709327</v>
      </c>
      <c r="ES76" s="2">
        <f t="shared" si="78"/>
        <v>0.4151907143000762</v>
      </c>
      <c r="ET76" s="2">
        <f t="shared" si="78"/>
        <v>0.41606081555158159</v>
      </c>
      <c r="EU76" s="2">
        <f t="shared" si="78"/>
        <v>0.422131343110632</v>
      </c>
      <c r="EV76" s="2">
        <f t="shared" si="78"/>
        <v>0.42260579897153155</v>
      </c>
      <c r="EW76" s="2">
        <f t="shared" si="78"/>
        <v>0.41840324533579559</v>
      </c>
      <c r="EX76" s="2">
        <f t="shared" si="78"/>
        <v>0.4231807001694135</v>
      </c>
      <c r="EY76" s="2">
        <f t="shared" si="78"/>
        <v>0.43156532029832367</v>
      </c>
      <c r="EZ76" s="2">
        <f t="shared" si="78"/>
        <v>0.42744592064742143</v>
      </c>
      <c r="FA76" s="2">
        <f t="shared" si="78"/>
        <v>0.42852441464988195</v>
      </c>
      <c r="FB76" s="2">
        <f t="shared" si="78"/>
        <v>0.4284312774317437</v>
      </c>
      <c r="FC76" s="2">
        <f t="shared" si="78"/>
        <v>0.42653861383383596</v>
      </c>
      <c r="FD76" s="2">
        <f t="shared" si="78"/>
        <v>0.43541224408126111</v>
      </c>
      <c r="FE76" s="2">
        <f t="shared" si="78"/>
        <v>0.44488626984700813</v>
      </c>
      <c r="FG76" s="2">
        <f t="shared" si="79"/>
        <v>0.98420283075183168</v>
      </c>
      <c r="FH76" s="2">
        <f t="shared" si="79"/>
        <v>0.81986924193187805</v>
      </c>
      <c r="FI76" s="2">
        <f t="shared" si="79"/>
        <v>0.79955302800187278</v>
      </c>
      <c r="FJ76" s="2">
        <f t="shared" si="79"/>
        <v>0.84099796389507109</v>
      </c>
      <c r="FK76" s="2">
        <f t="shared" si="79"/>
        <v>0.85537503232996648</v>
      </c>
      <c r="FL76" s="2">
        <f t="shared" si="79"/>
        <v>0.8670134194889636</v>
      </c>
      <c r="FM76" s="2">
        <f t="shared" si="79"/>
        <v>0.90928305998948333</v>
      </c>
      <c r="FN76" s="2">
        <f t="shared" si="79"/>
        <v>0.89546442647953062</v>
      </c>
      <c r="FO76" s="2">
        <f t="shared" si="79"/>
        <v>0.8875048538868946</v>
      </c>
      <c r="FP76" s="2">
        <f t="shared" si="79"/>
        <v>0.88499296578596887</v>
      </c>
      <c r="FQ76" s="2">
        <f t="shared" si="79"/>
        <v>0.86479624300424485</v>
      </c>
      <c r="FR76" s="2">
        <f t="shared" si="79"/>
        <v>0.85944277125137536</v>
      </c>
      <c r="FS76" s="2">
        <f t="shared" si="79"/>
        <v>0.84387597451155771</v>
      </c>
      <c r="FT76" s="2">
        <f t="shared" si="79"/>
        <v>0.81669248401758598</v>
      </c>
      <c r="FU76" s="2">
        <f t="shared" si="79"/>
        <v>0.77511460942977739</v>
      </c>
      <c r="FW76" s="2">
        <f t="shared" ref="FW76:GK92" si="82">POWER(10,($B76-C$232)/C$229)/(1+POWER(10,($B76-C$232)/C$229))</f>
        <v>1.1844326140982781E-3</v>
      </c>
      <c r="FX76" s="2">
        <f t="shared" si="82"/>
        <v>1.368313518567716E-4</v>
      </c>
      <c r="FY76" s="2">
        <f t="shared" si="82"/>
        <v>1.196196097508619E-4</v>
      </c>
      <c r="FZ76" s="2">
        <f t="shared" si="82"/>
        <v>1.8412818392179019E-4</v>
      </c>
      <c r="GA76" s="2">
        <f t="shared" si="82"/>
        <v>2.0781694430877418E-4</v>
      </c>
      <c r="GB76" s="2">
        <f t="shared" si="82"/>
        <v>2.1420934963987782E-4</v>
      </c>
      <c r="GC76" s="2">
        <f t="shared" si="82"/>
        <v>3.4075886256834285E-4</v>
      </c>
      <c r="GD76" s="2">
        <f t="shared" si="82"/>
        <v>3.500212397648499E-4</v>
      </c>
      <c r="GE76" s="2">
        <f t="shared" si="82"/>
        <v>3.7098599198988748E-4</v>
      </c>
      <c r="GF76" s="2">
        <f t="shared" si="82"/>
        <v>2.6520614846012726E-4</v>
      </c>
      <c r="GG76" s="2">
        <f t="shared" si="82"/>
        <v>1.8998994584822762E-4</v>
      </c>
      <c r="GH76" s="2">
        <f t="shared" si="82"/>
        <v>1.5726045740868216E-4</v>
      </c>
      <c r="GI76" s="2">
        <f t="shared" si="82"/>
        <v>1.2952545792761476E-4</v>
      </c>
      <c r="GJ76" s="2">
        <f t="shared" si="82"/>
        <v>8.1826170296226745E-5</v>
      </c>
      <c r="GK76" s="2">
        <f t="shared" si="82"/>
        <v>6.1487102770052128E-5</v>
      </c>
      <c r="GM76" s="82">
        <f t="shared" ref="GM76:HA92" si="83" xml:space="preserve"> _xlfn.NORM.DIST($B76, C$7, ABS(C$11), TRUE) * _xlfn.NORM.DIST(($B76 - C$7)*C$15, 0, ABS(C$11), TRUE) * 2</f>
        <v>0.22733026331366094</v>
      </c>
      <c r="GN76" s="82">
        <f t="shared" si="83"/>
        <v>0.38313833043128181</v>
      </c>
      <c r="GO76" s="82">
        <f t="shared" si="83"/>
        <v>0.32182905865375044</v>
      </c>
      <c r="GP76" s="82">
        <f t="shared" si="83"/>
        <v>0.54871719224311888</v>
      </c>
      <c r="GQ76" s="82">
        <f t="shared" si="83"/>
        <v>0.65970100049902658</v>
      </c>
      <c r="GR76" s="82">
        <f t="shared" si="83"/>
        <v>0.63636923695295855</v>
      </c>
      <c r="GS76" s="82">
        <f t="shared" si="83"/>
        <v>9.5159266146017496E-2</v>
      </c>
      <c r="GT76" s="82">
        <f t="shared" si="83"/>
        <v>0.3353395200449491</v>
      </c>
      <c r="GU76" s="82">
        <f t="shared" si="83"/>
        <v>0.32685721275617646</v>
      </c>
      <c r="GV76" s="82">
        <f t="shared" si="83"/>
        <v>0.47181830080351445</v>
      </c>
      <c r="GW76" s="82">
        <f t="shared" si="83"/>
        <v>0.70096720397587609</v>
      </c>
      <c r="GX76" s="82">
        <f t="shared" si="83"/>
        <v>0.7014908133477803</v>
      </c>
      <c r="GY76" s="82">
        <f t="shared" si="83"/>
        <v>0.59122806393575433</v>
      </c>
      <c r="GZ76" s="82">
        <f t="shared" si="83"/>
        <v>0.52068236295942083</v>
      </c>
      <c r="HA76" s="82">
        <f t="shared" si="83"/>
        <v>0.47198618790920427</v>
      </c>
      <c r="HC76" s="82">
        <f t="shared" si="73"/>
        <v>5.5834939234183915E-2</v>
      </c>
      <c r="HD76" s="82">
        <f t="shared" si="69"/>
        <v>4.5326861920715477E-5</v>
      </c>
      <c r="HE76" s="82">
        <f t="shared" si="69"/>
        <v>3.1574607360765867E-5</v>
      </c>
      <c r="HF76" s="82">
        <f t="shared" si="69"/>
        <v>1.4469608785023998E-4</v>
      </c>
      <c r="HG76" s="82">
        <f t="shared" si="69"/>
        <v>2.7283581028989348E-4</v>
      </c>
      <c r="HH76" s="82">
        <f t="shared" si="69"/>
        <v>1.0681560973366535E-3</v>
      </c>
      <c r="HI76" s="82">
        <f t="shared" si="69"/>
        <v>3.9232397356509371E-3</v>
      </c>
      <c r="HJ76" s="82">
        <f t="shared" si="69"/>
        <v>2.8073243159428283E-3</v>
      </c>
      <c r="HK76" s="82">
        <f t="shared" si="69"/>
        <v>2.0189939070570087E-3</v>
      </c>
      <c r="HL76" s="82">
        <f t="shared" si="69"/>
        <v>1.5120159873509883E-3</v>
      </c>
      <c r="HM76" s="82">
        <f t="shared" si="69"/>
        <v>4.0469545304349503E-4</v>
      </c>
      <c r="HN76" s="82">
        <f t="shared" si="69"/>
        <v>3.6482517564589783E-4</v>
      </c>
      <c r="HO76" s="82">
        <f t="shared" si="69"/>
        <v>1.4480149192061764E-4</v>
      </c>
      <c r="HP76" s="82">
        <f t="shared" si="69"/>
        <v>1.2146324177879162E-5</v>
      </c>
      <c r="HQ76" s="82">
        <f t="shared" si="69"/>
        <v>1.1597945665763346E-6</v>
      </c>
      <c r="HS76" s="82">
        <f t="shared" ref="HS76:IG92" si="84" xml:space="preserve"> _xlfn.NORM.DIST($B76, C$9, ABS(C$13), TRUE) * _xlfn.NORM.DIST(($B76 - C$9)*C$17, 0, ABS(C$13), TRUE) * 2</f>
        <v>5.4514458692849921E-10</v>
      </c>
      <c r="HT76" s="82">
        <f t="shared" si="84"/>
        <v>2.1095776909629939E-24</v>
      </c>
      <c r="HU76" s="82">
        <f t="shared" si="84"/>
        <v>2.5642097901965696E-25</v>
      </c>
      <c r="HV76" s="82">
        <f t="shared" si="84"/>
        <v>1.3829129304549466E-25</v>
      </c>
      <c r="HW76" s="82">
        <f t="shared" si="84"/>
        <v>2.7295097152995483E-25</v>
      </c>
      <c r="HX76" s="82">
        <f t="shared" si="84"/>
        <v>2.2973213971208402E-25</v>
      </c>
      <c r="HY76" s="82">
        <f t="shared" si="84"/>
        <v>2.2939998229731703E-23</v>
      </c>
      <c r="HZ76" s="82">
        <f t="shared" si="84"/>
        <v>2.6313235860653263E-22</v>
      </c>
      <c r="IA76" s="82">
        <f t="shared" si="84"/>
        <v>6.9363120926524897E-24</v>
      </c>
      <c r="IB76" s="82">
        <f t="shared" si="84"/>
        <v>1.0104174507730653E-24</v>
      </c>
      <c r="IC76" s="82">
        <f t="shared" si="84"/>
        <v>3.4866772574951389E-28</v>
      </c>
      <c r="ID76" s="82">
        <f t="shared" si="84"/>
        <v>1.3987163486128593E-25</v>
      </c>
      <c r="IE76" s="82">
        <f t="shared" si="84"/>
        <v>1.7123312519065102E-26</v>
      </c>
      <c r="IF76" s="82">
        <f t="shared" si="84"/>
        <v>6.3780016015680563E-21</v>
      </c>
      <c r="IG76" s="82">
        <f t="shared" si="84"/>
        <v>2.7246408028443534E-16</v>
      </c>
      <c r="II76" s="82">
        <f t="shared" ref="II76:IW92" si="85" xml:space="preserve"> _xlfn.NORM.DIST($B76, C$10, ABS(C$14), TRUE) * _xlfn.NORM.DIST(($B76 - C$10)*C$18, 0, ABS(C$14), TRUE) * 2</f>
        <v>9.147599409925781E-54</v>
      </c>
      <c r="IJ76" s="82">
        <f t="shared" si="85"/>
        <v>2.3469494001703787E-106</v>
      </c>
      <c r="IK76" s="82">
        <f t="shared" si="85"/>
        <v>1.3781831507564411E-111</v>
      </c>
      <c r="IL76" s="82">
        <f t="shared" si="85"/>
        <v>5.987415069125563E-117</v>
      </c>
      <c r="IM76" s="82">
        <f t="shared" si="85"/>
        <v>1.3371157117333884E-117</v>
      </c>
      <c r="IN76" s="82">
        <f t="shared" si="85"/>
        <v>1.7644557139451962E-122</v>
      </c>
      <c r="IO76" s="82">
        <f t="shared" si="85"/>
        <v>1.4077269484872776E-115</v>
      </c>
      <c r="IP76" s="82">
        <f t="shared" si="85"/>
        <v>3.2042871630201838E-110</v>
      </c>
      <c r="IQ76" s="82">
        <f t="shared" si="85"/>
        <v>4.914659388280617E-116</v>
      </c>
      <c r="IR76" s="82">
        <f t="shared" si="85"/>
        <v>6.7814848775109395E-121</v>
      </c>
      <c r="IS76" s="82">
        <f t="shared" si="85"/>
        <v>3.9994465827584279E-136</v>
      </c>
      <c r="IT76" s="82">
        <f t="shared" si="85"/>
        <v>8.6555722830727924E-120</v>
      </c>
      <c r="IU76" s="82">
        <f t="shared" si="85"/>
        <v>5.6742442472158801E-122</v>
      </c>
      <c r="IV76" s="82">
        <f t="shared" si="85"/>
        <v>6.435926157595546E-63</v>
      </c>
      <c r="IW76" s="82">
        <f t="shared" si="85"/>
        <v>4.5834362712598918E-42</v>
      </c>
      <c r="IY76" s="82">
        <f t="shared" ref="IY76:JM92" si="86">GM76+HC76+HS76+II76</f>
        <v>0.28316520309298943</v>
      </c>
      <c r="IZ76" s="82">
        <f t="shared" si="86"/>
        <v>0.38318365729320253</v>
      </c>
      <c r="JA76" s="82">
        <f t="shared" si="86"/>
        <v>0.3218606332611112</v>
      </c>
      <c r="JB76" s="82">
        <f t="shared" si="86"/>
        <v>0.54886188833096916</v>
      </c>
      <c r="JC76" s="82">
        <f t="shared" si="86"/>
        <v>0.6599738363093165</v>
      </c>
      <c r="JD76" s="82">
        <f t="shared" si="86"/>
        <v>0.63743739305029523</v>
      </c>
      <c r="JE76" s="82">
        <f t="shared" si="86"/>
        <v>9.9082505881668434E-2</v>
      </c>
      <c r="JF76" s="82">
        <f t="shared" si="86"/>
        <v>0.33814684436089193</v>
      </c>
      <c r="JG76" s="82">
        <f t="shared" si="86"/>
        <v>0.32887620666323347</v>
      </c>
      <c r="JH76" s="82">
        <f t="shared" si="86"/>
        <v>0.47333031679086546</v>
      </c>
      <c r="JI76" s="82">
        <f t="shared" si="86"/>
        <v>0.70137189942891953</v>
      </c>
      <c r="JJ76" s="82">
        <f t="shared" si="86"/>
        <v>0.70185563852342614</v>
      </c>
      <c r="JK76" s="82">
        <f t="shared" si="86"/>
        <v>0.59137286542767498</v>
      </c>
      <c r="JL76" s="82">
        <f t="shared" si="86"/>
        <v>0.52069450928359873</v>
      </c>
      <c r="JM76" s="82">
        <f t="shared" si="86"/>
        <v>0.4719873477037711</v>
      </c>
    </row>
    <row r="77" spans="2:273" x14ac:dyDescent="0.25">
      <c r="B77" s="2">
        <v>50</v>
      </c>
      <c r="C77" s="37">
        <v>0.52241899999999997</v>
      </c>
      <c r="D77" s="37">
        <v>0.82324799999999998</v>
      </c>
      <c r="E77" s="37">
        <v>0.79001999999999994</v>
      </c>
      <c r="F77" s="37">
        <v>0.87321700000000002</v>
      </c>
      <c r="G77" s="37">
        <v>0.85005500000000001</v>
      </c>
      <c r="H77" s="37">
        <v>0.70565999999999995</v>
      </c>
      <c r="I77" s="37">
        <v>0.45058999999999999</v>
      </c>
      <c r="J77" s="37">
        <v>0.48928500000000003</v>
      </c>
      <c r="K77" s="37">
        <v>0.48858400000000002</v>
      </c>
      <c r="L77" s="37">
        <v>0.54702399999999995</v>
      </c>
      <c r="M77" s="37">
        <v>0.75937100000000002</v>
      </c>
      <c r="N77" s="37">
        <v>0.832565</v>
      </c>
      <c r="O77" s="37">
        <v>0.86570800000000003</v>
      </c>
      <c r="P77" s="37">
        <v>0.83502600000000005</v>
      </c>
      <c r="Q77" s="37">
        <v>0.71932099999999999</v>
      </c>
      <c r="S77" s="4">
        <f t="shared" si="74"/>
        <v>0.49925100128898275</v>
      </c>
      <c r="T77" s="4">
        <f t="shared" si="74"/>
        <v>0.80855713122124728</v>
      </c>
      <c r="U77" s="4">
        <f t="shared" si="74"/>
        <v>0.76924637153634556</v>
      </c>
      <c r="V77" s="4">
        <f t="shared" si="74"/>
        <v>0.88659847633598354</v>
      </c>
      <c r="W77" s="4">
        <f t="shared" si="74"/>
        <v>0.87773248388420477</v>
      </c>
      <c r="X77" s="4">
        <f t="shared" si="74"/>
        <v>0.67456372786941476</v>
      </c>
      <c r="Y77" s="4">
        <f t="shared" si="74"/>
        <v>0.44717228261264047</v>
      </c>
      <c r="Z77" s="4">
        <f t="shared" si="74"/>
        <v>0.50497955900468083</v>
      </c>
      <c r="AA77" s="4">
        <f t="shared" si="74"/>
        <v>0.50959080818855162</v>
      </c>
      <c r="AB77" s="4">
        <f t="shared" si="74"/>
        <v>0.55559571605377833</v>
      </c>
      <c r="AC77" s="4">
        <f t="shared" si="74"/>
        <v>0.7419933529303846</v>
      </c>
      <c r="AD77" s="4">
        <f t="shared" si="74"/>
        <v>0.8560333576614152</v>
      </c>
      <c r="AE77" s="4">
        <f t="shared" si="74"/>
        <v>0.88071607085312575</v>
      </c>
      <c r="AF77" s="4">
        <f t="shared" si="74"/>
        <v>0.8424294126720151</v>
      </c>
      <c r="AG77" s="4">
        <f t="shared" si="74"/>
        <v>0.71789296211003484</v>
      </c>
      <c r="AI77" s="4">
        <f t="shared" si="75"/>
        <v>2.3167998711017213E-2</v>
      </c>
      <c r="AJ77" s="4">
        <f t="shared" si="75"/>
        <v>1.4690868778752697E-2</v>
      </c>
      <c r="AK77" s="4">
        <f t="shared" si="75"/>
        <v>2.0773628463654381E-2</v>
      </c>
      <c r="AL77" s="4">
        <f t="shared" si="75"/>
        <v>-1.3381476335983522E-2</v>
      </c>
      <c r="AM77" s="4">
        <f t="shared" si="75"/>
        <v>-2.7677483884204768E-2</v>
      </c>
      <c r="AN77" s="4">
        <f t="shared" si="75"/>
        <v>3.109627213058519E-2</v>
      </c>
      <c r="AO77" s="4">
        <f t="shared" si="75"/>
        <v>3.4177173873595201E-3</v>
      </c>
      <c r="AP77" s="4">
        <f t="shared" si="75"/>
        <v>-1.5694559004680808E-2</v>
      </c>
      <c r="AQ77" s="4">
        <f t="shared" si="75"/>
        <v>-2.1006808188551607E-2</v>
      </c>
      <c r="AR77" s="4">
        <f t="shared" si="75"/>
        <v>-8.5717160537783776E-3</v>
      </c>
      <c r="AS77" s="4">
        <f t="shared" si="75"/>
        <v>1.7377647069615421E-2</v>
      </c>
      <c r="AT77" s="4">
        <f t="shared" si="75"/>
        <v>-2.3468357661415196E-2</v>
      </c>
      <c r="AU77" s="4">
        <f t="shared" si="75"/>
        <v>-1.5008070853125721E-2</v>
      </c>
      <c r="AV77" s="4">
        <f t="shared" si="75"/>
        <v>-7.4034126720150528E-3</v>
      </c>
      <c r="AW77" s="4">
        <f t="shared" si="75"/>
        <v>1.4280378899651502E-3</v>
      </c>
      <c r="AY77" s="2">
        <f t="shared" si="80"/>
        <v>0.42514909139512203</v>
      </c>
      <c r="AZ77" s="2">
        <f t="shared" si="80"/>
        <v>0.43401545950798059</v>
      </c>
      <c r="BA77" s="2">
        <f t="shared" si="80"/>
        <v>0.43199347686301404</v>
      </c>
      <c r="BB77" s="2">
        <f t="shared" si="80"/>
        <v>0.42847768575167616</v>
      </c>
      <c r="BC77" s="2">
        <f t="shared" si="80"/>
        <v>0.43175176213702277</v>
      </c>
      <c r="BD77" s="2">
        <f t="shared" si="80"/>
        <v>0.43513785145332595</v>
      </c>
      <c r="BE77" s="2">
        <f t="shared" si="80"/>
        <v>0.42966595925691392</v>
      </c>
      <c r="BF77" s="2">
        <f t="shared" si="80"/>
        <v>0.43036582055996259</v>
      </c>
      <c r="BG77" s="2">
        <f t="shared" si="80"/>
        <v>0.44578251031988075</v>
      </c>
      <c r="BH77" s="2">
        <f t="shared" si="80"/>
        <v>0.43533122755561293</v>
      </c>
      <c r="BI77" s="2">
        <f t="shared" si="80"/>
        <v>0.4399329539599795</v>
      </c>
      <c r="BJ77" s="2">
        <f t="shared" si="80"/>
        <v>0.43939571431567498</v>
      </c>
      <c r="BK77" s="2">
        <f t="shared" si="80"/>
        <v>0.43967406476957149</v>
      </c>
      <c r="BL77" s="2">
        <f t="shared" si="80"/>
        <v>0.44490330714881055</v>
      </c>
      <c r="BM77" s="2">
        <f t="shared" si="80"/>
        <v>0.44835903866613375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0.58633416666666704</v>
      </c>
      <c r="DL77" s="2">
        <f t="shared" si="76"/>
        <v>0.47610422049120232</v>
      </c>
      <c r="DM77" s="2">
        <f t="shared" si="76"/>
        <v>0.46919623941940403</v>
      </c>
      <c r="DN77" s="2">
        <f t="shared" si="76"/>
        <v>0.47602197580645167</v>
      </c>
      <c r="DO77" s="2">
        <f t="shared" si="76"/>
        <v>0.4764564532019705</v>
      </c>
      <c r="DP77" s="2">
        <f t="shared" si="76"/>
        <v>0.49186267980295562</v>
      </c>
      <c r="DQ77" s="2">
        <f t="shared" si="76"/>
        <v>0.50362541159420293</v>
      </c>
      <c r="DR77" s="2">
        <f t="shared" si="76"/>
        <v>0.51157264102564115</v>
      </c>
      <c r="DS77" s="2">
        <f t="shared" si="76"/>
        <v>0.50514989743589755</v>
      </c>
      <c r="DT77" s="2">
        <f t="shared" si="76"/>
        <v>0.49430107366707371</v>
      </c>
      <c r="DU77" s="2">
        <f t="shared" si="76"/>
        <v>0.49125011330049279</v>
      </c>
      <c r="DV77" s="2">
        <f t="shared" si="76"/>
        <v>0.49108476157635472</v>
      </c>
      <c r="DW77" s="2">
        <f t="shared" si="76"/>
        <v>0.49303954786800153</v>
      </c>
      <c r="DX77" s="2">
        <f t="shared" si="76"/>
        <v>0.48071966666666671</v>
      </c>
      <c r="DY77" s="2">
        <f t="shared" si="76"/>
        <v>0.46469784369747902</v>
      </c>
      <c r="EA77" s="2">
        <f t="shared" si="77"/>
        <v>0.42280545557461408</v>
      </c>
      <c r="EB77" s="2">
        <f t="shared" si="77"/>
        <v>0.42558302433984913</v>
      </c>
      <c r="EC77" s="2">
        <f t="shared" si="77"/>
        <v>0.42348882471199462</v>
      </c>
      <c r="ED77" s="2">
        <f t="shared" si="77"/>
        <v>0.42028079717288086</v>
      </c>
      <c r="EE77" s="2">
        <f t="shared" si="77"/>
        <v>0.42485908037037035</v>
      </c>
      <c r="EF77" s="2">
        <f t="shared" si="77"/>
        <v>0.42720403135093754</v>
      </c>
      <c r="EG77" s="2">
        <f t="shared" si="77"/>
        <v>0.42293845233830851</v>
      </c>
      <c r="EH77" s="2">
        <f t="shared" si="77"/>
        <v>0.42171948199301496</v>
      </c>
      <c r="EI77" s="2">
        <f t="shared" si="77"/>
        <v>0.43892308325395757</v>
      </c>
      <c r="EJ77" s="2">
        <f t="shared" si="77"/>
        <v>0.42834264186758519</v>
      </c>
      <c r="EK77" s="2">
        <f t="shared" si="77"/>
        <v>0.43261694674199158</v>
      </c>
      <c r="EL77" s="2">
        <f t="shared" si="77"/>
        <v>0.43168678774306823</v>
      </c>
      <c r="EM77" s="2">
        <f t="shared" si="77"/>
        <v>0.43067047694357508</v>
      </c>
      <c r="EN77" s="2">
        <f t="shared" si="77"/>
        <v>0.43757191201959245</v>
      </c>
      <c r="EO77" s="2">
        <f t="shared" si="77"/>
        <v>0.44403570016801891</v>
      </c>
      <c r="EQ77" s="2">
        <f t="shared" si="78"/>
        <v>0.41076696336537122</v>
      </c>
      <c r="ER77" s="2">
        <f t="shared" si="78"/>
        <v>0.41950054583074814</v>
      </c>
      <c r="ES77" s="2">
        <f t="shared" si="78"/>
        <v>0.41487681501352175</v>
      </c>
      <c r="ET77" s="2">
        <f t="shared" si="78"/>
        <v>0.41572933045249882</v>
      </c>
      <c r="EU77" s="2">
        <f t="shared" si="78"/>
        <v>0.42174649139404563</v>
      </c>
      <c r="EV77" s="2">
        <f t="shared" si="78"/>
        <v>0.42223329796426867</v>
      </c>
      <c r="EW77" s="2">
        <f t="shared" si="78"/>
        <v>0.41804197314178643</v>
      </c>
      <c r="EX77" s="2">
        <f t="shared" si="78"/>
        <v>0.42284289713980583</v>
      </c>
      <c r="EY77" s="2">
        <f t="shared" si="78"/>
        <v>0.4311545209906345</v>
      </c>
      <c r="EZ77" s="2">
        <f t="shared" si="78"/>
        <v>0.42709160826838299</v>
      </c>
      <c r="FA77" s="2">
        <f t="shared" si="78"/>
        <v>0.42812607817916148</v>
      </c>
      <c r="FB77" s="2">
        <f t="shared" si="78"/>
        <v>0.4280280119041171</v>
      </c>
      <c r="FC77" s="2">
        <f t="shared" si="78"/>
        <v>0.42617907662264742</v>
      </c>
      <c r="FD77" s="2">
        <f t="shared" si="78"/>
        <v>0.43499053475088434</v>
      </c>
      <c r="FE77" s="2">
        <f t="shared" si="78"/>
        <v>0.44445947791717477</v>
      </c>
      <c r="FG77" s="2">
        <f t="shared" si="79"/>
        <v>0.98557275683994938</v>
      </c>
      <c r="FH77" s="2">
        <f t="shared" si="79"/>
        <v>0.83307307885491244</v>
      </c>
      <c r="FI77" s="2">
        <f t="shared" si="79"/>
        <v>0.81390805526508492</v>
      </c>
      <c r="FJ77" s="2">
        <f t="shared" si="79"/>
        <v>0.85293085523837753</v>
      </c>
      <c r="FK77" s="2">
        <f t="shared" si="79"/>
        <v>0.86640034890033912</v>
      </c>
      <c r="FL77" s="2">
        <f t="shared" si="79"/>
        <v>0.87727878986623276</v>
      </c>
      <c r="FM77" s="2">
        <f t="shared" si="79"/>
        <v>0.91659945529148279</v>
      </c>
      <c r="FN77" s="2">
        <f t="shared" si="79"/>
        <v>0.90377736833793743</v>
      </c>
      <c r="FO77" s="2">
        <f t="shared" si="79"/>
        <v>0.89637751538844646</v>
      </c>
      <c r="FP77" s="2">
        <f t="shared" si="79"/>
        <v>0.89404009040908927</v>
      </c>
      <c r="FQ77" s="2">
        <f t="shared" si="79"/>
        <v>0.87520812592427422</v>
      </c>
      <c r="FR77" s="2">
        <f t="shared" si="79"/>
        <v>0.8702050430687519</v>
      </c>
      <c r="FS77" s="2">
        <f t="shared" si="79"/>
        <v>0.85562995309204126</v>
      </c>
      <c r="FT77" s="2">
        <f t="shared" si="79"/>
        <v>0.83008092100954312</v>
      </c>
      <c r="FU77" s="2">
        <f t="shared" si="79"/>
        <v>0.79076178996943158</v>
      </c>
      <c r="FW77" s="2">
        <f t="shared" si="82"/>
        <v>1.2985561476527409E-3</v>
      </c>
      <c r="FX77" s="2">
        <f t="shared" si="82"/>
        <v>1.5003061326931272E-4</v>
      </c>
      <c r="FY77" s="2">
        <f t="shared" si="82"/>
        <v>1.311587802609176E-4</v>
      </c>
      <c r="FZ77" s="2">
        <f t="shared" si="82"/>
        <v>2.0188895253865269E-4</v>
      </c>
      <c r="GA77" s="2">
        <f t="shared" si="82"/>
        <v>2.2786217963165212E-4</v>
      </c>
      <c r="GB77" s="2">
        <f t="shared" si="82"/>
        <v>2.3487102732061809E-4</v>
      </c>
      <c r="GC77" s="2">
        <f t="shared" si="82"/>
        <v>3.7362237981396348E-4</v>
      </c>
      <c r="GD77" s="2">
        <f t="shared" si="82"/>
        <v>3.8377769763974081E-4</v>
      </c>
      <c r="GE77" s="2">
        <f t="shared" si="82"/>
        <v>4.0676349238842038E-4</v>
      </c>
      <c r="GF77" s="2">
        <f t="shared" si="82"/>
        <v>2.9078531905885459E-4</v>
      </c>
      <c r="GG77" s="2">
        <f t="shared" si="82"/>
        <v>2.0831601469994222E-4</v>
      </c>
      <c r="GH77" s="2">
        <f t="shared" si="82"/>
        <v>1.724300465200662E-4</v>
      </c>
      <c r="GI77" s="2">
        <f t="shared" si="82"/>
        <v>1.4202006572602225E-4</v>
      </c>
      <c r="GJ77" s="2">
        <f t="shared" si="82"/>
        <v>8.9719903315200905E-5</v>
      </c>
      <c r="GK77" s="2">
        <f t="shared" si="82"/>
        <v>6.7418867591546779E-5</v>
      </c>
      <c r="GM77" s="82">
        <f t="shared" si="83"/>
        <v>0.19126478998384588</v>
      </c>
      <c r="GN77" s="82">
        <f t="shared" si="83"/>
        <v>0.43804198661844002</v>
      </c>
      <c r="GO77" s="82">
        <f t="shared" si="83"/>
        <v>0.37333504797554606</v>
      </c>
      <c r="GP77" s="82">
        <f t="shared" si="83"/>
        <v>0.61746594276845457</v>
      </c>
      <c r="GQ77" s="82">
        <f t="shared" si="83"/>
        <v>0.70091860104128489</v>
      </c>
      <c r="GR77" s="82">
        <f t="shared" si="83"/>
        <v>0.48079473372340936</v>
      </c>
      <c r="GS77" s="82">
        <f t="shared" si="83"/>
        <v>2.6553103547948639E-2</v>
      </c>
      <c r="GT77" s="82">
        <f t="shared" si="83"/>
        <v>0.17152268981871194</v>
      </c>
      <c r="GU77" s="82">
        <f t="shared" si="83"/>
        <v>0.14840417283069973</v>
      </c>
      <c r="GV77" s="82">
        <f t="shared" si="83"/>
        <v>0.26992211337711647</v>
      </c>
      <c r="GW77" s="82">
        <f t="shared" si="83"/>
        <v>0.59509906087743358</v>
      </c>
      <c r="GX77" s="82">
        <f t="shared" si="83"/>
        <v>0.73848673008544541</v>
      </c>
      <c r="GY77" s="82">
        <f t="shared" si="83"/>
        <v>0.65834748963020318</v>
      </c>
      <c r="GZ77" s="82">
        <f t="shared" si="83"/>
        <v>0.59318445633398409</v>
      </c>
      <c r="HA77" s="82">
        <f t="shared" si="83"/>
        <v>0.55304949969514461</v>
      </c>
      <c r="HC77" s="82">
        <f t="shared" si="73"/>
        <v>7.2171296922441924E-2</v>
      </c>
      <c r="HD77" s="82">
        <f t="shared" si="69"/>
        <v>7.6311346780588804E-5</v>
      </c>
      <c r="HE77" s="82">
        <f t="shared" si="69"/>
        <v>5.3947185792210301E-5</v>
      </c>
      <c r="HF77" s="82">
        <f t="shared" si="69"/>
        <v>2.4573277993030439E-4</v>
      </c>
      <c r="HG77" s="82">
        <f t="shared" ref="HG77:HQ100" si="87" xml:space="preserve"> _xlfn.NORM.DIST($B77, G$8, ABS(G$12), TRUE) * _xlfn.NORM.DIST(($B77 - G$8)*G$16, 0, ABS(G$12), TRUE) * 2</f>
        <v>4.5799157493387935E-4</v>
      </c>
      <c r="HH77" s="82">
        <f t="shared" si="87"/>
        <v>1.7303941593049821E-3</v>
      </c>
      <c r="HI77" s="82">
        <f t="shared" si="87"/>
        <v>6.1157127267318142E-3</v>
      </c>
      <c r="HJ77" s="82">
        <f t="shared" si="87"/>
        <v>4.3958469165741804E-3</v>
      </c>
      <c r="HK77" s="82">
        <f t="shared" si="87"/>
        <v>3.2521548038869294E-3</v>
      </c>
      <c r="HL77" s="82">
        <f t="shared" si="87"/>
        <v>2.4394261256475919E-3</v>
      </c>
      <c r="HM77" s="82">
        <f t="shared" si="87"/>
        <v>6.9270204343405606E-4</v>
      </c>
      <c r="HN77" s="82">
        <f t="shared" si="87"/>
        <v>5.9966970396817709E-4</v>
      </c>
      <c r="HO77" s="82">
        <f t="shared" si="87"/>
        <v>2.4354099120644878E-4</v>
      </c>
      <c r="HP77" s="82">
        <f t="shared" si="87"/>
        <v>2.3534438827654002E-5</v>
      </c>
      <c r="HQ77" s="82">
        <f t="shared" si="87"/>
        <v>2.6134603880649555E-6</v>
      </c>
      <c r="HS77" s="82">
        <f t="shared" si="84"/>
        <v>1.2796904656376393E-9</v>
      </c>
      <c r="HT77" s="82">
        <f t="shared" si="84"/>
        <v>9.3494355815514803E-24</v>
      </c>
      <c r="HU77" s="82">
        <f t="shared" si="84"/>
        <v>1.1870666038433654E-24</v>
      </c>
      <c r="HV77" s="82">
        <f t="shared" si="84"/>
        <v>7.247830086764697E-25</v>
      </c>
      <c r="HW77" s="82">
        <f t="shared" si="84"/>
        <v>1.456331246029675E-24</v>
      </c>
      <c r="HX77" s="82">
        <f t="shared" si="84"/>
        <v>1.2801801282099061E-24</v>
      </c>
      <c r="HY77" s="82">
        <f t="shared" si="84"/>
        <v>1.242479526115004E-22</v>
      </c>
      <c r="HZ77" s="82">
        <f t="shared" si="84"/>
        <v>1.3224737408394798E-21</v>
      </c>
      <c r="IA77" s="82">
        <f t="shared" si="84"/>
        <v>3.9161209705721153E-23</v>
      </c>
      <c r="IB77" s="82">
        <f t="shared" si="84"/>
        <v>5.68159386848111E-24</v>
      </c>
      <c r="IC77" s="82">
        <f t="shared" si="84"/>
        <v>2.3050986649314296E-27</v>
      </c>
      <c r="ID77" s="82">
        <f t="shared" si="84"/>
        <v>7.2579501330639254E-25</v>
      </c>
      <c r="IE77" s="82">
        <f t="shared" si="84"/>
        <v>8.9717562548224373E-26</v>
      </c>
      <c r="IF77" s="82">
        <f t="shared" si="84"/>
        <v>2.197350137482153E-20</v>
      </c>
      <c r="IG77" s="82">
        <f t="shared" si="84"/>
        <v>6.8250429297134011E-16</v>
      </c>
      <c r="II77" s="82">
        <f t="shared" si="85"/>
        <v>2.3576741018279148E-52</v>
      </c>
      <c r="IJ77" s="82">
        <f t="shared" si="85"/>
        <v>3.3198413155940419E-104</v>
      </c>
      <c r="IK77" s="82">
        <f t="shared" si="85"/>
        <v>2.3121166931968108E-109</v>
      </c>
      <c r="IL77" s="82">
        <f t="shared" si="85"/>
        <v>1.6864055199797492E-114</v>
      </c>
      <c r="IM77" s="82">
        <f t="shared" si="85"/>
        <v>4.2142271958212853E-115</v>
      </c>
      <c r="IN77" s="82">
        <f t="shared" si="85"/>
        <v>7.2392376573669298E-120</v>
      </c>
      <c r="IO77" s="82">
        <f t="shared" si="85"/>
        <v>5.6841816419564509E-113</v>
      </c>
      <c r="IP77" s="82">
        <f t="shared" si="85"/>
        <v>9.9438744217532428E-108</v>
      </c>
      <c r="IQ77" s="82">
        <f t="shared" si="85"/>
        <v>2.1682321805523997E-113</v>
      </c>
      <c r="IR77" s="82">
        <f t="shared" si="85"/>
        <v>2.9965501049290856E-118</v>
      </c>
      <c r="IS77" s="82">
        <f t="shared" si="85"/>
        <v>2.950857511046679E-133</v>
      </c>
      <c r="IT77" s="82">
        <f t="shared" si="85"/>
        <v>2.5260032375129904E-117</v>
      </c>
      <c r="IU77" s="82">
        <f t="shared" si="85"/>
        <v>1.6236770451528255E-119</v>
      </c>
      <c r="IV77" s="82">
        <f t="shared" si="85"/>
        <v>9.964292827446726E-62</v>
      </c>
      <c r="IW77" s="82">
        <f t="shared" si="85"/>
        <v>2.6518717841888922E-41</v>
      </c>
      <c r="IY77" s="82">
        <f t="shared" si="86"/>
        <v>0.2634360881859783</v>
      </c>
      <c r="IZ77" s="82">
        <f t="shared" si="86"/>
        <v>0.43811829796522062</v>
      </c>
      <c r="JA77" s="82">
        <f t="shared" si="86"/>
        <v>0.37338899516133828</v>
      </c>
      <c r="JB77" s="82">
        <f t="shared" si="86"/>
        <v>0.61771167554838491</v>
      </c>
      <c r="JC77" s="82">
        <f t="shared" si="86"/>
        <v>0.70137659261621876</v>
      </c>
      <c r="JD77" s="82">
        <f t="shared" si="86"/>
        <v>0.48252512788271434</v>
      </c>
      <c r="JE77" s="82">
        <f t="shared" si="86"/>
        <v>3.2668816274680455E-2</v>
      </c>
      <c r="JF77" s="82">
        <f t="shared" si="86"/>
        <v>0.17591853673528612</v>
      </c>
      <c r="JG77" s="82">
        <f t="shared" si="86"/>
        <v>0.15165632763458667</v>
      </c>
      <c r="JH77" s="82">
        <f t="shared" si="86"/>
        <v>0.27236153950276404</v>
      </c>
      <c r="JI77" s="82">
        <f t="shared" si="86"/>
        <v>0.59579176292086766</v>
      </c>
      <c r="JJ77" s="82">
        <f t="shared" si="86"/>
        <v>0.7390863997894136</v>
      </c>
      <c r="JK77" s="82">
        <f t="shared" si="86"/>
        <v>0.65859103062140967</v>
      </c>
      <c r="JL77" s="82">
        <f t="shared" si="86"/>
        <v>0.59320799077281172</v>
      </c>
      <c r="JM77" s="82">
        <f t="shared" si="86"/>
        <v>0.55305211315553338</v>
      </c>
    </row>
    <row r="78" spans="2:273" x14ac:dyDescent="0.25">
      <c r="B78" s="2">
        <v>51</v>
      </c>
      <c r="C78" s="37">
        <v>0.52216099999999999</v>
      </c>
      <c r="D78" s="37">
        <v>0.837233</v>
      </c>
      <c r="E78" s="37">
        <v>0.82053100000000001</v>
      </c>
      <c r="F78" s="37">
        <v>0.87621899999999997</v>
      </c>
      <c r="G78" s="37">
        <v>0.83493399999999995</v>
      </c>
      <c r="H78" s="37">
        <v>0.57626999999999995</v>
      </c>
      <c r="I78" s="37">
        <v>0.44576100000000002</v>
      </c>
      <c r="J78" s="37">
        <v>0.46063500000000002</v>
      </c>
      <c r="K78" s="37">
        <v>0.460565</v>
      </c>
      <c r="L78" s="37">
        <v>0.46946199999999999</v>
      </c>
      <c r="M78" s="37">
        <v>0.65046599999999999</v>
      </c>
      <c r="N78" s="37">
        <v>0.80360900000000002</v>
      </c>
      <c r="O78" s="37">
        <v>0.85977700000000001</v>
      </c>
      <c r="P78" s="37">
        <v>0.84208499999999997</v>
      </c>
      <c r="Q78" s="37">
        <v>0.72631400000000002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0.49778200921460236</v>
      </c>
      <c r="T78" s="4">
        <f t="shared" si="88"/>
        <v>0.83259705603186585</v>
      </c>
      <c r="U78" s="4">
        <f t="shared" si="88"/>
        <v>0.79807068218917177</v>
      </c>
      <c r="V78" s="4">
        <f t="shared" si="88"/>
        <v>0.89836768081271723</v>
      </c>
      <c r="W78" s="4">
        <f t="shared" si="88"/>
        <v>0.84024932371177596</v>
      </c>
      <c r="X78" s="4">
        <f t="shared" si="88"/>
        <v>0.56875974627478432</v>
      </c>
      <c r="Y78" s="4">
        <f t="shared" si="88"/>
        <v>0.4422130020210569</v>
      </c>
      <c r="Z78" s="4">
        <f t="shared" si="88"/>
        <v>0.46263426400852997</v>
      </c>
      <c r="AA78" s="4">
        <f t="shared" si="88"/>
        <v>0.4691099350261686</v>
      </c>
      <c r="AB78" s="4">
        <f t="shared" si="88"/>
        <v>0.48520335133647968</v>
      </c>
      <c r="AC78" s="4">
        <f t="shared" si="88"/>
        <v>0.63232135245858567</v>
      </c>
      <c r="AD78" s="4">
        <f t="shared" si="88"/>
        <v>0.80547764108077002</v>
      </c>
      <c r="AE78" s="4">
        <f t="shared" si="88"/>
        <v>0.87950358799430228</v>
      </c>
      <c r="AF78" s="4">
        <f t="shared" si="88"/>
        <v>0.85346040300568671</v>
      </c>
      <c r="AG78" s="4">
        <f t="shared" si="88"/>
        <v>0.72901392329699277</v>
      </c>
      <c r="AI78" s="4">
        <f t="shared" ref="AI78:AW94" si="89">IF(OR($B78 &lt; C$230, $B78 &gt; C$233), 0, C78-S78)</f>
        <v>2.4378990785397625E-2</v>
      </c>
      <c r="AJ78" s="4">
        <f t="shared" si="89"/>
        <v>4.6359439681341597E-3</v>
      </c>
      <c r="AK78" s="4">
        <f t="shared" si="89"/>
        <v>2.2460317810828245E-2</v>
      </c>
      <c r="AL78" s="4">
        <f t="shared" si="89"/>
        <v>-2.2148680812717259E-2</v>
      </c>
      <c r="AM78" s="4">
        <f t="shared" si="89"/>
        <v>-5.3153237117760099E-3</v>
      </c>
      <c r="AN78" s="4">
        <f t="shared" si="89"/>
        <v>7.5102537252156321E-3</v>
      </c>
      <c r="AO78" s="4">
        <f t="shared" si="89"/>
        <v>3.5479979789431182E-3</v>
      </c>
      <c r="AP78" s="4">
        <f t="shared" si="89"/>
        <v>-1.9992640085299551E-3</v>
      </c>
      <c r="AQ78" s="4">
        <f t="shared" si="89"/>
        <v>-8.5449350261685986E-3</v>
      </c>
      <c r="AR78" s="4">
        <f t="shared" si="89"/>
        <v>-1.5741351336479692E-2</v>
      </c>
      <c r="AS78" s="4">
        <f t="shared" si="89"/>
        <v>1.8144647541414316E-2</v>
      </c>
      <c r="AT78" s="4">
        <f t="shared" si="89"/>
        <v>-1.868641080770006E-3</v>
      </c>
      <c r="AU78" s="4">
        <f t="shared" si="89"/>
        <v>-1.9726587994302269E-2</v>
      </c>
      <c r="AV78" s="4">
        <f t="shared" si="89"/>
        <v>-1.1375403005686735E-2</v>
      </c>
      <c r="AW78" s="4">
        <f t="shared" si="89"/>
        <v>-2.6999232969927567E-3</v>
      </c>
      <c r="AY78" s="2">
        <f t="shared" si="80"/>
        <v>0.42443256534037094</v>
      </c>
      <c r="AZ78" s="2">
        <f t="shared" si="80"/>
        <v>0.43314719938379614</v>
      </c>
      <c r="BA78" s="2">
        <f t="shared" si="80"/>
        <v>0.431111994441923</v>
      </c>
      <c r="BB78" s="2">
        <f t="shared" si="80"/>
        <v>0.4276254825859066</v>
      </c>
      <c r="BC78" s="2">
        <f t="shared" si="80"/>
        <v>0.43094237792814105</v>
      </c>
      <c r="BD78" s="2">
        <f t="shared" si="80"/>
        <v>0.43420509084962328</v>
      </c>
      <c r="BE78" s="2">
        <f t="shared" si="80"/>
        <v>0.4287713113547133</v>
      </c>
      <c r="BF78" s="2">
        <f t="shared" si="80"/>
        <v>0.42952468113434944</v>
      </c>
      <c r="BG78" s="2">
        <f t="shared" si="80"/>
        <v>0.44481221223173018</v>
      </c>
      <c r="BH78" s="2">
        <f t="shared" si="80"/>
        <v>0.43454116671723531</v>
      </c>
      <c r="BI78" s="2">
        <f t="shared" si="80"/>
        <v>0.43905374715768136</v>
      </c>
      <c r="BJ78" s="2">
        <f t="shared" si="80"/>
        <v>0.43850811843663373</v>
      </c>
      <c r="BK78" s="2">
        <f t="shared" si="80"/>
        <v>0.43875760598011299</v>
      </c>
      <c r="BL78" s="2">
        <f t="shared" si="80"/>
        <v>0.44410917009647294</v>
      </c>
      <c r="BM78" s="2">
        <f t="shared" si="80"/>
        <v>0.44783207158228511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0.58893366666666702</v>
      </c>
      <c r="DL78" s="2">
        <f t="shared" si="90"/>
        <v>0.47713036546920817</v>
      </c>
      <c r="DM78" s="2">
        <f t="shared" si="90"/>
        <v>0.46998407624140559</v>
      </c>
      <c r="DN78" s="2">
        <f t="shared" si="90"/>
        <v>0.47704552903225811</v>
      </c>
      <c r="DO78" s="2">
        <f t="shared" si="90"/>
        <v>0.47741832019704433</v>
      </c>
      <c r="DP78" s="2">
        <f t="shared" si="90"/>
        <v>0.49289589408866991</v>
      </c>
      <c r="DQ78" s="2">
        <f t="shared" si="90"/>
        <v>0.50492638115942035</v>
      </c>
      <c r="DR78" s="2">
        <f t="shared" si="90"/>
        <v>0.51309123452991467</v>
      </c>
      <c r="DS78" s="2">
        <f t="shared" si="90"/>
        <v>0.50643939829059836</v>
      </c>
      <c r="DT78" s="2">
        <f t="shared" si="90"/>
        <v>0.49544835693935696</v>
      </c>
      <c r="DU78" s="2">
        <f t="shared" si="90"/>
        <v>0.49238555418719226</v>
      </c>
      <c r="DV78" s="2">
        <f t="shared" si="90"/>
        <v>0.49219805763546798</v>
      </c>
      <c r="DW78" s="2">
        <f t="shared" si="90"/>
        <v>0.4942573191694476</v>
      </c>
      <c r="DX78" s="2">
        <f t="shared" si="90"/>
        <v>0.48164260784313728</v>
      </c>
      <c r="DY78" s="2">
        <f t="shared" si="90"/>
        <v>0.4652555047619048</v>
      </c>
      <c r="EA78" s="2">
        <f t="shared" ref="EA78:EO95" si="91">CE$228*$B78+CE$229</f>
        <v>0.42225333825042882</v>
      </c>
      <c r="EB78" s="2">
        <f t="shared" si="91"/>
        <v>0.42511069726636441</v>
      </c>
      <c r="EC78" s="2">
        <f t="shared" si="91"/>
        <v>0.42300777144793317</v>
      </c>
      <c r="ED78" s="2">
        <f t="shared" si="91"/>
        <v>0.41985501632281702</v>
      </c>
      <c r="EE78" s="2">
        <f t="shared" si="91"/>
        <v>0.42440720271604931</v>
      </c>
      <c r="EF78" s="2">
        <f t="shared" si="91"/>
        <v>0.42671873913509373</v>
      </c>
      <c r="EG78" s="2">
        <f t="shared" si="91"/>
        <v>0.42245385045541528</v>
      </c>
      <c r="EH78" s="2">
        <f t="shared" si="91"/>
        <v>0.42140992788890402</v>
      </c>
      <c r="EI78" s="2">
        <f t="shared" si="91"/>
        <v>0.43831860984865678</v>
      </c>
      <c r="EJ78" s="2">
        <f t="shared" si="91"/>
        <v>0.42795815396861847</v>
      </c>
      <c r="EK78" s="2">
        <f t="shared" si="91"/>
        <v>0.43211964443454859</v>
      </c>
      <c r="EL78" s="2">
        <f t="shared" si="91"/>
        <v>0.43120541942558055</v>
      </c>
      <c r="EM78" s="2">
        <f t="shared" si="91"/>
        <v>0.43021792461428088</v>
      </c>
      <c r="EN78" s="2">
        <f t="shared" si="91"/>
        <v>0.43710233775487939</v>
      </c>
      <c r="EO78" s="2">
        <f t="shared" si="91"/>
        <v>0.44362739209831509</v>
      </c>
      <c r="EQ78" s="2">
        <f t="shared" ref="EQ78:FE94" si="92">CU$228*$B78+CU$229</f>
        <v>0.41051788163661102</v>
      </c>
      <c r="ER78" s="2">
        <f t="shared" si="92"/>
        <v>0.41914622889056358</v>
      </c>
      <c r="ES78" s="2">
        <f t="shared" si="92"/>
        <v>0.4145629157269673</v>
      </c>
      <c r="ET78" s="2">
        <f t="shared" si="92"/>
        <v>0.41539784535341612</v>
      </c>
      <c r="EU78" s="2">
        <f t="shared" si="92"/>
        <v>0.42136163967745927</v>
      </c>
      <c r="EV78" s="2">
        <f t="shared" si="92"/>
        <v>0.42186079695700579</v>
      </c>
      <c r="EW78" s="2">
        <f t="shared" si="92"/>
        <v>0.41768070094777726</v>
      </c>
      <c r="EX78" s="2">
        <f t="shared" si="92"/>
        <v>0.42250509411019815</v>
      </c>
      <c r="EY78" s="2">
        <f t="shared" si="92"/>
        <v>0.43074372168294534</v>
      </c>
      <c r="EZ78" s="2">
        <f t="shared" si="92"/>
        <v>0.4267372958893445</v>
      </c>
      <c r="FA78" s="2">
        <f t="shared" si="92"/>
        <v>0.42772774170844102</v>
      </c>
      <c r="FB78" s="2">
        <f t="shared" si="92"/>
        <v>0.42762474637649045</v>
      </c>
      <c r="FC78" s="2">
        <f t="shared" si="92"/>
        <v>0.42581953941145889</v>
      </c>
      <c r="FD78" s="2">
        <f t="shared" si="92"/>
        <v>0.43456882542050757</v>
      </c>
      <c r="FE78" s="2">
        <f t="shared" si="92"/>
        <v>0.44403268598734147</v>
      </c>
      <c r="FG78" s="2">
        <f t="shared" ref="FG78:FU94" si="93">POWER(10,($B78-C$231)/C$229)/(1+POWER(10,($B78-C$231)/C$229))</f>
        <v>0.98682547357179529</v>
      </c>
      <c r="FH78" s="2">
        <f t="shared" si="93"/>
        <v>0.84549145414527971</v>
      </c>
      <c r="FI78" s="2">
        <f t="shared" si="93"/>
        <v>0.8274568957239048</v>
      </c>
      <c r="FJ78" s="2">
        <f t="shared" si="93"/>
        <v>0.86411290010314701</v>
      </c>
      <c r="FK78" s="2">
        <f t="shared" si="93"/>
        <v>0.87670631317701608</v>
      </c>
      <c r="FL78" s="2">
        <f t="shared" si="93"/>
        <v>0.88685517287728532</v>
      </c>
      <c r="FM78" s="2">
        <f t="shared" si="93"/>
        <v>0.9233755023003557</v>
      </c>
      <c r="FN78" s="2">
        <f t="shared" si="93"/>
        <v>0.91149458150625762</v>
      </c>
      <c r="FO78" s="2">
        <f t="shared" si="93"/>
        <v>0.90462557973100954</v>
      </c>
      <c r="FP78" s="2">
        <f t="shared" si="93"/>
        <v>0.90245396063409922</v>
      </c>
      <c r="FQ78" s="2">
        <f t="shared" si="93"/>
        <v>0.88492489529545104</v>
      </c>
      <c r="FR78" s="2">
        <f t="shared" si="93"/>
        <v>0.88025807381171617</v>
      </c>
      <c r="FS78" s="2">
        <f t="shared" si="93"/>
        <v>0.86663886595593576</v>
      </c>
      <c r="FT78" s="2">
        <f t="shared" si="93"/>
        <v>0.8426798588748462</v>
      </c>
      <c r="FU78" s="2">
        <f t="shared" si="93"/>
        <v>0.8055933225013141</v>
      </c>
      <c r="FW78" s="2">
        <f t="shared" si="82"/>
        <v>1.4236601428739052E-3</v>
      </c>
      <c r="FX78" s="2">
        <f t="shared" si="82"/>
        <v>1.6450291507625418E-4</v>
      </c>
      <c r="FY78" s="2">
        <f t="shared" si="82"/>
        <v>1.4381092301080038E-4</v>
      </c>
      <c r="FZ78" s="2">
        <f t="shared" si="82"/>
        <v>2.2136252282772847E-4</v>
      </c>
      <c r="GA78" s="2">
        <f t="shared" si="82"/>
        <v>2.4984041926693327E-4</v>
      </c>
      <c r="GB78" s="2">
        <f t="shared" si="82"/>
        <v>2.575251248607219E-4</v>
      </c>
      <c r="GC78" s="2">
        <f t="shared" si="82"/>
        <v>4.096540264988126E-4</v>
      </c>
      <c r="GD78" s="2">
        <f t="shared" si="82"/>
        <v>4.207882974447694E-4</v>
      </c>
      <c r="GE78" s="2">
        <f t="shared" si="82"/>
        <v>4.4598979805295178E-4</v>
      </c>
      <c r="GF78" s="2">
        <f t="shared" si="82"/>
        <v>3.188308174855623E-4</v>
      </c>
      <c r="GG78" s="2">
        <f t="shared" si="82"/>
        <v>2.2840937746492228E-4</v>
      </c>
      <c r="GH78" s="2">
        <f t="shared" si="82"/>
        <v>1.8906264117229387E-4</v>
      </c>
      <c r="GI78" s="2">
        <f t="shared" si="82"/>
        <v>1.5571977183604461E-4</v>
      </c>
      <c r="GJ78" s="2">
        <f t="shared" si="82"/>
        <v>9.8375066209199763E-5</v>
      </c>
      <c r="GK78" s="2">
        <f t="shared" si="82"/>
        <v>7.3922837495341145E-5</v>
      </c>
      <c r="GM78" s="82">
        <f t="shared" si="83"/>
        <v>0.15830000306028894</v>
      </c>
      <c r="GN78" s="82">
        <f t="shared" si="83"/>
        <v>0.49495069532810587</v>
      </c>
      <c r="GO78" s="82">
        <f t="shared" si="83"/>
        <v>0.42960583834560095</v>
      </c>
      <c r="GP78" s="82">
        <f t="shared" si="83"/>
        <v>0.67950853033510172</v>
      </c>
      <c r="GQ78" s="82">
        <f t="shared" si="83"/>
        <v>0.69384204057908383</v>
      </c>
      <c r="GR78" s="82">
        <f t="shared" si="83"/>
        <v>0.29210876077105874</v>
      </c>
      <c r="GS78" s="82">
        <f t="shared" si="83"/>
        <v>5.1720130153540883E-3</v>
      </c>
      <c r="GT78" s="82">
        <f t="shared" si="83"/>
        <v>6.7926047305887194E-2</v>
      </c>
      <c r="GU78" s="82">
        <f t="shared" si="83"/>
        <v>4.8564655222180245E-2</v>
      </c>
      <c r="GV78" s="82">
        <f t="shared" si="83"/>
        <v>0.11603341371914959</v>
      </c>
      <c r="GW78" s="82">
        <f t="shared" si="83"/>
        <v>0.4150343077091736</v>
      </c>
      <c r="GX78" s="82">
        <f t="shared" si="83"/>
        <v>0.70286644586082681</v>
      </c>
      <c r="GY78" s="82">
        <f t="shared" si="83"/>
        <v>0.70707323762349961</v>
      </c>
      <c r="GZ78" s="82">
        <f t="shared" si="83"/>
        <v>0.65800076709671718</v>
      </c>
      <c r="HA78" s="82">
        <f t="shared" si="83"/>
        <v>0.62775377395884191</v>
      </c>
      <c r="HC78" s="82">
        <f t="shared" si="73"/>
        <v>9.2229912861638216E-2</v>
      </c>
      <c r="HD78" s="82">
        <f t="shared" si="73"/>
        <v>1.2664386393664039E-4</v>
      </c>
      <c r="HE78" s="82">
        <f t="shared" si="73"/>
        <v>9.083064653309759E-5</v>
      </c>
      <c r="HF78" s="82">
        <f t="shared" si="73"/>
        <v>4.1035473141026415E-4</v>
      </c>
      <c r="HG78" s="82">
        <f t="shared" si="87"/>
        <v>7.5557912688300967E-4</v>
      </c>
      <c r="HH78" s="82">
        <f t="shared" si="87"/>
        <v>2.7531428853820382E-3</v>
      </c>
      <c r="HI78" s="82">
        <f t="shared" si="87"/>
        <v>9.3562415630913231E-3</v>
      </c>
      <c r="HJ78" s="82">
        <f t="shared" si="87"/>
        <v>6.7599586975173329E-3</v>
      </c>
      <c r="HK78" s="82">
        <f t="shared" si="87"/>
        <v>5.1379078538685528E-3</v>
      </c>
      <c r="HL78" s="82">
        <f t="shared" si="87"/>
        <v>3.862923433696098E-3</v>
      </c>
      <c r="HM78" s="82">
        <f t="shared" si="87"/>
        <v>1.1626005413275689E-3</v>
      </c>
      <c r="HN78" s="82">
        <f t="shared" si="87"/>
        <v>9.6952131102464071E-4</v>
      </c>
      <c r="HO78" s="82">
        <f t="shared" si="87"/>
        <v>4.0302251373535287E-4</v>
      </c>
      <c r="HP78" s="82">
        <f t="shared" si="87"/>
        <v>4.4672216964458784E-5</v>
      </c>
      <c r="HQ78" s="82">
        <f t="shared" si="87"/>
        <v>5.739671803112595E-6</v>
      </c>
      <c r="HS78" s="82">
        <f t="shared" si="84"/>
        <v>2.9505330653425244E-9</v>
      </c>
      <c r="HT78" s="82">
        <f t="shared" si="84"/>
        <v>4.057340868782274E-23</v>
      </c>
      <c r="HU78" s="82">
        <f t="shared" si="84"/>
        <v>5.3788000655246241E-24</v>
      </c>
      <c r="HV78" s="82">
        <f t="shared" si="84"/>
        <v>3.7055206083673641E-24</v>
      </c>
      <c r="HW78" s="82">
        <f t="shared" si="84"/>
        <v>7.5734277344672839E-24</v>
      </c>
      <c r="HX78" s="82">
        <f t="shared" si="84"/>
        <v>6.9442161438463821E-24</v>
      </c>
      <c r="HY78" s="82">
        <f t="shared" si="84"/>
        <v>6.5410569301415626E-22</v>
      </c>
      <c r="HZ78" s="82">
        <f t="shared" si="84"/>
        <v>6.4680100234738249E-21</v>
      </c>
      <c r="IA78" s="82">
        <f t="shared" si="84"/>
        <v>2.1474641465112556E-22</v>
      </c>
      <c r="IB78" s="82">
        <f t="shared" si="84"/>
        <v>3.1066519557661466E-23</v>
      </c>
      <c r="IC78" s="82">
        <f t="shared" si="84"/>
        <v>1.480116675915525E-26</v>
      </c>
      <c r="ID78" s="82">
        <f t="shared" si="84"/>
        <v>3.6749750694984275E-24</v>
      </c>
      <c r="IE78" s="82">
        <f t="shared" si="84"/>
        <v>4.5897345948640406E-25</v>
      </c>
      <c r="IF78" s="82">
        <f t="shared" si="84"/>
        <v>7.4423760743916424E-20</v>
      </c>
      <c r="IG78" s="82">
        <f t="shared" si="84"/>
        <v>1.6888669806666884E-15</v>
      </c>
      <c r="II78" s="82">
        <f t="shared" si="85"/>
        <v>5.8129806346563695E-51</v>
      </c>
      <c r="IJ78" s="82">
        <f t="shared" si="85"/>
        <v>4.4611245859499865E-102</v>
      </c>
      <c r="IK78" s="82">
        <f t="shared" si="85"/>
        <v>3.6812783439188207E-107</v>
      </c>
      <c r="IL78" s="82">
        <f t="shared" si="85"/>
        <v>4.4710257603734079E-112</v>
      </c>
      <c r="IM78" s="82">
        <f t="shared" si="85"/>
        <v>1.2476143898150027E-112</v>
      </c>
      <c r="IN78" s="82">
        <f t="shared" si="85"/>
        <v>2.7812194988404611E-117</v>
      </c>
      <c r="IO78" s="82">
        <f t="shared" si="85"/>
        <v>2.1413872591365926E-110</v>
      </c>
      <c r="IP78" s="82">
        <f t="shared" si="85"/>
        <v>2.887265941318234E-105</v>
      </c>
      <c r="IQ78" s="82">
        <f t="shared" si="85"/>
        <v>8.9088151598887362E-111</v>
      </c>
      <c r="IR78" s="82">
        <f t="shared" si="85"/>
        <v>1.2367292651885263E-115</v>
      </c>
      <c r="IS78" s="82">
        <f t="shared" si="85"/>
        <v>2.0276967788501114E-130</v>
      </c>
      <c r="IT78" s="82">
        <f t="shared" si="85"/>
        <v>6.9439346629244064E-115</v>
      </c>
      <c r="IU78" s="82">
        <f t="shared" si="85"/>
        <v>4.3830561057620774E-117</v>
      </c>
      <c r="IV78" s="82">
        <f t="shared" si="85"/>
        <v>1.5019760885194888E-60</v>
      </c>
      <c r="IW78" s="82">
        <f t="shared" si="85"/>
        <v>1.5090923299033137E-40</v>
      </c>
      <c r="IY78" s="82">
        <f t="shared" si="86"/>
        <v>0.25052991887246018</v>
      </c>
      <c r="IZ78" s="82">
        <f t="shared" si="86"/>
        <v>0.4950773391920425</v>
      </c>
      <c r="JA78" s="82">
        <f t="shared" si="86"/>
        <v>0.42969666899213405</v>
      </c>
      <c r="JB78" s="82">
        <f t="shared" si="86"/>
        <v>0.67991888506651199</v>
      </c>
      <c r="JC78" s="82">
        <f t="shared" si="86"/>
        <v>0.69459761970596678</v>
      </c>
      <c r="JD78" s="82">
        <f t="shared" si="86"/>
        <v>0.29486190365644077</v>
      </c>
      <c r="JE78" s="82">
        <f t="shared" si="86"/>
        <v>1.452825457844541E-2</v>
      </c>
      <c r="JF78" s="82">
        <f t="shared" si="86"/>
        <v>7.4686006003404526E-2</v>
      </c>
      <c r="JG78" s="82">
        <f t="shared" si="86"/>
        <v>5.3702563076048801E-2</v>
      </c>
      <c r="JH78" s="82">
        <f t="shared" si="86"/>
        <v>0.11989633715284569</v>
      </c>
      <c r="JI78" s="82">
        <f t="shared" si="86"/>
        <v>0.41619690825050115</v>
      </c>
      <c r="JJ78" s="82">
        <f t="shared" si="86"/>
        <v>0.70383596717185148</v>
      </c>
      <c r="JK78" s="82">
        <f t="shared" si="86"/>
        <v>0.70747626013723497</v>
      </c>
      <c r="JL78" s="82">
        <f t="shared" si="86"/>
        <v>0.65804543931368165</v>
      </c>
      <c r="JM78" s="82">
        <f t="shared" si="86"/>
        <v>0.62775951363064664</v>
      </c>
    </row>
    <row r="79" spans="2:273" x14ac:dyDescent="0.25">
      <c r="B79" s="2">
        <v>52</v>
      </c>
      <c r="C79" s="37">
        <v>0.53164800000000001</v>
      </c>
      <c r="D79" s="37">
        <v>0.84305300000000005</v>
      </c>
      <c r="E79" s="37">
        <v>0.83804199999999995</v>
      </c>
      <c r="F79" s="37">
        <v>0.86293299999999995</v>
      </c>
      <c r="G79" s="37">
        <v>0.78336399999999995</v>
      </c>
      <c r="H79" s="37">
        <v>0.47411199999999998</v>
      </c>
      <c r="I79" s="37">
        <v>0.45005899999999999</v>
      </c>
      <c r="J79" s="37">
        <v>0.455683</v>
      </c>
      <c r="K79" s="37">
        <v>0.45698800000000001</v>
      </c>
      <c r="L79" s="37">
        <v>0.44726399999999999</v>
      </c>
      <c r="M79" s="37">
        <v>0.51879200000000003</v>
      </c>
      <c r="N79" s="37">
        <v>0.732101</v>
      </c>
      <c r="O79" s="37">
        <v>0.83471499999999998</v>
      </c>
      <c r="P79" s="37">
        <v>0.83173799999999998</v>
      </c>
      <c r="Q79" s="37">
        <v>0.71919900000000003</v>
      </c>
      <c r="S79" s="4">
        <f t="shared" si="88"/>
        <v>0.49893711451082345</v>
      </c>
      <c r="T79" s="4">
        <f t="shared" si="88"/>
        <v>0.85073713086525904</v>
      </c>
      <c r="U79" s="4">
        <f t="shared" si="88"/>
        <v>0.82531694247645426</v>
      </c>
      <c r="V79" s="4">
        <f t="shared" si="88"/>
        <v>0.88859535669355838</v>
      </c>
      <c r="W79" s="4">
        <f t="shared" si="88"/>
        <v>0.76694640659776192</v>
      </c>
      <c r="X79" s="4">
        <f t="shared" si="88"/>
        <v>0.49497089639271585</v>
      </c>
      <c r="Y79" s="4">
        <f t="shared" si="88"/>
        <v>0.44499959478582551</v>
      </c>
      <c r="Z79" s="4">
        <f t="shared" si="88"/>
        <v>0.44760698574751456</v>
      </c>
      <c r="AA79" s="4">
        <f t="shared" si="88"/>
        <v>0.45757620819962508</v>
      </c>
      <c r="AB79" s="4">
        <f t="shared" si="88"/>
        <v>0.45433730482745677</v>
      </c>
      <c r="AC79" s="4">
        <f t="shared" si="88"/>
        <v>0.5363538628855018</v>
      </c>
      <c r="AD79" s="4">
        <f t="shared" si="88"/>
        <v>0.71116478108658732</v>
      </c>
      <c r="AE79" s="4">
        <f t="shared" si="88"/>
        <v>0.84836380952746704</v>
      </c>
      <c r="AF79" s="4">
        <f t="shared" si="88"/>
        <v>0.8433186657041416</v>
      </c>
      <c r="AG79" s="4">
        <f t="shared" si="88"/>
        <v>0.72309732559731921</v>
      </c>
      <c r="AI79" s="4">
        <f t="shared" si="89"/>
        <v>3.2710885489176555E-2</v>
      </c>
      <c r="AJ79" s="4">
        <f t="shared" si="89"/>
        <v>-7.6841308652589868E-3</v>
      </c>
      <c r="AK79" s="4">
        <f t="shared" si="89"/>
        <v>1.2725057523545691E-2</v>
      </c>
      <c r="AL79" s="4">
        <f t="shared" si="89"/>
        <v>-2.566235669355843E-2</v>
      </c>
      <c r="AM79" s="4">
        <f t="shared" si="89"/>
        <v>1.6417593402238029E-2</v>
      </c>
      <c r="AN79" s="4">
        <f t="shared" si="89"/>
        <v>-2.0858896392715875E-2</v>
      </c>
      <c r="AO79" s="4">
        <f t="shared" si="89"/>
        <v>5.0594052141744728E-3</v>
      </c>
      <c r="AP79" s="4">
        <f t="shared" si="89"/>
        <v>8.0760142524854417E-3</v>
      </c>
      <c r="AQ79" s="4">
        <f t="shared" si="89"/>
        <v>-5.882081996250732E-4</v>
      </c>
      <c r="AR79" s="4">
        <f t="shared" si="89"/>
        <v>-7.0733048274567722E-3</v>
      </c>
      <c r="AS79" s="4">
        <f t="shared" si="89"/>
        <v>-1.7561862885501767E-2</v>
      </c>
      <c r="AT79" s="4">
        <f t="shared" si="89"/>
        <v>2.0936218913412685E-2</v>
      </c>
      <c r="AU79" s="4">
        <f t="shared" si="89"/>
        <v>-1.3648809527467054E-2</v>
      </c>
      <c r="AV79" s="4">
        <f t="shared" si="89"/>
        <v>-1.1580665704141624E-2</v>
      </c>
      <c r="AW79" s="4">
        <f t="shared" si="89"/>
        <v>-3.8983255973191744E-3</v>
      </c>
      <c r="AY79" s="2">
        <f t="shared" si="80"/>
        <v>0.42372632907854735</v>
      </c>
      <c r="AZ79" s="2">
        <f t="shared" si="80"/>
        <v>0.43228268178032697</v>
      </c>
      <c r="BA79" s="2">
        <f t="shared" si="80"/>
        <v>0.43023437059010994</v>
      </c>
      <c r="BB79" s="2">
        <f t="shared" si="80"/>
        <v>0.42678338577996866</v>
      </c>
      <c r="BC79" s="2">
        <f t="shared" si="80"/>
        <v>0.43014144146618044</v>
      </c>
      <c r="BD79" s="2">
        <f t="shared" si="80"/>
        <v>0.43328781884037398</v>
      </c>
      <c r="BE79" s="2">
        <f t="shared" si="80"/>
        <v>0.4278952842978706</v>
      </c>
      <c r="BF79" s="2">
        <f t="shared" si="80"/>
        <v>0.42870799353456912</v>
      </c>
      <c r="BG79" s="2">
        <f t="shared" si="80"/>
        <v>0.44385212628390852</v>
      </c>
      <c r="BH79" s="2">
        <f t="shared" si="80"/>
        <v>0.43376681416481983</v>
      </c>
      <c r="BI79" s="2">
        <f t="shared" si="80"/>
        <v>0.43818396439665575</v>
      </c>
      <c r="BJ79" s="2">
        <f t="shared" si="80"/>
        <v>0.43763100920371878</v>
      </c>
      <c r="BK79" s="2">
        <f t="shared" si="80"/>
        <v>0.43785159498721871</v>
      </c>
      <c r="BL79" s="2">
        <f t="shared" si="80"/>
        <v>0.44331533154186131</v>
      </c>
      <c r="BM79" s="2">
        <f t="shared" si="80"/>
        <v>0.44729478572724063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0.591533166666667</v>
      </c>
      <c r="DL79" s="2">
        <f t="shared" si="90"/>
        <v>0.47815651044721402</v>
      </c>
      <c r="DM79" s="2">
        <f t="shared" si="90"/>
        <v>0.4707719130634071</v>
      </c>
      <c r="DN79" s="2">
        <f t="shared" si="90"/>
        <v>0.4780690822580646</v>
      </c>
      <c r="DO79" s="2">
        <f t="shared" si="90"/>
        <v>0.47838018719211828</v>
      </c>
      <c r="DP79" s="2">
        <f t="shared" si="90"/>
        <v>0.4939291083743842</v>
      </c>
      <c r="DQ79" s="2">
        <f t="shared" si="90"/>
        <v>0.50622735072463776</v>
      </c>
      <c r="DR79" s="2">
        <f t="shared" si="90"/>
        <v>0.5146098280341882</v>
      </c>
      <c r="DS79" s="2">
        <f t="shared" si="90"/>
        <v>0.50772889914529928</v>
      </c>
      <c r="DT79" s="2">
        <f t="shared" si="90"/>
        <v>0.49659564021164027</v>
      </c>
      <c r="DU79" s="2">
        <f t="shared" si="90"/>
        <v>0.4935209950738918</v>
      </c>
      <c r="DV79" s="2">
        <f t="shared" si="90"/>
        <v>0.49331135369458129</v>
      </c>
      <c r="DW79" s="2">
        <f t="shared" si="90"/>
        <v>0.49547509047089366</v>
      </c>
      <c r="DX79" s="2">
        <f t="shared" si="90"/>
        <v>0.48256554901960785</v>
      </c>
      <c r="DY79" s="2">
        <f t="shared" si="90"/>
        <v>0.46581316582633059</v>
      </c>
      <c r="EA79" s="2">
        <f t="shared" si="91"/>
        <v>0.42170122092624357</v>
      </c>
      <c r="EB79" s="2">
        <f t="shared" si="91"/>
        <v>0.4246383701928797</v>
      </c>
      <c r="EC79" s="2">
        <f t="shared" si="91"/>
        <v>0.42252671818387172</v>
      </c>
      <c r="ED79" s="2">
        <f t="shared" si="91"/>
        <v>0.41942923547275313</v>
      </c>
      <c r="EE79" s="2">
        <f t="shared" si="91"/>
        <v>0.42395532506172834</v>
      </c>
      <c r="EF79" s="2">
        <f t="shared" si="91"/>
        <v>0.42623344691924986</v>
      </c>
      <c r="EG79" s="2">
        <f t="shared" si="91"/>
        <v>0.4219692485725221</v>
      </c>
      <c r="EH79" s="2">
        <f t="shared" si="91"/>
        <v>0.42110037378479309</v>
      </c>
      <c r="EI79" s="2">
        <f t="shared" si="91"/>
        <v>0.43771413644335599</v>
      </c>
      <c r="EJ79" s="2">
        <f t="shared" si="91"/>
        <v>0.42757366606965175</v>
      </c>
      <c r="EK79" s="2">
        <f t="shared" si="91"/>
        <v>0.4316223421271056</v>
      </c>
      <c r="EL79" s="2">
        <f t="shared" si="91"/>
        <v>0.43072405110809292</v>
      </c>
      <c r="EM79" s="2">
        <f t="shared" si="91"/>
        <v>0.42976537228498674</v>
      </c>
      <c r="EN79" s="2">
        <f t="shared" si="91"/>
        <v>0.43663276349016633</v>
      </c>
      <c r="EO79" s="2">
        <f t="shared" si="91"/>
        <v>0.44321908402861127</v>
      </c>
      <c r="EQ79" s="2">
        <f t="shared" si="92"/>
        <v>0.41026879990785087</v>
      </c>
      <c r="ER79" s="2">
        <f t="shared" si="92"/>
        <v>0.41879191195037901</v>
      </c>
      <c r="ES79" s="2">
        <f t="shared" si="92"/>
        <v>0.41424901644041284</v>
      </c>
      <c r="ET79" s="2">
        <f t="shared" si="92"/>
        <v>0.41506636025433341</v>
      </c>
      <c r="EU79" s="2">
        <f t="shared" si="92"/>
        <v>0.4209767879608729</v>
      </c>
      <c r="EV79" s="2">
        <f t="shared" si="92"/>
        <v>0.42148829594974285</v>
      </c>
      <c r="EW79" s="2">
        <f t="shared" si="92"/>
        <v>0.41731942875376804</v>
      </c>
      <c r="EX79" s="2">
        <f t="shared" si="92"/>
        <v>0.42216729108059048</v>
      </c>
      <c r="EY79" s="2">
        <f t="shared" si="92"/>
        <v>0.43033292237525622</v>
      </c>
      <c r="EZ79" s="2">
        <f t="shared" si="92"/>
        <v>0.42638298351030607</v>
      </c>
      <c r="FA79" s="2">
        <f t="shared" si="92"/>
        <v>0.42732940523772056</v>
      </c>
      <c r="FB79" s="2">
        <f t="shared" si="92"/>
        <v>0.4272214808488638</v>
      </c>
      <c r="FC79" s="2">
        <f t="shared" si="92"/>
        <v>0.42546000220027042</v>
      </c>
      <c r="FD79" s="2">
        <f t="shared" si="92"/>
        <v>0.43414711609013074</v>
      </c>
      <c r="FE79" s="2">
        <f t="shared" si="92"/>
        <v>0.44360589405750811</v>
      </c>
      <c r="FG79" s="2">
        <f t="shared" si="93"/>
        <v>0.98797074459450862</v>
      </c>
      <c r="FH79" s="2">
        <f t="shared" si="93"/>
        <v>0.85714439846721402</v>
      </c>
      <c r="FI79" s="2">
        <f t="shared" si="93"/>
        <v>0.84021294387434209</v>
      </c>
      <c r="FJ79" s="2">
        <f t="shared" si="93"/>
        <v>0.87456977394530078</v>
      </c>
      <c r="FK79" s="2">
        <f t="shared" si="93"/>
        <v>0.88632157994200977</v>
      </c>
      <c r="FL79" s="2">
        <f t="shared" si="93"/>
        <v>0.89577305801144391</v>
      </c>
      <c r="FM79" s="2">
        <f t="shared" si="93"/>
        <v>0.9296432736775655</v>
      </c>
      <c r="FN79" s="2">
        <f t="shared" si="93"/>
        <v>0.91864857333432892</v>
      </c>
      <c r="FO79" s="2">
        <f t="shared" si="93"/>
        <v>0.9122813675939776</v>
      </c>
      <c r="FP79" s="2">
        <f t="shared" si="93"/>
        <v>0.91026677501896491</v>
      </c>
      <c r="FQ79" s="2">
        <f t="shared" si="93"/>
        <v>0.89397673322628923</v>
      </c>
      <c r="FR79" s="2">
        <f t="shared" si="93"/>
        <v>0.8896312208633379</v>
      </c>
      <c r="FS79" s="2">
        <f t="shared" si="93"/>
        <v>0.87692904447477638</v>
      </c>
      <c r="FT79" s="2">
        <f t="shared" si="93"/>
        <v>0.85450836283387488</v>
      </c>
      <c r="FU79" s="2">
        <f t="shared" si="93"/>
        <v>0.81961336678604002</v>
      </c>
      <c r="FW79" s="2">
        <f t="shared" si="82"/>
        <v>1.560797926408903E-3</v>
      </c>
      <c r="FX79" s="2">
        <f t="shared" si="82"/>
        <v>1.8037099692502385E-4</v>
      </c>
      <c r="FY79" s="2">
        <f t="shared" si="82"/>
        <v>1.5768335365220286E-4</v>
      </c>
      <c r="FZ79" s="2">
        <f t="shared" si="82"/>
        <v>2.427139961643122E-4</v>
      </c>
      <c r="GA79" s="2">
        <f t="shared" si="82"/>
        <v>2.7393796919874928E-4</v>
      </c>
      <c r="GB79" s="2">
        <f t="shared" si="82"/>
        <v>2.8236366888549495E-4</v>
      </c>
      <c r="GC79" s="2">
        <f t="shared" si="82"/>
        <v>4.4915895605183867E-4</v>
      </c>
      <c r="GD79" s="2">
        <f t="shared" si="82"/>
        <v>4.6136646329412247E-4</v>
      </c>
      <c r="GE79" s="2">
        <f t="shared" si="82"/>
        <v>4.8899704855995523E-4</v>
      </c>
      <c r="GF79" s="2">
        <f t="shared" si="82"/>
        <v>3.4958028646415713E-4</v>
      </c>
      <c r="GG79" s="2">
        <f t="shared" si="82"/>
        <v>2.5044038334922714E-4</v>
      </c>
      <c r="GH79" s="2">
        <f t="shared" si="82"/>
        <v>2.0729928252414951E-4</v>
      </c>
      <c r="GI79" s="2">
        <f t="shared" si="82"/>
        <v>1.7074076939196169E-4</v>
      </c>
      <c r="GJ79" s="2">
        <f t="shared" si="82"/>
        <v>1.0786509138966913E-4</v>
      </c>
      <c r="GK79" s="2">
        <f t="shared" si="82"/>
        <v>8.1054201436812678E-5</v>
      </c>
      <c r="GM79" s="82">
        <f t="shared" si="83"/>
        <v>0.12886240325113218</v>
      </c>
      <c r="GN79" s="82">
        <f t="shared" si="83"/>
        <v>0.55057771466178629</v>
      </c>
      <c r="GO79" s="82">
        <f t="shared" si="83"/>
        <v>0.49023930740625404</v>
      </c>
      <c r="GP79" s="82">
        <f t="shared" si="83"/>
        <v>0.71592923225110017</v>
      </c>
      <c r="GQ79" s="82">
        <f t="shared" si="83"/>
        <v>0.61724539585980431</v>
      </c>
      <c r="GR79" s="82">
        <f t="shared" si="83"/>
        <v>0.13810385686589291</v>
      </c>
      <c r="GS79" s="82">
        <f t="shared" si="83"/>
        <v>6.9498511539078912E-4</v>
      </c>
      <c r="GT79" s="82">
        <f t="shared" si="83"/>
        <v>2.0496308493059362E-2</v>
      </c>
      <c r="GU79" s="82">
        <f t="shared" si="83"/>
        <v>1.121403300563E-2</v>
      </c>
      <c r="GV79" s="82">
        <f t="shared" si="83"/>
        <v>3.651121049510455E-2</v>
      </c>
      <c r="GW79" s="82">
        <f t="shared" si="83"/>
        <v>0.22776051870573197</v>
      </c>
      <c r="GX79" s="82">
        <f t="shared" si="83"/>
        <v>0.56694189612959534</v>
      </c>
      <c r="GY79" s="82">
        <f t="shared" si="83"/>
        <v>0.70989868873389761</v>
      </c>
      <c r="GZ79" s="82">
        <f t="shared" si="83"/>
        <v>0.69516010880159051</v>
      </c>
      <c r="HA79" s="82">
        <f t="shared" si="83"/>
        <v>0.67322324802265909</v>
      </c>
      <c r="HC79" s="82">
        <f t="shared" si="73"/>
        <v>0.11653956965915746</v>
      </c>
      <c r="HD79" s="82">
        <f t="shared" si="73"/>
        <v>2.0718388127696555E-4</v>
      </c>
      <c r="HE79" s="82">
        <f t="shared" si="73"/>
        <v>1.5071058955389423E-4</v>
      </c>
      <c r="HF79" s="82">
        <f t="shared" si="73"/>
        <v>6.7385853135376161E-4</v>
      </c>
      <c r="HG79" s="82">
        <f t="shared" si="87"/>
        <v>1.2251666915455812E-3</v>
      </c>
      <c r="HH79" s="82">
        <f t="shared" si="87"/>
        <v>4.3025030637875768E-3</v>
      </c>
      <c r="HI79" s="82">
        <f t="shared" si="87"/>
        <v>1.4049362655694295E-2</v>
      </c>
      <c r="HJ79" s="82">
        <f t="shared" si="87"/>
        <v>1.0210331493019332E-2</v>
      </c>
      <c r="HK79" s="82">
        <f t="shared" si="87"/>
        <v>7.9620526164307873E-3</v>
      </c>
      <c r="HL79" s="82">
        <f t="shared" si="87"/>
        <v>6.0045639929647929E-3</v>
      </c>
      <c r="HM79" s="82">
        <f t="shared" si="87"/>
        <v>1.9134392980156277E-3</v>
      </c>
      <c r="HN79" s="82">
        <f t="shared" si="87"/>
        <v>1.5418646004207118E-3</v>
      </c>
      <c r="HO79" s="82">
        <f t="shared" si="87"/>
        <v>6.5624551117566632E-4</v>
      </c>
      <c r="HP79" s="82">
        <f t="shared" si="87"/>
        <v>8.3074616822452122E-5</v>
      </c>
      <c r="HQ79" s="82">
        <f t="shared" si="87"/>
        <v>1.2286243772546325E-5</v>
      </c>
      <c r="HS79" s="82">
        <f t="shared" si="84"/>
        <v>6.6819909915490153E-9</v>
      </c>
      <c r="HT79" s="82">
        <f t="shared" si="84"/>
        <v>1.7241150660245682E-22</v>
      </c>
      <c r="HU79" s="82">
        <f t="shared" si="84"/>
        <v>2.3855408046222622E-23</v>
      </c>
      <c r="HV79" s="82">
        <f t="shared" si="84"/>
        <v>1.8480827730528513E-23</v>
      </c>
      <c r="HW79" s="82">
        <f t="shared" si="84"/>
        <v>3.8387046731963325E-23</v>
      </c>
      <c r="HX79" s="82">
        <f t="shared" si="84"/>
        <v>3.6667519384972694E-23</v>
      </c>
      <c r="HY79" s="82">
        <f t="shared" si="84"/>
        <v>3.3471374162245482E-21</v>
      </c>
      <c r="HZ79" s="82">
        <f t="shared" si="84"/>
        <v>3.0784298888989713E-20</v>
      </c>
      <c r="IA79" s="82">
        <f t="shared" si="84"/>
        <v>1.1437792539459177E-21</v>
      </c>
      <c r="IB79" s="82">
        <f t="shared" si="84"/>
        <v>1.6518543474181351E-22</v>
      </c>
      <c r="IC79" s="82">
        <f t="shared" si="84"/>
        <v>9.2306916403942587E-26</v>
      </c>
      <c r="ID79" s="82">
        <f t="shared" si="84"/>
        <v>1.8157403475439611E-23</v>
      </c>
      <c r="IE79" s="82">
        <f t="shared" si="84"/>
        <v>2.2925599085496584E-24</v>
      </c>
      <c r="IF79" s="82">
        <f t="shared" si="84"/>
        <v>2.478128852833417E-19</v>
      </c>
      <c r="IG79" s="82">
        <f t="shared" si="84"/>
        <v>4.1283963843272378E-15</v>
      </c>
      <c r="II79" s="82">
        <f t="shared" si="85"/>
        <v>1.3710544159359735E-49</v>
      </c>
      <c r="IJ79" s="82">
        <f t="shared" si="85"/>
        <v>5.6948959130996925E-100</v>
      </c>
      <c r="IK79" s="82">
        <f t="shared" si="85"/>
        <v>5.5625585873678333E-105</v>
      </c>
      <c r="IL79" s="82">
        <f t="shared" si="85"/>
        <v>1.1157732157040709E-109</v>
      </c>
      <c r="IM79" s="82">
        <f t="shared" si="85"/>
        <v>3.4694243687741366E-110</v>
      </c>
      <c r="IN79" s="82">
        <f t="shared" si="85"/>
        <v>1.0005509596877096E-114</v>
      </c>
      <c r="IO79" s="82">
        <f t="shared" si="85"/>
        <v>7.5266478554787892E-108</v>
      </c>
      <c r="IP79" s="82">
        <f t="shared" si="85"/>
        <v>7.8437959197820279E-103</v>
      </c>
      <c r="IQ79" s="82">
        <f t="shared" si="85"/>
        <v>3.4090810777928805E-108</v>
      </c>
      <c r="IR79" s="82">
        <f t="shared" si="85"/>
        <v>4.7674410300135127E-113</v>
      </c>
      <c r="IS79" s="82">
        <f t="shared" si="85"/>
        <v>1.2976731767749634E-127</v>
      </c>
      <c r="IT79" s="82">
        <f t="shared" si="85"/>
        <v>1.7980923475586139E-112</v>
      </c>
      <c r="IU79" s="82">
        <f t="shared" si="85"/>
        <v>1.1161977248518836E-114</v>
      </c>
      <c r="IV79" s="82">
        <f t="shared" si="85"/>
        <v>2.2042531919963896E-59</v>
      </c>
      <c r="IW79" s="82">
        <f t="shared" si="85"/>
        <v>8.4465973877028578E-40</v>
      </c>
      <c r="IY79" s="82">
        <f t="shared" si="86"/>
        <v>0.24540197959228063</v>
      </c>
      <c r="IZ79" s="82">
        <f t="shared" si="86"/>
        <v>0.55078489854306323</v>
      </c>
      <c r="JA79" s="82">
        <f t="shared" si="86"/>
        <v>0.49039001799580795</v>
      </c>
      <c r="JB79" s="82">
        <f t="shared" si="86"/>
        <v>0.71660309078245388</v>
      </c>
      <c r="JC79" s="82">
        <f t="shared" si="86"/>
        <v>0.61847056255134991</v>
      </c>
      <c r="JD79" s="82">
        <f t="shared" si="86"/>
        <v>0.14240635992968048</v>
      </c>
      <c r="JE79" s="82">
        <f t="shared" si="86"/>
        <v>1.4744347771085084E-2</v>
      </c>
      <c r="JF79" s="82">
        <f t="shared" si="86"/>
        <v>3.0706639986078692E-2</v>
      </c>
      <c r="JG79" s="82">
        <f t="shared" si="86"/>
        <v>1.9176085622060787E-2</v>
      </c>
      <c r="JH79" s="82">
        <f t="shared" si="86"/>
        <v>4.2515774488069341E-2</v>
      </c>
      <c r="JI79" s="82">
        <f t="shared" si="86"/>
        <v>0.2296739580037476</v>
      </c>
      <c r="JJ79" s="82">
        <f t="shared" si="86"/>
        <v>0.56848376073001605</v>
      </c>
      <c r="JK79" s="82">
        <f t="shared" si="86"/>
        <v>0.71055493424507332</v>
      </c>
      <c r="JL79" s="82">
        <f t="shared" si="86"/>
        <v>0.69524318341841296</v>
      </c>
      <c r="JM79" s="82">
        <f t="shared" si="86"/>
        <v>0.67323553426643579</v>
      </c>
    </row>
    <row r="80" spans="2:273" x14ac:dyDescent="0.25">
      <c r="B80" s="2">
        <v>53</v>
      </c>
      <c r="C80" s="37">
        <v>0.53294900000000001</v>
      </c>
      <c r="D80" s="37">
        <v>0.85007999999999995</v>
      </c>
      <c r="E80" s="37">
        <v>0.85148500000000005</v>
      </c>
      <c r="F80" s="37">
        <v>0.83555400000000002</v>
      </c>
      <c r="G80" s="37">
        <v>0.696851</v>
      </c>
      <c r="H80" s="37">
        <v>0.45134999999999997</v>
      </c>
      <c r="I80" s="37">
        <v>0.44912099999999999</v>
      </c>
      <c r="J80" s="37">
        <v>0.45682499999999998</v>
      </c>
      <c r="K80" s="37">
        <v>0.45865699999999998</v>
      </c>
      <c r="L80" s="37">
        <v>0.44939800000000002</v>
      </c>
      <c r="M80" s="37">
        <v>0.46112599999999998</v>
      </c>
      <c r="N80" s="37">
        <v>0.60738800000000004</v>
      </c>
      <c r="O80" s="37">
        <v>0.78928299999999996</v>
      </c>
      <c r="P80" s="37">
        <v>0.799454</v>
      </c>
      <c r="Q80" s="37">
        <v>0.68913500000000005</v>
      </c>
      <c r="S80" s="4">
        <f t="shared" si="88"/>
        <v>0.50252417539006289</v>
      </c>
      <c r="T80" s="4">
        <f t="shared" si="88"/>
        <v>0.85940705107606363</v>
      </c>
      <c r="U80" s="4">
        <f t="shared" si="88"/>
        <v>0.84960127145968112</v>
      </c>
      <c r="V80" s="4">
        <f t="shared" si="88"/>
        <v>0.84417565309948395</v>
      </c>
      <c r="W80" s="4">
        <f t="shared" si="88"/>
        <v>0.66969975318015229</v>
      </c>
      <c r="X80" s="4">
        <f t="shared" si="88"/>
        <v>0.45913970905351353</v>
      </c>
      <c r="Y80" s="4">
        <f t="shared" si="88"/>
        <v>0.45081509870089542</v>
      </c>
      <c r="Z80" s="4">
        <f t="shared" si="88"/>
        <v>0.44658451028844448</v>
      </c>
      <c r="AA80" s="4">
        <f t="shared" si="88"/>
        <v>0.45810352183232583</v>
      </c>
      <c r="AB80" s="4">
        <f t="shared" si="88"/>
        <v>0.44682275205701033</v>
      </c>
      <c r="AC80" s="4">
        <f t="shared" si="88"/>
        <v>0.47764845884065782</v>
      </c>
      <c r="AD80" s="4">
        <f t="shared" si="88"/>
        <v>0.60001323405861162</v>
      </c>
      <c r="AE80" s="4">
        <f t="shared" si="88"/>
        <v>0.7790704331115782</v>
      </c>
      <c r="AF80" s="4">
        <f t="shared" si="88"/>
        <v>0.80137445149215991</v>
      </c>
      <c r="AG80" s="4">
        <f t="shared" si="88"/>
        <v>0.69175890541642959</v>
      </c>
      <c r="AI80" s="4">
        <f t="shared" si="89"/>
        <v>3.0424824609937118E-2</v>
      </c>
      <c r="AJ80" s="4">
        <f t="shared" si="89"/>
        <v>-9.327051076063686E-3</v>
      </c>
      <c r="AK80" s="4">
        <f t="shared" si="89"/>
        <v>1.8837285403189297E-3</v>
      </c>
      <c r="AL80" s="4">
        <f t="shared" si="89"/>
        <v>-8.621653099483928E-3</v>
      </c>
      <c r="AM80" s="4">
        <f t="shared" si="89"/>
        <v>2.7151246819847707E-2</v>
      </c>
      <c r="AN80" s="4">
        <f t="shared" si="89"/>
        <v>-7.7897090535135605E-3</v>
      </c>
      <c r="AO80" s="4">
        <f t="shared" si="89"/>
        <v>-1.69409870089543E-3</v>
      </c>
      <c r="AP80" s="4">
        <f t="shared" si="89"/>
        <v>1.02404897115555E-2</v>
      </c>
      <c r="AQ80" s="4">
        <f t="shared" si="89"/>
        <v>5.5347816767414848E-4</v>
      </c>
      <c r="AR80" s="4">
        <f t="shared" si="89"/>
        <v>2.5752479429896891E-3</v>
      </c>
      <c r="AS80" s="4">
        <f t="shared" si="89"/>
        <v>-1.6522458840657839E-2</v>
      </c>
      <c r="AT80" s="4">
        <f t="shared" si="89"/>
        <v>7.374765941388417E-3</v>
      </c>
      <c r="AU80" s="4">
        <f t="shared" si="89"/>
        <v>1.0212566888421759E-2</v>
      </c>
      <c r="AV80" s="4">
        <f t="shared" si="89"/>
        <v>-1.9204514921599136E-3</v>
      </c>
      <c r="AW80" s="4">
        <f t="shared" si="89"/>
        <v>-2.6239054164295395E-3</v>
      </c>
      <c r="AY80" s="2">
        <f t="shared" si="80"/>
        <v>0.42302984069563981</v>
      </c>
      <c r="AZ80" s="2">
        <f t="shared" si="80"/>
        <v>0.43142404212767521</v>
      </c>
      <c r="BA80" s="2">
        <f t="shared" si="80"/>
        <v>0.4293627219090777</v>
      </c>
      <c r="BB80" s="2">
        <f t="shared" si="80"/>
        <v>0.42595285350540546</v>
      </c>
      <c r="BC80" s="2">
        <f t="shared" si="80"/>
        <v>0.42935018413405518</v>
      </c>
      <c r="BD80" s="2">
        <f t="shared" si="80"/>
        <v>0.43238684499376789</v>
      </c>
      <c r="BE80" s="2">
        <f t="shared" si="80"/>
        <v>0.42703789613903992</v>
      </c>
      <c r="BF80" s="2">
        <f t="shared" si="80"/>
        <v>0.42791576118000468</v>
      </c>
      <c r="BG80" s="2">
        <f t="shared" si="80"/>
        <v>0.44290327965558546</v>
      </c>
      <c r="BH80" s="2">
        <f t="shared" si="80"/>
        <v>0.43300863911528015</v>
      </c>
      <c r="BI80" s="2">
        <f t="shared" si="80"/>
        <v>0.43732486468295506</v>
      </c>
      <c r="BJ80" s="2">
        <f t="shared" si="80"/>
        <v>0.43676565606068596</v>
      </c>
      <c r="BK80" s="2">
        <f t="shared" si="80"/>
        <v>0.43695769932565509</v>
      </c>
      <c r="BL80" s="2">
        <f t="shared" si="80"/>
        <v>0.44252392456757556</v>
      </c>
      <c r="BM80" s="2">
        <f t="shared" si="80"/>
        <v>0.44674929209640574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0.59413266666666698</v>
      </c>
      <c r="DL80" s="2">
        <f t="shared" si="90"/>
        <v>0.47918265542521987</v>
      </c>
      <c r="DM80" s="2">
        <f t="shared" si="90"/>
        <v>0.47155974988540861</v>
      </c>
      <c r="DN80" s="2">
        <f t="shared" si="90"/>
        <v>0.47909263548387104</v>
      </c>
      <c r="DO80" s="2">
        <f t="shared" si="90"/>
        <v>0.47934205418719211</v>
      </c>
      <c r="DP80" s="2">
        <f t="shared" si="90"/>
        <v>0.49496232266009849</v>
      </c>
      <c r="DQ80" s="2">
        <f t="shared" si="90"/>
        <v>0.50752832028985506</v>
      </c>
      <c r="DR80" s="2">
        <f t="shared" si="90"/>
        <v>0.51612842153846161</v>
      </c>
      <c r="DS80" s="2">
        <f t="shared" si="90"/>
        <v>0.50901840000000009</v>
      </c>
      <c r="DT80" s="2">
        <f t="shared" si="90"/>
        <v>0.49774292348392352</v>
      </c>
      <c r="DU80" s="2">
        <f t="shared" si="90"/>
        <v>0.49465643596059128</v>
      </c>
      <c r="DV80" s="2">
        <f t="shared" si="90"/>
        <v>0.4944246497536946</v>
      </c>
      <c r="DW80" s="2">
        <f t="shared" si="90"/>
        <v>0.49669286177233973</v>
      </c>
      <c r="DX80" s="2">
        <f t="shared" si="90"/>
        <v>0.48348849019607842</v>
      </c>
      <c r="DY80" s="2">
        <f t="shared" si="90"/>
        <v>0.46637082689075637</v>
      </c>
      <c r="EA80" s="2">
        <f t="shared" si="91"/>
        <v>0.42114910360205832</v>
      </c>
      <c r="EB80" s="2">
        <f t="shared" si="91"/>
        <v>0.42416604311939499</v>
      </c>
      <c r="EC80" s="2">
        <f t="shared" si="91"/>
        <v>0.42204566491981027</v>
      </c>
      <c r="ED80" s="2">
        <f t="shared" si="91"/>
        <v>0.41900345462268929</v>
      </c>
      <c r="EE80" s="2">
        <f t="shared" si="91"/>
        <v>0.42350344740740736</v>
      </c>
      <c r="EF80" s="2">
        <f t="shared" si="91"/>
        <v>0.42574815470340599</v>
      </c>
      <c r="EG80" s="2">
        <f t="shared" si="91"/>
        <v>0.42148464668962887</v>
      </c>
      <c r="EH80" s="2">
        <f t="shared" si="91"/>
        <v>0.42079081968068222</v>
      </c>
      <c r="EI80" s="2">
        <f t="shared" si="91"/>
        <v>0.43710966303805521</v>
      </c>
      <c r="EJ80" s="2">
        <f t="shared" si="91"/>
        <v>0.42718917817068508</v>
      </c>
      <c r="EK80" s="2">
        <f t="shared" si="91"/>
        <v>0.4311250398196626</v>
      </c>
      <c r="EL80" s="2">
        <f t="shared" si="91"/>
        <v>0.43024268279060524</v>
      </c>
      <c r="EM80" s="2">
        <f t="shared" si="91"/>
        <v>0.42931281995569259</v>
      </c>
      <c r="EN80" s="2">
        <f t="shared" si="91"/>
        <v>0.43616318922545327</v>
      </c>
      <c r="EO80" s="2">
        <f t="shared" si="91"/>
        <v>0.4428107759589075</v>
      </c>
      <c r="EQ80" s="2">
        <f t="shared" si="92"/>
        <v>0.41001971817909072</v>
      </c>
      <c r="ER80" s="2">
        <f t="shared" si="92"/>
        <v>0.4184375950101944</v>
      </c>
      <c r="ES80" s="2">
        <f t="shared" si="92"/>
        <v>0.41393511715385839</v>
      </c>
      <c r="ET80" s="2">
        <f t="shared" si="92"/>
        <v>0.41473487515525065</v>
      </c>
      <c r="EU80" s="2">
        <f t="shared" si="92"/>
        <v>0.42059193624428654</v>
      </c>
      <c r="EV80" s="2">
        <f t="shared" si="92"/>
        <v>0.42111579494247997</v>
      </c>
      <c r="EW80" s="2">
        <f t="shared" si="92"/>
        <v>0.41695815655975887</v>
      </c>
      <c r="EX80" s="2">
        <f t="shared" si="92"/>
        <v>0.42182948805098286</v>
      </c>
      <c r="EY80" s="2">
        <f t="shared" si="92"/>
        <v>0.42992212306756705</v>
      </c>
      <c r="EZ80" s="2">
        <f t="shared" si="92"/>
        <v>0.42602867113126758</v>
      </c>
      <c r="FA80" s="2">
        <f t="shared" si="92"/>
        <v>0.42693106876700004</v>
      </c>
      <c r="FB80" s="2">
        <f t="shared" si="92"/>
        <v>0.42681821532123715</v>
      </c>
      <c r="FC80" s="2">
        <f t="shared" si="92"/>
        <v>0.42510046498908188</v>
      </c>
      <c r="FD80" s="2">
        <f t="shared" si="92"/>
        <v>0.43372540675975396</v>
      </c>
      <c r="FE80" s="2">
        <f t="shared" si="92"/>
        <v>0.44317910212767481</v>
      </c>
      <c r="FG80" s="2">
        <f t="shared" si="93"/>
        <v>0.98901756438678323</v>
      </c>
      <c r="FH80" s="2">
        <f t="shared" si="93"/>
        <v>0.86805563599935864</v>
      </c>
      <c r="FI80" s="2">
        <f t="shared" si="93"/>
        <v>0.85219439565127331</v>
      </c>
      <c r="FJ80" s="2">
        <f t="shared" si="93"/>
        <v>0.88432967871857759</v>
      </c>
      <c r="FK80" s="2">
        <f t="shared" si="93"/>
        <v>0.89527655572602372</v>
      </c>
      <c r="FL80" s="2">
        <f t="shared" si="93"/>
        <v>0.90406408612757361</v>
      </c>
      <c r="FM80" s="2">
        <f t="shared" si="93"/>
        <v>0.93543420003966726</v>
      </c>
      <c r="FN80" s="2">
        <f t="shared" si="93"/>
        <v>0.92527170870542774</v>
      </c>
      <c r="FO80" s="2">
        <f t="shared" si="93"/>
        <v>0.91937738782456657</v>
      </c>
      <c r="FP80" s="2">
        <f t="shared" si="93"/>
        <v>0.91751103028742476</v>
      </c>
      <c r="FQ80" s="2">
        <f t="shared" si="93"/>
        <v>0.9023950851589897</v>
      </c>
      <c r="FR80" s="2">
        <f t="shared" si="93"/>
        <v>0.89835538015237748</v>
      </c>
      <c r="FS80" s="2">
        <f t="shared" si="93"/>
        <v>0.88652918934624914</v>
      </c>
      <c r="FT80" s="2">
        <f t="shared" si="93"/>
        <v>0.86558936701115985</v>
      </c>
      <c r="FU80" s="2">
        <f t="shared" si="93"/>
        <v>0.83283213544544898</v>
      </c>
      <c r="FW80" s="2">
        <f t="shared" si="82"/>
        <v>1.711123228877611E-3</v>
      </c>
      <c r="FX80" s="2">
        <f t="shared" si="82"/>
        <v>1.9776942378740779E-4</v>
      </c>
      <c r="FY80" s="2">
        <f t="shared" si="82"/>
        <v>1.7289372894112212E-4</v>
      </c>
      <c r="FZ80" s="2">
        <f t="shared" si="82"/>
        <v>2.6612437296268777E-4</v>
      </c>
      <c r="GA80" s="2">
        <f t="shared" si="82"/>
        <v>3.0035907211990303E-4</v>
      </c>
      <c r="GB80" s="2">
        <f t="shared" si="82"/>
        <v>3.0959717228914291E-4</v>
      </c>
      <c r="GC80" s="2">
        <f t="shared" si="82"/>
        <v>4.9247166112372789E-4</v>
      </c>
      <c r="GD80" s="2">
        <f t="shared" si="82"/>
        <v>5.0585575088159414E-4</v>
      </c>
      <c r="GE80" s="2">
        <f t="shared" si="82"/>
        <v>5.3614930751190242E-4</v>
      </c>
      <c r="GF80" s="2">
        <f t="shared" si="82"/>
        <v>3.832942345925277E-4</v>
      </c>
      <c r="GG80" s="2">
        <f t="shared" si="82"/>
        <v>2.7459578498280883E-4</v>
      </c>
      <c r="GH80" s="2">
        <f t="shared" si="82"/>
        <v>2.2729459750353616E-4</v>
      </c>
      <c r="GI80" s="2">
        <f t="shared" si="82"/>
        <v>1.8721044695796632E-4</v>
      </c>
      <c r="GJ80" s="2">
        <f t="shared" si="82"/>
        <v>1.1827049003660018E-4</v>
      </c>
      <c r="GK80" s="2">
        <f t="shared" si="82"/>
        <v>8.8873469594005948E-5</v>
      </c>
      <c r="GM80" s="82">
        <f t="shared" si="83"/>
        <v>0.1031601259577178</v>
      </c>
      <c r="GN80" s="82">
        <f t="shared" si="83"/>
        <v>0.59936446081851968</v>
      </c>
      <c r="GO80" s="82">
        <f t="shared" si="83"/>
        <v>0.55397067476010819</v>
      </c>
      <c r="GP80" s="82">
        <f t="shared" si="83"/>
        <v>0.69809968962883762</v>
      </c>
      <c r="GQ80" s="82">
        <f t="shared" si="83"/>
        <v>0.476250785486448</v>
      </c>
      <c r="GR80" s="82">
        <f t="shared" si="83"/>
        <v>4.966431863093166E-2</v>
      </c>
      <c r="GS80" s="82">
        <f t="shared" si="83"/>
        <v>6.3926194912553692E-5</v>
      </c>
      <c r="GT80" s="82">
        <f t="shared" si="83"/>
        <v>4.6614251286479017E-3</v>
      </c>
      <c r="GU80" s="82">
        <f t="shared" si="83"/>
        <v>1.8021275933038459E-3</v>
      </c>
      <c r="GV80" s="82">
        <f t="shared" si="83"/>
        <v>8.2654489595421557E-3</v>
      </c>
      <c r="GW80" s="82">
        <f t="shared" si="83"/>
        <v>9.5353334488708266E-2</v>
      </c>
      <c r="GX80" s="82">
        <f t="shared" si="83"/>
        <v>0.36460906880271227</v>
      </c>
      <c r="GY80" s="82">
        <f t="shared" si="83"/>
        <v>0.63934481279570843</v>
      </c>
      <c r="GZ80" s="82">
        <f t="shared" si="83"/>
        <v>0.67683676189022313</v>
      </c>
      <c r="HA80" s="82">
        <f t="shared" si="83"/>
        <v>0.65732055264812461</v>
      </c>
      <c r="HC80" s="82">
        <f t="shared" si="73"/>
        <v>0.14561877826165204</v>
      </c>
      <c r="HD80" s="82">
        <f t="shared" si="73"/>
        <v>3.3413411109621213E-4</v>
      </c>
      <c r="HE80" s="82">
        <f t="shared" si="73"/>
        <v>2.4644436566934638E-4</v>
      </c>
      <c r="HF80" s="82">
        <f t="shared" si="73"/>
        <v>1.0882173049342834E-3</v>
      </c>
      <c r="HG80" s="82">
        <f t="shared" si="87"/>
        <v>1.952682992527872E-3</v>
      </c>
      <c r="HH80" s="82">
        <f t="shared" si="87"/>
        <v>6.6048166470829952E-3</v>
      </c>
      <c r="HI80" s="82">
        <f t="shared" si="87"/>
        <v>2.0709326510764771E-2</v>
      </c>
      <c r="HJ80" s="82">
        <f t="shared" si="87"/>
        <v>1.5148744973908749E-2</v>
      </c>
      <c r="HK80" s="82">
        <f t="shared" si="87"/>
        <v>1.2104205887077269E-2</v>
      </c>
      <c r="HL80" s="82">
        <f t="shared" si="87"/>
        <v>9.1627786861533909E-3</v>
      </c>
      <c r="HM80" s="82">
        <f t="shared" si="87"/>
        <v>3.0884188707612486E-3</v>
      </c>
      <c r="HN80" s="82">
        <f t="shared" si="87"/>
        <v>2.4121620474970621E-3</v>
      </c>
      <c r="HO80" s="82">
        <f t="shared" si="87"/>
        <v>1.0514931146897626E-3</v>
      </c>
      <c r="HP80" s="82">
        <f t="shared" si="87"/>
        <v>1.5136333202011776E-4</v>
      </c>
      <c r="HQ80" s="82">
        <f t="shared" si="87"/>
        <v>2.5635326802611527E-5</v>
      </c>
      <c r="HS80" s="82">
        <f t="shared" si="84"/>
        <v>1.4863774287362258E-8</v>
      </c>
      <c r="HT80" s="82">
        <f t="shared" si="84"/>
        <v>7.1740131069828634E-22</v>
      </c>
      <c r="HU80" s="82">
        <f t="shared" si="84"/>
        <v>1.0355757709231173E-22</v>
      </c>
      <c r="HV80" s="82">
        <f t="shared" si="84"/>
        <v>8.9914054702401054E-23</v>
      </c>
      <c r="HW80" s="82">
        <f t="shared" si="84"/>
        <v>1.8964441543143305E-22</v>
      </c>
      <c r="HX80" s="82">
        <f t="shared" si="84"/>
        <v>1.8847313918073302E-22</v>
      </c>
      <c r="HY80" s="82">
        <f t="shared" si="84"/>
        <v>1.6648318870168468E-20</v>
      </c>
      <c r="HZ80" s="82">
        <f t="shared" si="84"/>
        <v>1.4258280035360596E-19</v>
      </c>
      <c r="IA80" s="82">
        <f t="shared" si="84"/>
        <v>5.9171054137047505E-21</v>
      </c>
      <c r="IB80" s="82">
        <f t="shared" si="84"/>
        <v>8.5410542374899638E-22</v>
      </c>
      <c r="IC80" s="82">
        <f t="shared" si="84"/>
        <v>5.5912349001455846E-25</v>
      </c>
      <c r="ID80" s="82">
        <f t="shared" si="84"/>
        <v>8.7541702351724871E-23</v>
      </c>
      <c r="IE80" s="82">
        <f t="shared" si="84"/>
        <v>1.118097120668373E-23</v>
      </c>
      <c r="IF80" s="82">
        <f t="shared" si="84"/>
        <v>8.1121952070272046E-19</v>
      </c>
      <c r="IG80" s="82">
        <f t="shared" si="84"/>
        <v>9.9693135599473795E-15</v>
      </c>
      <c r="II80" s="82">
        <f t="shared" si="85"/>
        <v>3.0935244870266113E-48</v>
      </c>
      <c r="IJ80" s="82">
        <f t="shared" si="85"/>
        <v>6.9062557662094984E-98</v>
      </c>
      <c r="IK80" s="82">
        <f t="shared" si="85"/>
        <v>7.976980810343531E-103</v>
      </c>
      <c r="IL80" s="82">
        <f t="shared" si="85"/>
        <v>2.6210145094546914E-107</v>
      </c>
      <c r="IM80" s="82">
        <f t="shared" si="85"/>
        <v>9.0625470628885917E-108</v>
      </c>
      <c r="IN80" s="82">
        <f t="shared" si="85"/>
        <v>3.3705895653963278E-112</v>
      </c>
      <c r="IO80" s="82">
        <f t="shared" si="85"/>
        <v>2.4682464348903705E-105</v>
      </c>
      <c r="IP80" s="82">
        <f t="shared" si="85"/>
        <v>1.9937723053624855E-100</v>
      </c>
      <c r="IQ80" s="82">
        <f t="shared" si="85"/>
        <v>1.2149527848557848E-105</v>
      </c>
      <c r="IR80" s="82">
        <f t="shared" si="85"/>
        <v>1.7165438946687342E-110</v>
      </c>
      <c r="IS80" s="82">
        <f t="shared" si="85"/>
        <v>7.7345728786437066E-125</v>
      </c>
      <c r="IT80" s="82">
        <f t="shared" si="85"/>
        <v>4.3858530197344204E-110</v>
      </c>
      <c r="IU80" s="82">
        <f t="shared" si="85"/>
        <v>2.6815935990855799E-112</v>
      </c>
      <c r="IV80" s="82">
        <f t="shared" si="85"/>
        <v>3.1495078874548434E-58</v>
      </c>
      <c r="IW80" s="82">
        <f t="shared" si="85"/>
        <v>4.6499814200859364E-39</v>
      </c>
      <c r="IY80" s="82">
        <f t="shared" si="86"/>
        <v>0.24877891908314412</v>
      </c>
      <c r="IZ80" s="82">
        <f t="shared" si="86"/>
        <v>0.59969859492961586</v>
      </c>
      <c r="JA80" s="82">
        <f t="shared" si="86"/>
        <v>0.55421711912577754</v>
      </c>
      <c r="JB80" s="82">
        <f t="shared" si="86"/>
        <v>0.69918790693377186</v>
      </c>
      <c r="JC80" s="82">
        <f t="shared" si="86"/>
        <v>0.47820346847897588</v>
      </c>
      <c r="JD80" s="82">
        <f t="shared" si="86"/>
        <v>5.6269135278014658E-2</v>
      </c>
      <c r="JE80" s="82">
        <f t="shared" si="86"/>
        <v>2.0773252705677325E-2</v>
      </c>
      <c r="JF80" s="82">
        <f t="shared" si="86"/>
        <v>1.9810170102556653E-2</v>
      </c>
      <c r="JG80" s="82">
        <f t="shared" si="86"/>
        <v>1.3906333480381115E-2</v>
      </c>
      <c r="JH80" s="82">
        <f t="shared" si="86"/>
        <v>1.7428227645695547E-2</v>
      </c>
      <c r="JI80" s="82">
        <f t="shared" si="86"/>
        <v>9.8441753359469517E-2</v>
      </c>
      <c r="JJ80" s="82">
        <f t="shared" si="86"/>
        <v>0.36702123085020932</v>
      </c>
      <c r="JK80" s="82">
        <f t="shared" si="86"/>
        <v>0.6403963059103982</v>
      </c>
      <c r="JL80" s="82">
        <f t="shared" si="86"/>
        <v>0.67698812522224328</v>
      </c>
      <c r="JM80" s="82">
        <f t="shared" si="86"/>
        <v>0.65734618797493727</v>
      </c>
    </row>
    <row r="81" spans="2:273" x14ac:dyDescent="0.25">
      <c r="B81" s="2">
        <v>54</v>
      </c>
      <c r="C81" s="37">
        <v>0.54005800000000004</v>
      </c>
      <c r="D81" s="37">
        <v>0.839368</v>
      </c>
      <c r="E81" s="37">
        <v>0.85650499999999996</v>
      </c>
      <c r="F81" s="37">
        <v>0.77978099999999995</v>
      </c>
      <c r="G81" s="37">
        <v>0.57081199999999999</v>
      </c>
      <c r="H81" s="37">
        <v>0.45387300000000003</v>
      </c>
      <c r="I81" s="37">
        <v>0.45855899999999999</v>
      </c>
      <c r="J81" s="37">
        <v>0.45564199999999999</v>
      </c>
      <c r="K81" s="37">
        <v>0.458065</v>
      </c>
      <c r="L81" s="37">
        <v>0.45092700000000002</v>
      </c>
      <c r="M81" s="37">
        <v>0.45055299999999998</v>
      </c>
      <c r="N81" s="37">
        <v>0.49824800000000002</v>
      </c>
      <c r="O81" s="37">
        <v>0.70472599999999996</v>
      </c>
      <c r="P81" s="37">
        <v>0.74088200000000004</v>
      </c>
      <c r="Q81" s="37">
        <v>0.64087899999999998</v>
      </c>
      <c r="S81" s="4">
        <f t="shared" si="88"/>
        <v>0.50827014358114908</v>
      </c>
      <c r="T81" s="4">
        <f t="shared" si="88"/>
        <v>0.85447429921327189</v>
      </c>
      <c r="U81" s="4">
        <f t="shared" si="88"/>
        <v>0.86814254691135506</v>
      </c>
      <c r="V81" s="4">
        <f t="shared" si="88"/>
        <v>0.7610524044353163</v>
      </c>
      <c r="W81" s="4">
        <f t="shared" si="88"/>
        <v>0.57405821997818662</v>
      </c>
      <c r="X81" s="4">
        <f t="shared" si="88"/>
        <v>0.4484884161145764</v>
      </c>
      <c r="Y81" s="4">
        <f t="shared" si="88"/>
        <v>0.45892308214532346</v>
      </c>
      <c r="Z81" s="4">
        <f t="shared" si="88"/>
        <v>0.4514232201529767</v>
      </c>
      <c r="AA81" s="4">
        <f t="shared" si="88"/>
        <v>0.46290224605287045</v>
      </c>
      <c r="AB81" s="4">
        <f t="shared" si="88"/>
        <v>0.44867461287523491</v>
      </c>
      <c r="AC81" s="4">
        <f t="shared" si="88"/>
        <v>0.45304774961927263</v>
      </c>
      <c r="AD81" s="4">
        <f t="shared" si="88"/>
        <v>0.51222696988490823</v>
      </c>
      <c r="AE81" s="4">
        <f t="shared" si="88"/>
        <v>0.68099949179161601</v>
      </c>
      <c r="AF81" s="4">
        <f t="shared" si="88"/>
        <v>0.72629727038992198</v>
      </c>
      <c r="AG81" s="4">
        <f t="shared" si="88"/>
        <v>0.63513675902406586</v>
      </c>
      <c r="AI81" s="4">
        <f t="shared" si="89"/>
        <v>3.1787856418850957E-2</v>
      </c>
      <c r="AJ81" s="4">
        <f t="shared" si="89"/>
        <v>-1.510629921327189E-2</v>
      </c>
      <c r="AK81" s="4">
        <f t="shared" si="89"/>
        <v>-1.1637546911355101E-2</v>
      </c>
      <c r="AL81" s="4">
        <f t="shared" si="89"/>
        <v>1.8728595564683648E-2</v>
      </c>
      <c r="AM81" s="4">
        <f t="shared" si="89"/>
        <v>-3.2462199781866374E-3</v>
      </c>
      <c r="AN81" s="4">
        <f t="shared" si="89"/>
        <v>5.3845838854236217E-3</v>
      </c>
      <c r="AO81" s="4">
        <f t="shared" si="89"/>
        <v>-3.6408214532346328E-4</v>
      </c>
      <c r="AP81" s="4">
        <f t="shared" si="89"/>
        <v>4.2187798470232907E-3</v>
      </c>
      <c r="AQ81" s="4">
        <f t="shared" si="89"/>
        <v>-4.8372460528704475E-3</v>
      </c>
      <c r="AR81" s="4">
        <f t="shared" si="89"/>
        <v>2.2523871247651095E-3</v>
      </c>
      <c r="AS81" s="4">
        <f t="shared" si="89"/>
        <v>-2.4947496192726515E-3</v>
      </c>
      <c r="AT81" s="4">
        <f t="shared" si="89"/>
        <v>-1.397896988490821E-2</v>
      </c>
      <c r="AU81" s="4">
        <f t="shared" si="89"/>
        <v>2.3726508208383956E-2</v>
      </c>
      <c r="AV81" s="4">
        <f t="shared" si="89"/>
        <v>1.4584729610078062E-2</v>
      </c>
      <c r="AW81" s="4">
        <f t="shared" si="89"/>
        <v>5.7422409759341209E-3</v>
      </c>
      <c r="AY81" s="2">
        <f t="shared" si="80"/>
        <v>0.42234257121501811</v>
      </c>
      <c r="AZ81" s="2">
        <f t="shared" si="80"/>
        <v>0.43057310621233491</v>
      </c>
      <c r="BA81" s="2">
        <f t="shared" si="80"/>
        <v>0.42849886837556461</v>
      </c>
      <c r="BB81" s="2">
        <f t="shared" si="80"/>
        <v>0.42513506465829815</v>
      </c>
      <c r="BC81" s="2">
        <f t="shared" si="80"/>
        <v>0.42856959768136199</v>
      </c>
      <c r="BD81" s="2">
        <f t="shared" si="80"/>
        <v>0.43150274064052874</v>
      </c>
      <c r="BE81" s="2">
        <f t="shared" si="80"/>
        <v>0.4261990161885299</v>
      </c>
      <c r="BF81" s="2">
        <f t="shared" si="80"/>
        <v>0.42714779505589567</v>
      </c>
      <c r="BG81" s="2">
        <f t="shared" si="80"/>
        <v>0.44196646645581544</v>
      </c>
      <c r="BH81" s="2">
        <f t="shared" si="80"/>
        <v>0.43226691783549059</v>
      </c>
      <c r="BI81" s="2">
        <f t="shared" si="80"/>
        <v>0.43647745282003997</v>
      </c>
      <c r="BJ81" s="2">
        <f t="shared" si="80"/>
        <v>0.43591306609255781</v>
      </c>
      <c r="BK81" s="2">
        <f t="shared" si="80"/>
        <v>0.43607727473938079</v>
      </c>
      <c r="BL81" s="2">
        <f t="shared" si="80"/>
        <v>0.44173680211221217</v>
      </c>
      <c r="BM81" s="2">
        <f t="shared" si="80"/>
        <v>0.4461975330915981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0.59673216666666695</v>
      </c>
      <c r="DL81" s="2">
        <f t="shared" si="90"/>
        <v>0.48020880040322578</v>
      </c>
      <c r="DM81" s="2">
        <f t="shared" si="90"/>
        <v>0.47234758670741017</v>
      </c>
      <c r="DN81" s="2">
        <f t="shared" si="90"/>
        <v>0.48011618870967748</v>
      </c>
      <c r="DO81" s="2">
        <f t="shared" si="90"/>
        <v>0.48030392118226606</v>
      </c>
      <c r="DP81" s="2">
        <f t="shared" si="90"/>
        <v>0.49599553694581278</v>
      </c>
      <c r="DQ81" s="2">
        <f t="shared" si="90"/>
        <v>0.50882928985507248</v>
      </c>
      <c r="DR81" s="2">
        <f t="shared" si="90"/>
        <v>0.51764701504273514</v>
      </c>
      <c r="DS81" s="2">
        <f t="shared" si="90"/>
        <v>0.51030790085470101</v>
      </c>
      <c r="DT81" s="2">
        <f t="shared" si="90"/>
        <v>0.49889020675620677</v>
      </c>
      <c r="DU81" s="2">
        <f t="shared" si="90"/>
        <v>0.49579187684729081</v>
      </c>
      <c r="DV81" s="2">
        <f t="shared" si="90"/>
        <v>0.49553794581280791</v>
      </c>
      <c r="DW81" s="2">
        <f t="shared" si="90"/>
        <v>0.49791063307378575</v>
      </c>
      <c r="DX81" s="2">
        <f t="shared" si="90"/>
        <v>0.48441143137254905</v>
      </c>
      <c r="DY81" s="2">
        <f t="shared" si="90"/>
        <v>0.4669284879551821</v>
      </c>
      <c r="EA81" s="2">
        <f t="shared" si="91"/>
        <v>0.42059698627787306</v>
      </c>
      <c r="EB81" s="2">
        <f t="shared" si="91"/>
        <v>0.42369371604591027</v>
      </c>
      <c r="EC81" s="2">
        <f t="shared" si="91"/>
        <v>0.42156461165574882</v>
      </c>
      <c r="ED81" s="2">
        <f t="shared" si="91"/>
        <v>0.41857767377262539</v>
      </c>
      <c r="EE81" s="2">
        <f t="shared" si="91"/>
        <v>0.42305156975308639</v>
      </c>
      <c r="EF81" s="2">
        <f t="shared" si="91"/>
        <v>0.42526286248756212</v>
      </c>
      <c r="EG81" s="2">
        <f t="shared" si="91"/>
        <v>0.42100004480673564</v>
      </c>
      <c r="EH81" s="2">
        <f t="shared" si="91"/>
        <v>0.42048126557657128</v>
      </c>
      <c r="EI81" s="2">
        <f t="shared" si="91"/>
        <v>0.43650518963275442</v>
      </c>
      <c r="EJ81" s="2">
        <f t="shared" si="91"/>
        <v>0.42680469027171836</v>
      </c>
      <c r="EK81" s="2">
        <f t="shared" si="91"/>
        <v>0.43062773751221961</v>
      </c>
      <c r="EL81" s="2">
        <f t="shared" si="91"/>
        <v>0.42976131447311761</v>
      </c>
      <c r="EM81" s="2">
        <f t="shared" si="91"/>
        <v>0.42886026762639845</v>
      </c>
      <c r="EN81" s="2">
        <f t="shared" si="91"/>
        <v>0.43569361496074016</v>
      </c>
      <c r="EO81" s="2">
        <f t="shared" si="91"/>
        <v>0.44240246788920368</v>
      </c>
      <c r="EQ81" s="2">
        <f t="shared" si="92"/>
        <v>0.40977063645033052</v>
      </c>
      <c r="ER81" s="2">
        <f t="shared" si="92"/>
        <v>0.41808327807000983</v>
      </c>
      <c r="ES81" s="2">
        <f t="shared" si="92"/>
        <v>0.41362121786730394</v>
      </c>
      <c r="ET81" s="2">
        <f t="shared" si="92"/>
        <v>0.41440339005616794</v>
      </c>
      <c r="EU81" s="2">
        <f t="shared" si="92"/>
        <v>0.42020708452770017</v>
      </c>
      <c r="EV81" s="2">
        <f t="shared" si="92"/>
        <v>0.42074329393521709</v>
      </c>
      <c r="EW81" s="2">
        <f t="shared" si="92"/>
        <v>0.41659688436574971</v>
      </c>
      <c r="EX81" s="2">
        <f t="shared" si="92"/>
        <v>0.42149168502137518</v>
      </c>
      <c r="EY81" s="2">
        <f t="shared" si="92"/>
        <v>0.42951132375987788</v>
      </c>
      <c r="EZ81" s="2">
        <f t="shared" si="92"/>
        <v>0.42567435875222914</v>
      </c>
      <c r="FA81" s="2">
        <f t="shared" si="92"/>
        <v>0.42653273229627958</v>
      </c>
      <c r="FB81" s="2">
        <f t="shared" si="92"/>
        <v>0.4264149497936105</v>
      </c>
      <c r="FC81" s="2">
        <f t="shared" si="92"/>
        <v>0.42474092777789335</v>
      </c>
      <c r="FD81" s="2">
        <f t="shared" si="92"/>
        <v>0.43330369742937719</v>
      </c>
      <c r="FE81" s="2">
        <f t="shared" si="92"/>
        <v>0.44275231019784145</v>
      </c>
      <c r="FG81" s="2">
        <f t="shared" si="93"/>
        <v>0.98997421140487396</v>
      </c>
      <c r="FH81" s="2">
        <f t="shared" si="93"/>
        <v>0.8782518535687861</v>
      </c>
      <c r="FI81" s="2">
        <f t="shared" si="93"/>
        <v>0.86342346918043511</v>
      </c>
      <c r="FJ81" s="2">
        <f t="shared" si="93"/>
        <v>0.89342269771520799</v>
      </c>
      <c r="FK81" s="2">
        <f t="shared" si="93"/>
        <v>0.90360282926228408</v>
      </c>
      <c r="FL81" s="2">
        <f t="shared" si="93"/>
        <v>0.91176054917639848</v>
      </c>
      <c r="FM81" s="2">
        <f t="shared" si="93"/>
        <v>0.94077884986842508</v>
      </c>
      <c r="FN81" s="2">
        <f t="shared" si="93"/>
        <v>0.93139589717313231</v>
      </c>
      <c r="FO81" s="2">
        <f t="shared" si="93"/>
        <v>0.92594597073767537</v>
      </c>
      <c r="FP81" s="2">
        <f t="shared" si="93"/>
        <v>0.92421913775048925</v>
      </c>
      <c r="FQ81" s="2">
        <f t="shared" si="93"/>
        <v>0.91021214592900868</v>
      </c>
      <c r="FR81" s="2">
        <f t="shared" si="93"/>
        <v>0.90646244009774513</v>
      </c>
      <c r="FS81" s="2">
        <f t="shared" si="93"/>
        <v>0.89546973956202591</v>
      </c>
      <c r="FT81" s="2">
        <f t="shared" si="93"/>
        <v>0.87594893367596527</v>
      </c>
      <c r="FU81" s="2">
        <f t="shared" si="93"/>
        <v>0.84526510615637518</v>
      </c>
      <c r="FW81" s="2">
        <f t="shared" si="82"/>
        <v>1.8758996264579277E-3</v>
      </c>
      <c r="FX81" s="2">
        <f t="shared" si="82"/>
        <v>2.1684572353547149E-4</v>
      </c>
      <c r="FY81" s="2">
        <f t="shared" si="82"/>
        <v>1.8957104189878791E-4</v>
      </c>
      <c r="FZ81" s="2">
        <f t="shared" si="82"/>
        <v>2.9179208059599578E-4</v>
      </c>
      <c r="GA81" s="2">
        <f t="shared" si="82"/>
        <v>3.2932763030378304E-4</v>
      </c>
      <c r="GB81" s="2">
        <f t="shared" si="82"/>
        <v>3.3945640965125245E-4</v>
      </c>
      <c r="GC81" s="2">
        <f t="shared" si="82"/>
        <v>5.3995878369902462E-4</v>
      </c>
      <c r="GD81" s="2">
        <f t="shared" si="82"/>
        <v>5.5463273291148205E-4</v>
      </c>
      <c r="GE81" s="2">
        <f t="shared" si="82"/>
        <v>5.8784561823951571E-4</v>
      </c>
      <c r="GF81" s="2">
        <f t="shared" si="82"/>
        <v>4.2025822998360758E-4</v>
      </c>
      <c r="GG81" s="2">
        <f t="shared" si="82"/>
        <v>3.0108031461442995E-4</v>
      </c>
      <c r="GH81" s="2">
        <f t="shared" si="82"/>
        <v>2.4921810516672944E-4</v>
      </c>
      <c r="GI81" s="2">
        <f t="shared" si="82"/>
        <v>2.0526846567680087E-4</v>
      </c>
      <c r="GJ81" s="2">
        <f t="shared" si="82"/>
        <v>1.2967953386092886E-4</v>
      </c>
      <c r="GK81" s="2">
        <f t="shared" si="82"/>
        <v>9.7446986080658901E-5</v>
      </c>
      <c r="GM81" s="82">
        <f t="shared" si="83"/>
        <v>8.1205891502917613E-2</v>
      </c>
      <c r="GN81" s="82">
        <f t="shared" si="83"/>
        <v>0.63338089754379634</v>
      </c>
      <c r="GO81" s="82">
        <f t="shared" si="83"/>
        <v>0.61717209304332454</v>
      </c>
      <c r="GP81" s="82">
        <f t="shared" si="83"/>
        <v>0.604677334989978</v>
      </c>
      <c r="GQ81" s="82">
        <f t="shared" si="83"/>
        <v>0.3092870069644818</v>
      </c>
      <c r="GR81" s="82">
        <f t="shared" si="83"/>
        <v>1.3377615603950064E-2</v>
      </c>
      <c r="GS81" s="82">
        <f t="shared" si="83"/>
        <v>4.0038925512741597E-6</v>
      </c>
      <c r="GT81" s="82">
        <f t="shared" si="83"/>
        <v>7.9312576511594705E-4</v>
      </c>
      <c r="GU81" s="82">
        <f t="shared" si="83"/>
        <v>1.997373212576258E-4</v>
      </c>
      <c r="GV81" s="82">
        <f t="shared" si="83"/>
        <v>1.3309392241471548E-3</v>
      </c>
      <c r="GW81" s="82">
        <f t="shared" si="83"/>
        <v>2.982087787849777E-2</v>
      </c>
      <c r="GX81" s="82">
        <f t="shared" si="83"/>
        <v>0.17830993903149014</v>
      </c>
      <c r="GY81" s="82">
        <f t="shared" si="83"/>
        <v>0.49501555483297427</v>
      </c>
      <c r="GZ81" s="82">
        <f t="shared" si="83"/>
        <v>0.58472555735242215</v>
      </c>
      <c r="HA81" s="82">
        <f t="shared" si="83"/>
        <v>0.56025156884501071</v>
      </c>
      <c r="HC81" s="82">
        <f t="shared" si="73"/>
        <v>0.17994974973818298</v>
      </c>
      <c r="HD81" s="82">
        <f t="shared" si="73"/>
        <v>5.3124652374511095E-4</v>
      </c>
      <c r="HE81" s="82">
        <f t="shared" si="73"/>
        <v>3.9716860582407883E-4</v>
      </c>
      <c r="HF81" s="82">
        <f t="shared" si="73"/>
        <v>1.7283304181961369E-3</v>
      </c>
      <c r="HG81" s="82">
        <f t="shared" si="87"/>
        <v>3.0592894333871311E-3</v>
      </c>
      <c r="HH81" s="82">
        <f t="shared" si="87"/>
        <v>9.9606873218430481E-3</v>
      </c>
      <c r="HI81" s="82">
        <f t="shared" si="87"/>
        <v>2.9970078153269249E-2</v>
      </c>
      <c r="HJ81" s="82">
        <f t="shared" si="87"/>
        <v>2.2080325970872849E-2</v>
      </c>
      <c r="HK81" s="82">
        <f t="shared" si="87"/>
        <v>1.805400719471063E-2</v>
      </c>
      <c r="HL81" s="82">
        <f t="shared" si="87"/>
        <v>1.372779003134302E-2</v>
      </c>
      <c r="HM81" s="82">
        <f t="shared" si="87"/>
        <v>4.8891753031657876E-3</v>
      </c>
      <c r="HN81" s="82">
        <f t="shared" si="87"/>
        <v>3.7125138421799765E-3</v>
      </c>
      <c r="HO81" s="82">
        <f t="shared" si="87"/>
        <v>1.6579622190719253E-3</v>
      </c>
      <c r="HP81" s="82">
        <f t="shared" si="87"/>
        <v>2.7022206185358771E-4</v>
      </c>
      <c r="HQ81" s="82">
        <f t="shared" si="87"/>
        <v>5.214051270475195E-5</v>
      </c>
      <c r="HS81" s="82">
        <f t="shared" si="84"/>
        <v>3.247719977420978E-8</v>
      </c>
      <c r="HT81" s="82">
        <f t="shared" si="84"/>
        <v>2.9230206061352309E-21</v>
      </c>
      <c r="HU81" s="82">
        <f t="shared" si="84"/>
        <v>4.400206394523402E-22</v>
      </c>
      <c r="HV81" s="82">
        <f t="shared" si="84"/>
        <v>4.2674739941269552E-22</v>
      </c>
      <c r="HW81" s="82">
        <f t="shared" si="84"/>
        <v>9.131916889237539E-22</v>
      </c>
      <c r="HX81" s="82">
        <f t="shared" si="84"/>
        <v>9.4304122672103026E-22</v>
      </c>
      <c r="HY81" s="82">
        <f t="shared" si="84"/>
        <v>8.0490195054764997E-20</v>
      </c>
      <c r="HZ81" s="82">
        <f t="shared" si="84"/>
        <v>6.4267122957764565E-19</v>
      </c>
      <c r="IA81" s="82">
        <f t="shared" si="84"/>
        <v>2.9732521656028179E-20</v>
      </c>
      <c r="IB81" s="82">
        <f t="shared" si="84"/>
        <v>4.2945317857620685E-21</v>
      </c>
      <c r="IC81" s="82">
        <f t="shared" si="84"/>
        <v>3.2894246187931645E-24</v>
      </c>
      <c r="ID81" s="82">
        <f t="shared" si="84"/>
        <v>4.1185204639700861E-22</v>
      </c>
      <c r="IE81" s="82">
        <f t="shared" si="84"/>
        <v>5.3243537087745625E-23</v>
      </c>
      <c r="IF81" s="82">
        <f t="shared" si="84"/>
        <v>2.6107034432724759E-18</v>
      </c>
      <c r="IG81" s="82">
        <f t="shared" si="84"/>
        <v>2.3782042992225614E-14</v>
      </c>
      <c r="II81" s="82">
        <f t="shared" si="85"/>
        <v>6.6772542177686539E-47</v>
      </c>
      <c r="IJ81" s="82">
        <f t="shared" si="85"/>
        <v>7.9563888860388452E-96</v>
      </c>
      <c r="IK81" s="82">
        <f t="shared" si="85"/>
        <v>1.0856541712170096E-100</v>
      </c>
      <c r="IL81" s="82">
        <f t="shared" si="85"/>
        <v>5.7954721085491858E-105</v>
      </c>
      <c r="IM81" s="82">
        <f t="shared" si="85"/>
        <v>2.2236178283020275E-105</v>
      </c>
      <c r="IN81" s="82">
        <f t="shared" si="85"/>
        <v>1.0632526625868218E-109</v>
      </c>
      <c r="IO81" s="82">
        <f t="shared" si="85"/>
        <v>7.551921201459438E-103</v>
      </c>
      <c r="IP81" s="82">
        <f t="shared" si="85"/>
        <v>4.7417220679660222E-98</v>
      </c>
      <c r="IQ81" s="82">
        <f t="shared" si="85"/>
        <v>4.0326235612084981E-103</v>
      </c>
      <c r="IR81" s="82">
        <f t="shared" si="85"/>
        <v>5.7727762824836786E-108</v>
      </c>
      <c r="IS81" s="82">
        <f t="shared" si="85"/>
        <v>4.293556887657111E-122</v>
      </c>
      <c r="IT81" s="82">
        <f t="shared" si="85"/>
        <v>1.0077039763248897E-107</v>
      </c>
      <c r="IU81" s="82">
        <f t="shared" si="85"/>
        <v>6.0776200223383611E-110</v>
      </c>
      <c r="IV81" s="82">
        <f t="shared" si="85"/>
        <v>4.381345977936092E-57</v>
      </c>
      <c r="IW81" s="82">
        <f t="shared" si="85"/>
        <v>2.5178210130757196E-38</v>
      </c>
      <c r="IY81" s="82">
        <f t="shared" si="86"/>
        <v>0.26115567371830034</v>
      </c>
      <c r="IZ81" s="82">
        <f t="shared" si="86"/>
        <v>0.63391214406754148</v>
      </c>
      <c r="JA81" s="82">
        <f t="shared" si="86"/>
        <v>0.6175692616491486</v>
      </c>
      <c r="JB81" s="82">
        <f t="shared" si="86"/>
        <v>0.60640566540817409</v>
      </c>
      <c r="JC81" s="82">
        <f t="shared" si="86"/>
        <v>0.31234629639786893</v>
      </c>
      <c r="JD81" s="82">
        <f t="shared" si="86"/>
        <v>2.3338302925793114E-2</v>
      </c>
      <c r="JE81" s="82">
        <f t="shared" si="86"/>
        <v>2.9974082045820524E-2</v>
      </c>
      <c r="JF81" s="82">
        <f t="shared" si="86"/>
        <v>2.2873451735988797E-2</v>
      </c>
      <c r="JG81" s="82">
        <f t="shared" si="86"/>
        <v>1.8253744515968257E-2</v>
      </c>
      <c r="JH81" s="82">
        <f t="shared" si="86"/>
        <v>1.5058729255490176E-2</v>
      </c>
      <c r="JI81" s="82">
        <f t="shared" si="86"/>
        <v>3.4710053181663557E-2</v>
      </c>
      <c r="JJ81" s="82">
        <f t="shared" si="86"/>
        <v>0.18202245287367011</v>
      </c>
      <c r="JK81" s="82">
        <f t="shared" si="86"/>
        <v>0.49667351705204621</v>
      </c>
      <c r="JL81" s="82">
        <f t="shared" si="86"/>
        <v>0.58499577941427572</v>
      </c>
      <c r="JM81" s="82">
        <f t="shared" si="86"/>
        <v>0.56030370935773921</v>
      </c>
    </row>
    <row r="82" spans="2:273" x14ac:dyDescent="0.25">
      <c r="B82" s="2">
        <v>55</v>
      </c>
      <c r="C82" s="37">
        <v>0.53959199999999996</v>
      </c>
      <c r="D82" s="37">
        <v>0.82584500000000005</v>
      </c>
      <c r="E82" s="37">
        <v>0.84928800000000004</v>
      </c>
      <c r="F82" s="37">
        <v>0.68134300000000003</v>
      </c>
      <c r="G82" s="37">
        <v>0.47764200000000001</v>
      </c>
      <c r="H82" s="37">
        <v>0.44863900000000001</v>
      </c>
      <c r="I82" s="37">
        <v>0.461453</v>
      </c>
      <c r="J82" s="37">
        <v>0.46279500000000001</v>
      </c>
      <c r="K82" s="37">
        <v>0.465812</v>
      </c>
      <c r="L82" s="37">
        <v>0.459063</v>
      </c>
      <c r="M82" s="37">
        <v>0.44706099999999999</v>
      </c>
      <c r="N82" s="37">
        <v>0.45302900000000002</v>
      </c>
      <c r="O82" s="37">
        <v>0.57898300000000003</v>
      </c>
      <c r="P82" s="37">
        <v>0.65589600000000003</v>
      </c>
      <c r="Q82" s="37">
        <v>0.58307200000000003</v>
      </c>
      <c r="S82" s="4">
        <f t="shared" si="88"/>
        <v>0.51583119861450888</v>
      </c>
      <c r="T82" s="4">
        <f t="shared" si="88"/>
        <v>0.83242380387449366</v>
      </c>
      <c r="U82" s="4">
        <f t="shared" si="88"/>
        <v>0.87551979502779109</v>
      </c>
      <c r="V82" s="4">
        <f t="shared" si="88"/>
        <v>0.65511054846000139</v>
      </c>
      <c r="W82" s="4">
        <f t="shared" si="88"/>
        <v>0.50299070806360235</v>
      </c>
      <c r="X82" s="4">
        <f t="shared" si="88"/>
        <v>0.44934516511536582</v>
      </c>
      <c r="Y82" s="4">
        <f t="shared" si="88"/>
        <v>0.46953512178073398</v>
      </c>
      <c r="Z82" s="4">
        <f t="shared" si="88"/>
        <v>0.45925272306793868</v>
      </c>
      <c r="AA82" s="4">
        <f t="shared" si="88"/>
        <v>0.47013738707294755</v>
      </c>
      <c r="AB82" s="4">
        <f t="shared" si="88"/>
        <v>0.45408052589282577</v>
      </c>
      <c r="AC82" s="4">
        <f t="shared" si="88"/>
        <v>0.44729401866655294</v>
      </c>
      <c r="AD82" s="4">
        <f t="shared" si="88"/>
        <v>0.46563607780564387</v>
      </c>
      <c r="AE82" s="4">
        <f t="shared" si="88"/>
        <v>0.58140419320211922</v>
      </c>
      <c r="AF82" s="4">
        <f t="shared" si="88"/>
        <v>0.63352649765840741</v>
      </c>
      <c r="AG82" s="4">
        <f t="shared" si="88"/>
        <v>0.56729402347516078</v>
      </c>
      <c r="AI82" s="4">
        <f t="shared" si="89"/>
        <v>2.3760801385491082E-2</v>
      </c>
      <c r="AJ82" s="4">
        <f t="shared" si="89"/>
        <v>-6.5788038744936106E-3</v>
      </c>
      <c r="AK82" s="4">
        <f t="shared" si="89"/>
        <v>-2.6231795027791049E-2</v>
      </c>
      <c r="AL82" s="4">
        <f t="shared" si="89"/>
        <v>2.6232451539998647E-2</v>
      </c>
      <c r="AM82" s="4">
        <f t="shared" si="89"/>
        <v>-2.5348708063602343E-2</v>
      </c>
      <c r="AN82" s="4">
        <f t="shared" si="89"/>
        <v>-7.0616511536580884E-4</v>
      </c>
      <c r="AO82" s="4">
        <f t="shared" si="89"/>
        <v>-8.0821217807339751E-3</v>
      </c>
      <c r="AP82" s="4">
        <f t="shared" si="89"/>
        <v>3.5422769320613279E-3</v>
      </c>
      <c r="AQ82" s="4">
        <f t="shared" si="89"/>
        <v>-4.3253870729475508E-3</v>
      </c>
      <c r="AR82" s="4">
        <f t="shared" si="89"/>
        <v>4.9824741071742285E-3</v>
      </c>
      <c r="AS82" s="4">
        <f t="shared" si="89"/>
        <v>-2.3301866655295322E-4</v>
      </c>
      <c r="AT82" s="4">
        <f t="shared" si="89"/>
        <v>-1.2607077805643851E-2</v>
      </c>
      <c r="AU82" s="4">
        <f t="shared" si="89"/>
        <v>-2.4211932021191984E-3</v>
      </c>
      <c r="AV82" s="4">
        <f t="shared" si="89"/>
        <v>2.2369502341592629E-2</v>
      </c>
      <c r="AW82" s="4">
        <f t="shared" si="89"/>
        <v>1.5777976524839255E-2</v>
      </c>
      <c r="AY82" s="2">
        <f t="shared" si="80"/>
        <v>0.42166400683543315</v>
      </c>
      <c r="AZ82" s="2">
        <f t="shared" si="80"/>
        <v>0.42973140749763494</v>
      </c>
      <c r="BA82" s="2">
        <f t="shared" si="80"/>
        <v>0.42764434679730778</v>
      </c>
      <c r="BB82" s="2">
        <f t="shared" si="80"/>
        <v>0.42433094196475102</v>
      </c>
      <c r="BC82" s="2">
        <f t="shared" si="80"/>
        <v>0.42780045544120077</v>
      </c>
      <c r="BD82" s="2">
        <f t="shared" si="80"/>
        <v>0.43063586534240283</v>
      </c>
      <c r="BE82" s="2">
        <f t="shared" si="80"/>
        <v>0.42537838818805773</v>
      </c>
      <c r="BF82" s="2">
        <f t="shared" si="80"/>
        <v>0.42640374328933867</v>
      </c>
      <c r="BG82" s="2">
        <f t="shared" si="80"/>
        <v>0.44104227263976509</v>
      </c>
      <c r="BH82" s="2">
        <f t="shared" si="80"/>
        <v>0.43154175804024186</v>
      </c>
      <c r="BI82" s="2">
        <f t="shared" si="80"/>
        <v>0.43564250323205622</v>
      </c>
      <c r="BJ82" s="2">
        <f t="shared" si="80"/>
        <v>0.43507400847005007</v>
      </c>
      <c r="BK82" s="2">
        <f t="shared" si="80"/>
        <v>0.43521139084127131</v>
      </c>
      <c r="BL82" s="2">
        <f t="shared" si="80"/>
        <v>0.44095554994686897</v>
      </c>
      <c r="BM82" s="2">
        <f t="shared" si="80"/>
        <v>0.44564127719866647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0.59933166666666704</v>
      </c>
      <c r="DL82" s="2">
        <f t="shared" si="90"/>
        <v>0.48123494538123163</v>
      </c>
      <c r="DM82" s="2">
        <f t="shared" si="90"/>
        <v>0.47313542352941168</v>
      </c>
      <c r="DN82" s="2">
        <f t="shared" si="90"/>
        <v>0.48113974193548392</v>
      </c>
      <c r="DO82" s="2">
        <f t="shared" si="90"/>
        <v>0.48126578817733995</v>
      </c>
      <c r="DP82" s="2">
        <f t="shared" si="90"/>
        <v>0.49702875123152707</v>
      </c>
      <c r="DQ82" s="2">
        <f t="shared" si="90"/>
        <v>0.51013025942028989</v>
      </c>
      <c r="DR82" s="2">
        <f t="shared" si="90"/>
        <v>0.51916560854700866</v>
      </c>
      <c r="DS82" s="2">
        <f t="shared" si="90"/>
        <v>0.51159740170940182</v>
      </c>
      <c r="DT82" s="2">
        <f t="shared" si="90"/>
        <v>0.50003749002849007</v>
      </c>
      <c r="DU82" s="2">
        <f t="shared" si="90"/>
        <v>0.49692731773399029</v>
      </c>
      <c r="DV82" s="2">
        <f t="shared" si="90"/>
        <v>0.49665124187192122</v>
      </c>
      <c r="DW82" s="2">
        <f t="shared" si="90"/>
        <v>0.49912840437523182</v>
      </c>
      <c r="DX82" s="2">
        <f t="shared" si="90"/>
        <v>0.48533437254901962</v>
      </c>
      <c r="DY82" s="2">
        <f t="shared" si="90"/>
        <v>0.46748614901960789</v>
      </c>
      <c r="EA82" s="2">
        <f t="shared" si="91"/>
        <v>0.42004486895368781</v>
      </c>
      <c r="EB82" s="2">
        <f t="shared" si="91"/>
        <v>0.42322138897242556</v>
      </c>
      <c r="EC82" s="2">
        <f t="shared" si="91"/>
        <v>0.42108355839168737</v>
      </c>
      <c r="ED82" s="2">
        <f t="shared" si="91"/>
        <v>0.4181518929225615</v>
      </c>
      <c r="EE82" s="2">
        <f t="shared" si="91"/>
        <v>0.42259969209876536</v>
      </c>
      <c r="EF82" s="2">
        <f t="shared" si="91"/>
        <v>0.42477757027171825</v>
      </c>
      <c r="EG82" s="2">
        <f t="shared" si="91"/>
        <v>0.42051544292384241</v>
      </c>
      <c r="EH82" s="2">
        <f t="shared" si="91"/>
        <v>0.42017171147246035</v>
      </c>
      <c r="EI82" s="2">
        <f t="shared" si="91"/>
        <v>0.43590071622745358</v>
      </c>
      <c r="EJ82" s="2">
        <f t="shared" si="91"/>
        <v>0.42642020237275163</v>
      </c>
      <c r="EK82" s="2">
        <f t="shared" si="91"/>
        <v>0.43013043520477662</v>
      </c>
      <c r="EL82" s="2">
        <f t="shared" si="91"/>
        <v>0.42927994615562992</v>
      </c>
      <c r="EM82" s="2">
        <f t="shared" si="91"/>
        <v>0.42840771529710425</v>
      </c>
      <c r="EN82" s="2">
        <f t="shared" si="91"/>
        <v>0.4352240406960271</v>
      </c>
      <c r="EO82" s="2">
        <f t="shared" si="91"/>
        <v>0.44199415981949985</v>
      </c>
      <c r="EQ82" s="2">
        <f t="shared" si="92"/>
        <v>0.40952155472157037</v>
      </c>
      <c r="ER82" s="2">
        <f t="shared" si="92"/>
        <v>0.41772896112982527</v>
      </c>
      <c r="ES82" s="2">
        <f t="shared" si="92"/>
        <v>0.41330731858074948</v>
      </c>
      <c r="ET82" s="2">
        <f t="shared" si="92"/>
        <v>0.41407190495708524</v>
      </c>
      <c r="EU82" s="2">
        <f t="shared" si="92"/>
        <v>0.4198222328111138</v>
      </c>
      <c r="EV82" s="2">
        <f t="shared" si="92"/>
        <v>0.42037079292795421</v>
      </c>
      <c r="EW82" s="2">
        <f t="shared" si="92"/>
        <v>0.41623561217174054</v>
      </c>
      <c r="EX82" s="2">
        <f t="shared" si="92"/>
        <v>0.42115388199176751</v>
      </c>
      <c r="EY82" s="2">
        <f t="shared" si="92"/>
        <v>0.42910052445218871</v>
      </c>
      <c r="EZ82" s="2">
        <f t="shared" si="92"/>
        <v>0.42532004637319065</v>
      </c>
      <c r="FA82" s="2">
        <f t="shared" si="92"/>
        <v>0.42613439582555912</v>
      </c>
      <c r="FB82" s="2">
        <f t="shared" si="92"/>
        <v>0.42601168426598385</v>
      </c>
      <c r="FC82" s="2">
        <f t="shared" si="92"/>
        <v>0.42438139056670482</v>
      </c>
      <c r="FD82" s="2">
        <f t="shared" si="92"/>
        <v>0.43288198809900041</v>
      </c>
      <c r="FE82" s="2">
        <f t="shared" si="92"/>
        <v>0.44232551826800814</v>
      </c>
      <c r="FG82" s="2">
        <f t="shared" si="93"/>
        <v>0.99084829885685455</v>
      </c>
      <c r="FH82" s="2">
        <f t="shared" si="93"/>
        <v>0.88776201948485811</v>
      </c>
      <c r="FI82" s="2">
        <f t="shared" si="93"/>
        <v>0.87392565603750427</v>
      </c>
      <c r="FJ82" s="2">
        <f t="shared" si="93"/>
        <v>0.9018802123178844</v>
      </c>
      <c r="FK82" s="2">
        <f t="shared" si="93"/>
        <v>0.91133266741110897</v>
      </c>
      <c r="FL82" s="2">
        <f t="shared" si="93"/>
        <v>0.91889495548</v>
      </c>
      <c r="FM82" s="2">
        <f t="shared" si="93"/>
        <v>0.94570675688219186</v>
      </c>
      <c r="FN82" s="2">
        <f t="shared" si="93"/>
        <v>0.93705233622315653</v>
      </c>
      <c r="FO82" s="2">
        <f t="shared" si="93"/>
        <v>0.9320189614389609</v>
      </c>
      <c r="FP82" s="2">
        <f t="shared" si="93"/>
        <v>0.93042310079178014</v>
      </c>
      <c r="FQ82" s="2">
        <f t="shared" si="93"/>
        <v>0.91746041155380642</v>
      </c>
      <c r="FR82" s="2">
        <f t="shared" si="93"/>
        <v>0.91398480133372217</v>
      </c>
      <c r="FS82" s="2">
        <f t="shared" si="93"/>
        <v>0.90378230430897577</v>
      </c>
      <c r="FT82" s="2">
        <f t="shared" si="93"/>
        <v>0.8856155596458708</v>
      </c>
      <c r="FU82" s="2">
        <f t="shared" si="93"/>
        <v>0.85693223287838616</v>
      </c>
      <c r="FW82" s="2">
        <f t="shared" si="82"/>
        <v>2.0565108442146432E-3</v>
      </c>
      <c r="FX82" s="2">
        <f t="shared" si="82"/>
        <v>2.377616335999223E-4</v>
      </c>
      <c r="FY82" s="2">
        <f t="shared" si="82"/>
        <v>2.0785671247261034E-4</v>
      </c>
      <c r="FZ82" s="2">
        <f t="shared" si="82"/>
        <v>3.199346475169923E-4</v>
      </c>
      <c r="GA82" s="2">
        <f t="shared" si="82"/>
        <v>3.610890931550589E-4</v>
      </c>
      <c r="GB82" s="2">
        <f t="shared" si="82"/>
        <v>3.7219436230540346E-4</v>
      </c>
      <c r="GC82" s="2">
        <f t="shared" si="82"/>
        <v>5.9202219219021935E-4</v>
      </c>
      <c r="GD82" s="2">
        <f t="shared" si="82"/>
        <v>6.081101585510857E-4</v>
      </c>
      <c r="GE82" s="2">
        <f t="shared" si="82"/>
        <v>6.4452334941710206E-4</v>
      </c>
      <c r="GF82" s="2">
        <f t="shared" si="82"/>
        <v>4.6078530303831451E-4</v>
      </c>
      <c r="GG82" s="2">
        <f t="shared" si="82"/>
        <v>3.3011841108682074E-4</v>
      </c>
      <c r="GH82" s="2">
        <f t="shared" si="82"/>
        <v>2.7325564820969092E-4</v>
      </c>
      <c r="GI82" s="2">
        <f t="shared" si="82"/>
        <v>2.2506793974036318E-4</v>
      </c>
      <c r="GJ82" s="2">
        <f t="shared" si="82"/>
        <v>1.4218900240271895E-4</v>
      </c>
      <c r="GK82" s="2">
        <f t="shared" si="82"/>
        <v>1.0684749098961609E-4</v>
      </c>
      <c r="GM82" s="82">
        <f t="shared" si="83"/>
        <v>6.2850814145180567E-2</v>
      </c>
      <c r="GN82" s="82">
        <f t="shared" si="83"/>
        <v>0.64347145077856704</v>
      </c>
      <c r="GO82" s="82">
        <f t="shared" si="83"/>
        <v>0.67118907115105275</v>
      </c>
      <c r="GP82" s="82">
        <f t="shared" si="83"/>
        <v>0.44712572047329252</v>
      </c>
      <c r="GQ82" s="82">
        <f t="shared" si="83"/>
        <v>0.16521790063438371</v>
      </c>
      <c r="GR82" s="82">
        <f t="shared" si="83"/>
        <v>2.6712587800327837E-3</v>
      </c>
      <c r="GS82" s="82">
        <f t="shared" si="83"/>
        <v>1.7014175591619835E-7</v>
      </c>
      <c r="GT82" s="82">
        <f t="shared" si="83"/>
        <v>1.0044292554113249E-4</v>
      </c>
      <c r="GU82" s="82">
        <f t="shared" si="83"/>
        <v>1.5175852468651356E-5</v>
      </c>
      <c r="GV82" s="82">
        <f t="shared" si="83"/>
        <v>1.5128622482631543E-4</v>
      </c>
      <c r="GW82" s="82">
        <f t="shared" si="83"/>
        <v>6.8695610196524894E-3</v>
      </c>
      <c r="GX82" s="82">
        <f t="shared" si="83"/>
        <v>6.4165379490950664E-2</v>
      </c>
      <c r="GY82" s="82">
        <f t="shared" si="83"/>
        <v>0.31768214427901259</v>
      </c>
      <c r="GZ82" s="82">
        <f t="shared" si="83"/>
        <v>0.43247187801427062</v>
      </c>
      <c r="HA82" s="82">
        <f t="shared" si="83"/>
        <v>0.40102113999240202</v>
      </c>
      <c r="HC82" s="82">
        <f t="shared" si="73"/>
        <v>0.21994360096227897</v>
      </c>
      <c r="HD82" s="82">
        <f t="shared" si="73"/>
        <v>8.3272281992858882E-4</v>
      </c>
      <c r="HE82" s="82">
        <f t="shared" si="73"/>
        <v>6.3085591351621216E-4</v>
      </c>
      <c r="HF82" s="82">
        <f t="shared" si="73"/>
        <v>2.6997960632601866E-3</v>
      </c>
      <c r="HG82" s="82">
        <f t="shared" si="87"/>
        <v>4.7118903592715177E-3</v>
      </c>
      <c r="HH82" s="82">
        <f t="shared" si="87"/>
        <v>1.4758846153178417E-2</v>
      </c>
      <c r="HI82" s="82">
        <f t="shared" si="87"/>
        <v>4.2587913780412316E-2</v>
      </c>
      <c r="HJ82" s="82">
        <f t="shared" si="87"/>
        <v>3.1621473009542045E-2</v>
      </c>
      <c r="HK82" s="82">
        <f t="shared" si="87"/>
        <v>2.6423822217013237E-2</v>
      </c>
      <c r="HL82" s="82">
        <f t="shared" si="87"/>
        <v>2.0195450730162993E-2</v>
      </c>
      <c r="HM82" s="82">
        <f t="shared" si="87"/>
        <v>7.5920173782970555E-3</v>
      </c>
      <c r="HN82" s="82">
        <f t="shared" si="87"/>
        <v>5.621646287480987E-3</v>
      </c>
      <c r="HO82" s="82">
        <f t="shared" si="87"/>
        <v>2.5727523292276913E-3</v>
      </c>
      <c r="HP82" s="82">
        <f t="shared" si="87"/>
        <v>4.7271263696996513E-4</v>
      </c>
      <c r="HQ82" s="82">
        <f t="shared" si="87"/>
        <v>1.033856018381636E-4</v>
      </c>
      <c r="HS82" s="82">
        <f t="shared" si="84"/>
        <v>6.9704893083289289E-8</v>
      </c>
      <c r="HT82" s="82">
        <f t="shared" si="84"/>
        <v>1.1662136432777289E-20</v>
      </c>
      <c r="HU82" s="82">
        <f t="shared" si="84"/>
        <v>1.8300502371190012E-21</v>
      </c>
      <c r="HV82" s="82">
        <f t="shared" si="84"/>
        <v>1.9758529654421036E-21</v>
      </c>
      <c r="HW82" s="82">
        <f t="shared" si="84"/>
        <v>4.2860174050852825E-21</v>
      </c>
      <c r="HX82" s="82">
        <f t="shared" si="84"/>
        <v>4.5933442793966818E-21</v>
      </c>
      <c r="HY82" s="82">
        <f t="shared" si="84"/>
        <v>3.782649325692412E-19</v>
      </c>
      <c r="HZ82" s="82">
        <f t="shared" si="84"/>
        <v>2.8190268455172327E-18</v>
      </c>
      <c r="IA82" s="82">
        <f t="shared" si="84"/>
        <v>1.451156699306301E-19</v>
      </c>
      <c r="IB82" s="82">
        <f t="shared" si="84"/>
        <v>2.0998535640920043E-20</v>
      </c>
      <c r="IC82" s="82">
        <f t="shared" si="84"/>
        <v>1.879639278393491E-23</v>
      </c>
      <c r="ID82" s="82">
        <f t="shared" si="84"/>
        <v>1.8907569566108799E-21</v>
      </c>
      <c r="IE82" s="82">
        <f t="shared" si="84"/>
        <v>2.4756300527891064E-22</v>
      </c>
      <c r="IF82" s="82">
        <f t="shared" si="84"/>
        <v>8.2600720609002E-18</v>
      </c>
      <c r="IG82" s="82">
        <f t="shared" si="84"/>
        <v>5.6044796726801976E-14</v>
      </c>
      <c r="II82" s="82">
        <f t="shared" si="85"/>
        <v>1.3787651311034044E-45</v>
      </c>
      <c r="IJ82" s="82">
        <f t="shared" si="85"/>
        <v>8.7077691209955338E-94</v>
      </c>
      <c r="IK82" s="82">
        <f t="shared" si="85"/>
        <v>1.4022792451950315E-98</v>
      </c>
      <c r="IL82" s="82">
        <f t="shared" si="85"/>
        <v>1.206244439150103E-102</v>
      </c>
      <c r="IM82" s="82">
        <f t="shared" si="85"/>
        <v>5.1249343314105141E-103</v>
      </c>
      <c r="IN82" s="82">
        <f t="shared" si="85"/>
        <v>3.1407423614601092E-107</v>
      </c>
      <c r="IO82" s="82">
        <f t="shared" si="85"/>
        <v>2.1558071981272768E-100</v>
      </c>
      <c r="IP82" s="82">
        <f t="shared" si="85"/>
        <v>1.0551384093371639E-95</v>
      </c>
      <c r="IQ82" s="82">
        <f t="shared" si="85"/>
        <v>1.2465903368948459E-100</v>
      </c>
      <c r="IR82" s="82">
        <f t="shared" si="85"/>
        <v>1.8133271189433021E-105</v>
      </c>
      <c r="IS82" s="82">
        <f t="shared" si="85"/>
        <v>2.2197762995142626E-119</v>
      </c>
      <c r="IT82" s="82">
        <f t="shared" si="85"/>
        <v>2.1809706965764929E-105</v>
      </c>
      <c r="IU82" s="82">
        <f t="shared" si="85"/>
        <v>1.2994630950579067E-107</v>
      </c>
      <c r="IV82" s="82">
        <f t="shared" si="85"/>
        <v>5.9341280732972069E-56</v>
      </c>
      <c r="IW82" s="82">
        <f t="shared" si="85"/>
        <v>1.3409219342168324E-37</v>
      </c>
      <c r="IY82" s="82">
        <f t="shared" si="86"/>
        <v>0.28279448481235259</v>
      </c>
      <c r="IZ82" s="82">
        <f t="shared" si="86"/>
        <v>0.64430417359849568</v>
      </c>
      <c r="JA82" s="82">
        <f t="shared" si="86"/>
        <v>0.67181992706456894</v>
      </c>
      <c r="JB82" s="82">
        <f t="shared" si="86"/>
        <v>0.44982551653655273</v>
      </c>
      <c r="JC82" s="82">
        <f t="shared" si="86"/>
        <v>0.16992979099365524</v>
      </c>
      <c r="JD82" s="82">
        <f t="shared" si="86"/>
        <v>1.7430104933211201E-2</v>
      </c>
      <c r="JE82" s="82">
        <f t="shared" si="86"/>
        <v>4.2588083922168229E-2</v>
      </c>
      <c r="JF82" s="82">
        <f t="shared" si="86"/>
        <v>3.1721915935083174E-2</v>
      </c>
      <c r="JG82" s="82">
        <f t="shared" si="86"/>
        <v>2.6438998069481887E-2</v>
      </c>
      <c r="JH82" s="82">
        <f t="shared" si="86"/>
        <v>2.0346736954989307E-2</v>
      </c>
      <c r="JI82" s="82">
        <f t="shared" si="86"/>
        <v>1.4461578397949544E-2</v>
      </c>
      <c r="JJ82" s="82">
        <f t="shared" si="86"/>
        <v>6.9787025778431655E-2</v>
      </c>
      <c r="JK82" s="82">
        <f t="shared" si="86"/>
        <v>0.3202548966082403</v>
      </c>
      <c r="JL82" s="82">
        <f t="shared" si="86"/>
        <v>0.43294459065124058</v>
      </c>
      <c r="JM82" s="82">
        <f t="shared" si="86"/>
        <v>0.40112452559429623</v>
      </c>
    </row>
    <row r="83" spans="2:273" x14ac:dyDescent="0.25">
      <c r="B83" s="2">
        <v>56</v>
      </c>
      <c r="C83" s="37">
        <v>0.54313100000000003</v>
      </c>
      <c r="D83" s="37">
        <v>0.79362900000000003</v>
      </c>
      <c r="E83" s="37">
        <v>0.84077500000000005</v>
      </c>
      <c r="F83" s="37">
        <v>0.54709700000000006</v>
      </c>
      <c r="G83" s="37">
        <v>0.450349</v>
      </c>
      <c r="H83" s="37">
        <v>0.454567</v>
      </c>
      <c r="I83" s="37">
        <v>0.47817599999999999</v>
      </c>
      <c r="J83" s="37">
        <v>0.46810499999999999</v>
      </c>
      <c r="K83" s="37">
        <v>0.479819</v>
      </c>
      <c r="L83" s="37">
        <v>0.46243800000000002</v>
      </c>
      <c r="M83" s="37">
        <v>0.455289</v>
      </c>
      <c r="N83" s="37">
        <v>0.44486399999999998</v>
      </c>
      <c r="O83" s="37">
        <v>0.48268899999999998</v>
      </c>
      <c r="P83" s="37">
        <v>0.54388599999999998</v>
      </c>
      <c r="Q83" s="37">
        <v>0.51210599999999995</v>
      </c>
      <c r="S83" s="4">
        <f t="shared" si="88"/>
        <v>0.52479647678196595</v>
      </c>
      <c r="T83" s="4">
        <f t="shared" si="88"/>
        <v>0.79209017699014916</v>
      </c>
      <c r="U83" s="4">
        <f t="shared" si="88"/>
        <v>0.86340045138935273</v>
      </c>
      <c r="V83" s="4">
        <f t="shared" si="88"/>
        <v>0.55642956819354528</v>
      </c>
      <c r="W83" s="4">
        <f t="shared" si="88"/>
        <v>0.46347047512996337</v>
      </c>
      <c r="X83" s="4">
        <f t="shared" si="88"/>
        <v>0.45482464845262671</v>
      </c>
      <c r="Y83" s="4">
        <f t="shared" si="88"/>
        <v>0.48295876282000116</v>
      </c>
      <c r="Z83" s="4">
        <f t="shared" si="88"/>
        <v>0.46958619822895392</v>
      </c>
      <c r="AA83" s="4">
        <f t="shared" si="88"/>
        <v>0.47981595470731853</v>
      </c>
      <c r="AB83" s="4">
        <f t="shared" si="88"/>
        <v>0.46178832594216962</v>
      </c>
      <c r="AC83" s="4">
        <f t="shared" si="88"/>
        <v>0.44905902562519479</v>
      </c>
      <c r="AD83" s="4">
        <f t="shared" si="88"/>
        <v>0.45008714725073112</v>
      </c>
      <c r="AE83" s="4">
        <f t="shared" si="88"/>
        <v>0.50700089786206437</v>
      </c>
      <c r="AF83" s="4">
        <f t="shared" si="88"/>
        <v>0.5485368552581471</v>
      </c>
      <c r="AG83" s="4">
        <f t="shared" si="88"/>
        <v>0.50854332968880878</v>
      </c>
      <c r="AI83" s="4">
        <f t="shared" si="89"/>
        <v>1.8334523218034082E-2</v>
      </c>
      <c r="AJ83" s="4">
        <f t="shared" si="89"/>
        <v>1.5388230098508648E-3</v>
      </c>
      <c r="AK83" s="4">
        <f t="shared" si="89"/>
        <v>-2.262545138935268E-2</v>
      </c>
      <c r="AL83" s="4">
        <f t="shared" si="89"/>
        <v>-9.3325681935452209E-3</v>
      </c>
      <c r="AM83" s="4">
        <f t="shared" si="89"/>
        <v>-1.3121475129963367E-2</v>
      </c>
      <c r="AN83" s="4">
        <f t="shared" si="89"/>
        <v>-2.576484526267131E-4</v>
      </c>
      <c r="AO83" s="4">
        <f t="shared" si="89"/>
        <v>-4.782762820001174E-3</v>
      </c>
      <c r="AP83" s="4">
        <f t="shared" si="89"/>
        <v>-1.4811982289539283E-3</v>
      </c>
      <c r="AQ83" s="4">
        <f t="shared" si="89"/>
        <v>3.0452926814694692E-6</v>
      </c>
      <c r="AR83" s="4">
        <f t="shared" si="89"/>
        <v>6.4967405783039611E-4</v>
      </c>
      <c r="AS83" s="4">
        <f t="shared" si="89"/>
        <v>6.2299743748052139E-3</v>
      </c>
      <c r="AT83" s="4">
        <f t="shared" si="89"/>
        <v>-5.2231472507311416E-3</v>
      </c>
      <c r="AU83" s="4">
        <f t="shared" si="89"/>
        <v>-2.4311897862064391E-2</v>
      </c>
      <c r="AV83" s="4">
        <f t="shared" si="89"/>
        <v>-4.6508552581471241E-3</v>
      </c>
      <c r="AW83" s="4">
        <f t="shared" si="89"/>
        <v>3.5626703111911739E-3</v>
      </c>
      <c r="AY83" s="2">
        <f t="shared" si="80"/>
        <v>0.42099365067744338</v>
      </c>
      <c r="AZ83" s="2">
        <f t="shared" si="80"/>
        <v>0.42890020709934157</v>
      </c>
      <c r="BA83" s="2">
        <f t="shared" si="80"/>
        <v>0.42680042758107656</v>
      </c>
      <c r="BB83" s="2">
        <f t="shared" si="80"/>
        <v>0.42354117596132757</v>
      </c>
      <c r="BC83" s="2">
        <f t="shared" si="80"/>
        <v>0.427043333881023</v>
      </c>
      <c r="BD83" s="2">
        <f t="shared" si="80"/>
        <v>0.42978639262669455</v>
      </c>
      <c r="BE83" s="2">
        <f t="shared" si="80"/>
        <v>0.42457565148711418</v>
      </c>
      <c r="BF83" s="2">
        <f t="shared" si="80"/>
        <v>0.42568311838204659</v>
      </c>
      <c r="BG83" s="2">
        <f t="shared" si="80"/>
        <v>0.44013110009597156</v>
      </c>
      <c r="BH83" s="2">
        <f t="shared" si="80"/>
        <v>0.43083312197951246</v>
      </c>
      <c r="BI83" s="2">
        <f t="shared" si="80"/>
        <v>0.43482058378679678</v>
      </c>
      <c r="BJ83" s="2">
        <f t="shared" si="80"/>
        <v>0.43424903899585571</v>
      </c>
      <c r="BK83" s="2">
        <f t="shared" si="80"/>
        <v>0.43436085772496369</v>
      </c>
      <c r="BL83" s="2">
        <f t="shared" si="80"/>
        <v>0.44018150253027549</v>
      </c>
      <c r="BM83" s="2">
        <f t="shared" si="80"/>
        <v>0.44508211770359546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0.60193116666666702</v>
      </c>
      <c r="DL83" s="2">
        <f t="shared" si="90"/>
        <v>0.48226109035923748</v>
      </c>
      <c r="DM83" s="2">
        <f t="shared" si="90"/>
        <v>0.47392326035141324</v>
      </c>
      <c r="DN83" s="2">
        <f t="shared" si="90"/>
        <v>0.48216329516129042</v>
      </c>
      <c r="DO83" s="2">
        <f t="shared" si="90"/>
        <v>0.48222765517241384</v>
      </c>
      <c r="DP83" s="2">
        <f t="shared" si="90"/>
        <v>0.49806196551724136</v>
      </c>
      <c r="DQ83" s="2">
        <f t="shared" si="90"/>
        <v>0.5114312289855073</v>
      </c>
      <c r="DR83" s="2">
        <f t="shared" si="90"/>
        <v>0.52068420205128219</v>
      </c>
      <c r="DS83" s="2">
        <f t="shared" si="90"/>
        <v>0.51288690256410263</v>
      </c>
      <c r="DT83" s="2">
        <f t="shared" si="90"/>
        <v>0.50118477330077327</v>
      </c>
      <c r="DU83" s="2">
        <f t="shared" si="90"/>
        <v>0.49806275862068983</v>
      </c>
      <c r="DV83" s="2">
        <f t="shared" si="90"/>
        <v>0.49776453793103448</v>
      </c>
      <c r="DW83" s="2">
        <f t="shared" si="90"/>
        <v>0.50034617567667783</v>
      </c>
      <c r="DX83" s="2">
        <f t="shared" si="90"/>
        <v>0.48625731372549019</v>
      </c>
      <c r="DY83" s="2">
        <f t="shared" si="90"/>
        <v>0.46804381008403367</v>
      </c>
      <c r="EA83" s="2">
        <f t="shared" si="91"/>
        <v>0.41949275162950256</v>
      </c>
      <c r="EB83" s="2">
        <f t="shared" si="91"/>
        <v>0.42274906189894085</v>
      </c>
      <c r="EC83" s="2">
        <f t="shared" si="91"/>
        <v>0.42060250512762593</v>
      </c>
      <c r="ED83" s="2">
        <f t="shared" si="91"/>
        <v>0.41772611207249766</v>
      </c>
      <c r="EE83" s="2">
        <f t="shared" si="91"/>
        <v>0.42214781444444438</v>
      </c>
      <c r="EF83" s="2">
        <f t="shared" si="91"/>
        <v>0.42429227805587444</v>
      </c>
      <c r="EG83" s="2">
        <f t="shared" si="91"/>
        <v>0.42003084104094918</v>
      </c>
      <c r="EH83" s="2">
        <f t="shared" si="91"/>
        <v>0.41986215736834942</v>
      </c>
      <c r="EI83" s="2">
        <f t="shared" si="91"/>
        <v>0.43529624282215279</v>
      </c>
      <c r="EJ83" s="2">
        <f t="shared" si="91"/>
        <v>0.42603571447378497</v>
      </c>
      <c r="EK83" s="2">
        <f t="shared" si="91"/>
        <v>0.42963313289733362</v>
      </c>
      <c r="EL83" s="2">
        <f t="shared" si="91"/>
        <v>0.42879857783814229</v>
      </c>
      <c r="EM83" s="2">
        <f t="shared" si="91"/>
        <v>0.42795516296781011</v>
      </c>
      <c r="EN83" s="2">
        <f t="shared" si="91"/>
        <v>0.43475446643131405</v>
      </c>
      <c r="EO83" s="2">
        <f t="shared" si="91"/>
        <v>0.44158585174979603</v>
      </c>
      <c r="EQ83" s="2">
        <f t="shared" si="92"/>
        <v>0.40927247299281022</v>
      </c>
      <c r="ER83" s="2">
        <f t="shared" si="92"/>
        <v>0.41737464418964065</v>
      </c>
      <c r="ES83" s="2">
        <f t="shared" si="92"/>
        <v>0.41299341929419503</v>
      </c>
      <c r="ET83" s="2">
        <f t="shared" si="92"/>
        <v>0.41374041985800247</v>
      </c>
      <c r="EU83" s="2">
        <f t="shared" si="92"/>
        <v>0.41943738109452744</v>
      </c>
      <c r="EV83" s="2">
        <f t="shared" si="92"/>
        <v>0.41999829192069127</v>
      </c>
      <c r="EW83" s="2">
        <f t="shared" si="92"/>
        <v>0.41587433997773132</v>
      </c>
      <c r="EX83" s="2">
        <f t="shared" si="92"/>
        <v>0.42081607896215983</v>
      </c>
      <c r="EY83" s="2">
        <f t="shared" si="92"/>
        <v>0.4286897251444996</v>
      </c>
      <c r="EZ83" s="2">
        <f t="shared" si="92"/>
        <v>0.42496573399415222</v>
      </c>
      <c r="FA83" s="2">
        <f t="shared" si="92"/>
        <v>0.42573605935483866</v>
      </c>
      <c r="FB83" s="2">
        <f t="shared" si="92"/>
        <v>0.4256084187383572</v>
      </c>
      <c r="FC83" s="2">
        <f t="shared" si="92"/>
        <v>0.42402185335551634</v>
      </c>
      <c r="FD83" s="2">
        <f t="shared" si="92"/>
        <v>0.43246027876862364</v>
      </c>
      <c r="FE83" s="2">
        <f t="shared" si="92"/>
        <v>0.44189872633817479</v>
      </c>
      <c r="FG83" s="2">
        <f t="shared" si="93"/>
        <v>0.99164682295889939</v>
      </c>
      <c r="FH83" s="2">
        <f t="shared" si="93"/>
        <v>0.89661676066938201</v>
      </c>
      <c r="FI83" s="2">
        <f t="shared" si="93"/>
        <v>0.88372901730116193</v>
      </c>
      <c r="FJ83" s="2">
        <f t="shared" si="93"/>
        <v>0.90973438388936079</v>
      </c>
      <c r="FK83" s="2">
        <f t="shared" si="93"/>
        <v>0.91849857669794865</v>
      </c>
      <c r="FL83" s="2">
        <f t="shared" si="93"/>
        <v>0.92549965865842532</v>
      </c>
      <c r="FM83" s="2">
        <f t="shared" si="93"/>
        <v>0.95024628950663537</v>
      </c>
      <c r="FN83" s="2">
        <f t="shared" si="93"/>
        <v>0.94227130570576945</v>
      </c>
      <c r="FO83" s="2">
        <f t="shared" si="93"/>
        <v>0.93762746877049086</v>
      </c>
      <c r="FP83" s="2">
        <f t="shared" si="93"/>
        <v>0.93615424923963508</v>
      </c>
      <c r="FQ83" s="2">
        <f t="shared" si="93"/>
        <v>0.92417229519817112</v>
      </c>
      <c r="FR83" s="2">
        <f t="shared" si="93"/>
        <v>0.9209549615925593</v>
      </c>
      <c r="FS83" s="2">
        <f t="shared" si="93"/>
        <v>0.91149916036948753</v>
      </c>
      <c r="FT83" s="2">
        <f t="shared" si="93"/>
        <v>0.89461953931802007</v>
      </c>
      <c r="FU83" s="2">
        <f t="shared" si="93"/>
        <v>0.86785717722840128</v>
      </c>
      <c r="FW83" s="2">
        <f t="shared" si="82"/>
        <v>2.2544719945044962E-3</v>
      </c>
      <c r="FX83" s="2">
        <f t="shared" si="82"/>
        <v>2.6069446709993263E-4</v>
      </c>
      <c r="FY83" s="2">
        <f t="shared" si="82"/>
        <v>2.27905782807544E-4</v>
      </c>
      <c r="FZ83" s="2">
        <f t="shared" si="82"/>
        <v>3.5079053744065504E-4</v>
      </c>
      <c r="GA83" s="2">
        <f t="shared" si="82"/>
        <v>3.9591252501617886E-4</v>
      </c>
      <c r="GB83" s="2">
        <f t="shared" si="82"/>
        <v>4.0808834909739425E-4</v>
      </c>
      <c r="GC83" s="2">
        <f t="shared" si="82"/>
        <v>6.4910235043915885E-4</v>
      </c>
      <c r="GD83" s="2">
        <f t="shared" si="82"/>
        <v>6.667404124637193E-4</v>
      </c>
      <c r="GE83" s="2">
        <f t="shared" si="82"/>
        <v>7.066618575753145E-4</v>
      </c>
      <c r="GF83" s="2">
        <f t="shared" si="82"/>
        <v>5.0521857802159813E-4</v>
      </c>
      <c r="GG83" s="2">
        <f t="shared" si="82"/>
        <v>3.619561118791028E-4</v>
      </c>
      <c r="GH83" s="2">
        <f t="shared" si="82"/>
        <v>2.996109615275947E-4</v>
      </c>
      <c r="GI83" s="2">
        <f t="shared" si="82"/>
        <v>2.4677673002953138E-4</v>
      </c>
      <c r="GJ83" s="2">
        <f t="shared" si="82"/>
        <v>1.5590500213952577E-4</v>
      </c>
      <c r="GK83" s="2">
        <f t="shared" si="82"/>
        <v>1.1715473649860188E-4</v>
      </c>
      <c r="GM83" s="82">
        <f t="shared" si="83"/>
        <v>4.7824099093722115E-2</v>
      </c>
      <c r="GN83" s="82">
        <f t="shared" si="83"/>
        <v>0.6219446486345136</v>
      </c>
      <c r="GO83" s="82">
        <f t="shared" si="83"/>
        <v>0.70016228820292081</v>
      </c>
      <c r="GP83" s="82">
        <f t="shared" si="83"/>
        <v>0.27312792366609334</v>
      </c>
      <c r="GQ83" s="82">
        <f t="shared" si="83"/>
        <v>7.139892226170827E-2</v>
      </c>
      <c r="GR83" s="82">
        <f t="shared" si="83"/>
        <v>3.9265599528740582E-4</v>
      </c>
      <c r="GS83" s="82">
        <f t="shared" si="83"/>
        <v>4.8928571540239329E-9</v>
      </c>
      <c r="GT83" s="82">
        <f t="shared" si="83"/>
        <v>9.4339567713140847E-6</v>
      </c>
      <c r="GU83" s="82">
        <f t="shared" si="83"/>
        <v>7.871853055583473E-7</v>
      </c>
      <c r="GV83" s="82">
        <f t="shared" si="83"/>
        <v>1.2076697732123935E-5</v>
      </c>
      <c r="GW83" s="82">
        <f t="shared" si="83"/>
        <v>1.1547124675777842E-3</v>
      </c>
      <c r="GX83" s="82">
        <f t="shared" si="83"/>
        <v>1.6624371544948453E-2</v>
      </c>
      <c r="GY83" s="82">
        <f t="shared" si="83"/>
        <v>0.16434528117840791</v>
      </c>
      <c r="GZ83" s="82">
        <f t="shared" si="83"/>
        <v>0.26594926666874791</v>
      </c>
      <c r="HA83" s="82">
        <f t="shared" si="83"/>
        <v>0.23374074605654574</v>
      </c>
      <c r="HC83" s="82">
        <f t="shared" si="73"/>
        <v>0.26588392852276194</v>
      </c>
      <c r="HD83" s="82">
        <f t="shared" si="73"/>
        <v>1.2869269601552161E-3</v>
      </c>
      <c r="HE83" s="82">
        <f t="shared" si="73"/>
        <v>9.8765296855796961E-4</v>
      </c>
      <c r="HF83" s="82">
        <f t="shared" si="73"/>
        <v>4.1481967271881793E-3</v>
      </c>
      <c r="HG83" s="82">
        <f t="shared" si="87"/>
        <v>7.1349668942718566E-3</v>
      </c>
      <c r="HH83" s="82">
        <f t="shared" si="87"/>
        <v>2.1488189648599255E-2</v>
      </c>
      <c r="HI83" s="82">
        <f t="shared" si="87"/>
        <v>5.9433563511385824E-2</v>
      </c>
      <c r="HJ83" s="82">
        <f t="shared" si="87"/>
        <v>4.4500774724082107E-2</v>
      </c>
      <c r="HK83" s="82">
        <f t="shared" si="87"/>
        <v>3.7954806163548641E-2</v>
      </c>
      <c r="HL83" s="82">
        <f t="shared" si="87"/>
        <v>2.9177134513240228E-2</v>
      </c>
      <c r="HM83" s="82">
        <f t="shared" si="87"/>
        <v>1.1565098368985236E-2</v>
      </c>
      <c r="HN83" s="82">
        <f t="shared" si="87"/>
        <v>8.3758325524517438E-3</v>
      </c>
      <c r="HO83" s="82">
        <f t="shared" si="87"/>
        <v>3.9292142018591452E-3</v>
      </c>
      <c r="HP83" s="82">
        <f t="shared" si="87"/>
        <v>8.1036527516689129E-4</v>
      </c>
      <c r="HQ83" s="82">
        <f t="shared" si="87"/>
        <v>1.9986079854798707E-4</v>
      </c>
      <c r="HS83" s="82">
        <f t="shared" si="84"/>
        <v>1.4695781089435317E-7</v>
      </c>
      <c r="HT83" s="82">
        <f t="shared" si="84"/>
        <v>4.5562101251114687E-20</v>
      </c>
      <c r="HU83" s="82">
        <f t="shared" si="84"/>
        <v>7.4499704265692538E-21</v>
      </c>
      <c r="HV83" s="82">
        <f t="shared" si="84"/>
        <v>8.9244664008822118E-21</v>
      </c>
      <c r="HW83" s="82">
        <f t="shared" si="84"/>
        <v>1.9607386997538485E-20</v>
      </c>
      <c r="HX83" s="82">
        <f t="shared" si="84"/>
        <v>2.1779526291469776E-20</v>
      </c>
      <c r="HY83" s="82">
        <f t="shared" si="84"/>
        <v>1.7279640204451978E-18</v>
      </c>
      <c r="HZ83" s="82">
        <f t="shared" si="84"/>
        <v>1.2033812528094253E-17</v>
      </c>
      <c r="IA83" s="82">
        <f t="shared" si="84"/>
        <v>6.8795818666608468E-19</v>
      </c>
      <c r="IB83" s="82">
        <f t="shared" si="84"/>
        <v>9.9847108381681139E-20</v>
      </c>
      <c r="IC83" s="82">
        <f t="shared" si="84"/>
        <v>1.043218556980073E-22</v>
      </c>
      <c r="ID83" s="82">
        <f t="shared" si="84"/>
        <v>8.4703589486609563E-21</v>
      </c>
      <c r="IE83" s="82">
        <f t="shared" si="84"/>
        <v>1.1239296948379608E-21</v>
      </c>
      <c r="IF83" s="82">
        <f t="shared" si="84"/>
        <v>2.5693299794113311E-17</v>
      </c>
      <c r="IG83" s="82">
        <f t="shared" si="84"/>
        <v>1.3047459440510758E-13</v>
      </c>
      <c r="II83" s="82">
        <f t="shared" si="85"/>
        <v>2.7235374426482254E-44</v>
      </c>
      <c r="IJ83" s="82">
        <f t="shared" si="85"/>
        <v>9.0534995920204945E-92</v>
      </c>
      <c r="IK83" s="82">
        <f t="shared" si="85"/>
        <v>1.7189712660198698E-96</v>
      </c>
      <c r="IL83" s="82">
        <f t="shared" si="85"/>
        <v>2.363252827222625E-100</v>
      </c>
      <c r="IM83" s="82">
        <f t="shared" si="85"/>
        <v>1.1095223468572142E-100</v>
      </c>
      <c r="IN83" s="82">
        <f t="shared" si="85"/>
        <v>8.6874975370158805E-105</v>
      </c>
      <c r="IO83" s="82">
        <f t="shared" si="85"/>
        <v>5.7417926401591289E-98</v>
      </c>
      <c r="IP83" s="82">
        <f t="shared" si="85"/>
        <v>2.1968336408408264E-93</v>
      </c>
      <c r="IQ83" s="82">
        <f t="shared" si="85"/>
        <v>3.5889652799140166E-98</v>
      </c>
      <c r="IR83" s="82">
        <f t="shared" si="85"/>
        <v>5.3202328027997291E-103</v>
      </c>
      <c r="IS83" s="82">
        <f t="shared" si="85"/>
        <v>1.0688421440709843E-116</v>
      </c>
      <c r="IT83" s="82">
        <f t="shared" si="85"/>
        <v>4.4463723316741993E-103</v>
      </c>
      <c r="IU83" s="82">
        <f t="shared" si="85"/>
        <v>2.6211101846115223E-105</v>
      </c>
      <c r="IV83" s="82">
        <f t="shared" si="85"/>
        <v>7.8251327948419047E-55</v>
      </c>
      <c r="IW83" s="82">
        <f t="shared" si="85"/>
        <v>7.0240558567922788E-37</v>
      </c>
      <c r="IY83" s="82">
        <f t="shared" si="86"/>
        <v>0.31370817457429495</v>
      </c>
      <c r="IZ83" s="82">
        <f t="shared" si="86"/>
        <v>0.6232315755946688</v>
      </c>
      <c r="JA83" s="82">
        <f t="shared" si="86"/>
        <v>0.70114994117147877</v>
      </c>
      <c r="JB83" s="82">
        <f t="shared" si="86"/>
        <v>0.27727612039328153</v>
      </c>
      <c r="JC83" s="82">
        <f t="shared" si="86"/>
        <v>7.8533889155980127E-2</v>
      </c>
      <c r="JD83" s="82">
        <f t="shared" si="86"/>
        <v>2.1880845643886662E-2</v>
      </c>
      <c r="JE83" s="82">
        <f t="shared" si="86"/>
        <v>5.9433568404242978E-2</v>
      </c>
      <c r="JF83" s="82">
        <f t="shared" si="86"/>
        <v>4.4510208680853432E-2</v>
      </c>
      <c r="JG83" s="82">
        <f t="shared" si="86"/>
        <v>3.7955593348854198E-2</v>
      </c>
      <c r="JH83" s="82">
        <f t="shared" si="86"/>
        <v>2.9189211210972354E-2</v>
      </c>
      <c r="JI83" s="82">
        <f t="shared" si="86"/>
        <v>1.271981083656302E-2</v>
      </c>
      <c r="JJ83" s="82">
        <f t="shared" si="86"/>
        <v>2.5000204097400197E-2</v>
      </c>
      <c r="JK83" s="82">
        <f t="shared" si="86"/>
        <v>0.16827449538026706</v>
      </c>
      <c r="JL83" s="82">
        <f t="shared" si="86"/>
        <v>0.26675963194391478</v>
      </c>
      <c r="JM83" s="82">
        <f t="shared" si="86"/>
        <v>0.23394060685522419</v>
      </c>
    </row>
    <row r="84" spans="2:273" x14ac:dyDescent="0.25">
      <c r="B84" s="2">
        <v>57</v>
      </c>
      <c r="C84" s="37">
        <v>0.54642299999999999</v>
      </c>
      <c r="D84" s="37">
        <v>0.74074499999999999</v>
      </c>
      <c r="E84" s="37">
        <v>0.81720099999999996</v>
      </c>
      <c r="F84" s="37">
        <v>0.46349400000000002</v>
      </c>
      <c r="G84" s="37">
        <v>0.445496</v>
      </c>
      <c r="H84" s="37">
        <v>0.46505800000000003</v>
      </c>
      <c r="I84" s="37">
        <v>0.49457400000000001</v>
      </c>
      <c r="J84" s="37">
        <v>0.48403099999999999</v>
      </c>
      <c r="K84" s="37">
        <v>0.48298400000000002</v>
      </c>
      <c r="L84" s="37">
        <v>0.46775299999999997</v>
      </c>
      <c r="M84" s="37">
        <v>0.45007000000000003</v>
      </c>
      <c r="N84" s="37">
        <v>0.44681500000000002</v>
      </c>
      <c r="O84" s="37">
        <v>0.455372</v>
      </c>
      <c r="P84" s="37">
        <v>0.47518899999999997</v>
      </c>
      <c r="Q84" s="37">
        <v>0.458814</v>
      </c>
      <c r="S84" s="4">
        <f t="shared" si="88"/>
        <v>0.53467551494041765</v>
      </c>
      <c r="T84" s="4">
        <f t="shared" si="88"/>
        <v>0.73612209528048866</v>
      </c>
      <c r="U84" s="4">
        <f t="shared" si="88"/>
        <v>0.82357644283457965</v>
      </c>
      <c r="V84" s="4">
        <f t="shared" si="88"/>
        <v>0.48842963955898333</v>
      </c>
      <c r="W84" s="4">
        <f t="shared" si="88"/>
        <v>0.44830377516007203</v>
      </c>
      <c r="X84" s="4">
        <f t="shared" si="88"/>
        <v>0.46296087812532338</v>
      </c>
      <c r="Y84" s="4">
        <f t="shared" si="88"/>
        <v>0.49942611891174116</v>
      </c>
      <c r="Z84" s="4">
        <f t="shared" si="88"/>
        <v>0.4825618555993112</v>
      </c>
      <c r="AA84" s="4">
        <f t="shared" si="88"/>
        <v>0.49224809609781628</v>
      </c>
      <c r="AB84" s="4">
        <f t="shared" si="88"/>
        <v>0.47187413713473786</v>
      </c>
      <c r="AC84" s="4">
        <f t="shared" si="88"/>
        <v>0.45390046936361922</v>
      </c>
      <c r="AD84" s="4">
        <f t="shared" si="88"/>
        <v>0.44893830716762123</v>
      </c>
      <c r="AE84" s="4">
        <f t="shared" si="88"/>
        <v>0.46630275005272759</v>
      </c>
      <c r="AF84" s="4">
        <f t="shared" si="88"/>
        <v>0.48975408631711659</v>
      </c>
      <c r="AG84" s="4">
        <f t="shared" si="88"/>
        <v>0.47090352290775606</v>
      </c>
      <c r="AI84" s="4">
        <f t="shared" si="89"/>
        <v>1.1747485059582341E-2</v>
      </c>
      <c r="AJ84" s="4">
        <f t="shared" si="89"/>
        <v>4.6229047195113226E-3</v>
      </c>
      <c r="AK84" s="4">
        <f t="shared" si="89"/>
        <v>-6.3754428345796921E-3</v>
      </c>
      <c r="AL84" s="4">
        <f t="shared" si="89"/>
        <v>-2.4935639558983314E-2</v>
      </c>
      <c r="AM84" s="4">
        <f t="shared" si="89"/>
        <v>-2.8077751600720235E-3</v>
      </c>
      <c r="AN84" s="4">
        <f t="shared" si="89"/>
        <v>2.097121874676644E-3</v>
      </c>
      <c r="AO84" s="4">
        <f t="shared" si="89"/>
        <v>-4.8521189117411434E-3</v>
      </c>
      <c r="AP84" s="4">
        <f t="shared" si="89"/>
        <v>1.4691444006887933E-3</v>
      </c>
      <c r="AQ84" s="4">
        <f t="shared" si="89"/>
        <v>-9.2640960978162545E-3</v>
      </c>
      <c r="AR84" s="4">
        <f t="shared" si="89"/>
        <v>-4.1211371347378845E-3</v>
      </c>
      <c r="AS84" s="4">
        <f t="shared" si="89"/>
        <v>-3.8304693636191933E-3</v>
      </c>
      <c r="AT84" s="4">
        <f t="shared" si="89"/>
        <v>-2.1233071676212134E-3</v>
      </c>
      <c r="AU84" s="4">
        <f t="shared" si="89"/>
        <v>-1.0930750052727589E-2</v>
      </c>
      <c r="AV84" s="4">
        <f t="shared" si="89"/>
        <v>-1.4565086317116616E-2</v>
      </c>
      <c r="AW84" s="4">
        <f t="shared" si="89"/>
        <v>-1.2089522907756056E-2</v>
      </c>
      <c r="AY84" s="2">
        <f t="shared" si="80"/>
        <v>0.42033102411009843</v>
      </c>
      <c r="AZ84" s="2">
        <f t="shared" si="80"/>
        <v>0.42808051549121046</v>
      </c>
      <c r="BA84" s="2">
        <f t="shared" si="80"/>
        <v>0.42596813385644972</v>
      </c>
      <c r="BB84" s="2">
        <f t="shared" si="80"/>
        <v>0.42276624914833794</v>
      </c>
      <c r="BC84" s="2">
        <f t="shared" si="80"/>
        <v>0.42629863394970219</v>
      </c>
      <c r="BD84" s="2">
        <f t="shared" si="80"/>
        <v>0.42895433456227394</v>
      </c>
      <c r="BE84" s="2">
        <f t="shared" si="80"/>
        <v>0.42379036019018573</v>
      </c>
      <c r="BF84" s="2">
        <f t="shared" si="80"/>
        <v>0.42498532198725131</v>
      </c>
      <c r="BG84" s="2">
        <f t="shared" si="80"/>
        <v>0.43923318956508933</v>
      </c>
      <c r="BH84" s="2">
        <f t="shared" si="80"/>
        <v>0.43014084797875196</v>
      </c>
      <c r="BI84" s="2">
        <f t="shared" si="80"/>
        <v>0.43401207910112266</v>
      </c>
      <c r="BJ84" s="2">
        <f t="shared" si="80"/>
        <v>0.43343852419452156</v>
      </c>
      <c r="BK84" s="2">
        <f t="shared" si="80"/>
        <v>0.43352625275611401</v>
      </c>
      <c r="BL84" s="2">
        <f t="shared" si="80"/>
        <v>0.43941576087850337</v>
      </c>
      <c r="BM84" s="2">
        <f t="shared" si="80"/>
        <v>0.4445214748505541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0.60453066666666699</v>
      </c>
      <c r="DL84" s="2">
        <f t="shared" si="90"/>
        <v>0.48328723533724338</v>
      </c>
      <c r="DM84" s="2">
        <f t="shared" si="90"/>
        <v>0.47471109717341475</v>
      </c>
      <c r="DN84" s="2">
        <f t="shared" si="90"/>
        <v>0.48318684838709686</v>
      </c>
      <c r="DO84" s="2">
        <f t="shared" si="90"/>
        <v>0.48318952216748773</v>
      </c>
      <c r="DP84" s="2">
        <f t="shared" si="90"/>
        <v>0.49909517980295565</v>
      </c>
      <c r="DQ84" s="2">
        <f t="shared" si="90"/>
        <v>0.51273219855072472</v>
      </c>
      <c r="DR84" s="2">
        <f t="shared" si="90"/>
        <v>0.52220279555555571</v>
      </c>
      <c r="DS84" s="2">
        <f t="shared" si="90"/>
        <v>0.51417640341880355</v>
      </c>
      <c r="DT84" s="2">
        <f t="shared" si="90"/>
        <v>0.50233205657305657</v>
      </c>
      <c r="DU84" s="2">
        <f t="shared" si="90"/>
        <v>0.49919819950738931</v>
      </c>
      <c r="DV84" s="2">
        <f t="shared" si="90"/>
        <v>0.49887783399014779</v>
      </c>
      <c r="DW84" s="2">
        <f t="shared" si="90"/>
        <v>0.5015639469781239</v>
      </c>
      <c r="DX84" s="2">
        <f t="shared" si="90"/>
        <v>0.48718025490196082</v>
      </c>
      <c r="DY84" s="2">
        <f t="shared" si="90"/>
        <v>0.46860147114845946</v>
      </c>
      <c r="EA84" s="2">
        <f>CE$228*$B84+CE$229</f>
        <v>0.41894063430531731</v>
      </c>
      <c r="EB84" s="2">
        <f t="shared" si="91"/>
        <v>0.42227673482545613</v>
      </c>
      <c r="EC84" s="2">
        <f t="shared" si="91"/>
        <v>0.42012145186356448</v>
      </c>
      <c r="ED84" s="2">
        <f t="shared" si="91"/>
        <v>0.41730033122243376</v>
      </c>
      <c r="EE84" s="2">
        <f t="shared" si="91"/>
        <v>0.4216959367901234</v>
      </c>
      <c r="EF84" s="2">
        <f t="shared" si="91"/>
        <v>0.42380698584003057</v>
      </c>
      <c r="EG84" s="2">
        <f t="shared" si="91"/>
        <v>0.41954623915805594</v>
      </c>
      <c r="EH84" s="2">
        <f t="shared" si="91"/>
        <v>0.41955260326423854</v>
      </c>
      <c r="EI84" s="2">
        <f t="shared" si="91"/>
        <v>0.434691769416852</v>
      </c>
      <c r="EJ84" s="2">
        <f t="shared" si="91"/>
        <v>0.42565122657481824</v>
      </c>
      <c r="EK84" s="2">
        <f t="shared" si="91"/>
        <v>0.42913583058989063</v>
      </c>
      <c r="EL84" s="2">
        <f t="shared" si="91"/>
        <v>0.42831720952065461</v>
      </c>
      <c r="EM84" s="2">
        <f t="shared" si="91"/>
        <v>0.42750261063851597</v>
      </c>
      <c r="EN84" s="2">
        <f t="shared" si="91"/>
        <v>0.43428489216660099</v>
      </c>
      <c r="EO84" s="2">
        <f t="shared" si="91"/>
        <v>0.44117754368009227</v>
      </c>
      <c r="EQ84" s="2">
        <f t="shared" si="92"/>
        <v>0.40902339126405002</v>
      </c>
      <c r="ER84" s="2">
        <f t="shared" si="92"/>
        <v>0.41702032724945609</v>
      </c>
      <c r="ES84" s="2">
        <f t="shared" si="92"/>
        <v>0.41267952000764058</v>
      </c>
      <c r="ET84" s="2">
        <f t="shared" si="92"/>
        <v>0.41340893475891977</v>
      </c>
      <c r="EU84" s="2">
        <f t="shared" si="92"/>
        <v>0.41905252937794107</v>
      </c>
      <c r="EV84" s="2">
        <f t="shared" si="92"/>
        <v>0.41962579091342839</v>
      </c>
      <c r="EW84" s="2">
        <f t="shared" si="92"/>
        <v>0.41551306778372216</v>
      </c>
      <c r="EX84" s="2">
        <f t="shared" si="92"/>
        <v>0.42047827593255216</v>
      </c>
      <c r="EY84" s="2">
        <f t="shared" si="92"/>
        <v>0.42827892583681043</v>
      </c>
      <c r="EZ84" s="2">
        <f t="shared" si="92"/>
        <v>0.42461142161511373</v>
      </c>
      <c r="FA84" s="2">
        <f t="shared" si="92"/>
        <v>0.4253377228841182</v>
      </c>
      <c r="FB84" s="2">
        <f t="shared" si="92"/>
        <v>0.42520515321073055</v>
      </c>
      <c r="FC84" s="2">
        <f t="shared" si="92"/>
        <v>0.42366231614432781</v>
      </c>
      <c r="FD84" s="2">
        <f t="shared" si="92"/>
        <v>0.43203856943824687</v>
      </c>
      <c r="FE84" s="2">
        <f t="shared" si="92"/>
        <v>0.44147193440834143</v>
      </c>
      <c r="FG84" s="2">
        <f t="shared" si="93"/>
        <v>0.99237620859235576</v>
      </c>
      <c r="FH84" s="2">
        <f t="shared" si="93"/>
        <v>0.90484780322582647</v>
      </c>
      <c r="FI84" s="2">
        <f t="shared" si="93"/>
        <v>0.8928635346346987</v>
      </c>
      <c r="FJ84" s="2">
        <f t="shared" si="93"/>
        <v>0.91701770142657613</v>
      </c>
      <c r="FK84" s="2">
        <f t="shared" si="93"/>
        <v>0.92513292865203078</v>
      </c>
      <c r="FL84" s="2">
        <f t="shared" si="93"/>
        <v>0.93160654685771738</v>
      </c>
      <c r="FM84" s="2">
        <f t="shared" si="93"/>
        <v>0.9544245571403398</v>
      </c>
      <c r="FN84" s="2">
        <f t="shared" si="93"/>
        <v>0.94708200815630572</v>
      </c>
      <c r="FO84" s="2">
        <f t="shared" si="93"/>
        <v>0.94280166487610884</v>
      </c>
      <c r="FP84" s="2">
        <f t="shared" si="93"/>
        <v>0.94144302575339234</v>
      </c>
      <c r="FQ84" s="2">
        <f t="shared" si="93"/>
        <v>0.93037980423025501</v>
      </c>
      <c r="FR84" s="2">
        <f t="shared" si="93"/>
        <v>0.92740516334885836</v>
      </c>
      <c r="FS84" s="2">
        <f t="shared" si="93"/>
        <v>0.91865281511415542</v>
      </c>
      <c r="FT84" s="2">
        <f t="shared" si="93"/>
        <v>0.90299239022781463</v>
      </c>
      <c r="FU84" s="2">
        <f t="shared" si="93"/>
        <v>0.87806657678715871</v>
      </c>
      <c r="FW84" s="2">
        <f t="shared" si="82"/>
        <v>2.4714418289246954E-3</v>
      </c>
      <c r="FX84" s="2">
        <f t="shared" si="82"/>
        <v>2.8583860980848909E-4</v>
      </c>
      <c r="FY84" s="2">
        <f t="shared" si="82"/>
        <v>2.4988822709636854E-4</v>
      </c>
      <c r="FZ84" s="2">
        <f t="shared" si="82"/>
        <v>3.8462115873765754E-4</v>
      </c>
      <c r="GA84" s="2">
        <f t="shared" si="82"/>
        <v>4.3409287024688531E-4</v>
      </c>
      <c r="GB84" s="2">
        <f t="shared" si="82"/>
        <v>4.4744236035129312E-4</v>
      </c>
      <c r="GC84" s="2">
        <f t="shared" si="82"/>
        <v>7.1168200578856629E-4</v>
      </c>
      <c r="GD84" s="2">
        <f t="shared" si="82"/>
        <v>7.3101930127052563E-4</v>
      </c>
      <c r="GE84" s="2">
        <f t="shared" si="82"/>
        <v>7.747864959010319E-4</v>
      </c>
      <c r="GF84" s="2">
        <f t="shared" si="82"/>
        <v>5.5393415490891139E-4</v>
      </c>
      <c r="GG84" s="2">
        <f t="shared" si="82"/>
        <v>3.9686312582948069E-4</v>
      </c>
      <c r="GH84" s="2">
        <f t="shared" si="82"/>
        <v>3.2850739083046377E-4</v>
      </c>
      <c r="GI84" s="2">
        <f t="shared" si="82"/>
        <v>2.7057886169610672E-4</v>
      </c>
      <c r="GJ84" s="2">
        <f t="shared" si="82"/>
        <v>1.7094386427490098E-4</v>
      </c>
      <c r="GK84" s="2">
        <f t="shared" si="82"/>
        <v>1.284561622213325E-4</v>
      </c>
      <c r="GM84" s="82">
        <f t="shared" si="83"/>
        <v>3.5773914361906939E-2</v>
      </c>
      <c r="GN84" s="82">
        <f t="shared" si="83"/>
        <v>0.56607779212103315</v>
      </c>
      <c r="GO84" s="82">
        <f t="shared" si="83"/>
        <v>0.68375523567657248</v>
      </c>
      <c r="GP84" s="82">
        <f t="shared" si="83"/>
        <v>0.13447697395424235</v>
      </c>
      <c r="GQ84" s="82">
        <f t="shared" si="83"/>
        <v>2.4669259251535344E-2</v>
      </c>
      <c r="GR84" s="82">
        <f t="shared" si="83"/>
        <v>4.2284444813529987E-5</v>
      </c>
      <c r="GS84" s="82">
        <f t="shared" si="83"/>
        <v>9.5051282681974627E-11</v>
      </c>
      <c r="GT84" s="82">
        <f t="shared" si="83"/>
        <v>6.5548917148189855E-7</v>
      </c>
      <c r="GU84" s="82">
        <f t="shared" si="83"/>
        <v>2.77967611911529E-8</v>
      </c>
      <c r="GV84" s="82">
        <f t="shared" si="83"/>
        <v>6.746190160959139E-7</v>
      </c>
      <c r="GW84" s="82">
        <f t="shared" si="83"/>
        <v>1.40729562997257E-4</v>
      </c>
      <c r="GX84" s="82">
        <f t="shared" si="83"/>
        <v>3.0570780746531998E-3</v>
      </c>
      <c r="GY84" s="82">
        <f t="shared" si="83"/>
        <v>6.7183534091952338E-2</v>
      </c>
      <c r="GZ84" s="82">
        <f t="shared" si="83"/>
        <v>0.13303502999152242</v>
      </c>
      <c r="HA84" s="82">
        <f t="shared" si="83"/>
        <v>0.10846772799107798</v>
      </c>
      <c r="HC84" s="82">
        <f t="shared" si="73"/>
        <v>0.31781353991268413</v>
      </c>
      <c r="HD84" s="82">
        <f t="shared" si="73"/>
        <v>1.9610012013215787E-3</v>
      </c>
      <c r="HE84" s="82">
        <f t="shared" si="73"/>
        <v>1.52411812122867E-3</v>
      </c>
      <c r="HF84" s="82">
        <f t="shared" si="73"/>
        <v>6.2696845214109762E-3</v>
      </c>
      <c r="HG84" s="82">
        <f t="shared" si="87"/>
        <v>1.0623080512256218E-2</v>
      </c>
      <c r="HH84" s="82">
        <f t="shared" si="87"/>
        <v>3.0745811902375457E-2</v>
      </c>
      <c r="HI84" s="82">
        <f t="shared" si="87"/>
        <v>8.1470689175421371E-2</v>
      </c>
      <c r="HJ84" s="82">
        <f t="shared" si="87"/>
        <v>6.1550111745907694E-2</v>
      </c>
      <c r="HK84" s="82">
        <f t="shared" si="87"/>
        <v>5.3512814362102777E-2</v>
      </c>
      <c r="HL84" s="82">
        <f t="shared" si="87"/>
        <v>4.1402827022557896E-2</v>
      </c>
      <c r="HM84" s="82">
        <f t="shared" si="87"/>
        <v>1.7284824425574774E-2</v>
      </c>
      <c r="HN84" s="82">
        <f t="shared" si="87"/>
        <v>1.2280037591237572E-2</v>
      </c>
      <c r="HO84" s="82">
        <f t="shared" si="87"/>
        <v>5.9064892207280478E-3</v>
      </c>
      <c r="HP84" s="82">
        <f t="shared" si="87"/>
        <v>1.3614610778731138E-3</v>
      </c>
      <c r="HQ84" s="82">
        <f t="shared" si="87"/>
        <v>3.7671735162449497E-4</v>
      </c>
      <c r="HS84" s="82">
        <f t="shared" si="84"/>
        <v>3.0435252189987767E-7</v>
      </c>
      <c r="HT84" s="82">
        <f t="shared" si="84"/>
        <v>1.7430576063609164E-19</v>
      </c>
      <c r="HU84" s="82">
        <f t="shared" si="84"/>
        <v>2.9685922963488496E-20</v>
      </c>
      <c r="HV84" s="82">
        <f t="shared" si="84"/>
        <v>3.9323974853579725E-20</v>
      </c>
      <c r="HW84" s="82">
        <f t="shared" si="84"/>
        <v>8.7430552643228809E-20</v>
      </c>
      <c r="HX84" s="82">
        <f t="shared" si="84"/>
        <v>1.0052942127572087E-19</v>
      </c>
      <c r="HY84" s="82">
        <f t="shared" si="84"/>
        <v>7.6729804814695682E-18</v>
      </c>
      <c r="HZ84" s="82">
        <f t="shared" si="84"/>
        <v>4.9992661434000137E-17</v>
      </c>
      <c r="IA84" s="82">
        <f t="shared" si="84"/>
        <v>3.1679640463558159E-18</v>
      </c>
      <c r="IB84" s="82">
        <f t="shared" si="84"/>
        <v>4.6170007402805802E-19</v>
      </c>
      <c r="IC84" s="82">
        <f t="shared" si="84"/>
        <v>5.6237544324999524E-22</v>
      </c>
      <c r="ID84" s="82">
        <f t="shared" si="84"/>
        <v>3.7029095310483414E-20</v>
      </c>
      <c r="IE84" s="82">
        <f t="shared" si="84"/>
        <v>4.9823050199477131E-21</v>
      </c>
      <c r="IF84" s="82">
        <f t="shared" si="84"/>
        <v>7.8572108296898624E-17</v>
      </c>
      <c r="IG84" s="82">
        <f t="shared" si="84"/>
        <v>3.0007064174607108E-13</v>
      </c>
      <c r="II84" s="82">
        <f t="shared" si="85"/>
        <v>5.1467118530371183E-43</v>
      </c>
      <c r="IJ84" s="82">
        <f t="shared" si="85"/>
        <v>8.9422313013553834E-90</v>
      </c>
      <c r="IK84" s="82">
        <f t="shared" si="85"/>
        <v>1.9998385701951274E-94</v>
      </c>
      <c r="IL84" s="82">
        <f t="shared" si="85"/>
        <v>4.3582756731008668E-98</v>
      </c>
      <c r="IM84" s="82">
        <f t="shared" si="85"/>
        <v>2.2563410566292556E-98</v>
      </c>
      <c r="IN84" s="82">
        <f t="shared" si="85"/>
        <v>2.2502200746387751E-102</v>
      </c>
      <c r="IO84" s="82">
        <f t="shared" si="85"/>
        <v>1.4268287469261903E-95</v>
      </c>
      <c r="IP84" s="82">
        <f t="shared" si="85"/>
        <v>4.2795781852102455E-91</v>
      </c>
      <c r="IQ84" s="82">
        <f t="shared" si="85"/>
        <v>9.6233412181732771E-96</v>
      </c>
      <c r="IR84" s="82">
        <f t="shared" si="85"/>
        <v>1.4579735781746013E-100</v>
      </c>
      <c r="IS84" s="82">
        <f t="shared" si="85"/>
        <v>4.7932668889124116E-114</v>
      </c>
      <c r="IT84" s="82">
        <f t="shared" si="85"/>
        <v>8.5389049745850923E-101</v>
      </c>
      <c r="IU84" s="82">
        <f t="shared" si="85"/>
        <v>4.9876809433851552E-103</v>
      </c>
      <c r="IV84" s="82">
        <f t="shared" si="85"/>
        <v>1.0046456272783108E-53</v>
      </c>
      <c r="IW84" s="82">
        <f t="shared" si="85"/>
        <v>3.6189207965199576E-36</v>
      </c>
      <c r="IY84" s="82">
        <f t="shared" si="86"/>
        <v>0.35358775862711295</v>
      </c>
      <c r="IZ84" s="82">
        <f t="shared" si="86"/>
        <v>0.56803879332235474</v>
      </c>
      <c r="JA84" s="82">
        <f t="shared" si="86"/>
        <v>0.68527935379780114</v>
      </c>
      <c r="JB84" s="82">
        <f t="shared" si="86"/>
        <v>0.14074665847565332</v>
      </c>
      <c r="JC84" s="82">
        <f t="shared" si="86"/>
        <v>3.5292339763791564E-2</v>
      </c>
      <c r="JD84" s="82">
        <f t="shared" si="86"/>
        <v>3.0788096347188987E-2</v>
      </c>
      <c r="JE84" s="82">
        <f t="shared" si="86"/>
        <v>8.1470689270472671E-2</v>
      </c>
      <c r="JF84" s="82">
        <f t="shared" si="86"/>
        <v>6.1550767235079226E-2</v>
      </c>
      <c r="JG84" s="82">
        <f t="shared" si="86"/>
        <v>5.3512842158863969E-2</v>
      </c>
      <c r="JH84" s="82">
        <f t="shared" si="86"/>
        <v>4.1403501641573991E-2</v>
      </c>
      <c r="JI84" s="82">
        <f t="shared" si="86"/>
        <v>1.742555398857203E-2</v>
      </c>
      <c r="JJ84" s="82">
        <f t="shared" si="86"/>
        <v>1.5337115665890771E-2</v>
      </c>
      <c r="JK84" s="82">
        <f t="shared" si="86"/>
        <v>7.3090023312680386E-2</v>
      </c>
      <c r="JL84" s="82">
        <f t="shared" si="86"/>
        <v>0.13439649106939561</v>
      </c>
      <c r="JM84" s="82">
        <f t="shared" si="86"/>
        <v>0.10884444534300254</v>
      </c>
    </row>
    <row r="85" spans="2:273" x14ac:dyDescent="0.25">
      <c r="B85" s="2">
        <v>58</v>
      </c>
      <c r="C85" s="37">
        <v>0.54610199999999998</v>
      </c>
      <c r="D85" s="37">
        <v>0.68074900000000005</v>
      </c>
      <c r="E85" s="37">
        <v>0.77369900000000003</v>
      </c>
      <c r="F85" s="37">
        <v>0.439828</v>
      </c>
      <c r="G85" s="37">
        <v>0.439023</v>
      </c>
      <c r="H85" s="37">
        <v>0.46655000000000002</v>
      </c>
      <c r="I85" s="37">
        <v>0.51037100000000002</v>
      </c>
      <c r="J85" s="37">
        <v>0.491284</v>
      </c>
      <c r="K85" s="37">
        <v>0.492585</v>
      </c>
      <c r="L85" s="37">
        <v>0.47506900000000002</v>
      </c>
      <c r="M85" s="37">
        <v>0.46110400000000001</v>
      </c>
      <c r="N85" s="37">
        <v>0.45139600000000002</v>
      </c>
      <c r="O85" s="37">
        <v>0.45256200000000002</v>
      </c>
      <c r="P85" s="37">
        <v>0.45075700000000002</v>
      </c>
      <c r="Q85" s="37">
        <v>0.44321199999999999</v>
      </c>
      <c r="S85" s="4">
        <f t="shared" si="88"/>
        <v>0.5448533881654023</v>
      </c>
      <c r="T85" s="4">
        <f t="shared" si="88"/>
        <v>0.6711257891426804</v>
      </c>
      <c r="U85" s="4">
        <f t="shared" si="88"/>
        <v>0.75458838759027391</v>
      </c>
      <c r="V85" s="4">
        <f t="shared" si="88"/>
        <v>0.45452251630346285</v>
      </c>
      <c r="W85" s="4">
        <f t="shared" si="88"/>
        <v>0.44672567704285232</v>
      </c>
      <c r="X85" s="4">
        <f t="shared" si="88"/>
        <v>0.47359881452883296</v>
      </c>
      <c r="Y85" s="4">
        <f t="shared" si="88"/>
        <v>0.51903199040661296</v>
      </c>
      <c r="Z85" s="4">
        <f t="shared" si="88"/>
        <v>0.49835927686711828</v>
      </c>
      <c r="AA85" s="4">
        <f t="shared" si="88"/>
        <v>0.50770626381647976</v>
      </c>
      <c r="AB85" s="4">
        <f t="shared" si="88"/>
        <v>0.48461609477019518</v>
      </c>
      <c r="AC85" s="4">
        <f t="shared" si="88"/>
        <v>0.46093907989489796</v>
      </c>
      <c r="AD85" s="4">
        <f t="shared" si="88"/>
        <v>0.45291329232817351</v>
      </c>
      <c r="AE85" s="4">
        <f t="shared" si="88"/>
        <v>0.45102787565660091</v>
      </c>
      <c r="AF85" s="4">
        <f t="shared" si="88"/>
        <v>0.45907784685675945</v>
      </c>
      <c r="AG85" s="4">
        <f t="shared" si="88"/>
        <v>0.45291193163952509</v>
      </c>
      <c r="AI85" s="4">
        <f t="shared" si="89"/>
        <v>1.2486118345976793E-3</v>
      </c>
      <c r="AJ85" s="4">
        <f t="shared" si="89"/>
        <v>9.6232108573196529E-3</v>
      </c>
      <c r="AK85" s="4">
        <f t="shared" si="89"/>
        <v>1.9110612409726113E-2</v>
      </c>
      <c r="AL85" s="4">
        <f t="shared" si="89"/>
        <v>-1.4694516303462857E-2</v>
      </c>
      <c r="AM85" s="4">
        <f t="shared" si="89"/>
        <v>-7.7026770428523239E-3</v>
      </c>
      <c r="AN85" s="4">
        <f t="shared" si="89"/>
        <v>-7.0488145288329362E-3</v>
      </c>
      <c r="AO85" s="4">
        <f t="shared" si="89"/>
        <v>-8.6609904066129451E-3</v>
      </c>
      <c r="AP85" s="4">
        <f t="shared" si="89"/>
        <v>-7.0752768671182853E-3</v>
      </c>
      <c r="AQ85" s="4">
        <f t="shared" si="89"/>
        <v>-1.5121263816479769E-2</v>
      </c>
      <c r="AR85" s="4">
        <f t="shared" si="89"/>
        <v>-9.5470947701951636E-3</v>
      </c>
      <c r="AS85" s="4">
        <f t="shared" si="89"/>
        <v>1.6492010510205102E-4</v>
      </c>
      <c r="AT85" s="4">
        <f t="shared" si="89"/>
        <v>-1.5172923281734918E-3</v>
      </c>
      <c r="AU85" s="4">
        <f t="shared" si="89"/>
        <v>1.5341243433991125E-3</v>
      </c>
      <c r="AV85" s="4">
        <f t="shared" si="89"/>
        <v>-8.320846856759434E-3</v>
      </c>
      <c r="AW85" s="4">
        <f t="shared" si="89"/>
        <v>-9.6999316395250945E-3</v>
      </c>
      <c r="AY85" s="2">
        <f t="shared" si="80"/>
        <v>0.41967566772204218</v>
      </c>
      <c r="AZ85" s="2">
        <f t="shared" si="80"/>
        <v>0.42727311513733662</v>
      </c>
      <c r="BA85" s="2">
        <f t="shared" si="80"/>
        <v>0.42514826209923401</v>
      </c>
      <c r="BB85" s="2">
        <f t="shared" si="80"/>
        <v>0.42200645974573214</v>
      </c>
      <c r="BC85" s="2">
        <f t="shared" si="80"/>
        <v>0.42556660179553135</v>
      </c>
      <c r="BD85" s="2">
        <f t="shared" si="80"/>
        <v>0.42813956486988941</v>
      </c>
      <c r="BE85" s="2">
        <f t="shared" si="80"/>
        <v>0.42302200029901854</v>
      </c>
      <c r="BF85" s="2">
        <f t="shared" si="80"/>
        <v>0.42430966720387669</v>
      </c>
      <c r="BG85" s="2">
        <f t="shared" si="80"/>
        <v>0.43834864215074176</v>
      </c>
      <c r="BH85" s="2">
        <f t="shared" si="80"/>
        <v>0.42946467028488661</v>
      </c>
      <c r="BI85" s="2">
        <f t="shared" si="80"/>
        <v>0.43321721292970133</v>
      </c>
      <c r="BJ85" s="2">
        <f t="shared" si="80"/>
        <v>0.43264266451180511</v>
      </c>
      <c r="BK85" s="2">
        <f t="shared" si="80"/>
        <v>0.43270794691634668</v>
      </c>
      <c r="BL85" s="2">
        <f t="shared" si="80"/>
        <v>0.43865921168571226</v>
      </c>
      <c r="BM85" s="2">
        <f t="shared" si="80"/>
        <v>0.44396060083528682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0.60713016666666708</v>
      </c>
      <c r="DL85" s="2">
        <f t="shared" si="90"/>
        <v>0.48431338031524923</v>
      </c>
      <c r="DM85" s="2">
        <f t="shared" si="90"/>
        <v>0.47549893399541626</v>
      </c>
      <c r="DN85" s="2">
        <f t="shared" si="90"/>
        <v>0.4842104016129033</v>
      </c>
      <c r="DO85" s="2">
        <f t="shared" si="90"/>
        <v>0.48415138916256162</v>
      </c>
      <c r="DP85" s="2">
        <f t="shared" si="90"/>
        <v>0.50012839408866994</v>
      </c>
      <c r="DQ85" s="2">
        <f t="shared" si="90"/>
        <v>0.51403316811594202</v>
      </c>
      <c r="DR85" s="2">
        <f t="shared" si="90"/>
        <v>0.52372138905982923</v>
      </c>
      <c r="DS85" s="2">
        <f t="shared" si="90"/>
        <v>0.51546590427350436</v>
      </c>
      <c r="DT85" s="2">
        <f t="shared" si="90"/>
        <v>0.50347933984533988</v>
      </c>
      <c r="DU85" s="2">
        <f t="shared" si="90"/>
        <v>0.50033364039408879</v>
      </c>
      <c r="DV85" s="2">
        <f t="shared" si="90"/>
        <v>0.4999911300492611</v>
      </c>
      <c r="DW85" s="2">
        <f t="shared" si="90"/>
        <v>0.50278171827956997</v>
      </c>
      <c r="DX85" s="2">
        <f t="shared" si="90"/>
        <v>0.48810319607843139</v>
      </c>
      <c r="DY85" s="2">
        <f t="shared" si="90"/>
        <v>0.46915913221288519</v>
      </c>
      <c r="EA85" s="2">
        <f t="shared" ref="EA85:EL116" si="94">CE$228*$B85+CE$229</f>
        <v>0.41838851698113211</v>
      </c>
      <c r="EB85" s="2">
        <f t="shared" si="91"/>
        <v>0.42180440775197148</v>
      </c>
      <c r="EC85" s="2">
        <f t="shared" si="91"/>
        <v>0.41964039859950308</v>
      </c>
      <c r="ED85" s="2">
        <f t="shared" si="91"/>
        <v>0.41687455037236992</v>
      </c>
      <c r="EE85" s="2">
        <f t="shared" si="91"/>
        <v>0.42124405913580243</v>
      </c>
      <c r="EF85" s="2">
        <f t="shared" si="91"/>
        <v>0.4233216936241867</v>
      </c>
      <c r="EG85" s="2">
        <f t="shared" si="91"/>
        <v>0.41906163727516271</v>
      </c>
      <c r="EH85" s="2">
        <f t="shared" si="91"/>
        <v>0.41924304916012761</v>
      </c>
      <c r="EI85" s="2">
        <f t="shared" si="91"/>
        <v>0.43408729601155122</v>
      </c>
      <c r="EJ85" s="2">
        <f t="shared" si="91"/>
        <v>0.42526673867585152</v>
      </c>
      <c r="EK85" s="2">
        <f t="shared" si="91"/>
        <v>0.42863852828244764</v>
      </c>
      <c r="EL85" s="2">
        <f t="shared" si="91"/>
        <v>0.42783584120316698</v>
      </c>
      <c r="EM85" s="2">
        <f t="shared" si="91"/>
        <v>0.42705005830922182</v>
      </c>
      <c r="EN85" s="2">
        <f t="shared" si="91"/>
        <v>0.43381531790188793</v>
      </c>
      <c r="EO85" s="2">
        <f t="shared" si="91"/>
        <v>0.44076923561038844</v>
      </c>
      <c r="EQ85" s="2">
        <f t="shared" si="92"/>
        <v>0.40877430953528987</v>
      </c>
      <c r="ER85" s="2">
        <f t="shared" si="92"/>
        <v>0.41666601030927153</v>
      </c>
      <c r="ES85" s="2">
        <f t="shared" si="92"/>
        <v>0.41236562072108612</v>
      </c>
      <c r="ET85" s="2">
        <f t="shared" si="92"/>
        <v>0.41307744965983706</v>
      </c>
      <c r="EU85" s="2">
        <f t="shared" si="92"/>
        <v>0.41866767766135471</v>
      </c>
      <c r="EV85" s="2">
        <f t="shared" si="92"/>
        <v>0.4192532899061655</v>
      </c>
      <c r="EW85" s="2">
        <f t="shared" si="92"/>
        <v>0.41515179558971299</v>
      </c>
      <c r="EX85" s="2">
        <f t="shared" si="92"/>
        <v>0.42014047290294454</v>
      </c>
      <c r="EY85" s="2">
        <f t="shared" si="92"/>
        <v>0.42786812652912126</v>
      </c>
      <c r="EZ85" s="2">
        <f t="shared" si="92"/>
        <v>0.42425710923607529</v>
      </c>
      <c r="FA85" s="2">
        <f t="shared" si="92"/>
        <v>0.42493938641339773</v>
      </c>
      <c r="FB85" s="2">
        <f t="shared" si="92"/>
        <v>0.4248018876831039</v>
      </c>
      <c r="FC85" s="2">
        <f t="shared" si="92"/>
        <v>0.42330277893313928</v>
      </c>
      <c r="FD85" s="2">
        <f t="shared" si="92"/>
        <v>0.43161686010787004</v>
      </c>
      <c r="FE85" s="2">
        <f t="shared" si="92"/>
        <v>0.44104514247850812</v>
      </c>
      <c r="FG85" s="2">
        <f t="shared" si="93"/>
        <v>0.99304235233260263</v>
      </c>
      <c r="FH85" s="2">
        <f t="shared" si="93"/>
        <v>0.91248747865150082</v>
      </c>
      <c r="FI85" s="2">
        <f t="shared" si="93"/>
        <v>0.90136052297318814</v>
      </c>
      <c r="FJ85" s="2">
        <f t="shared" si="93"/>
        <v>0.92376259354015711</v>
      </c>
      <c r="FK85" s="2">
        <f t="shared" si="93"/>
        <v>0.93126764567022402</v>
      </c>
      <c r="FL85" s="2">
        <f t="shared" si="93"/>
        <v>0.9372467879343187</v>
      </c>
      <c r="FM85" s="2">
        <f t="shared" si="93"/>
        <v>0.95826734811980552</v>
      </c>
      <c r="FN85" s="2">
        <f t="shared" si="93"/>
        <v>0.95151244964000059</v>
      </c>
      <c r="FO85" s="2">
        <f t="shared" si="93"/>
        <v>0.94757063008472175</v>
      </c>
      <c r="FP85" s="2">
        <f t="shared" si="93"/>
        <v>0.94631881897666748</v>
      </c>
      <c r="FQ85" s="2">
        <f t="shared" si="93"/>
        <v>0.93611427419763538</v>
      </c>
      <c r="FR85" s="2">
        <f t="shared" si="93"/>
        <v>0.93336710053325844</v>
      </c>
      <c r="FS85" s="2">
        <f t="shared" si="93"/>
        <v>0.92527563323599293</v>
      </c>
      <c r="FT85" s="2">
        <f t="shared" si="93"/>
        <v>0.91076634397289558</v>
      </c>
      <c r="FU85" s="2">
        <f t="shared" si="93"/>
        <v>0.88758936290779777</v>
      </c>
      <c r="FW85" s="2">
        <f t="shared" si="82"/>
        <v>2.7092360875234272E-3</v>
      </c>
      <c r="FX85" s="2">
        <f t="shared" si="82"/>
        <v>3.1340716038099394E-4</v>
      </c>
      <c r="FY85" s="2">
        <f t="shared" si="82"/>
        <v>2.7399038691408801E-4</v>
      </c>
      <c r="FZ85" s="2">
        <f t="shared" si="82"/>
        <v>4.2171306559014263E-4</v>
      </c>
      <c r="GA85" s="2">
        <f t="shared" si="82"/>
        <v>4.7595343416051319E-4</v>
      </c>
      <c r="GB85" s="2">
        <f t="shared" si="82"/>
        <v>4.9058961417173131E-4</v>
      </c>
      <c r="GC85" s="2">
        <f t="shared" si="82"/>
        <v>7.8029022580619221E-4</v>
      </c>
      <c r="GD85" s="2">
        <f t="shared" si="82"/>
        <v>8.0149019776432312E-4</v>
      </c>
      <c r="GE85" s="2">
        <f t="shared" si="82"/>
        <v>8.4947300131182424E-4</v>
      </c>
      <c r="GF85" s="2">
        <f t="shared" si="82"/>
        <v>6.0734426491941659E-4</v>
      </c>
      <c r="GG85" s="2">
        <f t="shared" si="82"/>
        <v>4.3513510359457629E-4</v>
      </c>
      <c r="GH85" s="2">
        <f t="shared" si="82"/>
        <v>3.6018977553460812E-4</v>
      </c>
      <c r="GI85" s="2">
        <f t="shared" si="82"/>
        <v>2.9667607746974232E-4</v>
      </c>
      <c r="GJ85" s="2">
        <f t="shared" si="82"/>
        <v>1.8743312872806638E-4</v>
      </c>
      <c r="GK85" s="2">
        <f t="shared" si="82"/>
        <v>1.4084763548035721E-4</v>
      </c>
      <c r="GM85" s="82">
        <f t="shared" si="83"/>
        <v>2.6305519948204008E-2</v>
      </c>
      <c r="GN85" s="82">
        <f t="shared" si="83"/>
        <v>0.48064719295552205</v>
      </c>
      <c r="GO85" s="82">
        <f t="shared" si="83"/>
        <v>0.60813021579179449</v>
      </c>
      <c r="GP85" s="82">
        <f t="shared" si="83"/>
        <v>5.2442430016042214E-2</v>
      </c>
      <c r="GQ85" s="82">
        <f t="shared" si="83"/>
        <v>6.7587090076798514E-3</v>
      </c>
      <c r="GR85" s="82">
        <f t="shared" si="83"/>
        <v>3.3248654290489712E-6</v>
      </c>
      <c r="GS85" s="82">
        <f t="shared" si="83"/>
        <v>1.2457829052600924E-12</v>
      </c>
      <c r="GT85" s="82">
        <f t="shared" si="83"/>
        <v>3.3631865714821599E-8</v>
      </c>
      <c r="GU85" s="82">
        <f t="shared" si="83"/>
        <v>6.6687060518557973E-10</v>
      </c>
      <c r="GV85" s="82">
        <f t="shared" si="83"/>
        <v>2.6305743211191259E-8</v>
      </c>
      <c r="GW85" s="82">
        <f t="shared" si="83"/>
        <v>1.2381139251127473E-5</v>
      </c>
      <c r="GX85" s="82">
        <f t="shared" si="83"/>
        <v>3.95256030444886E-4</v>
      </c>
      <c r="GY85" s="82">
        <f t="shared" si="83"/>
        <v>2.1404363295256582E-2</v>
      </c>
      <c r="GZ85" s="82">
        <f t="shared" si="83"/>
        <v>5.3293003702932815E-2</v>
      </c>
      <c r="HA85" s="82">
        <f t="shared" si="83"/>
        <v>3.9448778689700835E-2</v>
      </c>
      <c r="HC85" s="82">
        <f t="shared" si="73"/>
        <v>0.37529154727168679</v>
      </c>
      <c r="HD85" s="82">
        <f t="shared" si="73"/>
        <v>2.94642513121473E-3</v>
      </c>
      <c r="HE85" s="82">
        <f t="shared" si="73"/>
        <v>2.3184388514426394E-3</v>
      </c>
      <c r="HF85" s="82">
        <f t="shared" si="73"/>
        <v>9.3223760474374952E-3</v>
      </c>
      <c r="HG85" s="82">
        <f t="shared" si="87"/>
        <v>1.5552984624597414E-2</v>
      </c>
      <c r="HH85" s="82">
        <f t="shared" si="87"/>
        <v>4.3238471449904475E-2</v>
      </c>
      <c r="HI85" s="82">
        <f t="shared" si="87"/>
        <v>0.10971860559590881</v>
      </c>
      <c r="HJ85" s="82">
        <f t="shared" si="87"/>
        <v>8.3683409772382547E-2</v>
      </c>
      <c r="HK85" s="82">
        <f t="shared" si="87"/>
        <v>7.4070714650067315E-2</v>
      </c>
      <c r="HL85" s="82">
        <f t="shared" si="87"/>
        <v>5.7714344294559176E-2</v>
      </c>
      <c r="HM85" s="82">
        <f t="shared" si="87"/>
        <v>2.5349076883657916E-2</v>
      </c>
      <c r="HN85" s="82">
        <f t="shared" si="87"/>
        <v>1.7718222791618405E-2</v>
      </c>
      <c r="HO85" s="82">
        <f t="shared" si="87"/>
        <v>8.7398373083245797E-3</v>
      </c>
      <c r="HP85" s="82">
        <f t="shared" si="87"/>
        <v>2.2418522902645814E-3</v>
      </c>
      <c r="HQ85" s="82">
        <f t="shared" si="87"/>
        <v>6.9241310805394894E-4</v>
      </c>
      <c r="HS85" s="82">
        <f t="shared" si="84"/>
        <v>6.1919394860183978E-7</v>
      </c>
      <c r="HT85" s="82">
        <f t="shared" si="84"/>
        <v>6.5298802969424326E-19</v>
      </c>
      <c r="HU85" s="82">
        <f t="shared" si="84"/>
        <v>1.1578546910957705E-19</v>
      </c>
      <c r="HV85" s="82">
        <f t="shared" si="84"/>
        <v>1.6903781414457166E-19</v>
      </c>
      <c r="HW85" s="82">
        <f t="shared" si="84"/>
        <v>3.8000431858950931E-19</v>
      </c>
      <c r="HX85" s="82">
        <f t="shared" si="84"/>
        <v>4.5171829093724221E-19</v>
      </c>
      <c r="HY85" s="82">
        <f t="shared" si="84"/>
        <v>3.3119962243332792E-17</v>
      </c>
      <c r="HZ85" s="82">
        <f t="shared" si="84"/>
        <v>2.0212212624963067E-16</v>
      </c>
      <c r="IA85" s="82">
        <f t="shared" si="84"/>
        <v>1.417015192271494E-17</v>
      </c>
      <c r="IB85" s="82">
        <f t="shared" si="84"/>
        <v>2.076190912144487E-18</v>
      </c>
      <c r="IC85" s="82">
        <f t="shared" si="84"/>
        <v>2.944637787678911E-21</v>
      </c>
      <c r="ID85" s="82">
        <f t="shared" si="84"/>
        <v>1.5796587792247955E-19</v>
      </c>
      <c r="IE85" s="82">
        <f t="shared" si="84"/>
        <v>2.156565269137553E-20</v>
      </c>
      <c r="IF85" s="82">
        <f t="shared" si="84"/>
        <v>2.3622847138857838E-16</v>
      </c>
      <c r="IG85" s="82">
        <f t="shared" si="84"/>
        <v>6.8175828632202941E-13</v>
      </c>
      <c r="II85" s="82">
        <f t="shared" si="85"/>
        <v>9.3042783448746087E-42</v>
      </c>
      <c r="IJ85" s="82">
        <f t="shared" si="85"/>
        <v>8.3906641392808009E-88</v>
      </c>
      <c r="IK85" s="82">
        <f t="shared" si="85"/>
        <v>2.2080790312436545E-92</v>
      </c>
      <c r="IL85" s="82">
        <f t="shared" si="85"/>
        <v>7.5657187633532934E-96</v>
      </c>
      <c r="IM85" s="82">
        <f t="shared" si="85"/>
        <v>4.3101837087020121E-96</v>
      </c>
      <c r="IN85" s="82">
        <f t="shared" si="85"/>
        <v>5.4578881428284575E-100</v>
      </c>
      <c r="IO85" s="82">
        <f t="shared" si="85"/>
        <v>3.3081459357056149E-93</v>
      </c>
      <c r="IP85" s="82">
        <f t="shared" si="85"/>
        <v>7.8005017038859625E-89</v>
      </c>
      <c r="IQ85" s="82">
        <f t="shared" si="85"/>
        <v>2.403230373686609E-93</v>
      </c>
      <c r="IR85" s="82">
        <f t="shared" si="85"/>
        <v>3.731940823164726E-98</v>
      </c>
      <c r="IS85" s="82">
        <f t="shared" si="85"/>
        <v>2.0020028540705124E-111</v>
      </c>
      <c r="IT85" s="82">
        <f t="shared" si="85"/>
        <v>1.5446857900201554E-98</v>
      </c>
      <c r="IU85" s="82">
        <f t="shared" si="85"/>
        <v>8.9537565805226462E-101</v>
      </c>
      <c r="IV85" s="82">
        <f t="shared" si="85"/>
        <v>1.2558027684626447E-52</v>
      </c>
      <c r="IW85" s="82">
        <f t="shared" si="85"/>
        <v>1.8339087574910945E-35</v>
      </c>
      <c r="IY85" s="82">
        <f t="shared" si="86"/>
        <v>0.40159768641383942</v>
      </c>
      <c r="IZ85" s="82">
        <f t="shared" si="86"/>
        <v>0.48359361808673679</v>
      </c>
      <c r="JA85" s="82">
        <f t="shared" si="86"/>
        <v>0.61044865464323717</v>
      </c>
      <c r="JB85" s="82">
        <f t="shared" si="86"/>
        <v>6.1764806063479713E-2</v>
      </c>
      <c r="JC85" s="82">
        <f t="shared" si="86"/>
        <v>2.2311693632277266E-2</v>
      </c>
      <c r="JD85" s="82">
        <f t="shared" si="86"/>
        <v>4.3241796315333522E-2</v>
      </c>
      <c r="JE85" s="82">
        <f t="shared" si="86"/>
        <v>0.10971860559715461</v>
      </c>
      <c r="JF85" s="82">
        <f t="shared" si="86"/>
        <v>8.3683443404248464E-2</v>
      </c>
      <c r="JG85" s="82">
        <f t="shared" si="86"/>
        <v>7.407071531693793E-2</v>
      </c>
      <c r="JH85" s="82">
        <f t="shared" si="86"/>
        <v>5.7714370600302385E-2</v>
      </c>
      <c r="JI85" s="82">
        <f t="shared" si="86"/>
        <v>2.5361458022909043E-2</v>
      </c>
      <c r="JJ85" s="82">
        <f t="shared" si="86"/>
        <v>1.8113478822063291E-2</v>
      </c>
      <c r="JK85" s="82">
        <f t="shared" si="86"/>
        <v>3.014420060358116E-2</v>
      </c>
      <c r="JL85" s="82">
        <f t="shared" si="86"/>
        <v>5.5534855993197629E-2</v>
      </c>
      <c r="JM85" s="82">
        <f t="shared" si="86"/>
        <v>4.0141191798436546E-2</v>
      </c>
    </row>
    <row r="86" spans="2:273" x14ac:dyDescent="0.25">
      <c r="B86" s="2">
        <v>59</v>
      </c>
      <c r="C86" s="37">
        <v>0.55282299999999995</v>
      </c>
      <c r="D86" s="37">
        <v>0.62162799999999996</v>
      </c>
      <c r="E86" s="37">
        <v>0.696106</v>
      </c>
      <c r="F86" s="37">
        <v>0.45282</v>
      </c>
      <c r="G86" s="37">
        <v>0.45239099999999999</v>
      </c>
      <c r="H86" s="37">
        <v>0.48194599999999999</v>
      </c>
      <c r="I86" s="37">
        <v>0.53878999999999999</v>
      </c>
      <c r="J86" s="37">
        <v>0.50184700000000004</v>
      </c>
      <c r="K86" s="37">
        <v>0.51597199999999999</v>
      </c>
      <c r="L86" s="37">
        <v>0.50053599999999998</v>
      </c>
      <c r="M86" s="37">
        <v>0.475659</v>
      </c>
      <c r="N86" s="37">
        <v>0.45829700000000001</v>
      </c>
      <c r="O86" s="37">
        <v>0.456959</v>
      </c>
      <c r="P86" s="37">
        <v>0.44899800000000001</v>
      </c>
      <c r="Q86" s="37">
        <v>0.44328800000000002</v>
      </c>
      <c r="S86" s="4">
        <f t="shared" si="88"/>
        <v>0.55449978889527518</v>
      </c>
      <c r="T86" s="4">
        <f t="shared" si="88"/>
        <v>0.60600918378062951</v>
      </c>
      <c r="U86" s="4">
        <f t="shared" si="88"/>
        <v>0.66696585441455114</v>
      </c>
      <c r="V86" s="4">
        <f t="shared" si="88"/>
        <v>0.44409688632382505</v>
      </c>
      <c r="W86" s="4">
        <f t="shared" si="88"/>
        <v>0.45152098860160234</v>
      </c>
      <c r="X86" s="4">
        <f t="shared" si="88"/>
        <v>0.48696350496141405</v>
      </c>
      <c r="Y86" s="4">
        <f t="shared" si="88"/>
        <v>0.54168393753276212</v>
      </c>
      <c r="Z86" s="4">
        <f t="shared" si="88"/>
        <v>0.51704758063908185</v>
      </c>
      <c r="AA86" s="4">
        <f t="shared" si="88"/>
        <v>0.52633856571773274</v>
      </c>
      <c r="AB86" s="4">
        <f t="shared" si="88"/>
        <v>0.50024117508906585</v>
      </c>
      <c r="AC86" s="4">
        <f t="shared" si="88"/>
        <v>0.4703344300091446</v>
      </c>
      <c r="AD86" s="4">
        <f t="shared" si="88"/>
        <v>0.45924272067860156</v>
      </c>
      <c r="AE86" s="4">
        <f t="shared" si="88"/>
        <v>0.44906751057613753</v>
      </c>
      <c r="AF86" s="4">
        <f t="shared" si="88"/>
        <v>0.44746118828386389</v>
      </c>
      <c r="AG86" s="4">
        <f t="shared" si="88"/>
        <v>0.44652114645358171</v>
      </c>
      <c r="AI86" s="4">
        <f t="shared" si="89"/>
        <v>-1.6767888952752275E-3</v>
      </c>
      <c r="AJ86" s="4">
        <f t="shared" si="89"/>
        <v>1.5618816219370446E-2</v>
      </c>
      <c r="AK86" s="4">
        <f t="shared" si="89"/>
        <v>2.9140145585448862E-2</v>
      </c>
      <c r="AL86" s="4">
        <f t="shared" si="89"/>
        <v>8.7231136761749539E-3</v>
      </c>
      <c r="AM86" s="4">
        <f t="shared" si="89"/>
        <v>8.7001139839765207E-4</v>
      </c>
      <c r="AN86" s="4">
        <f t="shared" si="89"/>
        <v>-5.0175049614140654E-3</v>
      </c>
      <c r="AO86" s="4">
        <f t="shared" si="89"/>
        <v>-2.8939375327621253E-3</v>
      </c>
      <c r="AP86" s="4">
        <f t="shared" si="89"/>
        <v>-1.5200580639081807E-2</v>
      </c>
      <c r="AQ86" s="4">
        <f t="shared" si="89"/>
        <v>-1.0366565717732756E-2</v>
      </c>
      <c r="AR86" s="4">
        <f t="shared" si="89"/>
        <v>2.9482491093413277E-4</v>
      </c>
      <c r="AS86" s="4">
        <f t="shared" si="89"/>
        <v>5.3245699908553989E-3</v>
      </c>
      <c r="AT86" s="4">
        <f t="shared" si="89"/>
        <v>-9.4572067860154707E-4</v>
      </c>
      <c r="AU86" s="4">
        <f t="shared" si="89"/>
        <v>7.8914894238624744E-3</v>
      </c>
      <c r="AV86" s="4">
        <f t="shared" si="89"/>
        <v>1.5368117161361217E-3</v>
      </c>
      <c r="AW86" s="4">
        <f t="shared" si="89"/>
        <v>-3.2331464535816923E-3</v>
      </c>
      <c r="AY86" s="2">
        <f t="shared" si="80"/>
        <v>0.41902714199413571</v>
      </c>
      <c r="AZ86" s="2">
        <f t="shared" si="80"/>
        <v>0.42647858337539374</v>
      </c>
      <c r="BA86" s="2">
        <f t="shared" si="80"/>
        <v>0.42434140351258842</v>
      </c>
      <c r="BB86" s="2">
        <f t="shared" si="80"/>
        <v>0.42126194460559724</v>
      </c>
      <c r="BC86" s="2">
        <f t="shared" si="80"/>
        <v>0.42484734853269546</v>
      </c>
      <c r="BD86" s="2">
        <f t="shared" si="80"/>
        <v>0.42734184036145345</v>
      </c>
      <c r="BE86" s="2">
        <f t="shared" si="80"/>
        <v>0.42227000491647754</v>
      </c>
      <c r="BF86" s="2">
        <f t="shared" si="80"/>
        <v>0.42365539842814892</v>
      </c>
      <c r="BG86" s="2">
        <f t="shared" si="80"/>
        <v>0.43747743926833493</v>
      </c>
      <c r="BH86" s="2">
        <f t="shared" si="80"/>
        <v>0.42880423714443938</v>
      </c>
      <c r="BI86" s="2">
        <f t="shared" si="80"/>
        <v>0.43243606934360163</v>
      </c>
      <c r="BJ86" s="2">
        <f t="shared" si="80"/>
        <v>0.43186151630133729</v>
      </c>
      <c r="BK86" s="2">
        <f t="shared" si="80"/>
        <v>0.43190613021030561</v>
      </c>
      <c r="BL86" s="2">
        <f t="shared" si="80"/>
        <v>0.43791254704139315</v>
      </c>
      <c r="BM86" s="2">
        <f t="shared" si="80"/>
        <v>0.44340058704472335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0.60972966666666706</v>
      </c>
      <c r="DL86" s="2">
        <f t="shared" si="90"/>
        <v>0.48533952529325508</v>
      </c>
      <c r="DM86" s="2">
        <f t="shared" si="90"/>
        <v>0.47628677081741783</v>
      </c>
      <c r="DN86" s="2">
        <f t="shared" si="90"/>
        <v>0.48523395483870974</v>
      </c>
      <c r="DO86" s="2">
        <f t="shared" si="90"/>
        <v>0.48511325615763551</v>
      </c>
      <c r="DP86" s="2">
        <f t="shared" si="90"/>
        <v>0.50116160837438417</v>
      </c>
      <c r="DQ86" s="2">
        <f t="shared" si="90"/>
        <v>0.51533413768115943</v>
      </c>
      <c r="DR86" s="2">
        <f t="shared" si="90"/>
        <v>0.52523998256410265</v>
      </c>
      <c r="DS86" s="2">
        <f t="shared" si="90"/>
        <v>0.51675540512820528</v>
      </c>
      <c r="DT86" s="2">
        <f t="shared" si="90"/>
        <v>0.50462662311762319</v>
      </c>
      <c r="DU86" s="2">
        <f t="shared" si="90"/>
        <v>0.50146908128078838</v>
      </c>
      <c r="DV86" s="2">
        <f t="shared" si="90"/>
        <v>0.50110442610837436</v>
      </c>
      <c r="DW86" s="2">
        <f t="shared" si="90"/>
        <v>0.50399948958101604</v>
      </c>
      <c r="DX86" s="2">
        <f t="shared" si="90"/>
        <v>0.48902613725490196</v>
      </c>
      <c r="DY86" s="2">
        <f t="shared" si="90"/>
        <v>0.46971679327731097</v>
      </c>
      <c r="EA86" s="2">
        <f t="shared" si="94"/>
        <v>0.41783639965694686</v>
      </c>
      <c r="EB86" s="2">
        <f t="shared" si="91"/>
        <v>0.42133208067848676</v>
      </c>
      <c r="EC86" s="2">
        <f t="shared" si="91"/>
        <v>0.41915934533544164</v>
      </c>
      <c r="ED86" s="2">
        <f t="shared" si="91"/>
        <v>0.41644876952230603</v>
      </c>
      <c r="EE86" s="2">
        <f t="shared" si="91"/>
        <v>0.42079218148148145</v>
      </c>
      <c r="EF86" s="2">
        <f t="shared" si="91"/>
        <v>0.42283640140834283</v>
      </c>
      <c r="EG86" s="2">
        <f t="shared" si="91"/>
        <v>0.41857703539226948</v>
      </c>
      <c r="EH86" s="2">
        <f t="shared" si="91"/>
        <v>0.41893349505601668</v>
      </c>
      <c r="EI86" s="2">
        <f t="shared" si="91"/>
        <v>0.43348282260625043</v>
      </c>
      <c r="EJ86" s="2">
        <f t="shared" si="91"/>
        <v>0.42488225077688485</v>
      </c>
      <c r="EK86" s="2">
        <f t="shared" si="91"/>
        <v>0.42814122597500459</v>
      </c>
      <c r="EL86" s="2">
        <f t="shared" si="91"/>
        <v>0.42735447288567929</v>
      </c>
      <c r="EM86" s="2">
        <f t="shared" si="91"/>
        <v>0.42659750597992763</v>
      </c>
      <c r="EN86" s="2">
        <f t="shared" si="91"/>
        <v>0.43334574363717487</v>
      </c>
      <c r="EO86" s="2">
        <f t="shared" si="91"/>
        <v>0.44036092754068462</v>
      </c>
      <c r="EQ86" s="2">
        <f t="shared" si="92"/>
        <v>0.40852522780652972</v>
      </c>
      <c r="ER86" s="2">
        <f t="shared" si="92"/>
        <v>0.41631169336908691</v>
      </c>
      <c r="ES86" s="2">
        <f t="shared" si="92"/>
        <v>0.41205172143453167</v>
      </c>
      <c r="ET86" s="2">
        <f t="shared" si="92"/>
        <v>0.4127459645607543</v>
      </c>
      <c r="EU86" s="2">
        <f t="shared" si="92"/>
        <v>0.41828282594476834</v>
      </c>
      <c r="EV86" s="2">
        <f t="shared" si="92"/>
        <v>0.41888078889890262</v>
      </c>
      <c r="EW86" s="2">
        <f t="shared" si="92"/>
        <v>0.41479052339570383</v>
      </c>
      <c r="EX86" s="2">
        <f t="shared" si="92"/>
        <v>0.41980266987333686</v>
      </c>
      <c r="EY86" s="2">
        <f t="shared" si="92"/>
        <v>0.42745732722143215</v>
      </c>
      <c r="EZ86" s="2">
        <f t="shared" si="92"/>
        <v>0.4239027968570368</v>
      </c>
      <c r="FA86" s="2">
        <f t="shared" si="92"/>
        <v>0.42454104994267727</v>
      </c>
      <c r="FB86" s="2">
        <f t="shared" si="92"/>
        <v>0.4243986221554773</v>
      </c>
      <c r="FC86" s="2">
        <f t="shared" si="92"/>
        <v>0.42294324172195075</v>
      </c>
      <c r="FD86" s="2">
        <f t="shared" si="92"/>
        <v>0.43119515077749326</v>
      </c>
      <c r="FE86" s="2">
        <f t="shared" si="92"/>
        <v>0.44061835054867476</v>
      </c>
      <c r="FG86" s="2">
        <f t="shared" si="93"/>
        <v>0.99365066286209458</v>
      </c>
      <c r="FH86" s="2">
        <f t="shared" si="93"/>
        <v>0.91956829549599828</v>
      </c>
      <c r="FI86" s="2">
        <f t="shared" si="93"/>
        <v>0.90925210822618718</v>
      </c>
      <c r="FJ86" s="2">
        <f t="shared" si="93"/>
        <v>0.93000110175661055</v>
      </c>
      <c r="FK86" s="2">
        <f t="shared" si="93"/>
        <v>0.93693394310788991</v>
      </c>
      <c r="FL86" s="2">
        <f t="shared" si="93"/>
        <v>0.94245062562472737</v>
      </c>
      <c r="FM86" s="2">
        <f t="shared" si="93"/>
        <v>0.96179909460296198</v>
      </c>
      <c r="FN86" s="2">
        <f t="shared" si="93"/>
        <v>0.95558935586466187</v>
      </c>
      <c r="FO86" s="2">
        <f t="shared" si="93"/>
        <v>0.95196223775115218</v>
      </c>
      <c r="FP86" s="2">
        <f t="shared" si="93"/>
        <v>0.9508098380927853</v>
      </c>
      <c r="FQ86" s="2">
        <f t="shared" si="93"/>
        <v>0.94140615485462642</v>
      </c>
      <c r="FR86" s="2">
        <f t="shared" si="93"/>
        <v>0.93887167974381824</v>
      </c>
      <c r="FS86" s="2">
        <f t="shared" si="93"/>
        <v>0.93139952392329595</v>
      </c>
      <c r="FT86" s="2">
        <f t="shared" si="93"/>
        <v>0.91797390281481617</v>
      </c>
      <c r="FU86" s="2">
        <f t="shared" si="93"/>
        <v>0.89645613669250845</v>
      </c>
      <c r="FW86" s="2">
        <f t="shared" si="82"/>
        <v>2.9698420342975005E-3</v>
      </c>
      <c r="FX86" s="2">
        <f t="shared" si="82"/>
        <v>3.436337274345008E-4</v>
      </c>
      <c r="FY86" s="2">
        <f t="shared" si="82"/>
        <v>3.0041654396368135E-4</v>
      </c>
      <c r="FZ86" s="2">
        <f t="shared" si="82"/>
        <v>4.6238036898702938E-4</v>
      </c>
      <c r="GA86" s="2">
        <f t="shared" si="82"/>
        <v>5.2184860010340327E-4</v>
      </c>
      <c r="GB86" s="2">
        <f t="shared" si="82"/>
        <v>5.3789535596037948E-4</v>
      </c>
      <c r="GC86" s="2">
        <f t="shared" si="82"/>
        <v>8.5550681585712753E-4</v>
      </c>
      <c r="GD86" s="2">
        <f t="shared" si="82"/>
        <v>8.7874857587001741E-4</v>
      </c>
      <c r="GE86" s="2">
        <f t="shared" si="82"/>
        <v>9.3135229459334048E-4</v>
      </c>
      <c r="GF86" s="2">
        <f t="shared" si="82"/>
        <v>6.6590072526470894E-4</v>
      </c>
      <c r="GG86" s="2">
        <f t="shared" si="82"/>
        <v>4.770961244717634E-4</v>
      </c>
      <c r="GH86" s="2">
        <f t="shared" si="82"/>
        <v>3.949265114695402E-4</v>
      </c>
      <c r="GI86" s="2">
        <f t="shared" si="82"/>
        <v>3.2528953957427614E-4</v>
      </c>
      <c r="GJ86" s="2">
        <f t="shared" si="82"/>
        <v>2.0551262255727985E-4</v>
      </c>
      <c r="GK86" s="2">
        <f t="shared" si="82"/>
        <v>1.5443426271768401E-4</v>
      </c>
      <c r="GM86" s="82">
        <f t="shared" si="83"/>
        <v>1.9013853459634699E-2</v>
      </c>
      <c r="GN86" s="82">
        <f t="shared" si="83"/>
        <v>0.37763631997739566</v>
      </c>
      <c r="GO86" s="82">
        <f t="shared" si="83"/>
        <v>0.47976231601594388</v>
      </c>
      <c r="GP86" s="82">
        <f t="shared" si="83"/>
        <v>1.6002537160769086E-2</v>
      </c>
      <c r="GQ86" s="82">
        <f t="shared" si="83"/>
        <v>1.4597826332549541E-3</v>
      </c>
      <c r="GR86" s="82">
        <f t="shared" si="83"/>
        <v>1.9044975321760225E-7</v>
      </c>
      <c r="GS86" s="82">
        <f t="shared" si="83"/>
        <v>1.1005753332799672E-14</v>
      </c>
      <c r="GT86" s="82">
        <f t="shared" si="83"/>
        <v>1.2725955009349349E-9</v>
      </c>
      <c r="GU86" s="82">
        <f t="shared" si="83"/>
        <v>1.0854588141803801E-11</v>
      </c>
      <c r="GV86" s="82">
        <f t="shared" si="83"/>
        <v>7.1476506869596276E-10</v>
      </c>
      <c r="GW86" s="82">
        <f t="shared" si="83"/>
        <v>7.8392754718038626E-7</v>
      </c>
      <c r="GX86" s="82">
        <f t="shared" si="83"/>
        <v>3.5702273251444019E-5</v>
      </c>
      <c r="GY86" s="82">
        <f t="shared" si="83"/>
        <v>5.264176259715982E-3</v>
      </c>
      <c r="GZ86" s="82">
        <f t="shared" si="83"/>
        <v>1.6910598824789447E-2</v>
      </c>
      <c r="HA86" s="82">
        <f t="shared" si="83"/>
        <v>1.1123699248388005E-2</v>
      </c>
      <c r="HC86" s="82">
        <f t="shared" si="73"/>
        <v>0.4369177145423862</v>
      </c>
      <c r="HD86" s="82">
        <f t="shared" si="73"/>
        <v>4.3654735434574153E-3</v>
      </c>
      <c r="HE86" s="82">
        <f t="shared" si="73"/>
        <v>3.4766411090355991E-3</v>
      </c>
      <c r="HF86" s="82">
        <f t="shared" si="73"/>
        <v>1.3637724540352192E-2</v>
      </c>
      <c r="HG86" s="82">
        <f t="shared" si="87"/>
        <v>2.2393844398298956E-2</v>
      </c>
      <c r="HH86" s="82">
        <f t="shared" si="87"/>
        <v>5.97747984251044E-2</v>
      </c>
      <c r="HI86" s="82">
        <f t="shared" si="87"/>
        <v>0.14519848932778848</v>
      </c>
      <c r="HJ86" s="82">
        <f t="shared" si="87"/>
        <v>0.11186128440943405</v>
      </c>
      <c r="HK86" s="82">
        <f t="shared" si="87"/>
        <v>0.10067432966338337</v>
      </c>
      <c r="HL86" s="82">
        <f t="shared" si="87"/>
        <v>7.9045797582454377E-2</v>
      </c>
      <c r="HM86" s="82">
        <f t="shared" si="87"/>
        <v>3.6484176028658416E-2</v>
      </c>
      <c r="HN86" s="82">
        <f t="shared" si="87"/>
        <v>2.5161384297363858E-2</v>
      </c>
      <c r="HO86" s="82">
        <f t="shared" si="87"/>
        <v>1.2731061807916846E-2</v>
      </c>
      <c r="HP86" s="82">
        <f t="shared" si="87"/>
        <v>3.6184782368192288E-3</v>
      </c>
      <c r="HQ86" s="82">
        <f t="shared" si="87"/>
        <v>1.2411428178813817E-3</v>
      </c>
      <c r="HS86" s="82">
        <f t="shared" si="84"/>
        <v>1.2375236641464205E-6</v>
      </c>
      <c r="HT86" s="82">
        <f t="shared" si="84"/>
        <v>2.3954518222637886E-18</v>
      </c>
      <c r="HU86" s="82">
        <f t="shared" si="84"/>
        <v>4.4204676925404737E-19</v>
      </c>
      <c r="HV86" s="82">
        <f t="shared" si="84"/>
        <v>7.0886838998479565E-19</v>
      </c>
      <c r="HW86" s="82">
        <f t="shared" si="84"/>
        <v>1.6099038687930589E-18</v>
      </c>
      <c r="HX86" s="82">
        <f t="shared" si="84"/>
        <v>1.9759527580206466E-18</v>
      </c>
      <c r="HY86" s="82">
        <f t="shared" si="84"/>
        <v>1.3896895045801815E-16</v>
      </c>
      <c r="HZ86" s="82">
        <f t="shared" si="84"/>
        <v>7.9530177035483122E-16</v>
      </c>
      <c r="IA86" s="82">
        <f t="shared" si="84"/>
        <v>6.1567388386259894E-17</v>
      </c>
      <c r="IB86" s="82">
        <f t="shared" si="84"/>
        <v>9.0795159672904526E-18</v>
      </c>
      <c r="IC86" s="82">
        <f t="shared" si="84"/>
        <v>1.4976017903232035E-20</v>
      </c>
      <c r="ID86" s="82">
        <f t="shared" si="84"/>
        <v>6.5760675287606721E-19</v>
      </c>
      <c r="IE86" s="82">
        <f t="shared" si="84"/>
        <v>9.1146406182617816E-20</v>
      </c>
      <c r="IF86" s="82">
        <f t="shared" si="84"/>
        <v>6.9825546624992295E-16</v>
      </c>
      <c r="IG86" s="82">
        <f t="shared" si="84"/>
        <v>1.5302038253804561E-12</v>
      </c>
      <c r="II86" s="82">
        <f t="shared" si="85"/>
        <v>1.609143929872411E-40</v>
      </c>
      <c r="IJ86" s="82">
        <f t="shared" si="85"/>
        <v>7.4794391801668332E-86</v>
      </c>
      <c r="IK86" s="82">
        <f t="shared" si="85"/>
        <v>2.3138159644324803E-90</v>
      </c>
      <c r="IL86" s="82">
        <f t="shared" si="85"/>
        <v>1.2362834581434603E-93</v>
      </c>
      <c r="IM86" s="82">
        <f t="shared" si="85"/>
        <v>7.7341147031589622E-94</v>
      </c>
      <c r="IN86" s="82">
        <f t="shared" si="85"/>
        <v>1.2396385424574574E-97</v>
      </c>
      <c r="IO86" s="82">
        <f t="shared" si="85"/>
        <v>7.1562861776536215E-91</v>
      </c>
      <c r="IP86" s="82">
        <f t="shared" si="85"/>
        <v>1.3303431223595867E-86</v>
      </c>
      <c r="IQ86" s="82">
        <f t="shared" si="85"/>
        <v>5.5895860565961798E-91</v>
      </c>
      <c r="IR86" s="82">
        <f t="shared" si="85"/>
        <v>8.9225197717583055E-96</v>
      </c>
      <c r="IS86" s="82">
        <f t="shared" si="85"/>
        <v>7.787789749792013E-109</v>
      </c>
      <c r="IT86" s="82">
        <f t="shared" si="85"/>
        <v>2.6322130816348267E-96</v>
      </c>
      <c r="IU86" s="82">
        <f t="shared" si="85"/>
        <v>1.5163740672172656E-98</v>
      </c>
      <c r="IV86" s="82">
        <f t="shared" si="85"/>
        <v>1.528334213950412E-51</v>
      </c>
      <c r="IW86" s="82">
        <f t="shared" si="85"/>
        <v>9.1408121717432456E-35</v>
      </c>
      <c r="IY86" s="82">
        <f t="shared" si="86"/>
        <v>0.45593280552568505</v>
      </c>
      <c r="IZ86" s="82">
        <f t="shared" si="86"/>
        <v>0.38200179352085306</v>
      </c>
      <c r="JA86" s="82">
        <f t="shared" si="86"/>
        <v>0.4832389571249795</v>
      </c>
      <c r="JB86" s="82">
        <f t="shared" si="86"/>
        <v>2.964026170112128E-2</v>
      </c>
      <c r="JC86" s="82">
        <f t="shared" si="86"/>
        <v>2.3853627031553911E-2</v>
      </c>
      <c r="JD86" s="82">
        <f t="shared" si="86"/>
        <v>5.9774988874857618E-2</v>
      </c>
      <c r="JE86" s="82">
        <f t="shared" si="86"/>
        <v>0.14519848932779963</v>
      </c>
      <c r="JF86" s="82">
        <f t="shared" si="86"/>
        <v>0.11186128568203034</v>
      </c>
      <c r="JG86" s="82">
        <f t="shared" si="86"/>
        <v>0.10067432967423802</v>
      </c>
      <c r="JH86" s="82">
        <f t="shared" si="86"/>
        <v>7.9045798297219458E-2</v>
      </c>
      <c r="JI86" s="82">
        <f t="shared" si="86"/>
        <v>3.6484959956205598E-2</v>
      </c>
      <c r="JJ86" s="82">
        <f t="shared" si="86"/>
        <v>2.5197086570615302E-2</v>
      </c>
      <c r="JK86" s="82">
        <f t="shared" si="86"/>
        <v>1.7995238067632827E-2</v>
      </c>
      <c r="JL86" s="82">
        <f t="shared" si="86"/>
        <v>2.0529077061609374E-2</v>
      </c>
      <c r="JM86" s="82">
        <f t="shared" si="86"/>
        <v>1.236484206779959E-2</v>
      </c>
    </row>
    <row r="87" spans="2:273" x14ac:dyDescent="0.25">
      <c r="B87" s="2">
        <v>60</v>
      </c>
      <c r="C87" s="37">
        <v>0.55887799999999999</v>
      </c>
      <c r="D87" s="37">
        <v>0.55494200000000005</v>
      </c>
      <c r="E87" s="37">
        <v>0.58506000000000002</v>
      </c>
      <c r="F87" s="37">
        <v>0.44642300000000001</v>
      </c>
      <c r="G87" s="37">
        <v>0.45583299999999999</v>
      </c>
      <c r="H87" s="37">
        <v>0.49421500000000002</v>
      </c>
      <c r="I87" s="37">
        <v>0.57393700000000003</v>
      </c>
      <c r="J87" s="37">
        <v>0.53185700000000002</v>
      </c>
      <c r="K87" s="37">
        <v>0.54470300000000005</v>
      </c>
      <c r="L87" s="37">
        <v>0.51392000000000004</v>
      </c>
      <c r="M87" s="37">
        <v>0.474632</v>
      </c>
      <c r="N87" s="37">
        <v>0.46915600000000002</v>
      </c>
      <c r="O87" s="37">
        <v>0.44908100000000001</v>
      </c>
      <c r="P87" s="37">
        <v>0.44605299999999998</v>
      </c>
      <c r="Q87" s="37">
        <v>0.44420500000000002</v>
      </c>
      <c r="S87" s="4">
        <f t="shared" si="88"/>
        <v>0.56244742841452644</v>
      </c>
      <c r="T87" s="4">
        <f t="shared" si="88"/>
        <v>0.54917994064430109</v>
      </c>
      <c r="U87" s="4">
        <f t="shared" si="88"/>
        <v>0.58031549371993096</v>
      </c>
      <c r="V87" s="4">
        <f t="shared" si="88"/>
        <v>0.44549310656883501</v>
      </c>
      <c r="W87" s="4">
        <f t="shared" si="88"/>
        <v>0.45968949802388487</v>
      </c>
      <c r="X87" s="4">
        <f t="shared" si="88"/>
        <v>0.50326284034359037</v>
      </c>
      <c r="Y87" s="4">
        <f t="shared" si="88"/>
        <v>0.56706053954658542</v>
      </c>
      <c r="Z87" s="4">
        <f t="shared" si="88"/>
        <v>0.53852862436511029</v>
      </c>
      <c r="AA87" s="4">
        <f t="shared" si="88"/>
        <v>0.54811328965797335</v>
      </c>
      <c r="AB87" s="4">
        <f t="shared" si="88"/>
        <v>0.51885335841381031</v>
      </c>
      <c r="AC87" s="4">
        <f t="shared" si="88"/>
        <v>0.48241214994905685</v>
      </c>
      <c r="AD87" s="4">
        <f t="shared" si="88"/>
        <v>0.46760275171348653</v>
      </c>
      <c r="AE87" s="4">
        <f t="shared" si="88"/>
        <v>0.45278489814227341</v>
      </c>
      <c r="AF87" s="4">
        <f t="shared" si="88"/>
        <v>0.44524731299215836</v>
      </c>
      <c r="AG87" s="4">
        <f t="shared" si="88"/>
        <v>0.44501993988614869</v>
      </c>
      <c r="AI87" s="4">
        <f t="shared" si="89"/>
        <v>-3.5694284145264543E-3</v>
      </c>
      <c r="AJ87" s="4">
        <f t="shared" si="89"/>
        <v>5.7620593556989563E-3</v>
      </c>
      <c r="AK87" s="4">
        <f t="shared" si="89"/>
        <v>4.7445062800690607E-3</v>
      </c>
      <c r="AL87" s="4">
        <f t="shared" si="89"/>
        <v>9.2989343116500756E-4</v>
      </c>
      <c r="AM87" s="4">
        <f t="shared" si="89"/>
        <v>-3.8564980238848801E-3</v>
      </c>
      <c r="AN87" s="4">
        <f t="shared" si="89"/>
        <v>-9.0478403435903521E-3</v>
      </c>
      <c r="AO87" s="4">
        <f t="shared" si="89"/>
        <v>6.8764604534146123E-3</v>
      </c>
      <c r="AP87" s="4">
        <f t="shared" si="89"/>
        <v>-6.6716243651102625E-3</v>
      </c>
      <c r="AQ87" s="4">
        <f t="shared" si="89"/>
        <v>-3.4102896579732978E-3</v>
      </c>
      <c r="AR87" s="4">
        <f t="shared" si="89"/>
        <v>-4.9333584138102626E-3</v>
      </c>
      <c r="AS87" s="4">
        <f t="shared" si="89"/>
        <v>-7.7801499490568471E-3</v>
      </c>
      <c r="AT87" s="4">
        <f t="shared" si="89"/>
        <v>1.5532482865134867E-3</v>
      </c>
      <c r="AU87" s="4">
        <f t="shared" si="89"/>
        <v>-3.7038981422733985E-3</v>
      </c>
      <c r="AV87" s="4">
        <f t="shared" si="89"/>
        <v>8.0568700784161562E-4</v>
      </c>
      <c r="AW87" s="4">
        <f t="shared" si="89"/>
        <v>-8.1493988614866897E-4</v>
      </c>
      <c r="AY87" s="2">
        <f t="shared" si="80"/>
        <v>0.41838502772426689</v>
      </c>
      <c r="AZ87" s="2">
        <f t="shared" si="80"/>
        <v>0.42569731500008973</v>
      </c>
      <c r="BA87" s="2">
        <f t="shared" si="80"/>
        <v>0.4235479655431158</v>
      </c>
      <c r="BB87" s="2">
        <f t="shared" si="80"/>
        <v>0.42053270094814138</v>
      </c>
      <c r="BC87" s="2">
        <f t="shared" si="80"/>
        <v>0.42414086882483565</v>
      </c>
      <c r="BD87" s="2">
        <f t="shared" si="80"/>
        <v>0.42656082058877254</v>
      </c>
      <c r="BE87" s="2">
        <f t="shared" si="80"/>
        <v>0.42153376760921807</v>
      </c>
      <c r="BF87" s="2">
        <f t="shared" si="80"/>
        <v>0.42302170885324281</v>
      </c>
      <c r="BG87" s="2">
        <f t="shared" si="80"/>
        <v>0.43661946094836945</v>
      </c>
      <c r="BH87" s="2">
        <f t="shared" si="80"/>
        <v>0.42815912709940013</v>
      </c>
      <c r="BI87" s="2">
        <f t="shared" si="80"/>
        <v>0.4316686124971213</v>
      </c>
      <c r="BJ87" s="2">
        <f t="shared" si="80"/>
        <v>0.4310950123743596</v>
      </c>
      <c r="BK87" s="2">
        <f t="shared" si="80"/>
        <v>0.43112083577050714</v>
      </c>
      <c r="BL87" s="2">
        <f t="shared" si="80"/>
        <v>0.43717628419993776</v>
      </c>
      <c r="BM87" s="2">
        <f t="shared" si="80"/>
        <v>0.44284237299170998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>
        <f t="shared" si="81"/>
        <v>0.44605299999999998</v>
      </c>
      <c r="CS87" s="2">
        <f t="shared" si="81"/>
        <v>0.44420500000000002</v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>
        <f t="shared" si="39"/>
        <v>0.44605299999999998</v>
      </c>
      <c r="DI87" s="2">
        <f t="shared" si="40"/>
        <v>0.44420500000000002</v>
      </c>
      <c r="DK87" s="2">
        <f t="shared" si="90"/>
        <v>0.61232916666666704</v>
      </c>
      <c r="DL87" s="2">
        <f t="shared" si="90"/>
        <v>0.48636567027126093</v>
      </c>
      <c r="DM87" s="2">
        <f t="shared" si="90"/>
        <v>0.47707460763941933</v>
      </c>
      <c r="DN87" s="2">
        <f t="shared" si="90"/>
        <v>0.48625750806451618</v>
      </c>
      <c r="DO87" s="2">
        <f t="shared" si="90"/>
        <v>0.4860751231527094</v>
      </c>
      <c r="DP87" s="2">
        <f t="shared" si="90"/>
        <v>0.50219482266009852</v>
      </c>
      <c r="DQ87" s="2">
        <f t="shared" si="90"/>
        <v>0.51663510724637685</v>
      </c>
      <c r="DR87" s="2">
        <f t="shared" si="90"/>
        <v>0.52675857606837617</v>
      </c>
      <c r="DS87" s="2">
        <f t="shared" si="90"/>
        <v>0.51804490598290609</v>
      </c>
      <c r="DT87" s="2">
        <f t="shared" si="90"/>
        <v>0.50577390638990638</v>
      </c>
      <c r="DU87" s="2">
        <f t="shared" si="90"/>
        <v>0.50260452216748785</v>
      </c>
      <c r="DV87" s="2">
        <f t="shared" si="90"/>
        <v>0.50221772216748772</v>
      </c>
      <c r="DW87" s="2">
        <f t="shared" si="90"/>
        <v>0.5052172608824621</v>
      </c>
      <c r="DX87" s="2">
        <f t="shared" si="90"/>
        <v>0.48994907843137259</v>
      </c>
      <c r="DY87" s="2">
        <f t="shared" si="90"/>
        <v>0.47027445434173676</v>
      </c>
      <c r="EA87" s="2">
        <f t="shared" si="94"/>
        <v>0.4172842823327616</v>
      </c>
      <c r="EB87" s="2">
        <f t="shared" si="91"/>
        <v>0.42085975360500205</v>
      </c>
      <c r="EC87" s="2">
        <f t="shared" si="91"/>
        <v>0.41867829207138019</v>
      </c>
      <c r="ED87" s="2">
        <f t="shared" si="91"/>
        <v>0.41602298867224219</v>
      </c>
      <c r="EE87" s="2">
        <f t="shared" si="91"/>
        <v>0.42034030382716042</v>
      </c>
      <c r="EF87" s="2">
        <f t="shared" si="91"/>
        <v>0.42235110919249896</v>
      </c>
      <c r="EG87" s="2">
        <f t="shared" si="91"/>
        <v>0.41809243350937625</v>
      </c>
      <c r="EH87" s="2">
        <f t="shared" si="91"/>
        <v>0.4186239409519058</v>
      </c>
      <c r="EI87" s="2">
        <f t="shared" si="91"/>
        <v>0.43287834920094959</v>
      </c>
      <c r="EJ87" s="2">
        <f t="shared" si="91"/>
        <v>0.42449776287791813</v>
      </c>
      <c r="EK87" s="2">
        <f t="shared" si="91"/>
        <v>0.4276439236675616</v>
      </c>
      <c r="EL87" s="2">
        <f t="shared" si="91"/>
        <v>0.42687310456819161</v>
      </c>
      <c r="EM87" s="2">
        <f t="shared" si="91"/>
        <v>0.42614495365063348</v>
      </c>
      <c r="EN87" s="2">
        <f t="shared" si="91"/>
        <v>0.43287616937246176</v>
      </c>
      <c r="EO87" s="2">
        <f t="shared" si="91"/>
        <v>0.43995261947098085</v>
      </c>
      <c r="EQ87" s="2">
        <f t="shared" si="92"/>
        <v>0.40827614607776952</v>
      </c>
      <c r="ER87" s="2">
        <f t="shared" si="92"/>
        <v>0.41595737642890235</v>
      </c>
      <c r="ES87" s="2">
        <f t="shared" si="92"/>
        <v>0.41173782214797722</v>
      </c>
      <c r="ET87" s="2">
        <f t="shared" si="92"/>
        <v>0.41241447946167159</v>
      </c>
      <c r="EU87" s="2">
        <f t="shared" si="92"/>
        <v>0.41789797422818198</v>
      </c>
      <c r="EV87" s="2">
        <f t="shared" si="92"/>
        <v>0.41850828789163969</v>
      </c>
      <c r="EW87" s="2">
        <f t="shared" si="92"/>
        <v>0.4144292512016946</v>
      </c>
      <c r="EX87" s="2">
        <f t="shared" si="92"/>
        <v>0.41946486684372919</v>
      </c>
      <c r="EY87" s="2">
        <f t="shared" si="92"/>
        <v>0.42704652791374298</v>
      </c>
      <c r="EZ87" s="2">
        <f t="shared" si="92"/>
        <v>0.42354848447799837</v>
      </c>
      <c r="FA87" s="2">
        <f t="shared" si="92"/>
        <v>0.42414271347195681</v>
      </c>
      <c r="FB87" s="2">
        <f t="shared" si="92"/>
        <v>0.42399535662785065</v>
      </c>
      <c r="FC87" s="2">
        <f t="shared" si="92"/>
        <v>0.42258370451076221</v>
      </c>
      <c r="FD87" s="2">
        <f t="shared" si="92"/>
        <v>0.43077344144711649</v>
      </c>
      <c r="FE87" s="2">
        <f t="shared" si="92"/>
        <v>0.44019155861884141</v>
      </c>
      <c r="FG87" s="2">
        <f t="shared" si="93"/>
        <v>0.99420609881224264</v>
      </c>
      <c r="FH87" s="2">
        <f t="shared" si="93"/>
        <v>0.92612257439347845</v>
      </c>
      <c r="FI87" s="2">
        <f t="shared" si="93"/>
        <v>0.916570770772141</v>
      </c>
      <c r="FJ87" s="2">
        <f t="shared" si="93"/>
        <v>0.93576461102906172</v>
      </c>
      <c r="FK87" s="2">
        <f t="shared" si="93"/>
        <v>0.94216212265269739</v>
      </c>
      <c r="FL87" s="2">
        <f t="shared" si="93"/>
        <v>0.94724722141110329</v>
      </c>
      <c r="FM87" s="2">
        <f t="shared" si="93"/>
        <v>0.96504285997238193</v>
      </c>
      <c r="FN87" s="2">
        <f t="shared" si="93"/>
        <v>0.95933811854918838</v>
      </c>
      <c r="FO87" s="2">
        <f t="shared" si="93"/>
        <v>0.95600307381837357</v>
      </c>
      <c r="FP87" s="2">
        <f t="shared" si="93"/>
        <v>0.95494302349757265</v>
      </c>
      <c r="FQ87" s="2">
        <f t="shared" si="93"/>
        <v>0.94628484299537252</v>
      </c>
      <c r="FR87" s="2">
        <f t="shared" si="93"/>
        <v>0.94394883085778847</v>
      </c>
      <c r="FS87" s="2">
        <f t="shared" si="93"/>
        <v>0.93705568415458573</v>
      </c>
      <c r="FT87" s="2">
        <f t="shared" si="93"/>
        <v>0.92464746027605615</v>
      </c>
      <c r="FU87" s="2">
        <f t="shared" si="93"/>
        <v>0.90469860834033233</v>
      </c>
      <c r="FW87" s="2">
        <f t="shared" si="82"/>
        <v>3.2554342732840939E-3</v>
      </c>
      <c r="FX87" s="2">
        <f t="shared" si="82"/>
        <v>3.7677439832861588E-4</v>
      </c>
      <c r="FY87" s="2">
        <f t="shared" si="82"/>
        <v>3.2939064327498329E-4</v>
      </c>
      <c r="FZ87" s="2">
        <f t="shared" si="82"/>
        <v>5.0696737729487122E-4</v>
      </c>
      <c r="GA87" s="2">
        <f t="shared" si="82"/>
        <v>5.7216680481246855E-4</v>
      </c>
      <c r="GB87" s="2">
        <f t="shared" si="82"/>
        <v>5.8975992392356518E-4</v>
      </c>
      <c r="GC87" s="2">
        <f t="shared" si="82"/>
        <v>9.3796715253676908E-4</v>
      </c>
      <c r="GD87" s="2">
        <f t="shared" si="82"/>
        <v>9.6344697222441216E-4</v>
      </c>
      <c r="GE87" s="2">
        <f t="shared" si="82"/>
        <v>1.0211157314021229E-3</v>
      </c>
      <c r="GF87" s="2">
        <f t="shared" si="82"/>
        <v>7.3009872092879842E-4</v>
      </c>
      <c r="GG87" s="2">
        <f t="shared" si="82"/>
        <v>5.2310141991708027E-4</v>
      </c>
      <c r="GH87" s="2">
        <f t="shared" si="82"/>
        <v>4.3301181037695539E-4</v>
      </c>
      <c r="GI87" s="2">
        <f t="shared" si="82"/>
        <v>3.5666169433857679E-4</v>
      </c>
      <c r="GJ87" s="2">
        <f t="shared" si="82"/>
        <v>2.2533564182672787E-4</v>
      </c>
      <c r="GK87" s="2">
        <f t="shared" si="82"/>
        <v>1.6933127884938086E-4</v>
      </c>
      <c r="GM87" s="82">
        <f t="shared" si="83"/>
        <v>1.3508985799920874E-2</v>
      </c>
      <c r="GN87" s="82">
        <f t="shared" si="83"/>
        <v>0.27269819684745095</v>
      </c>
      <c r="GO87" s="82">
        <f t="shared" si="83"/>
        <v>0.32828888488374836</v>
      </c>
      <c r="GP87" s="82">
        <f t="shared" si="83"/>
        <v>3.7887946507284996E-3</v>
      </c>
      <c r="GQ87" s="82">
        <f t="shared" si="83"/>
        <v>2.4753477100522092E-4</v>
      </c>
      <c r="GR87" s="82">
        <f t="shared" si="83"/>
        <v>7.9339313140488121E-9</v>
      </c>
      <c r="GS87" s="82">
        <f t="shared" si="83"/>
        <v>6.5495027459736971E-17</v>
      </c>
      <c r="GT87" s="82">
        <f t="shared" si="83"/>
        <v>3.5480020422215992E-11</v>
      </c>
      <c r="GU87" s="82">
        <f t="shared" si="83"/>
        <v>1.1975239601789807E-13</v>
      </c>
      <c r="GV87" s="82">
        <f t="shared" si="83"/>
        <v>1.3516323955210593E-11</v>
      </c>
      <c r="GW87" s="82">
        <f t="shared" si="83"/>
        <v>3.5645263180269026E-8</v>
      </c>
      <c r="GX87" s="82">
        <f t="shared" si="83"/>
        <v>2.2431675990347833E-6</v>
      </c>
      <c r="GY87" s="82">
        <f t="shared" si="83"/>
        <v>9.9282283968448468E-4</v>
      </c>
      <c r="GZ87" s="82">
        <f t="shared" si="83"/>
        <v>4.2181140089693168E-3</v>
      </c>
      <c r="HA87" s="82">
        <f t="shared" si="83"/>
        <v>2.4140624814548558E-3</v>
      </c>
      <c r="HC87" s="82">
        <f t="shared" si="73"/>
        <v>0.49957045966813785</v>
      </c>
      <c r="HD87" s="82">
        <f t="shared" si="73"/>
        <v>6.3784099699588006E-3</v>
      </c>
      <c r="HE87" s="82">
        <f t="shared" si="73"/>
        <v>5.1396977932730717E-3</v>
      </c>
      <c r="HF87" s="82">
        <f t="shared" si="73"/>
        <v>1.9630657257290671E-2</v>
      </c>
      <c r="HG87" s="82">
        <f t="shared" si="87"/>
        <v>3.1713659104053271E-2</v>
      </c>
      <c r="HH87" s="82">
        <f t="shared" si="87"/>
        <v>8.1245780158021419E-2</v>
      </c>
      <c r="HI87" s="82">
        <f t="shared" si="87"/>
        <v>0.18886437368211378</v>
      </c>
      <c r="HJ87" s="82">
        <f t="shared" si="87"/>
        <v>0.14704111992112295</v>
      </c>
      <c r="HK87" s="82">
        <f t="shared" si="87"/>
        <v>0.13439061355874693</v>
      </c>
      <c r="HL87" s="82">
        <f t="shared" si="87"/>
        <v>0.10638914803627023</v>
      </c>
      <c r="HM87" s="82">
        <f t="shared" si="87"/>
        <v>5.1542102029728781E-2</v>
      </c>
      <c r="HN87" s="82">
        <f t="shared" si="87"/>
        <v>3.5171589279589688E-2</v>
      </c>
      <c r="HO87" s="82">
        <f t="shared" si="87"/>
        <v>1.8258014642336597E-2</v>
      </c>
      <c r="HP87" s="82">
        <f t="shared" si="87"/>
        <v>5.7253974068830664E-3</v>
      </c>
      <c r="HQ87" s="82">
        <f t="shared" si="87"/>
        <v>2.1698747658659414E-3</v>
      </c>
      <c r="HS87" s="82">
        <f t="shared" si="84"/>
        <v>2.4297944116567044E-6</v>
      </c>
      <c r="HT87" s="82">
        <f t="shared" si="84"/>
        <v>8.6052166462966075E-18</v>
      </c>
      <c r="HU87" s="82">
        <f t="shared" si="84"/>
        <v>1.6519478979354683E-18</v>
      </c>
      <c r="HV87" s="82">
        <f t="shared" si="84"/>
        <v>2.9000588404167569E-18</v>
      </c>
      <c r="HW87" s="82">
        <f t="shared" si="84"/>
        <v>6.6481678163958876E-18</v>
      </c>
      <c r="HX87" s="82">
        <f t="shared" si="84"/>
        <v>8.4144301909437309E-18</v>
      </c>
      <c r="HY87" s="82">
        <f t="shared" si="84"/>
        <v>5.6683168551464149E-16</v>
      </c>
      <c r="HZ87" s="82">
        <f t="shared" si="84"/>
        <v>3.0455572499739631E-15</v>
      </c>
      <c r="IA87" s="82">
        <f t="shared" si="84"/>
        <v>2.5984547174333443E-16</v>
      </c>
      <c r="IB87" s="82">
        <f t="shared" si="84"/>
        <v>3.8614608506221103E-17</v>
      </c>
      <c r="IC87" s="82">
        <f t="shared" si="84"/>
        <v>7.398172193121907E-20</v>
      </c>
      <c r="ID87" s="82">
        <f t="shared" si="84"/>
        <v>2.6715058296479532E-18</v>
      </c>
      <c r="IE87" s="82">
        <f t="shared" si="84"/>
        <v>3.761532561962992E-19</v>
      </c>
      <c r="IF87" s="82">
        <f t="shared" si="84"/>
        <v>2.0291670963047739E-15</v>
      </c>
      <c r="IG87" s="82">
        <f t="shared" si="84"/>
        <v>3.3929914227308829E-12</v>
      </c>
      <c r="II87" s="82">
        <f t="shared" si="85"/>
        <v>2.6623773234377212E-39</v>
      </c>
      <c r="IJ87" s="82">
        <f t="shared" si="85"/>
        <v>6.3338134432305953E-84</v>
      </c>
      <c r="IK87" s="82">
        <f t="shared" si="85"/>
        <v>2.3011172858112269E-88</v>
      </c>
      <c r="IL87" s="82">
        <f t="shared" si="85"/>
        <v>1.9016024312251419E-91</v>
      </c>
      <c r="IM87" s="82">
        <f t="shared" si="85"/>
        <v>1.303619147894386E-91</v>
      </c>
      <c r="IN87" s="82">
        <f t="shared" si="85"/>
        <v>2.6365610773471201E-95</v>
      </c>
      <c r="IO87" s="82">
        <f t="shared" si="85"/>
        <v>1.4443844563339061E-88</v>
      </c>
      <c r="IP87" s="82">
        <f t="shared" si="85"/>
        <v>2.1228837743530566E-84</v>
      </c>
      <c r="IQ87" s="82">
        <f t="shared" si="85"/>
        <v>1.2108225948646634E-88</v>
      </c>
      <c r="IR87" s="82">
        <f t="shared" si="85"/>
        <v>1.9925518075217276E-93</v>
      </c>
      <c r="IS87" s="82">
        <f t="shared" si="85"/>
        <v>2.8215103287260244E-106</v>
      </c>
      <c r="IT87" s="82">
        <f t="shared" si="85"/>
        <v>4.2251896274517721E-94</v>
      </c>
      <c r="IU87" s="82">
        <f t="shared" si="85"/>
        <v>2.4227193888020255E-96</v>
      </c>
      <c r="IV87" s="82">
        <f t="shared" si="85"/>
        <v>1.8109423869252004E-50</v>
      </c>
      <c r="IW87" s="82">
        <f t="shared" si="85"/>
        <v>4.4812706780167539E-34</v>
      </c>
      <c r="IY87" s="82">
        <f t="shared" si="86"/>
        <v>0.5130818752624704</v>
      </c>
      <c r="IZ87" s="82">
        <f t="shared" si="86"/>
        <v>0.27907660681740976</v>
      </c>
      <c r="JA87" s="82">
        <f t="shared" si="86"/>
        <v>0.33342858267702141</v>
      </c>
      <c r="JB87" s="82">
        <f t="shared" si="86"/>
        <v>2.3419451908019175E-2</v>
      </c>
      <c r="JC87" s="82">
        <f t="shared" si="86"/>
        <v>3.1961193875058497E-2</v>
      </c>
      <c r="JD87" s="82">
        <f t="shared" si="86"/>
        <v>8.124578809195275E-2</v>
      </c>
      <c r="JE87" s="82">
        <f t="shared" si="86"/>
        <v>0.18886437368211439</v>
      </c>
      <c r="JF87" s="82">
        <f t="shared" si="86"/>
        <v>0.14704111995660601</v>
      </c>
      <c r="JG87" s="82">
        <f t="shared" si="86"/>
        <v>0.13439061355886694</v>
      </c>
      <c r="JH87" s="82">
        <f t="shared" si="86"/>
        <v>0.10638914804978659</v>
      </c>
      <c r="JI87" s="82">
        <f t="shared" si="86"/>
        <v>5.154213767499196E-2</v>
      </c>
      <c r="JJ87" s="82">
        <f t="shared" si="86"/>
        <v>3.5173832447188726E-2</v>
      </c>
      <c r="JK87" s="82">
        <f t="shared" si="86"/>
        <v>1.9250837482021083E-2</v>
      </c>
      <c r="JL87" s="82">
        <f t="shared" si="86"/>
        <v>9.943511415854412E-3</v>
      </c>
      <c r="JM87" s="82">
        <f t="shared" si="86"/>
        <v>4.5839372507137889E-3</v>
      </c>
    </row>
    <row r="88" spans="2:273" x14ac:dyDescent="0.25">
      <c r="B88" s="2">
        <v>61</v>
      </c>
      <c r="C88" s="37">
        <v>0.55133100000000002</v>
      </c>
      <c r="D88" s="37">
        <v>0.49200100000000002</v>
      </c>
      <c r="E88" s="37">
        <v>0.48635499999999998</v>
      </c>
      <c r="F88" s="37">
        <v>0.452098</v>
      </c>
      <c r="G88" s="37">
        <v>0.467026</v>
      </c>
      <c r="H88" s="37">
        <v>0.51417999999999997</v>
      </c>
      <c r="I88" s="37">
        <v>0.59866200000000003</v>
      </c>
      <c r="J88" s="37">
        <v>0.56450100000000003</v>
      </c>
      <c r="K88" s="37">
        <v>0.58166700000000005</v>
      </c>
      <c r="L88" s="37">
        <v>0.53639999999999999</v>
      </c>
      <c r="M88" s="37">
        <v>0.49606899999999998</v>
      </c>
      <c r="N88" s="37">
        <v>0.48029500000000003</v>
      </c>
      <c r="O88" s="37">
        <v>0.46252399999999999</v>
      </c>
      <c r="P88" s="37">
        <v>0.44725300000000001</v>
      </c>
      <c r="Q88" s="37">
        <v>0.446737</v>
      </c>
      <c r="S88" s="4">
        <f t="shared" si="88"/>
        <v>0.56712222880812302</v>
      </c>
      <c r="T88" s="4">
        <f t="shared" si="88"/>
        <v>0.50605541986652181</v>
      </c>
      <c r="U88" s="4">
        <f t="shared" si="88"/>
        <v>0.51269489128251378</v>
      </c>
      <c r="V88" s="4">
        <f t="shared" si="88"/>
        <v>0.45217587288911015</v>
      </c>
      <c r="W88" s="4">
        <f t="shared" si="88"/>
        <v>0.47051013317447266</v>
      </c>
      <c r="X88" s="4">
        <f t="shared" si="88"/>
        <v>0.52258486003300164</v>
      </c>
      <c r="Y88" s="4">
        <f t="shared" si="88"/>
        <v>0.59458477746745364</v>
      </c>
      <c r="Z88" s="4">
        <f t="shared" si="88"/>
        <v>0.56250033658066212</v>
      </c>
      <c r="AA88" s="4">
        <f t="shared" si="88"/>
        <v>0.57277155934112756</v>
      </c>
      <c r="AB88" s="4">
        <f t="shared" si="88"/>
        <v>0.54038552587419098</v>
      </c>
      <c r="AC88" s="4">
        <f t="shared" si="88"/>
        <v>0.49745243155131602</v>
      </c>
      <c r="AD88" s="4">
        <f t="shared" si="88"/>
        <v>0.47818503862710487</v>
      </c>
      <c r="AE88" s="4">
        <f t="shared" si="88"/>
        <v>0.4592785557885074</v>
      </c>
      <c r="AF88" s="4">
        <f t="shared" si="88"/>
        <v>0.44698565533531748</v>
      </c>
      <c r="AG88" s="4">
        <f t="shared" si="88"/>
        <v>0.44526113152946545</v>
      </c>
      <c r="AI88" s="4">
        <f t="shared" si="89"/>
        <v>-1.5791228808123003E-2</v>
      </c>
      <c r="AJ88" s="4">
        <f t="shared" si="89"/>
        <v>-1.4054419866521783E-2</v>
      </c>
      <c r="AK88" s="4">
        <f t="shared" si="89"/>
        <v>-2.6339891282513794E-2</v>
      </c>
      <c r="AL88" s="4">
        <f t="shared" si="89"/>
        <v>-7.7872889110153221E-5</v>
      </c>
      <c r="AM88" s="4">
        <f t="shared" si="89"/>
        <v>-3.4841331744726589E-3</v>
      </c>
      <c r="AN88" s="4">
        <f t="shared" si="89"/>
        <v>-8.4048600330016709E-3</v>
      </c>
      <c r="AO88" s="4">
        <f t="shared" si="89"/>
        <v>4.0772225325463873E-3</v>
      </c>
      <c r="AP88" s="4">
        <f t="shared" si="89"/>
        <v>2.0006634193379114E-3</v>
      </c>
      <c r="AQ88" s="4">
        <f t="shared" si="89"/>
        <v>8.8954406588724888E-3</v>
      </c>
      <c r="AR88" s="4">
        <f t="shared" si="89"/>
        <v>-3.9855258741909871E-3</v>
      </c>
      <c r="AS88" s="4">
        <f t="shared" si="89"/>
        <v>-1.3834315513160389E-3</v>
      </c>
      <c r="AT88" s="4">
        <f t="shared" si="89"/>
        <v>2.1099613728951527E-3</v>
      </c>
      <c r="AU88" s="4">
        <f t="shared" si="89"/>
        <v>3.2454442114925874E-3</v>
      </c>
      <c r="AV88" s="4">
        <f t="shared" si="89"/>
        <v>2.6734466468253393E-4</v>
      </c>
      <c r="AW88" s="4">
        <f t="shared" si="89"/>
        <v>1.4758684705345471E-3</v>
      </c>
      <c r="AY88" s="2">
        <f t="shared" si="80"/>
        <v>0.41774892624919047</v>
      </c>
      <c r="AZ88" s="2">
        <f t="shared" si="80"/>
        <v>0.4249295441141564</v>
      </c>
      <c r="BA88" s="2">
        <f t="shared" si="80"/>
        <v>0.42276819302656837</v>
      </c>
      <c r="BB88" s="2">
        <f t="shared" si="80"/>
        <v>0.41981860668741583</v>
      </c>
      <c r="BC88" s="2">
        <f t="shared" si="80"/>
        <v>0.42344705813268546</v>
      </c>
      <c r="BD88" s="2">
        <f t="shared" si="80"/>
        <v>0.42579608565244487</v>
      </c>
      <c r="BE88" s="2">
        <f t="shared" si="80"/>
        <v>0.42081265404721591</v>
      </c>
      <c r="BF88" s="2">
        <f t="shared" si="80"/>
        <v>0.42240775574368206</v>
      </c>
      <c r="BG88" s="2">
        <f t="shared" si="80"/>
        <v>0.43577450246784621</v>
      </c>
      <c r="BH88" s="2">
        <f t="shared" si="80"/>
        <v>0.42752886353259895</v>
      </c>
      <c r="BI88" s="2">
        <f t="shared" si="80"/>
        <v>0.43091470485888855</v>
      </c>
      <c r="BJ88" s="2">
        <f t="shared" si="80"/>
        <v>0.43034298097159812</v>
      </c>
      <c r="BK88" s="2">
        <f t="shared" si="80"/>
        <v>0.43035196240390999</v>
      </c>
      <c r="BL88" s="2">
        <f t="shared" si="80"/>
        <v>0.43645078496470002</v>
      </c>
      <c r="BM88" s="2">
        <f t="shared" si="80"/>
        <v>0.44228675644582455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>
        <f t="shared" si="81"/>
        <v>0.44725300000000001</v>
      </c>
      <c r="CS88" s="2">
        <f t="shared" si="81"/>
        <v>0.446737</v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>
        <f t="shared" si="39"/>
        <v>0.44725300000000001</v>
      </c>
      <c r="DI88" s="2">
        <f t="shared" si="40"/>
        <v>0.446737</v>
      </c>
      <c r="DK88" s="2">
        <f t="shared" si="90"/>
        <v>0.61492866666666701</v>
      </c>
      <c r="DL88" s="2">
        <f t="shared" si="90"/>
        <v>0.48739181524926684</v>
      </c>
      <c r="DM88" s="2">
        <f t="shared" si="90"/>
        <v>0.47786244446142084</v>
      </c>
      <c r="DN88" s="2">
        <f t="shared" si="90"/>
        <v>0.48728106129032267</v>
      </c>
      <c r="DO88" s="2">
        <f t="shared" si="90"/>
        <v>0.48703699014778329</v>
      </c>
      <c r="DP88" s="2">
        <f t="shared" si="90"/>
        <v>0.50322803694581275</v>
      </c>
      <c r="DQ88" s="2">
        <f t="shared" si="90"/>
        <v>0.51793607681159426</v>
      </c>
      <c r="DR88" s="2">
        <f t="shared" si="90"/>
        <v>0.5282771695726497</v>
      </c>
      <c r="DS88" s="2">
        <f t="shared" si="90"/>
        <v>0.5193344068376069</v>
      </c>
      <c r="DT88" s="2">
        <f t="shared" si="90"/>
        <v>0.50692118966218969</v>
      </c>
      <c r="DU88" s="2">
        <f t="shared" si="90"/>
        <v>0.50373996305418733</v>
      </c>
      <c r="DV88" s="2">
        <f t="shared" si="90"/>
        <v>0.50333101822660098</v>
      </c>
      <c r="DW88" s="2">
        <f t="shared" si="90"/>
        <v>0.50643503218390817</v>
      </c>
      <c r="DX88" s="2">
        <f t="shared" si="90"/>
        <v>0.49087201960784316</v>
      </c>
      <c r="DY88" s="2">
        <f t="shared" si="90"/>
        <v>0.47083211540616254</v>
      </c>
      <c r="EA88" s="2">
        <f t="shared" si="94"/>
        <v>0.41673216500857635</v>
      </c>
      <c r="EB88" s="2">
        <f t="shared" si="91"/>
        <v>0.42038742653151734</v>
      </c>
      <c r="EC88" s="2">
        <f t="shared" si="91"/>
        <v>0.41819723880731874</v>
      </c>
      <c r="ED88" s="2">
        <f t="shared" si="91"/>
        <v>0.41559720782217829</v>
      </c>
      <c r="EE88" s="2">
        <f t="shared" si="91"/>
        <v>0.41988842617283945</v>
      </c>
      <c r="EF88" s="2">
        <f t="shared" si="91"/>
        <v>0.42186581697665515</v>
      </c>
      <c r="EG88" s="2">
        <f t="shared" si="91"/>
        <v>0.41760783162648307</v>
      </c>
      <c r="EH88" s="2">
        <f t="shared" si="91"/>
        <v>0.41831438684779487</v>
      </c>
      <c r="EI88" s="2">
        <f t="shared" si="91"/>
        <v>0.4322738757956488</v>
      </c>
      <c r="EJ88" s="2">
        <f t="shared" si="91"/>
        <v>0.4241132749789514</v>
      </c>
      <c r="EK88" s="2">
        <f t="shared" si="91"/>
        <v>0.42714662136011861</v>
      </c>
      <c r="EL88" s="2">
        <f t="shared" si="91"/>
        <v>0.42639173625070398</v>
      </c>
      <c r="EM88" s="2">
        <f t="shared" si="91"/>
        <v>0.42569240132133934</v>
      </c>
      <c r="EN88" s="2">
        <f t="shared" si="91"/>
        <v>0.4324065951077487</v>
      </c>
      <c r="EO88" s="2">
        <f t="shared" si="91"/>
        <v>0.43954431140127703</v>
      </c>
      <c r="EQ88" s="2">
        <f t="shared" si="92"/>
        <v>0.40802706434900937</v>
      </c>
      <c r="ER88" s="2">
        <f t="shared" si="92"/>
        <v>0.41560305948871779</v>
      </c>
      <c r="ES88" s="2">
        <f t="shared" si="92"/>
        <v>0.41142392286142276</v>
      </c>
      <c r="ET88" s="2">
        <f t="shared" si="92"/>
        <v>0.41208299436258888</v>
      </c>
      <c r="EU88" s="2">
        <f t="shared" si="92"/>
        <v>0.41751312251159561</v>
      </c>
      <c r="EV88" s="2">
        <f t="shared" si="92"/>
        <v>0.4181357868843768</v>
      </c>
      <c r="EW88" s="2">
        <f t="shared" si="92"/>
        <v>0.41406797900768544</v>
      </c>
      <c r="EX88" s="2">
        <f t="shared" si="92"/>
        <v>0.41912706381412151</v>
      </c>
      <c r="EY88" s="2">
        <f t="shared" si="92"/>
        <v>0.42663572860605381</v>
      </c>
      <c r="EZ88" s="2">
        <f t="shared" si="92"/>
        <v>0.42319417209895988</v>
      </c>
      <c r="FA88" s="2">
        <f t="shared" si="92"/>
        <v>0.42374437700123635</v>
      </c>
      <c r="FB88" s="2">
        <f t="shared" si="92"/>
        <v>0.423592091100224</v>
      </c>
      <c r="FC88" s="2">
        <f t="shared" si="92"/>
        <v>0.42222416729957374</v>
      </c>
      <c r="FD88" s="2">
        <f t="shared" si="92"/>
        <v>0.43035173211673972</v>
      </c>
      <c r="FE88" s="2">
        <f t="shared" si="92"/>
        <v>0.4397647666890081</v>
      </c>
      <c r="FG88" s="2">
        <f t="shared" si="93"/>
        <v>0.99471320410340414</v>
      </c>
      <c r="FH88" s="2">
        <f t="shared" si="93"/>
        <v>0.93218214300631119</v>
      </c>
      <c r="FI88" s="2">
        <f t="shared" si="93"/>
        <v>0.92334895342136014</v>
      </c>
      <c r="FJ88" s="2">
        <f t="shared" si="93"/>
        <v>0.94108363262174854</v>
      </c>
      <c r="FK88" s="2">
        <f t="shared" si="93"/>
        <v>0.94698141170319949</v>
      </c>
      <c r="FL88" s="2">
        <f t="shared" si="93"/>
        <v>0.95166453671996709</v>
      </c>
      <c r="FM88" s="2">
        <f t="shared" si="93"/>
        <v>0.96802034477829879</v>
      </c>
      <c r="FN88" s="2">
        <f t="shared" si="93"/>
        <v>0.96278276737401325</v>
      </c>
      <c r="FO88" s="2">
        <f t="shared" si="93"/>
        <v>0.95971838612132765</v>
      </c>
      <c r="FP88" s="2">
        <f t="shared" si="93"/>
        <v>0.95874398852988096</v>
      </c>
      <c r="FQ88" s="2">
        <f t="shared" si="93"/>
        <v>0.95077855672796041</v>
      </c>
      <c r="FR88" s="2">
        <f t="shared" si="93"/>
        <v>0.94862736170906314</v>
      </c>
      <c r="FS88" s="2">
        <f t="shared" si="93"/>
        <v>0.94227439316095363</v>
      </c>
      <c r="FT88" s="2">
        <f t="shared" si="93"/>
        <v>0.9308189825517974</v>
      </c>
      <c r="FU88" s="2">
        <f t="shared" si="93"/>
        <v>0.91234910212032017</v>
      </c>
      <c r="FW88" s="2">
        <f t="shared" si="82"/>
        <v>3.5683919447066516E-3</v>
      </c>
      <c r="FX88" s="2">
        <f t="shared" si="82"/>
        <v>4.1310989587511578E-4</v>
      </c>
      <c r="FY88" s="2">
        <f t="shared" si="82"/>
        <v>3.611581811133095E-4</v>
      </c>
      <c r="FZ88" s="2">
        <f t="shared" si="82"/>
        <v>5.5585148794191571E-4</v>
      </c>
      <c r="GA88" s="2">
        <f t="shared" si="82"/>
        <v>6.2733379619118838E-4</v>
      </c>
      <c r="GB88" s="2">
        <f t="shared" si="82"/>
        <v>6.4662210540713692E-4</v>
      </c>
      <c r="GC88" s="2">
        <f t="shared" si="82"/>
        <v>1.0283674710078545E-3</v>
      </c>
      <c r="GD88" s="2">
        <f t="shared" si="82"/>
        <v>1.0563004133433149E-3</v>
      </c>
      <c r="GE88" s="2">
        <f t="shared" si="82"/>
        <v>1.1195208451730821E-3</v>
      </c>
      <c r="GF88" s="2">
        <f t="shared" si="82"/>
        <v>8.0048094376736461E-4</v>
      </c>
      <c r="GG88" s="2">
        <f t="shared" si="82"/>
        <v>5.7354035594396093E-4</v>
      </c>
      <c r="GH88" s="2">
        <f t="shared" si="82"/>
        <v>4.7476817474136963E-4</v>
      </c>
      <c r="GI88" s="2">
        <f t="shared" si="82"/>
        <v>3.9105831489504543E-4</v>
      </c>
      <c r="GJ88" s="2">
        <f t="shared" si="82"/>
        <v>2.4707024677564029E-4</v>
      </c>
      <c r="GK88" s="2">
        <f t="shared" si="82"/>
        <v>1.8566502201544996E-4</v>
      </c>
      <c r="GM88" s="82">
        <f t="shared" si="83"/>
        <v>9.4339835384530269E-3</v>
      </c>
      <c r="GN88" s="82">
        <f t="shared" si="83"/>
        <v>0.18000128385471395</v>
      </c>
      <c r="GO88" s="82">
        <f t="shared" si="83"/>
        <v>0.19145052327188847</v>
      </c>
      <c r="GP88" s="82">
        <f t="shared" si="83"/>
        <v>6.9192476257172984E-4</v>
      </c>
      <c r="GQ88" s="82">
        <f t="shared" si="83"/>
        <v>3.2856713718869634E-5</v>
      </c>
      <c r="GR88" s="82">
        <f t="shared" si="83"/>
        <v>2.4010340886282494E-10</v>
      </c>
      <c r="GS88" s="82">
        <f t="shared" si="83"/>
        <v>2.6242703161226708E-19</v>
      </c>
      <c r="GT88" s="82">
        <f t="shared" si="83"/>
        <v>7.2836150582502011E-13</v>
      </c>
      <c r="GU88" s="82">
        <f t="shared" si="83"/>
        <v>8.9486363491578934E-16</v>
      </c>
      <c r="GV88" s="82">
        <f t="shared" si="83"/>
        <v>1.7772802525122954E-13</v>
      </c>
      <c r="GW88" s="82">
        <f t="shared" si="83"/>
        <v>1.1622038806424957E-9</v>
      </c>
      <c r="GX88" s="82">
        <f t="shared" si="83"/>
        <v>9.7735706705775792E-8</v>
      </c>
      <c r="GY88" s="82">
        <f t="shared" si="83"/>
        <v>1.4292597452104697E-4</v>
      </c>
      <c r="GZ88" s="82">
        <f t="shared" si="83"/>
        <v>8.2267302933076156E-4</v>
      </c>
      <c r="HA88" s="82">
        <f t="shared" si="83"/>
        <v>4.0118270626727501E-4</v>
      </c>
      <c r="HC88" s="82">
        <f t="shared" si="73"/>
        <v>0.55753737977675222</v>
      </c>
      <c r="HD88" s="82">
        <f t="shared" si="73"/>
        <v>9.1910985472546843E-3</v>
      </c>
      <c r="HE88" s="82">
        <f t="shared" si="73"/>
        <v>7.4912998784412415E-3</v>
      </c>
      <c r="HF88" s="82">
        <f t="shared" si="73"/>
        <v>2.7806895026997194E-2</v>
      </c>
      <c r="HG88" s="82">
        <f t="shared" si="87"/>
        <v>4.4179691416623645E-2</v>
      </c>
      <c r="HH88" s="82">
        <f t="shared" si="87"/>
        <v>0.10859175850204622</v>
      </c>
      <c r="HI88" s="82">
        <f t="shared" si="87"/>
        <v>0.24152264951178087</v>
      </c>
      <c r="HJ88" s="82">
        <f t="shared" si="87"/>
        <v>0.19011389501884357</v>
      </c>
      <c r="HK88" s="82">
        <f t="shared" si="87"/>
        <v>0.1762387290604053</v>
      </c>
      <c r="HL88" s="82">
        <f t="shared" si="87"/>
        <v>0.14074401099154926</v>
      </c>
      <c r="HM88" s="82">
        <f t="shared" si="87"/>
        <v>7.1484498036886376E-2</v>
      </c>
      <c r="HN88" s="82">
        <f t="shared" si="87"/>
        <v>4.8400088733752761E-2</v>
      </c>
      <c r="HO88" s="82">
        <f t="shared" si="87"/>
        <v>2.5781840643313795E-2</v>
      </c>
      <c r="HP88" s="82">
        <f t="shared" si="87"/>
        <v>8.8816480604115063E-3</v>
      </c>
      <c r="HQ88" s="82">
        <f t="shared" si="87"/>
        <v>3.7004846416015436E-3</v>
      </c>
      <c r="HS88" s="82">
        <f t="shared" si="84"/>
        <v>4.6869224580386551E-6</v>
      </c>
      <c r="HT88" s="82">
        <f t="shared" si="84"/>
        <v>3.0271356946777874E-17</v>
      </c>
      <c r="HU88" s="82">
        <f t="shared" si="84"/>
        <v>6.0428510911194955E-18</v>
      </c>
      <c r="HV88" s="82">
        <f t="shared" si="84"/>
        <v>1.1574756035662413E-17</v>
      </c>
      <c r="HW88" s="82">
        <f t="shared" si="84"/>
        <v>2.6760816944202117E-17</v>
      </c>
      <c r="HX88" s="82">
        <f t="shared" si="84"/>
        <v>3.48832776938873E-17</v>
      </c>
      <c r="HY88" s="82">
        <f t="shared" si="84"/>
        <v>2.2475295062361172E-15</v>
      </c>
      <c r="HZ88" s="82">
        <f t="shared" si="84"/>
        <v>1.1350759088830653E-14</v>
      </c>
      <c r="IA88" s="82">
        <f t="shared" si="84"/>
        <v>1.0653059662123168E-15</v>
      </c>
      <c r="IB88" s="82">
        <f t="shared" si="84"/>
        <v>1.5971285075081441E-16</v>
      </c>
      <c r="IC88" s="82">
        <f t="shared" si="84"/>
        <v>3.5499403658904582E-19</v>
      </c>
      <c r="ID88" s="82">
        <f t="shared" si="84"/>
        <v>1.0591004749341454E-17</v>
      </c>
      <c r="IE88" s="82">
        <f t="shared" si="84"/>
        <v>1.5158013789935116E-18</v>
      </c>
      <c r="IF88" s="82">
        <f t="shared" si="84"/>
        <v>5.7975682632345186E-15</v>
      </c>
      <c r="IG88" s="82">
        <f t="shared" si="84"/>
        <v>7.4324783623279102E-12</v>
      </c>
      <c r="II88" s="82">
        <f t="shared" si="85"/>
        <v>4.2141514949517321E-38</v>
      </c>
      <c r="IJ88" s="82">
        <f t="shared" si="85"/>
        <v>5.0954947068382464E-82</v>
      </c>
      <c r="IK88" s="82">
        <f t="shared" si="85"/>
        <v>2.1719293557794515E-86</v>
      </c>
      <c r="IL88" s="82">
        <f t="shared" si="85"/>
        <v>2.7533199040121963E-89</v>
      </c>
      <c r="IM88" s="82">
        <f t="shared" si="85"/>
        <v>2.0640380747120175E-89</v>
      </c>
      <c r="IN88" s="82">
        <f t="shared" si="85"/>
        <v>5.251150983201969E-93</v>
      </c>
      <c r="IO88" s="82">
        <f t="shared" si="85"/>
        <v>2.7200186865790625E-86</v>
      </c>
      <c r="IP88" s="82">
        <f t="shared" si="85"/>
        <v>3.169655846409627E-82</v>
      </c>
      <c r="IQ88" s="82">
        <f t="shared" si="85"/>
        <v>2.4428679556974989E-86</v>
      </c>
      <c r="IR88" s="82">
        <f t="shared" si="85"/>
        <v>4.156260672788812E-91</v>
      </c>
      <c r="IS88" s="82">
        <f t="shared" si="85"/>
        <v>9.5206912023574954E-104</v>
      </c>
      <c r="IT88" s="82">
        <f t="shared" si="85"/>
        <v>6.3887667613864538E-92</v>
      </c>
      <c r="IU88" s="82">
        <f t="shared" si="85"/>
        <v>3.6517150422417571E-94</v>
      </c>
      <c r="IV88" s="82">
        <f t="shared" si="85"/>
        <v>2.0892066621502661E-49</v>
      </c>
      <c r="IW88" s="82">
        <f t="shared" si="85"/>
        <v>2.1608660444425897E-33</v>
      </c>
      <c r="IY88" s="82">
        <f t="shared" si="86"/>
        <v>0.56697605023766329</v>
      </c>
      <c r="IZ88" s="82">
        <f t="shared" si="86"/>
        <v>0.18919238240196867</v>
      </c>
      <c r="JA88" s="82">
        <f t="shared" si="86"/>
        <v>0.19894182315032971</v>
      </c>
      <c r="JB88" s="82">
        <f t="shared" si="86"/>
        <v>2.8498819789568936E-2</v>
      </c>
      <c r="JC88" s="82">
        <f t="shared" si="86"/>
        <v>4.421254813034254E-2</v>
      </c>
      <c r="JD88" s="82">
        <f t="shared" si="86"/>
        <v>0.10859175874214967</v>
      </c>
      <c r="JE88" s="82">
        <f t="shared" si="86"/>
        <v>0.24152264951178312</v>
      </c>
      <c r="JF88" s="82">
        <f t="shared" si="86"/>
        <v>0.19011389501958328</v>
      </c>
      <c r="JG88" s="82">
        <f t="shared" si="86"/>
        <v>0.17623872906040725</v>
      </c>
      <c r="JH88" s="82">
        <f t="shared" si="86"/>
        <v>0.14074401099172715</v>
      </c>
      <c r="JI88" s="82">
        <f t="shared" si="86"/>
        <v>7.1484499199090251E-2</v>
      </c>
      <c r="JJ88" s="82">
        <f t="shared" si="86"/>
        <v>4.8400186469459483E-2</v>
      </c>
      <c r="JK88" s="82">
        <f t="shared" si="86"/>
        <v>2.5924766617834841E-2</v>
      </c>
      <c r="JL88" s="82">
        <f t="shared" si="86"/>
        <v>9.704321089748065E-3</v>
      </c>
      <c r="JM88" s="82">
        <f t="shared" si="86"/>
        <v>4.1016673553012969E-3</v>
      </c>
    </row>
    <row r="89" spans="2:273" x14ac:dyDescent="0.25">
      <c r="B89" s="2">
        <v>62</v>
      </c>
      <c r="C89" s="37">
        <v>0.55318699999999998</v>
      </c>
      <c r="D89" s="37">
        <v>0.46285999999999999</v>
      </c>
      <c r="E89" s="37">
        <v>0.454017</v>
      </c>
      <c r="F89" s="37">
        <v>0.45590000000000003</v>
      </c>
      <c r="G89" s="37">
        <v>0.47597099999999998</v>
      </c>
      <c r="H89" s="37">
        <v>0.54342400000000002</v>
      </c>
      <c r="I89" s="37">
        <v>0.634857</v>
      </c>
      <c r="J89" s="37">
        <v>0.59163500000000002</v>
      </c>
      <c r="K89" s="37">
        <v>0.61743899999999996</v>
      </c>
      <c r="L89" s="37">
        <v>0.56467900000000004</v>
      </c>
      <c r="M89" s="37">
        <v>0.51195500000000005</v>
      </c>
      <c r="N89" s="37">
        <v>0.48568499999999998</v>
      </c>
      <c r="O89" s="37">
        <v>0.474194</v>
      </c>
      <c r="P89" s="37">
        <v>0.457181</v>
      </c>
      <c r="Q89" s="37">
        <v>0.44347700000000001</v>
      </c>
      <c r="S89" s="4">
        <f t="shared" si="88"/>
        <v>0.56667949204038848</v>
      </c>
      <c r="T89" s="4">
        <f t="shared" si="88"/>
        <v>0.47811464744795545</v>
      </c>
      <c r="U89" s="4">
        <f t="shared" si="88"/>
        <v>0.47146714366068321</v>
      </c>
      <c r="V89" s="4">
        <f t="shared" si="88"/>
        <v>0.46188980369275245</v>
      </c>
      <c r="W89" s="4">
        <f t="shared" si="88"/>
        <v>0.48402240468829427</v>
      </c>
      <c r="X89" s="4">
        <f t="shared" si="88"/>
        <v>0.54484760506957441</v>
      </c>
      <c r="Y89" s="4">
        <f t="shared" si="88"/>
        <v>0.6234196697560227</v>
      </c>
      <c r="Z89" s="4">
        <f t="shared" si="88"/>
        <v>0.58843453027879122</v>
      </c>
      <c r="AA89" s="4">
        <f t="shared" si="88"/>
        <v>0.59979384000049274</v>
      </c>
      <c r="AB89" s="4">
        <f t="shared" si="88"/>
        <v>0.56455951342098099</v>
      </c>
      <c r="AC89" s="4">
        <f t="shared" si="88"/>
        <v>0.5156179341379169</v>
      </c>
      <c r="AD89" s="4">
        <f t="shared" si="88"/>
        <v>0.49120944699084423</v>
      </c>
      <c r="AE89" s="4">
        <f t="shared" si="88"/>
        <v>0.46795331860548528</v>
      </c>
      <c r="AF89" s="4">
        <f t="shared" si="88"/>
        <v>0.45078060555306648</v>
      </c>
      <c r="AG89" s="4">
        <f t="shared" si="88"/>
        <v>0.44636858894812592</v>
      </c>
      <c r="AI89" s="4">
        <f t="shared" si="89"/>
        <v>-1.3492492040388493E-2</v>
      </c>
      <c r="AJ89" s="4">
        <f t="shared" si="89"/>
        <v>-1.5254647447955461E-2</v>
      </c>
      <c r="AK89" s="4">
        <f t="shared" si="89"/>
        <v>-1.7450143660683204E-2</v>
      </c>
      <c r="AL89" s="4">
        <f t="shared" si="89"/>
        <v>-5.9898036927524267E-3</v>
      </c>
      <c r="AM89" s="4">
        <f t="shared" si="89"/>
        <v>-8.0514046882942947E-3</v>
      </c>
      <c r="AN89" s="4">
        <f t="shared" si="89"/>
        <v>-1.4236050695743963E-3</v>
      </c>
      <c r="AO89" s="4">
        <f t="shared" si="89"/>
        <v>1.1437330243977306E-2</v>
      </c>
      <c r="AP89" s="4">
        <f t="shared" si="89"/>
        <v>3.2004697212087985E-3</v>
      </c>
      <c r="AQ89" s="4">
        <f t="shared" si="89"/>
        <v>1.7645159999507221E-2</v>
      </c>
      <c r="AR89" s="4">
        <f t="shared" si="89"/>
        <v>1.194865790190569E-4</v>
      </c>
      <c r="AS89" s="4">
        <f t="shared" si="89"/>
        <v>-3.6629341379168512E-3</v>
      </c>
      <c r="AT89" s="4">
        <f t="shared" si="89"/>
        <v>-5.5244469908442562E-3</v>
      </c>
      <c r="AU89" s="4">
        <f t="shared" si="89"/>
        <v>6.2406813945147244E-3</v>
      </c>
      <c r="AV89" s="4">
        <f t="shared" si="89"/>
        <v>6.4003944469335217E-3</v>
      </c>
      <c r="AW89" s="4">
        <f t="shared" si="89"/>
        <v>-2.8915889481259116E-3</v>
      </c>
      <c r="AY89" s="2">
        <f t="shared" si="80"/>
        <v>0.41711845950302079</v>
      </c>
      <c r="AZ89" s="2">
        <f t="shared" si="80"/>
        <v>0.42417536492145153</v>
      </c>
      <c r="BA89" s="2">
        <f t="shared" si="80"/>
        <v>0.42200218856839622</v>
      </c>
      <c r="BB89" s="2">
        <f t="shared" si="80"/>
        <v>0.41911943919799172</v>
      </c>
      <c r="BC89" s="2">
        <f t="shared" si="80"/>
        <v>0.4227657285383597</v>
      </c>
      <c r="BD89" s="2">
        <f t="shared" si="80"/>
        <v>0.4250471521774441</v>
      </c>
      <c r="BE89" s="2">
        <f t="shared" si="80"/>
        <v>0.4201060120509672</v>
      </c>
      <c r="BF89" s="2">
        <f t="shared" si="80"/>
        <v>0.42181267363532338</v>
      </c>
      <c r="BG89" s="2">
        <f t="shared" si="80"/>
        <v>0.43494228932809703</v>
      </c>
      <c r="BH89" s="2">
        <f t="shared" si="80"/>
        <v>0.42691292752890209</v>
      </c>
      <c r="BI89" s="2">
        <f t="shared" si="80"/>
        <v>0.4301741238472</v>
      </c>
      <c r="BJ89" s="2">
        <f t="shared" si="80"/>
        <v>0.42960516308527419</v>
      </c>
      <c r="BK89" s="2">
        <f t="shared" si="80"/>
        <v>0.42959929541735176</v>
      </c>
      <c r="BL89" s="2">
        <f t="shared" si="80"/>
        <v>0.43573627434724727</v>
      </c>
      <c r="BM89" s="2">
        <f t="shared" si="80"/>
        <v>0.44173440432156863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>
        <f t="shared" si="81"/>
        <v>0.44347700000000001</v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>
        <f t="shared" si="40"/>
        <v>0.44347700000000001</v>
      </c>
      <c r="DK89" s="2">
        <f t="shared" si="90"/>
        <v>0.61752816666666699</v>
      </c>
      <c r="DL89" s="2">
        <f t="shared" si="90"/>
        <v>0.48841796022727269</v>
      </c>
      <c r="DM89" s="2">
        <f t="shared" si="90"/>
        <v>0.47865028128342241</v>
      </c>
      <c r="DN89" s="2">
        <f t="shared" si="90"/>
        <v>0.48830461451612911</v>
      </c>
      <c r="DO89" s="2">
        <f t="shared" si="90"/>
        <v>0.48799885714285718</v>
      </c>
      <c r="DP89" s="2">
        <f t="shared" si="90"/>
        <v>0.5042612512315271</v>
      </c>
      <c r="DQ89" s="2">
        <f t="shared" si="90"/>
        <v>0.51923704637681167</v>
      </c>
      <c r="DR89" s="2">
        <f t="shared" si="90"/>
        <v>0.52979576307692322</v>
      </c>
      <c r="DS89" s="2">
        <f t="shared" si="90"/>
        <v>0.52062390769230782</v>
      </c>
      <c r="DT89" s="2">
        <f t="shared" si="90"/>
        <v>0.50806847293447299</v>
      </c>
      <c r="DU89" s="2">
        <f t="shared" si="90"/>
        <v>0.50487540394088681</v>
      </c>
      <c r="DV89" s="2">
        <f t="shared" si="90"/>
        <v>0.50444431428571435</v>
      </c>
      <c r="DW89" s="2">
        <f t="shared" si="90"/>
        <v>0.50765280348535413</v>
      </c>
      <c r="DX89" s="2">
        <f t="shared" si="90"/>
        <v>0.49179496078431373</v>
      </c>
      <c r="DY89" s="2">
        <f t="shared" si="90"/>
        <v>0.47138977647058827</v>
      </c>
      <c r="EA89" s="2">
        <f t="shared" si="94"/>
        <v>0.4161800476843911</v>
      </c>
      <c r="EB89" s="2">
        <f t="shared" si="91"/>
        <v>0.41991509945803263</v>
      </c>
      <c r="EC89" s="2">
        <f t="shared" si="91"/>
        <v>0.41771618554325729</v>
      </c>
      <c r="ED89" s="2">
        <f t="shared" si="91"/>
        <v>0.41517142697211445</v>
      </c>
      <c r="EE89" s="2">
        <f t="shared" si="91"/>
        <v>0.41943654851851847</v>
      </c>
      <c r="EF89" s="2">
        <f t="shared" si="91"/>
        <v>0.42138052476081128</v>
      </c>
      <c r="EG89" s="2">
        <f t="shared" si="91"/>
        <v>0.41712322974358984</v>
      </c>
      <c r="EH89" s="2">
        <f t="shared" si="91"/>
        <v>0.41800483274368394</v>
      </c>
      <c r="EI89" s="2">
        <f t="shared" si="91"/>
        <v>0.43166940239034801</v>
      </c>
      <c r="EJ89" s="2">
        <f t="shared" si="91"/>
        <v>0.42372878707998474</v>
      </c>
      <c r="EK89" s="2">
        <f t="shared" si="91"/>
        <v>0.42664931905267561</v>
      </c>
      <c r="EL89" s="2">
        <f t="shared" si="91"/>
        <v>0.42591036793321629</v>
      </c>
      <c r="EM89" s="2">
        <f t="shared" si="91"/>
        <v>0.4252398489920452</v>
      </c>
      <c r="EN89" s="2">
        <f t="shared" si="91"/>
        <v>0.43193702084303565</v>
      </c>
      <c r="EO89" s="2">
        <f t="shared" si="91"/>
        <v>0.43913600333157321</v>
      </c>
      <c r="EQ89" s="2">
        <f t="shared" si="92"/>
        <v>0.40777798262024922</v>
      </c>
      <c r="ER89" s="2">
        <f t="shared" si="92"/>
        <v>0.41524874254853317</v>
      </c>
      <c r="ES89" s="2">
        <f t="shared" si="92"/>
        <v>0.41111002357486831</v>
      </c>
      <c r="ET89" s="2">
        <f t="shared" si="92"/>
        <v>0.41175150926350612</v>
      </c>
      <c r="EU89" s="2">
        <f t="shared" si="92"/>
        <v>0.41712827079500925</v>
      </c>
      <c r="EV89" s="2">
        <f t="shared" si="92"/>
        <v>0.41776328587711392</v>
      </c>
      <c r="EW89" s="2">
        <f t="shared" si="92"/>
        <v>0.41370670681367627</v>
      </c>
      <c r="EX89" s="2">
        <f t="shared" si="92"/>
        <v>0.41878926078451384</v>
      </c>
      <c r="EY89" s="2">
        <f t="shared" si="92"/>
        <v>0.42622492929836464</v>
      </c>
      <c r="EZ89" s="2">
        <f t="shared" si="92"/>
        <v>0.42283985971992144</v>
      </c>
      <c r="FA89" s="2">
        <f t="shared" si="92"/>
        <v>0.42334604053051583</v>
      </c>
      <c r="FB89" s="2">
        <f t="shared" si="92"/>
        <v>0.42318882557259735</v>
      </c>
      <c r="FC89" s="2">
        <f t="shared" si="92"/>
        <v>0.42186463008838521</v>
      </c>
      <c r="FD89" s="2">
        <f t="shared" si="92"/>
        <v>0.42993002278636294</v>
      </c>
      <c r="FE89" s="2">
        <f t="shared" si="92"/>
        <v>0.43933797475917474</v>
      </c>
      <c r="FG89" s="2">
        <f t="shared" si="93"/>
        <v>0.99517614087051443</v>
      </c>
      <c r="FH89" s="2">
        <f t="shared" si="93"/>
        <v>0.9377780864578793</v>
      </c>
      <c r="FI89" s="2">
        <f t="shared" si="93"/>
        <v>0.92961873093027259</v>
      </c>
      <c r="FJ89" s="2">
        <f t="shared" si="93"/>
        <v>0.94598763413836606</v>
      </c>
      <c r="FK89" s="2">
        <f t="shared" si="93"/>
        <v>0.95141984338796382</v>
      </c>
      <c r="FL89" s="2">
        <f t="shared" si="93"/>
        <v>0.95572925020418598</v>
      </c>
      <c r="FM89" s="2">
        <f t="shared" si="93"/>
        <v>0.97075190767352182</v>
      </c>
      <c r="FN89" s="2">
        <f t="shared" si="93"/>
        <v>0.96594596323532189</v>
      </c>
      <c r="FO89" s="2">
        <f t="shared" si="93"/>
        <v>0.96313205879829578</v>
      </c>
      <c r="FP89" s="2">
        <f t="shared" si="93"/>
        <v>0.96223698752557851</v>
      </c>
      <c r="FQ89" s="2">
        <f t="shared" si="93"/>
        <v>0.95491424590359186</v>
      </c>
      <c r="FR89" s="2">
        <f t="shared" si="93"/>
        <v>0.95293485148554413</v>
      </c>
      <c r="FS89" s="2">
        <f t="shared" si="93"/>
        <v>0.94708485277319532</v>
      </c>
      <c r="FT89" s="2">
        <f t="shared" si="93"/>
        <v>0.93651974650180447</v>
      </c>
      <c r="FU89" s="2">
        <f t="shared" si="93"/>
        <v>0.91944012681354803</v>
      </c>
      <c r="FW89" s="2">
        <f t="shared" si="82"/>
        <v>3.9113174055277512E-3</v>
      </c>
      <c r="FX89" s="2">
        <f t="shared" si="82"/>
        <v>4.5294794070073024E-4</v>
      </c>
      <c r="FY89" s="2">
        <f t="shared" si="82"/>
        <v>3.9598827317770849E-4</v>
      </c>
      <c r="FZ89" s="2">
        <f t="shared" si="82"/>
        <v>6.0944635370793353E-4</v>
      </c>
      <c r="GA89" s="2">
        <f t="shared" si="82"/>
        <v>6.8781619981697043E-4</v>
      </c>
      <c r="GB89" s="2">
        <f t="shared" si="82"/>
        <v>7.0896281112472126E-4</v>
      </c>
      <c r="GC89" s="2">
        <f t="shared" si="82"/>
        <v>1.1274706475392342E-3</v>
      </c>
      <c r="GD89" s="2">
        <f t="shared" si="82"/>
        <v>1.1580923506646237E-3</v>
      </c>
      <c r="GE89" s="2">
        <f t="shared" si="82"/>
        <v>1.2273976264381822E-3</v>
      </c>
      <c r="GF89" s="2">
        <f t="shared" si="82"/>
        <v>8.776421218829023E-4</v>
      </c>
      <c r="GG89" s="2">
        <f t="shared" si="82"/>
        <v>6.2883969859749058E-4</v>
      </c>
      <c r="GH89" s="2">
        <f t="shared" si="82"/>
        <v>5.2054910819074665E-4</v>
      </c>
      <c r="GI89" s="2">
        <f t="shared" si="82"/>
        <v>4.2877073878287161E-4</v>
      </c>
      <c r="GJ89" s="2">
        <f t="shared" si="82"/>
        <v>2.7090068107500122E-4</v>
      </c>
      <c r="GK89" s="2">
        <f t="shared" si="82"/>
        <v>2.0357400188134253E-4</v>
      </c>
      <c r="GM89" s="82">
        <f t="shared" si="83"/>
        <v>6.475614993772528E-3</v>
      </c>
      <c r="GN89" s="82">
        <f t="shared" si="83"/>
        <v>0.10813464316053116</v>
      </c>
      <c r="GO89" s="82">
        <f t="shared" si="83"/>
        <v>9.3911910524610287E-2</v>
      </c>
      <c r="GP89" s="82">
        <f t="shared" si="83"/>
        <v>9.7063084276618415E-5</v>
      </c>
      <c r="GQ89" s="82">
        <f t="shared" si="83"/>
        <v>3.4066407772685452E-6</v>
      </c>
      <c r="GR89" s="82">
        <f t="shared" si="83"/>
        <v>5.2742473698175723E-12</v>
      </c>
      <c r="GS89" s="82">
        <f t="shared" si="83"/>
        <v>7.0775128389155873E-22</v>
      </c>
      <c r="GT89" s="82">
        <f t="shared" si="83"/>
        <v>1.1004725977089744E-14</v>
      </c>
      <c r="GU89" s="82">
        <f t="shared" si="83"/>
        <v>4.5271543154865751E-18</v>
      </c>
      <c r="GV89" s="82">
        <f t="shared" si="83"/>
        <v>1.6240062692513458E-15</v>
      </c>
      <c r="GW89" s="82">
        <f t="shared" si="83"/>
        <v>2.7142770064990032E-11</v>
      </c>
      <c r="GX89" s="82">
        <f t="shared" si="83"/>
        <v>2.9467003329175547E-9</v>
      </c>
      <c r="GY89" s="82">
        <f t="shared" si="83"/>
        <v>1.5653823753009897E-5</v>
      </c>
      <c r="GZ89" s="82">
        <f t="shared" si="83"/>
        <v>1.2498240397402704E-4</v>
      </c>
      <c r="HA89" s="82">
        <f t="shared" si="83"/>
        <v>5.0877805361846068E-5</v>
      </c>
      <c r="HC89" s="82">
        <f t="shared" si="73"/>
        <v>0.60213560355288442</v>
      </c>
      <c r="HD89" s="82">
        <f t="shared" si="73"/>
        <v>1.3062533685762497E-2</v>
      </c>
      <c r="HE89" s="82">
        <f t="shared" si="73"/>
        <v>1.0765873545681674E-2</v>
      </c>
      <c r="HF89" s="82">
        <f t="shared" si="73"/>
        <v>3.876557417763718E-2</v>
      </c>
      <c r="HG89" s="82">
        <f t="shared" si="87"/>
        <v>6.0550631001819594E-2</v>
      </c>
      <c r="HH89" s="82">
        <f t="shared" si="87"/>
        <v>0.14275536779761333</v>
      </c>
      <c r="HI89" s="82">
        <f t="shared" si="87"/>
        <v>0.30374621809978147</v>
      </c>
      <c r="HJ89" s="82">
        <f t="shared" si="87"/>
        <v>0.24183113956649294</v>
      </c>
      <c r="HK89" s="82">
        <f t="shared" si="87"/>
        <v>0.22710726848344356</v>
      </c>
      <c r="HL89" s="82">
        <f t="shared" si="87"/>
        <v>0.1830527348417984</v>
      </c>
      <c r="HM89" s="82">
        <f t="shared" si="87"/>
        <v>9.7350578837167537E-2</v>
      </c>
      <c r="HN89" s="82">
        <f t="shared" si="87"/>
        <v>6.557760177856703E-2</v>
      </c>
      <c r="HO89" s="82">
        <f t="shared" si="87"/>
        <v>3.5850348586273034E-2</v>
      </c>
      <c r="HP89" s="82">
        <f t="shared" si="87"/>
        <v>1.3509578230964324E-2</v>
      </c>
      <c r="HQ89" s="82">
        <f t="shared" si="87"/>
        <v>6.1567816867507692E-3</v>
      </c>
      <c r="HS89" s="82">
        <f t="shared" si="84"/>
        <v>8.882232464036792E-6</v>
      </c>
      <c r="HT89" s="82">
        <f t="shared" si="84"/>
        <v>1.0428009439306071E-16</v>
      </c>
      <c r="HU89" s="82">
        <f t="shared" si="84"/>
        <v>2.163756978730126E-17</v>
      </c>
      <c r="HV89" s="82">
        <f t="shared" si="84"/>
        <v>4.5069768125014036E-17</v>
      </c>
      <c r="HW89" s="82">
        <f t="shared" si="84"/>
        <v>1.05001890678989E-16</v>
      </c>
      <c r="HX89" s="82">
        <f t="shared" si="84"/>
        <v>1.4078607408300642E-16</v>
      </c>
      <c r="HY89" s="82">
        <f t="shared" si="84"/>
        <v>8.663204184156434E-15</v>
      </c>
      <c r="HZ89" s="82">
        <f t="shared" si="84"/>
        <v>4.1173078396193933E-14</v>
      </c>
      <c r="IA89" s="82">
        <f t="shared" si="84"/>
        <v>4.24263161108077E-15</v>
      </c>
      <c r="IB89" s="82">
        <f t="shared" si="84"/>
        <v>6.4244129847694754E-16</v>
      </c>
      <c r="IC89" s="82">
        <f t="shared" si="84"/>
        <v>1.6545938311193585E-18</v>
      </c>
      <c r="ID89" s="82">
        <f t="shared" si="84"/>
        <v>4.0974520676575439E-17</v>
      </c>
      <c r="IE89" s="82">
        <f t="shared" si="84"/>
        <v>5.9645271091589614E-18</v>
      </c>
      <c r="IF89" s="82">
        <f t="shared" si="84"/>
        <v>1.628553006608986E-14</v>
      </c>
      <c r="IG89" s="82">
        <f t="shared" si="84"/>
        <v>1.6084400204453707E-11</v>
      </c>
      <c r="II89" s="82">
        <f t="shared" si="85"/>
        <v>6.381458807632248E-37</v>
      </c>
      <c r="IJ89" s="82">
        <f t="shared" si="85"/>
        <v>3.8943381842338806E-80</v>
      </c>
      <c r="IK89" s="82">
        <f t="shared" si="85"/>
        <v>1.9455882496720766E-84</v>
      </c>
      <c r="IL89" s="82">
        <f t="shared" si="85"/>
        <v>3.7525842132363634E-87</v>
      </c>
      <c r="IM89" s="82">
        <f t="shared" si="85"/>
        <v>3.0698216421646056E-87</v>
      </c>
      <c r="IN89" s="82">
        <f t="shared" si="85"/>
        <v>9.7936981376882589E-91</v>
      </c>
      <c r="IO89" s="82">
        <f t="shared" si="85"/>
        <v>4.7792189555453728E-84</v>
      </c>
      <c r="IP89" s="82">
        <f t="shared" si="85"/>
        <v>4.4281604641246673E-80</v>
      </c>
      <c r="IQ89" s="82">
        <f t="shared" si="85"/>
        <v>4.5902901056847985E-84</v>
      </c>
      <c r="IR89" s="82">
        <f t="shared" si="85"/>
        <v>8.0978321755150659E-89</v>
      </c>
      <c r="IS89" s="82">
        <f t="shared" si="85"/>
        <v>2.9921012553588194E-101</v>
      </c>
      <c r="IT89" s="82">
        <f t="shared" si="85"/>
        <v>9.0998655311615204E-90</v>
      </c>
      <c r="IU89" s="82">
        <f t="shared" si="85"/>
        <v>5.1926492529137846E-92</v>
      </c>
      <c r="IV89" s="82">
        <f t="shared" si="85"/>
        <v>2.3466577007334793E-48</v>
      </c>
      <c r="IW89" s="82">
        <f t="shared" si="85"/>
        <v>1.024862879163711E-32</v>
      </c>
      <c r="IY89" s="82">
        <f t="shared" si="86"/>
        <v>0.6086201007791211</v>
      </c>
      <c r="IZ89" s="82">
        <f t="shared" si="86"/>
        <v>0.12119717684629377</v>
      </c>
      <c r="JA89" s="82">
        <f t="shared" si="86"/>
        <v>0.10467778407029199</v>
      </c>
      <c r="JB89" s="82">
        <f t="shared" si="86"/>
        <v>3.8862637261913843E-2</v>
      </c>
      <c r="JC89" s="82">
        <f t="shared" si="86"/>
        <v>6.0554037642596967E-2</v>
      </c>
      <c r="JD89" s="82">
        <f t="shared" si="86"/>
        <v>0.14275536780288772</v>
      </c>
      <c r="JE89" s="82">
        <f t="shared" si="86"/>
        <v>0.30374621809979013</v>
      </c>
      <c r="JF89" s="82">
        <f t="shared" si="86"/>
        <v>0.24183113956654509</v>
      </c>
      <c r="JG89" s="82">
        <f t="shared" si="86"/>
        <v>0.22710726848344781</v>
      </c>
      <c r="JH89" s="82">
        <f t="shared" si="86"/>
        <v>0.18305273484180068</v>
      </c>
      <c r="JI89" s="82">
        <f t="shared" si="86"/>
        <v>9.7350578864310311E-2</v>
      </c>
      <c r="JJ89" s="82">
        <f t="shared" si="86"/>
        <v>6.5577604725267399E-2</v>
      </c>
      <c r="JK89" s="82">
        <f t="shared" si="86"/>
        <v>3.5866002410026049E-2</v>
      </c>
      <c r="JL89" s="82">
        <f t="shared" si="86"/>
        <v>1.3634560634954636E-2</v>
      </c>
      <c r="JM89" s="82">
        <f t="shared" si="86"/>
        <v>6.2076595081970156E-3</v>
      </c>
    </row>
    <row r="90" spans="2:273" x14ac:dyDescent="0.25">
      <c r="B90" s="2">
        <v>63</v>
      </c>
      <c r="C90" s="37">
        <v>0.54588000000000003</v>
      </c>
      <c r="D90" s="37">
        <v>0.45131900000000003</v>
      </c>
      <c r="E90" s="37">
        <v>0.44916899999999998</v>
      </c>
      <c r="F90" s="37">
        <v>0.47286600000000001</v>
      </c>
      <c r="G90" s="37">
        <v>0.49625399999999997</v>
      </c>
      <c r="H90" s="37">
        <v>0.57958600000000005</v>
      </c>
      <c r="I90" s="37">
        <v>0.66115599999999997</v>
      </c>
      <c r="J90" s="37">
        <v>0.62421300000000002</v>
      </c>
      <c r="K90" s="37">
        <v>0.64940299999999995</v>
      </c>
      <c r="L90" s="37">
        <v>0.59402100000000002</v>
      </c>
      <c r="M90" s="37">
        <v>0.52942500000000003</v>
      </c>
      <c r="N90" s="37">
        <v>0.50016000000000005</v>
      </c>
      <c r="O90" s="37">
        <v>0.47782200000000002</v>
      </c>
      <c r="P90" s="37">
        <v>0.46039799999999997</v>
      </c>
      <c r="Q90" s="37">
        <v>0.45378299999999999</v>
      </c>
      <c r="S90" s="4">
        <f t="shared" si="88"/>
        <v>0.55948111883754503</v>
      </c>
      <c r="T90" s="4">
        <f t="shared" si="88"/>
        <v>0.4636659459203758</v>
      </c>
      <c r="U90" s="4">
        <f t="shared" si="88"/>
        <v>0.45306830104183365</v>
      </c>
      <c r="V90" s="4">
        <f t="shared" si="88"/>
        <v>0.474246870310574</v>
      </c>
      <c r="W90" s="4">
        <f t="shared" si="88"/>
        <v>0.50038444273073268</v>
      </c>
      <c r="X90" s="4">
        <f t="shared" si="88"/>
        <v>0.56976130245132206</v>
      </c>
      <c r="Y90" s="4">
        <f t="shared" si="88"/>
        <v>0.6524903256686212</v>
      </c>
      <c r="Z90" s="4">
        <f t="shared" si="88"/>
        <v>0.61557389325504341</v>
      </c>
      <c r="AA90" s="4">
        <f t="shared" si="88"/>
        <v>0.6283882114529189</v>
      </c>
      <c r="AB90" s="4">
        <f t="shared" si="88"/>
        <v>0.59085944320540562</v>
      </c>
      <c r="AC90" s="4">
        <f t="shared" si="88"/>
        <v>0.53689960039469153</v>
      </c>
      <c r="AD90" s="4">
        <f t="shared" si="88"/>
        <v>0.50682530188148367</v>
      </c>
      <c r="AE90" s="4">
        <f t="shared" si="88"/>
        <v>0.47890362245356793</v>
      </c>
      <c r="AF90" s="4">
        <f t="shared" si="88"/>
        <v>0.45637446598161191</v>
      </c>
      <c r="AG90" s="4">
        <f t="shared" si="88"/>
        <v>0.44832998469686269</v>
      </c>
      <c r="AI90" s="4">
        <f t="shared" si="89"/>
        <v>-1.3601118837545001E-2</v>
      </c>
      <c r="AJ90" s="4">
        <f t="shared" si="89"/>
        <v>-1.2346945920375774E-2</v>
      </c>
      <c r="AK90" s="4">
        <f t="shared" si="89"/>
        <v>-3.8993010418336693E-3</v>
      </c>
      <c r="AL90" s="4">
        <f t="shared" si="89"/>
        <v>-1.3808703105739895E-3</v>
      </c>
      <c r="AM90" s="4">
        <f t="shared" si="89"/>
        <v>-4.1304427307327085E-3</v>
      </c>
      <c r="AN90" s="4">
        <f t="shared" si="89"/>
        <v>9.8246975486779853E-3</v>
      </c>
      <c r="AO90" s="4">
        <f t="shared" si="89"/>
        <v>8.6656743313787699E-3</v>
      </c>
      <c r="AP90" s="4">
        <f t="shared" si="89"/>
        <v>8.6391067449566039E-3</v>
      </c>
      <c r="AQ90" s="4">
        <f t="shared" si="89"/>
        <v>2.1014788547081054E-2</v>
      </c>
      <c r="AR90" s="4">
        <f t="shared" si="89"/>
        <v>3.1615567945944001E-3</v>
      </c>
      <c r="AS90" s="4">
        <f t="shared" si="89"/>
        <v>-7.4746003946914996E-3</v>
      </c>
      <c r="AT90" s="4">
        <f t="shared" si="89"/>
        <v>-6.6653018814836207E-3</v>
      </c>
      <c r="AU90" s="4">
        <f t="shared" si="89"/>
        <v>-1.0816224535679098E-3</v>
      </c>
      <c r="AV90" s="4">
        <f t="shared" si="89"/>
        <v>4.0235340183880641E-3</v>
      </c>
      <c r="AW90" s="4">
        <f t="shared" si="89"/>
        <v>5.4530153031372985E-3</v>
      </c>
      <c r="AY90" s="2">
        <f t="shared" si="80"/>
        <v>0.41649326994733932</v>
      </c>
      <c r="AZ90" s="2">
        <f t="shared" si="80"/>
        <v>0.42343475123127255</v>
      </c>
      <c r="BA90" s="2">
        <f t="shared" si="80"/>
        <v>0.42124993186480758</v>
      </c>
      <c r="BB90" s="2">
        <f t="shared" si="80"/>
        <v>0.41843489244443371</v>
      </c>
      <c r="BC90" s="2">
        <f t="shared" si="80"/>
        <v>0.42209662311229662</v>
      </c>
      <c r="BD90" s="2">
        <f t="shared" si="80"/>
        <v>0.42431348750471953</v>
      </c>
      <c r="BE90" s="2">
        <f t="shared" si="80"/>
        <v>0.41941318018348905</v>
      </c>
      <c r="BF90" s="2">
        <f t="shared" si="80"/>
        <v>0.42123558562602736</v>
      </c>
      <c r="BG90" s="2">
        <f t="shared" si="80"/>
        <v>0.43412249063129155</v>
      </c>
      <c r="BH90" s="2">
        <f t="shared" si="80"/>
        <v>0.42631076914321292</v>
      </c>
      <c r="BI90" s="2">
        <f t="shared" si="80"/>
        <v>0.42944657686070042</v>
      </c>
      <c r="BJ90" s="2">
        <f t="shared" si="80"/>
        <v>0.42888122811469109</v>
      </c>
      <c r="BK90" s="2">
        <f t="shared" si="80"/>
        <v>0.42886252563642457</v>
      </c>
      <c r="BL90" s="2">
        <f t="shared" si="80"/>
        <v>0.43503285825083876</v>
      </c>
      <c r="BM90" s="2">
        <f t="shared" si="80"/>
        <v>0.44118586394906767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>
        <f t="shared" si="81"/>
        <v>0.45378299999999999</v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>
        <f t="shared" si="40"/>
        <v>0.45378299999999999</v>
      </c>
      <c r="DK90" s="2">
        <f t="shared" si="90"/>
        <v>0.62012766666666708</v>
      </c>
      <c r="DL90" s="2">
        <f t="shared" si="90"/>
        <v>0.48944410520527853</v>
      </c>
      <c r="DM90" s="2">
        <f t="shared" si="90"/>
        <v>0.47943811810542392</v>
      </c>
      <c r="DN90" s="2">
        <f t="shared" si="90"/>
        <v>0.48932816774193555</v>
      </c>
      <c r="DO90" s="2">
        <f t="shared" si="90"/>
        <v>0.48896072413793107</v>
      </c>
      <c r="DP90" s="2">
        <f t="shared" si="90"/>
        <v>0.50529446551724133</v>
      </c>
      <c r="DQ90" s="2">
        <f t="shared" si="90"/>
        <v>0.52053801594202898</v>
      </c>
      <c r="DR90" s="2">
        <f t="shared" si="90"/>
        <v>0.53131435658119675</v>
      </c>
      <c r="DS90" s="2">
        <f t="shared" si="90"/>
        <v>0.52191340854700863</v>
      </c>
      <c r="DT90" s="2">
        <f t="shared" si="90"/>
        <v>0.50921575620675619</v>
      </c>
      <c r="DU90" s="2">
        <f t="shared" si="90"/>
        <v>0.5060108448275864</v>
      </c>
      <c r="DV90" s="2">
        <f t="shared" si="90"/>
        <v>0.5055576103448276</v>
      </c>
      <c r="DW90" s="2">
        <f t="shared" si="90"/>
        <v>0.5088705747868002</v>
      </c>
      <c r="DX90" s="2">
        <f t="shared" si="90"/>
        <v>0.49271790196078435</v>
      </c>
      <c r="DY90" s="2">
        <f t="shared" si="90"/>
        <v>0.47194743753501406</v>
      </c>
      <c r="EA90" s="2">
        <f t="shared" si="94"/>
        <v>0.41562793036020584</v>
      </c>
      <c r="EB90" s="2">
        <f t="shared" si="91"/>
        <v>0.41944277238454791</v>
      </c>
      <c r="EC90" s="2">
        <f t="shared" si="91"/>
        <v>0.41723513227919584</v>
      </c>
      <c r="ED90" s="2">
        <f t="shared" si="91"/>
        <v>0.41474564612205056</v>
      </c>
      <c r="EE90" s="2">
        <f t="shared" si="91"/>
        <v>0.41898467086419749</v>
      </c>
      <c r="EF90" s="2">
        <f t="shared" si="91"/>
        <v>0.42089523254496741</v>
      </c>
      <c r="EG90" s="2">
        <f t="shared" si="91"/>
        <v>0.41663862786069661</v>
      </c>
      <c r="EH90" s="2">
        <f t="shared" si="91"/>
        <v>0.41769527863957306</v>
      </c>
      <c r="EI90" s="2">
        <f t="shared" si="91"/>
        <v>0.43106492898504722</v>
      </c>
      <c r="EJ90" s="2">
        <f t="shared" si="91"/>
        <v>0.42334429918101801</v>
      </c>
      <c r="EK90" s="2">
        <f t="shared" si="91"/>
        <v>0.42615201674523262</v>
      </c>
      <c r="EL90" s="2">
        <f t="shared" si="91"/>
        <v>0.42542899961572866</v>
      </c>
      <c r="EM90" s="2">
        <f t="shared" si="91"/>
        <v>0.42478729666275106</v>
      </c>
      <c r="EN90" s="2">
        <f t="shared" si="91"/>
        <v>0.43146744657832259</v>
      </c>
      <c r="EO90" s="2">
        <f t="shared" si="91"/>
        <v>0.43872769526186939</v>
      </c>
      <c r="EQ90" s="2">
        <f t="shared" si="92"/>
        <v>0.40752890089148902</v>
      </c>
      <c r="ER90" s="2">
        <f t="shared" si="92"/>
        <v>0.4148944256083486</v>
      </c>
      <c r="ES90" s="2">
        <f t="shared" si="92"/>
        <v>0.41079612428831391</v>
      </c>
      <c r="ET90" s="2">
        <f t="shared" si="92"/>
        <v>0.41142002416442341</v>
      </c>
      <c r="EU90" s="2">
        <f t="shared" si="92"/>
        <v>0.41674341907842288</v>
      </c>
      <c r="EV90" s="2">
        <f t="shared" si="92"/>
        <v>0.41739078486985104</v>
      </c>
      <c r="EW90" s="2">
        <f t="shared" si="92"/>
        <v>0.41334543461966711</v>
      </c>
      <c r="EX90" s="2">
        <f t="shared" si="92"/>
        <v>0.41845145775490622</v>
      </c>
      <c r="EY90" s="2">
        <f t="shared" si="92"/>
        <v>0.42581412999067553</v>
      </c>
      <c r="EZ90" s="2">
        <f t="shared" si="92"/>
        <v>0.42248554734088295</v>
      </c>
      <c r="FA90" s="2">
        <f t="shared" si="92"/>
        <v>0.42294770405979537</v>
      </c>
      <c r="FB90" s="2">
        <f t="shared" si="92"/>
        <v>0.4227855600449707</v>
      </c>
      <c r="FC90" s="2">
        <f t="shared" si="92"/>
        <v>0.42150509287719667</v>
      </c>
      <c r="FD90" s="2">
        <f t="shared" si="92"/>
        <v>0.42950831345598617</v>
      </c>
      <c r="FE90" s="2">
        <f t="shared" si="92"/>
        <v>0.43891118282934144</v>
      </c>
      <c r="FG90" s="2">
        <f t="shared" si="93"/>
        <v>0.99559872007493255</v>
      </c>
      <c r="FH90" s="2">
        <f t="shared" si="93"/>
        <v>0.94294054823947837</v>
      </c>
      <c r="FI90" s="2">
        <f t="shared" si="93"/>
        <v>0.9354115370111904</v>
      </c>
      <c r="FJ90" s="2">
        <f t="shared" si="93"/>
        <v>0.95050491133058479</v>
      </c>
      <c r="FK90" s="2">
        <f t="shared" si="93"/>
        <v>0.9555041719648032</v>
      </c>
      <c r="FL90" s="2">
        <f t="shared" si="93"/>
        <v>0.9594667051069895</v>
      </c>
      <c r="FM90" s="2">
        <f t="shared" si="93"/>
        <v>0.97325659821961619</v>
      </c>
      <c r="FN90" s="2">
        <f t="shared" si="93"/>
        <v>0.96884900894984782</v>
      </c>
      <c r="FO90" s="2">
        <f t="shared" si="93"/>
        <v>0.96626660757590599</v>
      </c>
      <c r="FP90" s="2">
        <f t="shared" si="93"/>
        <v>0.96544490584918941</v>
      </c>
      <c r="FQ90" s="2">
        <f t="shared" si="93"/>
        <v>0.95871753363914225</v>
      </c>
      <c r="FR90" s="2">
        <f t="shared" si="93"/>
        <v>0.95689757765990369</v>
      </c>
      <c r="FS90" s="2">
        <f t="shared" si="93"/>
        <v>0.95151506828997912</v>
      </c>
      <c r="FT90" s="2">
        <f t="shared" si="93"/>
        <v>0.94178012931563659</v>
      </c>
      <c r="FU90" s="2">
        <f t="shared" si="93"/>
        <v>0.92600400958220119</v>
      </c>
      <c r="FW90" s="2">
        <f t="shared" si="82"/>
        <v>4.287056503227988E-3</v>
      </c>
      <c r="FX90" s="2">
        <f t="shared" si="82"/>
        <v>4.9662583861567787E-4</v>
      </c>
      <c r="FY90" s="2">
        <f t="shared" si="82"/>
        <v>4.341759201091735E-4</v>
      </c>
      <c r="FZ90" s="2">
        <f t="shared" si="82"/>
        <v>6.6820534923125324E-4</v>
      </c>
      <c r="GA90" s="2">
        <f t="shared" si="82"/>
        <v>7.5412542284366202E-4</v>
      </c>
      <c r="GB90" s="2">
        <f t="shared" si="82"/>
        <v>7.7730909675748886E-4</v>
      </c>
      <c r="GC90" s="2">
        <f t="shared" si="82"/>
        <v>1.236112522029304E-3</v>
      </c>
      <c r="GD90" s="2">
        <f t="shared" si="82"/>
        <v>1.2696811493099482E-3</v>
      </c>
      <c r="GE90" s="2">
        <f t="shared" si="82"/>
        <v>1.3456553867668213E-3</v>
      </c>
      <c r="GF90" s="2">
        <f t="shared" si="82"/>
        <v>9.6223397510770536E-4</v>
      </c>
      <c r="GG90" s="2">
        <f t="shared" si="82"/>
        <v>6.8946718887603865E-4</v>
      </c>
      <c r="GH90" s="2">
        <f t="shared" si="82"/>
        <v>5.7074208355007328E-4</v>
      </c>
      <c r="GI90" s="2">
        <f t="shared" si="82"/>
        <v>4.701183188222305E-4</v>
      </c>
      <c r="GJ90" s="2">
        <f t="shared" si="82"/>
        <v>2.9702892696835593E-4</v>
      </c>
      <c r="GK90" s="2">
        <f t="shared" si="82"/>
        <v>2.2321007041772195E-4</v>
      </c>
      <c r="GM90" s="82">
        <f t="shared" si="83"/>
        <v>4.3689501697360298E-3</v>
      </c>
      <c r="GN90" s="82">
        <f t="shared" si="83"/>
        <v>5.8920388451886629E-2</v>
      </c>
      <c r="GO90" s="82">
        <f t="shared" si="83"/>
        <v>3.8377759993452699E-2</v>
      </c>
      <c r="GP90" s="82">
        <f t="shared" si="83"/>
        <v>1.0427872991985073E-5</v>
      </c>
      <c r="GQ90" s="82">
        <f t="shared" si="83"/>
        <v>2.75468725723877E-7</v>
      </c>
      <c r="GR90" s="82">
        <f t="shared" si="83"/>
        <v>8.404903656927067E-14</v>
      </c>
      <c r="GS90" s="82">
        <f t="shared" si="83"/>
        <v>1.2844810309714659E-24</v>
      </c>
      <c r="GT90" s="82">
        <f t="shared" si="83"/>
        <v>1.223322427957458E-16</v>
      </c>
      <c r="GU90" s="82">
        <f t="shared" si="83"/>
        <v>1.5500601345072826E-20</v>
      </c>
      <c r="GV90" s="82">
        <f t="shared" si="83"/>
        <v>1.0307835772758118E-17</v>
      </c>
      <c r="GW90" s="82">
        <f t="shared" si="83"/>
        <v>4.5372379195963252E-13</v>
      </c>
      <c r="GX90" s="82">
        <f t="shared" si="83"/>
        <v>6.1382395333461106E-11</v>
      </c>
      <c r="GY90" s="82">
        <f t="shared" si="83"/>
        <v>1.3012999258778037E-6</v>
      </c>
      <c r="GZ90" s="82">
        <f t="shared" si="83"/>
        <v>1.4750977871430265E-5</v>
      </c>
      <c r="HA90" s="82">
        <f t="shared" si="83"/>
        <v>4.9122065379867905E-6</v>
      </c>
      <c r="HC90" s="82">
        <f t="shared" si="73"/>
        <v>0.62273485176550791</v>
      </c>
      <c r="HD90" s="82">
        <f t="shared" si="73"/>
        <v>1.8311588128032508E-2</v>
      </c>
      <c r="HE90" s="82">
        <f t="shared" si="73"/>
        <v>1.5256219911374448E-2</v>
      </c>
      <c r="HF90" s="82">
        <f t="shared" si="73"/>
        <v>5.3195148042018997E-2</v>
      </c>
      <c r="HG90" s="82">
        <f t="shared" si="87"/>
        <v>8.1658449766234042E-2</v>
      </c>
      <c r="HH90" s="82">
        <f t="shared" si="87"/>
        <v>0.1846214909212639</v>
      </c>
      <c r="HI90" s="82">
        <f t="shared" si="87"/>
        <v>0.37578960368065517</v>
      </c>
      <c r="HJ90" s="82">
        <f t="shared" si="87"/>
        <v>0.30272745810319718</v>
      </c>
      <c r="HK90" s="82">
        <f t="shared" si="87"/>
        <v>0.28766359787516865</v>
      </c>
      <c r="HL90" s="82">
        <f t="shared" si="87"/>
        <v>0.23412402640968169</v>
      </c>
      <c r="HM90" s="82">
        <f t="shared" si="87"/>
        <v>0.13020736252206677</v>
      </c>
      <c r="HN90" s="82">
        <f t="shared" si="87"/>
        <v>8.7495155802343738E-2</v>
      </c>
      <c r="HO90" s="82">
        <f t="shared" si="87"/>
        <v>4.9095742687860787E-2</v>
      </c>
      <c r="HP90" s="82">
        <f t="shared" si="87"/>
        <v>2.0151501042703229E-2</v>
      </c>
      <c r="HQ90" s="82">
        <f t="shared" si="87"/>
        <v>9.9950872120986925E-3</v>
      </c>
      <c r="HS90" s="82">
        <f t="shared" si="84"/>
        <v>1.6538171811020811E-5</v>
      </c>
      <c r="HT90" s="82">
        <f t="shared" si="84"/>
        <v>3.5178255651269921E-16</v>
      </c>
      <c r="HU90" s="82">
        <f t="shared" si="84"/>
        <v>7.5840276153516977E-17</v>
      </c>
      <c r="HV90" s="82">
        <f t="shared" si="84"/>
        <v>1.7121116550980549E-16</v>
      </c>
      <c r="HW90" s="82">
        <f t="shared" si="84"/>
        <v>4.0160627302460075E-16</v>
      </c>
      <c r="HX90" s="82">
        <f t="shared" si="84"/>
        <v>5.5316878838461737E-16</v>
      </c>
      <c r="HY90" s="82">
        <f t="shared" si="84"/>
        <v>3.2462420334168422E-14</v>
      </c>
      <c r="HZ90" s="82">
        <f t="shared" si="84"/>
        <v>1.4535817196770762E-13</v>
      </c>
      <c r="IA90" s="82">
        <f t="shared" si="84"/>
        <v>1.6413659918092919E-14</v>
      </c>
      <c r="IB90" s="82">
        <f t="shared" si="84"/>
        <v>2.5132681472763846E-15</v>
      </c>
      <c r="IC90" s="82">
        <f t="shared" si="84"/>
        <v>7.4910195104893835E-18</v>
      </c>
      <c r="ID90" s="82">
        <f t="shared" si="84"/>
        <v>1.5470025237667083E-16</v>
      </c>
      <c r="IE90" s="82">
        <f t="shared" si="84"/>
        <v>2.2917657986590235E-17</v>
      </c>
      <c r="IF90" s="82">
        <f t="shared" si="84"/>
        <v>4.4976890394830335E-14</v>
      </c>
      <c r="IG90" s="82">
        <f t="shared" si="84"/>
        <v>3.4387408662194774E-11</v>
      </c>
      <c r="II90" s="82">
        <f t="shared" si="85"/>
        <v>9.2449105556914614E-36</v>
      </c>
      <c r="IJ90" s="82">
        <f t="shared" si="85"/>
        <v>2.8275390154928307E-78</v>
      </c>
      <c r="IK90" s="82">
        <f t="shared" si="85"/>
        <v>1.6540773639722114E-82</v>
      </c>
      <c r="IL90" s="82">
        <f t="shared" si="85"/>
        <v>4.8144051728457284E-85</v>
      </c>
      <c r="IM90" s="82">
        <f t="shared" si="85"/>
        <v>4.288828925991148E-85</v>
      </c>
      <c r="IN90" s="82">
        <f t="shared" si="85"/>
        <v>1.7104727505866348E-88</v>
      </c>
      <c r="IO90" s="82">
        <f t="shared" si="85"/>
        <v>7.8350178437295913E-82</v>
      </c>
      <c r="IP90" s="82">
        <f t="shared" si="85"/>
        <v>5.7884464811002752E-78</v>
      </c>
      <c r="IQ90" s="82">
        <f t="shared" si="85"/>
        <v>8.0334682608256213E-82</v>
      </c>
      <c r="IR90" s="82">
        <f t="shared" si="85"/>
        <v>1.4737012750937359E-86</v>
      </c>
      <c r="IS90" s="82">
        <f t="shared" si="85"/>
        <v>8.7580352138655615E-99</v>
      </c>
      <c r="IT90" s="82">
        <f t="shared" si="85"/>
        <v>1.2209602575062963E-87</v>
      </c>
      <c r="IU90" s="82">
        <f t="shared" si="85"/>
        <v>6.9659576381327624E-90</v>
      </c>
      <c r="IV90" s="82">
        <f t="shared" si="85"/>
        <v>2.5663199754876586E-47</v>
      </c>
      <c r="IW90" s="82">
        <f t="shared" si="85"/>
        <v>4.7809690809307732E-32</v>
      </c>
      <c r="IY90" s="82">
        <f t="shared" si="86"/>
        <v>0.62712034010705497</v>
      </c>
      <c r="IZ90" s="82">
        <f t="shared" si="86"/>
        <v>7.7231976579919481E-2</v>
      </c>
      <c r="JA90" s="82">
        <f t="shared" si="86"/>
        <v>5.3633979904827225E-2</v>
      </c>
      <c r="JB90" s="82">
        <f t="shared" si="86"/>
        <v>5.3205575915011155E-2</v>
      </c>
      <c r="JC90" s="82">
        <f t="shared" si="86"/>
        <v>8.1658725234960164E-2</v>
      </c>
      <c r="JD90" s="82">
        <f t="shared" si="86"/>
        <v>0.1846214909213485</v>
      </c>
      <c r="JE90" s="82">
        <f t="shared" si="86"/>
        <v>0.37578960368068764</v>
      </c>
      <c r="JF90" s="82">
        <f t="shared" si="86"/>
        <v>0.30272745810334267</v>
      </c>
      <c r="JG90" s="82">
        <f t="shared" si="86"/>
        <v>0.28766359787518508</v>
      </c>
      <c r="JH90" s="82">
        <f t="shared" si="86"/>
        <v>0.23412402640968422</v>
      </c>
      <c r="JI90" s="82">
        <f t="shared" si="86"/>
        <v>0.13020736252252049</v>
      </c>
      <c r="JJ90" s="82">
        <f t="shared" si="86"/>
        <v>8.749515586372629E-2</v>
      </c>
      <c r="JK90" s="82">
        <f t="shared" si="86"/>
        <v>4.9097043987786686E-2</v>
      </c>
      <c r="JL90" s="82">
        <f t="shared" si="86"/>
        <v>2.0166252020619637E-2</v>
      </c>
      <c r="JM90" s="82">
        <f t="shared" si="86"/>
        <v>9.9999994530240877E-3</v>
      </c>
    </row>
    <row r="91" spans="2:273" x14ac:dyDescent="0.25">
      <c r="B91" s="2">
        <v>64</v>
      </c>
      <c r="C91" s="37">
        <v>0.54281199999999996</v>
      </c>
      <c r="D91" s="37">
        <v>0.463362</v>
      </c>
      <c r="E91" s="37">
        <v>0.45849200000000001</v>
      </c>
      <c r="F91" s="37">
        <v>0.48200500000000002</v>
      </c>
      <c r="G91" s="37">
        <v>0.51314400000000004</v>
      </c>
      <c r="H91" s="37">
        <v>0.60309199999999996</v>
      </c>
      <c r="I91" s="37">
        <v>0.68424300000000005</v>
      </c>
      <c r="J91" s="37">
        <v>0.65699799999999997</v>
      </c>
      <c r="K91" s="37">
        <v>0.67095199999999999</v>
      </c>
      <c r="L91" s="37">
        <v>0.63057799999999997</v>
      </c>
      <c r="M91" s="37">
        <v>0.56192699999999995</v>
      </c>
      <c r="N91" s="37">
        <v>0.52830200000000005</v>
      </c>
      <c r="O91" s="37">
        <v>0.489541</v>
      </c>
      <c r="P91" s="37">
        <v>0.46744599999999997</v>
      </c>
      <c r="Q91" s="37">
        <v>0.45975700000000003</v>
      </c>
      <c r="S91" s="4">
        <f t="shared" si="88"/>
        <v>0.54485245048685638</v>
      </c>
      <c r="T91" s="4">
        <f t="shared" si="88"/>
        <v>0.45951721374189203</v>
      </c>
      <c r="U91" s="4">
        <f t="shared" si="88"/>
        <v>0.44936935267375183</v>
      </c>
      <c r="V91" s="4">
        <f t="shared" si="88"/>
        <v>0.48934623440546987</v>
      </c>
      <c r="W91" s="4">
        <f t="shared" si="88"/>
        <v>0.51967101405447624</v>
      </c>
      <c r="X91" s="4">
        <f t="shared" si="88"/>
        <v>0.59680381141703054</v>
      </c>
      <c r="Y91" s="4">
        <f t="shared" si="88"/>
        <v>0.68051116289615199</v>
      </c>
      <c r="Z91" s="4">
        <f t="shared" si="88"/>
        <v>0.64295152841256742</v>
      </c>
      <c r="AA91" s="4">
        <f t="shared" si="88"/>
        <v>0.65750612507118777</v>
      </c>
      <c r="AB91" s="4">
        <f t="shared" si="88"/>
        <v>0.61852488271742478</v>
      </c>
      <c r="AC91" s="4">
        <f t="shared" si="88"/>
        <v>0.56106894964008791</v>
      </c>
      <c r="AD91" s="4">
        <f t="shared" si="88"/>
        <v>0.52507134192652871</v>
      </c>
      <c r="AE91" s="4">
        <f t="shared" si="88"/>
        <v>0.49232703365820146</v>
      </c>
      <c r="AF91" s="4">
        <f t="shared" si="88"/>
        <v>0.46401467674912616</v>
      </c>
      <c r="AG91" s="4">
        <f t="shared" si="88"/>
        <v>0.4513773889805302</v>
      </c>
      <c r="AI91" s="4">
        <f t="shared" si="89"/>
        <v>-2.0404504868564155E-3</v>
      </c>
      <c r="AJ91" s="4">
        <f t="shared" si="89"/>
        <v>3.8447862581079684E-3</v>
      </c>
      <c r="AK91" s="4">
        <f t="shared" si="89"/>
        <v>9.1226473262481789E-3</v>
      </c>
      <c r="AL91" s="4">
        <f t="shared" si="89"/>
        <v>-7.3412344054698542E-3</v>
      </c>
      <c r="AM91" s="4">
        <f t="shared" si="89"/>
        <v>-6.527014054476199E-3</v>
      </c>
      <c r="AN91" s="4">
        <f t="shared" si="89"/>
        <v>6.2881885829694228E-3</v>
      </c>
      <c r="AO91" s="4">
        <f t="shared" si="89"/>
        <v>3.7318371038480569E-3</v>
      </c>
      <c r="AP91" s="4">
        <f t="shared" si="89"/>
        <v>1.4046471587432552E-2</v>
      </c>
      <c r="AQ91" s="4">
        <f t="shared" si="89"/>
        <v>1.3445874928812218E-2</v>
      </c>
      <c r="AR91" s="4">
        <f t="shared" si="89"/>
        <v>1.2053117282575188E-2</v>
      </c>
      <c r="AS91" s="4">
        <f t="shared" si="89"/>
        <v>8.580503599120437E-4</v>
      </c>
      <c r="AT91" s="4">
        <f t="shared" si="89"/>
        <v>3.2306580734713375E-3</v>
      </c>
      <c r="AU91" s="4">
        <f t="shared" si="89"/>
        <v>-2.7860336582014589E-3</v>
      </c>
      <c r="AV91" s="4">
        <f t="shared" si="89"/>
        <v>3.4313232508738079E-3</v>
      </c>
      <c r="AW91" s="4">
        <f t="shared" si="89"/>
        <v>8.3796110194698237E-3</v>
      </c>
      <c r="AY91" s="2">
        <f t="shared" si="80"/>
        <v>0.41587302040376212</v>
      </c>
      <c r="AZ91" s="2">
        <f t="shared" si="80"/>
        <v>0.42270757452394414</v>
      </c>
      <c r="BA91" s="2">
        <f t="shared" si="80"/>
        <v>0.42051129775838919</v>
      </c>
      <c r="BB91" s="2">
        <f t="shared" si="80"/>
        <v>0.41776459245245096</v>
      </c>
      <c r="BC91" s="2">
        <f t="shared" si="80"/>
        <v>0.42143942883107988</v>
      </c>
      <c r="BD91" s="2">
        <f t="shared" si="80"/>
        <v>0.42359452217964089</v>
      </c>
      <c r="BE91" s="2">
        <f t="shared" si="80"/>
        <v>0.4187334950255403</v>
      </c>
      <c r="BF91" s="2">
        <f t="shared" si="80"/>
        <v>0.42067561292857325</v>
      </c>
      <c r="BG91" s="2">
        <f t="shared" si="80"/>
        <v>0.43331473093250183</v>
      </c>
      <c r="BH91" s="2">
        <f t="shared" si="80"/>
        <v>0.42572181718265278</v>
      </c>
      <c r="BI91" s="2">
        <f t="shared" si="80"/>
        <v>0.42873171473517585</v>
      </c>
      <c r="BJ91" s="2">
        <f t="shared" si="80"/>
        <v>0.42817078788207003</v>
      </c>
      <c r="BK91" s="2">
        <f t="shared" si="80"/>
        <v>0.42814126659483581</v>
      </c>
      <c r="BL91" s="2">
        <f t="shared" si="80"/>
        <v>0.43434054000411004</v>
      </c>
      <c r="BM91" s="2">
        <f t="shared" si="80"/>
        <v>0.44064157441600277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0.62272716666666705</v>
      </c>
      <c r="DL91" s="2">
        <f t="shared" si="90"/>
        <v>0.49047025018328438</v>
      </c>
      <c r="DM91" s="2">
        <f t="shared" si="90"/>
        <v>0.48022595492742542</v>
      </c>
      <c r="DN91" s="2">
        <f t="shared" si="90"/>
        <v>0.49035172096774199</v>
      </c>
      <c r="DO91" s="2">
        <f t="shared" si="90"/>
        <v>0.48992259113300496</v>
      </c>
      <c r="DP91" s="2">
        <f t="shared" si="90"/>
        <v>0.50632767980295568</v>
      </c>
      <c r="DQ91" s="2">
        <f t="shared" si="90"/>
        <v>0.52183898550724639</v>
      </c>
      <c r="DR91" s="2">
        <f t="shared" si="90"/>
        <v>0.53283295008547027</v>
      </c>
      <c r="DS91" s="2">
        <f t="shared" si="90"/>
        <v>0.52320290940170955</v>
      </c>
      <c r="DT91" s="2">
        <f t="shared" si="90"/>
        <v>0.51036303947903949</v>
      </c>
      <c r="DU91" s="2">
        <f t="shared" si="90"/>
        <v>0.50714628571428588</v>
      </c>
      <c r="DV91" s="2">
        <f t="shared" si="90"/>
        <v>0.50667090640394086</v>
      </c>
      <c r="DW91" s="2">
        <f t="shared" si="90"/>
        <v>0.51008834608824627</v>
      </c>
      <c r="DX91" s="2">
        <f t="shared" si="90"/>
        <v>0.49364084313725493</v>
      </c>
      <c r="DY91" s="2">
        <f t="shared" si="90"/>
        <v>0.47250509859943984</v>
      </c>
      <c r="EA91" s="2">
        <f t="shared" si="94"/>
        <v>0.41507581303602059</v>
      </c>
      <c r="EB91" s="2">
        <f t="shared" si="91"/>
        <v>0.4189704453110632</v>
      </c>
      <c r="EC91" s="2">
        <f t="shared" si="91"/>
        <v>0.41675407901513439</v>
      </c>
      <c r="ED91" s="2">
        <f t="shared" si="91"/>
        <v>0.41431986527198672</v>
      </c>
      <c r="EE91" s="2">
        <f t="shared" si="91"/>
        <v>0.41853279320987652</v>
      </c>
      <c r="EF91" s="2">
        <f t="shared" si="91"/>
        <v>0.42040994032912354</v>
      </c>
      <c r="EG91" s="2">
        <f t="shared" si="91"/>
        <v>0.41615402597780338</v>
      </c>
      <c r="EH91" s="2">
        <f t="shared" si="91"/>
        <v>0.41738572453546213</v>
      </c>
      <c r="EI91" s="2">
        <f t="shared" si="91"/>
        <v>0.43046045557974644</v>
      </c>
      <c r="EJ91" s="2">
        <f t="shared" si="91"/>
        <v>0.42295981128205129</v>
      </c>
      <c r="EK91" s="2">
        <f t="shared" si="91"/>
        <v>0.42565471443778963</v>
      </c>
      <c r="EL91" s="2">
        <f t="shared" si="91"/>
        <v>0.42494763129824098</v>
      </c>
      <c r="EM91" s="2">
        <f t="shared" si="91"/>
        <v>0.42433474433345686</v>
      </c>
      <c r="EN91" s="2">
        <f t="shared" si="91"/>
        <v>0.43099787231360953</v>
      </c>
      <c r="EO91" s="2">
        <f t="shared" si="91"/>
        <v>0.43831938719216562</v>
      </c>
      <c r="EQ91" s="2">
        <f t="shared" si="92"/>
        <v>0.40727981916272887</v>
      </c>
      <c r="ER91" s="2">
        <f t="shared" si="92"/>
        <v>0.41454010866816404</v>
      </c>
      <c r="ES91" s="2">
        <f t="shared" si="92"/>
        <v>0.41048222500175946</v>
      </c>
      <c r="ET91" s="2">
        <f t="shared" si="92"/>
        <v>0.41108853906534071</v>
      </c>
      <c r="EU91" s="2">
        <f t="shared" si="92"/>
        <v>0.41635856736183652</v>
      </c>
      <c r="EV91" s="2">
        <f t="shared" si="92"/>
        <v>0.4170182838625881</v>
      </c>
      <c r="EW91" s="2">
        <f t="shared" si="92"/>
        <v>0.41298416242565794</v>
      </c>
      <c r="EX91" s="2">
        <f t="shared" si="92"/>
        <v>0.41811365472529854</v>
      </c>
      <c r="EY91" s="2">
        <f t="shared" si="92"/>
        <v>0.42540333068298636</v>
      </c>
      <c r="EZ91" s="2">
        <f t="shared" si="92"/>
        <v>0.42213123496184451</v>
      </c>
      <c r="FA91" s="2">
        <f t="shared" si="92"/>
        <v>0.42254936758907491</v>
      </c>
      <c r="FB91" s="2">
        <f t="shared" si="92"/>
        <v>0.42238229451734405</v>
      </c>
      <c r="FC91" s="2">
        <f t="shared" si="92"/>
        <v>0.42114555566600814</v>
      </c>
      <c r="FD91" s="2">
        <f t="shared" si="92"/>
        <v>0.42908660412560934</v>
      </c>
      <c r="FE91" s="2">
        <f t="shared" si="92"/>
        <v>0.43848439089950808</v>
      </c>
      <c r="FG91" s="2">
        <f t="shared" si="93"/>
        <v>0.99598442991184444</v>
      </c>
      <c r="FH91" s="2">
        <f t="shared" si="93"/>
        <v>0.94769857628490006</v>
      </c>
      <c r="FI91" s="2">
        <f t="shared" si="93"/>
        <v>0.94075794403825297</v>
      </c>
      <c r="FJ91" s="2">
        <f t="shared" si="93"/>
        <v>0.95466249639096623</v>
      </c>
      <c r="FK91" s="2">
        <f t="shared" si="93"/>
        <v>0.95925981858164944</v>
      </c>
      <c r="FL91" s="2">
        <f t="shared" si="93"/>
        <v>0.96290088204747559</v>
      </c>
      <c r="FM91" s="2">
        <f t="shared" si="93"/>
        <v>0.97555219885355282</v>
      </c>
      <c r="FN91" s="2">
        <f t="shared" si="93"/>
        <v>0.97151187398924943</v>
      </c>
      <c r="FO91" s="2">
        <f t="shared" si="93"/>
        <v>0.96914319212051192</v>
      </c>
      <c r="FP91" s="2">
        <f t="shared" si="93"/>
        <v>0.96838926797919167</v>
      </c>
      <c r="FQ91" s="2">
        <f t="shared" si="93"/>
        <v>0.96221268419621298</v>
      </c>
      <c r="FR91" s="2">
        <f t="shared" si="93"/>
        <v>0.96054047154798627</v>
      </c>
      <c r="FS91" s="2">
        <f t="shared" si="93"/>
        <v>0.9555917646106763</v>
      </c>
      <c r="FT91" s="2">
        <f t="shared" si="93"/>
        <v>0.94662944458887266</v>
      </c>
      <c r="FU91" s="2">
        <f t="shared" si="93"/>
        <v>0.9320725898252219</v>
      </c>
      <c r="FW91" s="2">
        <f t="shared" si="82"/>
        <v>4.6987205554636473E-3</v>
      </c>
      <c r="FX91" s="2">
        <f t="shared" si="82"/>
        <v>5.4451331410930903E-4</v>
      </c>
      <c r="FY91" s="2">
        <f t="shared" si="82"/>
        <v>4.7604448889598035E-4</v>
      </c>
      <c r="FZ91" s="2">
        <f t="shared" si="82"/>
        <v>7.3262536563809151E-4</v>
      </c>
      <c r="GA91" s="2">
        <f t="shared" si="82"/>
        <v>8.2682192650316655E-4</v>
      </c>
      <c r="GB91" s="2">
        <f t="shared" si="82"/>
        <v>8.5223856400828361E-4</v>
      </c>
      <c r="GC91" s="2">
        <f t="shared" si="82"/>
        <v>1.355208809019457E-3</v>
      </c>
      <c r="GD91" s="2">
        <f t="shared" si="82"/>
        <v>1.3920071801994545E-3</v>
      </c>
      <c r="GE91" s="2">
        <f t="shared" si="82"/>
        <v>1.4752902594826901E-3</v>
      </c>
      <c r="GF91" s="2">
        <f t="shared" si="82"/>
        <v>1.0549706355187374E-3</v>
      </c>
      <c r="GG91" s="2">
        <f t="shared" si="82"/>
        <v>7.5593545582777972E-4</v>
      </c>
      <c r="GH91" s="2">
        <f t="shared" si="82"/>
        <v>6.2577179263169163E-4</v>
      </c>
      <c r="GI91" s="2">
        <f t="shared" si="82"/>
        <v>5.1545110730937015E-4</v>
      </c>
      <c r="GJ91" s="2">
        <f t="shared" si="82"/>
        <v>3.2567640919597621E-4</v>
      </c>
      <c r="GK91" s="2">
        <f t="shared" si="82"/>
        <v>2.4473970492633307E-4</v>
      </c>
      <c r="GM91" s="82">
        <f t="shared" si="83"/>
        <v>2.8972258663844805E-3</v>
      </c>
      <c r="GN91" s="82">
        <f t="shared" si="83"/>
        <v>2.9041530413498582E-2</v>
      </c>
      <c r="GO91" s="82">
        <f t="shared" si="83"/>
        <v>1.2975164942028279E-2</v>
      </c>
      <c r="GP91" s="82">
        <f t="shared" si="83"/>
        <v>8.5615691794361085E-7</v>
      </c>
      <c r="GQ91" s="82">
        <f t="shared" si="83"/>
        <v>1.7353033806454925E-8</v>
      </c>
      <c r="GR91" s="82">
        <f t="shared" si="83"/>
        <v>9.7129144891045291E-16</v>
      </c>
      <c r="GS91" s="82">
        <f t="shared" si="83"/>
        <v>1.5684951125999417E-27</v>
      </c>
      <c r="GT91" s="82">
        <f t="shared" si="83"/>
        <v>1.0003137467939148E-18</v>
      </c>
      <c r="GU91" s="82">
        <f t="shared" si="83"/>
        <v>3.5911327262278873E-23</v>
      </c>
      <c r="GV91" s="82">
        <f t="shared" si="83"/>
        <v>4.5432534719762157E-20</v>
      </c>
      <c r="GW91" s="82">
        <f t="shared" si="83"/>
        <v>5.4258436422751782E-15</v>
      </c>
      <c r="GX91" s="82">
        <f t="shared" si="83"/>
        <v>8.8247009456269084E-13</v>
      </c>
      <c r="GY91" s="82">
        <f t="shared" si="83"/>
        <v>8.1968158280842761E-8</v>
      </c>
      <c r="GZ91" s="82">
        <f t="shared" si="83"/>
        <v>1.3499385376408559E-6</v>
      </c>
      <c r="HA91" s="82">
        <f t="shared" si="83"/>
        <v>3.6048188728731281E-7</v>
      </c>
      <c r="HC91" s="82">
        <f t="shared" si="73"/>
        <v>0.60975981426867565</v>
      </c>
      <c r="HD91" s="82">
        <f t="shared" si="73"/>
        <v>2.5322086974954718E-2</v>
      </c>
      <c r="HE91" s="82">
        <f t="shared" si="73"/>
        <v>2.1319938963315219E-2</v>
      </c>
      <c r="HF91" s="82">
        <f t="shared" si="73"/>
        <v>7.1860638225829943E-2</v>
      </c>
      <c r="HG91" s="82">
        <f t="shared" si="87"/>
        <v>0.10837851452222244</v>
      </c>
      <c r="HH91" s="82">
        <f t="shared" si="87"/>
        <v>0.2349472472085711</v>
      </c>
      <c r="HI91" s="82">
        <f t="shared" si="87"/>
        <v>0.45747233665233666</v>
      </c>
      <c r="HJ91" s="82">
        <f t="shared" si="87"/>
        <v>0.37304425714902684</v>
      </c>
      <c r="HK91" s="82">
        <f t="shared" si="87"/>
        <v>0.35826254407564356</v>
      </c>
      <c r="HL91" s="82">
        <f t="shared" si="87"/>
        <v>0.29455067463861989</v>
      </c>
      <c r="HM91" s="82">
        <f t="shared" si="87"/>
        <v>0.17108262879188318</v>
      </c>
      <c r="HN91" s="82">
        <f t="shared" si="87"/>
        <v>0.11497447599362771</v>
      </c>
      <c r="HO91" s="82">
        <f t="shared" si="87"/>
        <v>6.6224980998224173E-2</v>
      </c>
      <c r="HP91" s="82">
        <f t="shared" si="87"/>
        <v>2.9481735960481936E-2</v>
      </c>
      <c r="HQ91" s="82">
        <f t="shared" si="87"/>
        <v>1.5835459175913582E-2</v>
      </c>
      <c r="HS91" s="82">
        <f t="shared" si="84"/>
        <v>3.0255182882820844E-5</v>
      </c>
      <c r="HT91" s="82">
        <f t="shared" si="84"/>
        <v>1.1621298257512053E-15</v>
      </c>
      <c r="HU91" s="82">
        <f t="shared" si="84"/>
        <v>2.6020769770729259E-16</v>
      </c>
      <c r="HV91" s="82">
        <f t="shared" si="84"/>
        <v>6.3453739429041452E-16</v>
      </c>
      <c r="HW91" s="82">
        <f t="shared" si="84"/>
        <v>1.497321343686191E-15</v>
      </c>
      <c r="HX91" s="82">
        <f t="shared" si="84"/>
        <v>2.1160076147957397E-15</v>
      </c>
      <c r="HY91" s="82">
        <f t="shared" si="84"/>
        <v>1.1825519096653592E-13</v>
      </c>
      <c r="HZ91" s="82">
        <f t="shared" si="84"/>
        <v>4.9947191803438395E-13</v>
      </c>
      <c r="IA91" s="82">
        <f t="shared" si="84"/>
        <v>6.168683833091973E-14</v>
      </c>
      <c r="IB91" s="82">
        <f t="shared" si="84"/>
        <v>9.5623091662469942E-15</v>
      </c>
      <c r="IC91" s="82">
        <f t="shared" si="84"/>
        <v>3.2943929703132031E-17</v>
      </c>
      <c r="ID91" s="82">
        <f t="shared" si="84"/>
        <v>5.6999831146127401E-16</v>
      </c>
      <c r="IE91" s="82">
        <f t="shared" si="84"/>
        <v>8.5986330151710821E-17</v>
      </c>
      <c r="IF91" s="82">
        <f t="shared" si="84"/>
        <v>1.2212712925765801E-13</v>
      </c>
      <c r="IG91" s="82">
        <f t="shared" si="84"/>
        <v>7.263075546269701E-11</v>
      </c>
      <c r="II91" s="82">
        <f t="shared" si="85"/>
        <v>1.2813335013207581E-34</v>
      </c>
      <c r="IJ91" s="82">
        <f t="shared" si="85"/>
        <v>1.9503504253405773E-76</v>
      </c>
      <c r="IK91" s="82">
        <f t="shared" si="85"/>
        <v>1.3346326311071405E-80</v>
      </c>
      <c r="IL91" s="82">
        <f t="shared" si="85"/>
        <v>5.8142660137917864E-83</v>
      </c>
      <c r="IM91" s="82">
        <f t="shared" si="85"/>
        <v>5.6285455113375416E-83</v>
      </c>
      <c r="IN91" s="82">
        <f t="shared" si="85"/>
        <v>2.7974646381359166E-86</v>
      </c>
      <c r="IO91" s="82">
        <f t="shared" si="85"/>
        <v>1.1984591107592015E-79</v>
      </c>
      <c r="IP91" s="82">
        <f t="shared" si="85"/>
        <v>7.0799517221923415E-76</v>
      </c>
      <c r="IQ91" s="82">
        <f t="shared" si="85"/>
        <v>1.3094564785578588E-79</v>
      </c>
      <c r="IR91" s="82">
        <f t="shared" si="85"/>
        <v>2.5051098100580353E-84</v>
      </c>
      <c r="IS91" s="82">
        <f t="shared" si="85"/>
        <v>2.3875988651288718E-96</v>
      </c>
      <c r="IT91" s="82">
        <f t="shared" si="85"/>
        <v>1.5431858969691703E-85</v>
      </c>
      <c r="IU91" s="82">
        <f t="shared" si="85"/>
        <v>8.8160458977295503E-88</v>
      </c>
      <c r="IV91" s="82">
        <f t="shared" si="85"/>
        <v>2.7325351604356806E-46</v>
      </c>
      <c r="IW91" s="82">
        <f t="shared" si="85"/>
        <v>2.1937109159326267E-31</v>
      </c>
      <c r="IY91" s="82">
        <f t="shared" si="86"/>
        <v>0.61268729531794297</v>
      </c>
      <c r="IZ91" s="82">
        <f t="shared" si="86"/>
        <v>5.4363617388454459E-2</v>
      </c>
      <c r="JA91" s="82">
        <f t="shared" si="86"/>
        <v>3.4295103905343766E-2</v>
      </c>
      <c r="JB91" s="82">
        <f t="shared" si="86"/>
        <v>7.1861494382748525E-2</v>
      </c>
      <c r="JC91" s="82">
        <f t="shared" si="86"/>
        <v>0.10837853187525774</v>
      </c>
      <c r="JD91" s="82">
        <f t="shared" si="86"/>
        <v>0.23494724720857418</v>
      </c>
      <c r="JE91" s="82">
        <f t="shared" si="86"/>
        <v>0.4574723366524549</v>
      </c>
      <c r="JF91" s="82">
        <f t="shared" si="86"/>
        <v>0.37304425714952633</v>
      </c>
      <c r="JG91" s="82">
        <f t="shared" si="86"/>
        <v>0.35826254407570524</v>
      </c>
      <c r="JH91" s="82">
        <f t="shared" si="86"/>
        <v>0.29455067463862944</v>
      </c>
      <c r="JI91" s="82">
        <f t="shared" si="86"/>
        <v>0.17108262879188862</v>
      </c>
      <c r="JJ91" s="82">
        <f t="shared" si="86"/>
        <v>0.11497447599451076</v>
      </c>
      <c r="JK91" s="82">
        <f t="shared" si="86"/>
        <v>6.6225062966382531E-2</v>
      </c>
      <c r="JL91" s="82">
        <f t="shared" si="86"/>
        <v>2.9483085899141705E-2</v>
      </c>
      <c r="JM91" s="82">
        <f t="shared" si="86"/>
        <v>1.5835819730431626E-2</v>
      </c>
    </row>
    <row r="92" spans="2:273" x14ac:dyDescent="0.25">
      <c r="B92" s="2">
        <v>65</v>
      </c>
      <c r="C92" s="37">
        <v>0.540964</v>
      </c>
      <c r="D92" s="37">
        <v>0.46074100000000001</v>
      </c>
      <c r="E92" s="37">
        <v>0.45378200000000002</v>
      </c>
      <c r="F92" s="37">
        <v>0.49243100000000001</v>
      </c>
      <c r="G92" s="37">
        <v>0.54317599999999999</v>
      </c>
      <c r="H92" s="37">
        <v>0.62878800000000001</v>
      </c>
      <c r="I92" s="37">
        <v>0.70686300000000002</v>
      </c>
      <c r="J92" s="37">
        <v>0.67613599999999996</v>
      </c>
      <c r="K92" s="37">
        <v>0.68978200000000001</v>
      </c>
      <c r="L92" s="37">
        <v>0.65576500000000004</v>
      </c>
      <c r="M92" s="37">
        <v>0.59001300000000001</v>
      </c>
      <c r="N92" s="37">
        <v>0.53811299999999995</v>
      </c>
      <c r="O92" s="37">
        <v>0.49985299999999999</v>
      </c>
      <c r="P92" s="37">
        <v>0.48121900000000001</v>
      </c>
      <c r="Q92" s="37">
        <v>0.46770899999999999</v>
      </c>
      <c r="S92" s="4">
        <f t="shared" si="88"/>
        <v>0.52375328285292677</v>
      </c>
      <c r="T92" s="4">
        <f t="shared" si="88"/>
        <v>0.46250844303459376</v>
      </c>
      <c r="U92" s="4">
        <f t="shared" si="88"/>
        <v>0.45351824580928424</v>
      </c>
      <c r="V92" s="4">
        <f t="shared" si="88"/>
        <v>0.50730072599697584</v>
      </c>
      <c r="W92" s="4">
        <f t="shared" si="88"/>
        <v>0.54180358487351465</v>
      </c>
      <c r="X92" s="4">
        <f t="shared" si="88"/>
        <v>0.62521470152280045</v>
      </c>
      <c r="Y92" s="4">
        <f t="shared" si="88"/>
        <v>0.70576900757209082</v>
      </c>
      <c r="Z92" s="4">
        <f t="shared" si="88"/>
        <v>0.66941698281455631</v>
      </c>
      <c r="AA92" s="4">
        <f t="shared" si="88"/>
        <v>0.6858728111686736</v>
      </c>
      <c r="AB92" s="4">
        <f t="shared" si="88"/>
        <v>0.64656785688042973</v>
      </c>
      <c r="AC92" s="4">
        <f t="shared" si="88"/>
        <v>0.58764308257961495</v>
      </c>
      <c r="AD92" s="4">
        <f t="shared" si="88"/>
        <v>0.54584306615127554</v>
      </c>
      <c r="AE92" s="4">
        <f t="shared" si="88"/>
        <v>0.50836615905120186</v>
      </c>
      <c r="AF92" s="4">
        <f t="shared" si="88"/>
        <v>0.4740470753229491</v>
      </c>
      <c r="AG92" s="4">
        <f t="shared" si="88"/>
        <v>0.4558114591414329</v>
      </c>
      <c r="AI92" s="4">
        <f t="shared" si="89"/>
        <v>1.7210717147073229E-2</v>
      </c>
      <c r="AJ92" s="4">
        <f t="shared" si="89"/>
        <v>-1.767443034593752E-3</v>
      </c>
      <c r="AK92" s="4">
        <f t="shared" si="89"/>
        <v>2.6375419071578143E-4</v>
      </c>
      <c r="AL92" s="4">
        <f t="shared" si="89"/>
        <v>-1.4869725996975836E-2</v>
      </c>
      <c r="AM92" s="4">
        <f t="shared" si="89"/>
        <v>1.3724151264853379E-3</v>
      </c>
      <c r="AN92" s="4">
        <f t="shared" si="89"/>
        <v>3.5732984771995602E-3</v>
      </c>
      <c r="AO92" s="4">
        <f t="shared" si="89"/>
        <v>1.0939924279091962E-3</v>
      </c>
      <c r="AP92" s="4">
        <f t="shared" si="89"/>
        <v>6.7190171854436542E-3</v>
      </c>
      <c r="AQ92" s="4">
        <f t="shared" si="89"/>
        <v>3.9091888313264045E-3</v>
      </c>
      <c r="AR92" s="4">
        <f t="shared" si="89"/>
        <v>9.1971431195703168E-3</v>
      </c>
      <c r="AS92" s="4">
        <f t="shared" si="89"/>
        <v>2.3699174203850593E-3</v>
      </c>
      <c r="AT92" s="4">
        <f t="shared" si="89"/>
        <v>-7.7300661512755831E-3</v>
      </c>
      <c r="AU92" s="4">
        <f t="shared" si="89"/>
        <v>-8.5131590512018684E-3</v>
      </c>
      <c r="AV92" s="4">
        <f t="shared" si="89"/>
        <v>7.1719246770509115E-3</v>
      </c>
      <c r="AW92" s="4">
        <f t="shared" si="89"/>
        <v>1.1897540858567091E-2</v>
      </c>
      <c r="AY92" s="2">
        <f t="shared" si="80"/>
        <v>0.41525739381617854</v>
      </c>
      <c r="AZ92" s="2">
        <f t="shared" si="80"/>
        <v>0.42199362049521177</v>
      </c>
      <c r="BA92" s="2">
        <f t="shared" si="80"/>
        <v>0.41978607289786357</v>
      </c>
      <c r="BB92" s="2">
        <f t="shared" si="80"/>
        <v>0.41710811114525076</v>
      </c>
      <c r="BC92" s="2">
        <f t="shared" si="80"/>
        <v>0.42079378808664336</v>
      </c>
      <c r="BD92" s="2">
        <f t="shared" si="80"/>
        <v>0.42288966084002189</v>
      </c>
      <c r="BE92" s="2">
        <f t="shared" si="80"/>
        <v>0.41806629726999561</v>
      </c>
      <c r="BF92" s="2">
        <f t="shared" si="80"/>
        <v>0.42013188285775904</v>
      </c>
      <c r="BG92" s="2">
        <f t="shared" si="80"/>
        <v>0.43251860066108316</v>
      </c>
      <c r="BH92" s="2">
        <f t="shared" si="80"/>
        <v>0.4251454876199432</v>
      </c>
      <c r="BI92" s="2">
        <f t="shared" si="80"/>
        <v>0.42802914368685563</v>
      </c>
      <c r="BJ92" s="2">
        <f t="shared" si="80"/>
        <v>0.42747340906779885</v>
      </c>
      <c r="BK92" s="2">
        <f t="shared" si="80"/>
        <v>0.42743506992016433</v>
      </c>
      <c r="BL92" s="2">
        <f t="shared" si="80"/>
        <v>0.43365923563614173</v>
      </c>
      <c r="BM92" s="2">
        <f t="shared" si="80"/>
        <v>0.44010187773008652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0.62532666666666703</v>
      </c>
      <c r="DL92" s="2">
        <f t="shared" si="90"/>
        <v>0.49149639516129029</v>
      </c>
      <c r="DM92" s="2">
        <f t="shared" si="90"/>
        <v>0.48101379174942699</v>
      </c>
      <c r="DN92" s="2">
        <f t="shared" si="90"/>
        <v>0.49137527419354843</v>
      </c>
      <c r="DO92" s="2">
        <f t="shared" si="90"/>
        <v>0.49088445812807885</v>
      </c>
      <c r="DP92" s="2">
        <f t="shared" si="90"/>
        <v>0.50736089408866991</v>
      </c>
      <c r="DQ92" s="2">
        <f t="shared" si="90"/>
        <v>0.5231399550724638</v>
      </c>
      <c r="DR92" s="2">
        <f t="shared" si="90"/>
        <v>0.53435154358974368</v>
      </c>
      <c r="DS92" s="2">
        <f t="shared" si="90"/>
        <v>0.52449241025641036</v>
      </c>
      <c r="DT92" s="2">
        <f t="shared" si="90"/>
        <v>0.5115103227513228</v>
      </c>
      <c r="DU92" s="2">
        <f t="shared" si="90"/>
        <v>0.50828172660098536</v>
      </c>
      <c r="DV92" s="2">
        <f t="shared" si="90"/>
        <v>0.50778420246305422</v>
      </c>
      <c r="DW92" s="2">
        <f t="shared" si="90"/>
        <v>0.51130611738969234</v>
      </c>
      <c r="DX92" s="2">
        <f t="shared" si="90"/>
        <v>0.4945637843137255</v>
      </c>
      <c r="DY92" s="2">
        <f t="shared" si="90"/>
        <v>0.47306275966386557</v>
      </c>
      <c r="EA92" s="2">
        <f t="shared" si="94"/>
        <v>0.41452369571183534</v>
      </c>
      <c r="EB92" s="2">
        <f t="shared" si="91"/>
        <v>0.41849811823757849</v>
      </c>
      <c r="EC92" s="2">
        <f t="shared" si="91"/>
        <v>0.41627302575107294</v>
      </c>
      <c r="ED92" s="2">
        <f t="shared" si="91"/>
        <v>0.41389408442192283</v>
      </c>
      <c r="EE92" s="2">
        <f t="shared" si="91"/>
        <v>0.41808091555555549</v>
      </c>
      <c r="EF92" s="2">
        <f t="shared" si="91"/>
        <v>0.41992464811327967</v>
      </c>
      <c r="EG92" s="2">
        <f t="shared" si="91"/>
        <v>0.41566942409491014</v>
      </c>
      <c r="EH92" s="2">
        <f t="shared" si="91"/>
        <v>0.4170761704313512</v>
      </c>
      <c r="EI92" s="2">
        <f t="shared" si="91"/>
        <v>0.42985598217444565</v>
      </c>
      <c r="EJ92" s="2">
        <f t="shared" si="91"/>
        <v>0.42257532338308462</v>
      </c>
      <c r="EK92" s="2">
        <f t="shared" si="91"/>
        <v>0.42515741213034663</v>
      </c>
      <c r="EL92" s="2">
        <f t="shared" si="91"/>
        <v>0.42446626298075335</v>
      </c>
      <c r="EM92" s="2">
        <f t="shared" si="91"/>
        <v>0.42388219200416272</v>
      </c>
      <c r="EN92" s="2">
        <f t="shared" si="91"/>
        <v>0.43052829804889647</v>
      </c>
      <c r="EO92" s="2">
        <f t="shared" si="91"/>
        <v>0.4379110791224618</v>
      </c>
      <c r="EQ92" s="2">
        <f t="shared" si="92"/>
        <v>0.40703073743396873</v>
      </c>
      <c r="ER92" s="2">
        <f t="shared" si="92"/>
        <v>0.41418579172797942</v>
      </c>
      <c r="ES92" s="2">
        <f t="shared" si="92"/>
        <v>0.41016832571520501</v>
      </c>
      <c r="ET92" s="2">
        <f t="shared" si="92"/>
        <v>0.41075705396625795</v>
      </c>
      <c r="EU92" s="2">
        <f t="shared" si="92"/>
        <v>0.4159737156452501</v>
      </c>
      <c r="EV92" s="2">
        <f t="shared" si="92"/>
        <v>0.41664578285532522</v>
      </c>
      <c r="EW92" s="2">
        <f t="shared" si="92"/>
        <v>0.41262289023164872</v>
      </c>
      <c r="EX92" s="2">
        <f t="shared" si="92"/>
        <v>0.41777585169569087</v>
      </c>
      <c r="EY92" s="2">
        <f t="shared" si="92"/>
        <v>0.42499253137529719</v>
      </c>
      <c r="EZ92" s="2">
        <f t="shared" si="92"/>
        <v>0.42177692258280602</v>
      </c>
      <c r="FA92" s="2">
        <f t="shared" si="92"/>
        <v>0.42215103111835445</v>
      </c>
      <c r="FB92" s="2">
        <f t="shared" si="92"/>
        <v>0.4219790289897174</v>
      </c>
      <c r="FC92" s="2">
        <f t="shared" si="92"/>
        <v>0.42078601845481961</v>
      </c>
      <c r="FD92" s="2">
        <f t="shared" si="92"/>
        <v>0.42866489479523257</v>
      </c>
      <c r="FE92" s="2">
        <f t="shared" si="92"/>
        <v>0.43805759896967472</v>
      </c>
      <c r="FG92" s="2">
        <f t="shared" si="93"/>
        <v>0.99633646212787619</v>
      </c>
      <c r="FH92" s="2">
        <f t="shared" si="93"/>
        <v>0.95208000885358357</v>
      </c>
      <c r="FI92" s="2">
        <f t="shared" si="93"/>
        <v>0.94568749023633347</v>
      </c>
      <c r="FJ92" s="2">
        <f t="shared" si="93"/>
        <v>0.95848609765098669</v>
      </c>
      <c r="FK92" s="2">
        <f t="shared" si="93"/>
        <v>0.96271084271705742</v>
      </c>
      <c r="FL92" s="2">
        <f t="shared" si="93"/>
        <v>0.96605439296433371</v>
      </c>
      <c r="FM92" s="2">
        <f t="shared" si="93"/>
        <v>0.97765527368789096</v>
      </c>
      <c r="FN92" s="2">
        <f t="shared" si="93"/>
        <v>0.9739532302463324</v>
      </c>
      <c r="FO92" s="2">
        <f t="shared" si="93"/>
        <v>0.97178164208060813</v>
      </c>
      <c r="FP92" s="2">
        <f t="shared" si="93"/>
        <v>0.97109026015524635</v>
      </c>
      <c r="FQ92" s="2">
        <f t="shared" si="93"/>
        <v>0.96542259286788523</v>
      </c>
      <c r="FR92" s="2">
        <f t="shared" si="93"/>
        <v>0.96388709795039174</v>
      </c>
      <c r="FS92" s="2">
        <f t="shared" si="93"/>
        <v>0.95934033262104623</v>
      </c>
      <c r="FT92" s="2">
        <f t="shared" si="93"/>
        <v>0.95109581944531929</v>
      </c>
      <c r="FU92" s="2">
        <f t="shared" si="93"/>
        <v>0.93767696861277217</v>
      </c>
      <c r="FW92" s="2">
        <f t="shared" si="82"/>
        <v>5.1497101512017621E-3</v>
      </c>
      <c r="FX92" s="2">
        <f t="shared" si="82"/>
        <v>5.9701561301390819E-4</v>
      </c>
      <c r="FY92" s="2">
        <f t="shared" si="82"/>
        <v>5.2194843046616494E-4</v>
      </c>
      <c r="FZ92" s="2">
        <f t="shared" si="82"/>
        <v>8.0325096367878633E-4</v>
      </c>
      <c r="GA92" s="2">
        <f t="shared" si="82"/>
        <v>9.0651990115023164E-4</v>
      </c>
      <c r="GB92" s="2">
        <f t="shared" si="82"/>
        <v>9.3438417600123097E-4</v>
      </c>
      <c r="GC92" s="2">
        <f t="shared" si="82"/>
        <v>1.485762649665594E-3</v>
      </c>
      <c r="GD92" s="2">
        <f t="shared" si="82"/>
        <v>1.5261005691876535E-3</v>
      </c>
      <c r="GE92" s="2">
        <f t="shared" si="82"/>
        <v>1.617393393496512E-3</v>
      </c>
      <c r="GF92" s="2">
        <f t="shared" si="82"/>
        <v>1.1566345752260247E-3</v>
      </c>
      <c r="GG92" s="2">
        <f t="shared" si="82"/>
        <v>8.2880629909484803E-4</v>
      </c>
      <c r="GH92" s="2">
        <f t="shared" si="82"/>
        <v>6.8610370401417484E-4</v>
      </c>
      <c r="GI92" s="2">
        <f t="shared" si="82"/>
        <v>5.6515279541103714E-4</v>
      </c>
      <c r="GJ92" s="2">
        <f t="shared" si="82"/>
        <v>3.5708586180368065E-4</v>
      </c>
      <c r="GK92" s="2">
        <f t="shared" si="82"/>
        <v>2.6834541399818146E-4</v>
      </c>
      <c r="GM92" s="82">
        <f t="shared" si="83"/>
        <v>1.8884165798621303E-3</v>
      </c>
      <c r="GN92" s="82">
        <f t="shared" si="83"/>
        <v>1.2921908671842662E-2</v>
      </c>
      <c r="GO92" s="82">
        <f t="shared" si="83"/>
        <v>3.6110270356834806E-3</v>
      </c>
      <c r="GP92" s="82">
        <f t="shared" si="83"/>
        <v>5.3635439388167209E-8</v>
      </c>
      <c r="GQ92" s="82">
        <f t="shared" si="83"/>
        <v>8.5090927634921625E-10</v>
      </c>
      <c r="GR92" s="82">
        <f t="shared" si="83"/>
        <v>8.1376649453272596E-18</v>
      </c>
      <c r="GS92" s="82">
        <f t="shared" si="83"/>
        <v>1.288551256816959E-30</v>
      </c>
      <c r="GT92" s="82">
        <f t="shared" si="83"/>
        <v>6.0158955696124705E-21</v>
      </c>
      <c r="GU92" s="82">
        <f t="shared" si="83"/>
        <v>5.6287316324430409E-26</v>
      </c>
      <c r="GV92" s="82">
        <f t="shared" si="83"/>
        <v>1.3902696459905884E-22</v>
      </c>
      <c r="GW92" s="82">
        <f t="shared" si="83"/>
        <v>4.6400735562760264E-17</v>
      </c>
      <c r="GX92" s="82">
        <f t="shared" si="83"/>
        <v>8.7490922533990375E-15</v>
      </c>
      <c r="GY92" s="82">
        <f t="shared" si="83"/>
        <v>3.9074234515065498E-9</v>
      </c>
      <c r="GZ92" s="82">
        <f t="shared" si="83"/>
        <v>9.5661315930985456E-8</v>
      </c>
      <c r="HA92" s="82">
        <f t="shared" si="83"/>
        <v>2.0085084932050919E-8</v>
      </c>
      <c r="HC92" s="82">
        <f t="shared" si="73"/>
        <v>0.55898112002746159</v>
      </c>
      <c r="HD92" s="82">
        <f t="shared" si="73"/>
        <v>3.4545157427294464E-2</v>
      </c>
      <c r="HE92" s="82">
        <f t="shared" si="73"/>
        <v>2.9383603585565993E-2</v>
      </c>
      <c r="HF92" s="82">
        <f t="shared" si="73"/>
        <v>9.5580704544378836E-2</v>
      </c>
      <c r="HG92" s="82">
        <f t="shared" si="87"/>
        <v>0.14158753450690328</v>
      </c>
      <c r="HH92" s="82">
        <f t="shared" si="87"/>
        <v>0.2942865978135471</v>
      </c>
      <c r="HI92" s="82">
        <f t="shared" si="87"/>
        <v>0.54754188167177165</v>
      </c>
      <c r="HJ92" s="82">
        <f t="shared" si="87"/>
        <v>0.45262957318356828</v>
      </c>
      <c r="HK92" s="82">
        <f t="shared" si="87"/>
        <v>0.43883566754434911</v>
      </c>
      <c r="HL92" s="82">
        <f t="shared" si="87"/>
        <v>0.36462706774133674</v>
      </c>
      <c r="HM92" s="82">
        <f t="shared" si="87"/>
        <v>0.22088351871694872</v>
      </c>
      <c r="HN92" s="82">
        <f t="shared" si="87"/>
        <v>0.14882785223641185</v>
      </c>
      <c r="HO92" s="82">
        <f t="shared" si="87"/>
        <v>8.8001307624414354E-2</v>
      </c>
      <c r="HP92" s="82">
        <f t="shared" si="87"/>
        <v>4.2310448468264546E-2</v>
      </c>
      <c r="HQ92" s="82">
        <f t="shared" si="87"/>
        <v>2.4488800075477008E-2</v>
      </c>
      <c r="HS92" s="82">
        <f t="shared" si="84"/>
        <v>5.4384614153635411E-5</v>
      </c>
      <c r="HT92" s="82">
        <f t="shared" si="84"/>
        <v>3.7596443238445954E-15</v>
      </c>
      <c r="HU92" s="82">
        <f t="shared" si="84"/>
        <v>8.7392337319859086E-16</v>
      </c>
      <c r="HV92" s="82">
        <f t="shared" si="84"/>
        <v>2.2943839776992013E-15</v>
      </c>
      <c r="HW92" s="82">
        <f t="shared" si="84"/>
        <v>5.4418497543759589E-15</v>
      </c>
      <c r="HX92" s="82">
        <f t="shared" si="84"/>
        <v>7.8803362126298E-15</v>
      </c>
      <c r="HY92" s="82">
        <f t="shared" si="84"/>
        <v>4.1879814459611512E-13</v>
      </c>
      <c r="HZ92" s="82">
        <f t="shared" si="84"/>
        <v>1.6704616758745025E-12</v>
      </c>
      <c r="IA92" s="82">
        <f t="shared" si="84"/>
        <v>2.2521892272804395E-13</v>
      </c>
      <c r="IB92" s="82">
        <f t="shared" si="84"/>
        <v>3.5384454349044965E-14</v>
      </c>
      <c r="IC92" s="82">
        <f t="shared" si="84"/>
        <v>1.4073460810126675E-16</v>
      </c>
      <c r="ID92" s="82">
        <f t="shared" si="84"/>
        <v>2.0495889522789738E-15</v>
      </c>
      <c r="IE92" s="82">
        <f t="shared" si="84"/>
        <v>3.15034596140388E-16</v>
      </c>
      <c r="IF92" s="82">
        <f t="shared" si="84"/>
        <v>3.260422917836372E-13</v>
      </c>
      <c r="IG92" s="82">
        <f t="shared" si="84"/>
        <v>1.5155543489817355E-10</v>
      </c>
      <c r="II92" s="82">
        <f t="shared" si="85"/>
        <v>1.6990351657150041E-33</v>
      </c>
      <c r="IJ92" s="82">
        <f t="shared" si="85"/>
        <v>1.2780484272549669E-74</v>
      </c>
      <c r="IK92" s="82">
        <f t="shared" si="85"/>
        <v>1.0220452837439158E-78</v>
      </c>
      <c r="IL92" s="82">
        <f t="shared" si="85"/>
        <v>6.6098095386569028E-81</v>
      </c>
      <c r="IM92" s="82">
        <f t="shared" si="85"/>
        <v>6.9388472125641735E-81</v>
      </c>
      <c r="IN92" s="82">
        <f t="shared" si="85"/>
        <v>4.28443818447119E-84</v>
      </c>
      <c r="IO92" s="82">
        <f t="shared" si="85"/>
        <v>1.7104439918839798E-77</v>
      </c>
      <c r="IP92" s="82">
        <f t="shared" si="85"/>
        <v>8.1027125395716955E-74</v>
      </c>
      <c r="IQ92" s="82">
        <f t="shared" si="85"/>
        <v>1.9879543947738984E-77</v>
      </c>
      <c r="IR92" s="82">
        <f t="shared" si="85"/>
        <v>3.9776146042468615E-82</v>
      </c>
      <c r="IS92" s="82">
        <f t="shared" si="85"/>
        <v>6.0623647527685803E-94</v>
      </c>
      <c r="IT92" s="82">
        <f t="shared" si="85"/>
        <v>1.8373281926608076E-83</v>
      </c>
      <c r="IU92" s="82">
        <f t="shared" si="85"/>
        <v>1.052614917542885E-85</v>
      </c>
      <c r="IV92" s="82">
        <f t="shared" si="85"/>
        <v>2.8327994329893247E-45</v>
      </c>
      <c r="IW92" s="82">
        <f t="shared" si="85"/>
        <v>9.900501980776421E-31</v>
      </c>
      <c r="IY92" s="82">
        <f t="shared" si="86"/>
        <v>0.56092392122147738</v>
      </c>
      <c r="IZ92" s="82">
        <f t="shared" si="86"/>
        <v>4.7467066099140885E-2</v>
      </c>
      <c r="JA92" s="82">
        <f t="shared" si="86"/>
        <v>3.2994630621250347E-2</v>
      </c>
      <c r="JB92" s="82">
        <f t="shared" si="86"/>
        <v>9.5580758179820507E-2</v>
      </c>
      <c r="JC92" s="82">
        <f t="shared" si="86"/>
        <v>0.14158753535781801</v>
      </c>
      <c r="JD92" s="82">
        <f t="shared" si="86"/>
        <v>0.29428659781355498</v>
      </c>
      <c r="JE92" s="82">
        <f t="shared" si="86"/>
        <v>0.54754188167219042</v>
      </c>
      <c r="JF92" s="82">
        <f t="shared" si="86"/>
        <v>0.45262957318523872</v>
      </c>
      <c r="JG92" s="82">
        <f t="shared" si="86"/>
        <v>0.43883566754457431</v>
      </c>
      <c r="JH92" s="82">
        <f t="shared" si="86"/>
        <v>0.3646270677413721</v>
      </c>
      <c r="JI92" s="82">
        <f t="shared" si="86"/>
        <v>0.22088351871694892</v>
      </c>
      <c r="JJ92" s="82">
        <f t="shared" si="86"/>
        <v>0.14882785223642264</v>
      </c>
      <c r="JK92" s="82">
        <f t="shared" si="86"/>
        <v>8.8001311531838128E-2</v>
      </c>
      <c r="JL92" s="82">
        <f t="shared" si="86"/>
        <v>4.2310544129906522E-2</v>
      </c>
      <c r="JM92" s="82">
        <f t="shared" si="86"/>
        <v>2.4488820312117375E-2</v>
      </c>
    </row>
    <row r="93" spans="2:273" x14ac:dyDescent="0.25">
      <c r="B93" s="2">
        <v>66</v>
      </c>
      <c r="C93" s="37">
        <v>0.52760600000000002</v>
      </c>
      <c r="D93" s="37">
        <v>0.46537899999999999</v>
      </c>
      <c r="E93" s="37">
        <v>0.46921299999999999</v>
      </c>
      <c r="F93" s="37">
        <v>0.51507400000000003</v>
      </c>
      <c r="G93" s="37">
        <v>0.57337499999999997</v>
      </c>
      <c r="H93" s="37">
        <v>0.66788700000000001</v>
      </c>
      <c r="I93" s="37">
        <v>0.71812399999999998</v>
      </c>
      <c r="J93" s="37">
        <v>0.69399200000000005</v>
      </c>
      <c r="K93" s="37">
        <v>0.71092500000000003</v>
      </c>
      <c r="L93" s="37">
        <v>0.68054300000000001</v>
      </c>
      <c r="M93" s="37">
        <v>0.62793600000000005</v>
      </c>
      <c r="N93" s="37">
        <v>0.57091899999999995</v>
      </c>
      <c r="O93" s="37">
        <v>0.52618299999999996</v>
      </c>
      <c r="P93" s="37">
        <v>0.48219600000000001</v>
      </c>
      <c r="Q93" s="37">
        <v>0.46368399999999999</v>
      </c>
      <c r="S93" s="4">
        <f t="shared" si="88"/>
        <v>0.49885711783653525</v>
      </c>
      <c r="T93" s="4">
        <f t="shared" si="88"/>
        <v>0.47032650431532275</v>
      </c>
      <c r="U93" s="4">
        <f t="shared" si="88"/>
        <v>0.46180511863014373</v>
      </c>
      <c r="V93" s="4">
        <f t="shared" si="88"/>
        <v>0.52810513223011679</v>
      </c>
      <c r="W93" s="4">
        <f t="shared" si="88"/>
        <v>0.56651247271498739</v>
      </c>
      <c r="X93" s="4">
        <f t="shared" si="88"/>
        <v>0.65400783849739308</v>
      </c>
      <c r="Y93" s="4">
        <f t="shared" si="88"/>
        <v>0.72438368867974945</v>
      </c>
      <c r="Z93" s="4">
        <f t="shared" si="88"/>
        <v>0.69347812149280752</v>
      </c>
      <c r="AA93" s="4">
        <f t="shared" si="88"/>
        <v>0.71184708419898923</v>
      </c>
      <c r="AB93" s="4">
        <f t="shared" si="88"/>
        <v>0.67379587318192424</v>
      </c>
      <c r="AC93" s="4">
        <f t="shared" si="88"/>
        <v>0.61586999483372029</v>
      </c>
      <c r="AD93" s="4">
        <f t="shared" si="88"/>
        <v>0.56886618355420338</v>
      </c>
      <c r="AE93" s="4">
        <f t="shared" si="88"/>
        <v>0.5270559141288359</v>
      </c>
      <c r="AF93" s="4">
        <f t="shared" si="88"/>
        <v>0.48679110888618599</v>
      </c>
      <c r="AG93" s="4">
        <f t="shared" si="88"/>
        <v>0.46194971293672937</v>
      </c>
      <c r="AI93" s="4">
        <f t="shared" si="89"/>
        <v>2.8748882163464773E-2</v>
      </c>
      <c r="AJ93" s="4">
        <f t="shared" si="89"/>
        <v>-4.9475043153227594E-3</v>
      </c>
      <c r="AK93" s="4">
        <f t="shared" si="89"/>
        <v>7.4078813698562618E-3</v>
      </c>
      <c r="AL93" s="4">
        <f t="shared" si="89"/>
        <v>-1.303113223011676E-2</v>
      </c>
      <c r="AM93" s="4">
        <f t="shared" si="89"/>
        <v>6.8625272850125763E-3</v>
      </c>
      <c r="AN93" s="4">
        <f t="shared" si="89"/>
        <v>1.3879161502606929E-2</v>
      </c>
      <c r="AO93" s="4">
        <f t="shared" si="89"/>
        <v>-6.2596886797494644E-3</v>
      </c>
      <c r="AP93" s="4">
        <f t="shared" si="89"/>
        <v>5.1387850719253336E-4</v>
      </c>
      <c r="AQ93" s="4">
        <f t="shared" si="89"/>
        <v>-9.2208419898920368E-4</v>
      </c>
      <c r="AR93" s="4">
        <f t="shared" si="89"/>
        <v>6.747126818075766E-3</v>
      </c>
      <c r="AS93" s="4">
        <f t="shared" si="89"/>
        <v>1.2066005166279758E-2</v>
      </c>
      <c r="AT93" s="4">
        <f t="shared" si="89"/>
        <v>2.0528164457965792E-3</v>
      </c>
      <c r="AU93" s="4">
        <f t="shared" si="89"/>
        <v>-8.7291412883594433E-4</v>
      </c>
      <c r="AV93" s="4">
        <f t="shared" si="89"/>
        <v>-4.5951088861859724E-3</v>
      </c>
      <c r="AW93" s="4">
        <f t="shared" si="89"/>
        <v>1.734287063270612E-3</v>
      </c>
      <c r="AY93" s="2">
        <f t="shared" ref="AY93:BM109" si="125">IF(OR($B93 &lt; C$230, $B93 &gt; C$233), #N/A, ((1-FG93)*DK93) + (FG93 - FW93)*EA93 + (FW93*EQ93))</f>
        <v>0.41464609296671157</v>
      </c>
      <c r="AZ93" s="2">
        <f t="shared" si="125"/>
        <v>0.42129260405165636</v>
      </c>
      <c r="BA93" s="2">
        <f t="shared" si="125"/>
        <v>0.41907397093430343</v>
      </c>
      <c r="BB93" s="2">
        <f t="shared" si="125"/>
        <v>0.41646497860230125</v>
      </c>
      <c r="BC93" s="2">
        <f t="shared" si="125"/>
        <v>0.42015930885102576</v>
      </c>
      <c r="BD93" s="2">
        <f t="shared" si="125"/>
        <v>0.42219829162040812</v>
      </c>
      <c r="BE93" s="2">
        <f t="shared" si="125"/>
        <v>0.41741093676604896</v>
      </c>
      <c r="BF93" s="2">
        <f t="shared" si="125"/>
        <v>0.41960353541947337</v>
      </c>
      <c r="BG93" s="2">
        <f t="shared" si="125"/>
        <v>0.43173366521564066</v>
      </c>
      <c r="BH93" s="2">
        <f t="shared" si="125"/>
        <v>0.42458119075930423</v>
      </c>
      <c r="BI93" s="2">
        <f t="shared" si="125"/>
        <v>0.42733843582370112</v>
      </c>
      <c r="BJ93" s="2">
        <f t="shared" si="125"/>
        <v>0.42678862414755259</v>
      </c>
      <c r="BK93" s="2">
        <f t="shared" si="125"/>
        <v>0.4267434389787827</v>
      </c>
      <c r="BL93" s="2">
        <f t="shared" si="125"/>
        <v>0.43298878783789196</v>
      </c>
      <c r="BM93" s="2">
        <f t="shared" si="125"/>
        <v>0.43956702960709204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0.62792616666666712</v>
      </c>
      <c r="DL93" s="2">
        <f t="shared" si="90"/>
        <v>0.49252254013929614</v>
      </c>
      <c r="DM93" s="2">
        <f t="shared" si="90"/>
        <v>0.4818016285714285</v>
      </c>
      <c r="DN93" s="2">
        <f t="shared" si="90"/>
        <v>0.49239882741935492</v>
      </c>
      <c r="DO93" s="2">
        <f t="shared" si="90"/>
        <v>0.49184632512315274</v>
      </c>
      <c r="DP93" s="2">
        <f t="shared" si="90"/>
        <v>0.50839410837438415</v>
      </c>
      <c r="DQ93" s="2">
        <f t="shared" si="90"/>
        <v>0.52444092463768122</v>
      </c>
      <c r="DR93" s="2">
        <f t="shared" si="90"/>
        <v>0.53587013709401721</v>
      </c>
      <c r="DS93" s="2">
        <f t="shared" si="90"/>
        <v>0.52578191111111128</v>
      </c>
      <c r="DT93" s="2">
        <f t="shared" si="90"/>
        <v>0.5126576060236061</v>
      </c>
      <c r="DU93" s="2">
        <f t="shared" si="90"/>
        <v>0.50941716748768484</v>
      </c>
      <c r="DV93" s="2">
        <f t="shared" si="90"/>
        <v>0.50889749852216748</v>
      </c>
      <c r="DW93" s="2">
        <f t="shared" si="90"/>
        <v>0.51252388869113841</v>
      </c>
      <c r="DX93" s="2">
        <f t="shared" si="90"/>
        <v>0.49548672549019612</v>
      </c>
      <c r="DY93" s="2">
        <f t="shared" si="90"/>
        <v>0.47362042072829136</v>
      </c>
      <c r="EA93" s="2">
        <f t="shared" si="94"/>
        <v>0.41397157838765009</v>
      </c>
      <c r="EB93" s="2">
        <f t="shared" si="91"/>
        <v>0.41802579116409377</v>
      </c>
      <c r="EC93" s="2">
        <f t="shared" si="91"/>
        <v>0.41579197248701155</v>
      </c>
      <c r="ED93" s="2">
        <f t="shared" si="91"/>
        <v>0.41346830357185893</v>
      </c>
      <c r="EE93" s="2">
        <f t="shared" si="91"/>
        <v>0.41762903790123451</v>
      </c>
      <c r="EF93" s="2">
        <f t="shared" si="91"/>
        <v>0.41943935589743586</v>
      </c>
      <c r="EG93" s="2">
        <f t="shared" si="91"/>
        <v>0.41518482221201691</v>
      </c>
      <c r="EH93" s="2">
        <f t="shared" si="91"/>
        <v>0.41676661632724032</v>
      </c>
      <c r="EI93" s="2">
        <f t="shared" si="91"/>
        <v>0.42925150876914481</v>
      </c>
      <c r="EJ93" s="2">
        <f t="shared" si="91"/>
        <v>0.4221908354841179</v>
      </c>
      <c r="EK93" s="2">
        <f t="shared" si="91"/>
        <v>0.42466010982290364</v>
      </c>
      <c r="EL93" s="2">
        <f t="shared" si="91"/>
        <v>0.42398489466326567</v>
      </c>
      <c r="EM93" s="2">
        <f t="shared" si="91"/>
        <v>0.42342963967486857</v>
      </c>
      <c r="EN93" s="2">
        <f t="shared" si="91"/>
        <v>0.43005872378418342</v>
      </c>
      <c r="EO93" s="2">
        <f t="shared" si="91"/>
        <v>0.43750277105275798</v>
      </c>
      <c r="EQ93" s="2">
        <f t="shared" si="92"/>
        <v>0.40678165570520852</v>
      </c>
      <c r="ER93" s="2">
        <f t="shared" si="92"/>
        <v>0.41383147478779486</v>
      </c>
      <c r="ES93" s="2">
        <f t="shared" si="92"/>
        <v>0.40985442642865055</v>
      </c>
      <c r="ET93" s="2">
        <f t="shared" si="92"/>
        <v>0.41042556886717524</v>
      </c>
      <c r="EU93" s="2">
        <f t="shared" si="92"/>
        <v>0.41558886392866373</v>
      </c>
      <c r="EV93" s="2">
        <f t="shared" si="92"/>
        <v>0.41627328184806234</v>
      </c>
      <c r="EW93" s="2">
        <f t="shared" si="92"/>
        <v>0.41226161803763955</v>
      </c>
      <c r="EX93" s="2">
        <f t="shared" si="92"/>
        <v>0.41743804866608319</v>
      </c>
      <c r="EY93" s="2">
        <f t="shared" si="92"/>
        <v>0.42458173206760802</v>
      </c>
      <c r="EZ93" s="2">
        <f t="shared" si="92"/>
        <v>0.42142261020376759</v>
      </c>
      <c r="FA93" s="2">
        <f t="shared" si="92"/>
        <v>0.42175269464763399</v>
      </c>
      <c r="FB93" s="2">
        <f t="shared" si="92"/>
        <v>0.42157576346209075</v>
      </c>
      <c r="FC93" s="2">
        <f t="shared" si="92"/>
        <v>0.42042648124363113</v>
      </c>
      <c r="FD93" s="2">
        <f t="shared" si="92"/>
        <v>0.42824318546485579</v>
      </c>
      <c r="FE93" s="2">
        <f t="shared" si="92"/>
        <v>0.43763080703984142</v>
      </c>
      <c r="FG93" s="2">
        <f t="shared" si="93"/>
        <v>0.99665773636612742</v>
      </c>
      <c r="FH93" s="2">
        <f t="shared" si="93"/>
        <v>0.95611139499174758</v>
      </c>
      <c r="FI93" s="2">
        <f t="shared" si="93"/>
        <v>0.95022854899113329</v>
      </c>
      <c r="FJ93" s="2">
        <f t="shared" si="93"/>
        <v>0.96200006592447973</v>
      </c>
      <c r="FK93" s="2">
        <f t="shared" si="93"/>
        <v>0.96587993501317115</v>
      </c>
      <c r="FL93" s="2">
        <f t="shared" si="93"/>
        <v>0.96894849238006553</v>
      </c>
      <c r="FM93" s="2">
        <f t="shared" si="93"/>
        <v>0.97958122217019661</v>
      </c>
      <c r="FN93" s="2">
        <f t="shared" si="93"/>
        <v>0.97619049623829579</v>
      </c>
      <c r="FO93" s="2">
        <f t="shared" si="93"/>
        <v>0.97420049386651131</v>
      </c>
      <c r="FP93" s="2">
        <f t="shared" si="93"/>
        <v>0.9735667645212589</v>
      </c>
      <c r="FQ93" s="2">
        <f t="shared" si="93"/>
        <v>0.96836879394606146</v>
      </c>
      <c r="FR93" s="2">
        <f t="shared" si="93"/>
        <v>0.96695965474131451</v>
      </c>
      <c r="FS93" s="2">
        <f t="shared" si="93"/>
        <v>0.96278480115808296</v>
      </c>
      <c r="FT93" s="2">
        <f t="shared" si="93"/>
        <v>0.95520610743142609</v>
      </c>
      <c r="FU93" s="2">
        <f t="shared" si="93"/>
        <v>0.94284730869261468</v>
      </c>
      <c r="FW93" s="2">
        <f t="shared" ref="FW93:GK109" si="127">POWER(10,($B93-C$232)/C$229)/(1+POWER(10,($B93-C$232)/C$229))</f>
        <v>5.6437408906777663E-3</v>
      </c>
      <c r="FX93" s="2">
        <f t="shared" si="127"/>
        <v>6.5457689945890582E-4</v>
      </c>
      <c r="FY93" s="2">
        <f t="shared" si="127"/>
        <v>5.7227625560617732E-4</v>
      </c>
      <c r="FZ93" s="2">
        <f t="shared" si="127"/>
        <v>8.8067891843164603E-4</v>
      </c>
      <c r="GA93" s="2">
        <f t="shared" si="127"/>
        <v>9.9389238074501919E-4</v>
      </c>
      <c r="GB93" s="2">
        <f t="shared" si="127"/>
        <v>1.0244395249398026E-3</v>
      </c>
      <c r="GC93" s="2">
        <f t="shared" si="127"/>
        <v>1.6288728613389279E-3</v>
      </c>
      <c r="GD93" s="2">
        <f t="shared" si="127"/>
        <v>1.6730896611601954E-3</v>
      </c>
      <c r="GE93" s="2">
        <f t="shared" si="127"/>
        <v>1.7731599010151105E-3</v>
      </c>
      <c r="GF93" s="2">
        <f t="shared" si="127"/>
        <v>1.2680830872268843E-3</v>
      </c>
      <c r="GG93" s="2">
        <f t="shared" si="127"/>
        <v>9.0869537492332779E-4</v>
      </c>
      <c r="GH93" s="2">
        <f t="shared" si="127"/>
        <v>7.5224795740742271E-4</v>
      </c>
      <c r="GI93" s="2">
        <f t="shared" si="127"/>
        <v>6.1964393162038079E-4</v>
      </c>
      <c r="GJ93" s="2">
        <f t="shared" si="127"/>
        <v>3.9152337324707497E-4</v>
      </c>
      <c r="GK93" s="2">
        <f t="shared" si="127"/>
        <v>2.9422727809235322E-4</v>
      </c>
      <c r="GM93" s="82">
        <f t="shared" ref="GM93:HA109" si="128" xml:space="preserve"> _xlfn.NORM.DIST($B93, C$7, ABS(C$11), TRUE) * _xlfn.NORM.DIST(($B93 - C$7)*C$15, 0, ABS(C$11), TRUE) * 2</f>
        <v>1.2098346591509471E-3</v>
      </c>
      <c r="GN93" s="82">
        <f t="shared" si="128"/>
        <v>5.1819160895390359E-3</v>
      </c>
      <c r="GO93" s="82">
        <f t="shared" si="128"/>
        <v>8.2420982982630078E-4</v>
      </c>
      <c r="GP93" s="82">
        <f t="shared" si="128"/>
        <v>2.5609403956285161E-9</v>
      </c>
      <c r="GQ93" s="82">
        <f t="shared" si="128"/>
        <v>3.2459513667103645E-11</v>
      </c>
      <c r="GR93" s="82">
        <f t="shared" si="128"/>
        <v>4.9420833772566226E-20</v>
      </c>
      <c r="GS93" s="82">
        <f t="shared" si="128"/>
        <v>7.1211801972196376E-34</v>
      </c>
      <c r="GT93" s="82">
        <f t="shared" si="128"/>
        <v>2.6606615787750924E-23</v>
      </c>
      <c r="GU93" s="82">
        <f t="shared" si="128"/>
        <v>5.9682014909134892E-29</v>
      </c>
      <c r="GV93" s="82">
        <f t="shared" si="128"/>
        <v>2.9532843172394855E-25</v>
      </c>
      <c r="GW93" s="82">
        <f t="shared" si="128"/>
        <v>2.8369926084771193E-19</v>
      </c>
      <c r="GX93" s="82">
        <f t="shared" si="128"/>
        <v>5.9784586210310246E-17</v>
      </c>
      <c r="GY93" s="82">
        <f t="shared" si="128"/>
        <v>1.4084040746729923E-10</v>
      </c>
      <c r="GZ93" s="82">
        <f t="shared" si="128"/>
        <v>5.2440425628572587E-9</v>
      </c>
      <c r="HA93" s="82">
        <f t="shared" si="128"/>
        <v>8.4904737957119587E-10</v>
      </c>
      <c r="HC93" s="82">
        <f t="shared" si="73"/>
        <v>0.47488519988450301</v>
      </c>
      <c r="HD93" s="82">
        <f t="shared" si="73"/>
        <v>4.6497716320407202E-2</v>
      </c>
      <c r="HE93" s="82">
        <f t="shared" si="73"/>
        <v>3.9943508368413753E-2</v>
      </c>
      <c r="HF93" s="82">
        <f t="shared" si="73"/>
        <v>0.12519374552794488</v>
      </c>
      <c r="HG93" s="82">
        <f t="shared" si="87"/>
        <v>0.18211029276660237</v>
      </c>
      <c r="HH93" s="82">
        <f t="shared" si="87"/>
        <v>0.3629085670031601</v>
      </c>
      <c r="HI93" s="82">
        <f t="shared" si="87"/>
        <v>0.63951751228584586</v>
      </c>
      <c r="HJ93" s="82">
        <f t="shared" si="87"/>
        <v>0.54042797121845187</v>
      </c>
      <c r="HK93" s="82">
        <f t="shared" si="87"/>
        <v>0.52840510107960592</v>
      </c>
      <c r="HL93" s="82">
        <f t="shared" si="87"/>
        <v>0.44423808328482967</v>
      </c>
      <c r="HM93" s="82">
        <f t="shared" si="87"/>
        <v>0.28030598131416851</v>
      </c>
      <c r="HN93" s="82">
        <f t="shared" si="87"/>
        <v>0.18980862087054357</v>
      </c>
      <c r="HO93" s="82">
        <f t="shared" si="87"/>
        <v>0.11521607336726417</v>
      </c>
      <c r="HP93" s="82">
        <f t="shared" si="87"/>
        <v>5.957539818122877E-2</v>
      </c>
      <c r="HQ93" s="82">
        <f t="shared" si="87"/>
        <v>3.6973252099595143E-2</v>
      </c>
      <c r="HS93" s="82">
        <f t="shared" ref="HS93:IG109" si="129" xml:space="preserve"> _xlfn.NORM.DIST($B93, C$9, ABS(C$13), TRUE) * _xlfn.NORM.DIST(($B93 - C$9)*C$17, 0, ABS(C$13), TRUE) * 2</f>
        <v>9.6058239804832168E-5</v>
      </c>
      <c r="HT93" s="82">
        <f t="shared" si="129"/>
        <v>1.1911190289110414E-14</v>
      </c>
      <c r="HU93" s="82">
        <f t="shared" si="129"/>
        <v>2.873187224286922E-15</v>
      </c>
      <c r="HV93" s="82">
        <f t="shared" si="129"/>
        <v>8.0940220137316388E-15</v>
      </c>
      <c r="HW93" s="82">
        <f t="shared" si="129"/>
        <v>1.9279743590871961E-14</v>
      </c>
      <c r="HX93" s="82">
        <f t="shared" si="129"/>
        <v>2.8572416245585386E-14</v>
      </c>
      <c r="HY93" s="82">
        <f t="shared" si="129"/>
        <v>1.4419269653561565E-12</v>
      </c>
      <c r="HZ93" s="82">
        <f t="shared" si="129"/>
        <v>5.437817139343073E-12</v>
      </c>
      <c r="IA93" s="82">
        <f t="shared" si="129"/>
        <v>7.9882446347163831E-13</v>
      </c>
      <c r="IB93" s="82">
        <f t="shared" si="129"/>
        <v>1.2734902106965955E-13</v>
      </c>
      <c r="IC93" s="82">
        <f t="shared" si="129"/>
        <v>5.8401482834437908E-16</v>
      </c>
      <c r="ID93" s="82">
        <f t="shared" si="129"/>
        <v>7.1924385464469895E-15</v>
      </c>
      <c r="IE93" s="82">
        <f t="shared" si="129"/>
        <v>1.1270979911528639E-15</v>
      </c>
      <c r="IF93" s="82">
        <f t="shared" si="129"/>
        <v>8.5581293781268724E-13</v>
      </c>
      <c r="IG93" s="82">
        <f t="shared" si="129"/>
        <v>3.1243218692992801E-10</v>
      </c>
      <c r="II93" s="82">
        <f t="shared" ref="II93:IW109" si="130" xml:space="preserve"> _xlfn.NORM.DIST($B93, C$10, ABS(C$14), TRUE) * _xlfn.NORM.DIST(($B93 - C$10)*C$18, 0, ABS(C$14), TRUE) * 2</f>
        <v>2.1553979694915465E-32</v>
      </c>
      <c r="IJ93" s="82">
        <f t="shared" si="130"/>
        <v>7.9563551776625918E-73</v>
      </c>
      <c r="IK93" s="82">
        <f t="shared" si="130"/>
        <v>7.4281815752124303E-77</v>
      </c>
      <c r="IL93" s="82">
        <f t="shared" si="130"/>
        <v>7.0733730317851483E-79</v>
      </c>
      <c r="IM93" s="82">
        <f t="shared" si="130"/>
        <v>8.0355207477626692E-79</v>
      </c>
      <c r="IN93" s="82">
        <f t="shared" si="130"/>
        <v>6.1447736418876372E-82</v>
      </c>
      <c r="IO93" s="82">
        <f t="shared" si="130"/>
        <v>2.2777141982469706E-75</v>
      </c>
      <c r="IP93" s="82">
        <f t="shared" si="130"/>
        <v>8.6769038046862388E-72</v>
      </c>
      <c r="IQ93" s="82">
        <f t="shared" si="130"/>
        <v>2.8109398332689514E-75</v>
      </c>
      <c r="IR93" s="82">
        <f t="shared" si="130"/>
        <v>5.8992845678487586E-80</v>
      </c>
      <c r="IS93" s="82">
        <f t="shared" si="130"/>
        <v>1.4336746227298685E-91</v>
      </c>
      <c r="IT93" s="82">
        <f t="shared" si="130"/>
        <v>2.0606710929121048E-81</v>
      </c>
      <c r="IU93" s="82">
        <f t="shared" si="130"/>
        <v>1.1856852278762277E-83</v>
      </c>
      <c r="IV93" s="82">
        <f t="shared" si="130"/>
        <v>2.8593167446494936E-44</v>
      </c>
      <c r="IW93" s="82">
        <f t="shared" si="130"/>
        <v>4.394915135707788E-30</v>
      </c>
      <c r="IY93" s="82">
        <f t="shared" ref="IY93:JM109" si="131">GM93+HC93+HS93+II93</f>
        <v>0.47619109278345878</v>
      </c>
      <c r="IZ93" s="82">
        <f t="shared" si="131"/>
        <v>5.1679632409958154E-2</v>
      </c>
      <c r="JA93" s="82">
        <f t="shared" si="131"/>
        <v>4.076771819824293E-2</v>
      </c>
      <c r="JB93" s="82">
        <f t="shared" si="131"/>
        <v>0.12519374808889339</v>
      </c>
      <c r="JC93" s="82">
        <f t="shared" si="131"/>
        <v>0.18211029279908117</v>
      </c>
      <c r="JD93" s="82">
        <f t="shared" si="131"/>
        <v>0.36290856700318869</v>
      </c>
      <c r="JE93" s="82">
        <f t="shared" si="131"/>
        <v>0.63951751228728781</v>
      </c>
      <c r="JF93" s="82">
        <f t="shared" si="131"/>
        <v>0.54042797122388975</v>
      </c>
      <c r="JG93" s="82">
        <f t="shared" si="131"/>
        <v>0.52840510108040473</v>
      </c>
      <c r="JH93" s="82">
        <f t="shared" si="131"/>
        <v>0.44423808328495701</v>
      </c>
      <c r="JI93" s="82">
        <f t="shared" si="131"/>
        <v>0.28030598131416912</v>
      </c>
      <c r="JJ93" s="82">
        <f t="shared" si="131"/>
        <v>0.18980862087055081</v>
      </c>
      <c r="JK93" s="82">
        <f t="shared" si="131"/>
        <v>0.1152160735081057</v>
      </c>
      <c r="JL93" s="82">
        <f t="shared" si="131"/>
        <v>5.9575403426127146E-2</v>
      </c>
      <c r="JM93" s="82">
        <f t="shared" si="131"/>
        <v>3.6973253261074708E-2</v>
      </c>
    </row>
    <row r="94" spans="2:273" x14ac:dyDescent="0.25">
      <c r="B94" s="2">
        <v>67</v>
      </c>
      <c r="C94" s="37">
        <v>0.51455700000000004</v>
      </c>
      <c r="D94" s="37">
        <v>0.48086699999999999</v>
      </c>
      <c r="E94" s="37">
        <v>0.47688700000000001</v>
      </c>
      <c r="F94" s="37">
        <v>0.54366899999999996</v>
      </c>
      <c r="G94" s="37">
        <v>0.608545</v>
      </c>
      <c r="H94" s="37">
        <v>0.68465299999999996</v>
      </c>
      <c r="I94" s="37">
        <v>0.70978600000000003</v>
      </c>
      <c r="J94" s="37">
        <v>0.707762</v>
      </c>
      <c r="K94" s="37">
        <v>0.71716899999999995</v>
      </c>
      <c r="L94" s="37">
        <v>0.70084500000000005</v>
      </c>
      <c r="M94" s="37">
        <v>0.64999600000000002</v>
      </c>
      <c r="N94" s="37">
        <v>0.60033400000000003</v>
      </c>
      <c r="O94" s="37">
        <v>0.54125299999999998</v>
      </c>
      <c r="P94" s="37">
        <v>0.50238000000000005</v>
      </c>
      <c r="Q94" s="37">
        <v>0.46934999999999999</v>
      </c>
      <c r="S94" s="4">
        <f t="shared" si="88"/>
        <v>0.47379979642776238</v>
      </c>
      <c r="T94" s="4">
        <f t="shared" si="88"/>
        <v>0.48161894457410631</v>
      </c>
      <c r="U94" s="4">
        <f t="shared" si="88"/>
        <v>0.4728446420947009</v>
      </c>
      <c r="V94" s="4">
        <f t="shared" si="88"/>
        <v>0.55158759455505468</v>
      </c>
      <c r="W94" s="4">
        <f t="shared" si="88"/>
        <v>0.59331397070791891</v>
      </c>
      <c r="X94" s="4">
        <f t="shared" si="88"/>
        <v>0.68195677539094179</v>
      </c>
      <c r="Y94" s="4">
        <f t="shared" si="88"/>
        <v>0.7252115041517353</v>
      </c>
      <c r="Z94" s="4">
        <f t="shared" si="88"/>
        <v>0.71194437520042397</v>
      </c>
      <c r="AA94" s="4">
        <f t="shared" si="88"/>
        <v>0.73205603689790832</v>
      </c>
      <c r="AB94" s="4">
        <f t="shared" si="88"/>
        <v>0.69863992667486596</v>
      </c>
      <c r="AC94" s="4">
        <f t="shared" si="88"/>
        <v>0.64473574989425519</v>
      </c>
      <c r="AD94" s="4">
        <f t="shared" si="88"/>
        <v>0.59368026296594312</v>
      </c>
      <c r="AE94" s="4">
        <f t="shared" si="88"/>
        <v>0.54829007933174678</v>
      </c>
      <c r="AF94" s="4">
        <f t="shared" si="88"/>
        <v>0.50247881770340341</v>
      </c>
      <c r="AG94" s="4">
        <f t="shared" si="88"/>
        <v>0.47008827849805884</v>
      </c>
      <c r="AI94" s="4">
        <f t="shared" si="89"/>
        <v>4.0757203572237666E-2</v>
      </c>
      <c r="AJ94" s="4">
        <f t="shared" si="89"/>
        <v>-7.5194457410632243E-4</v>
      </c>
      <c r="AK94" s="4">
        <f t="shared" si="89"/>
        <v>4.0423579052991099E-3</v>
      </c>
      <c r="AL94" s="4">
        <f t="shared" si="89"/>
        <v>-7.9185945550547254E-3</v>
      </c>
      <c r="AM94" s="4">
        <f t="shared" si="89"/>
        <v>1.5231029292081089E-2</v>
      </c>
      <c r="AN94" s="4">
        <f t="shared" si="89"/>
        <v>2.6962246090581621E-3</v>
      </c>
      <c r="AO94" s="4">
        <f t="shared" si="89"/>
        <v>-1.542550415173527E-2</v>
      </c>
      <c r="AP94" s="4">
        <f t="shared" si="89"/>
        <v>-4.1823752004239712E-3</v>
      </c>
      <c r="AQ94" s="4">
        <f t="shared" si="89"/>
        <v>-1.4887036897908379E-2</v>
      </c>
      <c r="AR94" s="4">
        <f t="shared" si="89"/>
        <v>2.2050733251340882E-3</v>
      </c>
      <c r="AS94" s="4">
        <f t="shared" si="89"/>
        <v>5.2602501057448237E-3</v>
      </c>
      <c r="AT94" s="4">
        <f t="shared" si="89"/>
        <v>6.6537370340569169E-3</v>
      </c>
      <c r="AU94" s="4">
        <f t="shared" si="89"/>
        <v>-7.0370793317467983E-3</v>
      </c>
      <c r="AV94" s="4">
        <f t="shared" si="89"/>
        <v>-9.8817703403364376E-5</v>
      </c>
      <c r="AW94" s="4">
        <f t="shared" si="89"/>
        <v>-7.3827849805885304E-4</v>
      </c>
      <c r="AY94" s="2">
        <f t="shared" si="125"/>
        <v>0.41403884016669268</v>
      </c>
      <c r="AZ94" s="2">
        <f t="shared" si="125"/>
        <v>0.42060418277234662</v>
      </c>
      <c r="BA94" s="2">
        <f t="shared" si="125"/>
        <v>0.41837464623674947</v>
      </c>
      <c r="BB94" s="2">
        <f t="shared" si="125"/>
        <v>0.41583469382195715</v>
      </c>
      <c r="BC94" s="2">
        <f t="shared" si="125"/>
        <v>0.41953557357722665</v>
      </c>
      <c r="BD94" s="2">
        <f t="shared" si="125"/>
        <v>0.42151979419686753</v>
      </c>
      <c r="BE94" s="2">
        <f t="shared" si="125"/>
        <v>0.41676677663677603</v>
      </c>
      <c r="BF94" s="2">
        <f t="shared" si="125"/>
        <v>0.41908972866210542</v>
      </c>
      <c r="BG94" s="2">
        <f t="shared" si="125"/>
        <v>0.43095947284228864</v>
      </c>
      <c r="BH94" s="2">
        <f t="shared" si="125"/>
        <v>0.42402833727633038</v>
      </c>
      <c r="BI94" s="2">
        <f t="shared" si="125"/>
        <v>0.42665913832012975</v>
      </c>
      <c r="BJ94" s="2">
        <f t="shared" si="125"/>
        <v>0.42611594092936045</v>
      </c>
      <c r="BK94" s="2">
        <f t="shared" si="125"/>
        <v>0.42606584086925431</v>
      </c>
      <c r="BL94" s="2">
        <f t="shared" si="125"/>
        <v>0.43232897859814706</v>
      </c>
      <c r="BM94" s="2">
        <f t="shared" si="125"/>
        <v>0.4390372097391298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0.6305256666666671</v>
      </c>
      <c r="DL94" s="2">
        <f t="shared" si="90"/>
        <v>0.49354868511730199</v>
      </c>
      <c r="DM94" s="2">
        <f t="shared" si="90"/>
        <v>0.48258946539343001</v>
      </c>
      <c r="DN94" s="2">
        <f t="shared" si="90"/>
        <v>0.49342238064516136</v>
      </c>
      <c r="DO94" s="2">
        <f t="shared" si="90"/>
        <v>0.49280819211822663</v>
      </c>
      <c r="DP94" s="2">
        <f t="shared" si="90"/>
        <v>0.50942732266009849</v>
      </c>
      <c r="DQ94" s="2">
        <f t="shared" si="90"/>
        <v>0.52574189420289863</v>
      </c>
      <c r="DR94" s="2">
        <f t="shared" si="90"/>
        <v>0.53738873059829073</v>
      </c>
      <c r="DS94" s="2">
        <f t="shared" si="90"/>
        <v>0.52707141196581209</v>
      </c>
      <c r="DT94" s="2">
        <f t="shared" si="90"/>
        <v>0.5138048892958893</v>
      </c>
      <c r="DU94" s="2">
        <f t="shared" si="90"/>
        <v>0.51055260837438443</v>
      </c>
      <c r="DV94" s="2">
        <f t="shared" si="90"/>
        <v>0.51001079458128085</v>
      </c>
      <c r="DW94" s="2">
        <f t="shared" si="90"/>
        <v>0.51374165999258437</v>
      </c>
      <c r="DX94" s="2">
        <f t="shared" si="90"/>
        <v>0.49640966666666669</v>
      </c>
      <c r="DY94" s="2">
        <f t="shared" si="90"/>
        <v>0.47417808179271714</v>
      </c>
      <c r="EA94" s="2">
        <f t="shared" si="94"/>
        <v>0.41341946106346483</v>
      </c>
      <c r="EB94" s="2">
        <f t="shared" si="91"/>
        <v>0.41755346409060906</v>
      </c>
      <c r="EC94" s="2">
        <f t="shared" si="91"/>
        <v>0.4153109192229501</v>
      </c>
      <c r="ED94" s="2">
        <f t="shared" si="91"/>
        <v>0.41304252272179509</v>
      </c>
      <c r="EE94" s="2">
        <f t="shared" si="91"/>
        <v>0.41717716024691354</v>
      </c>
      <c r="EF94" s="2">
        <f t="shared" si="91"/>
        <v>0.41895406368159199</v>
      </c>
      <c r="EG94" s="2">
        <f t="shared" si="91"/>
        <v>0.41470022032912368</v>
      </c>
      <c r="EH94" s="2">
        <f t="shared" si="91"/>
        <v>0.41645706222312939</v>
      </c>
      <c r="EI94" s="2">
        <f t="shared" si="91"/>
        <v>0.42864703536384402</v>
      </c>
      <c r="EJ94" s="2">
        <f t="shared" si="91"/>
        <v>0.42180634758515118</v>
      </c>
      <c r="EK94" s="2">
        <f t="shared" si="91"/>
        <v>0.42416280751546065</v>
      </c>
      <c r="EL94" s="2">
        <f t="shared" si="91"/>
        <v>0.42350352634577804</v>
      </c>
      <c r="EM94" s="2">
        <f t="shared" si="91"/>
        <v>0.42297708734557438</v>
      </c>
      <c r="EN94" s="2">
        <f t="shared" si="91"/>
        <v>0.4295891495194703</v>
      </c>
      <c r="EO94" s="2">
        <f t="shared" si="91"/>
        <v>0.43709446298305416</v>
      </c>
      <c r="EQ94" s="2">
        <f t="shared" si="92"/>
        <v>0.40653257397644837</v>
      </c>
      <c r="ER94" s="2">
        <f t="shared" si="92"/>
        <v>0.4134771578476103</v>
      </c>
      <c r="ES94" s="2">
        <f t="shared" si="92"/>
        <v>0.4095405271420961</v>
      </c>
      <c r="ET94" s="2">
        <f t="shared" si="92"/>
        <v>0.41009408376809253</v>
      </c>
      <c r="EU94" s="2">
        <f t="shared" si="92"/>
        <v>0.41520401221207737</v>
      </c>
      <c r="EV94" s="2">
        <f t="shared" si="92"/>
        <v>0.41590078084079946</v>
      </c>
      <c r="EW94" s="2">
        <f t="shared" si="92"/>
        <v>0.41190034584363039</v>
      </c>
      <c r="EX94" s="2">
        <f t="shared" si="92"/>
        <v>0.41710024563647552</v>
      </c>
      <c r="EY94" s="2">
        <f t="shared" si="92"/>
        <v>0.42417093275991891</v>
      </c>
      <c r="EZ94" s="2">
        <f t="shared" si="92"/>
        <v>0.4210682978247291</v>
      </c>
      <c r="FA94" s="2">
        <f t="shared" si="92"/>
        <v>0.42135435817691352</v>
      </c>
      <c r="FB94" s="2">
        <f t="shared" si="92"/>
        <v>0.4211724979344641</v>
      </c>
      <c r="FC94" s="2">
        <f t="shared" si="92"/>
        <v>0.4200669440324426</v>
      </c>
      <c r="FD94" s="2">
        <f t="shared" si="92"/>
        <v>0.42782147613447902</v>
      </c>
      <c r="FE94" s="2">
        <f t="shared" si="92"/>
        <v>0.43720401511000806</v>
      </c>
      <c r="FG94" s="2">
        <f t="shared" si="93"/>
        <v>0.99695092265619667</v>
      </c>
      <c r="FH94" s="2">
        <f t="shared" si="93"/>
        <v>0.95981794460034908</v>
      </c>
      <c r="FI94" s="2">
        <f t="shared" si="93"/>
        <v>0.95440823497542393</v>
      </c>
      <c r="FJ94" s="2">
        <f t="shared" si="93"/>
        <v>0.96522738312186374</v>
      </c>
      <c r="FK94" s="2">
        <f t="shared" si="93"/>
        <v>0.96878842763855355</v>
      </c>
      <c r="FL94" s="2">
        <f t="shared" si="93"/>
        <v>0.97160310258011562</v>
      </c>
      <c r="FM94" s="2">
        <f t="shared" si="93"/>
        <v>0.98134433594616677</v>
      </c>
      <c r="FN94" s="2">
        <f t="shared" si="93"/>
        <v>0.97823988752726321</v>
      </c>
      <c r="FO94" s="2">
        <f t="shared" si="93"/>
        <v>0.9764170356137849</v>
      </c>
      <c r="FP94" s="2">
        <f t="shared" si="93"/>
        <v>0.97583640210503775</v>
      </c>
      <c r="FQ94" s="2">
        <f t="shared" si="93"/>
        <v>0.97107148327453674</v>
      </c>
      <c r="FR94" s="2">
        <f t="shared" si="93"/>
        <v>0.96977898869827328</v>
      </c>
      <c r="FS94" s="2">
        <f t="shared" si="93"/>
        <v>0.96594783027612963</v>
      </c>
      <c r="FT94" s="2">
        <f t="shared" si="93"/>
        <v>0.95898583214227506</v>
      </c>
      <c r="FU94" s="2">
        <f t="shared" si="93"/>
        <v>0.94761267976508234</v>
      </c>
      <c r="FW94" s="2">
        <f t="shared" si="127"/>
        <v>6.1848711816883837E-3</v>
      </c>
      <c r="FX94" s="2">
        <f t="shared" si="127"/>
        <v>7.1768397449134839E-4</v>
      </c>
      <c r="FY94" s="2">
        <f t="shared" si="127"/>
        <v>6.2745379335033219E-4</v>
      </c>
      <c r="FZ94" s="2">
        <f t="shared" si="127"/>
        <v>9.6556319151849454E-4</v>
      </c>
      <c r="GA94" s="2">
        <f t="shared" si="127"/>
        <v>1.0896768368385084E-3</v>
      </c>
      <c r="GB94" s="2">
        <f t="shared" si="127"/>
        <v>1.1231645931810853E-3</v>
      </c>
      <c r="GC94" s="2">
        <f t="shared" si="127"/>
        <v>1.7857429459660014E-3</v>
      </c>
      <c r="GD94" s="2">
        <f t="shared" si="127"/>
        <v>1.8342102615376717E-3</v>
      </c>
      <c r="GE94" s="2">
        <f t="shared" si="127"/>
        <v>1.9438986245345058E-3</v>
      </c>
      <c r="GF94" s="2">
        <f t="shared" si="127"/>
        <v>1.3902553689071244E-3</v>
      </c>
      <c r="GG94" s="2">
        <f t="shared" si="127"/>
        <v>9.9627732261345575E-4</v>
      </c>
      <c r="GH94" s="2">
        <f t="shared" si="127"/>
        <v>8.2476362573653654E-4</v>
      </c>
      <c r="GI94" s="2">
        <f t="shared" si="127"/>
        <v>6.7938544528600828E-4</v>
      </c>
      <c r="GJ94" s="2">
        <f t="shared" si="127"/>
        <v>4.2928062662749207E-4</v>
      </c>
      <c r="GK94" s="2">
        <f t="shared" si="127"/>
        <v>3.2260463751678051E-4</v>
      </c>
      <c r="GM94" s="82">
        <f t="shared" si="128"/>
        <v>7.6185234321654767E-4</v>
      </c>
      <c r="GN94" s="82">
        <f t="shared" si="128"/>
        <v>1.870565785429458E-3</v>
      </c>
      <c r="GO94" s="82">
        <f t="shared" si="128"/>
        <v>1.5387359935276648E-4</v>
      </c>
      <c r="GP94" s="82">
        <f t="shared" si="128"/>
        <v>9.3118963683141365E-11</v>
      </c>
      <c r="GQ94" s="82">
        <f t="shared" si="128"/>
        <v>9.6287637581055578E-13</v>
      </c>
      <c r="GR94" s="82">
        <f t="shared" si="128"/>
        <v>2.1753665006998919E-22</v>
      </c>
      <c r="GS94" s="82">
        <f t="shared" si="128"/>
        <v>2.6473512397144115E-37</v>
      </c>
      <c r="GT94" s="82">
        <f t="shared" si="128"/>
        <v>8.6531646975491818E-26</v>
      </c>
      <c r="GU94" s="82">
        <f t="shared" si="128"/>
        <v>4.2805673536170348E-32</v>
      </c>
      <c r="GV94" s="82">
        <f t="shared" si="128"/>
        <v>4.3545813736676262E-28</v>
      </c>
      <c r="GW94" s="82">
        <f t="shared" si="128"/>
        <v>1.2399278073949855E-21</v>
      </c>
      <c r="GX94" s="82">
        <f t="shared" si="128"/>
        <v>2.8145320455172997E-19</v>
      </c>
      <c r="GY94" s="82">
        <f t="shared" si="128"/>
        <v>3.8359865044940009E-12</v>
      </c>
      <c r="GZ94" s="82">
        <f t="shared" si="128"/>
        <v>2.2223136818366696E-10</v>
      </c>
      <c r="HA94" s="82">
        <f t="shared" si="128"/>
        <v>2.7217865263621233E-11</v>
      </c>
      <c r="HC94" s="82">
        <f t="shared" si="73"/>
        <v>0.37062126469592538</v>
      </c>
      <c r="HD94" s="82">
        <f t="shared" si="73"/>
        <v>6.1755976763189044E-2</v>
      </c>
      <c r="HE94" s="82">
        <f t="shared" si="73"/>
        <v>5.3561771189238279E-2</v>
      </c>
      <c r="HF94" s="82">
        <f t="shared" si="73"/>
        <v>0.16151331673650854</v>
      </c>
      <c r="HG94" s="82">
        <f t="shared" si="87"/>
        <v>0.2306576768453838</v>
      </c>
      <c r="HH94" s="82">
        <f t="shared" si="87"/>
        <v>0.44063124297150991</v>
      </c>
      <c r="HI94" s="82">
        <f t="shared" si="87"/>
        <v>0.70737405591500246</v>
      </c>
      <c r="HJ94" s="82">
        <f t="shared" si="87"/>
        <v>0.63111776253373442</v>
      </c>
      <c r="HK94" s="82">
        <f t="shared" si="87"/>
        <v>0.62180421188098489</v>
      </c>
      <c r="HL94" s="82">
        <f t="shared" si="87"/>
        <v>0.53231710355512429</v>
      </c>
      <c r="HM94" s="82">
        <f t="shared" si="87"/>
        <v>0.34973482167892522</v>
      </c>
      <c r="HN94" s="82">
        <f t="shared" si="87"/>
        <v>0.23855476970726228</v>
      </c>
      <c r="HO94" s="82">
        <f t="shared" si="87"/>
        <v>0.14865081648606712</v>
      </c>
      <c r="HP94" s="82">
        <f t="shared" si="87"/>
        <v>8.2317956878922294E-2</v>
      </c>
      <c r="HQ94" s="82">
        <f t="shared" si="87"/>
        <v>5.4511958065160418E-2</v>
      </c>
      <c r="HS94" s="82">
        <f t="shared" si="129"/>
        <v>1.6672287195690534E-4</v>
      </c>
      <c r="HT94" s="82">
        <f t="shared" si="129"/>
        <v>3.6955969841833673E-14</v>
      </c>
      <c r="HU94" s="82">
        <f t="shared" si="129"/>
        <v>9.2469062274113546E-15</v>
      </c>
      <c r="HV94" s="82">
        <f t="shared" si="129"/>
        <v>2.785851922436997E-14</v>
      </c>
      <c r="HW94" s="82">
        <f t="shared" si="129"/>
        <v>6.6586418412992222E-14</v>
      </c>
      <c r="HX94" s="82">
        <f t="shared" si="129"/>
        <v>1.0086280036572269E-13</v>
      </c>
      <c r="HY94" s="82">
        <f t="shared" si="129"/>
        <v>4.8266418528118942E-12</v>
      </c>
      <c r="HZ94" s="82">
        <f t="shared" si="129"/>
        <v>1.7229977417517974E-11</v>
      </c>
      <c r="IA94" s="82">
        <f t="shared" si="129"/>
        <v>2.7525888268750826E-12</v>
      </c>
      <c r="IB94" s="82">
        <f t="shared" si="129"/>
        <v>4.4577959557499799E-13</v>
      </c>
      <c r="IC94" s="82">
        <f t="shared" si="129"/>
        <v>2.3542419883948675E-15</v>
      </c>
      <c r="ID94" s="82">
        <f t="shared" si="129"/>
        <v>2.4632447563950842E-14</v>
      </c>
      <c r="IE94" s="82">
        <f t="shared" si="129"/>
        <v>3.9377205171122914E-15</v>
      </c>
      <c r="IF94" s="82">
        <f t="shared" si="129"/>
        <v>2.2086715311521592E-12</v>
      </c>
      <c r="IG94" s="82">
        <f t="shared" si="129"/>
        <v>6.3632199753535679E-10</v>
      </c>
      <c r="II94" s="82">
        <f t="shared" si="130"/>
        <v>2.6160250400629248E-31</v>
      </c>
      <c r="IJ94" s="82">
        <f t="shared" si="130"/>
        <v>4.7055981523425661E-71</v>
      </c>
      <c r="IK94" s="82">
        <f t="shared" si="130"/>
        <v>5.1238971680988523E-75</v>
      </c>
      <c r="IL94" s="82">
        <f t="shared" si="130"/>
        <v>7.125405732516183E-77</v>
      </c>
      <c r="IM94" s="82">
        <f t="shared" si="130"/>
        <v>8.7413445147682133E-77</v>
      </c>
      <c r="IN94" s="82">
        <f t="shared" si="130"/>
        <v>8.2528244388861641E-80</v>
      </c>
      <c r="IO94" s="82">
        <f t="shared" si="130"/>
        <v>2.8300672961358921E-73</v>
      </c>
      <c r="IP94" s="82">
        <f t="shared" si="130"/>
        <v>8.6943236651561611E-70</v>
      </c>
      <c r="IQ94" s="82">
        <f t="shared" si="130"/>
        <v>3.7019367413044631E-73</v>
      </c>
      <c r="IR94" s="82">
        <f t="shared" si="130"/>
        <v>8.1725741857482102E-78</v>
      </c>
      <c r="IS94" s="82">
        <f t="shared" si="130"/>
        <v>3.1578307763560873E-89</v>
      </c>
      <c r="IT94" s="82">
        <f t="shared" si="130"/>
        <v>2.1771372034289676E-79</v>
      </c>
      <c r="IU94" s="82">
        <f t="shared" si="130"/>
        <v>1.2600132486599225E-81</v>
      </c>
      <c r="IV94" s="82">
        <f t="shared" si="130"/>
        <v>2.8100004106390362E-43</v>
      </c>
      <c r="IW94" s="82">
        <f t="shared" si="130"/>
        <v>1.9189354650655276E-29</v>
      </c>
      <c r="IY94" s="82">
        <f t="shared" si="131"/>
        <v>0.37154983991109886</v>
      </c>
      <c r="IZ94" s="82">
        <f t="shared" si="131"/>
        <v>6.3626542548655463E-2</v>
      </c>
      <c r="JA94" s="82">
        <f t="shared" si="131"/>
        <v>5.3715644788600296E-2</v>
      </c>
      <c r="JB94" s="82">
        <f t="shared" si="131"/>
        <v>0.16151331682965536</v>
      </c>
      <c r="JC94" s="82">
        <f t="shared" si="131"/>
        <v>0.23065767684641325</v>
      </c>
      <c r="JD94" s="82">
        <f t="shared" si="131"/>
        <v>0.44063124297161077</v>
      </c>
      <c r="JE94" s="82">
        <f t="shared" si="131"/>
        <v>0.70737405591982916</v>
      </c>
      <c r="JF94" s="82">
        <f t="shared" si="131"/>
        <v>0.63111776255096441</v>
      </c>
      <c r="JG94" s="82">
        <f t="shared" si="131"/>
        <v>0.62180421188373747</v>
      </c>
      <c r="JH94" s="82">
        <f t="shared" si="131"/>
        <v>0.53231710355557005</v>
      </c>
      <c r="JI94" s="82">
        <f t="shared" si="131"/>
        <v>0.34973482167892755</v>
      </c>
      <c r="JJ94" s="82">
        <f t="shared" si="131"/>
        <v>0.2385547697072869</v>
      </c>
      <c r="JK94" s="82">
        <f t="shared" si="131"/>
        <v>0.14865081648990705</v>
      </c>
      <c r="JL94" s="82">
        <f t="shared" si="131"/>
        <v>8.2317957103362344E-2</v>
      </c>
      <c r="JM94" s="82">
        <f t="shared" si="131"/>
        <v>5.451195872870028E-2</v>
      </c>
    </row>
    <row r="95" spans="2:273" x14ac:dyDescent="0.25">
      <c r="B95" s="2">
        <v>68</v>
      </c>
      <c r="C95" s="37">
        <v>0.49846299999999999</v>
      </c>
      <c r="D95" s="37">
        <v>0.49410100000000001</v>
      </c>
      <c r="E95" s="37">
        <v>0.48195700000000002</v>
      </c>
      <c r="F95" s="37">
        <v>0.57317600000000002</v>
      </c>
      <c r="G95" s="37">
        <v>0.631332</v>
      </c>
      <c r="H95" s="37">
        <v>0.70818599999999998</v>
      </c>
      <c r="I95" s="37">
        <v>0.68580700000000006</v>
      </c>
      <c r="J95" s="37">
        <v>0.70248900000000003</v>
      </c>
      <c r="K95" s="37">
        <v>0.71824399999999999</v>
      </c>
      <c r="L95" s="37">
        <v>0.71342499999999998</v>
      </c>
      <c r="M95" s="37">
        <v>0.68280399999999997</v>
      </c>
      <c r="N95" s="37">
        <v>0.62016700000000002</v>
      </c>
      <c r="O95" s="37">
        <v>0.57022600000000001</v>
      </c>
      <c r="P95" s="37">
        <v>0.52358199999999999</v>
      </c>
      <c r="Q95" s="37">
        <v>0.482678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0.45191823308998214</v>
      </c>
      <c r="T95" s="4">
        <f t="shared" si="132"/>
        <v>0.49573113654845369</v>
      </c>
      <c r="U95" s="4">
        <f t="shared" si="132"/>
        <v>0.48631569097959632</v>
      </c>
      <c r="V95" s="4">
        <f t="shared" si="132"/>
        <v>0.57738166554881398</v>
      </c>
      <c r="W95" s="4">
        <f t="shared" si="132"/>
        <v>0.62150370396469723</v>
      </c>
      <c r="X95" s="4">
        <f t="shared" si="132"/>
        <v>0.70726590205518647</v>
      </c>
      <c r="Y95" s="4">
        <f t="shared" si="132"/>
        <v>0.68856168754661728</v>
      </c>
      <c r="Z95" s="4">
        <f t="shared" si="132"/>
        <v>0.71562642836010515</v>
      </c>
      <c r="AA95" s="4">
        <f t="shared" si="132"/>
        <v>0.73681821889217858</v>
      </c>
      <c r="AB95" s="4">
        <f t="shared" si="132"/>
        <v>0.71778361388724421</v>
      </c>
      <c r="AC95" s="4">
        <f t="shared" si="132"/>
        <v>0.67294626645552491</v>
      </c>
      <c r="AD95" s="4">
        <f t="shared" si="132"/>
        <v>0.61963663763624155</v>
      </c>
      <c r="AE95" s="4">
        <f t="shared" si="132"/>
        <v>0.57179547592066582</v>
      </c>
      <c r="AF95" s="4">
        <f t="shared" si="132"/>
        <v>0.52120107298290996</v>
      </c>
      <c r="AG95" s="4">
        <f t="shared" si="132"/>
        <v>0.48045536702881902</v>
      </c>
      <c r="AI95" s="4">
        <f t="shared" ref="AI95:AW111" si="133">IF(OR($B95 &lt; C$230, $B95 &gt; C$233), 0, C95-S95)</f>
        <v>4.6544766910017854E-2</v>
      </c>
      <c r="AJ95" s="4">
        <f t="shared" si="133"/>
        <v>-1.6301365484536756E-3</v>
      </c>
      <c r="AK95" s="4">
        <f t="shared" si="133"/>
        <v>-4.3586909795962914E-3</v>
      </c>
      <c r="AL95" s="4">
        <f t="shared" si="133"/>
        <v>-4.2056655488139638E-3</v>
      </c>
      <c r="AM95" s="4">
        <f t="shared" si="133"/>
        <v>9.8282960353027748E-3</v>
      </c>
      <c r="AN95" s="4">
        <f t="shared" si="133"/>
        <v>9.2009794481351381E-4</v>
      </c>
      <c r="AO95" s="4">
        <f t="shared" si="133"/>
        <v>-2.7546875466172294E-3</v>
      </c>
      <c r="AP95" s="4">
        <f t="shared" si="133"/>
        <v>-1.3137428360105119E-2</v>
      </c>
      <c r="AQ95" s="4">
        <f t="shared" si="133"/>
        <v>-1.8574218892178584E-2</v>
      </c>
      <c r="AR95" s="4">
        <f t="shared" si="133"/>
        <v>-4.3586138872442337E-3</v>
      </c>
      <c r="AS95" s="4">
        <f t="shared" si="133"/>
        <v>9.8577335444750558E-3</v>
      </c>
      <c r="AT95" s="4">
        <f t="shared" si="133"/>
        <v>5.3036236375847423E-4</v>
      </c>
      <c r="AU95" s="4">
        <f t="shared" si="133"/>
        <v>-1.5694759206658082E-3</v>
      </c>
      <c r="AV95" s="4">
        <f t="shared" si="133"/>
        <v>2.3809270170900287E-3</v>
      </c>
      <c r="AW95" s="4">
        <f t="shared" si="133"/>
        <v>2.2226329711809711E-3</v>
      </c>
      <c r="AY95" s="2">
        <f t="shared" si="125"/>
        <v>0.41343537694157489</v>
      </c>
      <c r="AZ95" s="2">
        <f t="shared" si="125"/>
        <v>0.41992796888460648</v>
      </c>
      <c r="BA95" s="2">
        <f t="shared" si="125"/>
        <v>0.41768770614976425</v>
      </c>
      <c r="BB95" s="2">
        <f t="shared" si="125"/>
        <v>0.41521673408576082</v>
      </c>
      <c r="BC95" s="2">
        <f t="shared" si="125"/>
        <v>0.41892214692712043</v>
      </c>
      <c r="BD95" s="2">
        <f t="shared" si="125"/>
        <v>0.42085354659903346</v>
      </c>
      <c r="BE95" s="2">
        <f t="shared" si="125"/>
        <v>0.4161331965852193</v>
      </c>
      <c r="BF95" s="2">
        <f t="shared" si="125"/>
        <v>0.41858964294102491</v>
      </c>
      <c r="BG95" s="2">
        <f t="shared" si="125"/>
        <v>0.4301955614073773</v>
      </c>
      <c r="BH95" s="2">
        <f t="shared" si="125"/>
        <v>0.42348634325036072</v>
      </c>
      <c r="BI95" s="2">
        <f t="shared" si="125"/>
        <v>0.42599078135882074</v>
      </c>
      <c r="BJ95" s="2">
        <f t="shared" si="125"/>
        <v>0.42545485079804318</v>
      </c>
      <c r="BK95" s="2">
        <f t="shared" si="125"/>
        <v>0.42540171687140882</v>
      </c>
      <c r="BL95" s="2">
        <f t="shared" si="125"/>
        <v>0.43167954053574725</v>
      </c>
      <c r="BM95" s="2">
        <f t="shared" si="125"/>
        <v>0.43851253144100433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0.63312516666666707</v>
      </c>
      <c r="DL95" s="2">
        <f t="shared" si="134"/>
        <v>0.49457483009530789</v>
      </c>
      <c r="DM95" s="2">
        <f t="shared" si="134"/>
        <v>0.48337730221543157</v>
      </c>
      <c r="DN95" s="2">
        <f t="shared" si="134"/>
        <v>0.4944459338709678</v>
      </c>
      <c r="DO95" s="2">
        <f t="shared" si="134"/>
        <v>0.49377005911330052</v>
      </c>
      <c r="DP95" s="2">
        <f t="shared" si="134"/>
        <v>0.51046053694581284</v>
      </c>
      <c r="DQ95" s="2">
        <f t="shared" si="134"/>
        <v>0.52704286376811593</v>
      </c>
      <c r="DR95" s="2">
        <f t="shared" si="134"/>
        <v>0.53890732410256426</v>
      </c>
      <c r="DS95" s="2">
        <f t="shared" si="134"/>
        <v>0.5283609128205129</v>
      </c>
      <c r="DT95" s="2">
        <f t="shared" si="134"/>
        <v>0.51495217256817261</v>
      </c>
      <c r="DU95" s="2">
        <f t="shared" si="134"/>
        <v>0.51168804926108391</v>
      </c>
      <c r="DV95" s="2">
        <f t="shared" si="134"/>
        <v>0.5111240906403941</v>
      </c>
      <c r="DW95" s="2">
        <f t="shared" si="134"/>
        <v>0.51495943129403043</v>
      </c>
      <c r="DX95" s="2">
        <f t="shared" si="134"/>
        <v>0.49733260784313726</v>
      </c>
      <c r="DY95" s="2">
        <f t="shared" si="134"/>
        <v>0.47473574285714293</v>
      </c>
      <c r="EA95" s="2">
        <f t="shared" si="94"/>
        <v>0.41286734373927958</v>
      </c>
      <c r="EB95" s="2">
        <f t="shared" si="91"/>
        <v>0.41708113701712435</v>
      </c>
      <c r="EC95" s="2">
        <f t="shared" si="91"/>
        <v>0.41482986595888865</v>
      </c>
      <c r="ED95" s="2">
        <f t="shared" si="91"/>
        <v>0.4126167418717312</v>
      </c>
      <c r="EE95" s="2">
        <f t="shared" si="91"/>
        <v>0.41672528259259256</v>
      </c>
      <c r="EF95" s="2">
        <f t="shared" si="91"/>
        <v>0.41846877146574812</v>
      </c>
      <c r="EG95" s="2">
        <f t="shared" si="91"/>
        <v>0.41421561844623045</v>
      </c>
      <c r="EH95" s="2">
        <f t="shared" si="91"/>
        <v>0.41614750811901846</v>
      </c>
      <c r="EI95" s="2">
        <f t="shared" si="91"/>
        <v>0.42804256195854323</v>
      </c>
      <c r="EJ95" s="2">
        <f t="shared" si="91"/>
        <v>0.42142185968618451</v>
      </c>
      <c r="EK95" s="2">
        <f t="shared" si="91"/>
        <v>0.4236655052080176</v>
      </c>
      <c r="EL95" s="2">
        <f t="shared" si="91"/>
        <v>0.42302215802829035</v>
      </c>
      <c r="EM95" s="2">
        <f t="shared" ref="EM95:EO158" si="135">CQ$228*$B95+CQ$229</f>
        <v>0.42252453501628023</v>
      </c>
      <c r="EN95" s="2">
        <f t="shared" si="135"/>
        <v>0.42911957525475725</v>
      </c>
      <c r="EO95" s="2">
        <f t="shared" si="135"/>
        <v>0.43668615491335039</v>
      </c>
      <c r="EQ95" s="2">
        <f t="shared" ref="EQ95:FE111" si="136">CU$228*$B95+CU$229</f>
        <v>0.40628349224768823</v>
      </c>
      <c r="ER95" s="2">
        <f t="shared" si="136"/>
        <v>0.41312284090742568</v>
      </c>
      <c r="ES95" s="2">
        <f t="shared" si="136"/>
        <v>0.40922662785554165</v>
      </c>
      <c r="ET95" s="2">
        <f t="shared" si="136"/>
        <v>0.40976259866900977</v>
      </c>
      <c r="EU95" s="2">
        <f t="shared" si="136"/>
        <v>0.414819160495491</v>
      </c>
      <c r="EV95" s="2">
        <f t="shared" si="136"/>
        <v>0.41552827983353652</v>
      </c>
      <c r="EW95" s="2">
        <f t="shared" si="136"/>
        <v>0.41153907364962117</v>
      </c>
      <c r="EX95" s="2">
        <f t="shared" si="136"/>
        <v>0.4167624426068679</v>
      </c>
      <c r="EY95" s="2">
        <f t="shared" si="136"/>
        <v>0.42376013345222974</v>
      </c>
      <c r="EZ95" s="2">
        <f t="shared" si="136"/>
        <v>0.42071398544569066</v>
      </c>
      <c r="FA95" s="2">
        <f t="shared" si="136"/>
        <v>0.42095602170619306</v>
      </c>
      <c r="FB95" s="2">
        <f t="shared" si="136"/>
        <v>0.4207692324068375</v>
      </c>
      <c r="FC95" s="2">
        <f t="shared" si="136"/>
        <v>0.41970740682125407</v>
      </c>
      <c r="FD95" s="2">
        <f t="shared" si="136"/>
        <v>0.42739976680410224</v>
      </c>
      <c r="FE95" s="2">
        <f t="shared" si="136"/>
        <v>0.43677722318017476</v>
      </c>
      <c r="FG95" s="2">
        <f t="shared" ref="FG95:FU111" si="137">POWER(10,($B95-C$231)/C$229)/(1+POWER(10,($B95-C$231)/C$229))</f>
        <v>0.99721846216543542</v>
      </c>
      <c r="FH95" s="2">
        <f t="shared" si="137"/>
        <v>0.96322350348644592</v>
      </c>
      <c r="FI95" s="2">
        <f t="shared" si="137"/>
        <v>0.95825234199486009</v>
      </c>
      <c r="FJ95" s="2">
        <f t="shared" si="137"/>
        <v>0.96818966918081129</v>
      </c>
      <c r="FK95" s="2">
        <f t="shared" si="137"/>
        <v>0.97145631875052307</v>
      </c>
      <c r="FL95" s="2">
        <f t="shared" si="137"/>
        <v>0.97403684972402371</v>
      </c>
      <c r="FM95" s="2">
        <f t="shared" si="137"/>
        <v>0.98295785755509468</v>
      </c>
      <c r="FN95" s="2">
        <f t="shared" si="137"/>
        <v>0.9801164714812115</v>
      </c>
      <c r="FO95" s="2">
        <f t="shared" si="137"/>
        <v>0.97844735814870476</v>
      </c>
      <c r="FP95" s="2">
        <f t="shared" si="137"/>
        <v>0.97791558235534126</v>
      </c>
      <c r="FQ95" s="2">
        <f t="shared" si="137"/>
        <v>0.97354955231866602</v>
      </c>
      <c r="FR95" s="2">
        <f t="shared" si="137"/>
        <v>0.97236462429709469</v>
      </c>
      <c r="FS95" s="2">
        <f t="shared" si="137"/>
        <v>0.96885072196132904</v>
      </c>
      <c r="FT95" s="2">
        <f t="shared" si="137"/>
        <v>0.96245915686914951</v>
      </c>
      <c r="FU95" s="2">
        <f t="shared" si="137"/>
        <v>0.95200094366667143</v>
      </c>
      <c r="FW95" s="2">
        <f t="shared" si="127"/>
        <v>6.7775322078624765E-3</v>
      </c>
      <c r="FX95" s="2">
        <f t="shared" si="127"/>
        <v>7.8687034617539733E-4</v>
      </c>
      <c r="FY95" s="2">
        <f t="shared" si="127"/>
        <v>6.8794775815868303E-4</v>
      </c>
      <c r="FZ95" s="2">
        <f t="shared" si="127"/>
        <v>1.0586203698763172E-3</v>
      </c>
      <c r="GA95" s="2">
        <f t="shared" si="127"/>
        <v>1.1946812955246809E-3</v>
      </c>
      <c r="GB95" s="2">
        <f t="shared" si="127"/>
        <v>1.2313920523595282E-3</v>
      </c>
      <c r="GC95" s="2">
        <f t="shared" si="127"/>
        <v>1.95769092288209E-3</v>
      </c>
      <c r="GD95" s="2">
        <f t="shared" si="127"/>
        <v>2.0108157223591235E-3</v>
      </c>
      <c r="GE95" s="2">
        <f t="shared" si="127"/>
        <v>2.1310427933815251E-3</v>
      </c>
      <c r="GF95" s="2">
        <f t="shared" si="127"/>
        <v>1.5241802618000885E-3</v>
      </c>
      <c r="GG95" s="2">
        <f t="shared" si="127"/>
        <v>1.092291371560682E-3</v>
      </c>
      <c r="GH95" s="2">
        <f t="shared" si="127"/>
        <v>9.0426337881161195E-4</v>
      </c>
      <c r="GI95" s="2">
        <f t="shared" si="127"/>
        <v>7.4488250355227127E-4</v>
      </c>
      <c r="GJ95" s="2">
        <f t="shared" si="127"/>
        <v>4.7067735344667554E-4</v>
      </c>
      <c r="GK95" s="2">
        <f t="shared" si="127"/>
        <v>3.5371794178371685E-4</v>
      </c>
      <c r="GM95" s="82">
        <f t="shared" si="128"/>
        <v>4.715598982750749E-4</v>
      </c>
      <c r="GN95" s="82">
        <f t="shared" si="128"/>
        <v>6.0724138870142349E-4</v>
      </c>
      <c r="GO95" s="82">
        <f t="shared" si="128"/>
        <v>2.3450197903917108E-5</v>
      </c>
      <c r="GP95" s="82">
        <f t="shared" si="128"/>
        <v>2.5769611324049837E-12</v>
      </c>
      <c r="GQ95" s="82">
        <f t="shared" si="128"/>
        <v>2.2204510239088971E-14</v>
      </c>
      <c r="GR95" s="82">
        <f t="shared" si="128"/>
        <v>6.9396143033201609E-25</v>
      </c>
      <c r="GS95" s="82">
        <f t="shared" si="128"/>
        <v>6.6200780038579568E-41</v>
      </c>
      <c r="GT95" s="82">
        <f t="shared" si="128"/>
        <v>2.0693583880596038E-28</v>
      </c>
      <c r="GU95" s="82">
        <f t="shared" si="128"/>
        <v>2.0766483927125799E-35</v>
      </c>
      <c r="GV95" s="82">
        <f t="shared" si="128"/>
        <v>4.4565168148078544E-31</v>
      </c>
      <c r="GW95" s="82">
        <f t="shared" si="128"/>
        <v>3.8734014647369476E-24</v>
      </c>
      <c r="GX95" s="82">
        <f t="shared" si="128"/>
        <v>9.1262636866114178E-22</v>
      </c>
      <c r="GY95" s="82">
        <f t="shared" si="128"/>
        <v>7.8911516756578174E-14</v>
      </c>
      <c r="GZ95" s="82">
        <f t="shared" si="128"/>
        <v>7.2768816214742558E-12</v>
      </c>
      <c r="HA95" s="82">
        <f t="shared" si="128"/>
        <v>6.614728951009104E-13</v>
      </c>
      <c r="HC95" s="82">
        <f t="shared" si="73"/>
        <v>0.26381148664455528</v>
      </c>
      <c r="HD95" s="82">
        <f t="shared" si="73"/>
        <v>8.094301405647962E-2</v>
      </c>
      <c r="HE95" s="82">
        <f t="shared" si="73"/>
        <v>7.0856652563492648E-2</v>
      </c>
      <c r="HF95" s="82">
        <f t="shared" si="73"/>
        <v>0.20527446211237085</v>
      </c>
      <c r="HG95" s="82">
        <f t="shared" si="87"/>
        <v>0.28775932393627784</v>
      </c>
      <c r="HH95" s="82">
        <f t="shared" si="87"/>
        <v>0.52599863681570747</v>
      </c>
      <c r="HI95" s="82">
        <f t="shared" si="87"/>
        <v>0.69199687632731877</v>
      </c>
      <c r="HJ95" s="82">
        <f t="shared" si="87"/>
        <v>0.70284829824149719</v>
      </c>
      <c r="HK95" s="82">
        <f t="shared" si="87"/>
        <v>0.69715331665908009</v>
      </c>
      <c r="HL95" s="82">
        <f t="shared" si="87"/>
        <v>0.62347479377358694</v>
      </c>
      <c r="HM95" s="82">
        <f t="shared" si="87"/>
        <v>0.42905048592341388</v>
      </c>
      <c r="HN95" s="82">
        <f t="shared" si="87"/>
        <v>0.29552948325815165</v>
      </c>
      <c r="HO95" s="82">
        <f t="shared" si="87"/>
        <v>0.18903067530464893</v>
      </c>
      <c r="HP95" s="82">
        <f t="shared" si="87"/>
        <v>0.11164073408145336</v>
      </c>
      <c r="HQ95" s="82">
        <f t="shared" si="87"/>
        <v>7.8504044848345375E-2</v>
      </c>
      <c r="HS95" s="82">
        <f t="shared" si="129"/>
        <v>2.8436680800283774E-4</v>
      </c>
      <c r="HT95" s="82">
        <f t="shared" si="129"/>
        <v>1.1228974127054966E-13</v>
      </c>
      <c r="HU95" s="82">
        <f t="shared" si="129"/>
        <v>2.9132366720197103E-14</v>
      </c>
      <c r="HV95" s="82">
        <f t="shared" si="129"/>
        <v>9.355205764763349E-14</v>
      </c>
      <c r="HW95" s="82">
        <f t="shared" si="129"/>
        <v>2.2418504982834263E-13</v>
      </c>
      <c r="HX95" s="82">
        <f t="shared" si="129"/>
        <v>3.4666058205889902E-13</v>
      </c>
      <c r="HY95" s="82">
        <f t="shared" si="129"/>
        <v>1.5707971333532446E-11</v>
      </c>
      <c r="HZ95" s="82">
        <f t="shared" si="129"/>
        <v>5.314064646082002E-11</v>
      </c>
      <c r="IA95" s="82">
        <f t="shared" si="129"/>
        <v>9.2147771624612833E-12</v>
      </c>
      <c r="IB95" s="82">
        <f t="shared" si="129"/>
        <v>1.5177310112845387E-12</v>
      </c>
      <c r="IC95" s="82">
        <f t="shared" si="129"/>
        <v>9.2191268152575514E-15</v>
      </c>
      <c r="ID95" s="82">
        <f t="shared" si="129"/>
        <v>8.2331712511774808E-14</v>
      </c>
      <c r="IE95" s="82">
        <f t="shared" si="129"/>
        <v>1.3434247982517383E-14</v>
      </c>
      <c r="IF95" s="82">
        <f t="shared" si="129"/>
        <v>5.6044791412306377E-12</v>
      </c>
      <c r="IG95" s="82">
        <f t="shared" si="129"/>
        <v>1.2803797601976133E-9</v>
      </c>
      <c r="II95" s="82">
        <f t="shared" si="130"/>
        <v>3.0377378270904781E-30</v>
      </c>
      <c r="IJ95" s="82">
        <f t="shared" si="130"/>
        <v>2.6439365376402175E-69</v>
      </c>
      <c r="IK95" s="82">
        <f t="shared" si="130"/>
        <v>3.3544816956843237E-73</v>
      </c>
      <c r="IL95" s="82">
        <f t="shared" si="130"/>
        <v>6.7567831100264672E-75</v>
      </c>
      <c r="IM95" s="82">
        <f t="shared" si="130"/>
        <v>8.9326842373931767E-75</v>
      </c>
      <c r="IN95" s="82">
        <f t="shared" si="130"/>
        <v>1.0379730789994564E-77</v>
      </c>
      <c r="IO95" s="82">
        <f t="shared" si="130"/>
        <v>3.2809830855797696E-71</v>
      </c>
      <c r="IP95" s="82">
        <f t="shared" si="130"/>
        <v>8.1516599529645017E-68</v>
      </c>
      <c r="IQ95" s="82">
        <f t="shared" si="130"/>
        <v>4.5408942055226613E-71</v>
      </c>
      <c r="IR95" s="82">
        <f t="shared" si="130"/>
        <v>1.057556400880453E-75</v>
      </c>
      <c r="IS95" s="82">
        <f t="shared" si="130"/>
        <v>6.478266158708569E-87</v>
      </c>
      <c r="IT95" s="82">
        <f t="shared" si="130"/>
        <v>2.1668053572567372E-77</v>
      </c>
      <c r="IU95" s="82">
        <f t="shared" si="130"/>
        <v>1.2632470447198348E-79</v>
      </c>
      <c r="IV95" s="82">
        <f t="shared" si="130"/>
        <v>2.6887444150640092E-42</v>
      </c>
      <c r="IW95" s="82">
        <f t="shared" si="130"/>
        <v>8.2411537749888257E-29</v>
      </c>
      <c r="IY95" s="82">
        <f t="shared" si="131"/>
        <v>0.26456741335083317</v>
      </c>
      <c r="IZ95" s="82">
        <f t="shared" si="131"/>
        <v>8.1550255445293332E-2</v>
      </c>
      <c r="JA95" s="82">
        <f t="shared" si="131"/>
        <v>7.0880102761425701E-2</v>
      </c>
      <c r="JB95" s="82">
        <f t="shared" si="131"/>
        <v>0.20527446211504138</v>
      </c>
      <c r="JC95" s="82">
        <f t="shared" si="131"/>
        <v>0.28775932393652426</v>
      </c>
      <c r="JD95" s="82">
        <f t="shared" si="131"/>
        <v>0.52599863681605408</v>
      </c>
      <c r="JE95" s="82">
        <f t="shared" si="131"/>
        <v>0.69199687634302676</v>
      </c>
      <c r="JF95" s="82">
        <f t="shared" si="131"/>
        <v>0.7028482982946378</v>
      </c>
      <c r="JG95" s="82">
        <f t="shared" si="131"/>
        <v>0.69715331666829483</v>
      </c>
      <c r="JH95" s="82">
        <f t="shared" si="131"/>
        <v>0.62347479377510473</v>
      </c>
      <c r="JI95" s="82">
        <f t="shared" si="131"/>
        <v>0.4290504859234231</v>
      </c>
      <c r="JJ95" s="82">
        <f t="shared" si="131"/>
        <v>0.29552948325823397</v>
      </c>
      <c r="JK95" s="82">
        <f t="shared" si="131"/>
        <v>0.18903067530474127</v>
      </c>
      <c r="JL95" s="82">
        <f t="shared" si="131"/>
        <v>0.11164073409433473</v>
      </c>
      <c r="JM95" s="82">
        <f t="shared" si="131"/>
        <v>7.8504046129386607E-2</v>
      </c>
    </row>
    <row r="96" spans="2:273" x14ac:dyDescent="0.25">
      <c r="B96" s="2">
        <v>69</v>
      </c>
      <c r="C96" s="37">
        <v>0.48138500000000001</v>
      </c>
      <c r="D96" s="37">
        <v>0.50502899999999995</v>
      </c>
      <c r="E96" s="37">
        <v>0.489672</v>
      </c>
      <c r="F96" s="37">
        <v>0.60680299999999998</v>
      </c>
      <c r="G96" s="37">
        <v>0.66328399999999998</v>
      </c>
      <c r="H96" s="37">
        <v>0.71731800000000001</v>
      </c>
      <c r="I96" s="37">
        <v>0.62002800000000002</v>
      </c>
      <c r="J96" s="37">
        <v>0.679983</v>
      </c>
      <c r="K96" s="37">
        <v>0.70035800000000004</v>
      </c>
      <c r="L96" s="37">
        <v>0.709874</v>
      </c>
      <c r="M96" s="37">
        <v>0.69887299999999997</v>
      </c>
      <c r="N96" s="37">
        <v>0.65774100000000002</v>
      </c>
      <c r="O96" s="37">
        <v>0.60440300000000002</v>
      </c>
      <c r="P96" s="37">
        <v>0.54648200000000002</v>
      </c>
      <c r="Q96" s="37">
        <v>0.49199500000000002</v>
      </c>
      <c r="S96" s="4">
        <f t="shared" si="132"/>
        <v>0.43518434486367996</v>
      </c>
      <c r="T96" s="4">
        <f t="shared" si="132"/>
        <v>0.51237308101443269</v>
      </c>
      <c r="U96" s="4">
        <f t="shared" si="132"/>
        <v>0.50220326864156517</v>
      </c>
      <c r="V96" s="4">
        <f t="shared" si="132"/>
        <v>0.6049123590700769</v>
      </c>
      <c r="W96" s="4">
        <f t="shared" si="132"/>
        <v>0.65016287538267825</v>
      </c>
      <c r="X96" s="4">
        <f t="shared" si="132"/>
        <v>0.72605096306210704</v>
      </c>
      <c r="Y96" s="4">
        <f t="shared" si="132"/>
        <v>0.60761755366501713</v>
      </c>
      <c r="Z96" s="4">
        <f t="shared" si="132"/>
        <v>0.68693701130622142</v>
      </c>
      <c r="AA96" s="4">
        <f t="shared" si="132"/>
        <v>0.70729147645543189</v>
      </c>
      <c r="AB96" s="4">
        <f t="shared" si="132"/>
        <v>0.72201811246169822</v>
      </c>
      <c r="AC96" s="4">
        <f t="shared" si="132"/>
        <v>0.69858139943382036</v>
      </c>
      <c r="AD96" s="4">
        <f t="shared" si="132"/>
        <v>0.64591273517361958</v>
      </c>
      <c r="AE96" s="4">
        <f t="shared" si="132"/>
        <v>0.59711609610004612</v>
      </c>
      <c r="AF96" s="4">
        <f t="shared" si="132"/>
        <v>0.54285604618936434</v>
      </c>
      <c r="AG96" s="4">
        <f t="shared" si="132"/>
        <v>0.49315706401909182</v>
      </c>
      <c r="AI96" s="4">
        <f t="shared" si="133"/>
        <v>4.6200655136320046E-2</v>
      </c>
      <c r="AJ96" s="4">
        <f t="shared" si="133"/>
        <v>-7.3440810144327351E-3</v>
      </c>
      <c r="AK96" s="4">
        <f t="shared" si="133"/>
        <v>-1.2531268641565174E-2</v>
      </c>
      <c r="AL96" s="4">
        <f t="shared" si="133"/>
        <v>1.890640929923082E-3</v>
      </c>
      <c r="AM96" s="4">
        <f t="shared" si="133"/>
        <v>1.3121124617321733E-2</v>
      </c>
      <c r="AN96" s="4">
        <f t="shared" si="133"/>
        <v>-8.7329630621070242E-3</v>
      </c>
      <c r="AO96" s="4">
        <f t="shared" si="133"/>
        <v>1.2410446334982894E-2</v>
      </c>
      <c r="AP96" s="4">
        <f t="shared" si="133"/>
        <v>-6.9540113062214193E-3</v>
      </c>
      <c r="AQ96" s="4">
        <f t="shared" si="133"/>
        <v>-6.9334764554318529E-3</v>
      </c>
      <c r="AR96" s="4">
        <f t="shared" si="133"/>
        <v>-1.214411246169822E-2</v>
      </c>
      <c r="AS96" s="4">
        <f t="shared" si="133"/>
        <v>2.9160056617960617E-4</v>
      </c>
      <c r="AT96" s="4">
        <f t="shared" si="133"/>
        <v>1.1828264826380441E-2</v>
      </c>
      <c r="AU96" s="4">
        <f t="shared" si="133"/>
        <v>7.2869038999539004E-3</v>
      </c>
      <c r="AV96" s="4">
        <f t="shared" si="133"/>
        <v>3.6259538106356848E-3</v>
      </c>
      <c r="AW96" s="4">
        <f t="shared" si="133"/>
        <v>-1.1620640190918019E-3</v>
      </c>
      <c r="AY96" s="2">
        <f t="shared" si="125"/>
        <v>0.41283546372667229</v>
      </c>
      <c r="AZ96" s="2">
        <f t="shared" si="125"/>
        <v>0.41926353982552939</v>
      </c>
      <c r="BA96" s="2">
        <f t="shared" si="125"/>
        <v>0.41701272184527055</v>
      </c>
      <c r="BB96" s="2">
        <f t="shared" si="125"/>
        <v>0.41461056303210142</v>
      </c>
      <c r="BC96" s="2">
        <f t="shared" si="125"/>
        <v>0.41831858242296127</v>
      </c>
      <c r="BD96" s="2">
        <f t="shared" si="125"/>
        <v>0.42019893091482335</v>
      </c>
      <c r="BE96" s="2">
        <f t="shared" si="125"/>
        <v>0.41550959549512262</v>
      </c>
      <c r="BF96" s="2">
        <f t="shared" si="125"/>
        <v>0.41810248423585428</v>
      </c>
      <c r="BG96" s="2">
        <f t="shared" si="125"/>
        <v>0.42944146417433149</v>
      </c>
      <c r="BH96" s="2">
        <f t="shared" si="125"/>
        <v>0.42295463430268215</v>
      </c>
      <c r="BI96" s="2">
        <f t="shared" si="125"/>
        <v>0.42533288494686766</v>
      </c>
      <c r="BJ96" s="2">
        <f t="shared" si="125"/>
        <v>0.42480483577880629</v>
      </c>
      <c r="BK96" s="2">
        <f t="shared" si="125"/>
        <v>0.42475049146912763</v>
      </c>
      <c r="BL96" s="2">
        <f t="shared" si="125"/>
        <v>0.43104016697506864</v>
      </c>
      <c r="BM96" s="2">
        <f t="shared" si="125"/>
        <v>0.43799305060899574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0.63572466666666705</v>
      </c>
      <c r="DL96" s="2">
        <f t="shared" si="134"/>
        <v>0.49560097507331374</v>
      </c>
      <c r="DM96" s="2">
        <f t="shared" si="134"/>
        <v>0.48416513903743308</v>
      </c>
      <c r="DN96" s="2">
        <f t="shared" si="134"/>
        <v>0.49546948709677424</v>
      </c>
      <c r="DO96" s="2">
        <f t="shared" si="134"/>
        <v>0.49473192610837441</v>
      </c>
      <c r="DP96" s="2">
        <f t="shared" si="134"/>
        <v>0.51149375123152707</v>
      </c>
      <c r="DQ96" s="2">
        <f t="shared" si="134"/>
        <v>0.52834383333333335</v>
      </c>
      <c r="DR96" s="2">
        <f t="shared" si="134"/>
        <v>0.54042591760683778</v>
      </c>
      <c r="DS96" s="2">
        <f t="shared" si="134"/>
        <v>0.52965041367521382</v>
      </c>
      <c r="DT96" s="2">
        <f t="shared" si="134"/>
        <v>0.51609945584045591</v>
      </c>
      <c r="DU96" s="2">
        <f t="shared" si="134"/>
        <v>0.51282349014778339</v>
      </c>
      <c r="DV96" s="2">
        <f t="shared" si="134"/>
        <v>0.51223738669950736</v>
      </c>
      <c r="DW96" s="2">
        <f t="shared" si="134"/>
        <v>0.5161772025954765</v>
      </c>
      <c r="DX96" s="2">
        <f t="shared" si="134"/>
        <v>0.49825554901960789</v>
      </c>
      <c r="DY96" s="2">
        <f t="shared" si="134"/>
        <v>0.47529340392156866</v>
      </c>
      <c r="EA96" s="2">
        <f t="shared" si="94"/>
        <v>0.41231522641509433</v>
      </c>
      <c r="EB96" s="2">
        <f t="shared" si="94"/>
        <v>0.41660880994363964</v>
      </c>
      <c r="EC96" s="2">
        <f t="shared" si="94"/>
        <v>0.41434881269482721</v>
      </c>
      <c r="ED96" s="2">
        <f t="shared" si="94"/>
        <v>0.41219096102166736</v>
      </c>
      <c r="EE96" s="2">
        <f t="shared" si="94"/>
        <v>0.41627340493827159</v>
      </c>
      <c r="EF96" s="2">
        <f t="shared" si="94"/>
        <v>0.41798347924990426</v>
      </c>
      <c r="EG96" s="2">
        <f t="shared" si="94"/>
        <v>0.41373101656333722</v>
      </c>
      <c r="EH96" s="2">
        <f t="shared" si="94"/>
        <v>0.41583795401490753</v>
      </c>
      <c r="EI96" s="2">
        <f t="shared" si="94"/>
        <v>0.42743808855324245</v>
      </c>
      <c r="EJ96" s="2">
        <f t="shared" si="94"/>
        <v>0.42103737178721778</v>
      </c>
      <c r="EK96" s="2">
        <f t="shared" si="94"/>
        <v>0.42316820290057461</v>
      </c>
      <c r="EL96" s="2">
        <f t="shared" si="94"/>
        <v>0.42254078971080267</v>
      </c>
      <c r="EM96" s="2">
        <f t="shared" si="135"/>
        <v>0.42207198268698609</v>
      </c>
      <c r="EN96" s="2">
        <f t="shared" si="135"/>
        <v>0.42865000099004419</v>
      </c>
      <c r="EO96" s="2">
        <f t="shared" si="135"/>
        <v>0.43627784684364657</v>
      </c>
      <c r="EQ96" s="2">
        <f t="shared" si="136"/>
        <v>0.40603441051892808</v>
      </c>
      <c r="ER96" s="2">
        <f t="shared" si="136"/>
        <v>0.41276852396724112</v>
      </c>
      <c r="ES96" s="2">
        <f t="shared" si="136"/>
        <v>0.40891272856898719</v>
      </c>
      <c r="ET96" s="2">
        <f t="shared" si="136"/>
        <v>0.40943111356992706</v>
      </c>
      <c r="EU96" s="2">
        <f t="shared" si="136"/>
        <v>0.41443430877890464</v>
      </c>
      <c r="EV96" s="2">
        <f t="shared" si="136"/>
        <v>0.41515577882627364</v>
      </c>
      <c r="EW96" s="2">
        <f t="shared" si="136"/>
        <v>0.411177801455612</v>
      </c>
      <c r="EX96" s="2">
        <f t="shared" si="136"/>
        <v>0.41642463957726022</v>
      </c>
      <c r="EY96" s="2">
        <f t="shared" si="136"/>
        <v>0.42334933414454057</v>
      </c>
      <c r="EZ96" s="2">
        <f t="shared" si="136"/>
        <v>0.42035967306665217</v>
      </c>
      <c r="FA96" s="2">
        <f t="shared" si="136"/>
        <v>0.4205576852354726</v>
      </c>
      <c r="FB96" s="2">
        <f t="shared" si="136"/>
        <v>0.42036596687921085</v>
      </c>
      <c r="FC96" s="2">
        <f t="shared" si="136"/>
        <v>0.41934786961006554</v>
      </c>
      <c r="FD96" s="2">
        <f t="shared" si="136"/>
        <v>0.42697805747372547</v>
      </c>
      <c r="FE96" s="2">
        <f t="shared" si="136"/>
        <v>0.4363504312503414</v>
      </c>
      <c r="FG96" s="2">
        <f t="shared" si="137"/>
        <v>0.9974625863250336</v>
      </c>
      <c r="FH96" s="2">
        <f t="shared" si="137"/>
        <v>0.96635054917574226</v>
      </c>
      <c r="FI96" s="2">
        <f t="shared" si="137"/>
        <v>0.96178530777104321</v>
      </c>
      <c r="FJ96" s="2">
        <f t="shared" si="137"/>
        <v>0.9709072037911769</v>
      </c>
      <c r="FK96" s="2">
        <f t="shared" si="137"/>
        <v>0.97390230805022371</v>
      </c>
      <c r="FL96" s="2">
        <f t="shared" si="137"/>
        <v>0.97626710830773733</v>
      </c>
      <c r="FM96" s="2">
        <f t="shared" si="137"/>
        <v>0.98443403983651889</v>
      </c>
      <c r="FN96" s="2">
        <f t="shared" si="137"/>
        <v>0.98183422480699256</v>
      </c>
      <c r="FO96" s="2">
        <f t="shared" si="137"/>
        <v>0.98030641011333131</v>
      </c>
      <c r="FP96" s="2">
        <f t="shared" si="137"/>
        <v>0.97981955730544468</v>
      </c>
      <c r="FQ96" s="2">
        <f t="shared" si="137"/>
        <v>0.97582063108952732</v>
      </c>
      <c r="FR96" s="2">
        <f t="shared" si="137"/>
        <v>0.97473480261392542</v>
      </c>
      <c r="FS96" s="2">
        <f t="shared" si="137"/>
        <v>0.9715134448736803</v>
      </c>
      <c r="FT96" s="2">
        <f t="shared" si="137"/>
        <v>0.96564887595019411</v>
      </c>
      <c r="FU96" s="2">
        <f t="shared" si="137"/>
        <v>0.95603867422790201</v>
      </c>
      <c r="FW96" s="2">
        <f t="shared" si="127"/>
        <v>7.4265601800957131E-3</v>
      </c>
      <c r="FX96" s="2">
        <f t="shared" si="127"/>
        <v>8.6272068361483074E-4</v>
      </c>
      <c r="FY96" s="2">
        <f t="shared" si="127"/>
        <v>7.5426965455218395E-4</v>
      </c>
      <c r="FZ96" s="2">
        <f t="shared" si="127"/>
        <v>1.160635613455733E-3</v>
      </c>
      <c r="GA96" s="2">
        <f t="shared" si="127"/>
        <v>1.309791024457342E-3</v>
      </c>
      <c r="GB96" s="2">
        <f t="shared" si="127"/>
        <v>1.350034148905914E-3</v>
      </c>
      <c r="GC96" s="2">
        <f t="shared" si="127"/>
        <v>2.1461600568439235E-3</v>
      </c>
      <c r="GD96" s="2">
        <f t="shared" si="127"/>
        <v>2.2043879450458306E-3</v>
      </c>
      <c r="GE96" s="2">
        <f t="shared" si="127"/>
        <v>2.3361616451082808E-3</v>
      </c>
      <c r="GF96" s="2">
        <f t="shared" si="127"/>
        <v>1.6709847054835398E-3</v>
      </c>
      <c r="GG96" s="2">
        <f t="shared" si="127"/>
        <v>1.1975474724431902E-3</v>
      </c>
      <c r="GH96" s="2">
        <f t="shared" si="127"/>
        <v>9.9141858539526675E-4</v>
      </c>
      <c r="GI96" s="2">
        <f t="shared" si="127"/>
        <v>8.1668873256295364E-4</v>
      </c>
      <c r="GJ96" s="2">
        <f t="shared" si="127"/>
        <v>5.1606402095281598E-4</v>
      </c>
      <c r="GK96" s="2">
        <f t="shared" si="127"/>
        <v>3.878307756106943E-4</v>
      </c>
      <c r="GM96" s="82">
        <f t="shared" si="128"/>
        <v>2.8689931415829488E-4</v>
      </c>
      <c r="GN96" s="82">
        <f t="shared" si="128"/>
        <v>1.7714947702772221E-4</v>
      </c>
      <c r="GO96" s="82">
        <f t="shared" si="128"/>
        <v>2.9130312289389734E-6</v>
      </c>
      <c r="GP96" s="82">
        <f t="shared" si="128"/>
        <v>5.4252685390534734E-14</v>
      </c>
      <c r="GQ96" s="82">
        <f t="shared" si="128"/>
        <v>3.9798385277178389E-16</v>
      </c>
      <c r="GR96" s="82">
        <f t="shared" si="128"/>
        <v>1.6043416255960475E-27</v>
      </c>
      <c r="GS96" s="82">
        <f t="shared" si="128"/>
        <v>1.1135035933890134E-44</v>
      </c>
      <c r="GT96" s="82">
        <f t="shared" si="128"/>
        <v>3.6387825915549194E-31</v>
      </c>
      <c r="GU96" s="82">
        <f t="shared" si="128"/>
        <v>6.8141399055130628E-39</v>
      </c>
      <c r="GV96" s="82">
        <f t="shared" si="128"/>
        <v>3.1654313654812362E-34</v>
      </c>
      <c r="GW96" s="82">
        <f t="shared" si="128"/>
        <v>8.6479896466135306E-27</v>
      </c>
      <c r="GX96" s="82">
        <f t="shared" si="128"/>
        <v>2.0378204646484238E-24</v>
      </c>
      <c r="GY96" s="82">
        <f t="shared" si="128"/>
        <v>1.2256764355362251E-15</v>
      </c>
      <c r="GZ96" s="82">
        <f t="shared" si="128"/>
        <v>1.8405285036842438E-13</v>
      </c>
      <c r="HA96" s="82">
        <f t="shared" si="128"/>
        <v>1.2185080551108994E-14</v>
      </c>
      <c r="HC96" s="82">
        <f t="shared" si="73"/>
        <v>0.1702865630571879</v>
      </c>
      <c r="HD96" s="82">
        <f t="shared" si="73"/>
        <v>0.10470975029350134</v>
      </c>
      <c r="HE96" s="82">
        <f t="shared" si="73"/>
        <v>9.2486210012095227E-2</v>
      </c>
      <c r="HF96" s="82">
        <f t="shared" si="73"/>
        <v>0.25707355239709695</v>
      </c>
      <c r="HG96" s="82">
        <f t="shared" si="87"/>
        <v>0.35368522720256962</v>
      </c>
      <c r="HH96" s="82">
        <f t="shared" si="87"/>
        <v>0.61263871536120962</v>
      </c>
      <c r="HI96" s="82">
        <f t="shared" si="87"/>
        <v>0.54409906534273045</v>
      </c>
      <c r="HJ96" s="82">
        <f t="shared" si="87"/>
        <v>0.70251530462061773</v>
      </c>
      <c r="HK96" s="82">
        <f t="shared" si="87"/>
        <v>0.69983824833683694</v>
      </c>
      <c r="HL96" s="82">
        <f t="shared" si="87"/>
        <v>0.69621430472351364</v>
      </c>
      <c r="HM96" s="82">
        <f t="shared" si="87"/>
        <v>0.5167188840059973</v>
      </c>
      <c r="HN96" s="82">
        <f t="shared" si="87"/>
        <v>0.36096215509696583</v>
      </c>
      <c r="HO96" s="82">
        <f t="shared" si="87"/>
        <v>0.23697144313237992</v>
      </c>
      <c r="HP96" s="82">
        <f t="shared" si="87"/>
        <v>0.14864592208672237</v>
      </c>
      <c r="HQ96" s="82">
        <f t="shared" si="87"/>
        <v>0.11046214343561463</v>
      </c>
      <c r="HS96" s="82">
        <f t="shared" si="129"/>
        <v>4.7665987605260762E-4</v>
      </c>
      <c r="HT96" s="82">
        <f t="shared" si="129"/>
        <v>3.3413875717424561E-13</v>
      </c>
      <c r="HU96" s="82">
        <f t="shared" si="129"/>
        <v>8.9847698142756335E-14</v>
      </c>
      <c r="HV96" s="82">
        <f t="shared" si="129"/>
        <v>3.0651870894515179E-13</v>
      </c>
      <c r="HW96" s="82">
        <f t="shared" si="129"/>
        <v>7.3581990039308611E-13</v>
      </c>
      <c r="HX96" s="82">
        <f t="shared" si="129"/>
        <v>1.1600462366611469E-12</v>
      </c>
      <c r="HY96" s="82">
        <f t="shared" si="129"/>
        <v>4.9702577601745456E-11</v>
      </c>
      <c r="HZ96" s="82">
        <f t="shared" si="129"/>
        <v>1.595370736545009E-10</v>
      </c>
      <c r="IA96" s="82">
        <f t="shared" si="129"/>
        <v>2.9970397503509386E-11</v>
      </c>
      <c r="IB96" s="82">
        <f t="shared" si="129"/>
        <v>5.0260707482421453E-12</v>
      </c>
      <c r="IC96" s="82">
        <f t="shared" si="129"/>
        <v>3.5070953055999426E-14</v>
      </c>
      <c r="ID96" s="82">
        <f t="shared" si="129"/>
        <v>2.6857241797127995E-13</v>
      </c>
      <c r="IE96" s="82">
        <f t="shared" si="129"/>
        <v>4.4758225776228062E-14</v>
      </c>
      <c r="IF96" s="82">
        <f t="shared" si="129"/>
        <v>1.3982856650742494E-11</v>
      </c>
      <c r="IG96" s="82">
        <f t="shared" si="129"/>
        <v>2.5453371444995179E-9</v>
      </c>
      <c r="II96" s="82">
        <f t="shared" si="130"/>
        <v>3.3748737565959483E-29</v>
      </c>
      <c r="IJ96" s="82">
        <f t="shared" si="130"/>
        <v>1.4113167274033688E-67</v>
      </c>
      <c r="IK96" s="82">
        <f t="shared" si="130"/>
        <v>2.0842952556112485E-71</v>
      </c>
      <c r="IL96" s="82">
        <f t="shared" si="130"/>
        <v>6.0314217921219441E-73</v>
      </c>
      <c r="IM96" s="82">
        <f t="shared" si="130"/>
        <v>8.574866578708569E-73</v>
      </c>
      <c r="IN96" s="82">
        <f t="shared" si="130"/>
        <v>1.2225270546547013E-75</v>
      </c>
      <c r="IO96" s="82">
        <f t="shared" si="130"/>
        <v>3.5491434902427269E-69</v>
      </c>
      <c r="IP96" s="82">
        <f t="shared" si="130"/>
        <v>7.1515175359341525E-66</v>
      </c>
      <c r="IQ96" s="82">
        <f t="shared" si="130"/>
        <v>5.187898543791923E-69</v>
      </c>
      <c r="IR96" s="82">
        <f t="shared" si="130"/>
        <v>1.2783085710223526E-73</v>
      </c>
      <c r="IS96" s="82">
        <f t="shared" si="130"/>
        <v>1.2378340830569101E-84</v>
      </c>
      <c r="IT96" s="82">
        <f t="shared" si="130"/>
        <v>2.0314814162944895E-75</v>
      </c>
      <c r="IU96" s="82">
        <f t="shared" si="130"/>
        <v>1.1948425302467117E-77</v>
      </c>
      <c r="IV96" s="82">
        <f t="shared" si="130"/>
        <v>2.5049154727875569E-41</v>
      </c>
      <c r="IW96" s="82">
        <f t="shared" si="130"/>
        <v>3.4812455111087226E-28</v>
      </c>
      <c r="IY96" s="82">
        <f t="shared" si="131"/>
        <v>0.17105012224739879</v>
      </c>
      <c r="IZ96" s="82">
        <f t="shared" si="131"/>
        <v>0.1048868997708632</v>
      </c>
      <c r="JA96" s="82">
        <f t="shared" si="131"/>
        <v>9.2489123043414015E-2</v>
      </c>
      <c r="JB96" s="82">
        <f t="shared" si="131"/>
        <v>0.25707355239745772</v>
      </c>
      <c r="JC96" s="82">
        <f t="shared" si="131"/>
        <v>0.35368522720330581</v>
      </c>
      <c r="JD96" s="82">
        <f t="shared" si="131"/>
        <v>0.61263871536236969</v>
      </c>
      <c r="JE96" s="82">
        <f t="shared" si="131"/>
        <v>0.54409906539243302</v>
      </c>
      <c r="JF96" s="82">
        <f t="shared" si="131"/>
        <v>0.70251530478015478</v>
      </c>
      <c r="JG96" s="82">
        <f t="shared" si="131"/>
        <v>0.6998382483668073</v>
      </c>
      <c r="JH96" s="82">
        <f t="shared" si="131"/>
        <v>0.69621430472853973</v>
      </c>
      <c r="JI96" s="82">
        <f t="shared" si="131"/>
        <v>0.51671888400603239</v>
      </c>
      <c r="JJ96" s="82">
        <f t="shared" si="131"/>
        <v>0.36096215509723439</v>
      </c>
      <c r="JK96" s="82">
        <f t="shared" si="131"/>
        <v>0.23697144313242591</v>
      </c>
      <c r="JL96" s="82">
        <f t="shared" si="131"/>
        <v>0.14864592210088928</v>
      </c>
      <c r="JM96" s="82">
        <f t="shared" si="131"/>
        <v>0.11046214598096396</v>
      </c>
    </row>
    <row r="97" spans="2:273" x14ac:dyDescent="0.25">
      <c r="B97" s="2">
        <v>70</v>
      </c>
      <c r="C97" s="37">
        <v>0.47217799999999999</v>
      </c>
      <c r="D97" s="37">
        <v>0.53291100000000002</v>
      </c>
      <c r="E97" s="37">
        <v>0.51052600000000004</v>
      </c>
      <c r="F97" s="37">
        <v>0.63791200000000003</v>
      </c>
      <c r="G97" s="37">
        <v>0.68287399999999998</v>
      </c>
      <c r="H97" s="37">
        <v>0.71827399999999997</v>
      </c>
      <c r="I97" s="37">
        <v>0.51707199999999998</v>
      </c>
      <c r="J97" s="37">
        <v>0.62894300000000003</v>
      </c>
      <c r="K97" s="37">
        <v>0.64893699999999999</v>
      </c>
      <c r="L97" s="37">
        <v>0.68731699999999996</v>
      </c>
      <c r="M97" s="37">
        <v>0.71068699999999996</v>
      </c>
      <c r="N97" s="37">
        <v>0.67904299999999995</v>
      </c>
      <c r="O97" s="37">
        <v>0.63034299999999999</v>
      </c>
      <c r="P97" s="37">
        <v>0.57836100000000001</v>
      </c>
      <c r="Q97" s="37">
        <v>0.50665000000000004</v>
      </c>
      <c r="S97" s="4">
        <f t="shared" si="132"/>
        <v>0.42388712840630832</v>
      </c>
      <c r="T97" s="4">
        <f t="shared" si="132"/>
        <v>0.53136716302867759</v>
      </c>
      <c r="U97" s="4">
        <f t="shared" si="132"/>
        <v>0.52049266916451753</v>
      </c>
      <c r="V97" s="4">
        <f t="shared" si="132"/>
        <v>0.63339547953038133</v>
      </c>
      <c r="W97" s="4">
        <f t="shared" si="132"/>
        <v>0.67812576627653476</v>
      </c>
      <c r="X97" s="4">
        <f t="shared" si="132"/>
        <v>0.72922476427312699</v>
      </c>
      <c r="Y97" s="4">
        <f t="shared" si="132"/>
        <v>0.51358527850430569</v>
      </c>
      <c r="Z97" s="4">
        <f t="shared" si="132"/>
        <v>0.61607570327270966</v>
      </c>
      <c r="AA97" s="4">
        <f t="shared" si="132"/>
        <v>0.6328321396483817</v>
      </c>
      <c r="AB97" s="4">
        <f t="shared" si="132"/>
        <v>0.69415537818529949</v>
      </c>
      <c r="AC97" s="4">
        <f t="shared" si="132"/>
        <v>0.71752076999018599</v>
      </c>
      <c r="AD97" s="4">
        <f t="shared" si="132"/>
        <v>0.67153080324344405</v>
      </c>
      <c r="AE97" s="4">
        <f t="shared" si="132"/>
        <v>0.62361084104806419</v>
      </c>
      <c r="AF97" s="4">
        <f t="shared" si="132"/>
        <v>0.56710608289302522</v>
      </c>
      <c r="AG97" s="4">
        <f t="shared" si="132"/>
        <v>0.50812203340162543</v>
      </c>
      <c r="AI97" s="4">
        <f t="shared" si="133"/>
        <v>4.8290871593691664E-2</v>
      </c>
      <c r="AJ97" s="4">
        <f t="shared" si="133"/>
        <v>1.543836971322432E-3</v>
      </c>
      <c r="AK97" s="4">
        <f t="shared" si="133"/>
        <v>-9.9666691645174943E-3</v>
      </c>
      <c r="AL97" s="4">
        <f t="shared" si="133"/>
        <v>4.5165204696187011E-3</v>
      </c>
      <c r="AM97" s="4">
        <f t="shared" si="133"/>
        <v>4.7482337234652228E-3</v>
      </c>
      <c r="AN97" s="4">
        <f t="shared" si="133"/>
        <v>-1.0950764273127023E-2</v>
      </c>
      <c r="AO97" s="4">
        <f t="shared" si="133"/>
        <v>3.4867214956942894E-3</v>
      </c>
      <c r="AP97" s="4">
        <f t="shared" si="133"/>
        <v>1.2867296727290367E-2</v>
      </c>
      <c r="AQ97" s="4">
        <f t="shared" si="133"/>
        <v>1.6104860351618289E-2</v>
      </c>
      <c r="AR97" s="4">
        <f t="shared" si="133"/>
        <v>-6.8383781852995318E-3</v>
      </c>
      <c r="AS97" s="4">
        <f t="shared" si="133"/>
        <v>-6.8337699901860338E-3</v>
      </c>
      <c r="AT97" s="4">
        <f t="shared" si="133"/>
        <v>7.5121967565559E-3</v>
      </c>
      <c r="AU97" s="4">
        <f t="shared" si="133"/>
        <v>6.7321589519357961E-3</v>
      </c>
      <c r="AV97" s="4">
        <f t="shared" si="133"/>
        <v>1.1254917106974793E-2</v>
      </c>
      <c r="AW97" s="4">
        <f t="shared" si="133"/>
        <v>-1.4720334016253833E-3</v>
      </c>
      <c r="AY97" s="2">
        <f t="shared" si="125"/>
        <v>0.412238879588884</v>
      </c>
      <c r="AZ97" s="2">
        <f t="shared" si="125"/>
        <v>0.41861044747712811</v>
      </c>
      <c r="BA97" s="2">
        <f t="shared" si="125"/>
        <v>0.41634923784244882</v>
      </c>
      <c r="BB97" s="2">
        <f t="shared" si="125"/>
        <v>0.414015637551641</v>
      </c>
      <c r="BC97" s="2">
        <f t="shared" si="125"/>
        <v>0.41772442812081295</v>
      </c>
      <c r="BD97" s="2">
        <f t="shared" si="125"/>
        <v>0.41955533800910089</v>
      </c>
      <c r="BE97" s="2">
        <f t="shared" si="125"/>
        <v>0.41489539342315396</v>
      </c>
      <c r="BF97" s="2">
        <f t="shared" si="125"/>
        <v>0.41762748664853494</v>
      </c>
      <c r="BG97" s="2">
        <f t="shared" si="125"/>
        <v>0.42869671469051529</v>
      </c>
      <c r="BH97" s="2">
        <f t="shared" si="125"/>
        <v>0.42243264894722454</v>
      </c>
      <c r="BI97" s="2">
        <f t="shared" si="125"/>
        <v>0.42468496471362838</v>
      </c>
      <c r="BJ97" s="2">
        <f t="shared" si="125"/>
        <v>0.42416537453227299</v>
      </c>
      <c r="BK97" s="2">
        <f t="shared" si="125"/>
        <v>0.42411158007005806</v>
      </c>
      <c r="BL97" s="2">
        <f t="shared" si="125"/>
        <v>0.43041052082981063</v>
      </c>
      <c r="BM97" s="2">
        <f t="shared" si="125"/>
        <v>0.43747877395657386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0.63832416666666703</v>
      </c>
      <c r="DL97" s="2">
        <f t="shared" si="134"/>
        <v>0.49662712005131959</v>
      </c>
      <c r="DM97" s="2">
        <f t="shared" si="134"/>
        <v>0.48495297585943464</v>
      </c>
      <c r="DN97" s="2">
        <f t="shared" si="134"/>
        <v>0.49649304032258068</v>
      </c>
      <c r="DO97" s="2">
        <f t="shared" si="134"/>
        <v>0.4956937931034483</v>
      </c>
      <c r="DP97" s="2">
        <f t="shared" si="134"/>
        <v>0.51252696551724131</v>
      </c>
      <c r="DQ97" s="2">
        <f t="shared" si="134"/>
        <v>0.52964480289855076</v>
      </c>
      <c r="DR97" s="2">
        <f t="shared" si="134"/>
        <v>0.54194451111111119</v>
      </c>
      <c r="DS97" s="2">
        <f t="shared" si="134"/>
        <v>0.53093991452991462</v>
      </c>
      <c r="DT97" s="2">
        <f t="shared" si="134"/>
        <v>0.51724673911273911</v>
      </c>
      <c r="DU97" s="2">
        <f t="shared" si="134"/>
        <v>0.51395893103448287</v>
      </c>
      <c r="DV97" s="2">
        <f t="shared" si="134"/>
        <v>0.51335068275862072</v>
      </c>
      <c r="DW97" s="2">
        <f t="shared" si="134"/>
        <v>0.51739497389692257</v>
      </c>
      <c r="DX97" s="2">
        <f t="shared" si="134"/>
        <v>0.49917849019607846</v>
      </c>
      <c r="DY97" s="2">
        <f t="shared" si="134"/>
        <v>0.47585106498599444</v>
      </c>
      <c r="EA97" s="2">
        <f t="shared" si="94"/>
        <v>0.41176310909090907</v>
      </c>
      <c r="EB97" s="2">
        <f t="shared" si="94"/>
        <v>0.41613648287015492</v>
      </c>
      <c r="EC97" s="2">
        <f t="shared" si="94"/>
        <v>0.41386775943076576</v>
      </c>
      <c r="ED97" s="2">
        <f t="shared" si="94"/>
        <v>0.41176518017160346</v>
      </c>
      <c r="EE97" s="2">
        <f t="shared" si="94"/>
        <v>0.41582152728395055</v>
      </c>
      <c r="EF97" s="2">
        <f t="shared" si="94"/>
        <v>0.41749818703406039</v>
      </c>
      <c r="EG97" s="2">
        <f t="shared" si="94"/>
        <v>0.41324641468044399</v>
      </c>
      <c r="EH97" s="2">
        <f t="shared" si="94"/>
        <v>0.41552839991079665</v>
      </c>
      <c r="EI97" s="2">
        <f t="shared" si="94"/>
        <v>0.42683361514794166</v>
      </c>
      <c r="EJ97" s="2">
        <f t="shared" si="94"/>
        <v>0.42065288388825106</v>
      </c>
      <c r="EK97" s="2">
        <f t="shared" si="94"/>
        <v>0.42267090059313162</v>
      </c>
      <c r="EL97" s="2">
        <f t="shared" si="94"/>
        <v>0.42205942139331504</v>
      </c>
      <c r="EM97" s="2">
        <f t="shared" si="135"/>
        <v>0.42161943035769195</v>
      </c>
      <c r="EN97" s="2">
        <f t="shared" si="135"/>
        <v>0.42818042672533113</v>
      </c>
      <c r="EO97" s="2">
        <f t="shared" si="135"/>
        <v>0.43586953877394274</v>
      </c>
      <c r="EQ97" s="2">
        <f t="shared" si="136"/>
        <v>0.40578532879016788</v>
      </c>
      <c r="ER97" s="2">
        <f t="shared" si="136"/>
        <v>0.41241420702705656</v>
      </c>
      <c r="ES97" s="2">
        <f t="shared" si="136"/>
        <v>0.40859882928243274</v>
      </c>
      <c r="ET97" s="2">
        <f t="shared" si="136"/>
        <v>0.40909962847084436</v>
      </c>
      <c r="EU97" s="2">
        <f t="shared" si="136"/>
        <v>0.41404945706231827</v>
      </c>
      <c r="EV97" s="2">
        <f t="shared" si="136"/>
        <v>0.41478327781901075</v>
      </c>
      <c r="EW97" s="2">
        <f t="shared" si="136"/>
        <v>0.41081652926160284</v>
      </c>
      <c r="EX97" s="2">
        <f t="shared" si="136"/>
        <v>0.41608683654765255</v>
      </c>
      <c r="EY97" s="2">
        <f t="shared" si="136"/>
        <v>0.4229385348368514</v>
      </c>
      <c r="EZ97" s="2">
        <f t="shared" si="136"/>
        <v>0.42000536068761374</v>
      </c>
      <c r="FA97" s="2">
        <f t="shared" si="136"/>
        <v>0.42015934876475214</v>
      </c>
      <c r="FB97" s="2">
        <f t="shared" si="136"/>
        <v>0.4199627013515842</v>
      </c>
      <c r="FC97" s="2">
        <f t="shared" si="136"/>
        <v>0.41898833239887701</v>
      </c>
      <c r="FD97" s="2">
        <f t="shared" si="136"/>
        <v>0.42655634814334864</v>
      </c>
      <c r="FE97" s="2">
        <f t="shared" si="136"/>
        <v>0.43592363932050804</v>
      </c>
      <c r="FG97" s="2">
        <f t="shared" si="137"/>
        <v>0.99768533444092733</v>
      </c>
      <c r="FH97" s="2">
        <f t="shared" si="137"/>
        <v>0.96922020369115591</v>
      </c>
      <c r="FI97" s="2">
        <f t="shared" si="137"/>
        <v>0.96503020126136674</v>
      </c>
      <c r="FJ97" s="2">
        <f t="shared" si="137"/>
        <v>0.97339895981854074</v>
      </c>
      <c r="FK97" s="2">
        <f t="shared" si="137"/>
        <v>0.97614384082711325</v>
      </c>
      <c r="FL97" s="2">
        <f t="shared" si="137"/>
        <v>0.97831005177021069</v>
      </c>
      <c r="FM97" s="2">
        <f t="shared" si="137"/>
        <v>0.98578420514479892</v>
      </c>
      <c r="FN97" s="2">
        <f t="shared" si="137"/>
        <v>0.98340609256119749</v>
      </c>
      <c r="FO97" s="2">
        <f t="shared" si="137"/>
        <v>0.98200805571265237</v>
      </c>
      <c r="FP97" s="2">
        <f t="shared" si="137"/>
        <v>0.98156247874662816</v>
      </c>
      <c r="FQ97" s="2">
        <f t="shared" si="137"/>
        <v>0.97790113764072473</v>
      </c>
      <c r="FR97" s="2">
        <f t="shared" si="137"/>
        <v>0.97690652787018761</v>
      </c>
      <c r="FS97" s="2">
        <f t="shared" si="137"/>
        <v>0.9739546701192191</v>
      </c>
      <c r="FT97" s="2">
        <f t="shared" si="137"/>
        <v>0.96857642392884502</v>
      </c>
      <c r="FU97" s="2">
        <f t="shared" si="137"/>
        <v>0.95975110682847742</v>
      </c>
      <c r="FW97" s="2">
        <f t="shared" si="127"/>
        <v>8.1372309746339973E-3</v>
      </c>
      <c r="FX97" s="2">
        <f t="shared" si="127"/>
        <v>9.4587569017855352E-4</v>
      </c>
      <c r="FY97" s="2">
        <f t="shared" si="127"/>
        <v>8.2698005041458044E-4</v>
      </c>
      <c r="FZ97" s="2">
        <f t="shared" si="127"/>
        <v>1.2724691577764289E-3</v>
      </c>
      <c r="GA97" s="2">
        <f t="shared" si="127"/>
        <v>1.4359758409029934E-3</v>
      </c>
      <c r="GB97" s="2">
        <f t="shared" si="127"/>
        <v>1.4800902282599891E-3</v>
      </c>
      <c r="GC97" s="2">
        <f t="shared" si="127"/>
        <v>2.3527305569004246E-3</v>
      </c>
      <c r="GD97" s="2">
        <f t="shared" si="127"/>
        <v>2.4165493770446143E-3</v>
      </c>
      <c r="GE97" s="2">
        <f t="shared" si="127"/>
        <v>2.5609730922300372E-3</v>
      </c>
      <c r="GF97" s="2">
        <f t="shared" si="127"/>
        <v>1.8319029679971322E-3</v>
      </c>
      <c r="GG97" s="2">
        <f t="shared" si="127"/>
        <v>1.312932999751584E-3</v>
      </c>
      <c r="GH97" s="2">
        <f t="shared" si="127"/>
        <v>1.0869648936441452E-3</v>
      </c>
      <c r="GI97" s="2">
        <f t="shared" si="127"/>
        <v>8.9541083649331669E-4</v>
      </c>
      <c r="GJ97" s="2">
        <f t="shared" si="127"/>
        <v>5.6582477498098502E-4</v>
      </c>
      <c r="GK97" s="2">
        <f t="shared" si="127"/>
        <v>4.2523207825090787E-4</v>
      </c>
      <c r="GM97" s="82">
        <f t="shared" si="128"/>
        <v>1.7157515945722776E-4</v>
      </c>
      <c r="GN97" s="82">
        <f t="shared" si="128"/>
        <v>4.6416166158699021E-5</v>
      </c>
      <c r="GO97" s="82">
        <f t="shared" si="128"/>
        <v>2.9463513906310956E-7</v>
      </c>
      <c r="GP97" s="82">
        <f t="shared" si="128"/>
        <v>8.6864925075480426E-16</v>
      </c>
      <c r="GQ97" s="82">
        <f t="shared" si="128"/>
        <v>5.5434844164960761E-18</v>
      </c>
      <c r="GR97" s="82">
        <f t="shared" si="128"/>
        <v>2.6878188639730571E-30</v>
      </c>
      <c r="GS97" s="82">
        <f t="shared" si="128"/>
        <v>1.2597452204692202E-48</v>
      </c>
      <c r="GT97" s="82">
        <f t="shared" si="128"/>
        <v>4.7045973290747963E-34</v>
      </c>
      <c r="GU97" s="82">
        <f t="shared" si="128"/>
        <v>1.5122701183626718E-42</v>
      </c>
      <c r="GV97" s="82">
        <f t="shared" si="128"/>
        <v>1.5604226527227117E-37</v>
      </c>
      <c r="GW97" s="82">
        <f t="shared" si="128"/>
        <v>1.379883277336994E-29</v>
      </c>
      <c r="GX97" s="82">
        <f t="shared" si="128"/>
        <v>3.1330509651649069E-27</v>
      </c>
      <c r="GY97" s="82">
        <f t="shared" si="128"/>
        <v>1.4370917300591181E-17</v>
      </c>
      <c r="GZ97" s="82">
        <f t="shared" si="128"/>
        <v>3.5950104475286486E-15</v>
      </c>
      <c r="HA97" s="82">
        <f t="shared" si="128"/>
        <v>1.7012080737979936E-16</v>
      </c>
      <c r="HC97" s="82">
        <f t="shared" si="73"/>
        <v>9.9228192784485081E-2</v>
      </c>
      <c r="HD97" s="82">
        <f t="shared" si="73"/>
        <v>0.13370918772531346</v>
      </c>
      <c r="HE97" s="82">
        <f t="shared" si="73"/>
        <v>0.119124837979269</v>
      </c>
      <c r="HF97" s="82">
        <f t="shared" si="73"/>
        <v>0.31730045824508324</v>
      </c>
      <c r="HG97" s="82">
        <f t="shared" si="87"/>
        <v>0.42826794844739213</v>
      </c>
      <c r="HH97" s="82">
        <f t="shared" si="87"/>
        <v>0.68007017412040682</v>
      </c>
      <c r="HI97" s="82">
        <f t="shared" si="87"/>
        <v>0.31394124680346669</v>
      </c>
      <c r="HJ97" s="82">
        <f t="shared" si="87"/>
        <v>0.57635116971703548</v>
      </c>
      <c r="HK97" s="82">
        <f t="shared" si="87"/>
        <v>0.57345860708010576</v>
      </c>
      <c r="HL97" s="82">
        <f t="shared" si="87"/>
        <v>0.69924664842467998</v>
      </c>
      <c r="HM97" s="82">
        <f t="shared" si="87"/>
        <v>0.60584250488279279</v>
      </c>
      <c r="HN97" s="82">
        <f t="shared" si="87"/>
        <v>0.43477122875617069</v>
      </c>
      <c r="HO97" s="82">
        <f t="shared" si="87"/>
        <v>0.29292370281983576</v>
      </c>
      <c r="HP97" s="82">
        <f t="shared" si="87"/>
        <v>0.19435590898406083</v>
      </c>
      <c r="HQ97" s="82">
        <f t="shared" si="87"/>
        <v>0.15191325597464927</v>
      </c>
      <c r="HS97" s="82">
        <f t="shared" si="129"/>
        <v>7.8525166020328575E-4</v>
      </c>
      <c r="HT97" s="82">
        <f t="shared" si="129"/>
        <v>9.7375669830444372E-13</v>
      </c>
      <c r="HU97" s="82">
        <f t="shared" si="129"/>
        <v>2.7126600210620841E-13</v>
      </c>
      <c r="HV97" s="82">
        <f t="shared" si="129"/>
        <v>9.7988701725675206E-13</v>
      </c>
      <c r="HW97" s="82">
        <f t="shared" si="129"/>
        <v>2.3544422079685987E-12</v>
      </c>
      <c r="HX97" s="82">
        <f t="shared" si="129"/>
        <v>3.7796539393290391E-12</v>
      </c>
      <c r="HY97" s="82">
        <f t="shared" si="129"/>
        <v>1.5290890972483821E-10</v>
      </c>
      <c r="HZ97" s="82">
        <f t="shared" si="129"/>
        <v>4.6623023516542213E-10</v>
      </c>
      <c r="IA97" s="82">
        <f t="shared" si="129"/>
        <v>9.4705613512764876E-11</v>
      </c>
      <c r="IB97" s="82">
        <f t="shared" si="129"/>
        <v>1.6189418860660962E-11</v>
      </c>
      <c r="IC97" s="82">
        <f t="shared" si="129"/>
        <v>1.29608216038632E-13</v>
      </c>
      <c r="ID97" s="82">
        <f t="shared" si="129"/>
        <v>8.550612479983658E-13</v>
      </c>
      <c r="IE97" s="82">
        <f t="shared" si="129"/>
        <v>1.4562283565618865E-13</v>
      </c>
      <c r="IF97" s="82">
        <f t="shared" si="129"/>
        <v>3.4301886238039752E-11</v>
      </c>
      <c r="IG97" s="82">
        <f t="shared" si="129"/>
        <v>4.9992013002004824E-9</v>
      </c>
      <c r="II97" s="82">
        <f t="shared" si="130"/>
        <v>3.5873088735492879E-28</v>
      </c>
      <c r="IJ97" s="82">
        <f t="shared" si="130"/>
        <v>7.1570993917582753E-66</v>
      </c>
      <c r="IK97" s="82">
        <f t="shared" si="130"/>
        <v>1.2291462887446712E-69</v>
      </c>
      <c r="IL97" s="82">
        <f t="shared" si="130"/>
        <v>5.0681661725425441E-71</v>
      </c>
      <c r="IM97" s="82">
        <f t="shared" si="130"/>
        <v>7.7324407167304869E-71</v>
      </c>
      <c r="IN97" s="82">
        <f t="shared" si="130"/>
        <v>1.3484101162755906E-73</v>
      </c>
      <c r="IO97" s="82">
        <f t="shared" si="130"/>
        <v>3.5822692243729647E-67</v>
      </c>
      <c r="IP97" s="82">
        <f t="shared" si="130"/>
        <v>5.8707698295714602E-64</v>
      </c>
      <c r="IQ97" s="82">
        <f t="shared" si="130"/>
        <v>5.5205473757915835E-67</v>
      </c>
      <c r="IR97" s="82">
        <f t="shared" si="130"/>
        <v>1.4433039983121338E-71</v>
      </c>
      <c r="IS97" s="82">
        <f t="shared" si="130"/>
        <v>2.2029362091619648E-82</v>
      </c>
      <c r="IT97" s="82">
        <f t="shared" si="130"/>
        <v>1.7941824433470177E-73</v>
      </c>
      <c r="IU97" s="82">
        <f t="shared" si="130"/>
        <v>1.066213186298475E-75</v>
      </c>
      <c r="IV97" s="82">
        <f t="shared" si="130"/>
        <v>2.272157795656259E-40</v>
      </c>
      <c r="IW97" s="82">
        <f t="shared" si="130"/>
        <v>1.4464436768847817E-27</v>
      </c>
      <c r="IY97" s="82">
        <f t="shared" si="131"/>
        <v>0.10018501960414559</v>
      </c>
      <c r="IZ97" s="82">
        <f t="shared" si="131"/>
        <v>0.1337556038924459</v>
      </c>
      <c r="JA97" s="82">
        <f t="shared" si="131"/>
        <v>0.11912513261467933</v>
      </c>
      <c r="JB97" s="82">
        <f t="shared" si="131"/>
        <v>0.31730045824606401</v>
      </c>
      <c r="JC97" s="82">
        <f t="shared" si="131"/>
        <v>0.42826794844974658</v>
      </c>
      <c r="JD97" s="82">
        <f t="shared" si="131"/>
        <v>0.68007017412418647</v>
      </c>
      <c r="JE97" s="82">
        <f t="shared" si="131"/>
        <v>0.3139412469563756</v>
      </c>
      <c r="JF97" s="82">
        <f t="shared" si="131"/>
        <v>0.57635117018326576</v>
      </c>
      <c r="JG97" s="82">
        <f t="shared" si="131"/>
        <v>0.57345860717481134</v>
      </c>
      <c r="JH97" s="82">
        <f t="shared" si="131"/>
        <v>0.69924664844086937</v>
      </c>
      <c r="JI97" s="82">
        <f t="shared" si="131"/>
        <v>0.60584250488292235</v>
      </c>
      <c r="JJ97" s="82">
        <f t="shared" si="131"/>
        <v>0.43477122875702573</v>
      </c>
      <c r="JK97" s="82">
        <f t="shared" si="131"/>
        <v>0.29292370281998137</v>
      </c>
      <c r="JL97" s="82">
        <f t="shared" si="131"/>
        <v>0.19435590901836633</v>
      </c>
      <c r="JM97" s="82">
        <f t="shared" si="131"/>
        <v>0.15191326097385074</v>
      </c>
    </row>
    <row r="98" spans="2:273" x14ac:dyDescent="0.25">
      <c r="B98" s="2">
        <v>71</v>
      </c>
      <c r="C98" s="37">
        <v>0.449021</v>
      </c>
      <c r="D98" s="37">
        <v>0.55942700000000001</v>
      </c>
      <c r="E98" s="37">
        <v>0.54259199999999996</v>
      </c>
      <c r="F98" s="37">
        <v>0.67108100000000004</v>
      </c>
      <c r="G98" s="37">
        <v>0.70519100000000001</v>
      </c>
      <c r="H98" s="37">
        <v>0.69594699999999998</v>
      </c>
      <c r="I98" s="37">
        <v>0.43684200000000001</v>
      </c>
      <c r="J98" s="37">
        <v>0.53361599999999998</v>
      </c>
      <c r="K98" s="37">
        <v>0.54578400000000005</v>
      </c>
      <c r="L98" s="37">
        <v>0.635077</v>
      </c>
      <c r="M98" s="37">
        <v>0.70588499999999998</v>
      </c>
      <c r="N98" s="37">
        <v>0.70216500000000004</v>
      </c>
      <c r="O98" s="37">
        <v>0.66217899999999996</v>
      </c>
      <c r="P98" s="37">
        <v>0.60799400000000003</v>
      </c>
      <c r="Q98" s="37">
        <v>0.52547699999999997</v>
      </c>
      <c r="S98" s="4">
        <f t="shared" si="132"/>
        <v>0.41707295185746152</v>
      </c>
      <c r="T98" s="4">
        <f t="shared" si="132"/>
        <v>0.55250039495302661</v>
      </c>
      <c r="U98" s="4">
        <f t="shared" si="132"/>
        <v>0.54106869494803989</v>
      </c>
      <c r="V98" s="4">
        <f t="shared" si="132"/>
        <v>0.66182568051794899</v>
      </c>
      <c r="W98" s="4">
        <f t="shared" si="132"/>
        <v>0.70365464835559755</v>
      </c>
      <c r="X98" s="4">
        <f t="shared" si="132"/>
        <v>0.7025730904251799</v>
      </c>
      <c r="Y98" s="4">
        <f t="shared" si="132"/>
        <v>0.4488023646723498</v>
      </c>
      <c r="Z98" s="4">
        <f t="shared" si="132"/>
        <v>0.52639652523575042</v>
      </c>
      <c r="AA98" s="4">
        <f t="shared" si="132"/>
        <v>0.53877418681644118</v>
      </c>
      <c r="AB98" s="4">
        <f t="shared" si="132"/>
        <v>0.62453924350290979</v>
      </c>
      <c r="AC98" s="4">
        <f t="shared" si="132"/>
        <v>0.72035195408074792</v>
      </c>
      <c r="AD98" s="4">
        <f t="shared" si="132"/>
        <v>0.69525968418905937</v>
      </c>
      <c r="AE98" s="4">
        <f t="shared" si="132"/>
        <v>0.65046637567370813</v>
      </c>
      <c r="AF98" s="4">
        <f t="shared" si="132"/>
        <v>0.59335049298732201</v>
      </c>
      <c r="AG98" s="4">
        <f t="shared" si="132"/>
        <v>0.52505463909673844</v>
      </c>
      <c r="AI98" s="4">
        <f t="shared" si="133"/>
        <v>3.1948048142538488E-2</v>
      </c>
      <c r="AJ98" s="4">
        <f t="shared" si="133"/>
        <v>6.9266050469733997E-3</v>
      </c>
      <c r="AK98" s="4">
        <f t="shared" si="133"/>
        <v>1.5233050519600777E-3</v>
      </c>
      <c r="AL98" s="4">
        <f t="shared" si="133"/>
        <v>9.2553194820510498E-3</v>
      </c>
      <c r="AM98" s="4">
        <f t="shared" si="133"/>
        <v>1.5363516444024672E-3</v>
      </c>
      <c r="AN98" s="4">
        <f t="shared" si="133"/>
        <v>-6.6260904251799202E-3</v>
      </c>
      <c r="AO98" s="4">
        <f t="shared" si="133"/>
        <v>-1.1960364672349788E-2</v>
      </c>
      <c r="AP98" s="4">
        <f t="shared" si="133"/>
        <v>7.219474764249556E-3</v>
      </c>
      <c r="AQ98" s="4">
        <f t="shared" si="133"/>
        <v>7.0098131835588662E-3</v>
      </c>
      <c r="AR98" s="4">
        <f t="shared" si="133"/>
        <v>1.0537756497090212E-2</v>
      </c>
      <c r="AS98" s="4">
        <f t="shared" si="133"/>
        <v>-1.446695408074794E-2</v>
      </c>
      <c r="AT98" s="4">
        <f t="shared" si="133"/>
        <v>6.9053158109406709E-3</v>
      </c>
      <c r="AU98" s="4">
        <f t="shared" si="133"/>
        <v>1.1712624326291832E-2</v>
      </c>
      <c r="AV98" s="4">
        <f t="shared" si="133"/>
        <v>1.4643507012678025E-2</v>
      </c>
      <c r="AW98" s="4">
        <f t="shared" si="133"/>
        <v>4.2236090326153164E-4</v>
      </c>
      <c r="AY98" s="2">
        <f t="shared" si="125"/>
        <v>0.41164542198809456</v>
      </c>
      <c r="AZ98" s="2">
        <f t="shared" si="125"/>
        <v>0.41796822617312346</v>
      </c>
      <c r="BA98" s="2">
        <f t="shared" si="125"/>
        <v>0.41569678028386464</v>
      </c>
      <c r="BB98" s="2">
        <f t="shared" si="125"/>
        <v>0.41343141361763203</v>
      </c>
      <c r="BC98" s="2">
        <f t="shared" si="125"/>
        <v>0.41713923140315895</v>
      </c>
      <c r="BD98" s="2">
        <f t="shared" si="125"/>
        <v>0.41892217137141152</v>
      </c>
      <c r="BE98" s="2">
        <f t="shared" si="125"/>
        <v>0.41429003307022544</v>
      </c>
      <c r="BF98" s="2">
        <f t="shared" si="125"/>
        <v>0.41716391419825988</v>
      </c>
      <c r="BG98" s="2">
        <f t="shared" si="125"/>
        <v>0.42796085088477331</v>
      </c>
      <c r="BH98" s="2">
        <f t="shared" si="125"/>
        <v>0.42191984125278076</v>
      </c>
      <c r="BI98" s="2">
        <f t="shared" si="125"/>
        <v>0.42404653679506638</v>
      </c>
      <c r="BJ98" s="2">
        <f t="shared" si="125"/>
        <v>0.42353594739083822</v>
      </c>
      <c r="BK98" s="2">
        <f t="shared" si="125"/>
        <v>0.42348439554628897</v>
      </c>
      <c r="BL98" s="2">
        <f t="shared" si="125"/>
        <v>0.4297902423722445</v>
      </c>
      <c r="BM98" s="2">
        <f t="shared" si="125"/>
        <v>0.43696966651582181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0.64092366666666711</v>
      </c>
      <c r="DL98" s="2">
        <f t="shared" si="134"/>
        <v>0.4976532650293255</v>
      </c>
      <c r="DM98" s="2">
        <f t="shared" si="134"/>
        <v>0.48574081268143615</v>
      </c>
      <c r="DN98" s="2">
        <f t="shared" si="134"/>
        <v>0.49751659354838718</v>
      </c>
      <c r="DO98" s="2">
        <f t="shared" si="134"/>
        <v>0.49665566009852219</v>
      </c>
      <c r="DP98" s="2">
        <f t="shared" si="134"/>
        <v>0.51356017980295565</v>
      </c>
      <c r="DQ98" s="2">
        <f t="shared" si="134"/>
        <v>0.53094577246376817</v>
      </c>
      <c r="DR98" s="2">
        <f t="shared" si="134"/>
        <v>0.54346310461538472</v>
      </c>
      <c r="DS98" s="2">
        <f t="shared" si="134"/>
        <v>0.53222941538461555</v>
      </c>
      <c r="DT98" s="2">
        <f t="shared" si="134"/>
        <v>0.51839402238502241</v>
      </c>
      <c r="DU98" s="2">
        <f t="shared" si="134"/>
        <v>0.51509437192118246</v>
      </c>
      <c r="DV98" s="2">
        <f t="shared" si="134"/>
        <v>0.51446397881773398</v>
      </c>
      <c r="DW98" s="2">
        <f t="shared" si="134"/>
        <v>0.51861274519836864</v>
      </c>
      <c r="DX98" s="2">
        <f t="shared" si="134"/>
        <v>0.50010143137254903</v>
      </c>
      <c r="DY98" s="2">
        <f t="shared" si="134"/>
        <v>0.47640872605042023</v>
      </c>
      <c r="EA98" s="2">
        <f t="shared" si="94"/>
        <v>0.41121099176672388</v>
      </c>
      <c r="EB98" s="2">
        <f t="shared" si="94"/>
        <v>0.41566415579667026</v>
      </c>
      <c r="EC98" s="2">
        <f t="shared" si="94"/>
        <v>0.41338670616670431</v>
      </c>
      <c r="ED98" s="2">
        <f t="shared" si="94"/>
        <v>0.41133939932153962</v>
      </c>
      <c r="EE98" s="2">
        <f t="shared" si="94"/>
        <v>0.41536964962962958</v>
      </c>
      <c r="EF98" s="2">
        <f t="shared" si="94"/>
        <v>0.41701289481821657</v>
      </c>
      <c r="EG98" s="2">
        <f t="shared" si="94"/>
        <v>0.41276181279755075</v>
      </c>
      <c r="EH98" s="2">
        <f t="shared" si="94"/>
        <v>0.41521884580668572</v>
      </c>
      <c r="EI98" s="2">
        <f t="shared" si="94"/>
        <v>0.42622914174264082</v>
      </c>
      <c r="EJ98" s="2">
        <f t="shared" si="94"/>
        <v>0.42026839598928439</v>
      </c>
      <c r="EK98" s="2">
        <f t="shared" si="94"/>
        <v>0.42217359828568862</v>
      </c>
      <c r="EL98" s="2">
        <f t="shared" si="94"/>
        <v>0.42157805307582735</v>
      </c>
      <c r="EM98" s="2">
        <f t="shared" si="135"/>
        <v>0.42116687802839781</v>
      </c>
      <c r="EN98" s="2">
        <f t="shared" si="135"/>
        <v>0.42771085246061807</v>
      </c>
      <c r="EO98" s="2">
        <f t="shared" si="135"/>
        <v>0.43546123070423898</v>
      </c>
      <c r="EQ98" s="2">
        <f t="shared" si="136"/>
        <v>0.40553624706140773</v>
      </c>
      <c r="ER98" s="2">
        <f t="shared" si="136"/>
        <v>0.41205989008687194</v>
      </c>
      <c r="ES98" s="2">
        <f t="shared" si="136"/>
        <v>0.40828492999587829</v>
      </c>
      <c r="ET98" s="2">
        <f t="shared" si="136"/>
        <v>0.40876814337176159</v>
      </c>
      <c r="EU98" s="2">
        <f t="shared" si="136"/>
        <v>0.41366460534573191</v>
      </c>
      <c r="EV98" s="2">
        <f t="shared" si="136"/>
        <v>0.41441077681174787</v>
      </c>
      <c r="EW98" s="2">
        <f t="shared" si="136"/>
        <v>0.41045525706759367</v>
      </c>
      <c r="EX98" s="2">
        <f t="shared" si="136"/>
        <v>0.41574903351804487</v>
      </c>
      <c r="EY98" s="2">
        <f t="shared" si="136"/>
        <v>0.42252773552916228</v>
      </c>
      <c r="EZ98" s="2">
        <f t="shared" si="136"/>
        <v>0.41965104830857525</v>
      </c>
      <c r="FA98" s="2">
        <f t="shared" si="136"/>
        <v>0.41976101229403162</v>
      </c>
      <c r="FB98" s="2">
        <f t="shared" si="136"/>
        <v>0.41955943582395755</v>
      </c>
      <c r="FC98" s="2">
        <f t="shared" si="136"/>
        <v>0.41862879518768853</v>
      </c>
      <c r="FD98" s="2">
        <f t="shared" si="136"/>
        <v>0.42613463881297187</v>
      </c>
      <c r="FE98" s="2">
        <f t="shared" si="136"/>
        <v>0.43549684739067474</v>
      </c>
      <c r="FG98" s="2">
        <f t="shared" si="137"/>
        <v>0.99788856989521679</v>
      </c>
      <c r="FH98" s="2">
        <f t="shared" si="137"/>
        <v>0.97185225993407798</v>
      </c>
      <c r="FI98" s="2">
        <f t="shared" si="137"/>
        <v>0.96800872853400521</v>
      </c>
      <c r="FJ98" s="2">
        <f t="shared" si="137"/>
        <v>0.97568264573922159</v>
      </c>
      <c r="FK98" s="2">
        <f t="shared" si="137"/>
        <v>0.97819715826529363</v>
      </c>
      <c r="FL98" s="2">
        <f t="shared" si="137"/>
        <v>0.98018070737906071</v>
      </c>
      <c r="FM98" s="2">
        <f t="shared" si="137"/>
        <v>0.98701880365614036</v>
      </c>
      <c r="FN98" s="2">
        <f t="shared" si="137"/>
        <v>0.98484404758510946</v>
      </c>
      <c r="FO98" s="2">
        <f t="shared" si="137"/>
        <v>0.98356513381668365</v>
      </c>
      <c r="FP98" s="2">
        <f t="shared" si="137"/>
        <v>0.98315745707466962</v>
      </c>
      <c r="FQ98" s="2">
        <f t="shared" si="137"/>
        <v>0.97980633220455371</v>
      </c>
      <c r="FR98" s="2">
        <f t="shared" si="137"/>
        <v>0.97889561952088933</v>
      </c>
      <c r="FS98" s="2">
        <f t="shared" si="137"/>
        <v>0.97619181545774225</v>
      </c>
      <c r="FT98" s="2">
        <f t="shared" si="137"/>
        <v>0.97126189905700555</v>
      </c>
      <c r="FU98" s="2">
        <f t="shared" si="137"/>
        <v>0.96316211301919241</v>
      </c>
      <c r="FW98" s="2">
        <f t="shared" si="127"/>
        <v>8.9152972495686131E-3</v>
      </c>
      <c r="FX98" s="2">
        <f t="shared" si="127"/>
        <v>1.0370374342601174E-3</v>
      </c>
      <c r="FY98" s="2">
        <f t="shared" si="127"/>
        <v>9.0669325291099843E-4</v>
      </c>
      <c r="FZ98" s="2">
        <f t="shared" si="127"/>
        <v>1.3950634210676751E-3</v>
      </c>
      <c r="GA98" s="2">
        <f t="shared" si="127"/>
        <v>1.5742980959153835E-3</v>
      </c>
      <c r="GB98" s="2">
        <f t="shared" si="127"/>
        <v>1.6226549542683933E-3</v>
      </c>
      <c r="GC98" s="2">
        <f t="shared" si="127"/>
        <v>2.5791323270154261E-3</v>
      </c>
      <c r="GD98" s="2">
        <f t="shared" si="127"/>
        <v>2.6490760847777202E-3</v>
      </c>
      <c r="GE98" s="2">
        <f t="shared" si="127"/>
        <v>2.807357520077739E-3</v>
      </c>
      <c r="GF98" s="2">
        <f t="shared" si="127"/>
        <v>2.008286719887069E-3</v>
      </c>
      <c r="GG98" s="2">
        <f t="shared" si="127"/>
        <v>1.4394200767362535E-3</v>
      </c>
      <c r="GH98" s="2">
        <f t="shared" si="127"/>
        <v>1.1917083332931711E-3</v>
      </c>
      <c r="GI98" s="2">
        <f t="shared" si="127"/>
        <v>9.8171365089715968E-4</v>
      </c>
      <c r="GJ98" s="2">
        <f t="shared" si="127"/>
        <v>6.2038066217677296E-4</v>
      </c>
      <c r="GK98" s="2">
        <f t="shared" si="127"/>
        <v>4.6623857437439549E-4</v>
      </c>
      <c r="GM98" s="82">
        <f t="shared" si="128"/>
        <v>1.0085962927514274E-4</v>
      </c>
      <c r="GN98" s="82">
        <f t="shared" si="128"/>
        <v>1.0918679173756805E-5</v>
      </c>
      <c r="GO98" s="82">
        <f t="shared" si="128"/>
        <v>2.4244401124675925E-8</v>
      </c>
      <c r="GP98" s="82">
        <f t="shared" si="128"/>
        <v>1.057506797128271E-17</v>
      </c>
      <c r="GQ98" s="82">
        <f t="shared" si="128"/>
        <v>6.0000184345175191E-20</v>
      </c>
      <c r="GR98" s="82">
        <f t="shared" si="128"/>
        <v>3.2630930008651814E-33</v>
      </c>
      <c r="GS98" s="82">
        <f t="shared" si="128"/>
        <v>9.585647722488255E-53</v>
      </c>
      <c r="GT98" s="82">
        <f t="shared" si="128"/>
        <v>4.4722005982663435E-37</v>
      </c>
      <c r="GU98" s="82">
        <f t="shared" si="128"/>
        <v>2.2698713427807942E-46</v>
      </c>
      <c r="GV98" s="82">
        <f t="shared" si="128"/>
        <v>5.3383675051956706E-41</v>
      </c>
      <c r="GW98" s="82">
        <f t="shared" si="128"/>
        <v>1.5734648588457814E-32</v>
      </c>
      <c r="GX98" s="82">
        <f t="shared" si="128"/>
        <v>3.3163342661290729E-30</v>
      </c>
      <c r="GY98" s="82">
        <f t="shared" si="128"/>
        <v>1.271739410666084E-19</v>
      </c>
      <c r="GZ98" s="82">
        <f t="shared" si="128"/>
        <v>5.4219310000140113E-17</v>
      </c>
      <c r="HA98" s="82">
        <f t="shared" si="128"/>
        <v>1.7999970666062171E-18</v>
      </c>
      <c r="HC98" s="82">
        <f t="shared" si="73"/>
        <v>5.2017372276588689E-2</v>
      </c>
      <c r="HD98" s="82">
        <f t="shared" si="73"/>
        <v>0.16856421923650208</v>
      </c>
      <c r="HE98" s="82">
        <f t="shared" si="73"/>
        <v>0.15143285055667577</v>
      </c>
      <c r="HF98" s="82">
        <f t="shared" si="73"/>
        <v>0.38602293913322971</v>
      </c>
      <c r="HG98" s="82">
        <f t="shared" si="87"/>
        <v>0.51012006486385275</v>
      </c>
      <c r="HH98" s="82">
        <f t="shared" si="87"/>
        <v>0.6868516203330387</v>
      </c>
      <c r="HI98" s="82">
        <f t="shared" si="87"/>
        <v>0.12429017059518503</v>
      </c>
      <c r="HJ98" s="82">
        <f t="shared" si="87"/>
        <v>0.3550206720520781</v>
      </c>
      <c r="HK98" s="82">
        <f t="shared" si="87"/>
        <v>0.34976233490155184</v>
      </c>
      <c r="HL98" s="82">
        <f t="shared" si="87"/>
        <v>0.5801221867881925</v>
      </c>
      <c r="HM98" s="82">
        <f t="shared" si="87"/>
        <v>0.67445048670458563</v>
      </c>
      <c r="HN98" s="82">
        <f t="shared" si="87"/>
        <v>0.51623113364096773</v>
      </c>
      <c r="HO98" s="82">
        <f t="shared" si="87"/>
        <v>0.3571163658462202</v>
      </c>
      <c r="HP98" s="82">
        <f t="shared" si="87"/>
        <v>0.2496195646993456</v>
      </c>
      <c r="HQ98" s="82">
        <f t="shared" si="87"/>
        <v>0.20426505128542577</v>
      </c>
      <c r="HS98" s="82">
        <f t="shared" si="129"/>
        <v>1.2714704580118902E-3</v>
      </c>
      <c r="HT98" s="82">
        <f t="shared" si="129"/>
        <v>2.7791803815845415E-12</v>
      </c>
      <c r="HU98" s="82">
        <f t="shared" si="129"/>
        <v>8.0176416772255988E-13</v>
      </c>
      <c r="HV98" s="82">
        <f t="shared" si="129"/>
        <v>3.0564539092498501E-12</v>
      </c>
      <c r="HW98" s="82">
        <f t="shared" si="129"/>
        <v>7.3445360580894438E-12</v>
      </c>
      <c r="HX98" s="82">
        <f t="shared" si="129"/>
        <v>1.1990677263252266E-11</v>
      </c>
      <c r="HY98" s="82">
        <f t="shared" si="129"/>
        <v>4.5739750589627759E-10</v>
      </c>
      <c r="HZ98" s="82">
        <f t="shared" si="129"/>
        <v>1.326341653570635E-9</v>
      </c>
      <c r="IA98" s="82">
        <f t="shared" si="129"/>
        <v>2.9076803231824448E-10</v>
      </c>
      <c r="IB98" s="82">
        <f t="shared" si="129"/>
        <v>5.0723957851739072E-11</v>
      </c>
      <c r="IC98" s="82">
        <f t="shared" si="129"/>
        <v>4.6532167227620697E-13</v>
      </c>
      <c r="ID98" s="82">
        <f t="shared" si="129"/>
        <v>2.6569407656804814E-12</v>
      </c>
      <c r="IE98" s="82">
        <f t="shared" si="129"/>
        <v>4.6268951115829996E-13</v>
      </c>
      <c r="IF98" s="82">
        <f t="shared" si="129"/>
        <v>8.2738325228287993E-11</v>
      </c>
      <c r="IG98" s="82">
        <f t="shared" si="129"/>
        <v>9.7008339106670038E-9</v>
      </c>
      <c r="II98" s="82">
        <f t="shared" si="130"/>
        <v>3.6482907107227901E-27</v>
      </c>
      <c r="IJ98" s="82">
        <f t="shared" si="130"/>
        <v>3.4481853338990906E-64</v>
      </c>
      <c r="IK98" s="82">
        <f t="shared" si="130"/>
        <v>6.8795530418198702E-68</v>
      </c>
      <c r="IL98" s="82">
        <f t="shared" si="130"/>
        <v>4.0089955893228017E-69</v>
      </c>
      <c r="IM98" s="82">
        <f t="shared" si="130"/>
        <v>6.5501606473430555E-69</v>
      </c>
      <c r="IN98" s="82">
        <f t="shared" si="130"/>
        <v>1.3927686431952108E-71</v>
      </c>
      <c r="IO98" s="82">
        <f t="shared" si="130"/>
        <v>3.3737342246521049E-65</v>
      </c>
      <c r="IP98" s="82">
        <f t="shared" si="130"/>
        <v>4.5096154349226131E-62</v>
      </c>
      <c r="IQ98" s="82">
        <f t="shared" si="130"/>
        <v>5.4716258390381355E-65</v>
      </c>
      <c r="IR98" s="82">
        <f t="shared" si="130"/>
        <v>1.5222025345672216E-69</v>
      </c>
      <c r="IS98" s="82">
        <f t="shared" si="130"/>
        <v>3.6515684660373801E-80</v>
      </c>
      <c r="IT98" s="82">
        <f t="shared" si="130"/>
        <v>1.4927365564705905E-71</v>
      </c>
      <c r="IU98" s="82">
        <f t="shared" si="130"/>
        <v>8.9761537231805182E-74</v>
      </c>
      <c r="IV98" s="82">
        <f t="shared" si="130"/>
        <v>2.0067222032807506E-39</v>
      </c>
      <c r="IW98" s="82">
        <f t="shared" si="130"/>
        <v>5.9113944357182002E-27</v>
      </c>
      <c r="IY98" s="82">
        <f t="shared" si="131"/>
        <v>5.3389702363875718E-2</v>
      </c>
      <c r="IZ98" s="82">
        <f t="shared" si="131"/>
        <v>0.16857513791845502</v>
      </c>
      <c r="JA98" s="82">
        <f t="shared" si="131"/>
        <v>0.15143287480187867</v>
      </c>
      <c r="JB98" s="82">
        <f t="shared" si="131"/>
        <v>0.38602293913628616</v>
      </c>
      <c r="JC98" s="82">
        <f t="shared" si="131"/>
        <v>0.51012006487119732</v>
      </c>
      <c r="JD98" s="82">
        <f t="shared" si="131"/>
        <v>0.68685162034502933</v>
      </c>
      <c r="JE98" s="82">
        <f t="shared" si="131"/>
        <v>0.12429017105258254</v>
      </c>
      <c r="JF98" s="82">
        <f t="shared" si="131"/>
        <v>0.35502067337841975</v>
      </c>
      <c r="JG98" s="82">
        <f t="shared" si="131"/>
        <v>0.34976233519231986</v>
      </c>
      <c r="JH98" s="82">
        <f t="shared" si="131"/>
        <v>0.58012218683891648</v>
      </c>
      <c r="JI98" s="82">
        <f t="shared" si="131"/>
        <v>0.67445048670505092</v>
      </c>
      <c r="JJ98" s="82">
        <f t="shared" si="131"/>
        <v>0.51623113364362472</v>
      </c>
      <c r="JK98" s="82">
        <f t="shared" si="131"/>
        <v>0.35711636584668288</v>
      </c>
      <c r="JL98" s="82">
        <f t="shared" si="131"/>
        <v>0.24961956478208397</v>
      </c>
      <c r="JM98" s="82">
        <f t="shared" si="131"/>
        <v>0.20426506098625968</v>
      </c>
    </row>
    <row r="99" spans="2:273" x14ac:dyDescent="0.25">
      <c r="B99" s="2">
        <v>72</v>
      </c>
      <c r="C99" s="37">
        <v>0.43851400000000001</v>
      </c>
      <c r="D99" s="37">
        <v>0.57788600000000001</v>
      </c>
      <c r="E99" s="37">
        <v>0.56868600000000002</v>
      </c>
      <c r="F99" s="37">
        <v>0.69354199999999999</v>
      </c>
      <c r="G99" s="37">
        <v>0.71072900000000006</v>
      </c>
      <c r="H99" s="37">
        <v>0.65073700000000001</v>
      </c>
      <c r="I99" s="37">
        <v>0.410024</v>
      </c>
      <c r="J99" s="37">
        <v>0.44680700000000001</v>
      </c>
      <c r="K99" s="37">
        <v>0.453818</v>
      </c>
      <c r="L99" s="37">
        <v>0.54538600000000004</v>
      </c>
      <c r="M99" s="37">
        <v>0.68659099999999995</v>
      </c>
      <c r="N99" s="37">
        <v>0.71373699999999995</v>
      </c>
      <c r="O99" s="37">
        <v>0.68329700000000004</v>
      </c>
      <c r="P99" s="37">
        <v>0.62742699999999996</v>
      </c>
      <c r="Q99" s="37">
        <v>0.54513900000000004</v>
      </c>
      <c r="S99" s="4">
        <f t="shared" si="132"/>
        <v>0.4133089136037868</v>
      </c>
      <c r="T99" s="4">
        <f t="shared" si="132"/>
        <v>0.57545142111648606</v>
      </c>
      <c r="U99" s="4">
        <f t="shared" si="132"/>
        <v>0.56368074280062774</v>
      </c>
      <c r="V99" s="4">
        <f t="shared" si="132"/>
        <v>0.68882104777087805</v>
      </c>
      <c r="W99" s="4">
        <f t="shared" si="132"/>
        <v>0.7231931829922098</v>
      </c>
      <c r="X99" s="4">
        <f t="shared" si="132"/>
        <v>0.6389536462877875</v>
      </c>
      <c r="Y99" s="4">
        <f t="shared" si="132"/>
        <v>0.42155387635031305</v>
      </c>
      <c r="Z99" s="4">
        <f t="shared" si="132"/>
        <v>0.45856564459108173</v>
      </c>
      <c r="AA99" s="4">
        <f t="shared" si="132"/>
        <v>0.46863908473959603</v>
      </c>
      <c r="AB99" s="4">
        <f t="shared" si="132"/>
        <v>0.53524288151269361</v>
      </c>
      <c r="AC99" s="4">
        <f t="shared" si="132"/>
        <v>0.69294745704153904</v>
      </c>
      <c r="AD99" s="4">
        <f t="shared" si="132"/>
        <v>0.71479728493515016</v>
      </c>
      <c r="AE99" s="4">
        <f t="shared" si="132"/>
        <v>0.67670930922064387</v>
      </c>
      <c r="AF99" s="4">
        <f t="shared" si="132"/>
        <v>0.62071421351336742</v>
      </c>
      <c r="AG99" s="4">
        <f t="shared" si="132"/>
        <v>0.54340574770516004</v>
      </c>
      <c r="AI99" s="4">
        <f t="shared" si="133"/>
        <v>2.5205086396213217E-2</v>
      </c>
      <c r="AJ99" s="4">
        <f t="shared" si="133"/>
        <v>2.4345788835139492E-3</v>
      </c>
      <c r="AK99" s="4">
        <f t="shared" si="133"/>
        <v>5.0052571993722816E-3</v>
      </c>
      <c r="AL99" s="4">
        <f t="shared" si="133"/>
        <v>4.7209522291219441E-3</v>
      </c>
      <c r="AM99" s="4">
        <f t="shared" si="133"/>
        <v>-1.2464182992209749E-2</v>
      </c>
      <c r="AN99" s="4">
        <f t="shared" si="133"/>
        <v>1.1783353712212508E-2</v>
      </c>
      <c r="AO99" s="4">
        <f t="shared" si="133"/>
        <v>-1.1529876350313051E-2</v>
      </c>
      <c r="AP99" s="4">
        <f t="shared" si="133"/>
        <v>-1.1758644591081724E-2</v>
      </c>
      <c r="AQ99" s="4">
        <f t="shared" si="133"/>
        <v>-1.4821084739596035E-2</v>
      </c>
      <c r="AR99" s="4">
        <f t="shared" si="133"/>
        <v>1.0143118487306424E-2</v>
      </c>
      <c r="AS99" s="4">
        <f t="shared" si="133"/>
        <v>-6.3564570415390875E-3</v>
      </c>
      <c r="AT99" s="4">
        <f t="shared" si="133"/>
        <v>-1.0602849351502019E-3</v>
      </c>
      <c r="AU99" s="4">
        <f t="shared" si="133"/>
        <v>6.5876907793561701E-3</v>
      </c>
      <c r="AV99" s="4">
        <f t="shared" si="133"/>
        <v>6.7127864866325382E-3</v>
      </c>
      <c r="AW99" s="4">
        <f t="shared" si="133"/>
        <v>1.7332522948400042E-3</v>
      </c>
      <c r="AY99" s="2">
        <f t="shared" si="125"/>
        <v>0.41105490659070387</v>
      </c>
      <c r="AZ99" s="2">
        <f t="shared" si="125"/>
        <v>0.41733639958056229</v>
      </c>
      <c r="BA99" s="2">
        <f t="shared" si="125"/>
        <v>0.41505486406464087</v>
      </c>
      <c r="BB99" s="2">
        <f t="shared" si="125"/>
        <v>0.41285735116194666</v>
      </c>
      <c r="BC99" s="2">
        <f t="shared" si="125"/>
        <v>0.41656254298474871</v>
      </c>
      <c r="BD99" s="2">
        <f t="shared" si="125"/>
        <v>0.41829885020047886</v>
      </c>
      <c r="BE99" s="2">
        <f t="shared" si="125"/>
        <v>0.41369298081057848</v>
      </c>
      <c r="BF99" s="2">
        <f t="shared" si="125"/>
        <v>0.41671106201758618</v>
      </c>
      <c r="BG99" s="2">
        <f t="shared" si="125"/>
        <v>0.42723341847004104</v>
      </c>
      <c r="BH99" s="2">
        <f t="shared" si="125"/>
        <v>0.421415682907677</v>
      </c>
      <c r="BI99" s="2">
        <f t="shared" si="125"/>
        <v>0.42341712190492348</v>
      </c>
      <c r="BJ99" s="2">
        <f t="shared" si="125"/>
        <v>0.42291604054172327</v>
      </c>
      <c r="BK99" s="2">
        <f t="shared" si="125"/>
        <v>0.42286835371752984</v>
      </c>
      <c r="BL99" s="2">
        <f t="shared" si="125"/>
        <v>0.42917895597232603</v>
      </c>
      <c r="BM99" s="2">
        <f t="shared" si="125"/>
        <v>0.43646565841234325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0.64352316666666709</v>
      </c>
      <c r="DL99" s="2">
        <f t="shared" si="134"/>
        <v>0.49867941000733135</v>
      </c>
      <c r="DM99" s="2">
        <f t="shared" si="134"/>
        <v>0.48652864950343766</v>
      </c>
      <c r="DN99" s="2">
        <f t="shared" si="134"/>
        <v>0.49854014677419362</v>
      </c>
      <c r="DO99" s="2">
        <f t="shared" si="134"/>
        <v>0.49761752709359608</v>
      </c>
      <c r="DP99" s="2">
        <f t="shared" si="134"/>
        <v>0.51459339408866989</v>
      </c>
      <c r="DQ99" s="2">
        <f t="shared" si="134"/>
        <v>0.53224674202898559</v>
      </c>
      <c r="DR99" s="2">
        <f t="shared" si="134"/>
        <v>0.54498169811965824</v>
      </c>
      <c r="DS99" s="2">
        <f t="shared" si="134"/>
        <v>0.53351891623931635</v>
      </c>
      <c r="DT99" s="2">
        <f t="shared" si="134"/>
        <v>0.51954130565730572</v>
      </c>
      <c r="DU99" s="2">
        <f t="shared" si="134"/>
        <v>0.51622981280788194</v>
      </c>
      <c r="DV99" s="2">
        <f t="shared" si="134"/>
        <v>0.51557727487684724</v>
      </c>
      <c r="DW99" s="2">
        <f t="shared" si="134"/>
        <v>0.51983051649981471</v>
      </c>
      <c r="DX99" s="2">
        <f t="shared" si="134"/>
        <v>0.50102437254901966</v>
      </c>
      <c r="DY99" s="2">
        <f t="shared" si="134"/>
        <v>0.47696638711484601</v>
      </c>
      <c r="EA99" s="2">
        <f t="shared" si="94"/>
        <v>0.41065887444253862</v>
      </c>
      <c r="EB99" s="2">
        <f t="shared" si="94"/>
        <v>0.41519182872318555</v>
      </c>
      <c r="EC99" s="2">
        <f t="shared" si="94"/>
        <v>0.41290565290264286</v>
      </c>
      <c r="ED99" s="2">
        <f t="shared" si="94"/>
        <v>0.41091361847147573</v>
      </c>
      <c r="EE99" s="2">
        <f t="shared" si="94"/>
        <v>0.4149177719753086</v>
      </c>
      <c r="EF99" s="2">
        <f t="shared" si="94"/>
        <v>0.4165276026023727</v>
      </c>
      <c r="EG99" s="2">
        <f t="shared" si="94"/>
        <v>0.41227721091465758</v>
      </c>
      <c r="EH99" s="2">
        <f t="shared" si="94"/>
        <v>0.41490929170257479</v>
      </c>
      <c r="EI99" s="2">
        <f t="shared" si="94"/>
        <v>0.42562466833734003</v>
      </c>
      <c r="EJ99" s="2">
        <f t="shared" si="94"/>
        <v>0.41988390809031767</v>
      </c>
      <c r="EK99" s="2">
        <f t="shared" si="94"/>
        <v>0.42167629597824563</v>
      </c>
      <c r="EL99" s="2">
        <f t="shared" si="94"/>
        <v>0.42109668475833972</v>
      </c>
      <c r="EM99" s="2">
        <f t="shared" si="135"/>
        <v>0.42071432569910361</v>
      </c>
      <c r="EN99" s="2">
        <f t="shared" si="135"/>
        <v>0.42724127819590496</v>
      </c>
      <c r="EO99" s="2">
        <f t="shared" si="135"/>
        <v>0.43505292263453516</v>
      </c>
      <c r="EQ99" s="2">
        <f t="shared" si="136"/>
        <v>0.40528716533264753</v>
      </c>
      <c r="ER99" s="2">
        <f t="shared" si="136"/>
        <v>0.41170557314668738</v>
      </c>
      <c r="ES99" s="2">
        <f t="shared" si="136"/>
        <v>0.40797103070932383</v>
      </c>
      <c r="ET99" s="2">
        <f t="shared" si="136"/>
        <v>0.40843665827267889</v>
      </c>
      <c r="EU99" s="2">
        <f t="shared" si="136"/>
        <v>0.41327975362914554</v>
      </c>
      <c r="EV99" s="2">
        <f t="shared" si="136"/>
        <v>0.41403827580448493</v>
      </c>
      <c r="EW99" s="2">
        <f t="shared" si="136"/>
        <v>0.41009398487358451</v>
      </c>
      <c r="EX99" s="2">
        <f t="shared" si="136"/>
        <v>0.4154112304884372</v>
      </c>
      <c r="EY99" s="2">
        <f t="shared" si="136"/>
        <v>0.42211693622147312</v>
      </c>
      <c r="EZ99" s="2">
        <f t="shared" si="136"/>
        <v>0.41929673592953676</v>
      </c>
      <c r="FA99" s="2">
        <f t="shared" si="136"/>
        <v>0.41936267582331116</v>
      </c>
      <c r="FB99" s="2">
        <f t="shared" si="136"/>
        <v>0.4191561702963309</v>
      </c>
      <c r="FC99" s="2">
        <f t="shared" si="136"/>
        <v>0.4182692579765</v>
      </c>
      <c r="FD99" s="2">
        <f t="shared" si="136"/>
        <v>0.42571292948259509</v>
      </c>
      <c r="FE99" s="2">
        <f t="shared" si="136"/>
        <v>0.43507005546084138</v>
      </c>
      <c r="FG99" s="2">
        <f t="shared" si="137"/>
        <v>0.99807399503898753</v>
      </c>
      <c r="FH99" s="2">
        <f t="shared" si="137"/>
        <v>0.97426521872608729</v>
      </c>
      <c r="FI99" s="2">
        <f t="shared" si="137"/>
        <v>0.97074125364837649</v>
      </c>
      <c r="FJ99" s="2">
        <f t="shared" si="137"/>
        <v>0.97777475478172926</v>
      </c>
      <c r="FK99" s="2">
        <f t="shared" si="137"/>
        <v>0.98007735212769331</v>
      </c>
      <c r="FL99" s="2">
        <f t="shared" si="137"/>
        <v>0.98189301383739391</v>
      </c>
      <c r="FM99" s="2">
        <f t="shared" si="137"/>
        <v>0.9881474702128985</v>
      </c>
      <c r="FN99" s="2">
        <f t="shared" si="137"/>
        <v>0.98615914951877071</v>
      </c>
      <c r="FO99" s="2">
        <f t="shared" si="137"/>
        <v>0.98498951738743801</v>
      </c>
      <c r="FP99" s="2">
        <f t="shared" si="137"/>
        <v>0.98461662071832867</v>
      </c>
      <c r="FQ99" s="2">
        <f t="shared" si="137"/>
        <v>0.9815503743487729</v>
      </c>
      <c r="FR99" s="2">
        <f t="shared" si="137"/>
        <v>0.98071676811805086</v>
      </c>
      <c r="FS99" s="2">
        <f t="shared" si="137"/>
        <v>0.97824109572655771</v>
      </c>
      <c r="FT99" s="2">
        <f t="shared" si="137"/>
        <v>0.97372409810464278</v>
      </c>
      <c r="FU99" s="2">
        <f t="shared" si="137"/>
        <v>0.96629419598051036</v>
      </c>
      <c r="FW99" s="2">
        <f t="shared" si="127"/>
        <v>9.767028114846265E-3</v>
      </c>
      <c r="FX99" s="2">
        <f t="shared" si="127"/>
        <v>1.1369751791772255E-3</v>
      </c>
      <c r="FY99" s="2">
        <f t="shared" si="127"/>
        <v>9.9408242392420355E-4</v>
      </c>
      <c r="FZ99" s="2">
        <f t="shared" si="127"/>
        <v>1.5294507697606551E-3</v>
      </c>
      <c r="GA99" s="2">
        <f t="shared" si="127"/>
        <v>1.7259213940697695E-3</v>
      </c>
      <c r="GB99" s="2">
        <f t="shared" si="127"/>
        <v>1.7789272846886238E-3</v>
      </c>
      <c r="GC99" s="2">
        <f t="shared" si="127"/>
        <v>2.8272588546220446E-3</v>
      </c>
      <c r="GD99" s="2">
        <f t="shared" si="127"/>
        <v>2.9039119906259575E-3</v>
      </c>
      <c r="GE99" s="2">
        <f t="shared" si="127"/>
        <v>3.0773728068443761E-3</v>
      </c>
      <c r="GF99" s="2">
        <f t="shared" si="127"/>
        <v>2.2016160239097925E-3</v>
      </c>
      <c r="GG99" s="2">
        <f t="shared" si="127"/>
        <v>1.578073577968446E-3</v>
      </c>
      <c r="GH99" s="2">
        <f t="shared" si="127"/>
        <v>1.306531986578897E-3</v>
      </c>
      <c r="GI99" s="2">
        <f t="shared" si="127"/>
        <v>1.0763256699960705E-3</v>
      </c>
      <c r="GJ99" s="2">
        <f t="shared" si="127"/>
        <v>6.8019315764369643E-4</v>
      </c>
      <c r="GK99" s="2">
        <f t="shared" si="127"/>
        <v>5.1119743639261477E-4</v>
      </c>
      <c r="GM99" s="82">
        <f t="shared" si="128"/>
        <v>5.8280613311437387E-5</v>
      </c>
      <c r="GN99" s="82">
        <f t="shared" si="128"/>
        <v>2.3052056492997493E-6</v>
      </c>
      <c r="GO99" s="82">
        <f t="shared" si="128"/>
        <v>1.6220499460499977E-9</v>
      </c>
      <c r="GP99" s="82">
        <f t="shared" si="128"/>
        <v>9.7875001286633038E-20</v>
      </c>
      <c r="GQ99" s="82">
        <f t="shared" si="128"/>
        <v>5.0460003051663227E-22</v>
      </c>
      <c r="GR99" s="82">
        <f t="shared" si="128"/>
        <v>2.8705790451214195E-36</v>
      </c>
      <c r="GS99" s="82">
        <f t="shared" si="128"/>
        <v>4.9055961617633437E-57</v>
      </c>
      <c r="GT99" s="82">
        <f t="shared" si="128"/>
        <v>3.1256344104680424E-40</v>
      </c>
      <c r="GU99" s="82">
        <f t="shared" si="128"/>
        <v>2.3041383572178697E-50</v>
      </c>
      <c r="GV99" s="82">
        <f t="shared" si="128"/>
        <v>1.2674067406947169E-44</v>
      </c>
      <c r="GW99" s="82">
        <f t="shared" si="128"/>
        <v>1.2821655946415741E-35</v>
      </c>
      <c r="GX99" s="82">
        <f t="shared" si="128"/>
        <v>2.4166351035872862E-33</v>
      </c>
      <c r="GY99" s="82">
        <f t="shared" si="128"/>
        <v>8.4931786574148491E-22</v>
      </c>
      <c r="GZ99" s="82">
        <f t="shared" si="128"/>
        <v>6.3133840809081024E-19</v>
      </c>
      <c r="HA99" s="82">
        <f t="shared" si="128"/>
        <v>1.4432880387886879E-20</v>
      </c>
      <c r="HC99" s="82">
        <f t="shared" si="73"/>
        <v>2.4466210415443841E-2</v>
      </c>
      <c r="HD99" s="82">
        <f t="shared" si="73"/>
        <v>0.209829168043072</v>
      </c>
      <c r="HE99" s="82">
        <f t="shared" si="73"/>
        <v>0.19002000361295107</v>
      </c>
      <c r="HF99" s="82">
        <f t="shared" si="73"/>
        <v>0.46257823324502251</v>
      </c>
      <c r="HG99" s="82">
        <f t="shared" si="87"/>
        <v>0.59366944941278432</v>
      </c>
      <c r="HH99" s="82">
        <f t="shared" si="87"/>
        <v>0.59277906637841715</v>
      </c>
      <c r="HI99" s="82">
        <f t="shared" si="87"/>
        <v>3.2327098756442366E-2</v>
      </c>
      <c r="HJ99" s="82">
        <f t="shared" si="87"/>
        <v>0.15337657790308684</v>
      </c>
      <c r="HK99" s="82">
        <f t="shared" si="87"/>
        <v>0.14802268706591262</v>
      </c>
      <c r="HL99" s="82">
        <f t="shared" si="87"/>
        <v>0.36515607770469954</v>
      </c>
      <c r="HM99" s="82">
        <f t="shared" si="87"/>
        <v>0.67912867417278255</v>
      </c>
      <c r="HN99" s="82">
        <f t="shared" si="87"/>
        <v>0.60199275879192871</v>
      </c>
      <c r="HO99" s="82">
        <f t="shared" si="87"/>
        <v>0.42947462659097224</v>
      </c>
      <c r="HP99" s="82">
        <f t="shared" si="87"/>
        <v>0.31499822505756109</v>
      </c>
      <c r="HQ99" s="82">
        <f t="shared" si="87"/>
        <v>0.26864232870989269</v>
      </c>
      <c r="HS99" s="82">
        <f t="shared" si="129"/>
        <v>2.023622748970924E-3</v>
      </c>
      <c r="HT99" s="82">
        <f t="shared" si="129"/>
        <v>7.7684047378183109E-12</v>
      </c>
      <c r="HU99" s="82">
        <f t="shared" si="129"/>
        <v>2.3198864614012316E-12</v>
      </c>
      <c r="HV99" s="82">
        <f t="shared" si="129"/>
        <v>9.3023020143018611E-12</v>
      </c>
      <c r="HW99" s="82">
        <f t="shared" si="129"/>
        <v>2.2336197283500354E-11</v>
      </c>
      <c r="HX99" s="82">
        <f t="shared" si="129"/>
        <v>3.703905849898309E-11</v>
      </c>
      <c r="HY99" s="82">
        <f t="shared" si="129"/>
        <v>1.3303772443916539E-9</v>
      </c>
      <c r="HZ99" s="82">
        <f t="shared" si="129"/>
        <v>3.673157318042761E-9</v>
      </c>
      <c r="IA99" s="82">
        <f t="shared" si="129"/>
        <v>8.6739782182904578E-10</v>
      </c>
      <c r="IB99" s="82">
        <f t="shared" si="129"/>
        <v>1.5459136992250725E-10</v>
      </c>
      <c r="IC99" s="82">
        <f t="shared" si="129"/>
        <v>1.6230016044379851E-12</v>
      </c>
      <c r="ID99" s="82">
        <f t="shared" si="129"/>
        <v>8.0579220698622738E-12</v>
      </c>
      <c r="IE99" s="82">
        <f t="shared" si="129"/>
        <v>1.4356883397985364E-12</v>
      </c>
      <c r="IF99" s="82">
        <f t="shared" si="129"/>
        <v>1.9623095823486718E-10</v>
      </c>
      <c r="IG99" s="82">
        <f t="shared" si="129"/>
        <v>1.8598383527026052E-8</v>
      </c>
      <c r="II99" s="82">
        <f t="shared" si="130"/>
        <v>3.5499747078091287E-26</v>
      </c>
      <c r="IJ99" s="82">
        <f t="shared" si="130"/>
        <v>1.5782911277309465E-62</v>
      </c>
      <c r="IK99" s="82">
        <f t="shared" si="130"/>
        <v>3.6545259622526473E-66</v>
      </c>
      <c r="IL99" s="82">
        <f t="shared" si="130"/>
        <v>2.9852186943681128E-67</v>
      </c>
      <c r="IM99" s="82">
        <f t="shared" si="130"/>
        <v>5.2123768947740824E-67</v>
      </c>
      <c r="IN99" s="82">
        <f t="shared" si="130"/>
        <v>1.3471992532554709E-69</v>
      </c>
      <c r="IO99" s="82">
        <f t="shared" si="130"/>
        <v>2.964725625357644E-63</v>
      </c>
      <c r="IP99" s="82">
        <f t="shared" si="130"/>
        <v>3.2414148759477664E-60</v>
      </c>
      <c r="IQ99" s="82">
        <f t="shared" si="130"/>
        <v>5.0512326538471493E-63</v>
      </c>
      <c r="IR99" s="82">
        <f t="shared" si="130"/>
        <v>1.4996235497705612E-67</v>
      </c>
      <c r="IS99" s="82">
        <f t="shared" si="130"/>
        <v>5.6376396736116443E-78</v>
      </c>
      <c r="IT99" s="82">
        <f t="shared" si="130"/>
        <v>1.1699428693050814E-69</v>
      </c>
      <c r="IU99" s="82">
        <f t="shared" si="130"/>
        <v>7.1293724566882904E-72</v>
      </c>
      <c r="IV99" s="82">
        <f t="shared" si="130"/>
        <v>1.725603151775325E-38</v>
      </c>
      <c r="IW99" s="82">
        <f t="shared" si="130"/>
        <v>2.3762997714910901E-26</v>
      </c>
      <c r="IY99" s="82">
        <f t="shared" si="131"/>
        <v>2.6548113777726201E-2</v>
      </c>
      <c r="IZ99" s="82">
        <f t="shared" si="131"/>
        <v>0.20983147325648971</v>
      </c>
      <c r="JA99" s="82">
        <f t="shared" si="131"/>
        <v>0.1900200052373209</v>
      </c>
      <c r="JB99" s="82">
        <f t="shared" si="131"/>
        <v>0.46257823325432479</v>
      </c>
      <c r="JC99" s="82">
        <f t="shared" si="131"/>
        <v>0.59366944943512057</v>
      </c>
      <c r="JD99" s="82">
        <f t="shared" si="131"/>
        <v>0.59277906641545619</v>
      </c>
      <c r="JE99" s="82">
        <f t="shared" si="131"/>
        <v>3.2327100086819612E-2</v>
      </c>
      <c r="JF99" s="82">
        <f t="shared" si="131"/>
        <v>0.15337658157624415</v>
      </c>
      <c r="JG99" s="82">
        <f t="shared" si="131"/>
        <v>0.14802268793331044</v>
      </c>
      <c r="JH99" s="82">
        <f t="shared" si="131"/>
        <v>0.36515607785929094</v>
      </c>
      <c r="JI99" s="82">
        <f t="shared" si="131"/>
        <v>0.67912867417440559</v>
      </c>
      <c r="JJ99" s="82">
        <f t="shared" si="131"/>
        <v>0.60199275879998659</v>
      </c>
      <c r="JK99" s="82">
        <f t="shared" si="131"/>
        <v>0.42947462659240793</v>
      </c>
      <c r="JL99" s="82">
        <f t="shared" si="131"/>
        <v>0.31499822525379206</v>
      </c>
      <c r="JM99" s="82">
        <f t="shared" si="131"/>
        <v>0.26864234730827619</v>
      </c>
    </row>
    <row r="100" spans="2:273" x14ac:dyDescent="0.25">
      <c r="B100" s="2">
        <v>73</v>
      </c>
      <c r="C100" s="37">
        <v>0.42021700000000001</v>
      </c>
      <c r="D100" s="37">
        <v>0.603823</v>
      </c>
      <c r="E100" s="37">
        <v>0.59240599999999999</v>
      </c>
      <c r="F100" s="37">
        <v>0.70972999999999997</v>
      </c>
      <c r="G100" s="37">
        <v>0.71382699999999999</v>
      </c>
      <c r="H100" s="37">
        <v>0.56027899999999997</v>
      </c>
      <c r="I100" s="37">
        <v>0.419012</v>
      </c>
      <c r="J100" s="37">
        <v>0.41906700000000002</v>
      </c>
      <c r="K100" s="37">
        <v>0.42461399999999999</v>
      </c>
      <c r="L100" s="37">
        <v>0.45560699999999998</v>
      </c>
      <c r="M100" s="37">
        <v>0.64394600000000002</v>
      </c>
      <c r="N100" s="37">
        <v>0.70533500000000005</v>
      </c>
      <c r="O100" s="37">
        <v>0.70284599999999997</v>
      </c>
      <c r="P100" s="37">
        <v>0.65232100000000004</v>
      </c>
      <c r="Q100" s="37">
        <v>0.57157599999999997</v>
      </c>
      <c r="S100" s="4">
        <f t="shared" si="132"/>
        <v>0.4112994616728618</v>
      </c>
      <c r="T100" s="4">
        <f t="shared" si="132"/>
        <v>0.59975680069680382</v>
      </c>
      <c r="U100" s="4">
        <f t="shared" si="132"/>
        <v>0.5879288193973784</v>
      </c>
      <c r="V100" s="4">
        <f t="shared" si="132"/>
        <v>0.71193988866985136</v>
      </c>
      <c r="W100" s="4">
        <f t="shared" si="132"/>
        <v>0.72906994099002775</v>
      </c>
      <c r="X100" s="4">
        <f t="shared" si="132"/>
        <v>0.55459363180329269</v>
      </c>
      <c r="Y100" s="4">
        <f t="shared" si="132"/>
        <v>0.41423823176781011</v>
      </c>
      <c r="Z100" s="4">
        <f t="shared" si="132"/>
        <v>0.42693332516001642</v>
      </c>
      <c r="AA100" s="4">
        <f t="shared" si="132"/>
        <v>0.43667634571063868</v>
      </c>
      <c r="AB100" s="4">
        <f t="shared" si="132"/>
        <v>0.4660099733147825</v>
      </c>
      <c r="AC100" s="4">
        <f t="shared" si="132"/>
        <v>0.62940102358722372</v>
      </c>
      <c r="AD100" s="4">
        <f t="shared" si="132"/>
        <v>0.72402881914913175</v>
      </c>
      <c r="AE100" s="4">
        <f t="shared" si="132"/>
        <v>0.70108717020061695</v>
      </c>
      <c r="AF100" s="4">
        <f t="shared" si="132"/>
        <v>0.64800385974381325</v>
      </c>
      <c r="AG100" s="4">
        <f t="shared" si="132"/>
        <v>0.56235305277468883</v>
      </c>
      <c r="AI100" s="4">
        <f t="shared" si="133"/>
        <v>8.917538327138208E-3</v>
      </c>
      <c r="AJ100" s="4">
        <f t="shared" si="133"/>
        <v>4.0661993031961829E-3</v>
      </c>
      <c r="AK100" s="4">
        <f t="shared" si="133"/>
        <v>4.4771806026215888E-3</v>
      </c>
      <c r="AL100" s="4">
        <f t="shared" si="133"/>
        <v>-2.2098886698513898E-3</v>
      </c>
      <c r="AM100" s="4">
        <f t="shared" si="133"/>
        <v>-1.5242940990027765E-2</v>
      </c>
      <c r="AN100" s="4">
        <f t="shared" si="133"/>
        <v>5.6853681967072855E-3</v>
      </c>
      <c r="AO100" s="4">
        <f t="shared" si="133"/>
        <v>4.77376823218989E-3</v>
      </c>
      <c r="AP100" s="4">
        <f t="shared" si="133"/>
        <v>-7.8663251600163964E-3</v>
      </c>
      <c r="AQ100" s="4">
        <f t="shared" si="133"/>
        <v>-1.2062345710638689E-2</v>
      </c>
      <c r="AR100" s="4">
        <f t="shared" si="133"/>
        <v>-1.0402973314782515E-2</v>
      </c>
      <c r="AS100" s="4">
        <f t="shared" si="133"/>
        <v>1.45449764127763E-2</v>
      </c>
      <c r="AT100" s="4">
        <f t="shared" si="133"/>
        <v>-1.8693819149131707E-2</v>
      </c>
      <c r="AU100" s="4">
        <f t="shared" si="133"/>
        <v>1.7588297993830215E-3</v>
      </c>
      <c r="AV100" s="4">
        <f t="shared" si="133"/>
        <v>4.3171402561867911E-3</v>
      </c>
      <c r="AW100" s="4">
        <f t="shared" si="133"/>
        <v>9.22294722531114E-3</v>
      </c>
      <c r="AY100" s="2">
        <f t="shared" si="125"/>
        <v>0.41046716714669668</v>
      </c>
      <c r="AZ100" s="2">
        <f t="shared" si="125"/>
        <v>0.4167144865607989</v>
      </c>
      <c r="BA100" s="2">
        <f t="shared" si="125"/>
        <v>0.41442299891555295</v>
      </c>
      <c r="BB100" s="2">
        <f t="shared" si="125"/>
        <v>0.41229291810316321</v>
      </c>
      <c r="BC100" s="2">
        <f t="shared" si="125"/>
        <v>0.41599392022105186</v>
      </c>
      <c r="BD100" s="2">
        <f t="shared" si="125"/>
        <v>0.41768481182495032</v>
      </c>
      <c r="BE100" s="2">
        <f t="shared" si="125"/>
        <v>0.4131037273488059</v>
      </c>
      <c r="BF100" s="2">
        <f t="shared" si="125"/>
        <v>0.41626825704271259</v>
      </c>
      <c r="BG100" s="2">
        <f t="shared" si="125"/>
        <v>0.42651397373857808</v>
      </c>
      <c r="BH100" s="2">
        <f t="shared" si="125"/>
        <v>0.42091966476956483</v>
      </c>
      <c r="BI100" s="2">
        <f t="shared" si="125"/>
        <v>0.42279624868731119</v>
      </c>
      <c r="BJ100" s="2">
        <f t="shared" si="125"/>
        <v>0.42230514945617365</v>
      </c>
      <c r="BK100" s="2">
        <f t="shared" si="125"/>
        <v>0.42226287789346939</v>
      </c>
      <c r="BL100" s="2">
        <f t="shared" si="125"/>
        <v>0.42857627589446312</v>
      </c>
      <c r="BM100" s="2">
        <f t="shared" si="125"/>
        <v>0.4359666509358141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>
        <f t="shared" si="126"/>
        <v>0.419012</v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>
        <f t="shared" si="116"/>
        <v>0.419012</v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0.64612266666666707</v>
      </c>
      <c r="DL100" s="2">
        <f t="shared" si="134"/>
        <v>0.4997055549853372</v>
      </c>
      <c r="DM100" s="2">
        <f t="shared" si="134"/>
        <v>0.48731648632543922</v>
      </c>
      <c r="DN100" s="2">
        <f t="shared" si="134"/>
        <v>0.49956370000000005</v>
      </c>
      <c r="DO100" s="2">
        <f t="shared" si="134"/>
        <v>0.49857939408866997</v>
      </c>
      <c r="DP100" s="2">
        <f t="shared" si="134"/>
        <v>0.51562660837438423</v>
      </c>
      <c r="DQ100" s="2">
        <f t="shared" si="134"/>
        <v>0.53354771159420289</v>
      </c>
      <c r="DR100" s="2">
        <f t="shared" si="134"/>
        <v>0.54650029162393177</v>
      </c>
      <c r="DS100" s="2">
        <f t="shared" si="134"/>
        <v>0.53480841709401727</v>
      </c>
      <c r="DT100" s="2">
        <f t="shared" si="134"/>
        <v>0.52068858892958891</v>
      </c>
      <c r="DU100" s="2">
        <f t="shared" si="134"/>
        <v>0.51736525369458142</v>
      </c>
      <c r="DV100" s="2">
        <f t="shared" si="134"/>
        <v>0.5166905709359606</v>
      </c>
      <c r="DW100" s="2">
        <f t="shared" si="134"/>
        <v>0.52104828780126078</v>
      </c>
      <c r="DX100" s="2">
        <f t="shared" si="134"/>
        <v>0.50194731372549017</v>
      </c>
      <c r="DY100" s="2">
        <f t="shared" si="134"/>
        <v>0.47752404817927174</v>
      </c>
      <c r="EA100" s="2">
        <f t="shared" si="94"/>
        <v>0.41010675711835337</v>
      </c>
      <c r="EB100" s="2">
        <f t="shared" si="94"/>
        <v>0.41471950164970084</v>
      </c>
      <c r="EC100" s="2">
        <f t="shared" si="94"/>
        <v>0.41242459963858147</v>
      </c>
      <c r="ED100" s="2">
        <f t="shared" si="94"/>
        <v>0.41048783762141189</v>
      </c>
      <c r="EE100" s="2">
        <f t="shared" si="94"/>
        <v>0.41446589432098763</v>
      </c>
      <c r="EF100" s="2">
        <f t="shared" si="94"/>
        <v>0.41604231038652884</v>
      </c>
      <c r="EG100" s="2">
        <f t="shared" si="94"/>
        <v>0.41179260903176435</v>
      </c>
      <c r="EH100" s="2">
        <f t="shared" si="94"/>
        <v>0.41459973759846391</v>
      </c>
      <c r="EI100" s="2">
        <f t="shared" si="94"/>
        <v>0.42502019493203924</v>
      </c>
      <c r="EJ100" s="2">
        <f t="shared" si="94"/>
        <v>0.41949942019135095</v>
      </c>
      <c r="EK100" s="2">
        <f t="shared" si="94"/>
        <v>0.42117899367080264</v>
      </c>
      <c r="EL100" s="2">
        <f t="shared" si="94"/>
        <v>0.42061531644085204</v>
      </c>
      <c r="EM100" s="2">
        <f t="shared" si="135"/>
        <v>0.42026177336980947</v>
      </c>
      <c r="EN100" s="2">
        <f t="shared" si="135"/>
        <v>0.4267717039311919</v>
      </c>
      <c r="EO100" s="2">
        <f t="shared" si="135"/>
        <v>0.43464461456483133</v>
      </c>
      <c r="EQ100" s="2">
        <f t="shared" si="136"/>
        <v>0.40503808360388738</v>
      </c>
      <c r="ER100" s="2">
        <f t="shared" si="136"/>
        <v>0.41135125620650281</v>
      </c>
      <c r="ES100" s="2">
        <f t="shared" si="136"/>
        <v>0.40765713142276938</v>
      </c>
      <c r="ET100" s="2">
        <f t="shared" si="136"/>
        <v>0.40810517317359618</v>
      </c>
      <c r="EU100" s="2">
        <f t="shared" si="136"/>
        <v>0.41289490191255918</v>
      </c>
      <c r="EV100" s="2">
        <f t="shared" si="136"/>
        <v>0.41366577479722205</v>
      </c>
      <c r="EW100" s="2">
        <f t="shared" si="136"/>
        <v>0.40973271267957528</v>
      </c>
      <c r="EX100" s="2">
        <f t="shared" si="136"/>
        <v>0.41507342745882958</v>
      </c>
      <c r="EY100" s="2">
        <f t="shared" si="136"/>
        <v>0.42170613691378395</v>
      </c>
      <c r="EZ100" s="2">
        <f t="shared" si="136"/>
        <v>0.41894242355049832</v>
      </c>
      <c r="FA100" s="2">
        <f t="shared" si="136"/>
        <v>0.4189643393525907</v>
      </c>
      <c r="FB100" s="2">
        <f t="shared" si="136"/>
        <v>0.41875290476870425</v>
      </c>
      <c r="FC100" s="2">
        <f t="shared" si="136"/>
        <v>0.41790972076531147</v>
      </c>
      <c r="FD100" s="2">
        <f t="shared" si="136"/>
        <v>0.42529122015221832</v>
      </c>
      <c r="FE100" s="2">
        <f t="shared" si="136"/>
        <v>0.43464326353100802</v>
      </c>
      <c r="FG100" s="2">
        <f t="shared" si="137"/>
        <v>0.9982431648723411</v>
      </c>
      <c r="FH100" s="2">
        <f t="shared" si="137"/>
        <v>0.97647633396842104</v>
      </c>
      <c r="FI100" s="2">
        <f t="shared" si="137"/>
        <v>0.97324683141873491</v>
      </c>
      <c r="FJ100" s="2">
        <f t="shared" si="137"/>
        <v>0.9796906188203014</v>
      </c>
      <c r="FK100" s="2">
        <f t="shared" si="137"/>
        <v>0.98179842224344782</v>
      </c>
      <c r="FL100" s="2">
        <f t="shared" si="137"/>
        <v>0.98345988032674458</v>
      </c>
      <c r="FM100" s="2">
        <f t="shared" si="137"/>
        <v>0.9891790792854912</v>
      </c>
      <c r="FN100" s="2">
        <f t="shared" si="137"/>
        <v>0.98736160272860929</v>
      </c>
      <c r="FO100" s="2">
        <f t="shared" si="137"/>
        <v>0.98629217240621569</v>
      </c>
      <c r="FP100" s="2">
        <f t="shared" si="137"/>
        <v>0.98595117527264353</v>
      </c>
      <c r="FQ100" s="2">
        <f t="shared" si="137"/>
        <v>0.98314638181516201</v>
      </c>
      <c r="FR100" s="2">
        <f t="shared" si="137"/>
        <v>0.98238359347782511</v>
      </c>
      <c r="FS100" s="2">
        <f t="shared" si="137"/>
        <v>0.98011757760357521</v>
      </c>
      <c r="FT100" s="2">
        <f t="shared" si="137"/>
        <v>0.97598055984277354</v>
      </c>
      <c r="FU100" s="2">
        <f t="shared" si="137"/>
        <v>0.96916850301452051</v>
      </c>
      <c r="FW100" s="2">
        <f t="shared" si="127"/>
        <v>1.0699251408228428E-2</v>
      </c>
      <c r="FX100" s="2">
        <f t="shared" si="127"/>
        <v>1.246531757323919E-3</v>
      </c>
      <c r="FY100" s="2">
        <f t="shared" si="127"/>
        <v>1.089885175080406E-3</v>
      </c>
      <c r="FZ100" s="2">
        <f t="shared" si="127"/>
        <v>1.6767620003775487E-3</v>
      </c>
      <c r="GA100" s="2">
        <f t="shared" si="127"/>
        <v>1.8921201127770901E-3</v>
      </c>
      <c r="GB100" s="2">
        <f t="shared" si="127"/>
        <v>1.9502202683749036E-3</v>
      </c>
      <c r="GC100" s="2">
        <f t="shared" si="127"/>
        <v>3.0991823285946977E-3</v>
      </c>
      <c r="GD100" s="2">
        <f t="shared" si="127"/>
        <v>3.1831843669683692E-3</v>
      </c>
      <c r="GE100" s="2">
        <f t="shared" si="127"/>
        <v>3.3732706621498738E-3</v>
      </c>
      <c r="GF100" s="2">
        <f t="shared" si="127"/>
        <v>2.413511317523175E-3</v>
      </c>
      <c r="GG100" s="2">
        <f t="shared" si="127"/>
        <v>1.7300598690695389E-3</v>
      </c>
      <c r="GH100" s="2">
        <f t="shared" si="127"/>
        <v>1.4324032787652141E-3</v>
      </c>
      <c r="GI100" s="2">
        <f t="shared" si="127"/>
        <v>1.1800450909058256E-3</v>
      </c>
      <c r="GJ100" s="2">
        <f t="shared" si="127"/>
        <v>7.4576802638366604E-4</v>
      </c>
      <c r="GK100" s="2">
        <f t="shared" si="127"/>
        <v>5.6048919993408432E-4</v>
      </c>
      <c r="GM100" s="82">
        <f t="shared" si="128"/>
        <v>3.3103975751707546E-5</v>
      </c>
      <c r="GN100" s="82">
        <f t="shared" si="128"/>
        <v>4.36708402294512E-7</v>
      </c>
      <c r="GO100" s="82">
        <f t="shared" si="128"/>
        <v>8.8196252670337447E-11</v>
      </c>
      <c r="GP100" s="82">
        <f t="shared" si="128"/>
        <v>6.8859706720851281E-22</v>
      </c>
      <c r="GQ100" s="82">
        <f t="shared" si="128"/>
        <v>3.2972199940322588E-24</v>
      </c>
      <c r="GR100" s="82">
        <f t="shared" si="128"/>
        <v>1.8297970895783381E-39</v>
      </c>
      <c r="GS100" s="82">
        <f t="shared" si="128"/>
        <v>1.6884036942180233E-61</v>
      </c>
      <c r="GT100" s="82">
        <f t="shared" si="128"/>
        <v>1.6060435735145139E-43</v>
      </c>
      <c r="GU100" s="82">
        <f t="shared" si="128"/>
        <v>1.58172675731866E-54</v>
      </c>
      <c r="GV100" s="82">
        <f t="shared" si="128"/>
        <v>2.0880843453955644E-48</v>
      </c>
      <c r="GW100" s="82">
        <f t="shared" si="128"/>
        <v>7.4660064775871479E-39</v>
      </c>
      <c r="GX100" s="82">
        <f t="shared" si="128"/>
        <v>1.2122881587959705E-36</v>
      </c>
      <c r="GY100" s="82">
        <f t="shared" si="128"/>
        <v>4.2802513397624398E-24</v>
      </c>
      <c r="GZ100" s="82">
        <f t="shared" si="128"/>
        <v>5.6754131624135114E-21</v>
      </c>
      <c r="HA100" s="82">
        <f t="shared" si="128"/>
        <v>8.7697084373178979E-23</v>
      </c>
      <c r="HC100" s="82">
        <f t="shared" si="73"/>
        <v>1.0304229329129871E-2</v>
      </c>
      <c r="HD100" s="82">
        <f t="shared" si="73"/>
        <v>0.25794111077382337</v>
      </c>
      <c r="HE100" s="82">
        <f t="shared" si="73"/>
        <v>0.23540458251212815</v>
      </c>
      <c r="HF100" s="82">
        <f t="shared" si="73"/>
        <v>0.54400983592976959</v>
      </c>
      <c r="HG100" s="82">
        <f t="shared" si="87"/>
        <v>0.66237353340283367</v>
      </c>
      <c r="HH100" s="82">
        <f t="shared" si="87"/>
        <v>0.41079361923653029</v>
      </c>
      <c r="HI100" s="82">
        <f t="shared" ref="HI100:HQ128" si="138" xml:space="preserve"> _xlfn.NORM.DIST($B100, I$8, ABS(I$12), TRUE) * _xlfn.NORM.DIST(($B100 - I$8)*I$16, 0, ABS(I$12), TRUE) * 2</f>
        <v>5.3777363360218485E-3</v>
      </c>
      <c r="HJ100" s="82">
        <f t="shared" si="138"/>
        <v>4.4425026024668003E-2</v>
      </c>
      <c r="HK100" s="82">
        <f t="shared" si="138"/>
        <v>4.1509930432684757E-2</v>
      </c>
      <c r="HL100" s="82">
        <f t="shared" si="138"/>
        <v>0.16332045551113128</v>
      </c>
      <c r="HM100" s="82">
        <f t="shared" si="138"/>
        <v>0.58012475145977693</v>
      </c>
      <c r="HN100" s="82">
        <f t="shared" si="138"/>
        <v>0.67872316008783018</v>
      </c>
      <c r="HO100" s="82">
        <f t="shared" si="138"/>
        <v>0.5092625116257804</v>
      </c>
      <c r="HP100" s="82">
        <f t="shared" si="138"/>
        <v>0.39053668272569758</v>
      </c>
      <c r="HQ100" s="82">
        <f t="shared" si="138"/>
        <v>0.34565688734135025</v>
      </c>
      <c r="HS100" s="82">
        <f t="shared" si="129"/>
        <v>3.1659918146322917E-3</v>
      </c>
      <c r="HT100" s="82">
        <f t="shared" si="129"/>
        <v>2.126680697359118E-11</v>
      </c>
      <c r="HU100" s="82">
        <f t="shared" si="129"/>
        <v>6.5714605554518419E-12</v>
      </c>
      <c r="HV100" s="82">
        <f t="shared" si="129"/>
        <v>2.7624990913673091E-11</v>
      </c>
      <c r="HW100" s="82">
        <f t="shared" si="129"/>
        <v>6.6226514782646143E-11</v>
      </c>
      <c r="HX100" s="82">
        <f t="shared" si="129"/>
        <v>1.1140660758040179E-10</v>
      </c>
      <c r="HY100" s="82">
        <f t="shared" si="129"/>
        <v>3.7626138626343208E-9</v>
      </c>
      <c r="HZ100" s="82">
        <f t="shared" si="129"/>
        <v>9.9029982510298958E-9</v>
      </c>
      <c r="IA100" s="82">
        <f t="shared" si="129"/>
        <v>2.5142281196788705E-9</v>
      </c>
      <c r="IB100" s="82">
        <f t="shared" si="129"/>
        <v>4.5831004286835203E-10</v>
      </c>
      <c r="IC100" s="82">
        <f t="shared" si="129"/>
        <v>5.4997033808908891E-12</v>
      </c>
      <c r="ID100" s="82">
        <f t="shared" si="129"/>
        <v>2.3852229090281463E-11</v>
      </c>
      <c r="IE100" s="82">
        <f t="shared" si="129"/>
        <v>4.3505907541897724E-12</v>
      </c>
      <c r="IF100" s="82">
        <f t="shared" si="129"/>
        <v>4.5762120135383393E-10</v>
      </c>
      <c r="IG100" s="82">
        <f t="shared" si="129"/>
        <v>3.5229281780168204E-8</v>
      </c>
      <c r="II100" s="82">
        <f t="shared" si="130"/>
        <v>3.305082394007992E-25</v>
      </c>
      <c r="IJ100" s="82">
        <f t="shared" si="130"/>
        <v>6.8632313999652149E-61</v>
      </c>
      <c r="IK100" s="82">
        <f t="shared" si="130"/>
        <v>1.8425445416485728E-64</v>
      </c>
      <c r="IL100" s="82">
        <f t="shared" si="130"/>
        <v>2.0925455335263476E-65</v>
      </c>
      <c r="IM100" s="82">
        <f t="shared" si="130"/>
        <v>3.8964639394571897E-65</v>
      </c>
      <c r="IN100" s="82">
        <f t="shared" si="130"/>
        <v>1.2203462865371829E-67</v>
      </c>
      <c r="IO100" s="82">
        <f t="shared" si="130"/>
        <v>2.4309851000051496E-61</v>
      </c>
      <c r="IP100" s="82">
        <f t="shared" si="130"/>
        <v>2.1801359795207295E-58</v>
      </c>
      <c r="IQ100" s="82">
        <f t="shared" si="130"/>
        <v>4.3433854851868594E-61</v>
      </c>
      <c r="IR100" s="82">
        <f t="shared" si="130"/>
        <v>1.3800348053795447E-65</v>
      </c>
      <c r="IS100" s="82">
        <f t="shared" si="130"/>
        <v>8.1069578894512516E-76</v>
      </c>
      <c r="IT100" s="82">
        <f t="shared" si="130"/>
        <v>8.6380010019493723E-68</v>
      </c>
      <c r="IU100" s="82">
        <f t="shared" si="130"/>
        <v>5.3423105200499134E-70</v>
      </c>
      <c r="IV100" s="82">
        <f t="shared" si="130"/>
        <v>1.4447779396911126E-37</v>
      </c>
      <c r="IW100" s="82">
        <f t="shared" si="130"/>
        <v>9.3958651898133109E-26</v>
      </c>
      <c r="IY100" s="82">
        <f t="shared" si="131"/>
        <v>1.3503325119513871E-2</v>
      </c>
      <c r="IZ100" s="82">
        <f t="shared" si="131"/>
        <v>0.25794154750349246</v>
      </c>
      <c r="JA100" s="82">
        <f t="shared" si="131"/>
        <v>0.23540458260689587</v>
      </c>
      <c r="JB100" s="82">
        <f t="shared" si="131"/>
        <v>0.54400983595739461</v>
      </c>
      <c r="JC100" s="82">
        <f t="shared" si="131"/>
        <v>0.66237353346906014</v>
      </c>
      <c r="JD100" s="82">
        <f t="shared" si="131"/>
        <v>0.4107936193479369</v>
      </c>
      <c r="JE100" s="82">
        <f t="shared" si="131"/>
        <v>5.3777400986357114E-3</v>
      </c>
      <c r="JF100" s="82">
        <f t="shared" si="131"/>
        <v>4.4425035927666251E-2</v>
      </c>
      <c r="JG100" s="82">
        <f t="shared" si="131"/>
        <v>4.1509932946912874E-2</v>
      </c>
      <c r="JH100" s="82">
        <f t="shared" si="131"/>
        <v>0.16332045596944134</v>
      </c>
      <c r="JI100" s="82">
        <f t="shared" si="131"/>
        <v>0.58012475146527664</v>
      </c>
      <c r="JJ100" s="82">
        <f t="shared" si="131"/>
        <v>0.67872316011168243</v>
      </c>
      <c r="JK100" s="82">
        <f t="shared" si="131"/>
        <v>0.50926251163013103</v>
      </c>
      <c r="JL100" s="82">
        <f t="shared" si="131"/>
        <v>0.3905366831833188</v>
      </c>
      <c r="JM100" s="82">
        <f t="shared" si="131"/>
        <v>0.34565692257063202</v>
      </c>
    </row>
    <row r="101" spans="2:273" x14ac:dyDescent="0.25">
      <c r="B101" s="2">
        <v>74</v>
      </c>
      <c r="C101" s="37">
        <v>0.41131699999999999</v>
      </c>
      <c r="D101" s="37">
        <v>0.632988</v>
      </c>
      <c r="E101" s="37">
        <v>0.62242900000000001</v>
      </c>
      <c r="F101" s="37">
        <v>0.71744600000000003</v>
      </c>
      <c r="G101" s="37">
        <v>0.69502699999999995</v>
      </c>
      <c r="H101" s="37">
        <v>0.47462100000000002</v>
      </c>
      <c r="I101" s="37">
        <v>0.41100599999999998</v>
      </c>
      <c r="J101" s="37">
        <v>0.41467999999999999</v>
      </c>
      <c r="K101" s="37">
        <v>0.42272799999999999</v>
      </c>
      <c r="L101" s="37">
        <v>0.42292099999999999</v>
      </c>
      <c r="M101" s="37">
        <v>0.55362299999999998</v>
      </c>
      <c r="N101" s="37">
        <v>0.69880200000000003</v>
      </c>
      <c r="O101" s="37">
        <v>0.71911599999999998</v>
      </c>
      <c r="P101" s="37">
        <v>0.67422199999999999</v>
      </c>
      <c r="Q101" s="37">
        <v>0.58563399999999999</v>
      </c>
      <c r="S101" s="4">
        <f t="shared" si="132"/>
        <v>0.41015479998601456</v>
      </c>
      <c r="T101" s="4">
        <f t="shared" si="132"/>
        <v>0.62478251819151187</v>
      </c>
      <c r="U101" s="4">
        <f t="shared" si="132"/>
        <v>0.61326117286988469</v>
      </c>
      <c r="V101" s="4">
        <f t="shared" si="132"/>
        <v>0.72608021275675161</v>
      </c>
      <c r="W101" s="4">
        <f t="shared" si="132"/>
        <v>0.7094488948602159</v>
      </c>
      <c r="X101" s="4">
        <f t="shared" si="132"/>
        <v>0.48150910218159765</v>
      </c>
      <c r="Y101" s="4">
        <f t="shared" si="132"/>
        <v>0.41262376265895517</v>
      </c>
      <c r="Z101" s="4">
        <f t="shared" si="132"/>
        <v>0.41759075020452097</v>
      </c>
      <c r="AA101" s="4">
        <f t="shared" si="132"/>
        <v>0.4273930641828807</v>
      </c>
      <c r="AB101" s="4">
        <f t="shared" si="132"/>
        <v>0.43247876669666874</v>
      </c>
      <c r="AC101" s="4">
        <f t="shared" si="132"/>
        <v>0.54748767872317838</v>
      </c>
      <c r="AD101" s="4">
        <f t="shared" si="132"/>
        <v>0.71001256695928361</v>
      </c>
      <c r="AE101" s="4">
        <f t="shared" si="132"/>
        <v>0.72125923939270631</v>
      </c>
      <c r="AF101" s="4">
        <f t="shared" si="132"/>
        <v>0.67339994778453249</v>
      </c>
      <c r="AG101" s="4">
        <f t="shared" si="132"/>
        <v>0.58067906535026748</v>
      </c>
      <c r="AI101" s="4">
        <f t="shared" si="133"/>
        <v>1.1622000139854261E-3</v>
      </c>
      <c r="AJ101" s="4">
        <f t="shared" si="133"/>
        <v>8.2054818084881243E-3</v>
      </c>
      <c r="AK101" s="4">
        <f t="shared" si="133"/>
        <v>9.1678271301153247E-3</v>
      </c>
      <c r="AL101" s="4">
        <f t="shared" si="133"/>
        <v>-8.6342127567515803E-3</v>
      </c>
      <c r="AM101" s="4">
        <f t="shared" si="133"/>
        <v>-1.4421894860215945E-2</v>
      </c>
      <c r="AN101" s="4">
        <f t="shared" si="133"/>
        <v>-6.8881021815976329E-3</v>
      </c>
      <c r="AO101" s="4">
        <f t="shared" si="133"/>
        <v>-1.6177626589551908E-3</v>
      </c>
      <c r="AP101" s="4">
        <f t="shared" si="133"/>
        <v>-2.9107502045209732E-3</v>
      </c>
      <c r="AQ101" s="4">
        <f t="shared" si="133"/>
        <v>-4.6650641828807071E-3</v>
      </c>
      <c r="AR101" s="4">
        <f t="shared" si="133"/>
        <v>-9.5577666966687458E-3</v>
      </c>
      <c r="AS101" s="4">
        <f t="shared" si="133"/>
        <v>6.1353212768215926E-3</v>
      </c>
      <c r="AT101" s="4">
        <f t="shared" si="133"/>
        <v>-1.1210566959283574E-2</v>
      </c>
      <c r="AU101" s="4">
        <f t="shared" si="133"/>
        <v>-2.1432393927063309E-3</v>
      </c>
      <c r="AV101" s="4">
        <f t="shared" si="133"/>
        <v>8.2205221546749474E-4</v>
      </c>
      <c r="AW101" s="4">
        <f t="shared" si="133"/>
        <v>4.954934649732512E-3</v>
      </c>
      <c r="AY101" s="2">
        <f t="shared" si="125"/>
        <v>0.409882055440772</v>
      </c>
      <c r="AZ101" s="2">
        <f t="shared" si="125"/>
        <v>0.4161020061128024</v>
      </c>
      <c r="BA101" s="2">
        <f t="shared" si="125"/>
        <v>0.41380069454144036</v>
      </c>
      <c r="BB101" s="2">
        <f t="shared" si="125"/>
        <v>0.41173759362707463</v>
      </c>
      <c r="BC101" s="2">
        <f t="shared" si="125"/>
        <v>0.4154329298030221</v>
      </c>
      <c r="BD101" s="2">
        <f t="shared" si="125"/>
        <v>0.41707951355134326</v>
      </c>
      <c r="BE101" s="2">
        <f t="shared" si="125"/>
        <v>0.41252178806703815</v>
      </c>
      <c r="BF101" s="2">
        <f t="shared" si="125"/>
        <v>0.41583485828020367</v>
      </c>
      <c r="BG101" s="2">
        <f t="shared" si="125"/>
        <v>0.4258020858303036</v>
      </c>
      <c r="BH101" s="2">
        <f t="shared" si="125"/>
        <v>0.42043129797486367</v>
      </c>
      <c r="BI101" s="2">
        <f t="shared" si="125"/>
        <v>0.42218345643876315</v>
      </c>
      <c r="BJ101" s="2">
        <f t="shared" si="125"/>
        <v>0.42170278165740194</v>
      </c>
      <c r="BK101" s="2">
        <f t="shared" si="125"/>
        <v>0.42166740258547158</v>
      </c>
      <c r="BL101" s="2">
        <f t="shared" si="125"/>
        <v>0.42798181124012058</v>
      </c>
      <c r="BM101" s="2">
        <f t="shared" si="125"/>
        <v>0.43547252193878921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>
        <f t="shared" si="126"/>
        <v>0.41131699999999999</v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>
        <f t="shared" si="126"/>
        <v>0.41100599999999998</v>
      </c>
      <c r="CL101" s="2">
        <f t="shared" si="126"/>
        <v>0.41467999999999999</v>
      </c>
      <c r="CM101" s="2">
        <f t="shared" si="126"/>
        <v>0.42272799999999999</v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>
        <f t="shared" si="110"/>
        <v>0.41131699999999999</v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>
        <f t="shared" si="116"/>
        <v>0.41100599999999998</v>
      </c>
      <c r="DB101" s="2">
        <f t="shared" si="117"/>
        <v>0.41467999999999999</v>
      </c>
      <c r="DC101" s="2">
        <f t="shared" si="118"/>
        <v>0.42272799999999999</v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0.64872216666666715</v>
      </c>
      <c r="DL101" s="2">
        <f t="shared" si="134"/>
        <v>0.5007316999633431</v>
      </c>
      <c r="DM101" s="2">
        <f t="shared" si="134"/>
        <v>0.48810432314744073</v>
      </c>
      <c r="DN101" s="2">
        <f t="shared" si="134"/>
        <v>0.50058725322580655</v>
      </c>
      <c r="DO101" s="2">
        <f t="shared" si="134"/>
        <v>0.49954126108374386</v>
      </c>
      <c r="DP101" s="2">
        <f t="shared" si="134"/>
        <v>0.51665982266009847</v>
      </c>
      <c r="DQ101" s="2">
        <f t="shared" si="134"/>
        <v>0.5348486811594203</v>
      </c>
      <c r="DR101" s="2">
        <f t="shared" si="134"/>
        <v>0.54801888512820529</v>
      </c>
      <c r="DS101" s="2">
        <f t="shared" si="134"/>
        <v>0.53609791794871808</v>
      </c>
      <c r="DT101" s="2">
        <f t="shared" si="134"/>
        <v>0.52183587220187222</v>
      </c>
      <c r="DU101" s="2">
        <f t="shared" si="134"/>
        <v>0.5185006945812809</v>
      </c>
      <c r="DV101" s="2">
        <f t="shared" si="134"/>
        <v>0.51780386699507386</v>
      </c>
      <c r="DW101" s="2">
        <f t="shared" si="134"/>
        <v>0.52226605910270685</v>
      </c>
      <c r="DX101" s="2">
        <f t="shared" si="134"/>
        <v>0.5028702549019608</v>
      </c>
      <c r="DY101" s="2">
        <f t="shared" si="134"/>
        <v>0.47808170924369753</v>
      </c>
      <c r="EA101" s="2">
        <f t="shared" si="94"/>
        <v>0.40955463979416812</v>
      </c>
      <c r="EB101" s="2">
        <f t="shared" si="94"/>
        <v>0.41424717457621613</v>
      </c>
      <c r="EC101" s="2">
        <f t="shared" si="94"/>
        <v>0.41194354637452002</v>
      </c>
      <c r="ED101" s="2">
        <f t="shared" si="94"/>
        <v>0.41006205677134799</v>
      </c>
      <c r="EE101" s="2">
        <f t="shared" si="94"/>
        <v>0.4140140166666666</v>
      </c>
      <c r="EF101" s="2">
        <f t="shared" si="94"/>
        <v>0.41555701817068497</v>
      </c>
      <c r="EG101" s="2">
        <f t="shared" si="94"/>
        <v>0.41130800714887111</v>
      </c>
      <c r="EH101" s="2">
        <f t="shared" si="94"/>
        <v>0.41429018349435298</v>
      </c>
      <c r="EI101" s="2">
        <f t="shared" si="94"/>
        <v>0.42441572152673845</v>
      </c>
      <c r="EJ101" s="2">
        <f t="shared" si="94"/>
        <v>0.41911493229238428</v>
      </c>
      <c r="EK101" s="2">
        <f t="shared" si="94"/>
        <v>0.42068169136335964</v>
      </c>
      <c r="EL101" s="2">
        <f t="shared" si="94"/>
        <v>0.42013394812336435</v>
      </c>
      <c r="EM101" s="2">
        <f t="shared" si="135"/>
        <v>0.41980922104051532</v>
      </c>
      <c r="EN101" s="2">
        <f t="shared" si="135"/>
        <v>0.42630212966647885</v>
      </c>
      <c r="EO101" s="2">
        <f t="shared" si="135"/>
        <v>0.43423630649512751</v>
      </c>
      <c r="EQ101" s="2">
        <f t="shared" si="136"/>
        <v>0.40478900187512723</v>
      </c>
      <c r="ER101" s="2">
        <f t="shared" si="136"/>
        <v>0.4109969392663182</v>
      </c>
      <c r="ES101" s="2">
        <f t="shared" si="136"/>
        <v>0.40734323213621493</v>
      </c>
      <c r="ET101" s="2">
        <f t="shared" si="136"/>
        <v>0.40777368807451342</v>
      </c>
      <c r="EU101" s="2">
        <f t="shared" si="136"/>
        <v>0.41251005019597281</v>
      </c>
      <c r="EV101" s="2">
        <f t="shared" si="136"/>
        <v>0.41329327378995917</v>
      </c>
      <c r="EW101" s="2">
        <f t="shared" si="136"/>
        <v>0.40937144048556612</v>
      </c>
      <c r="EX101" s="2">
        <f t="shared" si="136"/>
        <v>0.41473562442922191</v>
      </c>
      <c r="EY101" s="2">
        <f t="shared" si="136"/>
        <v>0.42129533760609483</v>
      </c>
      <c r="EZ101" s="2">
        <f t="shared" si="136"/>
        <v>0.41858811117145989</v>
      </c>
      <c r="FA101" s="2">
        <f t="shared" si="136"/>
        <v>0.41856600288187024</v>
      </c>
      <c r="FB101" s="2">
        <f t="shared" si="136"/>
        <v>0.4183496392410776</v>
      </c>
      <c r="FC101" s="2">
        <f t="shared" si="136"/>
        <v>0.41755018355412293</v>
      </c>
      <c r="FD101" s="2">
        <f t="shared" si="136"/>
        <v>0.42486951082184155</v>
      </c>
      <c r="FE101" s="2">
        <f t="shared" si="136"/>
        <v>0.43421647160117471</v>
      </c>
      <c r="FG101" s="2">
        <f t="shared" si="137"/>
        <v>0.99839749960217905</v>
      </c>
      <c r="FH101" s="2">
        <f t="shared" si="137"/>
        <v>0.97850166374745018</v>
      </c>
      <c r="FI101" s="2">
        <f t="shared" si="137"/>
        <v>0.97554324934847747</v>
      </c>
      <c r="FJ101" s="2">
        <f t="shared" si="137"/>
        <v>0.98144446538288388</v>
      </c>
      <c r="FK101" s="2">
        <f t="shared" si="137"/>
        <v>0.98337333549862149</v>
      </c>
      <c r="FL101" s="2">
        <f t="shared" si="137"/>
        <v>0.9848932459403883</v>
      </c>
      <c r="FM101" s="2">
        <f t="shared" si="137"/>
        <v>0.99012179774577047</v>
      </c>
      <c r="FN101" s="2">
        <f t="shared" si="137"/>
        <v>0.98846081263578223</v>
      </c>
      <c r="FO101" s="2">
        <f t="shared" si="137"/>
        <v>0.98748321565311759</v>
      </c>
      <c r="FP101" s="2">
        <f t="shared" si="137"/>
        <v>0.98717146164392733</v>
      </c>
      <c r="FQ101" s="2">
        <f t="shared" si="137"/>
        <v>0.9846064899471807</v>
      </c>
      <c r="FR101" s="2">
        <f t="shared" si="137"/>
        <v>0.98390870394238927</v>
      </c>
      <c r="FS101" s="2">
        <f t="shared" si="137"/>
        <v>0.98183523714161058</v>
      </c>
      <c r="FT101" s="2">
        <f t="shared" si="137"/>
        <v>0.97804761494484338</v>
      </c>
      <c r="FU101" s="2">
        <f t="shared" si="137"/>
        <v>0.9718048516988842</v>
      </c>
      <c r="FW101" s="2">
        <f t="shared" si="127"/>
        <v>1.1719398599710745E-2</v>
      </c>
      <c r="FX101" s="2">
        <f t="shared" si="127"/>
        <v>1.3666305374323859E-3</v>
      </c>
      <c r="FY101" s="2">
        <f t="shared" si="127"/>
        <v>1.1949096858358554E-3</v>
      </c>
      <c r="FZ101" s="2">
        <f t="shared" si="127"/>
        <v>1.8382356003734462E-3</v>
      </c>
      <c r="GA101" s="2">
        <f t="shared" si="127"/>
        <v>2.0742897899958318E-3</v>
      </c>
      <c r="GB101" s="2">
        <f t="shared" si="127"/>
        <v>2.1379717345854543E-3</v>
      </c>
      <c r="GC101" s="2">
        <f t="shared" si="127"/>
        <v>3.3971700833614117E-3</v>
      </c>
      <c r="GD101" s="2">
        <f t="shared" si="127"/>
        <v>3.489220685497142E-3</v>
      </c>
      <c r="GE101" s="2">
        <f t="shared" si="127"/>
        <v>3.6975143855189976E-3</v>
      </c>
      <c r="GF101" s="2">
        <f t="shared" si="127"/>
        <v>2.6457464705200388E-3</v>
      </c>
      <c r="GG101" s="2">
        <f t="shared" si="127"/>
        <v>1.8966563477510606E-3</v>
      </c>
      <c r="GH101" s="2">
        <f t="shared" si="127"/>
        <v>1.5703819432425175E-3</v>
      </c>
      <c r="GI101" s="2">
        <f t="shared" si="127"/>
        <v>1.2937464213970864E-3</v>
      </c>
      <c r="GJ101" s="2">
        <f t="shared" si="127"/>
        <v>8.1765954941645351E-4</v>
      </c>
      <c r="GK101" s="2">
        <f t="shared" si="127"/>
        <v>6.1453095614801684E-4</v>
      </c>
      <c r="GM101" s="82">
        <f t="shared" si="128"/>
        <v>1.8483773451162664E-5</v>
      </c>
      <c r="GN101" s="82">
        <f t="shared" si="128"/>
        <v>7.4224489588438716E-8</v>
      </c>
      <c r="GO101" s="82">
        <f t="shared" si="128"/>
        <v>3.8960861689364883E-12</v>
      </c>
      <c r="GP101" s="82">
        <f t="shared" si="128"/>
        <v>3.6824122175764537E-24</v>
      </c>
      <c r="GQ101" s="82">
        <f t="shared" si="128"/>
        <v>1.6739421763457577E-26</v>
      </c>
      <c r="GR101" s="82">
        <f t="shared" si="128"/>
        <v>8.4510458021038898E-43</v>
      </c>
      <c r="GS101" s="82">
        <f t="shared" si="128"/>
        <v>3.9080152988018229E-66</v>
      </c>
      <c r="GT101" s="82">
        <f t="shared" si="128"/>
        <v>6.0668216996833607E-47</v>
      </c>
      <c r="GU101" s="82">
        <f t="shared" si="128"/>
        <v>7.3425755977155777E-59</v>
      </c>
      <c r="GV101" s="82">
        <f t="shared" si="128"/>
        <v>2.3871849857794392E-52</v>
      </c>
      <c r="GW101" s="82">
        <f t="shared" si="128"/>
        <v>3.1065143316819718E-42</v>
      </c>
      <c r="GX101" s="82">
        <f t="shared" si="128"/>
        <v>4.1862658564087781E-40</v>
      </c>
      <c r="GY101" s="82">
        <f t="shared" si="128"/>
        <v>1.6276959075791435E-26</v>
      </c>
      <c r="GZ101" s="82">
        <f t="shared" si="128"/>
        <v>3.9385931049994525E-23</v>
      </c>
      <c r="HA101" s="82">
        <f t="shared" si="128"/>
        <v>4.0378573776079575E-25</v>
      </c>
      <c r="HC101" s="82">
        <f t="shared" si="73"/>
        <v>3.8800522321398331E-3</v>
      </c>
      <c r="HD101" s="82">
        <f t="shared" si="73"/>
        <v>0.31313762245679683</v>
      </c>
      <c r="HE101" s="82">
        <f t="shared" si="73"/>
        <v>0.28796943935259584</v>
      </c>
      <c r="HF101" s="82">
        <f t="shared" si="73"/>
        <v>0.6208921026563744</v>
      </c>
      <c r="HG101" s="82">
        <f t="shared" si="73"/>
        <v>0.68335903052588587</v>
      </c>
      <c r="HH101" s="82">
        <f t="shared" si="73"/>
        <v>0.21749812143593561</v>
      </c>
      <c r="HI101" s="82">
        <f t="shared" si="138"/>
        <v>5.6283466686709172E-4</v>
      </c>
      <c r="HJ101" s="82">
        <f t="shared" si="138"/>
        <v>8.3876492312831338E-3</v>
      </c>
      <c r="HK101" s="82">
        <f t="shared" si="138"/>
        <v>7.4961979501965825E-3</v>
      </c>
      <c r="HL101" s="82">
        <f t="shared" si="138"/>
        <v>4.9682051140540327E-2</v>
      </c>
      <c r="HM101" s="82">
        <f t="shared" si="138"/>
        <v>0.39495810652698909</v>
      </c>
      <c r="HN101" s="82">
        <f t="shared" si="138"/>
        <v>0.71095224205293461</v>
      </c>
      <c r="HO101" s="82">
        <f t="shared" si="138"/>
        <v>0.59318633169864754</v>
      </c>
      <c r="HP101" s="82">
        <f t="shared" si="138"/>
        <v>0.47490718103323887</v>
      </c>
      <c r="HQ101" s="82">
        <f t="shared" si="138"/>
        <v>0.43473956044105533</v>
      </c>
      <c r="HS101" s="82">
        <f t="shared" si="129"/>
        <v>4.8694581486610601E-3</v>
      </c>
      <c r="HT101" s="82">
        <f t="shared" si="129"/>
        <v>5.7021014943862585E-11</v>
      </c>
      <c r="HU101" s="82">
        <f t="shared" si="129"/>
        <v>1.8223793994747331E-11</v>
      </c>
      <c r="HV101" s="82">
        <f t="shared" si="129"/>
        <v>8.0050100842764363E-11</v>
      </c>
      <c r="HW101" s="82">
        <f t="shared" si="129"/>
        <v>1.9144419787042422E-10</v>
      </c>
      <c r="HX101" s="82">
        <f t="shared" si="129"/>
        <v>3.262929284372607E-10</v>
      </c>
      <c r="HY101" s="82">
        <f t="shared" si="129"/>
        <v>1.0347921807055909E-8</v>
      </c>
      <c r="HZ101" s="82">
        <f t="shared" si="129"/>
        <v>2.5992726911098713E-8</v>
      </c>
      <c r="IA101" s="82">
        <f t="shared" si="129"/>
        <v>7.0814253376131819E-9</v>
      </c>
      <c r="IB101" s="82">
        <f t="shared" si="129"/>
        <v>1.3217463180712097E-9</v>
      </c>
      <c r="IC101" s="82">
        <f t="shared" si="129"/>
        <v>1.8106086833583393E-11</v>
      </c>
      <c r="ID101" s="82">
        <f t="shared" si="129"/>
        <v>6.8914129976513102E-11</v>
      </c>
      <c r="IE101" s="82">
        <f t="shared" si="129"/>
        <v>1.2875421342854872E-11</v>
      </c>
      <c r="IF101" s="82">
        <f t="shared" si="129"/>
        <v>1.0493699174453277E-9</v>
      </c>
      <c r="IG101" s="82">
        <f t="shared" si="129"/>
        <v>6.593254659705348E-8</v>
      </c>
      <c r="II101" s="82">
        <f t="shared" si="130"/>
        <v>2.9441974753460507E-24</v>
      </c>
      <c r="IJ101" s="82">
        <f t="shared" si="130"/>
        <v>2.8354194357268648E-59</v>
      </c>
      <c r="IK101" s="82">
        <f t="shared" si="130"/>
        <v>8.81704522734645E-63</v>
      </c>
      <c r="IL101" s="82">
        <f t="shared" si="130"/>
        <v>1.3808112587653443E-63</v>
      </c>
      <c r="IM101" s="82">
        <f t="shared" si="130"/>
        <v>2.7362709125760756E-63</v>
      </c>
      <c r="IN101" s="82">
        <f t="shared" si="130"/>
        <v>1.035226462486789E-65</v>
      </c>
      <c r="IO101" s="82">
        <f t="shared" si="130"/>
        <v>1.8599768468810829E-59</v>
      </c>
      <c r="IP101" s="82">
        <f t="shared" si="130"/>
        <v>1.3721125390547414E-56</v>
      </c>
      <c r="IQ101" s="82">
        <f t="shared" si="130"/>
        <v>3.4786669655678246E-59</v>
      </c>
      <c r="IR101" s="82">
        <f t="shared" si="130"/>
        <v>1.1863114484941062E-63</v>
      </c>
      <c r="IS101" s="82">
        <f t="shared" si="130"/>
        <v>1.085834791945089E-73</v>
      </c>
      <c r="IT101" s="82">
        <f t="shared" si="130"/>
        <v>6.0080181259769926E-66</v>
      </c>
      <c r="IU101" s="82">
        <f t="shared" si="130"/>
        <v>3.7768161525616154E-68</v>
      </c>
      <c r="IV101" s="82">
        <f t="shared" si="130"/>
        <v>1.1777943030864699E-36</v>
      </c>
      <c r="IW101" s="82">
        <f t="shared" si="130"/>
        <v>3.6542480601629606E-25</v>
      </c>
      <c r="IY101" s="82">
        <f t="shared" si="131"/>
        <v>8.7679941542520567E-3</v>
      </c>
      <c r="IZ101" s="82">
        <f t="shared" si="131"/>
        <v>0.31313769673830744</v>
      </c>
      <c r="JA101" s="82">
        <f t="shared" si="131"/>
        <v>0.28796943937471575</v>
      </c>
      <c r="JB101" s="82">
        <f t="shared" si="131"/>
        <v>0.62089210273642448</v>
      </c>
      <c r="JC101" s="82">
        <f t="shared" si="131"/>
        <v>0.68335903071733006</v>
      </c>
      <c r="JD101" s="82">
        <f t="shared" si="131"/>
        <v>0.21749812176222855</v>
      </c>
      <c r="JE101" s="82">
        <f t="shared" si="131"/>
        <v>5.6284501478889881E-4</v>
      </c>
      <c r="JF101" s="82">
        <f t="shared" si="131"/>
        <v>8.3876752240100456E-3</v>
      </c>
      <c r="JG101" s="82">
        <f t="shared" si="131"/>
        <v>7.4962050316219201E-3</v>
      </c>
      <c r="JH101" s="82">
        <f t="shared" si="131"/>
        <v>4.9682052462286644E-2</v>
      </c>
      <c r="JI101" s="82">
        <f t="shared" si="131"/>
        <v>0.39495810654509517</v>
      </c>
      <c r="JJ101" s="82">
        <f t="shared" si="131"/>
        <v>0.71095224212184871</v>
      </c>
      <c r="JK101" s="82">
        <f t="shared" si="131"/>
        <v>0.59318633171152291</v>
      </c>
      <c r="JL101" s="82">
        <f t="shared" si="131"/>
        <v>0.47490718208260879</v>
      </c>
      <c r="JM101" s="82">
        <f t="shared" si="131"/>
        <v>0.43473962637360192</v>
      </c>
    </row>
    <row r="102" spans="2:273" x14ac:dyDescent="0.25">
      <c r="B102" s="2">
        <v>75</v>
      </c>
      <c r="C102" s="37">
        <v>0.40694399999999997</v>
      </c>
      <c r="D102" s="37">
        <v>0.66147400000000001</v>
      </c>
      <c r="E102" s="37">
        <v>0.65278899999999995</v>
      </c>
      <c r="F102" s="37">
        <v>0.71916100000000005</v>
      </c>
      <c r="G102" s="37">
        <v>0.66688599999999998</v>
      </c>
      <c r="H102" s="37">
        <v>0.432282</v>
      </c>
      <c r="I102" s="37">
        <v>0.40647100000000003</v>
      </c>
      <c r="J102" s="37">
        <v>0.416383</v>
      </c>
      <c r="K102" s="37">
        <v>0.42102000000000001</v>
      </c>
      <c r="L102" s="37">
        <v>0.41184900000000002</v>
      </c>
      <c r="M102" s="37">
        <v>0.47104699999999999</v>
      </c>
      <c r="N102" s="37">
        <v>0.66443099999999999</v>
      </c>
      <c r="O102" s="37">
        <v>0.71996499999999997</v>
      </c>
      <c r="P102" s="37">
        <v>0.68267</v>
      </c>
      <c r="Q102" s="37">
        <v>0.59697999999999996</v>
      </c>
      <c r="S102" s="4">
        <f t="shared" si="132"/>
        <v>0.40937865281551805</v>
      </c>
      <c r="T102" s="4">
        <f t="shared" si="132"/>
        <v>0.64964748261784544</v>
      </c>
      <c r="U102" s="4">
        <f t="shared" si="132"/>
        <v>0.63897737784336384</v>
      </c>
      <c r="V102" s="4">
        <f t="shared" si="132"/>
        <v>0.72214276066821492</v>
      </c>
      <c r="W102" s="4">
        <f t="shared" si="132"/>
        <v>0.65655276449569344</v>
      </c>
      <c r="X102" s="4">
        <f t="shared" si="132"/>
        <v>0.43867450176268413</v>
      </c>
      <c r="Y102" s="4">
        <f t="shared" si="132"/>
        <v>0.41195235389471663</v>
      </c>
      <c r="Z102" s="4">
        <f t="shared" si="132"/>
        <v>0.41559369726800399</v>
      </c>
      <c r="AA102" s="4">
        <f t="shared" si="132"/>
        <v>0.42525333573117585</v>
      </c>
      <c r="AB102" s="4">
        <f t="shared" si="132"/>
        <v>0.42206075641950863</v>
      </c>
      <c r="AC102" s="4">
        <f t="shared" si="132"/>
        <v>0.47878259883539265</v>
      </c>
      <c r="AD102" s="4">
        <f t="shared" si="132"/>
        <v>0.65959531679282624</v>
      </c>
      <c r="AE102" s="4">
        <f t="shared" si="132"/>
        <v>0.73134670286078651</v>
      </c>
      <c r="AF102" s="4">
        <f t="shared" si="132"/>
        <v>0.69336585914544158</v>
      </c>
      <c r="AG102" s="4">
        <f t="shared" si="132"/>
        <v>0.59613535133126572</v>
      </c>
      <c r="AI102" s="4">
        <f t="shared" si="133"/>
        <v>-2.4346528155180791E-3</v>
      </c>
      <c r="AJ102" s="4">
        <f t="shared" si="133"/>
        <v>1.1826517382154567E-2</v>
      </c>
      <c r="AK102" s="4">
        <f t="shared" si="133"/>
        <v>1.3811622156636116E-2</v>
      </c>
      <c r="AL102" s="4">
        <f t="shared" si="133"/>
        <v>-2.9817606682148723E-3</v>
      </c>
      <c r="AM102" s="4">
        <f t="shared" si="133"/>
        <v>1.0333235504306537E-2</v>
      </c>
      <c r="AN102" s="4">
        <f t="shared" si="133"/>
        <v>-6.3925017626841329E-3</v>
      </c>
      <c r="AO102" s="4">
        <f t="shared" si="133"/>
        <v>-5.4813538947166007E-3</v>
      </c>
      <c r="AP102" s="4">
        <f t="shared" si="133"/>
        <v>7.8930273199601109E-4</v>
      </c>
      <c r="AQ102" s="4">
        <f t="shared" si="133"/>
        <v>-4.2333357311758468E-3</v>
      </c>
      <c r="AR102" s="4">
        <f t="shared" si="133"/>
        <v>-1.0211756419508611E-2</v>
      </c>
      <c r="AS102" s="4">
        <f t="shared" si="133"/>
        <v>-7.7355988353926541E-3</v>
      </c>
      <c r="AT102" s="4">
        <f t="shared" si="133"/>
        <v>4.8356832071737577E-3</v>
      </c>
      <c r="AU102" s="4">
        <f t="shared" si="133"/>
        <v>-1.1381702860786547E-2</v>
      </c>
      <c r="AV102" s="4">
        <f t="shared" si="133"/>
        <v>-1.0695859145441577E-2</v>
      </c>
      <c r="AW102" s="4">
        <f t="shared" si="133"/>
        <v>8.4464866873423805E-4</v>
      </c>
      <c r="AY102" s="2">
        <f t="shared" si="125"/>
        <v>0.40929944132728296</v>
      </c>
      <c r="AZ102" s="2">
        <f t="shared" si="125"/>
        <v>0.41549848149805729</v>
      </c>
      <c r="BA102" s="2">
        <f t="shared" si="125"/>
        <v>0.41318746491417252</v>
      </c>
      <c r="BB102" s="2">
        <f t="shared" si="125"/>
        <v>0.41119087081306316</v>
      </c>
      <c r="BC102" s="2">
        <f t="shared" si="125"/>
        <v>0.4148791499156364</v>
      </c>
      <c r="BD102" s="2">
        <f t="shared" si="125"/>
        <v>0.41648243402158475</v>
      </c>
      <c r="BE102" s="2">
        <f t="shared" si="125"/>
        <v>0.41194670311717468</v>
      </c>
      <c r="BF102" s="2">
        <f t="shared" si="125"/>
        <v>0.41541025672246684</v>
      </c>
      <c r="BG102" s="2">
        <f t="shared" si="125"/>
        <v>0.4250973385476321</v>
      </c>
      <c r="BH102" s="2">
        <f t="shared" si="125"/>
        <v>0.41995011467453391</v>
      </c>
      <c r="BI102" s="2">
        <f t="shared" si="125"/>
        <v>0.42157829728080976</v>
      </c>
      <c r="BJ102" s="2">
        <f t="shared" si="125"/>
        <v>0.42110845891254362</v>
      </c>
      <c r="BK102" s="2">
        <f t="shared" si="125"/>
        <v>0.42108137649021471</v>
      </c>
      <c r="BL102" s="2">
        <f t="shared" si="125"/>
        <v>0.42739517012259193</v>
      </c>
      <c r="BM102" s="2">
        <f t="shared" si="125"/>
        <v>0.43498313060353944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>
        <f t="shared" si="126"/>
        <v>0.40694399999999997</v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>
        <f t="shared" si="126"/>
        <v>0.40647100000000003</v>
      </c>
      <c r="CL102" s="2">
        <f t="shared" si="126"/>
        <v>0.416383</v>
      </c>
      <c r="CM102" s="2">
        <f t="shared" si="126"/>
        <v>0.42102000000000001</v>
      </c>
      <c r="CN102" s="2">
        <f t="shared" si="126"/>
        <v>0.41184900000000002</v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>
        <f t="shared" si="110"/>
        <v>0.40694399999999997</v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>
        <f t="shared" si="116"/>
        <v>0.40647100000000003</v>
      </c>
      <c r="DB102" s="2">
        <f t="shared" si="117"/>
        <v>0.416383</v>
      </c>
      <c r="DC102" s="2">
        <f t="shared" si="118"/>
        <v>0.42102000000000001</v>
      </c>
      <c r="DD102" s="2">
        <f t="shared" si="119"/>
        <v>0.41184900000000002</v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0.65132166666666713</v>
      </c>
      <c r="DL102" s="2">
        <f t="shared" si="134"/>
        <v>0.5017578449413489</v>
      </c>
      <c r="DM102" s="2">
        <f t="shared" si="134"/>
        <v>0.48889215996944224</v>
      </c>
      <c r="DN102" s="2">
        <f t="shared" si="134"/>
        <v>0.50161080645161293</v>
      </c>
      <c r="DO102" s="2">
        <f t="shared" si="134"/>
        <v>0.5005031280788178</v>
      </c>
      <c r="DP102" s="2">
        <f t="shared" si="134"/>
        <v>0.51769303694581281</v>
      </c>
      <c r="DQ102" s="2">
        <f t="shared" si="134"/>
        <v>0.53614965072463772</v>
      </c>
      <c r="DR102" s="2">
        <f t="shared" si="134"/>
        <v>0.5495374786324787</v>
      </c>
      <c r="DS102" s="2">
        <f t="shared" si="134"/>
        <v>0.53738741880341889</v>
      </c>
      <c r="DT102" s="2">
        <f t="shared" si="134"/>
        <v>0.52298315547415553</v>
      </c>
      <c r="DU102" s="2">
        <f t="shared" si="134"/>
        <v>0.51963613546798049</v>
      </c>
      <c r="DV102" s="2">
        <f t="shared" si="134"/>
        <v>0.51891716305418722</v>
      </c>
      <c r="DW102" s="2">
        <f t="shared" si="134"/>
        <v>0.52348383040415281</v>
      </c>
      <c r="DX102" s="2">
        <f t="shared" si="134"/>
        <v>0.50379319607843143</v>
      </c>
      <c r="DY102" s="2">
        <f t="shared" si="134"/>
        <v>0.47863937030812331</v>
      </c>
      <c r="EA102" s="2">
        <f t="shared" si="94"/>
        <v>0.40900252246998287</v>
      </c>
      <c r="EB102" s="2">
        <f t="shared" si="94"/>
        <v>0.41377484750273141</v>
      </c>
      <c r="EC102" s="2">
        <f t="shared" si="94"/>
        <v>0.41146249311045857</v>
      </c>
      <c r="ED102" s="2">
        <f t="shared" si="94"/>
        <v>0.40963627592128415</v>
      </c>
      <c r="EE102" s="2">
        <f t="shared" si="94"/>
        <v>0.41356213901234562</v>
      </c>
      <c r="EF102" s="2">
        <f t="shared" si="94"/>
        <v>0.4150717259548411</v>
      </c>
      <c r="EG102" s="2">
        <f t="shared" si="94"/>
        <v>0.41082340526597788</v>
      </c>
      <c r="EH102" s="2">
        <f t="shared" si="94"/>
        <v>0.41398062939024205</v>
      </c>
      <c r="EI102" s="2">
        <f t="shared" si="94"/>
        <v>0.42381124812143767</v>
      </c>
      <c r="EJ102" s="2">
        <f t="shared" si="94"/>
        <v>0.41873044439341756</v>
      </c>
      <c r="EK102" s="2">
        <f t="shared" si="94"/>
        <v>0.42018438905591665</v>
      </c>
      <c r="EL102" s="2">
        <f t="shared" si="94"/>
        <v>0.41965257980587672</v>
      </c>
      <c r="EM102" s="2">
        <f t="shared" si="135"/>
        <v>0.41935666871122113</v>
      </c>
      <c r="EN102" s="2">
        <f t="shared" si="135"/>
        <v>0.42583255540176579</v>
      </c>
      <c r="EO102" s="2">
        <f t="shared" si="135"/>
        <v>0.43382799842542374</v>
      </c>
      <c r="EQ102" s="2">
        <f t="shared" si="136"/>
        <v>0.40453992014636708</v>
      </c>
      <c r="ER102" s="2">
        <f t="shared" si="136"/>
        <v>0.41064262232613363</v>
      </c>
      <c r="ES102" s="2">
        <f t="shared" si="136"/>
        <v>0.40702933284966047</v>
      </c>
      <c r="ET102" s="2">
        <f t="shared" si="136"/>
        <v>0.40744220297543071</v>
      </c>
      <c r="EU102" s="2">
        <f t="shared" si="136"/>
        <v>0.41212519847938645</v>
      </c>
      <c r="EV102" s="2">
        <f t="shared" si="136"/>
        <v>0.41292077278269629</v>
      </c>
      <c r="EW102" s="2">
        <f t="shared" si="136"/>
        <v>0.40901016829155695</v>
      </c>
      <c r="EX102" s="2">
        <f t="shared" si="136"/>
        <v>0.41439782139961423</v>
      </c>
      <c r="EY102" s="2">
        <f t="shared" si="136"/>
        <v>0.42088453829840566</v>
      </c>
      <c r="EZ102" s="2">
        <f t="shared" si="136"/>
        <v>0.4182337987924214</v>
      </c>
      <c r="FA102" s="2">
        <f t="shared" si="136"/>
        <v>0.41816766641114977</v>
      </c>
      <c r="FB102" s="2">
        <f t="shared" si="136"/>
        <v>0.41794637371345095</v>
      </c>
      <c r="FC102" s="2">
        <f t="shared" si="136"/>
        <v>0.4171906463429344</v>
      </c>
      <c r="FD102" s="2">
        <f t="shared" si="136"/>
        <v>0.42444780149146477</v>
      </c>
      <c r="FE102" s="2">
        <f t="shared" si="136"/>
        <v>0.43378967967134135</v>
      </c>
      <c r="FG102" s="2">
        <f t="shared" si="137"/>
        <v>0.99853829616297873</v>
      </c>
      <c r="FH102" s="2">
        <f t="shared" si="137"/>
        <v>0.98035612555273255</v>
      </c>
      <c r="FI102" s="2">
        <f t="shared" si="137"/>
        <v>0.97764707640672299</v>
      </c>
      <c r="FJ102" s="2">
        <f t="shared" si="137"/>
        <v>0.98304947641802065</v>
      </c>
      <c r="FK102" s="2">
        <f t="shared" si="137"/>
        <v>0.98481408527162817</v>
      </c>
      <c r="FL102" s="2">
        <f t="shared" si="137"/>
        <v>0.98620413866898105</v>
      </c>
      <c r="FM102" s="2">
        <f t="shared" si="137"/>
        <v>0.99098313523984427</v>
      </c>
      <c r="FN102" s="2">
        <f t="shared" si="137"/>
        <v>0.98946544006114745</v>
      </c>
      <c r="FO102" s="2">
        <f t="shared" si="137"/>
        <v>0.98857197084071624</v>
      </c>
      <c r="FP102" s="2">
        <f t="shared" si="137"/>
        <v>0.98828701267026009</v>
      </c>
      <c r="FQ102" s="2">
        <f t="shared" si="137"/>
        <v>0.98594191082811222</v>
      </c>
      <c r="FR102" s="2">
        <f t="shared" si="137"/>
        <v>0.98530375575718232</v>
      </c>
      <c r="FS102" s="2">
        <f t="shared" si="137"/>
        <v>0.98340701877981296</v>
      </c>
      <c r="FT102" s="2">
        <f t="shared" si="137"/>
        <v>0.97994044039762329</v>
      </c>
      <c r="FU102" s="2">
        <f t="shared" si="137"/>
        <v>0.97422176675278527</v>
      </c>
      <c r="FW102" s="2">
        <f t="shared" si="127"/>
        <v>1.2835552308301242E-2</v>
      </c>
      <c r="FX102" s="2">
        <f t="shared" si="127"/>
        <v>1.4982830377860367E-3</v>
      </c>
      <c r="FY102" s="2">
        <f t="shared" si="127"/>
        <v>1.3100413917298995E-3</v>
      </c>
      <c r="FZ102" s="2">
        <f t="shared" si="127"/>
        <v>2.0152278552191751E-3</v>
      </c>
      <c r="GA102" s="2">
        <f t="shared" si="127"/>
        <v>2.2739584541487346E-3</v>
      </c>
      <c r="GB102" s="2">
        <f t="shared" si="127"/>
        <v>2.343755949896512E-3</v>
      </c>
      <c r="GC102" s="2">
        <f t="shared" si="127"/>
        <v>3.7237024709294653E-3</v>
      </c>
      <c r="GD102" s="2">
        <f t="shared" si="127"/>
        <v>3.82456692499691E-3</v>
      </c>
      <c r="GE102" s="2">
        <f t="shared" si="127"/>
        <v>4.0527981509158977E-3</v>
      </c>
      <c r="GF102" s="2">
        <f t="shared" si="127"/>
        <v>2.9002630054579767E-3</v>
      </c>
      <c r="GG102" s="2">
        <f t="shared" si="127"/>
        <v>2.0792618551108521E-3</v>
      </c>
      <c r="GH102" s="2">
        <f t="shared" si="127"/>
        <v>1.7216287205173392E-3</v>
      </c>
      <c r="GI102" s="2">
        <f t="shared" si="127"/>
        <v>1.4183877016287283E-3</v>
      </c>
      <c r="GJ102" s="2">
        <f t="shared" si="127"/>
        <v>8.9647514817943615E-4</v>
      </c>
      <c r="GK102" s="2">
        <f t="shared" si="127"/>
        <v>6.7377984664706593E-4</v>
      </c>
      <c r="GM102" s="82">
        <f t="shared" si="128"/>
        <v>1.0145191119545911E-5</v>
      </c>
      <c r="GN102" s="82">
        <f t="shared" si="128"/>
        <v>1.1316949340683557E-8</v>
      </c>
      <c r="GO102" s="82">
        <f t="shared" si="128"/>
        <v>1.3979705843778025E-13</v>
      </c>
      <c r="GP102" s="82">
        <f t="shared" si="128"/>
        <v>1.4967592337178347E-26</v>
      </c>
      <c r="GQ102" s="82">
        <f t="shared" si="128"/>
        <v>6.6025706725822043E-29</v>
      </c>
      <c r="GR102" s="82">
        <f t="shared" si="128"/>
        <v>2.8279438011892414E-46</v>
      </c>
      <c r="GS102" s="82">
        <f t="shared" si="128"/>
        <v>6.0829169562922081E-71</v>
      </c>
      <c r="GT102" s="82">
        <f t="shared" si="128"/>
        <v>1.6847322872895368E-50</v>
      </c>
      <c r="GU102" s="82">
        <f t="shared" si="128"/>
        <v>2.3048172857838978E-63</v>
      </c>
      <c r="GV102" s="82">
        <f t="shared" si="128"/>
        <v>1.8936950458808907E-56</v>
      </c>
      <c r="GW102" s="82">
        <f t="shared" si="128"/>
        <v>9.2359369417534555E-46</v>
      </c>
      <c r="GX102" s="82">
        <f t="shared" si="128"/>
        <v>9.9508420589306413E-44</v>
      </c>
      <c r="GY102" s="82">
        <f t="shared" si="128"/>
        <v>4.6705305103476657E-29</v>
      </c>
      <c r="GZ102" s="82">
        <f t="shared" si="128"/>
        <v>2.1099826291313013E-25</v>
      </c>
      <c r="HA102" s="82">
        <f t="shared" si="128"/>
        <v>1.4087368180878435E-27</v>
      </c>
      <c r="HC102" s="82">
        <f t="shared" si="73"/>
        <v>1.3047994459326304E-3</v>
      </c>
      <c r="HD102" s="82">
        <f t="shared" si="73"/>
        <v>0.37525637532090272</v>
      </c>
      <c r="HE102" s="82">
        <f t="shared" si="73"/>
        <v>0.34790801923200171</v>
      </c>
      <c r="HF102" s="82">
        <f t="shared" si="73"/>
        <v>0.67148828985325137</v>
      </c>
      <c r="HG102" s="82">
        <f t="shared" si="73"/>
        <v>0.62062648895312555</v>
      </c>
      <c r="HH102" s="82">
        <f t="shared" si="73"/>
        <v>8.4953722500718004E-2</v>
      </c>
      <c r="HI102" s="82">
        <f t="shared" si="138"/>
        <v>3.6681385134293479E-5</v>
      </c>
      <c r="HJ102" s="82">
        <f t="shared" si="138"/>
        <v>1.0144627609716412E-3</v>
      </c>
      <c r="HK102" s="82">
        <f t="shared" si="138"/>
        <v>8.5659051300006773E-4</v>
      </c>
      <c r="HL102" s="82">
        <f t="shared" si="138"/>
        <v>9.9998941607159445E-3</v>
      </c>
      <c r="HM102" s="82">
        <f t="shared" si="138"/>
        <v>0.20401993243007308</v>
      </c>
      <c r="HN102" s="82">
        <f t="shared" si="138"/>
        <v>0.64822682749293503</v>
      </c>
      <c r="HO102" s="82">
        <f t="shared" si="138"/>
        <v>0.66897267813544647</v>
      </c>
      <c r="HP102" s="82">
        <f t="shared" si="138"/>
        <v>0.56243499619794413</v>
      </c>
      <c r="HQ102" s="82">
        <f t="shared" si="138"/>
        <v>0.53138302721627784</v>
      </c>
      <c r="HS102" s="82">
        <f t="shared" si="129"/>
        <v>7.3634020314526311E-3</v>
      </c>
      <c r="HT102" s="82">
        <f t="shared" si="129"/>
        <v>1.497397407489257E-10</v>
      </c>
      <c r="HU102" s="82">
        <f t="shared" si="129"/>
        <v>4.9477120348720985E-11</v>
      </c>
      <c r="HV102" s="82">
        <f t="shared" si="129"/>
        <v>2.2634928321588954E-10</v>
      </c>
      <c r="HW102" s="82">
        <f t="shared" si="129"/>
        <v>5.3957355151207946E-10</v>
      </c>
      <c r="HX102" s="82">
        <f t="shared" si="129"/>
        <v>9.3059716592269501E-10</v>
      </c>
      <c r="HY102" s="82">
        <f t="shared" si="129"/>
        <v>2.7674589252202054E-8</v>
      </c>
      <c r="HZ102" s="82">
        <f t="shared" si="129"/>
        <v>6.6421850943532522E-8</v>
      </c>
      <c r="IA102" s="82">
        <f t="shared" si="129"/>
        <v>1.9381278100654989E-8</v>
      </c>
      <c r="IB102" s="82">
        <f t="shared" si="129"/>
        <v>3.7082152220630356E-9</v>
      </c>
      <c r="IC102" s="82">
        <f t="shared" si="129"/>
        <v>5.7914325447734861E-11</v>
      </c>
      <c r="ID102" s="82">
        <f t="shared" si="129"/>
        <v>1.9434358143610321E-10</v>
      </c>
      <c r="IE102" s="82">
        <f t="shared" si="129"/>
        <v>3.7214132614682922E-11</v>
      </c>
      <c r="IF102" s="82">
        <f t="shared" si="129"/>
        <v>2.3661448215984577E-9</v>
      </c>
      <c r="IG102" s="82">
        <f t="shared" si="129"/>
        <v>1.2191822925711953E-7</v>
      </c>
      <c r="II102" s="82">
        <f t="shared" si="130"/>
        <v>2.5094929117711549E-23</v>
      </c>
      <c r="IJ102" s="82">
        <f t="shared" si="130"/>
        <v>1.11289795643515E-57</v>
      </c>
      <c r="IK102" s="82">
        <f t="shared" si="130"/>
        <v>4.0045006272274185E-61</v>
      </c>
      <c r="IL102" s="82">
        <f t="shared" si="130"/>
        <v>8.5774246915601014E-62</v>
      </c>
      <c r="IM102" s="82">
        <f t="shared" si="130"/>
        <v>1.805110586539605E-61</v>
      </c>
      <c r="IN102" s="82">
        <f t="shared" si="130"/>
        <v>8.2241576229079323E-64</v>
      </c>
      <c r="IO102" s="82">
        <f t="shared" si="130"/>
        <v>1.3278948598274581E-57</v>
      </c>
      <c r="IP102" s="82">
        <f t="shared" si="130"/>
        <v>8.0808412302075727E-55</v>
      </c>
      <c r="IQ102" s="82">
        <f t="shared" si="130"/>
        <v>2.5951019340224408E-57</v>
      </c>
      <c r="IR102" s="82">
        <f t="shared" si="130"/>
        <v>9.5260169070204072E-62</v>
      </c>
      <c r="IS102" s="82">
        <f t="shared" si="130"/>
        <v>1.3546198299153527E-71</v>
      </c>
      <c r="IT102" s="82">
        <f t="shared" si="130"/>
        <v>3.9365972314627272E-64</v>
      </c>
      <c r="IU102" s="82">
        <f t="shared" si="130"/>
        <v>2.5190897046523991E-66</v>
      </c>
      <c r="IV102" s="82">
        <f t="shared" si="130"/>
        <v>9.3486240270275618E-36</v>
      </c>
      <c r="IW102" s="82">
        <f t="shared" si="130"/>
        <v>1.3979333165679101E-24</v>
      </c>
      <c r="IY102" s="82">
        <f t="shared" si="131"/>
        <v>8.678346668504807E-3</v>
      </c>
      <c r="IZ102" s="82">
        <f t="shared" si="131"/>
        <v>0.37525638678759177</v>
      </c>
      <c r="JA102" s="82">
        <f t="shared" si="131"/>
        <v>0.34790801928161863</v>
      </c>
      <c r="JB102" s="82">
        <f t="shared" si="131"/>
        <v>0.67148829007960065</v>
      </c>
      <c r="JC102" s="82">
        <f t="shared" si="131"/>
        <v>0.62062648949269905</v>
      </c>
      <c r="JD102" s="82">
        <f t="shared" si="131"/>
        <v>8.4953723431315173E-2</v>
      </c>
      <c r="JE102" s="82">
        <f t="shared" si="131"/>
        <v>3.6709059723545679E-5</v>
      </c>
      <c r="JF102" s="82">
        <f t="shared" si="131"/>
        <v>1.0145291828225847E-3</v>
      </c>
      <c r="JG102" s="82">
        <f t="shared" si="131"/>
        <v>8.5660989427816837E-4</v>
      </c>
      <c r="JH102" s="82">
        <f t="shared" si="131"/>
        <v>9.9998978689311672E-3</v>
      </c>
      <c r="JI102" s="82">
        <f t="shared" si="131"/>
        <v>0.20401993248798739</v>
      </c>
      <c r="JJ102" s="82">
        <f t="shared" si="131"/>
        <v>0.64822682768727857</v>
      </c>
      <c r="JK102" s="82">
        <f t="shared" si="131"/>
        <v>0.6689726781726606</v>
      </c>
      <c r="JL102" s="82">
        <f t="shared" si="131"/>
        <v>0.56243499856408896</v>
      </c>
      <c r="JM102" s="82">
        <f t="shared" si="131"/>
        <v>0.53138314913450713</v>
      </c>
    </row>
    <row r="103" spans="2:273" x14ac:dyDescent="0.25">
      <c r="B103" s="2">
        <v>76</v>
      </c>
      <c r="C103" s="37">
        <v>0.40688000000000002</v>
      </c>
      <c r="D103" s="37">
        <v>0.67749099999999995</v>
      </c>
      <c r="E103" s="37">
        <v>0.67613999999999996</v>
      </c>
      <c r="F103" s="37">
        <v>0.70762100000000006</v>
      </c>
      <c r="G103" s="37">
        <v>0.59904999999999997</v>
      </c>
      <c r="H103" s="37">
        <v>0.41739500000000002</v>
      </c>
      <c r="I103" s="37">
        <v>0.41176200000000002</v>
      </c>
      <c r="J103" s="37">
        <v>0.411991</v>
      </c>
      <c r="K103" s="37">
        <v>0.416072</v>
      </c>
      <c r="L103" s="37">
        <v>0.420796</v>
      </c>
      <c r="M103" s="37">
        <v>0.42856</v>
      </c>
      <c r="N103" s="37">
        <v>0.593503</v>
      </c>
      <c r="O103" s="37">
        <v>0.710866</v>
      </c>
      <c r="P103" s="37">
        <v>0.68900899999999998</v>
      </c>
      <c r="Q103" s="37">
        <v>0.60503300000000004</v>
      </c>
      <c r="S103" s="4">
        <f t="shared" si="132"/>
        <v>0.40873958333146132</v>
      </c>
      <c r="T103" s="4">
        <f t="shared" si="132"/>
        <v>0.67300556426076208</v>
      </c>
      <c r="U103" s="4">
        <f t="shared" si="132"/>
        <v>0.66420135377441636</v>
      </c>
      <c r="V103" s="4">
        <f t="shared" si="132"/>
        <v>0.6900852827194438</v>
      </c>
      <c r="W103" s="4">
        <f t="shared" si="132"/>
        <v>0.5795356592009363</v>
      </c>
      <c r="X103" s="4">
        <f t="shared" si="132"/>
        <v>0.42135570312563519</v>
      </c>
      <c r="Y103" s="4">
        <f t="shared" si="132"/>
        <v>0.41137824229830883</v>
      </c>
      <c r="Z103" s="4">
        <f t="shared" si="132"/>
        <v>0.41500592139788872</v>
      </c>
      <c r="AA103" s="4">
        <f t="shared" si="132"/>
        <v>0.42440882026196353</v>
      </c>
      <c r="AB103" s="4">
        <f t="shared" si="132"/>
        <v>0.41971383107398391</v>
      </c>
      <c r="AC103" s="4">
        <f t="shared" si="132"/>
        <v>0.43996134559357197</v>
      </c>
      <c r="AD103" s="4">
        <f t="shared" si="132"/>
        <v>0.57912880201593253</v>
      </c>
      <c r="AE103" s="4">
        <f t="shared" si="132"/>
        <v>0.7194302835770966</v>
      </c>
      <c r="AF103" s="4">
        <f t="shared" si="132"/>
        <v>0.70079693690380251</v>
      </c>
      <c r="AG103" s="4">
        <f t="shared" si="132"/>
        <v>0.60389123437179359</v>
      </c>
      <c r="AI103" s="4">
        <f t="shared" si="133"/>
        <v>-1.8595833314613008E-3</v>
      </c>
      <c r="AJ103" s="4">
        <f t="shared" si="133"/>
        <v>4.4854357392378752E-3</v>
      </c>
      <c r="AK103" s="4">
        <f t="shared" si="133"/>
        <v>1.1938646225583605E-2</v>
      </c>
      <c r="AL103" s="4">
        <f t="shared" si="133"/>
        <v>1.7535717280556251E-2</v>
      </c>
      <c r="AM103" s="4">
        <f t="shared" si="133"/>
        <v>1.9514340799063667E-2</v>
      </c>
      <c r="AN103" s="4">
        <f t="shared" si="133"/>
        <v>-3.9607031256351788E-3</v>
      </c>
      <c r="AO103" s="4">
        <f t="shared" si="133"/>
        <v>3.8375770169118972E-4</v>
      </c>
      <c r="AP103" s="4">
        <f t="shared" si="133"/>
        <v>-3.0149213978887257E-3</v>
      </c>
      <c r="AQ103" s="4">
        <f t="shared" si="133"/>
        <v>-8.336820261963529E-3</v>
      </c>
      <c r="AR103" s="4">
        <f t="shared" si="133"/>
        <v>1.0821689260160916E-3</v>
      </c>
      <c r="AS103" s="4">
        <f t="shared" si="133"/>
        <v>-1.1401345593571977E-2</v>
      </c>
      <c r="AT103" s="4">
        <f t="shared" si="133"/>
        <v>1.4374197984067472E-2</v>
      </c>
      <c r="AU103" s="4">
        <f t="shared" si="133"/>
        <v>-8.5642835770965986E-3</v>
      </c>
      <c r="AV103" s="4">
        <f t="shared" si="133"/>
        <v>-1.1787936903802532E-2</v>
      </c>
      <c r="AW103" s="4">
        <f t="shared" si="133"/>
        <v>1.1417656282064481E-3</v>
      </c>
      <c r="AY103" s="2">
        <f t="shared" si="125"/>
        <v>0.40871921285804896</v>
      </c>
      <c r="AZ103" s="2">
        <f t="shared" si="125"/>
        <v>0.41490344364114062</v>
      </c>
      <c r="BA103" s="2">
        <f t="shared" si="125"/>
        <v>0.41258283181532307</v>
      </c>
      <c r="BB103" s="2">
        <f t="shared" si="125"/>
        <v>0.41065225869235084</v>
      </c>
      <c r="BC103" s="2">
        <f t="shared" si="125"/>
        <v>0.41433217193117067</v>
      </c>
      <c r="BD103" s="2">
        <f t="shared" si="125"/>
        <v>0.41589307415419918</v>
      </c>
      <c r="BE103" s="2">
        <f t="shared" si="125"/>
        <v>0.41137803730634348</v>
      </c>
      <c r="BF103" s="2">
        <f t="shared" si="125"/>
        <v>0.41499387497511092</v>
      </c>
      <c r="BG103" s="2">
        <f t="shared" si="125"/>
        <v>0.42439933178331679</v>
      </c>
      <c r="BH103" s="2">
        <f t="shared" si="125"/>
        <v>0.41947566845543599</v>
      </c>
      <c r="BI103" s="2">
        <f t="shared" si="125"/>
        <v>0.4209803378570327</v>
      </c>
      <c r="BJ103" s="2">
        <f t="shared" si="125"/>
        <v>0.42052171892639778</v>
      </c>
      <c r="BK103" s="2">
        <f t="shared" si="125"/>
        <v>0.42050426483976117</v>
      </c>
      <c r="BL103" s="2">
        <f t="shared" si="125"/>
        <v>0.42681596315678472</v>
      </c>
      <c r="BM103" s="2">
        <f t="shared" si="125"/>
        <v>0.4344983216211778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>
        <f t="shared" si="126"/>
        <v>0.41176200000000002</v>
      </c>
      <c r="CL103" s="2">
        <f t="shared" si="126"/>
        <v>0.411991</v>
      </c>
      <c r="CM103" s="2">
        <f t="shared" si="126"/>
        <v>0.416072</v>
      </c>
      <c r="CN103" s="2">
        <f t="shared" si="126"/>
        <v>0.420796</v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>
        <f t="shared" si="116"/>
        <v>0.41176200000000002</v>
      </c>
      <c r="DB103" s="2">
        <f t="shared" si="117"/>
        <v>0.411991</v>
      </c>
      <c r="DC103" s="2">
        <f t="shared" si="118"/>
        <v>0.416072</v>
      </c>
      <c r="DD103" s="2">
        <f t="shared" si="119"/>
        <v>0.420796</v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0.65392116666666711</v>
      </c>
      <c r="DL103" s="2">
        <f t="shared" si="134"/>
        <v>0.5027839899193548</v>
      </c>
      <c r="DM103" s="2">
        <f t="shared" si="134"/>
        <v>0.48967999679144381</v>
      </c>
      <c r="DN103" s="2">
        <f t="shared" si="134"/>
        <v>0.50263435967741943</v>
      </c>
      <c r="DO103" s="2">
        <f t="shared" si="134"/>
        <v>0.50146499507389164</v>
      </c>
      <c r="DP103" s="2">
        <f t="shared" si="134"/>
        <v>0.51872625123152705</v>
      </c>
      <c r="DQ103" s="2">
        <f t="shared" si="134"/>
        <v>0.53745062028985513</v>
      </c>
      <c r="DR103" s="2">
        <f t="shared" si="134"/>
        <v>0.55105607213675223</v>
      </c>
      <c r="DS103" s="2">
        <f t="shared" si="134"/>
        <v>0.53867691965811981</v>
      </c>
      <c r="DT103" s="2">
        <f t="shared" si="134"/>
        <v>0.52413043874643872</v>
      </c>
      <c r="DU103" s="2">
        <f t="shared" si="134"/>
        <v>0.52077157635467997</v>
      </c>
      <c r="DV103" s="2">
        <f t="shared" si="134"/>
        <v>0.52003045911330048</v>
      </c>
      <c r="DW103" s="2">
        <f t="shared" si="134"/>
        <v>0.52470160170559887</v>
      </c>
      <c r="DX103" s="2">
        <f t="shared" si="134"/>
        <v>0.50471613725490194</v>
      </c>
      <c r="DY103" s="2">
        <f t="shared" si="134"/>
        <v>0.4791970313725491</v>
      </c>
      <c r="EA103" s="2">
        <f t="shared" si="94"/>
        <v>0.40845040514579761</v>
      </c>
      <c r="EB103" s="2">
        <f t="shared" si="94"/>
        <v>0.4133025204292467</v>
      </c>
      <c r="EC103" s="2">
        <f t="shared" si="94"/>
        <v>0.41098143984639712</v>
      </c>
      <c r="ED103" s="2">
        <f t="shared" si="94"/>
        <v>0.40921049507122026</v>
      </c>
      <c r="EE103" s="2">
        <f t="shared" si="94"/>
        <v>0.41311026135802464</v>
      </c>
      <c r="EF103" s="2">
        <f t="shared" si="94"/>
        <v>0.41458643373899728</v>
      </c>
      <c r="EG103" s="2">
        <f t="shared" si="94"/>
        <v>0.41033880338308465</v>
      </c>
      <c r="EH103" s="2">
        <f t="shared" si="94"/>
        <v>0.41367107528613117</v>
      </c>
      <c r="EI103" s="2">
        <f t="shared" si="94"/>
        <v>0.42320677471613688</v>
      </c>
      <c r="EJ103" s="2">
        <f t="shared" si="94"/>
        <v>0.41834595649445083</v>
      </c>
      <c r="EK103" s="2">
        <f t="shared" si="94"/>
        <v>0.41968708674847366</v>
      </c>
      <c r="EL103" s="2">
        <f t="shared" si="94"/>
        <v>0.41917121148838904</v>
      </c>
      <c r="EM103" s="2">
        <f t="shared" si="135"/>
        <v>0.41890411638192698</v>
      </c>
      <c r="EN103" s="2">
        <f t="shared" si="135"/>
        <v>0.42536298113705273</v>
      </c>
      <c r="EO103" s="2">
        <f t="shared" si="135"/>
        <v>0.43341969035571992</v>
      </c>
      <c r="EQ103" s="2">
        <f t="shared" si="136"/>
        <v>0.40429083841760688</v>
      </c>
      <c r="ER103" s="2">
        <f t="shared" si="136"/>
        <v>0.41028830538594907</v>
      </c>
      <c r="ES103" s="2">
        <f t="shared" si="136"/>
        <v>0.40671543356310602</v>
      </c>
      <c r="ET103" s="2">
        <f t="shared" si="136"/>
        <v>0.40711071787634801</v>
      </c>
      <c r="EU103" s="2">
        <f t="shared" si="136"/>
        <v>0.41174034676280008</v>
      </c>
      <c r="EV103" s="2">
        <f t="shared" si="136"/>
        <v>0.41254827177543335</v>
      </c>
      <c r="EW103" s="2">
        <f t="shared" si="136"/>
        <v>0.40864889609754779</v>
      </c>
      <c r="EX103" s="2">
        <f t="shared" si="136"/>
        <v>0.41406001837000656</v>
      </c>
      <c r="EY103" s="2">
        <f t="shared" si="136"/>
        <v>0.42047373899071649</v>
      </c>
      <c r="EZ103" s="2">
        <f t="shared" si="136"/>
        <v>0.41787948641338291</v>
      </c>
      <c r="FA103" s="2">
        <f t="shared" si="136"/>
        <v>0.41776932994042931</v>
      </c>
      <c r="FB103" s="2">
        <f t="shared" si="136"/>
        <v>0.4175431081858243</v>
      </c>
      <c r="FC103" s="2">
        <f t="shared" si="136"/>
        <v>0.41683110913174592</v>
      </c>
      <c r="FD103" s="2">
        <f t="shared" si="136"/>
        <v>0.42402609216108794</v>
      </c>
      <c r="FE103" s="2">
        <f t="shared" si="136"/>
        <v>0.43336288774150805</v>
      </c>
      <c r="FG103" s="2">
        <f t="shared" si="137"/>
        <v>0.99866673878052503</v>
      </c>
      <c r="FH103" s="2">
        <f t="shared" si="137"/>
        <v>0.98205355407814665</v>
      </c>
      <c r="FI103" s="2">
        <f t="shared" si="137"/>
        <v>0.97957371667150028</v>
      </c>
      <c r="FJ103" s="2">
        <f t="shared" si="137"/>
        <v>0.98451784771336126</v>
      </c>
      <c r="FK103" s="2">
        <f t="shared" si="137"/>
        <v>0.98613175046415125</v>
      </c>
      <c r="FL103" s="2">
        <f t="shared" si="137"/>
        <v>0.98740273327888739</v>
      </c>
      <c r="FM103" s="2">
        <f t="shared" si="137"/>
        <v>0.99176999202564653</v>
      </c>
      <c r="FN103" s="2">
        <f t="shared" si="137"/>
        <v>0.99038345331031397</v>
      </c>
      <c r="FO103" s="2">
        <f t="shared" si="137"/>
        <v>0.98956702273019226</v>
      </c>
      <c r="FP103" s="2">
        <f t="shared" si="137"/>
        <v>0.98930660781377244</v>
      </c>
      <c r="FQ103" s="2">
        <f t="shared" si="137"/>
        <v>0.98716299143534092</v>
      </c>
      <c r="FR103" s="2">
        <f t="shared" si="137"/>
        <v>0.98657951178258529</v>
      </c>
      <c r="FS103" s="2">
        <f t="shared" si="137"/>
        <v>0.98484489477859871</v>
      </c>
      <c r="FT103" s="2">
        <f t="shared" si="137"/>
        <v>0.98167311682471681</v>
      </c>
      <c r="FU103" s="2">
        <f t="shared" si="137"/>
        <v>0.97643652506492506</v>
      </c>
      <c r="FW103" s="2">
        <f t="shared" si="127"/>
        <v>1.4056496366115048E-2</v>
      </c>
      <c r="FX103" s="2">
        <f t="shared" si="127"/>
        <v>1.6425972424504284E-3</v>
      </c>
      <c r="FY103" s="2">
        <f t="shared" si="127"/>
        <v>1.4362502937841914E-3</v>
      </c>
      <c r="FZ103" s="2">
        <f t="shared" si="127"/>
        <v>2.2092238739452349E-3</v>
      </c>
      <c r="GA103" s="2">
        <f t="shared" si="127"/>
        <v>2.4927989751993276E-3</v>
      </c>
      <c r="GB103" s="2">
        <f t="shared" si="127"/>
        <v>2.5692963233988324E-3</v>
      </c>
      <c r="GC103" s="2">
        <f t="shared" si="127"/>
        <v>4.081492267315261E-3</v>
      </c>
      <c r="GD103" s="2">
        <f t="shared" si="127"/>
        <v>4.1920074453653949E-3</v>
      </c>
      <c r="GE103" s="2">
        <f t="shared" si="127"/>
        <v>4.442067927727297E-3</v>
      </c>
      <c r="GF103" s="2">
        <f t="shared" si="127"/>
        <v>3.1791855738366221E-3</v>
      </c>
      <c r="GG103" s="2">
        <f t="shared" si="127"/>
        <v>2.2794080311248233E-3</v>
      </c>
      <c r="GH103" s="2">
        <f t="shared" si="127"/>
        <v>1.8874148549856964E-3</v>
      </c>
      <c r="GI103" s="2">
        <f t="shared" si="127"/>
        <v>1.5550183943742913E-3</v>
      </c>
      <c r="GJ103" s="2">
        <f t="shared" si="127"/>
        <v>9.828804437334456E-4</v>
      </c>
      <c r="GK103" s="2">
        <f t="shared" si="127"/>
        <v>7.3873688921029484E-4</v>
      </c>
      <c r="GM103" s="82">
        <f t="shared" si="128"/>
        <v>5.4738522007939685E-6</v>
      </c>
      <c r="GN103" s="82">
        <f t="shared" si="128"/>
        <v>1.5477699912808603E-9</v>
      </c>
      <c r="GO103" s="82">
        <f t="shared" si="128"/>
        <v>4.0736752251639541E-15</v>
      </c>
      <c r="GP103" s="82">
        <f t="shared" si="128"/>
        <v>4.6238958490630095E-29</v>
      </c>
      <c r="GQ103" s="82">
        <f t="shared" si="128"/>
        <v>2.0232729056209891E-31</v>
      </c>
      <c r="GR103" s="82">
        <f t="shared" si="128"/>
        <v>6.8558423765034283E-50</v>
      </c>
      <c r="GS103" s="82">
        <f t="shared" si="128"/>
        <v>6.3668208455977225E-76</v>
      </c>
      <c r="GT103" s="82">
        <f t="shared" si="128"/>
        <v>3.4391100516863655E-54</v>
      </c>
      <c r="GU103" s="82">
        <f t="shared" si="128"/>
        <v>4.8918343904916637E-68</v>
      </c>
      <c r="GV103" s="82">
        <f t="shared" si="128"/>
        <v>1.0423138138792601E-60</v>
      </c>
      <c r="GW103" s="82">
        <f t="shared" si="128"/>
        <v>1.9619646161123212E-49</v>
      </c>
      <c r="GX103" s="82">
        <f t="shared" si="128"/>
        <v>1.6281375632033401E-47</v>
      </c>
      <c r="GY103" s="82">
        <f t="shared" si="128"/>
        <v>1.0111954172545927E-31</v>
      </c>
      <c r="GZ103" s="82">
        <f t="shared" si="128"/>
        <v>8.72565593938642E-28</v>
      </c>
      <c r="HA103" s="82">
        <f t="shared" si="128"/>
        <v>3.723892648158678E-30</v>
      </c>
      <c r="HC103" s="82">
        <f t="shared" si="73"/>
        <v>3.9153874948164155E-4</v>
      </c>
      <c r="HD103" s="82">
        <f t="shared" si="73"/>
        <v>0.44320585859119438</v>
      </c>
      <c r="HE103" s="82">
        <f t="shared" si="73"/>
        <v>0.41509866380772492</v>
      </c>
      <c r="HF103" s="82">
        <f t="shared" si="73"/>
        <v>0.66320837720804804</v>
      </c>
      <c r="HG103" s="82">
        <f t="shared" si="73"/>
        <v>0.47168844489416711</v>
      </c>
      <c r="HH103" s="82">
        <f t="shared" si="73"/>
        <v>2.3918099641934081E-2</v>
      </c>
      <c r="HI103" s="82">
        <f t="shared" si="138"/>
        <v>1.4789556941914389E-6</v>
      </c>
      <c r="HJ103" s="82">
        <f t="shared" si="138"/>
        <v>7.7745869017124152E-5</v>
      </c>
      <c r="HK103" s="82">
        <f t="shared" si="138"/>
        <v>6.1263842976618766E-5</v>
      </c>
      <c r="HL103" s="82">
        <f t="shared" si="138"/>
        <v>1.3091357202456365E-3</v>
      </c>
      <c r="HM103" s="82">
        <f t="shared" si="138"/>
        <v>7.7265246490266115E-2</v>
      </c>
      <c r="HN103" s="82">
        <f t="shared" si="138"/>
        <v>0.47802379505100662</v>
      </c>
      <c r="HO103" s="82">
        <f t="shared" si="138"/>
        <v>0.70530804555282622</v>
      </c>
      <c r="HP103" s="82">
        <f t="shared" si="138"/>
        <v>0.63665460501957249</v>
      </c>
      <c r="HQ103" s="82">
        <f t="shared" si="138"/>
        <v>0.61929309482812167</v>
      </c>
      <c r="HS103" s="82">
        <f t="shared" si="129"/>
        <v>1.0948197856573957E-2</v>
      </c>
      <c r="HT103" s="82">
        <f t="shared" si="129"/>
        <v>3.8513801480984185E-10</v>
      </c>
      <c r="HU103" s="82">
        <f t="shared" si="129"/>
        <v>1.3151223988089565E-10</v>
      </c>
      <c r="HV103" s="82">
        <f t="shared" si="129"/>
        <v>6.2454529770275496E-10</v>
      </c>
      <c r="HW103" s="82">
        <f t="shared" si="129"/>
        <v>1.4827516809531951E-9</v>
      </c>
      <c r="HX103" s="82">
        <f t="shared" si="129"/>
        <v>2.5845539048867305E-9</v>
      </c>
      <c r="HY103" s="82">
        <f t="shared" si="129"/>
        <v>7.1976530224791942E-8</v>
      </c>
      <c r="HZ103" s="82">
        <f t="shared" si="129"/>
        <v>1.6525755436984601E-7</v>
      </c>
      <c r="IA103" s="82">
        <f t="shared" si="129"/>
        <v>5.1547449715118047E-8</v>
      </c>
      <c r="IB103" s="82">
        <f t="shared" si="129"/>
        <v>1.0121020275696711E-8</v>
      </c>
      <c r="IC103" s="82">
        <f t="shared" si="129"/>
        <v>1.7998457576751229E-10</v>
      </c>
      <c r="ID103" s="82">
        <f t="shared" si="129"/>
        <v>5.3496399535931639E-10</v>
      </c>
      <c r="IE103" s="82">
        <f t="shared" si="129"/>
        <v>1.0505002358150051E-10</v>
      </c>
      <c r="IF103" s="82">
        <f t="shared" si="129"/>
        <v>5.2462744613120242E-9</v>
      </c>
      <c r="IG103" s="82">
        <f t="shared" si="129"/>
        <v>2.2274897279109416E-7</v>
      </c>
      <c r="II103" s="82">
        <f t="shared" si="130"/>
        <v>2.0466641686380594E-22</v>
      </c>
      <c r="IJ103" s="82">
        <f t="shared" si="130"/>
        <v>4.1499709063288505E-56</v>
      </c>
      <c r="IK103" s="82">
        <f t="shared" si="130"/>
        <v>1.7262196975158377E-59</v>
      </c>
      <c r="IL103" s="82">
        <f t="shared" si="130"/>
        <v>5.0158595171875026E-60</v>
      </c>
      <c r="IM103" s="82">
        <f t="shared" si="130"/>
        <v>1.1186845625480059E-59</v>
      </c>
      <c r="IN103" s="82">
        <f t="shared" si="130"/>
        <v>6.1186292335708788E-62</v>
      </c>
      <c r="IO103" s="82">
        <f t="shared" si="130"/>
        <v>8.8461516141381064E-56</v>
      </c>
      <c r="IP103" s="82">
        <f t="shared" si="130"/>
        <v>4.4533597036065066E-53</v>
      </c>
      <c r="IQ103" s="82">
        <f t="shared" si="130"/>
        <v>1.8032538810133327E-55</v>
      </c>
      <c r="IR103" s="82">
        <f t="shared" si="130"/>
        <v>7.1454751126834054E-60</v>
      </c>
      <c r="IS103" s="82">
        <f t="shared" si="130"/>
        <v>1.5740613872804044E-69</v>
      </c>
      <c r="IT103" s="82">
        <f t="shared" si="130"/>
        <v>2.4298808148187466E-62</v>
      </c>
      <c r="IU103" s="82">
        <f t="shared" si="130"/>
        <v>1.5852025407221127E-64</v>
      </c>
      <c r="IV103" s="82">
        <f t="shared" si="130"/>
        <v>7.2249962754562733E-35</v>
      </c>
      <c r="IW103" s="82">
        <f t="shared" si="130"/>
        <v>5.2602163341554039E-24</v>
      </c>
      <c r="IY103" s="82">
        <f t="shared" si="131"/>
        <v>1.1345210458256393E-2</v>
      </c>
      <c r="IZ103" s="82">
        <f t="shared" si="131"/>
        <v>0.44320586052410238</v>
      </c>
      <c r="JA103" s="82">
        <f t="shared" si="131"/>
        <v>0.41509866393924122</v>
      </c>
      <c r="JB103" s="82">
        <f t="shared" si="131"/>
        <v>0.66320837783259334</v>
      </c>
      <c r="JC103" s="82">
        <f t="shared" si="131"/>
        <v>0.47168844637691881</v>
      </c>
      <c r="JD103" s="82">
        <f t="shared" si="131"/>
        <v>2.3918102226487985E-2</v>
      </c>
      <c r="JE103" s="82">
        <f t="shared" si="131"/>
        <v>1.5509322244162308E-6</v>
      </c>
      <c r="JF103" s="82">
        <f t="shared" si="131"/>
        <v>7.7911126571494002E-5</v>
      </c>
      <c r="JG103" s="82">
        <f t="shared" si="131"/>
        <v>6.1315390426333887E-5</v>
      </c>
      <c r="JH103" s="82">
        <f t="shared" si="131"/>
        <v>1.3091458412659122E-3</v>
      </c>
      <c r="JI103" s="82">
        <f t="shared" si="131"/>
        <v>7.7265246670250684E-2</v>
      </c>
      <c r="JJ103" s="82">
        <f t="shared" si="131"/>
        <v>0.47802379558597063</v>
      </c>
      <c r="JK103" s="82">
        <f t="shared" si="131"/>
        <v>0.70530804565787619</v>
      </c>
      <c r="JL103" s="82">
        <f t="shared" si="131"/>
        <v>0.63665461026584691</v>
      </c>
      <c r="JM103" s="82">
        <f t="shared" si="131"/>
        <v>0.61929331757709449</v>
      </c>
    </row>
    <row r="104" spans="2:273" x14ac:dyDescent="0.25">
      <c r="B104" s="2">
        <v>77</v>
      </c>
      <c r="C104" s="37">
        <v>0.40634300000000001</v>
      </c>
      <c r="D104" s="37">
        <v>0.68990600000000002</v>
      </c>
      <c r="E104" s="37">
        <v>0.69417799999999996</v>
      </c>
      <c r="F104" s="37">
        <v>0.67550399999999999</v>
      </c>
      <c r="G104" s="37">
        <v>0.49729499999999999</v>
      </c>
      <c r="H104" s="37">
        <v>0.41328199999999998</v>
      </c>
      <c r="I104" s="37">
        <v>0.40399200000000002</v>
      </c>
      <c r="J104" s="37">
        <v>0.41008600000000001</v>
      </c>
      <c r="K104" s="37">
        <v>0.41736800000000002</v>
      </c>
      <c r="L104" s="37">
        <v>0.413304</v>
      </c>
      <c r="M104" s="37">
        <v>0.42336600000000002</v>
      </c>
      <c r="N104" s="37">
        <v>0.49912000000000001</v>
      </c>
      <c r="O104" s="37">
        <v>0.67386100000000004</v>
      </c>
      <c r="P104" s="37">
        <v>0.67494600000000005</v>
      </c>
      <c r="Q104" s="37">
        <v>0.59369799999999995</v>
      </c>
      <c r="S104" s="4">
        <f t="shared" si="132"/>
        <v>0.40814591520781401</v>
      </c>
      <c r="T104" s="4">
        <f t="shared" si="132"/>
        <v>0.69260233689319683</v>
      </c>
      <c r="U104" s="4">
        <f t="shared" si="132"/>
        <v>0.6876825003329502</v>
      </c>
      <c r="V104" s="4">
        <f t="shared" si="132"/>
        <v>0.62851814322654664</v>
      </c>
      <c r="W104" s="4">
        <f t="shared" si="132"/>
        <v>0.50374410155118665</v>
      </c>
      <c r="X104" s="4">
        <f t="shared" si="132"/>
        <v>0.41625684840880334</v>
      </c>
      <c r="Y104" s="4">
        <f t="shared" si="132"/>
        <v>0.41081541790886877</v>
      </c>
      <c r="Z104" s="4">
        <f t="shared" si="132"/>
        <v>0.41458572503046681</v>
      </c>
      <c r="AA104" s="4">
        <f t="shared" si="132"/>
        <v>0.42370809146175625</v>
      </c>
      <c r="AB104" s="4">
        <f t="shared" si="132"/>
        <v>0.41902465161859626</v>
      </c>
      <c r="AC104" s="4">
        <f t="shared" si="132"/>
        <v>0.42486107977348714</v>
      </c>
      <c r="AD104" s="4">
        <f t="shared" si="132"/>
        <v>0.49954460413434876</v>
      </c>
      <c r="AE104" s="4">
        <f t="shared" si="132"/>
        <v>0.6730500887054004</v>
      </c>
      <c r="AF104" s="4">
        <f t="shared" si="132"/>
        <v>0.68529877359331026</v>
      </c>
      <c r="AG104" s="4">
        <f t="shared" si="132"/>
        <v>0.59591665769241353</v>
      </c>
      <c r="AI104" s="4">
        <f t="shared" si="133"/>
        <v>-1.8029152078140043E-3</v>
      </c>
      <c r="AJ104" s="4">
        <f t="shared" si="133"/>
        <v>-2.6963368931968157E-3</v>
      </c>
      <c r="AK104" s="4">
        <f t="shared" si="133"/>
        <v>6.4954996670497644E-3</v>
      </c>
      <c r="AL104" s="4">
        <f t="shared" si="133"/>
        <v>4.6985856773453349E-2</v>
      </c>
      <c r="AM104" s="4">
        <f t="shared" si="133"/>
        <v>-6.4491015511866645E-3</v>
      </c>
      <c r="AN104" s="4">
        <f t="shared" si="133"/>
        <v>-2.9748484088033544E-3</v>
      </c>
      <c r="AO104" s="4">
        <f t="shared" si="133"/>
        <v>-6.8234179088687563E-3</v>
      </c>
      <c r="AP104" s="4">
        <f t="shared" si="133"/>
        <v>-4.4997250304668057E-3</v>
      </c>
      <c r="AQ104" s="4">
        <f t="shared" si="133"/>
        <v>-6.3400914617562365E-3</v>
      </c>
      <c r="AR104" s="4">
        <f t="shared" si="133"/>
        <v>-5.7206516185962508E-3</v>
      </c>
      <c r="AS104" s="4">
        <f t="shared" si="133"/>
        <v>-1.495079773487118E-3</v>
      </c>
      <c r="AT104" s="4">
        <f t="shared" si="133"/>
        <v>-4.2460413434874944E-4</v>
      </c>
      <c r="AU104" s="4">
        <f t="shared" si="133"/>
        <v>8.1091129459964773E-4</v>
      </c>
      <c r="AV104" s="4">
        <f t="shared" si="133"/>
        <v>-1.0352773593310216E-2</v>
      </c>
      <c r="AW104" s="4">
        <f t="shared" si="133"/>
        <v>-2.2186576924135837E-3</v>
      </c>
      <c r="AY104" s="2">
        <f t="shared" si="125"/>
        <v>0.40814127651144905</v>
      </c>
      <c r="AZ104" s="2">
        <f t="shared" si="125"/>
        <v>0.41431643389392336</v>
      </c>
      <c r="BA104" s="2">
        <f t="shared" si="125"/>
        <v>0.41198632771831717</v>
      </c>
      <c r="BB104" s="2">
        <f t="shared" si="125"/>
        <v>0.41012128381652491</v>
      </c>
      <c r="BC104" s="2">
        <f t="shared" si="125"/>
        <v>0.41379160170165752</v>
      </c>
      <c r="BD104" s="2">
        <f t="shared" si="125"/>
        <v>0.41531095773523058</v>
      </c>
      <c r="BE104" s="2">
        <f t="shared" si="125"/>
        <v>0.410815379817697</v>
      </c>
      <c r="BF104" s="2">
        <f t="shared" si="125"/>
        <v>0.41458516665095552</v>
      </c>
      <c r="BG104" s="2">
        <f t="shared" si="125"/>
        <v>0.42370768262122727</v>
      </c>
      <c r="BH104" s="2">
        <f t="shared" si="125"/>
        <v>0.41900753449960226</v>
      </c>
      <c r="BI104" s="2">
        <f t="shared" si="125"/>
        <v>0.4203891606215408</v>
      </c>
      <c r="BJ104" s="2">
        <f t="shared" si="125"/>
        <v>0.41994211660729658</v>
      </c>
      <c r="BK104" s="2">
        <f t="shared" si="125"/>
        <v>0.41993555120421799</v>
      </c>
      <c r="BL104" s="2">
        <f t="shared" si="125"/>
        <v>0.42624380634226849</v>
      </c>
      <c r="BM104" s="2">
        <f t="shared" si="125"/>
        <v>0.43401792882966761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>
        <f t="shared" si="126"/>
        <v>0.41328199999999998</v>
      </c>
      <c r="CK104" s="2">
        <f t="shared" si="126"/>
        <v>0.40399200000000002</v>
      </c>
      <c r="CL104" s="2">
        <f t="shared" si="126"/>
        <v>0.41008600000000001</v>
      </c>
      <c r="CM104" s="2">
        <f t="shared" si="126"/>
        <v>0.41736800000000002</v>
      </c>
      <c r="CN104" s="2">
        <f t="shared" si="126"/>
        <v>0.413304</v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>
        <f t="shared" si="115"/>
        <v>0.41328199999999998</v>
      </c>
      <c r="DA104" s="2">
        <f t="shared" si="116"/>
        <v>0.40399200000000002</v>
      </c>
      <c r="DB104" s="2">
        <f t="shared" si="117"/>
        <v>0.41008600000000001</v>
      </c>
      <c r="DC104" s="2">
        <f t="shared" si="118"/>
        <v>0.41736800000000002</v>
      </c>
      <c r="DD104" s="2">
        <f t="shared" si="119"/>
        <v>0.413304</v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0.65652066666666709</v>
      </c>
      <c r="DL104" s="2">
        <f t="shared" si="134"/>
        <v>0.50381013489736071</v>
      </c>
      <c r="DM104" s="2">
        <f t="shared" si="134"/>
        <v>0.49046783361344531</v>
      </c>
      <c r="DN104" s="2">
        <f t="shared" si="134"/>
        <v>0.50365791290322592</v>
      </c>
      <c r="DO104" s="2">
        <f t="shared" si="134"/>
        <v>0.50242686206896559</v>
      </c>
      <c r="DP104" s="2">
        <f t="shared" si="134"/>
        <v>0.51975946551724139</v>
      </c>
      <c r="DQ104" s="2">
        <f t="shared" si="134"/>
        <v>0.53875158985507254</v>
      </c>
      <c r="DR104" s="2">
        <f t="shared" si="134"/>
        <v>0.55257466564102575</v>
      </c>
      <c r="DS104" s="2">
        <f t="shared" si="134"/>
        <v>0.53996642051282062</v>
      </c>
      <c r="DT104" s="2">
        <f t="shared" si="134"/>
        <v>0.52527772201872203</v>
      </c>
      <c r="DU104" s="2">
        <f t="shared" si="134"/>
        <v>0.52190701724137945</v>
      </c>
      <c r="DV104" s="2">
        <f t="shared" si="134"/>
        <v>0.52114375517241385</v>
      </c>
      <c r="DW104" s="2">
        <f t="shared" si="134"/>
        <v>0.52591937300704494</v>
      </c>
      <c r="DX104" s="2">
        <f t="shared" si="134"/>
        <v>0.50563907843137257</v>
      </c>
      <c r="DY104" s="2">
        <f t="shared" si="134"/>
        <v>0.47975469243697483</v>
      </c>
      <c r="EA104" s="2">
        <f t="shared" si="94"/>
        <v>0.40789828782161236</v>
      </c>
      <c r="EB104" s="2">
        <f t="shared" si="94"/>
        <v>0.41283019335576199</v>
      </c>
      <c r="EC104" s="2">
        <f t="shared" si="94"/>
        <v>0.41050038658233567</v>
      </c>
      <c r="ED104" s="2">
        <f t="shared" si="94"/>
        <v>0.40878471422115642</v>
      </c>
      <c r="EE104" s="2">
        <f t="shared" si="94"/>
        <v>0.41265838370370367</v>
      </c>
      <c r="EF104" s="2">
        <f t="shared" si="94"/>
        <v>0.41410114152315342</v>
      </c>
      <c r="EG104" s="2">
        <f t="shared" si="94"/>
        <v>0.40985420150019142</v>
      </c>
      <c r="EH104" s="2">
        <f t="shared" si="94"/>
        <v>0.41336152118202024</v>
      </c>
      <c r="EI104" s="2">
        <f t="shared" si="94"/>
        <v>0.42260230131083609</v>
      </c>
      <c r="EJ104" s="2">
        <f t="shared" si="94"/>
        <v>0.41796146859548416</v>
      </c>
      <c r="EK104" s="2">
        <f t="shared" si="94"/>
        <v>0.41918978444103061</v>
      </c>
      <c r="EL104" s="2">
        <f t="shared" si="94"/>
        <v>0.41868984317090141</v>
      </c>
      <c r="EM104" s="2">
        <f t="shared" si="135"/>
        <v>0.41845156405263284</v>
      </c>
      <c r="EN104" s="2">
        <f t="shared" si="135"/>
        <v>0.42489340687233967</v>
      </c>
      <c r="EO104" s="2">
        <f t="shared" si="135"/>
        <v>0.4330113822860161</v>
      </c>
      <c r="EQ104" s="2">
        <f t="shared" si="136"/>
        <v>0.40404175668884673</v>
      </c>
      <c r="ER104" s="2">
        <f t="shared" si="136"/>
        <v>0.40993398844576451</v>
      </c>
      <c r="ES104" s="2">
        <f t="shared" si="136"/>
        <v>0.40640153427655157</v>
      </c>
      <c r="ET104" s="2">
        <f t="shared" si="136"/>
        <v>0.40677923277726524</v>
      </c>
      <c r="EU104" s="2">
        <f t="shared" si="136"/>
        <v>0.41135549504621371</v>
      </c>
      <c r="EV104" s="2">
        <f t="shared" si="136"/>
        <v>0.41217577076817047</v>
      </c>
      <c r="EW104" s="2">
        <f t="shared" si="136"/>
        <v>0.40828762390353857</v>
      </c>
      <c r="EX104" s="2">
        <f t="shared" si="136"/>
        <v>0.41372221534039888</v>
      </c>
      <c r="EY104" s="2">
        <f t="shared" si="136"/>
        <v>0.42006293968302733</v>
      </c>
      <c r="EZ104" s="2">
        <f t="shared" si="136"/>
        <v>0.41752517403434447</v>
      </c>
      <c r="FA104" s="2">
        <f t="shared" si="136"/>
        <v>0.41737099346970885</v>
      </c>
      <c r="FB104" s="2">
        <f t="shared" si="136"/>
        <v>0.4171398426581977</v>
      </c>
      <c r="FC104" s="2">
        <f t="shared" si="136"/>
        <v>0.41647157192055739</v>
      </c>
      <c r="FD104" s="2">
        <f t="shared" si="136"/>
        <v>0.42360438283071117</v>
      </c>
      <c r="FE104" s="2">
        <f t="shared" si="136"/>
        <v>0.43293609581167469</v>
      </c>
      <c r="FG104" s="2">
        <f t="shared" si="137"/>
        <v>0.99878390865338651</v>
      </c>
      <c r="FH104" s="2">
        <f t="shared" si="137"/>
        <v>0.98360676034607164</v>
      </c>
      <c r="FI104" s="2">
        <f t="shared" si="137"/>
        <v>0.98133746618278583</v>
      </c>
      <c r="FJ104" s="2">
        <f t="shared" si="137"/>
        <v>0.98586084807451868</v>
      </c>
      <c r="FK104" s="2">
        <f t="shared" si="137"/>
        <v>0.98733655345839655</v>
      </c>
      <c r="FL104" s="2">
        <f t="shared" si="137"/>
        <v>0.98849840757536811</v>
      </c>
      <c r="FM104" s="2">
        <f t="shared" si="137"/>
        <v>0.99248870420333291</v>
      </c>
      <c r="FN104" s="2">
        <f t="shared" si="137"/>
        <v>0.99122217781116129</v>
      </c>
      <c r="FO104" s="2">
        <f t="shared" si="137"/>
        <v>0.9904762689636798</v>
      </c>
      <c r="FP104" s="2">
        <f t="shared" si="137"/>
        <v>0.99023832563185499</v>
      </c>
      <c r="FQ104" s="2">
        <f t="shared" si="137"/>
        <v>0.98827927027351237</v>
      </c>
      <c r="FR104" s="2">
        <f t="shared" si="137"/>
        <v>0.98774589892919162</v>
      </c>
      <c r="FS104" s="2">
        <f t="shared" si="137"/>
        <v>0.98615992423323628</v>
      </c>
      <c r="FT104" s="2">
        <f t="shared" si="137"/>
        <v>0.98325868740316669</v>
      </c>
      <c r="FU104" s="2">
        <f t="shared" si="137"/>
        <v>0.97846520670512505</v>
      </c>
      <c r="FW104" s="2">
        <f t="shared" si="127"/>
        <v>1.5391768303620507E-2</v>
      </c>
      <c r="FX104" s="2">
        <f t="shared" si="127"/>
        <v>1.8007866820484251E-3</v>
      </c>
      <c r="FY104" s="2">
        <f t="shared" si="127"/>
        <v>1.5745989441425026E-3</v>
      </c>
      <c r="FZ104" s="2">
        <f t="shared" si="127"/>
        <v>2.4218496104695306E-3</v>
      </c>
      <c r="GA104" s="2">
        <f t="shared" si="127"/>
        <v>2.7326425211024988E-3</v>
      </c>
      <c r="GB104" s="2">
        <f t="shared" si="127"/>
        <v>2.8164792461354399E-3</v>
      </c>
      <c r="GC104" s="2">
        <f t="shared" si="127"/>
        <v>4.4735057240701511E-3</v>
      </c>
      <c r="GD104" s="2">
        <f t="shared" si="127"/>
        <v>4.5945865396623013E-3</v>
      </c>
      <c r="GE104" s="2">
        <f t="shared" si="127"/>
        <v>4.8685441521090674E-3</v>
      </c>
      <c r="GF104" s="2">
        <f t="shared" si="127"/>
        <v>3.484838786171212E-3</v>
      </c>
      <c r="GG104" s="2">
        <f t="shared" si="127"/>
        <v>2.4987716934250395E-3</v>
      </c>
      <c r="GH104" s="2">
        <f t="shared" si="127"/>
        <v>2.0691324581752512E-3</v>
      </c>
      <c r="GI104" s="2">
        <f t="shared" si="127"/>
        <v>1.7047880025827184E-3</v>
      </c>
      <c r="GJ104" s="2">
        <f t="shared" si="127"/>
        <v>1.0776047904438627E-3</v>
      </c>
      <c r="GK104" s="2">
        <f t="shared" si="127"/>
        <v>8.0995116486428894E-4</v>
      </c>
      <c r="GM104" s="82">
        <f t="shared" si="128"/>
        <v>2.9033049489739481E-6</v>
      </c>
      <c r="GN104" s="82">
        <f t="shared" si="128"/>
        <v>1.8987077943960979E-10</v>
      </c>
      <c r="GO104" s="82">
        <f t="shared" si="128"/>
        <v>9.6392462958841056E-17</v>
      </c>
      <c r="GP104" s="82">
        <f t="shared" si="128"/>
        <v>1.0856455832008761E-31</v>
      </c>
      <c r="GQ104" s="82">
        <f t="shared" si="128"/>
        <v>4.8167352658279571E-34</v>
      </c>
      <c r="GR104" s="82">
        <f t="shared" si="128"/>
        <v>1.2040824413958154E-53</v>
      </c>
      <c r="GS104" s="82">
        <f t="shared" si="128"/>
        <v>4.480923110416819E-81</v>
      </c>
      <c r="GT104" s="82">
        <f t="shared" si="128"/>
        <v>5.1604267191751873E-58</v>
      </c>
      <c r="GU104" s="82">
        <f t="shared" si="128"/>
        <v>7.0198797730709719E-73</v>
      </c>
      <c r="GV104" s="82">
        <f t="shared" si="128"/>
        <v>3.9804206738717043E-65</v>
      </c>
      <c r="GW104" s="82">
        <f t="shared" si="128"/>
        <v>2.9777099135296636E-53</v>
      </c>
      <c r="GX104" s="82">
        <f t="shared" si="128"/>
        <v>1.8336060459149748E-51</v>
      </c>
      <c r="GY104" s="82">
        <f t="shared" si="128"/>
        <v>1.6518400120975966E-34</v>
      </c>
      <c r="GZ104" s="82">
        <f t="shared" si="128"/>
        <v>2.7853879237591322E-30</v>
      </c>
      <c r="HA104" s="82">
        <f t="shared" si="128"/>
        <v>7.4580327046837726E-33</v>
      </c>
      <c r="HC104" s="82">
        <f t="shared" si="73"/>
        <v>1.0477820747268764E-4</v>
      </c>
      <c r="HD104" s="82">
        <f t="shared" si="73"/>
        <v>0.51378917061538176</v>
      </c>
      <c r="HE104" s="82">
        <f t="shared" si="73"/>
        <v>0.48862082988669048</v>
      </c>
      <c r="HF104" s="82">
        <f t="shared" si="73"/>
        <v>0.57297228102221553</v>
      </c>
      <c r="HG104" s="82">
        <f t="shared" si="73"/>
        <v>0.28749255338603019</v>
      </c>
      <c r="HH104" s="82">
        <f t="shared" si="73"/>
        <v>4.7812049814796856E-3</v>
      </c>
      <c r="HI104" s="82">
        <f t="shared" si="138"/>
        <v>3.6734746815318819E-8</v>
      </c>
      <c r="HJ104" s="82">
        <f t="shared" si="138"/>
        <v>3.7492116742572632E-6</v>
      </c>
      <c r="HK104" s="82">
        <f t="shared" si="138"/>
        <v>2.7235040841507933E-6</v>
      </c>
      <c r="HL104" s="82">
        <f t="shared" si="138"/>
        <v>1.1027722084515607E-4</v>
      </c>
      <c r="HM104" s="82">
        <f t="shared" si="138"/>
        <v>2.0973508058884247E-2</v>
      </c>
      <c r="HN104" s="82">
        <f t="shared" si="138"/>
        <v>0.26774123160637869</v>
      </c>
      <c r="HO104" s="82">
        <f t="shared" si="138"/>
        <v>0.65701291038066834</v>
      </c>
      <c r="HP104" s="82">
        <f t="shared" si="138"/>
        <v>0.66550641554292822</v>
      </c>
      <c r="HQ104" s="82">
        <f t="shared" si="138"/>
        <v>0.66111380790230834</v>
      </c>
      <c r="HS104" s="82">
        <f t="shared" si="129"/>
        <v>1.6007178590801172E-2</v>
      </c>
      <c r="HT104" s="82">
        <f t="shared" si="129"/>
        <v>9.7024414856093283E-10</v>
      </c>
      <c r="HU104" s="82">
        <f t="shared" si="129"/>
        <v>3.4224091729177708E-10</v>
      </c>
      <c r="HV104" s="82">
        <f t="shared" si="129"/>
        <v>1.6816169636612893E-9</v>
      </c>
      <c r="HW104" s="82">
        <f t="shared" si="129"/>
        <v>3.9728985094819624E-9</v>
      </c>
      <c r="HX104" s="82">
        <f t="shared" si="129"/>
        <v>6.9902481789753367E-9</v>
      </c>
      <c r="HY104" s="82">
        <f t="shared" si="129"/>
        <v>1.82054219825592E-7</v>
      </c>
      <c r="HZ104" s="82">
        <f t="shared" si="129"/>
        <v>4.0033305030747707E-7</v>
      </c>
      <c r="IA104" s="82">
        <f t="shared" si="129"/>
        <v>1.332335632812401E-7</v>
      </c>
      <c r="IB104" s="82">
        <f t="shared" si="129"/>
        <v>2.6874581568838614E-8</v>
      </c>
      <c r="IC104" s="82">
        <f t="shared" si="129"/>
        <v>5.4348190676482693E-10</v>
      </c>
      <c r="ID104" s="82">
        <f t="shared" si="129"/>
        <v>1.4374136991221366E-9</v>
      </c>
      <c r="IE104" s="82">
        <f t="shared" si="129"/>
        <v>2.8962451022728799E-10</v>
      </c>
      <c r="IF104" s="82">
        <f t="shared" si="129"/>
        <v>1.1438386775014638E-8</v>
      </c>
      <c r="IG104" s="82">
        <f t="shared" si="129"/>
        <v>4.0211183975249935E-7</v>
      </c>
      <c r="II104" s="82">
        <f t="shared" si="130"/>
        <v>1.5971893132044339E-21</v>
      </c>
      <c r="IJ104" s="82">
        <f t="shared" si="130"/>
        <v>1.4702420578158443E-54</v>
      </c>
      <c r="IK104" s="82">
        <f t="shared" si="130"/>
        <v>7.0626623564313271E-58</v>
      </c>
      <c r="IL104" s="82">
        <f t="shared" si="130"/>
        <v>2.7612291803752235E-58</v>
      </c>
      <c r="IM104" s="82">
        <f t="shared" si="130"/>
        <v>6.5128869813208198E-58</v>
      </c>
      <c r="IN104" s="82">
        <f t="shared" si="130"/>
        <v>4.2631096531871839E-60</v>
      </c>
      <c r="IO104" s="82">
        <f t="shared" si="130"/>
        <v>5.4989960648698539E-54</v>
      </c>
      <c r="IP104" s="82">
        <f t="shared" si="130"/>
        <v>2.2966096630373572E-51</v>
      </c>
      <c r="IQ104" s="82">
        <f t="shared" si="130"/>
        <v>1.1671433503790813E-53</v>
      </c>
      <c r="IR104" s="82">
        <f t="shared" si="130"/>
        <v>5.0068127878751468E-58</v>
      </c>
      <c r="IS104" s="82">
        <f t="shared" si="130"/>
        <v>1.7036457952512539E-67</v>
      </c>
      <c r="IT104" s="82">
        <f t="shared" si="130"/>
        <v>1.4129467207644943E-60</v>
      </c>
      <c r="IU104" s="82">
        <f t="shared" si="130"/>
        <v>9.4113426958597779E-63</v>
      </c>
      <c r="IV104" s="82">
        <f t="shared" si="130"/>
        <v>5.4367718605451766E-34</v>
      </c>
      <c r="IW104" s="82">
        <f t="shared" si="130"/>
        <v>1.946933276725979E-23</v>
      </c>
      <c r="IY104" s="82">
        <f t="shared" si="131"/>
        <v>1.6114860103222835E-2</v>
      </c>
      <c r="IZ104" s="82">
        <f t="shared" si="131"/>
        <v>0.51378917177549666</v>
      </c>
      <c r="JA104" s="82">
        <f t="shared" si="131"/>
        <v>0.48862083022893149</v>
      </c>
      <c r="JB104" s="82">
        <f t="shared" si="131"/>
        <v>0.57297228270383249</v>
      </c>
      <c r="JC104" s="82">
        <f t="shared" si="131"/>
        <v>0.2874925573589287</v>
      </c>
      <c r="JD104" s="82">
        <f t="shared" si="131"/>
        <v>4.7812119717278645E-3</v>
      </c>
      <c r="JE104" s="82">
        <f t="shared" si="131"/>
        <v>2.1878896664091081E-7</v>
      </c>
      <c r="JF104" s="82">
        <f t="shared" si="131"/>
        <v>4.1495447245647404E-6</v>
      </c>
      <c r="JG104" s="82">
        <f t="shared" si="131"/>
        <v>2.8567376474320334E-6</v>
      </c>
      <c r="JH104" s="82">
        <f t="shared" si="131"/>
        <v>1.1030409542672492E-4</v>
      </c>
      <c r="JI104" s="82">
        <f t="shared" si="131"/>
        <v>2.0973508602366152E-2</v>
      </c>
      <c r="JJ104" s="82">
        <f t="shared" si="131"/>
        <v>0.26774123304379238</v>
      </c>
      <c r="JK104" s="82">
        <f t="shared" si="131"/>
        <v>0.65701291067029288</v>
      </c>
      <c r="JL104" s="82">
        <f t="shared" si="131"/>
        <v>0.66550642698131501</v>
      </c>
      <c r="JM104" s="82">
        <f t="shared" si="131"/>
        <v>0.66111421001414805</v>
      </c>
    </row>
    <row r="105" spans="2:273" x14ac:dyDescent="0.25">
      <c r="B105" s="2">
        <v>78</v>
      </c>
      <c r="C105" s="37">
        <v>0.40591300000000002</v>
      </c>
      <c r="D105" s="37">
        <v>0.69466300000000003</v>
      </c>
      <c r="E105" s="37">
        <v>0.70361099999999999</v>
      </c>
      <c r="F105" s="37">
        <v>0.612734</v>
      </c>
      <c r="G105" s="37">
        <v>0.43392199999999997</v>
      </c>
      <c r="H105" s="37">
        <v>0.410551</v>
      </c>
      <c r="I105" s="37">
        <v>0.40782099999999999</v>
      </c>
      <c r="J105" s="37">
        <v>0.41485</v>
      </c>
      <c r="K105" s="37">
        <v>0.42758499999999999</v>
      </c>
      <c r="L105" s="37">
        <v>0.42391400000000001</v>
      </c>
      <c r="M105" s="37">
        <v>0.42130899999999999</v>
      </c>
      <c r="N105" s="37">
        <v>0.43282799999999999</v>
      </c>
      <c r="O105" s="37">
        <v>0.60780900000000004</v>
      </c>
      <c r="P105" s="37">
        <v>0.64478899999999995</v>
      </c>
      <c r="Q105" s="37">
        <v>0.56815899999999997</v>
      </c>
      <c r="S105" s="4">
        <f t="shared" si="132"/>
        <v>0.40756649470711637</v>
      </c>
      <c r="T105" s="4">
        <f t="shared" si="132"/>
        <v>0.7047471806745127</v>
      </c>
      <c r="U105" s="4">
        <f t="shared" si="132"/>
        <v>0.70710337659776501</v>
      </c>
      <c r="V105" s="4">
        <f t="shared" si="132"/>
        <v>0.55210539790972835</v>
      </c>
      <c r="W105" s="4">
        <f t="shared" si="132"/>
        <v>0.45103795321340295</v>
      </c>
      <c r="X105" s="4">
        <f t="shared" si="132"/>
        <v>0.41484964141771763</v>
      </c>
      <c r="Y105" s="4">
        <f t="shared" si="132"/>
        <v>0.4102584253229144</v>
      </c>
      <c r="Z105" s="4">
        <f t="shared" si="132"/>
        <v>0.41418378441853981</v>
      </c>
      <c r="AA105" s="4">
        <f t="shared" si="132"/>
        <v>0.42302217069205011</v>
      </c>
      <c r="AB105" s="4">
        <f t="shared" si="132"/>
        <v>0.41854610555070415</v>
      </c>
      <c r="AC105" s="4">
        <f t="shared" si="132"/>
        <v>0.42054100575431058</v>
      </c>
      <c r="AD105" s="4">
        <f t="shared" si="132"/>
        <v>0.44816819178988149</v>
      </c>
      <c r="AE105" s="4">
        <f t="shared" si="132"/>
        <v>0.59591557165418052</v>
      </c>
      <c r="AF105" s="4">
        <f t="shared" si="132"/>
        <v>0.64032361765386514</v>
      </c>
      <c r="AG105" s="4">
        <f t="shared" si="132"/>
        <v>0.5662877911561276</v>
      </c>
      <c r="AI105" s="4">
        <f t="shared" si="133"/>
        <v>-1.6534947071163431E-3</v>
      </c>
      <c r="AJ105" s="4">
        <f t="shared" si="133"/>
        <v>-1.0084180674512666E-2</v>
      </c>
      <c r="AK105" s="4">
        <f t="shared" si="133"/>
        <v>-3.4923765977650234E-3</v>
      </c>
      <c r="AL105" s="4">
        <f t="shared" si="133"/>
        <v>6.0628602090271655E-2</v>
      </c>
      <c r="AM105" s="4">
        <f t="shared" si="133"/>
        <v>-1.7115953213402979E-2</v>
      </c>
      <c r="AN105" s="4">
        <f t="shared" si="133"/>
        <v>-4.2986414177176302E-3</v>
      </c>
      <c r="AO105" s="4">
        <f t="shared" si="133"/>
        <v>-2.4374253229144105E-3</v>
      </c>
      <c r="AP105" s="4">
        <f t="shared" si="133"/>
        <v>6.6621558146018334E-4</v>
      </c>
      <c r="AQ105" s="4">
        <f t="shared" si="133"/>
        <v>4.5628293079498783E-3</v>
      </c>
      <c r="AR105" s="4">
        <f t="shared" si="133"/>
        <v>5.3678944492958625E-3</v>
      </c>
      <c r="AS105" s="4">
        <f t="shared" si="133"/>
        <v>7.6799424568940733E-4</v>
      </c>
      <c r="AT105" s="4">
        <f t="shared" si="133"/>
        <v>-1.5340191789881497E-2</v>
      </c>
      <c r="AU105" s="4">
        <f t="shared" si="133"/>
        <v>1.1893428345819523E-2</v>
      </c>
      <c r="AV105" s="4">
        <f t="shared" si="133"/>
        <v>4.4653823461348052E-3</v>
      </c>
      <c r="AW105" s="4">
        <f t="shared" si="133"/>
        <v>1.871208843872374E-3</v>
      </c>
      <c r="AY105" s="2">
        <f t="shared" si="125"/>
        <v>0.40756555753054663</v>
      </c>
      <c r="AZ105" s="2">
        <f t="shared" si="125"/>
        <v>0.4137370062446537</v>
      </c>
      <c r="BA105" s="2">
        <f t="shared" si="125"/>
        <v>0.41139749809358994</v>
      </c>
      <c r="BB105" s="2">
        <f t="shared" si="125"/>
        <v>0.40959749140718987</v>
      </c>
      <c r="BC105" s="2">
        <f t="shared" si="125"/>
        <v>0.41325706050859756</v>
      </c>
      <c r="BD105" s="2">
        <f t="shared" si="125"/>
        <v>0.41473563171751476</v>
      </c>
      <c r="BE105" s="2">
        <f t="shared" si="125"/>
        <v>0.41025834380320692</v>
      </c>
      <c r="BF105" s="2">
        <f t="shared" si="125"/>
        <v>0.41418361557791122</v>
      </c>
      <c r="BG105" s="2">
        <f t="shared" si="125"/>
        <v>0.42302202616380336</v>
      </c>
      <c r="BH105" s="2">
        <f t="shared" si="125"/>
        <v>0.41854530952736269</v>
      </c>
      <c r="BI105" s="2">
        <f t="shared" si="125"/>
        <v>0.41980436477903399</v>
      </c>
      <c r="BJ105" s="2">
        <f t="shared" si="125"/>
        <v>0.41936922496826212</v>
      </c>
      <c r="BK105" s="2">
        <f t="shared" si="125"/>
        <v>0.41937473882489523</v>
      </c>
      <c r="BL105" s="2">
        <f t="shared" si="125"/>
        <v>0.42567832341252632</v>
      </c>
      <c r="BM105" s="2">
        <f t="shared" si="125"/>
        <v>0.43354177835795993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>
        <f t="shared" si="126"/>
        <v>0.410551</v>
      </c>
      <c r="CK105" s="2">
        <f t="shared" si="126"/>
        <v>0.40782099999999999</v>
      </c>
      <c r="CL105" s="2">
        <f t="shared" si="126"/>
        <v>0.41485</v>
      </c>
      <c r="CM105" s="2">
        <f t="shared" si="126"/>
        <v>0.42758499999999999</v>
      </c>
      <c r="CN105" s="2">
        <f t="shared" si="126"/>
        <v>0.42391400000000001</v>
      </c>
      <c r="CO105" s="2">
        <f t="shared" si="126"/>
        <v>0.42130899999999999</v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>
        <f t="shared" si="115"/>
        <v>0.410551</v>
      </c>
      <c r="DA105" s="2">
        <f t="shared" si="116"/>
        <v>0.40782099999999999</v>
      </c>
      <c r="DB105" s="2">
        <f t="shared" si="117"/>
        <v>0.41485</v>
      </c>
      <c r="DC105" s="2">
        <f t="shared" si="118"/>
        <v>0.42758499999999999</v>
      </c>
      <c r="DD105" s="2">
        <f t="shared" si="119"/>
        <v>0.42391400000000001</v>
      </c>
      <c r="DE105" s="2">
        <f t="shared" si="120"/>
        <v>0.42130899999999999</v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0.65912016666666706</v>
      </c>
      <c r="DL105" s="2">
        <f t="shared" si="134"/>
        <v>0.5048362798753665</v>
      </c>
      <c r="DM105" s="2">
        <f t="shared" si="134"/>
        <v>0.49125567043544682</v>
      </c>
      <c r="DN105" s="2">
        <f t="shared" si="134"/>
        <v>0.50468146612903231</v>
      </c>
      <c r="DO105" s="2">
        <f t="shared" si="134"/>
        <v>0.50338872906403942</v>
      </c>
      <c r="DP105" s="2">
        <f t="shared" si="134"/>
        <v>0.52079267980295563</v>
      </c>
      <c r="DQ105" s="2">
        <f t="shared" si="134"/>
        <v>0.54005255942028985</v>
      </c>
      <c r="DR105" s="2">
        <f t="shared" si="134"/>
        <v>0.55409325914529928</v>
      </c>
      <c r="DS105" s="2">
        <f t="shared" si="134"/>
        <v>0.54125592136752154</v>
      </c>
      <c r="DT105" s="2">
        <f t="shared" si="134"/>
        <v>0.52642500529100533</v>
      </c>
      <c r="DU105" s="2">
        <f t="shared" si="134"/>
        <v>0.52304245812807904</v>
      </c>
      <c r="DV105" s="2">
        <f t="shared" si="134"/>
        <v>0.5222570512315271</v>
      </c>
      <c r="DW105" s="2">
        <f t="shared" si="134"/>
        <v>0.52713714430849101</v>
      </c>
      <c r="DX105" s="2">
        <f t="shared" si="134"/>
        <v>0.50656201960784319</v>
      </c>
      <c r="DY105" s="2">
        <f t="shared" si="134"/>
        <v>0.48031235350140061</v>
      </c>
      <c r="EA105" s="2">
        <f t="shared" si="94"/>
        <v>0.40734617049742711</v>
      </c>
      <c r="EB105" s="2">
        <f t="shared" si="94"/>
        <v>0.41235786628227727</v>
      </c>
      <c r="EC105" s="2">
        <f t="shared" si="94"/>
        <v>0.41001933331827423</v>
      </c>
      <c r="ED105" s="2">
        <f t="shared" si="94"/>
        <v>0.40835893337109253</v>
      </c>
      <c r="EE105" s="2">
        <f t="shared" si="94"/>
        <v>0.41220650604938269</v>
      </c>
      <c r="EF105" s="2">
        <f t="shared" si="94"/>
        <v>0.41361584930730955</v>
      </c>
      <c r="EG105" s="2">
        <f t="shared" si="94"/>
        <v>0.40936959961729819</v>
      </c>
      <c r="EH105" s="2">
        <f t="shared" si="94"/>
        <v>0.41305196707790931</v>
      </c>
      <c r="EI105" s="2">
        <f t="shared" si="94"/>
        <v>0.42199782790553525</v>
      </c>
      <c r="EJ105" s="2">
        <f t="shared" si="94"/>
        <v>0.41757698069651744</v>
      </c>
      <c r="EK105" s="2">
        <f t="shared" si="94"/>
        <v>0.41869248213358762</v>
      </c>
      <c r="EL105" s="2">
        <f t="shared" si="94"/>
        <v>0.41820847485341373</v>
      </c>
      <c r="EM105" s="2">
        <f t="shared" si="135"/>
        <v>0.4179990117233387</v>
      </c>
      <c r="EN105" s="2">
        <f t="shared" si="135"/>
        <v>0.42442383260762662</v>
      </c>
      <c r="EO105" s="2">
        <f t="shared" si="135"/>
        <v>0.43260307421631228</v>
      </c>
      <c r="EQ105" s="2">
        <f t="shared" si="136"/>
        <v>0.40379267496008658</v>
      </c>
      <c r="ER105" s="2">
        <f t="shared" si="136"/>
        <v>0.40957967150557989</v>
      </c>
      <c r="ES105" s="2">
        <f t="shared" si="136"/>
        <v>0.40608763498999711</v>
      </c>
      <c r="ET105" s="2">
        <f t="shared" si="136"/>
        <v>0.40644774767818254</v>
      </c>
      <c r="EU105" s="2">
        <f t="shared" si="136"/>
        <v>0.41097064332962735</v>
      </c>
      <c r="EV105" s="2">
        <f t="shared" si="136"/>
        <v>0.41180326976090759</v>
      </c>
      <c r="EW105" s="2">
        <f t="shared" si="136"/>
        <v>0.4079263517095294</v>
      </c>
      <c r="EX105" s="2">
        <f t="shared" si="136"/>
        <v>0.41338441231079126</v>
      </c>
      <c r="EY105" s="2">
        <f t="shared" si="136"/>
        <v>0.41965214037533821</v>
      </c>
      <c r="EZ105" s="2">
        <f t="shared" si="136"/>
        <v>0.41717086165530598</v>
      </c>
      <c r="FA105" s="2">
        <f t="shared" si="136"/>
        <v>0.41697265699898839</v>
      </c>
      <c r="FB105" s="2">
        <f t="shared" si="136"/>
        <v>0.41673657713057105</v>
      </c>
      <c r="FC105" s="2">
        <f t="shared" si="136"/>
        <v>0.41611203470936886</v>
      </c>
      <c r="FD105" s="2">
        <f t="shared" si="136"/>
        <v>0.42318267350033439</v>
      </c>
      <c r="FE105" s="2">
        <f t="shared" si="136"/>
        <v>0.43250930388184139</v>
      </c>
      <c r="FG105" s="2">
        <f t="shared" si="137"/>
        <v>0.99889079282190474</v>
      </c>
      <c r="FH105" s="2">
        <f t="shared" si="137"/>
        <v>0.98502759113070026</v>
      </c>
      <c r="FI105" s="2">
        <f t="shared" si="137"/>
        <v>0.98295157163293656</v>
      </c>
      <c r="FJ105" s="2">
        <f t="shared" si="137"/>
        <v>0.98708887755909924</v>
      </c>
      <c r="FK105" s="2">
        <f t="shared" si="137"/>
        <v>0.9884379164847743</v>
      </c>
      <c r="FL105" s="2">
        <f t="shared" si="137"/>
        <v>0.98949979667074262</v>
      </c>
      <c r="FM105" s="2">
        <f t="shared" si="137"/>
        <v>0.99314508631692033</v>
      </c>
      <c r="FN105" s="2">
        <f t="shared" si="137"/>
        <v>0.99198834318901141</v>
      </c>
      <c r="FO105" s="2">
        <f t="shared" si="137"/>
        <v>0.99130696943367658</v>
      </c>
      <c r="FP105" s="2">
        <f t="shared" si="137"/>
        <v>0.9910895938262485</v>
      </c>
      <c r="FQ105" s="2">
        <f t="shared" si="137"/>
        <v>0.98929953208199251</v>
      </c>
      <c r="FR105" s="2">
        <f t="shared" si="137"/>
        <v>0.9888120638500838</v>
      </c>
      <c r="FS105" s="2">
        <f t="shared" si="137"/>
        <v>0.98736231100063143</v>
      </c>
      <c r="FT105" s="2">
        <f t="shared" si="137"/>
        <v>0.98470921729735428</v>
      </c>
      <c r="FU105" s="2">
        <f t="shared" si="137"/>
        <v>0.98032275008006542</v>
      </c>
      <c r="FW105" s="2">
        <f t="shared" si="127"/>
        <v>1.6851714054490728E-2</v>
      </c>
      <c r="FX105" s="2">
        <f t="shared" si="127"/>
        <v>1.9741803452900165E-3</v>
      </c>
      <c r="FY105" s="2">
        <f t="shared" si="127"/>
        <v>1.7262511673984387E-3</v>
      </c>
      <c r="FZ105" s="2">
        <f t="shared" si="127"/>
        <v>2.6548849632616516E-3</v>
      </c>
      <c r="GA105" s="2">
        <f t="shared" si="127"/>
        <v>2.9954932091514515E-3</v>
      </c>
      <c r="GB105" s="2">
        <f t="shared" si="127"/>
        <v>3.0873691560467068E-3</v>
      </c>
      <c r="GC105" s="2">
        <f t="shared" si="127"/>
        <v>4.9029853790505031E-3</v>
      </c>
      <c r="GD105" s="2">
        <f t="shared" si="127"/>
        <v>5.0356317791626385E-3</v>
      </c>
      <c r="GE105" s="2">
        <f t="shared" si="127"/>
        <v>5.3357462651330316E-3</v>
      </c>
      <c r="GF105" s="2">
        <f t="shared" si="127"/>
        <v>3.8197654990856237E-3</v>
      </c>
      <c r="GG105" s="2">
        <f t="shared" si="127"/>
        <v>2.739188323716391E-3</v>
      </c>
      <c r="GH105" s="2">
        <f t="shared" si="127"/>
        <v>2.2683058121261254E-3</v>
      </c>
      <c r="GI105" s="2">
        <f t="shared" si="127"/>
        <v>1.8689554776667946E-3</v>
      </c>
      <c r="GJ105" s="2">
        <f t="shared" si="127"/>
        <v>1.1814473271769641E-3</v>
      </c>
      <c r="GK105" s="2">
        <f t="shared" si="127"/>
        <v>8.8802439965472723E-4</v>
      </c>
      <c r="GM105" s="82">
        <f t="shared" si="128"/>
        <v>1.5137768765807755E-6</v>
      </c>
      <c r="GN105" s="82">
        <f t="shared" si="128"/>
        <v>2.0891618657262233E-11</v>
      </c>
      <c r="GO105" s="82">
        <f t="shared" si="128"/>
        <v>1.8519662363390775E-18</v>
      </c>
      <c r="GP105" s="82">
        <f t="shared" si="128"/>
        <v>1.9372276234952552E-34</v>
      </c>
      <c r="GQ105" s="82">
        <f t="shared" si="128"/>
        <v>8.9083002356852944E-37</v>
      </c>
      <c r="GR105" s="82">
        <f t="shared" si="128"/>
        <v>1.5319048423708246E-57</v>
      </c>
      <c r="GS105" s="82">
        <f t="shared" si="128"/>
        <v>2.1204370904364175E-86</v>
      </c>
      <c r="GT105" s="82">
        <f t="shared" si="128"/>
        <v>5.6915150538053511E-62</v>
      </c>
      <c r="GU105" s="82">
        <f t="shared" si="128"/>
        <v>6.8106052145261086E-78</v>
      </c>
      <c r="GV105" s="82">
        <f t="shared" si="128"/>
        <v>1.0545773579303828E-69</v>
      </c>
      <c r="GW105" s="82">
        <f t="shared" si="128"/>
        <v>3.2287301121707906E-57</v>
      </c>
      <c r="GX105" s="82">
        <f t="shared" si="128"/>
        <v>1.4213102600182637E-55</v>
      </c>
      <c r="GY105" s="82">
        <f t="shared" si="128"/>
        <v>2.0358826469620891E-37</v>
      </c>
      <c r="GZ105" s="82">
        <f t="shared" si="128"/>
        <v>6.8632086255917634E-33</v>
      </c>
      <c r="HA105" s="82">
        <f t="shared" si="128"/>
        <v>1.1315650829403578E-35</v>
      </c>
      <c r="HC105" s="82">
        <f t="shared" si="73"/>
        <v>2.499476725951043E-5</v>
      </c>
      <c r="HD105" s="82">
        <f t="shared" si="73"/>
        <v>0.57982681711403805</v>
      </c>
      <c r="HE105" s="82">
        <f t="shared" si="73"/>
        <v>0.56510828028835147</v>
      </c>
      <c r="HF105" s="82">
        <f t="shared" si="73"/>
        <v>0.41585103055099593</v>
      </c>
      <c r="HG105" s="82">
        <f t="shared" si="73"/>
        <v>0.13616093499176093</v>
      </c>
      <c r="HH105" s="82">
        <f t="shared" si="73"/>
        <v>6.719714567147262E-4</v>
      </c>
      <c r="HI105" s="82">
        <f t="shared" si="138"/>
        <v>5.6055706628430578E-10</v>
      </c>
      <c r="HJ105" s="82">
        <f t="shared" si="138"/>
        <v>1.1325647009151056E-7</v>
      </c>
      <c r="HK105" s="82">
        <f t="shared" si="138"/>
        <v>7.4922501251557898E-8</v>
      </c>
      <c r="HL105" s="82">
        <f t="shared" si="138"/>
        <v>5.9361644061161493E-6</v>
      </c>
      <c r="HM105" s="82">
        <f t="shared" si="138"/>
        <v>4.0214613688492962E-3</v>
      </c>
      <c r="HN105" s="82">
        <f t="shared" si="138"/>
        <v>0.10885645937913142</v>
      </c>
      <c r="HO105" s="82">
        <f t="shared" si="138"/>
        <v>0.50703185391808325</v>
      </c>
      <c r="HP105" s="82">
        <f t="shared" si="138"/>
        <v>0.61367038190734813</v>
      </c>
      <c r="HQ105" s="82">
        <f t="shared" si="138"/>
        <v>0.61040919593773801</v>
      </c>
      <c r="HS105" s="82">
        <f t="shared" si="129"/>
        <v>2.301644827667533E-2</v>
      </c>
      <c r="HT105" s="82">
        <f t="shared" si="129"/>
        <v>2.3940855408374901E-9</v>
      </c>
      <c r="HU105" s="82">
        <f t="shared" si="129"/>
        <v>8.7198700464425071E-10</v>
      </c>
      <c r="HV105" s="82">
        <f t="shared" si="129"/>
        <v>4.4185521929189031E-9</v>
      </c>
      <c r="HW105" s="82">
        <f t="shared" si="129"/>
        <v>1.0379598709128031E-8</v>
      </c>
      <c r="HX105" s="82">
        <f t="shared" si="129"/>
        <v>1.8411832174533633E-8</v>
      </c>
      <c r="HY105" s="82">
        <f t="shared" si="129"/>
        <v>4.4784797163236767E-7</v>
      </c>
      <c r="HZ105" s="82">
        <f t="shared" si="129"/>
        <v>9.443029935664057E-7</v>
      </c>
      <c r="IA105" s="82">
        <f t="shared" si="129"/>
        <v>3.3467396108059946E-7</v>
      </c>
      <c r="IB105" s="82">
        <f t="shared" si="129"/>
        <v>6.9427872815309105E-8</v>
      </c>
      <c r="IC105" s="82">
        <f t="shared" si="129"/>
        <v>1.5945896297527327E-9</v>
      </c>
      <c r="ID105" s="82">
        <f t="shared" si="129"/>
        <v>3.7701012708171632E-9</v>
      </c>
      <c r="IE105" s="82">
        <f t="shared" si="129"/>
        <v>7.7989305801493038E-10</v>
      </c>
      <c r="IF105" s="82">
        <f t="shared" si="129"/>
        <v>2.4523934928676419E-8</v>
      </c>
      <c r="IG105" s="82">
        <f t="shared" si="129"/>
        <v>7.1724614612730205E-7</v>
      </c>
      <c r="II105" s="82">
        <f t="shared" si="130"/>
        <v>1.1926787853643216E-20</v>
      </c>
      <c r="IJ105" s="82">
        <f t="shared" si="130"/>
        <v>4.9486783445862123E-53</v>
      </c>
      <c r="IK105" s="82">
        <f t="shared" si="130"/>
        <v>2.7426340339273728E-56</v>
      </c>
      <c r="IL105" s="82">
        <f t="shared" si="130"/>
        <v>1.4309718524836019E-56</v>
      </c>
      <c r="IM105" s="82">
        <f t="shared" si="130"/>
        <v>3.5620875707830774E-56</v>
      </c>
      <c r="IN105" s="82">
        <f t="shared" si="130"/>
        <v>2.781708801686552E-58</v>
      </c>
      <c r="IO105" s="82">
        <f t="shared" si="130"/>
        <v>3.1897362633616882E-52</v>
      </c>
      <c r="IP105" s="82">
        <f t="shared" si="130"/>
        <v>1.1083038872108029E-49</v>
      </c>
      <c r="IQ105" s="82">
        <f t="shared" si="130"/>
        <v>7.0365630154546082E-52</v>
      </c>
      <c r="IR105" s="82">
        <f t="shared" si="130"/>
        <v>3.2772198421218208E-56</v>
      </c>
      <c r="IS105" s="82">
        <f t="shared" si="130"/>
        <v>1.7174864554258744E-65</v>
      </c>
      <c r="IT105" s="82">
        <f t="shared" si="130"/>
        <v>7.740091962065214E-59</v>
      </c>
      <c r="IU105" s="82">
        <f t="shared" si="130"/>
        <v>5.2716501380710418E-61</v>
      </c>
      <c r="IV105" s="82">
        <f t="shared" si="130"/>
        <v>3.9834564313980721E-33</v>
      </c>
      <c r="IW105" s="82">
        <f t="shared" si="130"/>
        <v>7.0881107334212746E-23</v>
      </c>
      <c r="IY105" s="82">
        <f t="shared" si="131"/>
        <v>2.3042956820811422E-2</v>
      </c>
      <c r="IZ105" s="82">
        <f t="shared" si="131"/>
        <v>0.57982681952901516</v>
      </c>
      <c r="JA105" s="82">
        <f t="shared" si="131"/>
        <v>0.56510828116033851</v>
      </c>
      <c r="JB105" s="82">
        <f t="shared" si="131"/>
        <v>0.41585103496954812</v>
      </c>
      <c r="JC105" s="82">
        <f t="shared" si="131"/>
        <v>0.13616094537135964</v>
      </c>
      <c r="JD105" s="82">
        <f t="shared" si="131"/>
        <v>6.7198986854690075E-4</v>
      </c>
      <c r="JE105" s="82">
        <f t="shared" si="131"/>
        <v>4.4840852869865198E-7</v>
      </c>
      <c r="JF105" s="82">
        <f t="shared" si="131"/>
        <v>1.0575594636579162E-6</v>
      </c>
      <c r="JG105" s="82">
        <f t="shared" si="131"/>
        <v>4.0959646233215735E-7</v>
      </c>
      <c r="JH105" s="82">
        <f t="shared" si="131"/>
        <v>6.0055922789314583E-6</v>
      </c>
      <c r="JI105" s="82">
        <f t="shared" si="131"/>
        <v>4.0214629634389258E-3</v>
      </c>
      <c r="JJ105" s="82">
        <f t="shared" si="131"/>
        <v>0.1088564631492327</v>
      </c>
      <c r="JK105" s="82">
        <f t="shared" si="131"/>
        <v>0.50703185469797629</v>
      </c>
      <c r="JL105" s="82">
        <f t="shared" si="131"/>
        <v>0.61367040643128301</v>
      </c>
      <c r="JM105" s="82">
        <f t="shared" si="131"/>
        <v>0.61040991318388416</v>
      </c>
    </row>
    <row r="106" spans="2:273" x14ac:dyDescent="0.25">
      <c r="B106" s="2">
        <v>79</v>
      </c>
      <c r="C106" s="37">
        <v>0.40877400000000003</v>
      </c>
      <c r="D106" s="37">
        <v>0.68885700000000005</v>
      </c>
      <c r="E106" s="37">
        <v>0.70329600000000003</v>
      </c>
      <c r="F106" s="37">
        <v>0.50528300000000004</v>
      </c>
      <c r="G106" s="37">
        <v>0.42140699999999998</v>
      </c>
      <c r="H106" s="37">
        <v>0.41716700000000001</v>
      </c>
      <c r="I106" s="37">
        <v>0.40624199999999999</v>
      </c>
      <c r="J106" s="37">
        <v>0.41085500000000003</v>
      </c>
      <c r="K106" s="37">
        <v>0.41870400000000002</v>
      </c>
      <c r="L106" s="37">
        <v>0.41070299999999998</v>
      </c>
      <c r="M106" s="37">
        <v>0.422176</v>
      </c>
      <c r="N106" s="37">
        <v>0.41712399999999999</v>
      </c>
      <c r="O106" s="37">
        <v>0.51822699999999999</v>
      </c>
      <c r="P106" s="37">
        <v>0.59753000000000001</v>
      </c>
      <c r="Q106" s="37">
        <v>0.52969500000000003</v>
      </c>
      <c r="S106" s="4">
        <f t="shared" si="132"/>
        <v>0.40699216960947887</v>
      </c>
      <c r="T106" s="4">
        <f t="shared" si="132"/>
        <v>0.70434258556948814</v>
      </c>
      <c r="U106" s="4">
        <f t="shared" si="132"/>
        <v>0.71773395309298271</v>
      </c>
      <c r="V106" s="4">
        <f t="shared" si="132"/>
        <v>0.48419279936758586</v>
      </c>
      <c r="W106" s="4">
        <f t="shared" si="132"/>
        <v>0.42469738242661359</v>
      </c>
      <c r="X106" s="4">
        <f t="shared" si="132"/>
        <v>0.41417616996456524</v>
      </c>
      <c r="Y106" s="4">
        <f t="shared" si="132"/>
        <v>0.40970675470664297</v>
      </c>
      <c r="Z106" s="4">
        <f t="shared" si="132"/>
        <v>0.41378908316041468</v>
      </c>
      <c r="AA106" s="4">
        <f t="shared" si="132"/>
        <v>0.42234233901954243</v>
      </c>
      <c r="AB106" s="4">
        <f t="shared" si="132"/>
        <v>0.41808868124974308</v>
      </c>
      <c r="AC106" s="4">
        <f t="shared" si="132"/>
        <v>0.41930953895499723</v>
      </c>
      <c r="AD106" s="4">
        <f t="shared" si="132"/>
        <v>0.42608743482859041</v>
      </c>
      <c r="AE106" s="4">
        <f t="shared" si="132"/>
        <v>0.51462800127373387</v>
      </c>
      <c r="AF106" s="4">
        <f t="shared" si="132"/>
        <v>0.57375751855790758</v>
      </c>
      <c r="AG106" s="4">
        <f t="shared" si="132"/>
        <v>0.52094073055601731</v>
      </c>
      <c r="AI106" s="4">
        <f t="shared" si="133"/>
        <v>1.7818303905211552E-3</v>
      </c>
      <c r="AJ106" s="4">
        <f t="shared" si="133"/>
        <v>-1.5485585569488092E-2</v>
      </c>
      <c r="AK106" s="4">
        <f t="shared" si="133"/>
        <v>-1.443795309298268E-2</v>
      </c>
      <c r="AL106" s="4">
        <f t="shared" si="133"/>
        <v>2.109020063241418E-2</v>
      </c>
      <c r="AM106" s="4">
        <f t="shared" si="133"/>
        <v>-3.2903824266136139E-3</v>
      </c>
      <c r="AN106" s="4">
        <f t="shared" si="133"/>
        <v>2.9908300354347661E-3</v>
      </c>
      <c r="AO106" s="4">
        <f t="shared" si="133"/>
        <v>-3.4647547066429807E-3</v>
      </c>
      <c r="AP106" s="4">
        <f t="shared" si="133"/>
        <v>-2.9340831604146578E-3</v>
      </c>
      <c r="AQ106" s="4">
        <f t="shared" si="133"/>
        <v>-3.6383390195424137E-3</v>
      </c>
      <c r="AR106" s="4">
        <f t="shared" si="133"/>
        <v>-7.3856812497430924E-3</v>
      </c>
      <c r="AS106" s="4">
        <f t="shared" si="133"/>
        <v>2.8664610450027661E-3</v>
      </c>
      <c r="AT106" s="4">
        <f t="shared" si="133"/>
        <v>-8.9634348285904109E-3</v>
      </c>
      <c r="AU106" s="4">
        <f t="shared" si="133"/>
        <v>3.5989987262661227E-3</v>
      </c>
      <c r="AV106" s="4">
        <f t="shared" si="133"/>
        <v>2.377248144209243E-2</v>
      </c>
      <c r="AW106" s="4">
        <f t="shared" si="133"/>
        <v>8.7542694439827207E-3</v>
      </c>
      <c r="AY106" s="2">
        <f t="shared" si="125"/>
        <v>0.40699200037727962</v>
      </c>
      <c r="AZ106" s="2">
        <f t="shared" si="125"/>
        <v>0.41316472904627105</v>
      </c>
      <c r="BA106" s="2">
        <f t="shared" si="125"/>
        <v>0.4108159032136357</v>
      </c>
      <c r="BB106" s="2">
        <f t="shared" si="125"/>
        <v>0.40908044615031647</v>
      </c>
      <c r="BC106" s="2">
        <f t="shared" si="125"/>
        <v>0.41272818572190978</v>
      </c>
      <c r="BD106" s="2">
        <f t="shared" si="125"/>
        <v>0.41416666627998877</v>
      </c>
      <c r="BE106" s="2">
        <f t="shared" si="125"/>
        <v>0.40970656588026744</v>
      </c>
      <c r="BF106" s="2">
        <f t="shared" si="125"/>
        <v>0.41378873486118983</v>
      </c>
      <c r="BG106" s="2">
        <f t="shared" si="125"/>
        <v>0.4223420161341922</v>
      </c>
      <c r="BH106" s="2">
        <f t="shared" si="125"/>
        <v>0.41808861156444599</v>
      </c>
      <c r="BI106" s="2">
        <f t="shared" si="125"/>
        <v>0.41922556693020213</v>
      </c>
      <c r="BJ106" s="2">
        <f t="shared" si="125"/>
        <v>0.41880263571979609</v>
      </c>
      <c r="BK106" s="2">
        <f t="shared" si="125"/>
        <v>0.41882135154787992</v>
      </c>
      <c r="BL106" s="2">
        <f t="shared" si="125"/>
        <v>0.42511914771765791</v>
      </c>
      <c r="BM106" s="2">
        <f t="shared" si="125"/>
        <v>0.4330696913228978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>
        <f t="shared" si="126"/>
        <v>0.41716700000000001</v>
      </c>
      <c r="CK106" s="2">
        <f t="shared" si="126"/>
        <v>0.40624199999999999</v>
      </c>
      <c r="CL106" s="2">
        <f t="shared" si="126"/>
        <v>0.41085500000000003</v>
      </c>
      <c r="CM106" s="2">
        <f t="shared" si="126"/>
        <v>0.41870400000000002</v>
      </c>
      <c r="CN106" s="2">
        <f t="shared" si="126"/>
        <v>0.41070299999999998</v>
      </c>
      <c r="CO106" s="2">
        <f t="shared" si="126"/>
        <v>0.422176</v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>
        <f t="shared" si="115"/>
        <v>0.41716700000000001</v>
      </c>
      <c r="DA106" s="2">
        <f t="shared" si="116"/>
        <v>0.40624199999999999</v>
      </c>
      <c r="DB106" s="2">
        <f t="shared" si="117"/>
        <v>0.41085500000000003</v>
      </c>
      <c r="DC106" s="2">
        <f t="shared" si="118"/>
        <v>0.41870400000000002</v>
      </c>
      <c r="DD106" s="2">
        <f t="shared" si="119"/>
        <v>0.41070299999999998</v>
      </c>
      <c r="DE106" s="2">
        <f t="shared" si="120"/>
        <v>0.422176</v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0.66171966666666715</v>
      </c>
      <c r="DL106" s="2">
        <f t="shared" si="134"/>
        <v>0.50586242485337241</v>
      </c>
      <c r="DM106" s="2">
        <f t="shared" si="134"/>
        <v>0.49204350725744839</v>
      </c>
      <c r="DN106" s="2">
        <f t="shared" si="134"/>
        <v>0.5057050193548388</v>
      </c>
      <c r="DO106" s="2">
        <f t="shared" si="134"/>
        <v>0.50435059605911337</v>
      </c>
      <c r="DP106" s="2">
        <f t="shared" si="134"/>
        <v>0.52182589408866997</v>
      </c>
      <c r="DQ106" s="2">
        <f t="shared" si="134"/>
        <v>0.54135352898550726</v>
      </c>
      <c r="DR106" s="2">
        <f t="shared" si="134"/>
        <v>0.5556118526495728</v>
      </c>
      <c r="DS106" s="2">
        <f t="shared" si="134"/>
        <v>0.54254542222222235</v>
      </c>
      <c r="DT106" s="2">
        <f t="shared" si="134"/>
        <v>0.52757228856328864</v>
      </c>
      <c r="DU106" s="2">
        <f t="shared" si="134"/>
        <v>0.52417789901477851</v>
      </c>
      <c r="DV106" s="2">
        <f t="shared" si="134"/>
        <v>0.52337034729064036</v>
      </c>
      <c r="DW106" s="2">
        <f t="shared" si="134"/>
        <v>0.52835491560993708</v>
      </c>
      <c r="DX106" s="2">
        <f t="shared" si="134"/>
        <v>0.50748496078431371</v>
      </c>
      <c r="DY106" s="2">
        <f t="shared" si="134"/>
        <v>0.4808700145658264</v>
      </c>
      <c r="EA106" s="2">
        <f t="shared" si="94"/>
        <v>0.40679405317324185</v>
      </c>
      <c r="EB106" s="2">
        <f t="shared" si="94"/>
        <v>0.41188553920879256</v>
      </c>
      <c r="EC106" s="2">
        <f t="shared" si="94"/>
        <v>0.40953828005421278</v>
      </c>
      <c r="ED106" s="2">
        <f t="shared" si="94"/>
        <v>0.40793315252102869</v>
      </c>
      <c r="EE106" s="2">
        <f t="shared" si="94"/>
        <v>0.41175462839506166</v>
      </c>
      <c r="EF106" s="2">
        <f t="shared" si="94"/>
        <v>0.41313055709146568</v>
      </c>
      <c r="EG106" s="2">
        <f t="shared" si="94"/>
        <v>0.40888499773440495</v>
      </c>
      <c r="EH106" s="2">
        <f t="shared" si="94"/>
        <v>0.41274241297379843</v>
      </c>
      <c r="EI106" s="2">
        <f t="shared" si="94"/>
        <v>0.42139335450023446</v>
      </c>
      <c r="EJ106" s="2">
        <f t="shared" si="94"/>
        <v>0.41719249279755072</v>
      </c>
      <c r="EK106" s="2">
        <f t="shared" si="94"/>
        <v>0.41819517982614463</v>
      </c>
      <c r="EL106" s="2">
        <f t="shared" si="94"/>
        <v>0.4177271065359261</v>
      </c>
      <c r="EM106" s="2">
        <f t="shared" si="135"/>
        <v>0.41754645939404456</v>
      </c>
      <c r="EN106" s="2">
        <f t="shared" si="135"/>
        <v>0.4239542583429135</v>
      </c>
      <c r="EO106" s="2">
        <f t="shared" si="135"/>
        <v>0.43219476614660851</v>
      </c>
      <c r="EQ106" s="2">
        <f t="shared" si="136"/>
        <v>0.40354359323132638</v>
      </c>
      <c r="ER106" s="2">
        <f t="shared" si="136"/>
        <v>0.40922535456539533</v>
      </c>
      <c r="ES106" s="2">
        <f t="shared" si="136"/>
        <v>0.40577373570344266</v>
      </c>
      <c r="ET106" s="2">
        <f t="shared" si="136"/>
        <v>0.40611626257909983</v>
      </c>
      <c r="EU106" s="2">
        <f t="shared" si="136"/>
        <v>0.41058579161304098</v>
      </c>
      <c r="EV106" s="2">
        <f t="shared" si="136"/>
        <v>0.4114307687536447</v>
      </c>
      <c r="EW106" s="2">
        <f t="shared" si="136"/>
        <v>0.40756507951552023</v>
      </c>
      <c r="EX106" s="2">
        <f t="shared" si="136"/>
        <v>0.41304660928118359</v>
      </c>
      <c r="EY106" s="2">
        <f t="shared" si="136"/>
        <v>0.41924134106764904</v>
      </c>
      <c r="EZ106" s="2">
        <f t="shared" si="136"/>
        <v>0.41681654927626755</v>
      </c>
      <c r="FA106" s="2">
        <f t="shared" si="136"/>
        <v>0.41657432052826793</v>
      </c>
      <c r="FB106" s="2">
        <f t="shared" si="136"/>
        <v>0.4163333116029444</v>
      </c>
      <c r="FC106" s="2">
        <f t="shared" si="136"/>
        <v>0.41575249749818033</v>
      </c>
      <c r="FD106" s="2">
        <f t="shared" si="136"/>
        <v>0.42276096416995762</v>
      </c>
      <c r="FE106" s="2">
        <f t="shared" si="136"/>
        <v>0.43208251195200803</v>
      </c>
      <c r="FG106" s="2">
        <f t="shared" si="137"/>
        <v>0.9989882922896256</v>
      </c>
      <c r="FH106" s="2">
        <f t="shared" si="137"/>
        <v>0.98632698786125761</v>
      </c>
      <c r="FI106" s="2">
        <f t="shared" si="137"/>
        <v>0.98442828977241326</v>
      </c>
      <c r="FJ106" s="2">
        <f t="shared" si="137"/>
        <v>0.98821152421945468</v>
      </c>
      <c r="FK106" s="2">
        <f t="shared" si="137"/>
        <v>0.9894445160133567</v>
      </c>
      <c r="FL106" s="2">
        <f t="shared" si="137"/>
        <v>0.99041484498447363</v>
      </c>
      <c r="FM106" s="2">
        <f t="shared" si="137"/>
        <v>0.99374447134539656</v>
      </c>
      <c r="FN106" s="2">
        <f t="shared" si="137"/>
        <v>0.99268812772355408</v>
      </c>
      <c r="FO106" s="2">
        <f t="shared" si="137"/>
        <v>0.99206579308158915</v>
      </c>
      <c r="FP106" s="2">
        <f t="shared" si="137"/>
        <v>0.9918672367442567</v>
      </c>
      <c r="FQ106" s="2">
        <f t="shared" si="137"/>
        <v>0.99023186032302579</v>
      </c>
      <c r="FR106" s="2">
        <f t="shared" si="137"/>
        <v>0.98978642654477911</v>
      </c>
      <c r="FS106" s="2">
        <f t="shared" si="137"/>
        <v>0.98846146002655422</v>
      </c>
      <c r="FT106" s="2">
        <f t="shared" si="137"/>
        <v>0.98603585274616712</v>
      </c>
      <c r="FU106" s="2">
        <f t="shared" si="137"/>
        <v>0.98202300969826772</v>
      </c>
      <c r="FW106" s="2">
        <f t="shared" si="127"/>
        <v>1.8447544586587875E-2</v>
      </c>
      <c r="FX106" s="2">
        <f t="shared" si="127"/>
        <v>2.1642334923567649E-3</v>
      </c>
      <c r="FY106" s="2">
        <f t="shared" si="127"/>
        <v>1.8924815816410243E-3</v>
      </c>
      <c r="FZ106" s="2">
        <f t="shared" si="127"/>
        <v>2.9102780411971747E-3</v>
      </c>
      <c r="GA106" s="2">
        <f t="shared" si="127"/>
        <v>3.2835440470178126E-3</v>
      </c>
      <c r="GB106" s="2">
        <f t="shared" si="127"/>
        <v>3.3842249249303033E-3</v>
      </c>
      <c r="GC106" s="2">
        <f t="shared" si="127"/>
        <v>5.3734747430119797E-3</v>
      </c>
      <c r="GD106" s="2">
        <f t="shared" si="127"/>
        <v>5.5187792684627986E-3</v>
      </c>
      <c r="GE106" s="2">
        <f t="shared" si="127"/>
        <v>5.8475192353544909E-3</v>
      </c>
      <c r="GF106" s="2">
        <f t="shared" si="127"/>
        <v>4.1867466671425685E-3</v>
      </c>
      <c r="GG106" s="2">
        <f t="shared" si="127"/>
        <v>3.0026667514923035E-3</v>
      </c>
      <c r="GH106" s="2">
        <f t="shared" si="127"/>
        <v>2.4866036917241237E-3</v>
      </c>
      <c r="GI106" s="2">
        <f t="shared" si="127"/>
        <v>2.0488994866823939E-3</v>
      </c>
      <c r="GJ106" s="2">
        <f t="shared" si="127"/>
        <v>1.2952835926566667E-3</v>
      </c>
      <c r="GK106" s="2">
        <f t="shared" si="127"/>
        <v>9.7361597732327759E-4</v>
      </c>
      <c r="GM106" s="82">
        <f t="shared" si="128"/>
        <v>7.758949325897849E-7</v>
      </c>
      <c r="GN106" s="82">
        <f t="shared" si="128"/>
        <v>2.0617732976265832E-12</v>
      </c>
      <c r="GO106" s="82">
        <f t="shared" si="128"/>
        <v>2.888898465513422E-20</v>
      </c>
      <c r="GP106" s="82">
        <f t="shared" si="128"/>
        <v>2.6270867442717858E-37</v>
      </c>
      <c r="GQ106" s="82">
        <f t="shared" si="128"/>
        <v>1.2798704428757262E-39</v>
      </c>
      <c r="GR106" s="82">
        <f t="shared" si="128"/>
        <v>1.411763800443619E-61</v>
      </c>
      <c r="GS106" s="82">
        <f t="shared" si="128"/>
        <v>6.7464523630438097E-92</v>
      </c>
      <c r="GT106" s="82">
        <f t="shared" si="128"/>
        <v>4.613718981107209E-66</v>
      </c>
      <c r="GU106" s="82">
        <f t="shared" si="128"/>
        <v>4.4669959175640461E-83</v>
      </c>
      <c r="GV106" s="82">
        <f t="shared" si="128"/>
        <v>1.9383120057723917E-74</v>
      </c>
      <c r="GW106" s="82">
        <f t="shared" si="128"/>
        <v>2.5010108228039187E-61</v>
      </c>
      <c r="GX106" s="82">
        <f t="shared" si="128"/>
        <v>7.5826776451768478E-60</v>
      </c>
      <c r="GY106" s="82">
        <f t="shared" si="128"/>
        <v>1.8931117664024613E-40</v>
      </c>
      <c r="GZ106" s="82">
        <f t="shared" si="128"/>
        <v>1.3052875018366365E-35</v>
      </c>
      <c r="HA106" s="82">
        <f t="shared" si="128"/>
        <v>1.3005558218703164E-38</v>
      </c>
      <c r="HC106" s="82">
        <f t="shared" si="73"/>
        <v>5.3135348560058829E-6</v>
      </c>
      <c r="HD106" s="82">
        <f t="shared" si="73"/>
        <v>0.62861662775141869</v>
      </c>
      <c r="HE106" s="82">
        <f t="shared" si="73"/>
        <v>0.63496022770523342</v>
      </c>
      <c r="HF106" s="82">
        <f t="shared" si="73"/>
        <v>0.24543859325304734</v>
      </c>
      <c r="HG106" s="82">
        <f t="shared" si="73"/>
        <v>4.9030395752397586E-2</v>
      </c>
      <c r="HH106" s="82">
        <f t="shared" si="73"/>
        <v>6.5973214993445491E-5</v>
      </c>
      <c r="HI106" s="82">
        <f t="shared" si="138"/>
        <v>5.245766628772872E-12</v>
      </c>
      <c r="HJ106" s="82">
        <f t="shared" si="138"/>
        <v>2.1367918675166746E-9</v>
      </c>
      <c r="HK106" s="82">
        <f t="shared" si="138"/>
        <v>1.2717600393515269E-9</v>
      </c>
      <c r="HL106" s="82">
        <f t="shared" si="138"/>
        <v>2.0328452600268272E-7</v>
      </c>
      <c r="HM106" s="82">
        <f t="shared" si="138"/>
        <v>5.3952368361398831E-4</v>
      </c>
      <c r="HN106" s="82">
        <f t="shared" si="138"/>
        <v>3.1178494366361761E-2</v>
      </c>
      <c r="HO106" s="82">
        <f t="shared" si="138"/>
        <v>0.30634788680690461</v>
      </c>
      <c r="HP106" s="82">
        <f t="shared" si="138"/>
        <v>0.47636703407084902</v>
      </c>
      <c r="HQ106" s="82">
        <f t="shared" si="138"/>
        <v>0.45910514876873848</v>
      </c>
      <c r="HS106" s="82">
        <f t="shared" si="129"/>
        <v>3.2550340083865599E-2</v>
      </c>
      <c r="HT106" s="82">
        <f t="shared" si="129"/>
        <v>5.7863069656204331E-9</v>
      </c>
      <c r="HU106" s="82">
        <f t="shared" si="129"/>
        <v>2.1752503950887913E-9</v>
      </c>
      <c r="HV106" s="82">
        <f t="shared" si="129"/>
        <v>1.1330130332371883E-8</v>
      </c>
      <c r="HW106" s="82">
        <f t="shared" si="129"/>
        <v>2.6442430657456608E-8</v>
      </c>
      <c r="HX106" s="82">
        <f t="shared" si="129"/>
        <v>4.72295877912969E-8</v>
      </c>
      <c r="HY106" s="82">
        <f t="shared" si="129"/>
        <v>1.0715242276846744E-6</v>
      </c>
      <c r="HZ106" s="82">
        <f t="shared" si="129"/>
        <v>2.1689658481142843E-6</v>
      </c>
      <c r="IA106" s="82">
        <f t="shared" si="129"/>
        <v>8.1705970268211237E-7</v>
      </c>
      <c r="IB106" s="82">
        <f t="shared" si="129"/>
        <v>1.7450934764663854E-7</v>
      </c>
      <c r="IC106" s="82">
        <f t="shared" si="129"/>
        <v>4.5461245561248429E-9</v>
      </c>
      <c r="ID106" s="82">
        <f t="shared" si="129"/>
        <v>9.6527298309612582E-9</v>
      </c>
      <c r="IE106" s="82">
        <f t="shared" si="129"/>
        <v>2.0511890280783915E-9</v>
      </c>
      <c r="IF106" s="82">
        <f t="shared" si="129"/>
        <v>5.1705304438129946E-8</v>
      </c>
      <c r="IG106" s="82">
        <f t="shared" si="129"/>
        <v>1.2641140245135827E-6</v>
      </c>
      <c r="II106" s="82">
        <f t="shared" si="130"/>
        <v>8.5222934983187631E-20</v>
      </c>
      <c r="IJ106" s="82">
        <f t="shared" si="130"/>
        <v>1.5825186074099538E-51</v>
      </c>
      <c r="IK106" s="82">
        <f t="shared" si="130"/>
        <v>1.0108734331299613E-54</v>
      </c>
      <c r="IL106" s="82">
        <f t="shared" si="130"/>
        <v>6.9812680793135327E-55</v>
      </c>
      <c r="IM106" s="82">
        <f t="shared" si="130"/>
        <v>1.830223077392305E-54</v>
      </c>
      <c r="IN106" s="82">
        <f t="shared" si="130"/>
        <v>1.6998590392597013E-56</v>
      </c>
      <c r="IO106" s="82">
        <f t="shared" si="130"/>
        <v>1.7265242265136654E-50</v>
      </c>
      <c r="IP106" s="82">
        <f t="shared" si="130"/>
        <v>5.0050339921175921E-48</v>
      </c>
      <c r="IQ106" s="82">
        <f t="shared" si="130"/>
        <v>3.9515767527914791E-50</v>
      </c>
      <c r="IR106" s="82">
        <f t="shared" si="130"/>
        <v>2.0038603485525668E-54</v>
      </c>
      <c r="IS106" s="82">
        <f t="shared" si="130"/>
        <v>1.6127491392948227E-63</v>
      </c>
      <c r="IT106" s="82">
        <f t="shared" si="130"/>
        <v>3.9943746153045199E-57</v>
      </c>
      <c r="IU106" s="82">
        <f t="shared" si="130"/>
        <v>2.7859435051942336E-59</v>
      </c>
      <c r="IV106" s="82">
        <f t="shared" si="130"/>
        <v>2.8418197051877853E-32</v>
      </c>
      <c r="IW106" s="82">
        <f t="shared" si="130"/>
        <v>2.5383037617062085E-22</v>
      </c>
      <c r="IY106" s="82">
        <f t="shared" si="131"/>
        <v>3.2556429513654193E-2</v>
      </c>
      <c r="IZ106" s="82">
        <f t="shared" si="131"/>
        <v>0.62861663353978747</v>
      </c>
      <c r="JA106" s="82">
        <f t="shared" si="131"/>
        <v>0.63496022988048384</v>
      </c>
      <c r="JB106" s="82">
        <f t="shared" si="131"/>
        <v>0.24543860458317768</v>
      </c>
      <c r="JC106" s="82">
        <f t="shared" si="131"/>
        <v>4.9030422194828241E-2</v>
      </c>
      <c r="JD106" s="82">
        <f t="shared" si="131"/>
        <v>6.6020444581236783E-5</v>
      </c>
      <c r="JE106" s="82">
        <f t="shared" si="131"/>
        <v>1.0715294734513033E-6</v>
      </c>
      <c r="JF106" s="82">
        <f t="shared" si="131"/>
        <v>2.1711026399818012E-6</v>
      </c>
      <c r="JG106" s="82">
        <f t="shared" si="131"/>
        <v>8.1833146272146387E-7</v>
      </c>
      <c r="JH106" s="82">
        <f t="shared" si="131"/>
        <v>3.7779387364932129E-7</v>
      </c>
      <c r="JI106" s="82">
        <f t="shared" si="131"/>
        <v>5.3952822973854443E-4</v>
      </c>
      <c r="JJ106" s="82">
        <f t="shared" si="131"/>
        <v>3.1178504019091592E-2</v>
      </c>
      <c r="JK106" s="82">
        <f t="shared" si="131"/>
        <v>0.30634788885809366</v>
      </c>
      <c r="JL106" s="82">
        <f t="shared" si="131"/>
        <v>0.47636708577615344</v>
      </c>
      <c r="JM106" s="82">
        <f t="shared" si="131"/>
        <v>0.45910641288276299</v>
      </c>
    </row>
    <row r="107" spans="2:273" x14ac:dyDescent="0.25">
      <c r="B107" s="2">
        <v>80</v>
      </c>
      <c r="C107" s="37">
        <v>0.39786100000000002</v>
      </c>
      <c r="D107" s="37">
        <v>0.68575799999999998</v>
      </c>
      <c r="E107" s="37">
        <v>0.690805</v>
      </c>
      <c r="F107" s="37">
        <v>0.43156600000000001</v>
      </c>
      <c r="G107" s="37">
        <v>0.41233900000000001</v>
      </c>
      <c r="H107" s="37">
        <v>0.41160999999999998</v>
      </c>
      <c r="I107" s="37">
        <v>0.41246699999999997</v>
      </c>
      <c r="J107" s="37">
        <v>0.40743099999999999</v>
      </c>
      <c r="K107" s="37">
        <v>0.42136400000000002</v>
      </c>
      <c r="L107" s="37">
        <v>0.41973199999999999</v>
      </c>
      <c r="M107" s="37">
        <v>0.41784700000000002</v>
      </c>
      <c r="N107" s="37">
        <v>0.41625299999999998</v>
      </c>
      <c r="O107" s="37">
        <v>0.44461400000000001</v>
      </c>
      <c r="P107" s="37">
        <v>0.51679299999999995</v>
      </c>
      <c r="Q107" s="37">
        <v>0.47939199999999998</v>
      </c>
      <c r="S107" s="4">
        <f t="shared" si="132"/>
        <v>0.40642059727677732</v>
      </c>
      <c r="T107" s="4">
        <f t="shared" si="132"/>
        <v>0.68641027917278619</v>
      </c>
      <c r="U107" s="4">
        <f t="shared" si="132"/>
        <v>0.7116592052601437</v>
      </c>
      <c r="V107" s="4">
        <f t="shared" si="132"/>
        <v>0.4397786391324226</v>
      </c>
      <c r="W107" s="4">
        <f t="shared" si="132"/>
        <v>0.41502140050638447</v>
      </c>
      <c r="X107" s="4">
        <f t="shared" si="132"/>
        <v>0.41360421726871716</v>
      </c>
      <c r="Y107" s="4">
        <f t="shared" si="132"/>
        <v>0.40916013082784825</v>
      </c>
      <c r="Z107" s="4">
        <f t="shared" si="132"/>
        <v>0.4134008192371133</v>
      </c>
      <c r="AA107" s="4">
        <f t="shared" si="132"/>
        <v>0.42166806642850935</v>
      </c>
      <c r="AB107" s="4">
        <f t="shared" si="132"/>
        <v>0.41763719271907296</v>
      </c>
      <c r="AC107" s="4">
        <f t="shared" si="132"/>
        <v>0.41865898223419601</v>
      </c>
      <c r="AD107" s="4">
        <f t="shared" si="132"/>
        <v>0.41950506069369736</v>
      </c>
      <c r="AE107" s="4">
        <f t="shared" si="132"/>
        <v>0.4570472809922318</v>
      </c>
      <c r="AF107" s="4">
        <f t="shared" si="132"/>
        <v>0.50721097264809489</v>
      </c>
      <c r="AG107" s="4">
        <f t="shared" si="132"/>
        <v>0.47724047829430866</v>
      </c>
      <c r="AI107" s="4">
        <f t="shared" si="133"/>
        <v>-8.5595972767772976E-3</v>
      </c>
      <c r="AJ107" s="4">
        <f t="shared" si="133"/>
        <v>-6.5227917278620762E-4</v>
      </c>
      <c r="AK107" s="4">
        <f t="shared" si="133"/>
        <v>-2.0854205260143699E-2</v>
      </c>
      <c r="AL107" s="4">
        <f t="shared" si="133"/>
        <v>-8.2126391324225945E-3</v>
      </c>
      <c r="AM107" s="4">
        <f t="shared" si="133"/>
        <v>-2.6824005063844636E-3</v>
      </c>
      <c r="AN107" s="4">
        <f t="shared" si="133"/>
        <v>-1.99421726871718E-3</v>
      </c>
      <c r="AO107" s="4">
        <f t="shared" si="133"/>
        <v>3.3068691721517274E-3</v>
      </c>
      <c r="AP107" s="4">
        <f t="shared" si="133"/>
        <v>-5.9698192371133163E-3</v>
      </c>
      <c r="AQ107" s="4">
        <f t="shared" si="133"/>
        <v>-3.0406642850933085E-4</v>
      </c>
      <c r="AR107" s="4">
        <f t="shared" si="133"/>
        <v>2.0948072809270357E-3</v>
      </c>
      <c r="AS107" s="4">
        <f t="shared" si="133"/>
        <v>-8.1198223419598481E-4</v>
      </c>
      <c r="AT107" s="4">
        <f t="shared" si="133"/>
        <v>-3.2520606936973784E-3</v>
      </c>
      <c r="AU107" s="4">
        <f t="shared" si="133"/>
        <v>-1.2433280992231788E-2</v>
      </c>
      <c r="AV107" s="4">
        <f t="shared" si="133"/>
        <v>9.5820273519050536E-3</v>
      </c>
      <c r="AW107" s="4">
        <f t="shared" si="133"/>
        <v>2.1515217056913283E-3</v>
      </c>
      <c r="AY107" s="2">
        <f t="shared" si="125"/>
        <v>0.40642056930892417</v>
      </c>
      <c r="AZ107" s="2">
        <f t="shared" si="125"/>
        <v>0.41259918633140136</v>
      </c>
      <c r="BA107" s="2">
        <f t="shared" si="125"/>
        <v>0.41024111952802211</v>
      </c>
      <c r="BB107" s="2">
        <f t="shared" si="125"/>
        <v>0.40856973269193175</v>
      </c>
      <c r="BC107" s="2">
        <f t="shared" si="125"/>
        <v>0.41220463121437056</v>
      </c>
      <c r="BD107" s="2">
        <f t="shared" si="125"/>
        <v>0.41360365469239141</v>
      </c>
      <c r="BE107" s="2">
        <f t="shared" si="125"/>
        <v>0.40915970555961478</v>
      </c>
      <c r="BF107" s="2">
        <f t="shared" si="125"/>
        <v>0.41340006583428546</v>
      </c>
      <c r="BG107" s="2">
        <f t="shared" si="125"/>
        <v>0.42166732529581152</v>
      </c>
      <c r="BH107" s="2">
        <f t="shared" si="125"/>
        <v>0.41763707956790813</v>
      </c>
      <c r="BI107" s="2">
        <f t="shared" si="125"/>
        <v>0.41865240147021066</v>
      </c>
      <c r="BJ107" s="2">
        <f t="shared" si="125"/>
        <v>0.41824195960426697</v>
      </c>
      <c r="BK107" s="2">
        <f t="shared" si="125"/>
        <v>0.41827493442035657</v>
      </c>
      <c r="BL107" s="2">
        <f t="shared" si="125"/>
        <v>0.42456592370195084</v>
      </c>
      <c r="BM107" s="2">
        <f t="shared" si="125"/>
        <v>0.43260148612396676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>
        <f t="shared" si="126"/>
        <v>0.41160999999999998</v>
      </c>
      <c r="CK107" s="2">
        <f t="shared" si="126"/>
        <v>0.41246699999999997</v>
      </c>
      <c r="CL107" s="2">
        <f t="shared" si="126"/>
        <v>0.40743099999999999</v>
      </c>
      <c r="CM107" s="2">
        <f t="shared" si="126"/>
        <v>0.42136400000000002</v>
      </c>
      <c r="CN107" s="2">
        <f t="shared" si="126"/>
        <v>0.41973199999999999</v>
      </c>
      <c r="CO107" s="2">
        <f t="shared" si="126"/>
        <v>0.41784700000000002</v>
      </c>
      <c r="CP107" s="2">
        <f t="shared" si="126"/>
        <v>0.41625299999999998</v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>
        <f t="shared" si="115"/>
        <v>0.41160999999999998</v>
      </c>
      <c r="DA107" s="2">
        <f t="shared" si="116"/>
        <v>0.41246699999999997</v>
      </c>
      <c r="DB107" s="2">
        <f t="shared" si="117"/>
        <v>0.40743099999999999</v>
      </c>
      <c r="DC107" s="2">
        <f t="shared" si="118"/>
        <v>0.42136400000000002</v>
      </c>
      <c r="DD107" s="2">
        <f t="shared" si="119"/>
        <v>0.41973199999999999</v>
      </c>
      <c r="DE107" s="2">
        <f t="shared" si="120"/>
        <v>0.41784700000000002</v>
      </c>
      <c r="DF107" s="2">
        <f t="shared" si="121"/>
        <v>0.41625299999999998</v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0.66431916666666713</v>
      </c>
      <c r="DL107" s="2">
        <f t="shared" si="134"/>
        <v>0.50688856983137831</v>
      </c>
      <c r="DM107" s="2">
        <f t="shared" si="134"/>
        <v>0.4928313440794499</v>
      </c>
      <c r="DN107" s="2">
        <f t="shared" si="134"/>
        <v>0.50672857258064519</v>
      </c>
      <c r="DO107" s="2">
        <f t="shared" si="134"/>
        <v>0.5053124630541872</v>
      </c>
      <c r="DP107" s="2">
        <f t="shared" si="134"/>
        <v>0.52285910837438421</v>
      </c>
      <c r="DQ107" s="2">
        <f t="shared" si="134"/>
        <v>0.54265449855072467</v>
      </c>
      <c r="DR107" s="2">
        <f t="shared" si="134"/>
        <v>0.55713044615384633</v>
      </c>
      <c r="DS107" s="2">
        <f t="shared" si="134"/>
        <v>0.54383492307692327</v>
      </c>
      <c r="DT107" s="2">
        <f t="shared" si="134"/>
        <v>0.52871957183557183</v>
      </c>
      <c r="DU107" s="2">
        <f t="shared" si="134"/>
        <v>0.52531333990147799</v>
      </c>
      <c r="DV107" s="2">
        <f t="shared" si="134"/>
        <v>0.52448364334975373</v>
      </c>
      <c r="DW107" s="2">
        <f t="shared" si="134"/>
        <v>0.52957268691138304</v>
      </c>
      <c r="DX107" s="2">
        <f t="shared" si="134"/>
        <v>0.50840790196078434</v>
      </c>
      <c r="DY107" s="2">
        <f t="shared" si="134"/>
        <v>0.48142767563025213</v>
      </c>
      <c r="EA107" s="2">
        <f t="shared" si="94"/>
        <v>0.40624193584905666</v>
      </c>
      <c r="EB107" s="2">
        <f t="shared" si="94"/>
        <v>0.41141321213530785</v>
      </c>
      <c r="EC107" s="2">
        <f t="shared" si="94"/>
        <v>0.40905722679015133</v>
      </c>
      <c r="ED107" s="2">
        <f t="shared" si="94"/>
        <v>0.40750737167096479</v>
      </c>
      <c r="EE107" s="2">
        <f t="shared" si="94"/>
        <v>0.41130275074074069</v>
      </c>
      <c r="EF107" s="2">
        <f t="shared" si="94"/>
        <v>0.41264526487562181</v>
      </c>
      <c r="EG107" s="2">
        <f t="shared" si="94"/>
        <v>0.40840039585151178</v>
      </c>
      <c r="EH107" s="2">
        <f t="shared" si="94"/>
        <v>0.4124328588696875</v>
      </c>
      <c r="EI107" s="2">
        <f t="shared" si="94"/>
        <v>0.42078888109493368</v>
      </c>
      <c r="EJ107" s="2">
        <f t="shared" si="94"/>
        <v>0.41680800489858405</v>
      </c>
      <c r="EK107" s="2">
        <f t="shared" si="94"/>
        <v>0.41769787751870163</v>
      </c>
      <c r="EL107" s="2">
        <f t="shared" si="94"/>
        <v>0.41724573821843841</v>
      </c>
      <c r="EM107" s="2">
        <f t="shared" si="135"/>
        <v>0.41709390706475036</v>
      </c>
      <c r="EN107" s="2">
        <f t="shared" si="135"/>
        <v>0.42348468407820045</v>
      </c>
      <c r="EO107" s="2">
        <f t="shared" si="135"/>
        <v>0.43178645807690469</v>
      </c>
      <c r="EQ107" s="2">
        <f t="shared" si="136"/>
        <v>0.40329451150256623</v>
      </c>
      <c r="ER107" s="2">
        <f t="shared" si="136"/>
        <v>0.40887103762521076</v>
      </c>
      <c r="ES107" s="2">
        <f t="shared" si="136"/>
        <v>0.40545983641688821</v>
      </c>
      <c r="ET107" s="2">
        <f t="shared" si="136"/>
        <v>0.40578477748001707</v>
      </c>
      <c r="EU107" s="2">
        <f t="shared" si="136"/>
        <v>0.41020093989645462</v>
      </c>
      <c r="EV107" s="2">
        <f t="shared" si="136"/>
        <v>0.41105826774638177</v>
      </c>
      <c r="EW107" s="2">
        <f t="shared" si="136"/>
        <v>0.40720380732151107</v>
      </c>
      <c r="EX107" s="2">
        <f t="shared" si="136"/>
        <v>0.41270880625157591</v>
      </c>
      <c r="EY107" s="2">
        <f t="shared" si="136"/>
        <v>0.41883054175995987</v>
      </c>
      <c r="EZ107" s="2">
        <f t="shared" si="136"/>
        <v>0.41646223689722905</v>
      </c>
      <c r="FA107" s="2">
        <f t="shared" si="136"/>
        <v>0.41617598405754741</v>
      </c>
      <c r="FB107" s="2">
        <f t="shared" si="136"/>
        <v>0.41593004607531775</v>
      </c>
      <c r="FC107" s="2">
        <f t="shared" si="136"/>
        <v>0.4153929602869918</v>
      </c>
      <c r="FD107" s="2">
        <f t="shared" si="136"/>
        <v>0.42233925483958085</v>
      </c>
      <c r="FE107" s="2">
        <f t="shared" si="136"/>
        <v>0.43165572002217467</v>
      </c>
      <c r="FG107" s="2">
        <f t="shared" si="137"/>
        <v>0.99907722945747945</v>
      </c>
      <c r="FH107" s="2">
        <f t="shared" si="137"/>
        <v>0.98751504436157567</v>
      </c>
      <c r="FI107" s="2">
        <f t="shared" si="137"/>
        <v>0.98577894662670618</v>
      </c>
      <c r="FJ107" s="2">
        <f t="shared" si="137"/>
        <v>0.98923761894184636</v>
      </c>
      <c r="FK107" s="2">
        <f t="shared" si="137"/>
        <v>0.99036433489042353</v>
      </c>
      <c r="FL107" s="2">
        <f t="shared" si="137"/>
        <v>0.99125085579043415</v>
      </c>
      <c r="FM107" s="2">
        <f t="shared" si="137"/>
        <v>0.99429174813243826</v>
      </c>
      <c r="FN107" s="2">
        <f t="shared" si="137"/>
        <v>0.99332720017867293</v>
      </c>
      <c r="FO107" s="2">
        <f t="shared" si="137"/>
        <v>0.99275886207504405</v>
      </c>
      <c r="FP107" s="2">
        <f t="shared" si="137"/>
        <v>0.9925775202673689</v>
      </c>
      <c r="FQ107" s="2">
        <f t="shared" si="137"/>
        <v>0.99108368724894391</v>
      </c>
      <c r="FR107" s="2">
        <f t="shared" si="137"/>
        <v>0.99067673163044889</v>
      </c>
      <c r="FS107" s="2">
        <f t="shared" si="137"/>
        <v>0.98946603168929292</v>
      </c>
      <c r="FT107" s="2">
        <f t="shared" si="137"/>
        <v>0.98724887912157755</v>
      </c>
      <c r="FU107" s="2">
        <f t="shared" si="137"/>
        <v>0.98357881527953495</v>
      </c>
      <c r="FW107" s="2">
        <f t="shared" si="127"/>
        <v>2.0191394054647704E-2</v>
      </c>
      <c r="FX107" s="2">
        <f t="shared" si="127"/>
        <v>2.3725394463084129E-3</v>
      </c>
      <c r="FY107" s="2">
        <f t="shared" si="127"/>
        <v>2.0746859880461095E-3</v>
      </c>
      <c r="FZ107" s="2">
        <f t="shared" si="127"/>
        <v>3.1901606887506247E-3</v>
      </c>
      <c r="GA107" s="2">
        <f t="shared" si="127"/>
        <v>3.5991942634165958E-3</v>
      </c>
      <c r="GB107" s="2">
        <f t="shared" si="127"/>
        <v>3.7095176689846202E-3</v>
      </c>
      <c r="GC107" s="2">
        <f t="shared" si="127"/>
        <v>5.8888449796731844E-3</v>
      </c>
      <c r="GD107" s="2">
        <f t="shared" si="127"/>
        <v>6.0480009282801355E-3</v>
      </c>
      <c r="GE107" s="2">
        <f t="shared" si="127"/>
        <v>6.4080621828586995E-3</v>
      </c>
      <c r="GF107" s="2">
        <f t="shared" si="127"/>
        <v>4.5888228711477071E-3</v>
      </c>
      <c r="GG107" s="2">
        <f t="shared" si="127"/>
        <v>3.2914051299824331E-3</v>
      </c>
      <c r="GH107" s="2">
        <f t="shared" si="127"/>
        <v>2.7258527900572683E-3</v>
      </c>
      <c r="GI107" s="2">
        <f t="shared" si="127"/>
        <v>2.2461296115271244E-3</v>
      </c>
      <c r="GJ107" s="2">
        <f t="shared" si="127"/>
        <v>1.4200727554712323E-3</v>
      </c>
      <c r="GK107" s="2">
        <f t="shared" si="127"/>
        <v>1.067448422225081E-3</v>
      </c>
      <c r="GM107" s="82">
        <f t="shared" si="128"/>
        <v>3.9094651900477792E-7</v>
      </c>
      <c r="GN107" s="82">
        <f t="shared" si="128"/>
        <v>1.8249882861931234E-13</v>
      </c>
      <c r="GO107" s="82">
        <f t="shared" si="128"/>
        <v>3.6586757212006751E-22</v>
      </c>
      <c r="GP107" s="82">
        <f t="shared" si="128"/>
        <v>2.7074297129371123E-40</v>
      </c>
      <c r="GQ107" s="82">
        <f t="shared" si="128"/>
        <v>1.4284008684048196E-42</v>
      </c>
      <c r="GR107" s="82">
        <f t="shared" si="128"/>
        <v>9.4237045462514398E-66</v>
      </c>
      <c r="GS107" s="82">
        <f t="shared" si="128"/>
        <v>1.4431028330389921E-97</v>
      </c>
      <c r="GT107" s="82">
        <f t="shared" si="128"/>
        <v>2.748740991887479E-70</v>
      </c>
      <c r="GU107" s="82">
        <f t="shared" si="128"/>
        <v>1.9805944071072132E-88</v>
      </c>
      <c r="GV107" s="82">
        <f t="shared" si="128"/>
        <v>2.471392243217637E-79</v>
      </c>
      <c r="GW107" s="82">
        <f t="shared" si="128"/>
        <v>1.3839163595403134E-65</v>
      </c>
      <c r="GX107" s="82">
        <f t="shared" si="128"/>
        <v>2.7841255866480977E-64</v>
      </c>
      <c r="GY107" s="82">
        <f t="shared" si="128"/>
        <v>1.328079495205839E-43</v>
      </c>
      <c r="GZ107" s="82">
        <f t="shared" si="128"/>
        <v>1.9160381893286853E-38</v>
      </c>
      <c r="HA107" s="82">
        <f t="shared" si="128"/>
        <v>1.1322375760206321E-41</v>
      </c>
      <c r="HC107" s="82">
        <f t="shared" si="73"/>
        <v>1.0064486765646552E-6</v>
      </c>
      <c r="HD107" s="82">
        <f t="shared" si="73"/>
        <v>0.6432673367261994</v>
      </c>
      <c r="HE107" s="82">
        <f t="shared" si="73"/>
        <v>0.67795660084042386</v>
      </c>
      <c r="HF107" s="82">
        <f t="shared" si="73"/>
        <v>0.11502804894145988</v>
      </c>
      <c r="HG107" s="82">
        <f t="shared" si="73"/>
        <v>1.3228269513994594E-2</v>
      </c>
      <c r="HH107" s="82">
        <f t="shared" si="73"/>
        <v>4.5054033187400167E-6</v>
      </c>
      <c r="HI107" s="82">
        <f t="shared" si="138"/>
        <v>3.007084178553032E-14</v>
      </c>
      <c r="HJ107" s="82">
        <f t="shared" si="138"/>
        <v>2.5130122813277837E-11</v>
      </c>
      <c r="HK107" s="82">
        <f t="shared" si="138"/>
        <v>1.329524998604271E-11</v>
      </c>
      <c r="HL107" s="82">
        <f t="shared" si="138"/>
        <v>4.415829696472547E-9</v>
      </c>
      <c r="HM107" s="82">
        <f t="shared" si="138"/>
        <v>5.033476351287932E-5</v>
      </c>
      <c r="HN107" s="82">
        <f t="shared" si="138"/>
        <v>6.1711293793314092E-3</v>
      </c>
      <c r="HO107" s="82">
        <f t="shared" si="138"/>
        <v>0.13895855190766632</v>
      </c>
      <c r="HP107" s="82">
        <f t="shared" si="138"/>
        <v>0.29926614783382777</v>
      </c>
      <c r="HQ107" s="82">
        <f t="shared" si="138"/>
        <v>0.26763232934091885</v>
      </c>
      <c r="HS107" s="82">
        <f t="shared" si="129"/>
        <v>4.5279574347120072E-2</v>
      </c>
      <c r="HT107" s="82">
        <f t="shared" si="129"/>
        <v>1.3698600949538667E-8</v>
      </c>
      <c r="HU107" s="82">
        <f t="shared" si="129"/>
        <v>5.3129906290954788E-9</v>
      </c>
      <c r="HV107" s="82">
        <f t="shared" si="129"/>
        <v>2.835338471060041E-8</v>
      </c>
      <c r="HW107" s="82">
        <f t="shared" si="129"/>
        <v>6.5687775679343416E-8</v>
      </c>
      <c r="HX107" s="82">
        <f t="shared" si="129"/>
        <v>1.1799415712576365E-7</v>
      </c>
      <c r="HY107" s="82">
        <f t="shared" si="129"/>
        <v>2.4936653780423334E-6</v>
      </c>
      <c r="HZ107" s="82">
        <f t="shared" si="129"/>
        <v>4.8514202250662344E-6</v>
      </c>
      <c r="IA107" s="82">
        <f t="shared" si="129"/>
        <v>1.9387991320498015E-6</v>
      </c>
      <c r="IB107" s="82">
        <f t="shared" si="129"/>
        <v>4.2679132073776437E-7</v>
      </c>
      <c r="IC107" s="82">
        <f t="shared" si="129"/>
        <v>1.2594410776577892E-8</v>
      </c>
      <c r="ID107" s="82">
        <f t="shared" si="129"/>
        <v>2.4126031320364831E-8</v>
      </c>
      <c r="IE107" s="82">
        <f t="shared" si="129"/>
        <v>5.2693638045048778E-9</v>
      </c>
      <c r="IF107" s="82">
        <f t="shared" si="129"/>
        <v>1.0720327237190737E-7</v>
      </c>
      <c r="IG107" s="82">
        <f t="shared" si="129"/>
        <v>2.2014444892424159E-6</v>
      </c>
      <c r="II107" s="82">
        <f t="shared" si="130"/>
        <v>5.8272618126563334E-19</v>
      </c>
      <c r="IJ107" s="82">
        <f t="shared" si="130"/>
        <v>4.8080654822364501E-50</v>
      </c>
      <c r="IK107" s="82">
        <f t="shared" si="130"/>
        <v>3.5363706885148206E-53</v>
      </c>
      <c r="IL107" s="82">
        <f t="shared" si="130"/>
        <v>3.2063823334246177E-53</v>
      </c>
      <c r="IM107" s="82">
        <f t="shared" si="130"/>
        <v>8.8343628217188544E-53</v>
      </c>
      <c r="IN107" s="82">
        <f t="shared" si="130"/>
        <v>9.7282266597524861E-55</v>
      </c>
      <c r="IO107" s="82">
        <f t="shared" si="130"/>
        <v>8.7205027976948786E-49</v>
      </c>
      <c r="IP107" s="82">
        <f t="shared" si="130"/>
        <v>2.1151257035421222E-46</v>
      </c>
      <c r="IQ107" s="82">
        <f t="shared" si="130"/>
        <v>2.0670850923417952E-48</v>
      </c>
      <c r="IR107" s="82">
        <f t="shared" si="130"/>
        <v>1.144592338164334E-52</v>
      </c>
      <c r="IS107" s="82">
        <f t="shared" si="130"/>
        <v>1.4105973152503214E-61</v>
      </c>
      <c r="IT107" s="82">
        <f t="shared" si="130"/>
        <v>1.9419441985905431E-55</v>
      </c>
      <c r="IU107" s="82">
        <f t="shared" si="130"/>
        <v>1.3890933923993526E-57</v>
      </c>
      <c r="IV107" s="82">
        <f t="shared" si="130"/>
        <v>1.974024534588399E-31</v>
      </c>
      <c r="IW107" s="82">
        <f t="shared" si="130"/>
        <v>8.9411244940934941E-22</v>
      </c>
      <c r="IY107" s="82">
        <f t="shared" si="131"/>
        <v>4.5280971742315643E-2</v>
      </c>
      <c r="IZ107" s="82">
        <f t="shared" si="131"/>
        <v>0.64326735042498284</v>
      </c>
      <c r="JA107" s="82">
        <f t="shared" si="131"/>
        <v>0.67795660615341446</v>
      </c>
      <c r="JB107" s="82">
        <f t="shared" si="131"/>
        <v>0.11502807729484459</v>
      </c>
      <c r="JC107" s="82">
        <f t="shared" si="131"/>
        <v>1.3228335201770273E-2</v>
      </c>
      <c r="JD107" s="82">
        <f t="shared" si="131"/>
        <v>4.6233974758657802E-6</v>
      </c>
      <c r="JE107" s="82">
        <f t="shared" si="131"/>
        <v>2.4936654081131753E-6</v>
      </c>
      <c r="JF107" s="82">
        <f t="shared" si="131"/>
        <v>4.8514453551890477E-6</v>
      </c>
      <c r="JG107" s="82">
        <f t="shared" si="131"/>
        <v>1.9388124272997877E-6</v>
      </c>
      <c r="JH107" s="82">
        <f t="shared" si="131"/>
        <v>4.3120715043423694E-7</v>
      </c>
      <c r="JI107" s="82">
        <f t="shared" si="131"/>
        <v>5.0347357923655901E-5</v>
      </c>
      <c r="JJ107" s="82">
        <f t="shared" si="131"/>
        <v>6.1711535053627295E-3</v>
      </c>
      <c r="JK107" s="82">
        <f t="shared" si="131"/>
        <v>0.13895855717703012</v>
      </c>
      <c r="JL107" s="82">
        <f t="shared" si="131"/>
        <v>0.29926625503710014</v>
      </c>
      <c r="JM107" s="82">
        <f t="shared" si="131"/>
        <v>0.26763453078540811</v>
      </c>
    </row>
    <row r="108" spans="2:273" x14ac:dyDescent="0.25">
      <c r="B108" s="2">
        <v>81</v>
      </c>
      <c r="C108" s="37">
        <v>0.40870699999999999</v>
      </c>
      <c r="D108" s="37">
        <v>0.65361599999999997</v>
      </c>
      <c r="E108" s="37">
        <v>0.68021100000000001</v>
      </c>
      <c r="F108" s="37">
        <v>0.411638</v>
      </c>
      <c r="G108" s="37">
        <v>0.41286400000000001</v>
      </c>
      <c r="H108" s="37">
        <v>0.41051199999999999</v>
      </c>
      <c r="I108" s="37">
        <v>0.40678300000000001</v>
      </c>
      <c r="J108" s="37">
        <v>0.41459299999999999</v>
      </c>
      <c r="K108" s="37">
        <v>0.411833</v>
      </c>
      <c r="L108" s="37">
        <v>0.41866999999999999</v>
      </c>
      <c r="M108" s="37">
        <v>0.41651899999999997</v>
      </c>
      <c r="N108" s="37">
        <v>0.41999900000000001</v>
      </c>
      <c r="O108" s="37">
        <v>0.42178900000000003</v>
      </c>
      <c r="P108" s="37">
        <v>0.44024000000000002</v>
      </c>
      <c r="Q108" s="37">
        <v>0.438419</v>
      </c>
      <c r="S108" s="4">
        <f t="shared" si="132"/>
        <v>0.40585125361696606</v>
      </c>
      <c r="T108" s="4">
        <f t="shared" si="132"/>
        <v>0.64920512446672718</v>
      </c>
      <c r="U108" s="4">
        <f t="shared" si="132"/>
        <v>0.68069521687285617</v>
      </c>
      <c r="V108" s="4">
        <f t="shared" si="132"/>
        <v>0.41811265338552278</v>
      </c>
      <c r="W108" s="4">
        <f t="shared" si="132"/>
        <v>0.41217337571383439</v>
      </c>
      <c r="X108" s="4">
        <f t="shared" si="132"/>
        <v>0.4130462786150052</v>
      </c>
      <c r="Y108" s="4">
        <f t="shared" si="132"/>
        <v>0.40861837531688044</v>
      </c>
      <c r="Z108" s="4">
        <f t="shared" si="132"/>
        <v>0.41301876323583181</v>
      </c>
      <c r="AA108" s="4">
        <f t="shared" si="132"/>
        <v>0.42099929811387393</v>
      </c>
      <c r="AB108" s="4">
        <f t="shared" si="132"/>
        <v>0.41719063295666303</v>
      </c>
      <c r="AC108" s="4">
        <f t="shared" si="132"/>
        <v>0.41808488195200971</v>
      </c>
      <c r="AD108" s="4">
        <f t="shared" si="132"/>
        <v>0.41783502452751303</v>
      </c>
      <c r="AE108" s="4">
        <f t="shared" si="132"/>
        <v>0.42910104723325443</v>
      </c>
      <c r="AF108" s="4">
        <f t="shared" si="132"/>
        <v>0.45982095349976193</v>
      </c>
      <c r="AG108" s="4">
        <f t="shared" si="132"/>
        <v>0.44891272434107249</v>
      </c>
      <c r="AI108" s="4">
        <f t="shared" si="133"/>
        <v>2.8557463830339302E-3</v>
      </c>
      <c r="AJ108" s="4">
        <f t="shared" si="133"/>
        <v>4.4108755332727956E-3</v>
      </c>
      <c r="AK108" s="4">
        <f t="shared" si="133"/>
        <v>-4.84216872856158E-4</v>
      </c>
      <c r="AL108" s="4">
        <f t="shared" si="133"/>
        <v>-6.4746533855227772E-3</v>
      </c>
      <c r="AM108" s="4">
        <f t="shared" si="133"/>
        <v>6.9062428616561977E-4</v>
      </c>
      <c r="AN108" s="4">
        <f t="shared" si="133"/>
        <v>-2.5342786150052143E-3</v>
      </c>
      <c r="AO108" s="4">
        <f t="shared" si="133"/>
        <v>-1.8353753168804388E-3</v>
      </c>
      <c r="AP108" s="4">
        <f t="shared" si="133"/>
        <v>1.5742367641681798E-3</v>
      </c>
      <c r="AQ108" s="4">
        <f t="shared" si="133"/>
        <v>-9.1662981138739275E-3</v>
      </c>
      <c r="AR108" s="4">
        <f t="shared" si="133"/>
        <v>1.4793670433369543E-3</v>
      </c>
      <c r="AS108" s="4">
        <f t="shared" si="133"/>
        <v>-1.56588195200974E-3</v>
      </c>
      <c r="AT108" s="4">
        <f t="shared" si="133"/>
        <v>2.1639754724869786E-3</v>
      </c>
      <c r="AU108" s="4">
        <f t="shared" si="133"/>
        <v>-7.312047233254404E-3</v>
      </c>
      <c r="AV108" s="4">
        <f t="shared" si="133"/>
        <v>-1.9580953499761911E-2</v>
      </c>
      <c r="AW108" s="4">
        <f t="shared" si="133"/>
        <v>-1.0493724341072486E-2</v>
      </c>
      <c r="AY108" s="2">
        <f t="shared" si="125"/>
        <v>0.40585124908203379</v>
      </c>
      <c r="AZ108" s="2">
        <f t="shared" si="125"/>
        <v>0.41203997877477527</v>
      </c>
      <c r="BA108" s="2">
        <f t="shared" si="125"/>
        <v>0.409672740671715</v>
      </c>
      <c r="BB108" s="2">
        <f t="shared" si="125"/>
        <v>0.40806495588534142</v>
      </c>
      <c r="BC108" s="2">
        <f t="shared" si="125"/>
        <v>0.41168606757247134</v>
      </c>
      <c r="BD108" s="2">
        <f t="shared" si="125"/>
        <v>0.41304621302495975</v>
      </c>
      <c r="BE108" s="2">
        <f t="shared" si="125"/>
        <v>0.40861744462829264</v>
      </c>
      <c r="BF108" s="2">
        <f t="shared" si="125"/>
        <v>0.41301717692784418</v>
      </c>
      <c r="BG108" s="2">
        <f t="shared" si="125"/>
        <v>0.42099764572729553</v>
      </c>
      <c r="BH108" s="2">
        <f t="shared" si="125"/>
        <v>0.41719037294101602</v>
      </c>
      <c r="BI108" s="2">
        <f t="shared" si="125"/>
        <v>0.41808452078248654</v>
      </c>
      <c r="BJ108" s="2">
        <f t="shared" si="125"/>
        <v>0.41768682651597222</v>
      </c>
      <c r="BK108" s="2">
        <f t="shared" si="125"/>
        <v>0.41773505400490896</v>
      </c>
      <c r="BL108" s="2">
        <f t="shared" si="125"/>
        <v>0.42401830803195062</v>
      </c>
      <c r="BM108" s="2">
        <f t="shared" si="125"/>
        <v>0.43213698037876169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>
        <f t="shared" si="126"/>
        <v>0.41286400000000001</v>
      </c>
      <c r="CJ108" s="2">
        <f t="shared" si="126"/>
        <v>0.41051199999999999</v>
      </c>
      <c r="CK108" s="2">
        <f t="shared" si="126"/>
        <v>0.40678300000000001</v>
      </c>
      <c r="CL108" s="2">
        <f t="shared" si="126"/>
        <v>0.41459299999999999</v>
      </c>
      <c r="CM108" s="2">
        <f t="shared" si="126"/>
        <v>0.411833</v>
      </c>
      <c r="CN108" s="2">
        <f t="shared" si="126"/>
        <v>0.41866999999999999</v>
      </c>
      <c r="CO108" s="2">
        <f t="shared" si="126"/>
        <v>0.41651899999999997</v>
      </c>
      <c r="CP108" s="2">
        <f t="shared" si="126"/>
        <v>0.41999900000000001</v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>
        <f t="shared" si="114"/>
        <v>0.41286400000000001</v>
      </c>
      <c r="CZ108" s="2">
        <f t="shared" si="115"/>
        <v>0.41051199999999999</v>
      </c>
      <c r="DA108" s="2">
        <f t="shared" si="116"/>
        <v>0.40678300000000001</v>
      </c>
      <c r="DB108" s="2">
        <f t="shared" si="117"/>
        <v>0.41459299999999999</v>
      </c>
      <c r="DC108" s="2">
        <f t="shared" si="118"/>
        <v>0.411833</v>
      </c>
      <c r="DD108" s="2">
        <f t="shared" si="119"/>
        <v>0.41866999999999999</v>
      </c>
      <c r="DE108" s="2">
        <f t="shared" si="120"/>
        <v>0.41651899999999997</v>
      </c>
      <c r="DF108" s="2">
        <f t="shared" si="121"/>
        <v>0.41999900000000001</v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0.6669186666666671</v>
      </c>
      <c r="DL108" s="2">
        <f t="shared" si="134"/>
        <v>0.5079147148093841</v>
      </c>
      <c r="DM108" s="2">
        <f t="shared" si="134"/>
        <v>0.4936191809014514</v>
      </c>
      <c r="DN108" s="2">
        <f t="shared" si="134"/>
        <v>0.50775212580645168</v>
      </c>
      <c r="DO108" s="2">
        <f t="shared" si="134"/>
        <v>0.50627433004926115</v>
      </c>
      <c r="DP108" s="2">
        <f t="shared" si="134"/>
        <v>0.52389232266009844</v>
      </c>
      <c r="DQ108" s="2">
        <f t="shared" si="134"/>
        <v>0.54395546811594209</v>
      </c>
      <c r="DR108" s="2">
        <f t="shared" si="134"/>
        <v>0.55864903965811985</v>
      </c>
      <c r="DS108" s="2">
        <f t="shared" si="134"/>
        <v>0.54512442393162408</v>
      </c>
      <c r="DT108" s="2">
        <f t="shared" si="134"/>
        <v>0.52986685510785514</v>
      </c>
      <c r="DU108" s="2">
        <f t="shared" si="134"/>
        <v>0.52644878078817747</v>
      </c>
      <c r="DV108" s="2">
        <f t="shared" si="134"/>
        <v>0.52559693940886698</v>
      </c>
      <c r="DW108" s="2">
        <f t="shared" si="134"/>
        <v>0.53079045821282911</v>
      </c>
      <c r="DX108" s="2">
        <f t="shared" si="134"/>
        <v>0.50933084313725496</v>
      </c>
      <c r="DY108" s="2">
        <f t="shared" si="134"/>
        <v>0.48198533669467791</v>
      </c>
      <c r="EA108" s="2">
        <f t="shared" si="94"/>
        <v>0.4056898185248714</v>
      </c>
      <c r="EB108" s="2">
        <f t="shared" si="94"/>
        <v>0.41094088506182314</v>
      </c>
      <c r="EC108" s="2">
        <f t="shared" si="94"/>
        <v>0.40857617352608994</v>
      </c>
      <c r="ED108" s="2">
        <f t="shared" si="94"/>
        <v>0.4070815908209009</v>
      </c>
      <c r="EE108" s="2">
        <f t="shared" si="94"/>
        <v>0.41085087308641971</v>
      </c>
      <c r="EF108" s="2">
        <f t="shared" si="94"/>
        <v>0.412159972659778</v>
      </c>
      <c r="EG108" s="2">
        <f t="shared" si="94"/>
        <v>0.40791579396861855</v>
      </c>
      <c r="EH108" s="2">
        <f t="shared" si="94"/>
        <v>0.41212330476557657</v>
      </c>
      <c r="EI108" s="2">
        <f t="shared" si="94"/>
        <v>0.42018440768963289</v>
      </c>
      <c r="EJ108" s="2">
        <f t="shared" si="94"/>
        <v>0.41642351699961733</v>
      </c>
      <c r="EK108" s="2">
        <f t="shared" si="94"/>
        <v>0.41720057521125864</v>
      </c>
      <c r="EL108" s="2">
        <f t="shared" si="94"/>
        <v>0.41676436990095078</v>
      </c>
      <c r="EM108" s="2">
        <f t="shared" si="135"/>
        <v>0.41664135473545622</v>
      </c>
      <c r="EN108" s="2">
        <f t="shared" si="135"/>
        <v>0.42301510981348739</v>
      </c>
      <c r="EO108" s="2">
        <f t="shared" si="135"/>
        <v>0.43137815000720087</v>
      </c>
      <c r="EQ108" s="2">
        <f t="shared" si="136"/>
        <v>0.40304542977380609</v>
      </c>
      <c r="ER108" s="2">
        <f t="shared" si="136"/>
        <v>0.40851672068502615</v>
      </c>
      <c r="ES108" s="2">
        <f t="shared" si="136"/>
        <v>0.40514593713033376</v>
      </c>
      <c r="ET108" s="2">
        <f t="shared" si="136"/>
        <v>0.40545329238093436</v>
      </c>
      <c r="EU108" s="2">
        <f t="shared" si="136"/>
        <v>0.40981608817986825</v>
      </c>
      <c r="EV108" s="2">
        <f t="shared" si="136"/>
        <v>0.41068576673911888</v>
      </c>
      <c r="EW108" s="2">
        <f t="shared" si="136"/>
        <v>0.40684253512750185</v>
      </c>
      <c r="EX108" s="2">
        <f t="shared" si="136"/>
        <v>0.41237100322196824</v>
      </c>
      <c r="EY108" s="2">
        <f t="shared" si="136"/>
        <v>0.4184197424522707</v>
      </c>
      <c r="EZ108" s="2">
        <f t="shared" si="136"/>
        <v>0.41610792451819062</v>
      </c>
      <c r="FA108" s="2">
        <f t="shared" si="136"/>
        <v>0.415777647586827</v>
      </c>
      <c r="FB108" s="2">
        <f t="shared" si="136"/>
        <v>0.4155267805476911</v>
      </c>
      <c r="FC108" s="2">
        <f t="shared" si="136"/>
        <v>0.41503342307580332</v>
      </c>
      <c r="FD108" s="2">
        <f t="shared" si="136"/>
        <v>0.42191754550920402</v>
      </c>
      <c r="FE108" s="2">
        <f t="shared" si="136"/>
        <v>0.43122892809234137</v>
      </c>
      <c r="FG108" s="2">
        <f t="shared" si="137"/>
        <v>0.99915835492661653</v>
      </c>
      <c r="FH108" s="2">
        <f t="shared" si="137"/>
        <v>0.98860106293180605</v>
      </c>
      <c r="FI108" s="2">
        <f t="shared" si="137"/>
        <v>0.98701399580828442</v>
      </c>
      <c r="FJ108" s="2">
        <f t="shared" si="137"/>
        <v>0.99017528808198585</v>
      </c>
      <c r="FK108" s="2">
        <f t="shared" si="137"/>
        <v>0.99120471203073279</v>
      </c>
      <c r="FL108" s="2">
        <f t="shared" si="137"/>
        <v>0.99201453819888463</v>
      </c>
      <c r="FM108" s="2">
        <f t="shared" si="137"/>
        <v>0.99479139632738156</v>
      </c>
      <c r="FN108" s="2">
        <f t="shared" si="137"/>
        <v>0.99391075903335424</v>
      </c>
      <c r="FO108" s="2">
        <f t="shared" si="137"/>
        <v>0.99339179335949901</v>
      </c>
      <c r="FP108" s="2">
        <f t="shared" si="137"/>
        <v>0.99322619407145163</v>
      </c>
      <c r="FQ108" s="2">
        <f t="shared" si="137"/>
        <v>0.99186184142217426</v>
      </c>
      <c r="FR108" s="2">
        <f t="shared" si="137"/>
        <v>0.99149009711920555</v>
      </c>
      <c r="FS108" s="2">
        <f t="shared" si="137"/>
        <v>0.99038399388324638</v>
      </c>
      <c r="FT108" s="2">
        <f t="shared" si="137"/>
        <v>0.98835777743197994</v>
      </c>
      <c r="FU108" s="2">
        <f t="shared" si="137"/>
        <v>0.98500203118079044</v>
      </c>
      <c r="FW108" s="2">
        <f t="shared" si="127"/>
        <v>2.2096378937592132E-2</v>
      </c>
      <c r="FX108" s="2">
        <f t="shared" si="127"/>
        <v>2.600842443885051E-3</v>
      </c>
      <c r="FY108" s="2">
        <f t="shared" si="127"/>
        <v>2.2743927028312859E-3</v>
      </c>
      <c r="FZ108" s="2">
        <f t="shared" si="127"/>
        <v>3.4968653688676266E-3</v>
      </c>
      <c r="GA108" s="2">
        <f t="shared" si="127"/>
        <v>3.9450681331880478E-3</v>
      </c>
      <c r="GB108" s="2">
        <f t="shared" si="127"/>
        <v>4.0659500892390732E-3</v>
      </c>
      <c r="GC108" s="2">
        <f t="shared" si="127"/>
        <v>6.4533236961775865E-3</v>
      </c>
      <c r="GD108" s="2">
        <f t="shared" si="127"/>
        <v>6.6276339222623038E-3</v>
      </c>
      <c r="GE108" s="2">
        <f t="shared" si="127"/>
        <v>7.0219592190432214E-3</v>
      </c>
      <c r="GF108" s="2">
        <f t="shared" si="127"/>
        <v>5.0293176378671828E-3</v>
      </c>
      <c r="GG108" s="2">
        <f t="shared" si="127"/>
        <v>3.607808304394655E-3</v>
      </c>
      <c r="GH108" s="2">
        <f t="shared" si="127"/>
        <v>2.9880523361741247E-3</v>
      </c>
      <c r="GI108" s="2">
        <f t="shared" si="127"/>
        <v>2.4622985584158933E-3</v>
      </c>
      <c r="GJ108" s="2">
        <f t="shared" si="127"/>
        <v>1.5568655133046136E-3</v>
      </c>
      <c r="GK108" s="2">
        <f t="shared" si="127"/>
        <v>1.1703133951691327E-3</v>
      </c>
      <c r="GM108" s="82">
        <f t="shared" si="128"/>
        <v>1.936449060088261E-7</v>
      </c>
      <c r="GN108" s="82">
        <f t="shared" si="128"/>
        <v>1.4488596491047776E-14</v>
      </c>
      <c r="GO108" s="82">
        <f t="shared" si="128"/>
        <v>3.7618000420684168E-24</v>
      </c>
      <c r="GP108" s="82">
        <f t="shared" si="128"/>
        <v>2.1203895370454468E-43</v>
      </c>
      <c r="GQ108" s="82">
        <f t="shared" si="128"/>
        <v>1.2383107710800836E-45</v>
      </c>
      <c r="GR108" s="82">
        <f t="shared" si="128"/>
        <v>4.5560225616301985E-70</v>
      </c>
      <c r="GS108" s="82">
        <f t="shared" si="128"/>
        <v>2.0752532716713491E-103</v>
      </c>
      <c r="GT108" s="82">
        <f t="shared" si="128"/>
        <v>1.203524327132607E-74</v>
      </c>
      <c r="GU108" s="82">
        <f t="shared" si="128"/>
        <v>5.9361227380548059E-94</v>
      </c>
      <c r="GV108" s="82">
        <f t="shared" si="128"/>
        <v>2.1857973838515157E-84</v>
      </c>
      <c r="GW108" s="82">
        <f t="shared" si="128"/>
        <v>5.4700412516505503E-70</v>
      </c>
      <c r="GX108" s="82">
        <f t="shared" si="128"/>
        <v>7.0350671803736758E-69</v>
      </c>
      <c r="GY108" s="82">
        <f t="shared" si="128"/>
        <v>7.0287861007501063E-47</v>
      </c>
      <c r="GZ108" s="82">
        <f t="shared" si="128"/>
        <v>2.1707053124972942E-41</v>
      </c>
      <c r="HA108" s="82">
        <f t="shared" si="128"/>
        <v>7.4656890092053089E-45</v>
      </c>
      <c r="HC108" s="82">
        <f t="shared" si="73"/>
        <v>1.6983296911147436E-7</v>
      </c>
      <c r="HD108" s="82">
        <f t="shared" si="73"/>
        <v>0.60915094413812954</v>
      </c>
      <c r="HE108" s="82">
        <f t="shared" si="73"/>
        <v>0.66580568526473627</v>
      </c>
      <c r="HF108" s="82">
        <f t="shared" si="73"/>
        <v>4.2101872267314801E-2</v>
      </c>
      <c r="HG108" s="82">
        <f t="shared" si="73"/>
        <v>2.6479981025358556E-3</v>
      </c>
      <c r="HH108" s="82">
        <f t="shared" si="73"/>
        <v>2.1341015686241113E-7</v>
      </c>
      <c r="HI108" s="82">
        <f t="shared" si="138"/>
        <v>1.0551492286729572E-16</v>
      </c>
      <c r="HJ108" s="82">
        <f t="shared" si="138"/>
        <v>1.8399676112959381E-13</v>
      </c>
      <c r="HK108" s="82">
        <f t="shared" si="138"/>
        <v>8.5500147356308359E-14</v>
      </c>
      <c r="HL108" s="82">
        <f t="shared" si="138"/>
        <v>6.0729556610425877E-11</v>
      </c>
      <c r="HM108" s="82">
        <f t="shared" si="138"/>
        <v>3.2523338931298389E-6</v>
      </c>
      <c r="HN108" s="82">
        <f t="shared" si="138"/>
        <v>8.3372025306140878E-4</v>
      </c>
      <c r="HO108" s="82">
        <f t="shared" si="138"/>
        <v>4.5989899203933982E-2</v>
      </c>
      <c r="HP108" s="82">
        <f t="shared" si="138"/>
        <v>0.14775099196784758</v>
      </c>
      <c r="HQ108" s="82">
        <f t="shared" si="138"/>
        <v>0.11666088835547263</v>
      </c>
      <c r="HS108" s="82">
        <f t="shared" si="129"/>
        <v>6.1958044471865911E-2</v>
      </c>
      <c r="HT108" s="82">
        <f t="shared" si="129"/>
        <v>3.1766860028507864E-8</v>
      </c>
      <c r="HU108" s="82">
        <f t="shared" si="129"/>
        <v>1.270601538144888E-8</v>
      </c>
      <c r="HV108" s="82">
        <f t="shared" si="129"/>
        <v>6.9247485897333493E-8</v>
      </c>
      <c r="HW108" s="82">
        <f t="shared" si="129"/>
        <v>1.5912771800675779E-7</v>
      </c>
      <c r="HX108" s="82">
        <f t="shared" si="129"/>
        <v>2.8711360057248984E-7</v>
      </c>
      <c r="HY108" s="82">
        <f t="shared" si="129"/>
        <v>5.6450057446039411E-6</v>
      </c>
      <c r="HZ108" s="82">
        <f t="shared" si="129"/>
        <v>1.0567816882065037E-5</v>
      </c>
      <c r="IA108" s="82">
        <f t="shared" si="129"/>
        <v>4.4718226017940869E-6</v>
      </c>
      <c r="IB108" s="82">
        <f t="shared" si="129"/>
        <v>1.0156531465201353E-6</v>
      </c>
      <c r="IC108" s="82">
        <f t="shared" si="129"/>
        <v>3.3905898612748458E-8</v>
      </c>
      <c r="ID108" s="82">
        <f t="shared" si="129"/>
        <v>5.8867259446759289E-8</v>
      </c>
      <c r="IE108" s="82">
        <f t="shared" si="129"/>
        <v>1.3222216632253043E-8</v>
      </c>
      <c r="IF108" s="82">
        <f t="shared" si="129"/>
        <v>2.185837751891627E-7</v>
      </c>
      <c r="IG108" s="82">
        <f t="shared" si="129"/>
        <v>3.7882607457311517E-6</v>
      </c>
      <c r="II108" s="82">
        <f t="shared" si="130"/>
        <v>3.8129172965082395E-18</v>
      </c>
      <c r="IJ108" s="82">
        <f t="shared" si="130"/>
        <v>1.3878953770035935E-48</v>
      </c>
      <c r="IK108" s="82">
        <f t="shared" si="130"/>
        <v>1.1742310028615536E-51</v>
      </c>
      <c r="IL108" s="82">
        <f t="shared" si="130"/>
        <v>1.3863643967491108E-51</v>
      </c>
      <c r="IM108" s="82">
        <f t="shared" si="130"/>
        <v>4.0060996852269576E-51</v>
      </c>
      <c r="IN108" s="82">
        <f t="shared" si="130"/>
        <v>5.2140788007029101E-53</v>
      </c>
      <c r="IO108" s="82">
        <f t="shared" si="130"/>
        <v>4.1102285222864137E-47</v>
      </c>
      <c r="IP108" s="82">
        <f t="shared" si="130"/>
        <v>8.3647124680027632E-45</v>
      </c>
      <c r="IQ108" s="82">
        <f t="shared" si="130"/>
        <v>1.0072314114025847E-46</v>
      </c>
      <c r="IR108" s="82">
        <f t="shared" si="130"/>
        <v>6.1074478924281658E-51</v>
      </c>
      <c r="IS108" s="82">
        <f t="shared" si="130"/>
        <v>1.149225967577447E-59</v>
      </c>
      <c r="IT108" s="82">
        <f t="shared" si="130"/>
        <v>8.8943263116265681E-54</v>
      </c>
      <c r="IU108" s="82">
        <f t="shared" si="130"/>
        <v>6.5347172445401032E-56</v>
      </c>
      <c r="IV108" s="82">
        <f t="shared" si="130"/>
        <v>1.3351507891029929E-30</v>
      </c>
      <c r="IW108" s="82">
        <f t="shared" si="130"/>
        <v>3.0979755128152453E-21</v>
      </c>
      <c r="IY108" s="82">
        <f t="shared" si="131"/>
        <v>6.1958407949741036E-2</v>
      </c>
      <c r="IZ108" s="82">
        <f t="shared" si="131"/>
        <v>0.60915097590500411</v>
      </c>
      <c r="JA108" s="82">
        <f t="shared" si="131"/>
        <v>0.66580569797075162</v>
      </c>
      <c r="JB108" s="82">
        <f t="shared" si="131"/>
        <v>4.2101941514800699E-2</v>
      </c>
      <c r="JC108" s="82">
        <f t="shared" si="131"/>
        <v>2.6481572302538624E-3</v>
      </c>
      <c r="JD108" s="82">
        <f t="shared" si="131"/>
        <v>5.0052375743490103E-7</v>
      </c>
      <c r="JE108" s="82">
        <f t="shared" si="131"/>
        <v>5.645005744709456E-6</v>
      </c>
      <c r="JF108" s="82">
        <f t="shared" si="131"/>
        <v>1.0567817066061798E-5</v>
      </c>
      <c r="JG108" s="82">
        <f t="shared" si="131"/>
        <v>4.4718226872942346E-6</v>
      </c>
      <c r="JH108" s="82">
        <f t="shared" si="131"/>
        <v>1.0157138760767459E-6</v>
      </c>
      <c r="JI108" s="82">
        <f t="shared" si="131"/>
        <v>3.2862397917425874E-6</v>
      </c>
      <c r="JJ108" s="82">
        <f t="shared" si="131"/>
        <v>8.3377912032085559E-4</v>
      </c>
      <c r="JK108" s="82">
        <f t="shared" si="131"/>
        <v>4.5989912426150616E-2</v>
      </c>
      <c r="JL108" s="82">
        <f t="shared" si="131"/>
        <v>0.14775121055162277</v>
      </c>
      <c r="JM108" s="82">
        <f t="shared" si="131"/>
        <v>0.11666467661621836</v>
      </c>
    </row>
    <row r="109" spans="2:273" x14ac:dyDescent="0.25">
      <c r="B109" s="2">
        <v>82</v>
      </c>
      <c r="C109" s="37">
        <v>0.41514499999999999</v>
      </c>
      <c r="D109" s="37">
        <v>0.605078</v>
      </c>
      <c r="E109" s="37">
        <v>0.63441000000000003</v>
      </c>
      <c r="F109" s="37">
        <v>0.41516399999999998</v>
      </c>
      <c r="G109" s="37">
        <v>0.41567999999999999</v>
      </c>
      <c r="H109" s="37">
        <v>0.40984199999999998</v>
      </c>
      <c r="I109" s="37">
        <v>0.40687899999999999</v>
      </c>
      <c r="J109" s="37">
        <v>0.40695399999999998</v>
      </c>
      <c r="K109" s="37">
        <v>0.41980899999999999</v>
      </c>
      <c r="L109" s="37">
        <v>0.41384900000000002</v>
      </c>
      <c r="M109" s="37">
        <v>0.41657</v>
      </c>
      <c r="N109" s="37">
        <v>0.41385499999999997</v>
      </c>
      <c r="O109" s="37">
        <v>0.41819000000000001</v>
      </c>
      <c r="P109" s="37">
        <v>0.42202299999999998</v>
      </c>
      <c r="Q109" s="37">
        <v>0.426925</v>
      </c>
      <c r="S109" s="4">
        <f t="shared" si="132"/>
        <v>0.40528404663165196</v>
      </c>
      <c r="T109" s="4">
        <f t="shared" si="132"/>
        <v>0.59701667607892062</v>
      </c>
      <c r="U109" s="4">
        <f t="shared" si="132"/>
        <v>0.62398099390749739</v>
      </c>
      <c r="V109" s="4">
        <f t="shared" si="132"/>
        <v>0.41004242762744536</v>
      </c>
      <c r="W109" s="4">
        <f t="shared" si="132"/>
        <v>0.41123374637564764</v>
      </c>
      <c r="X109" s="4">
        <f t="shared" si="132"/>
        <v>0.41249408204022336</v>
      </c>
      <c r="Y109" s="4">
        <f t="shared" si="132"/>
        <v>0.40808146569196924</v>
      </c>
      <c r="Z109" s="4">
        <f t="shared" si="132"/>
        <v>0.41264291183057</v>
      </c>
      <c r="AA109" s="4">
        <f t="shared" si="132"/>
        <v>0.42033626622032494</v>
      </c>
      <c r="AB109" s="4">
        <f t="shared" si="132"/>
        <v>0.41674875385132987</v>
      </c>
      <c r="AC109" s="4">
        <f t="shared" si="132"/>
        <v>0.41752163071101384</v>
      </c>
      <c r="AD109" s="4">
        <f t="shared" si="132"/>
        <v>0.41714858138773392</v>
      </c>
      <c r="AE109" s="4">
        <f t="shared" si="132"/>
        <v>0.41956876950597172</v>
      </c>
      <c r="AF109" s="4">
        <f t="shared" si="132"/>
        <v>0.43530684333646602</v>
      </c>
      <c r="AG109" s="4">
        <f t="shared" si="132"/>
        <v>0.43622956318830308</v>
      </c>
      <c r="AI109" s="4">
        <f t="shared" si="133"/>
        <v>9.8609533683480244E-3</v>
      </c>
      <c r="AJ109" s="4">
        <f t="shared" si="133"/>
        <v>8.0613239210793886E-3</v>
      </c>
      <c r="AK109" s="4">
        <f t="shared" si="133"/>
        <v>1.0429006092502635E-2</v>
      </c>
      <c r="AL109" s="4">
        <f t="shared" si="133"/>
        <v>5.1215723725546169E-3</v>
      </c>
      <c r="AM109" s="4">
        <f t="shared" si="133"/>
        <v>4.4462536243523587E-3</v>
      </c>
      <c r="AN109" s="4">
        <f t="shared" si="133"/>
        <v>-2.6520820402233802E-3</v>
      </c>
      <c r="AO109" s="4">
        <f t="shared" si="133"/>
        <v>-1.2024656919692456E-3</v>
      </c>
      <c r="AP109" s="4">
        <f t="shared" si="133"/>
        <v>-5.6889118305700204E-3</v>
      </c>
      <c r="AQ109" s="4">
        <f t="shared" si="133"/>
        <v>-5.2726622032495118E-4</v>
      </c>
      <c r="AR109" s="4">
        <f t="shared" si="133"/>
        <v>-2.8997538513298449E-3</v>
      </c>
      <c r="AS109" s="4">
        <f t="shared" si="133"/>
        <v>-9.5163071101384E-4</v>
      </c>
      <c r="AT109" s="4">
        <f t="shared" si="133"/>
        <v>-3.2935813877339459E-3</v>
      </c>
      <c r="AU109" s="4">
        <f t="shared" si="133"/>
        <v>-1.3787695059717109E-3</v>
      </c>
      <c r="AV109" s="4">
        <f t="shared" si="133"/>
        <v>-1.3283843336466039E-2</v>
      </c>
      <c r="AW109" s="4">
        <f t="shared" si="133"/>
        <v>-9.3045631883030833E-3</v>
      </c>
      <c r="AY109" s="2">
        <f t="shared" si="125"/>
        <v>0.4052840457878194</v>
      </c>
      <c r="AZ109" s="2">
        <f t="shared" si="125"/>
        <v>0.41148672435741823</v>
      </c>
      <c r="BA109" s="2">
        <f t="shared" si="125"/>
        <v>0.40911037816356699</v>
      </c>
      <c r="BB109" s="2">
        <f t="shared" si="125"/>
        <v>0.40756574083411184</v>
      </c>
      <c r="BC109" s="2">
        <f t="shared" si="125"/>
        <v>0.41117218213973478</v>
      </c>
      <c r="BD109" s="2">
        <f t="shared" si="125"/>
        <v>0.41249397973756585</v>
      </c>
      <c r="BE109" s="2">
        <f t="shared" si="125"/>
        <v>0.40807948650808235</v>
      </c>
      <c r="BF109" s="2">
        <f t="shared" si="125"/>
        <v>0.41263966248085948</v>
      </c>
      <c r="BG109" s="2">
        <f t="shared" si="125"/>
        <v>0.42033268898646231</v>
      </c>
      <c r="BH109" s="2">
        <f t="shared" si="125"/>
        <v>0.41674817096300454</v>
      </c>
      <c r="BI109" s="2">
        <f t="shared" si="125"/>
        <v>0.41752159526496335</v>
      </c>
      <c r="BJ109" s="2">
        <f t="shared" si="125"/>
        <v>0.4171368854455651</v>
      </c>
      <c r="BK109" s="2">
        <f t="shared" si="125"/>
        <v>0.4172012984604811</v>
      </c>
      <c r="BL109" s="2">
        <f t="shared" si="125"/>
        <v>0.42347597042505686</v>
      </c>
      <c r="BM109" s="2">
        <f t="shared" si="125"/>
        <v>0.43167599253939043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>
        <f t="shared" si="126"/>
        <v>0.41567999999999999</v>
      </c>
      <c r="CJ109" s="2">
        <f t="shared" si="126"/>
        <v>0.40984199999999998</v>
      </c>
      <c r="CK109" s="2">
        <f t="shared" si="126"/>
        <v>0.40687899999999999</v>
      </c>
      <c r="CL109" s="2">
        <f t="shared" si="126"/>
        <v>0.40695399999999998</v>
      </c>
      <c r="CM109" s="2">
        <f t="shared" si="126"/>
        <v>0.41980899999999999</v>
      </c>
      <c r="CN109" s="2">
        <f t="shared" si="126"/>
        <v>0.41384900000000002</v>
      </c>
      <c r="CO109" s="2">
        <f t="shared" si="126"/>
        <v>0.41657</v>
      </c>
      <c r="CP109" s="2">
        <f t="shared" si="126"/>
        <v>0.41385499999999997</v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>
        <f t="shared" si="114"/>
        <v>0.41567999999999999</v>
      </c>
      <c r="CZ109" s="2">
        <f t="shared" si="115"/>
        <v>0.40984199999999998</v>
      </c>
      <c r="DA109" s="2">
        <f t="shared" si="116"/>
        <v>0.40687899999999999</v>
      </c>
      <c r="DB109" s="2">
        <f t="shared" si="117"/>
        <v>0.40695399999999998</v>
      </c>
      <c r="DC109" s="2">
        <f t="shared" si="118"/>
        <v>0.41980899999999999</v>
      </c>
      <c r="DD109" s="2">
        <f t="shared" si="119"/>
        <v>0.41384900000000002</v>
      </c>
      <c r="DE109" s="2">
        <f t="shared" si="120"/>
        <v>0.41657</v>
      </c>
      <c r="DF109" s="2">
        <f t="shared" si="121"/>
        <v>0.41385499999999997</v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0.66951816666666719</v>
      </c>
      <c r="DL109" s="2">
        <f t="shared" si="134"/>
        <v>0.50894085978739001</v>
      </c>
      <c r="DM109" s="2">
        <f t="shared" si="134"/>
        <v>0.49440701772345297</v>
      </c>
      <c r="DN109" s="2">
        <f t="shared" si="134"/>
        <v>0.50877567903225818</v>
      </c>
      <c r="DO109" s="2">
        <f t="shared" si="134"/>
        <v>0.50723619704433498</v>
      </c>
      <c r="DP109" s="2">
        <f t="shared" si="134"/>
        <v>0.52492553694581279</v>
      </c>
      <c r="DQ109" s="2">
        <f t="shared" si="134"/>
        <v>0.5452564376811595</v>
      </c>
      <c r="DR109" s="2">
        <f t="shared" si="134"/>
        <v>0.56016763316239326</v>
      </c>
      <c r="DS109" s="2">
        <f t="shared" si="134"/>
        <v>0.54641392478632489</v>
      </c>
      <c r="DT109" s="2">
        <f t="shared" si="134"/>
        <v>0.53101413838013845</v>
      </c>
      <c r="DU109" s="2">
        <f t="shared" si="134"/>
        <v>0.52758422167487695</v>
      </c>
      <c r="DV109" s="2">
        <f t="shared" si="134"/>
        <v>0.52671023546798024</v>
      </c>
      <c r="DW109" s="2">
        <f t="shared" si="134"/>
        <v>0.53200822951427518</v>
      </c>
      <c r="DX109" s="2">
        <f t="shared" si="134"/>
        <v>0.51025378431372548</v>
      </c>
      <c r="DY109" s="2">
        <f t="shared" si="134"/>
        <v>0.4825429977591037</v>
      </c>
      <c r="EA109" s="2">
        <f t="shared" si="94"/>
        <v>0.40513770120068615</v>
      </c>
      <c r="EB109" s="2">
        <f t="shared" si="94"/>
        <v>0.41046855798833842</v>
      </c>
      <c r="EC109" s="2">
        <f t="shared" si="94"/>
        <v>0.40809512026202849</v>
      </c>
      <c r="ED109" s="2">
        <f t="shared" si="94"/>
        <v>0.40665580997083706</v>
      </c>
      <c r="EE109" s="2">
        <f t="shared" si="94"/>
        <v>0.41039899543209873</v>
      </c>
      <c r="EF109" s="2">
        <f t="shared" si="94"/>
        <v>0.41167468044393413</v>
      </c>
      <c r="EG109" s="2">
        <f t="shared" si="94"/>
        <v>0.40743119208572531</v>
      </c>
      <c r="EH109" s="2">
        <f t="shared" si="94"/>
        <v>0.41181375066146569</v>
      </c>
      <c r="EI109" s="2">
        <f t="shared" si="94"/>
        <v>0.4195799342843321</v>
      </c>
      <c r="EJ109" s="2">
        <f t="shared" si="94"/>
        <v>0.4160390291006506</v>
      </c>
      <c r="EK109" s="2">
        <f t="shared" si="94"/>
        <v>0.41670327290381565</v>
      </c>
      <c r="EL109" s="2">
        <f t="shared" si="94"/>
        <v>0.4162830015834631</v>
      </c>
      <c r="EM109" s="2">
        <f t="shared" si="135"/>
        <v>0.41618880240616207</v>
      </c>
      <c r="EN109" s="2">
        <f t="shared" si="135"/>
        <v>0.42254553554877433</v>
      </c>
      <c r="EO109" s="2">
        <f t="shared" si="135"/>
        <v>0.4309698419374971</v>
      </c>
      <c r="EQ109" s="2">
        <f t="shared" si="136"/>
        <v>0.40279634804504588</v>
      </c>
      <c r="ER109" s="2">
        <f t="shared" si="136"/>
        <v>0.40816240374484158</v>
      </c>
      <c r="ES109" s="2">
        <f t="shared" si="136"/>
        <v>0.40483203784377936</v>
      </c>
      <c r="ET109" s="2">
        <f t="shared" si="136"/>
        <v>0.40512180728185165</v>
      </c>
      <c r="EU109" s="2">
        <f t="shared" si="136"/>
        <v>0.40943123646328183</v>
      </c>
      <c r="EV109" s="2">
        <f t="shared" si="136"/>
        <v>0.410313265731856</v>
      </c>
      <c r="EW109" s="2">
        <f t="shared" si="136"/>
        <v>0.40648126293349268</v>
      </c>
      <c r="EX109" s="2">
        <f t="shared" si="136"/>
        <v>0.41203320019236056</v>
      </c>
      <c r="EY109" s="2">
        <f t="shared" si="136"/>
        <v>0.41800894314458159</v>
      </c>
      <c r="EZ109" s="2">
        <f t="shared" si="136"/>
        <v>0.41575361213915213</v>
      </c>
      <c r="FA109" s="2">
        <f t="shared" si="136"/>
        <v>0.41537931111610649</v>
      </c>
      <c r="FB109" s="2">
        <f t="shared" si="136"/>
        <v>0.41512351502006445</v>
      </c>
      <c r="FC109" s="2">
        <f t="shared" si="136"/>
        <v>0.41467388586461479</v>
      </c>
      <c r="FD109" s="2">
        <f t="shared" si="136"/>
        <v>0.42149583617882724</v>
      </c>
      <c r="FE109" s="2">
        <f t="shared" si="136"/>
        <v>0.43080213616250801</v>
      </c>
      <c r="FG109" s="2">
        <f t="shared" si="137"/>
        <v>0.99923235372164465</v>
      </c>
      <c r="FH109" s="2">
        <f t="shared" si="137"/>
        <v>0.98959360840379895</v>
      </c>
      <c r="FI109" s="2">
        <f t="shared" si="137"/>
        <v>0.98814307536779211</v>
      </c>
      <c r="FJ109" s="2">
        <f t="shared" si="137"/>
        <v>0.99103200368999567</v>
      </c>
      <c r="FK109" s="2">
        <f t="shared" si="137"/>
        <v>0.99197238954927158</v>
      </c>
      <c r="FL109" s="2">
        <f t="shared" si="137"/>
        <v>0.99271205151913533</v>
      </c>
      <c r="FM109" s="2">
        <f t="shared" si="137"/>
        <v>0.99524751892742569</v>
      </c>
      <c r="FN109" s="2">
        <f t="shared" si="137"/>
        <v>0.99444356917044396</v>
      </c>
      <c r="FO109" s="2">
        <f t="shared" si="137"/>
        <v>0.99396973761574525</v>
      </c>
      <c r="FP109" s="2">
        <f t="shared" si="137"/>
        <v>0.99381853128122488</v>
      </c>
      <c r="FQ109" s="2">
        <f t="shared" si="137"/>
        <v>0.99257259262293807</v>
      </c>
      <c r="FR109" s="2">
        <f t="shared" si="137"/>
        <v>0.99223306060809469</v>
      </c>
      <c r="FS109" s="2">
        <f t="shared" si="137"/>
        <v>0.99122267165489153</v>
      </c>
      <c r="FT109" s="2">
        <f t="shared" si="137"/>
        <v>0.98937127887460252</v>
      </c>
      <c r="FU109" s="2">
        <f t="shared" si="137"/>
        <v>0.98630361531551902</v>
      </c>
      <c r="FW109" s="2">
        <f t="shared" si="127"/>
        <v>2.4176657466334028E-2</v>
      </c>
      <c r="FX109" s="2">
        <f t="shared" si="127"/>
        <v>2.8510516323690966E-3</v>
      </c>
      <c r="FY109" s="2">
        <f t="shared" si="127"/>
        <v>2.4932749105401552E-3</v>
      </c>
      <c r="FZ109" s="2">
        <f t="shared" si="127"/>
        <v>3.8329435068198553E-3</v>
      </c>
      <c r="GA109" s="2">
        <f t="shared" si="127"/>
        <v>4.3240354060048785E-3</v>
      </c>
      <c r="GB109" s="2">
        <f t="shared" si="127"/>
        <v>4.4564774524015385E-3</v>
      </c>
      <c r="GC109" s="2">
        <f t="shared" si="127"/>
        <v>7.0715259578864138E-3</v>
      </c>
      <c r="GD109" s="2">
        <f t="shared" si="127"/>
        <v>7.2624123403540013E-3</v>
      </c>
      <c r="GE109" s="2">
        <f t="shared" si="127"/>
        <v>7.69421261076362E-3</v>
      </c>
      <c r="GF109" s="2">
        <f t="shared" si="127"/>
        <v>5.5118626681874274E-3</v>
      </c>
      <c r="GG109" s="2">
        <f t="shared" si="127"/>
        <v>3.9545066773649731E-3</v>
      </c>
      <c r="GH109" s="2">
        <f t="shared" si="127"/>
        <v>3.2753899998992689E-3</v>
      </c>
      <c r="GI109" s="2">
        <f t="shared" si="127"/>
        <v>2.699215461138541E-3</v>
      </c>
      <c r="GJ109" s="2">
        <f t="shared" si="127"/>
        <v>1.7068127202910109E-3</v>
      </c>
      <c r="GK109" s="2">
        <f t="shared" si="127"/>
        <v>1.2830782484447025E-3</v>
      </c>
      <c r="GM109" s="82">
        <f t="shared" si="128"/>
        <v>9.429081307122985E-8</v>
      </c>
      <c r="GN109" s="82">
        <f t="shared" si="128"/>
        <v>1.0316594915525122E-15</v>
      </c>
      <c r="GO109" s="82">
        <f t="shared" si="128"/>
        <v>3.1400590982826212E-26</v>
      </c>
      <c r="GP109" s="82">
        <f t="shared" si="128"/>
        <v>1.2619297240065971E-46</v>
      </c>
      <c r="GQ109" s="82">
        <f t="shared" si="128"/>
        <v>8.3384654298554623E-49</v>
      </c>
      <c r="GR109" s="82">
        <f t="shared" si="128"/>
        <v>1.5952571657203874E-74</v>
      </c>
      <c r="GS109" s="82">
        <f t="shared" si="128"/>
        <v>2.0062174355998791E-109</v>
      </c>
      <c r="GT109" s="82">
        <f t="shared" si="128"/>
        <v>3.8725224371771412E-79</v>
      </c>
      <c r="GU109" s="82">
        <f t="shared" si="128"/>
        <v>1.2025848982910748E-99</v>
      </c>
      <c r="GV109" s="82">
        <f t="shared" si="128"/>
        <v>1.3409314456692105E-89</v>
      </c>
      <c r="GW109" s="82">
        <f t="shared" si="128"/>
        <v>1.5443093795444386E-74</v>
      </c>
      <c r="GX109" s="82">
        <f t="shared" si="128"/>
        <v>1.2233221783102911E-73</v>
      </c>
      <c r="GY109" s="82">
        <f t="shared" si="128"/>
        <v>2.8062597806556502E-50</v>
      </c>
      <c r="GZ109" s="82">
        <f t="shared" si="128"/>
        <v>1.8979055595006547E-44</v>
      </c>
      <c r="HA109" s="82">
        <f t="shared" si="128"/>
        <v>3.7281312086246728E-48</v>
      </c>
      <c r="HC109" s="82">
        <f t="shared" si="73"/>
        <v>2.5529668201103794E-8</v>
      </c>
      <c r="HD109" s="82">
        <f t="shared" si="73"/>
        <v>0.52359851847385952</v>
      </c>
      <c r="HE109" s="82">
        <f t="shared" si="73"/>
        <v>0.5794102487392</v>
      </c>
      <c r="HF109" s="82">
        <f t="shared" si="73"/>
        <v>1.1898672278814821E-2</v>
      </c>
      <c r="HG109" s="82">
        <f t="shared" si="73"/>
        <v>3.9071811437297265E-4</v>
      </c>
      <c r="HH109" s="82">
        <f t="shared" si="73"/>
        <v>6.9982930929320659E-9</v>
      </c>
      <c r="HI109" s="82">
        <f t="shared" si="138"/>
        <v>2.2652626344185086E-19</v>
      </c>
      <c r="HJ109" s="82">
        <f t="shared" si="138"/>
        <v>8.3802115881855482E-16</v>
      </c>
      <c r="HK109" s="82">
        <f t="shared" si="138"/>
        <v>3.3797864965598157E-16</v>
      </c>
      <c r="HL109" s="82">
        <f t="shared" si="138"/>
        <v>5.2811585709826151E-13</v>
      </c>
      <c r="HM109" s="82">
        <f t="shared" si="138"/>
        <v>1.4515572309142893E-7</v>
      </c>
      <c r="HN109" s="82">
        <f t="shared" si="138"/>
        <v>7.6267151433928609E-5</v>
      </c>
      <c r="HO109" s="82">
        <f t="shared" si="138"/>
        <v>1.089996569513639E-2</v>
      </c>
      <c r="HP109" s="82">
        <f t="shared" si="138"/>
        <v>5.6166700799539247E-2</v>
      </c>
      <c r="HQ109" s="82">
        <f t="shared" si="138"/>
        <v>3.7123561766950343E-2</v>
      </c>
      <c r="HS109" s="82">
        <f t="shared" si="129"/>
        <v>8.3392269387133858E-2</v>
      </c>
      <c r="HT109" s="82">
        <f t="shared" si="129"/>
        <v>7.2161700918315222E-8</v>
      </c>
      <c r="HU109" s="82">
        <f t="shared" si="129"/>
        <v>2.975300695817534E-8</v>
      </c>
      <c r="HV109" s="82">
        <f t="shared" si="129"/>
        <v>1.6506204474129899E-7</v>
      </c>
      <c r="HW109" s="82">
        <f t="shared" si="129"/>
        <v>3.7592578104834859E-7</v>
      </c>
      <c r="HX109" s="82">
        <f t="shared" si="129"/>
        <v>6.8047635117916871E-7</v>
      </c>
      <c r="HY109" s="82">
        <f t="shared" si="129"/>
        <v>1.2431056493818521E-5</v>
      </c>
      <c r="HZ109" s="82">
        <f t="shared" si="129"/>
        <v>2.2419680270679082E-5</v>
      </c>
      <c r="IA109" s="82">
        <f t="shared" si="129"/>
        <v>1.0026210652393053E-5</v>
      </c>
      <c r="IB109" s="82">
        <f t="shared" si="129"/>
        <v>2.3519648482172678E-6</v>
      </c>
      <c r="IC109" s="82">
        <f t="shared" si="129"/>
        <v>8.8705712463017393E-8</v>
      </c>
      <c r="ID109" s="82">
        <f t="shared" si="129"/>
        <v>1.4022598680303025E-7</v>
      </c>
      <c r="IE109" s="82">
        <f t="shared" si="129"/>
        <v>3.2408315164818919E-8</v>
      </c>
      <c r="IF109" s="82">
        <f t="shared" si="129"/>
        <v>4.3830278054989154E-7</v>
      </c>
      <c r="IG109" s="82">
        <f t="shared" si="129"/>
        <v>6.4415472249969123E-6</v>
      </c>
      <c r="II109" s="82">
        <f t="shared" si="130"/>
        <v>2.3875114324668727E-17</v>
      </c>
      <c r="IJ109" s="82">
        <f t="shared" si="130"/>
        <v>3.8063689090694305E-47</v>
      </c>
      <c r="IK109" s="82">
        <f t="shared" si="130"/>
        <v>3.7007254538472684E-50</v>
      </c>
      <c r="IL109" s="82">
        <f t="shared" si="130"/>
        <v>5.6431822095537707E-50</v>
      </c>
      <c r="IM109" s="82">
        <f t="shared" si="130"/>
        <v>1.706661169364616E-49</v>
      </c>
      <c r="IN109" s="82">
        <f t="shared" si="130"/>
        <v>2.6172693873643764E-51</v>
      </c>
      <c r="IO109" s="82">
        <f t="shared" si="130"/>
        <v>1.8078021523638906E-45</v>
      </c>
      <c r="IP109" s="82">
        <f t="shared" si="130"/>
        <v>3.0956830643943644E-43</v>
      </c>
      <c r="IQ109" s="82">
        <f t="shared" si="130"/>
        <v>4.571811188859442E-45</v>
      </c>
      <c r="IR109" s="82">
        <f t="shared" si="130"/>
        <v>3.0443775612053558E-49</v>
      </c>
      <c r="IS109" s="82">
        <f t="shared" si="130"/>
        <v>8.7212256488533801E-58</v>
      </c>
      <c r="IT109" s="82">
        <f t="shared" si="130"/>
        <v>3.8377877363968791E-52</v>
      </c>
      <c r="IU109" s="82">
        <f t="shared" si="130"/>
        <v>2.9004227074731753E-54</v>
      </c>
      <c r="IV109" s="82">
        <f t="shared" si="130"/>
        <v>8.7928991637136828E-30</v>
      </c>
      <c r="IW109" s="82">
        <f t="shared" si="130"/>
        <v>1.0558519367831609E-20</v>
      </c>
      <c r="IY109" s="82">
        <f t="shared" si="131"/>
        <v>8.3392389207615158E-2</v>
      </c>
      <c r="IZ109" s="82">
        <f t="shared" si="131"/>
        <v>0.52359859063556147</v>
      </c>
      <c r="JA109" s="82">
        <f t="shared" si="131"/>
        <v>0.57941027849220694</v>
      </c>
      <c r="JB109" s="82">
        <f t="shared" si="131"/>
        <v>1.1898837340859562E-2</v>
      </c>
      <c r="JC109" s="82">
        <f t="shared" si="131"/>
        <v>3.9109404015402098E-4</v>
      </c>
      <c r="JD109" s="82">
        <f t="shared" si="131"/>
        <v>6.8747464427210077E-7</v>
      </c>
      <c r="JE109" s="82">
        <f t="shared" si="131"/>
        <v>1.2431056493818748E-5</v>
      </c>
      <c r="JF109" s="82">
        <f t="shared" si="131"/>
        <v>2.2419680271517103E-5</v>
      </c>
      <c r="JG109" s="82">
        <f t="shared" si="131"/>
        <v>1.0026210652731031E-5</v>
      </c>
      <c r="JH109" s="82">
        <f t="shared" si="131"/>
        <v>2.3519653763331248E-6</v>
      </c>
      <c r="JI109" s="82">
        <f t="shared" si="131"/>
        <v>2.3386143555444632E-7</v>
      </c>
      <c r="JJ109" s="82">
        <f t="shared" si="131"/>
        <v>7.6407377420731633E-5</v>
      </c>
      <c r="JK109" s="82">
        <f t="shared" si="131"/>
        <v>1.0899998103451556E-2</v>
      </c>
      <c r="JL109" s="82">
        <f t="shared" si="131"/>
        <v>5.6167139102319796E-2</v>
      </c>
      <c r="JM109" s="82">
        <f t="shared" si="131"/>
        <v>3.713000331417534E-2</v>
      </c>
    </row>
    <row r="110" spans="2:273" x14ac:dyDescent="0.25">
      <c r="B110" s="2">
        <v>83</v>
      </c>
      <c r="C110" s="37">
        <v>0.39846700000000002</v>
      </c>
      <c r="D110" s="37">
        <v>0.54547900000000005</v>
      </c>
      <c r="E110" s="37">
        <v>0.57452899999999996</v>
      </c>
      <c r="F110" s="37">
        <v>0.40468700000000002</v>
      </c>
      <c r="G110" s="37">
        <v>0.40829300000000002</v>
      </c>
      <c r="H110" s="37">
        <v>0.40977999999999998</v>
      </c>
      <c r="I110" s="37">
        <v>0.40428900000000001</v>
      </c>
      <c r="J110" s="37">
        <v>0.40668399999999999</v>
      </c>
      <c r="K110" s="37">
        <v>0.41327399999999997</v>
      </c>
      <c r="L110" s="37">
        <v>0.41688399999999998</v>
      </c>
      <c r="M110" s="37">
        <v>0.41293099999999999</v>
      </c>
      <c r="N110" s="37">
        <v>0.41289300000000001</v>
      </c>
      <c r="O110" s="37">
        <v>0.41866500000000001</v>
      </c>
      <c r="P110" s="37">
        <v>0.41713699999999998</v>
      </c>
      <c r="Q110" s="37">
        <v>0.42141200000000001</v>
      </c>
      <c r="S110" s="4">
        <f t="shared" si="132"/>
        <v>0.40471898803377609</v>
      </c>
      <c r="T110" s="4">
        <f t="shared" si="132"/>
        <v>0.53976598388957242</v>
      </c>
      <c r="U110" s="4">
        <f t="shared" si="132"/>
        <v>0.55353483337759612</v>
      </c>
      <c r="V110" s="4">
        <f t="shared" si="132"/>
        <v>0.40753526261037937</v>
      </c>
      <c r="W110" s="4">
        <f t="shared" si="132"/>
        <v>0.41066841441893631</v>
      </c>
      <c r="X110" s="4">
        <f t="shared" si="132"/>
        <v>0.41194684278608329</v>
      </c>
      <c r="Y110" s="4">
        <f t="shared" si="132"/>
        <v>0.40754964546479971</v>
      </c>
      <c r="Z110" s="4">
        <f t="shared" si="132"/>
        <v>0.41227361671210455</v>
      </c>
      <c r="AA110" s="4">
        <f t="shared" si="132"/>
        <v>0.41967970592662701</v>
      </c>
      <c r="AB110" s="4">
        <f t="shared" si="132"/>
        <v>0.41631144248982216</v>
      </c>
      <c r="AC110" s="4">
        <f t="shared" si="132"/>
        <v>0.41696336925007055</v>
      </c>
      <c r="AD110" s="4">
        <f t="shared" si="132"/>
        <v>0.41659249508506097</v>
      </c>
      <c r="AE110" s="4">
        <f t="shared" si="132"/>
        <v>0.41701923180588435</v>
      </c>
      <c r="AF110" s="4">
        <f t="shared" si="132"/>
        <v>0.42587780607919123</v>
      </c>
      <c r="AG110" s="4">
        <f t="shared" si="132"/>
        <v>0.43210615594662932</v>
      </c>
      <c r="AI110" s="4">
        <f t="shared" si="133"/>
        <v>-6.2519880337760791E-3</v>
      </c>
      <c r="AJ110" s="4">
        <f t="shared" si="133"/>
        <v>5.7130161104276267E-3</v>
      </c>
      <c r="AK110" s="4">
        <f t="shared" si="133"/>
        <v>2.0994166622403831E-2</v>
      </c>
      <c r="AL110" s="4">
        <f t="shared" si="133"/>
        <v>-2.8482626103793485E-3</v>
      </c>
      <c r="AM110" s="4">
        <f t="shared" si="133"/>
        <v>-2.3754144189362947E-3</v>
      </c>
      <c r="AN110" s="4">
        <f t="shared" si="133"/>
        <v>-2.1668427860833117E-3</v>
      </c>
      <c r="AO110" s="4">
        <f t="shared" si="133"/>
        <v>-3.2606454647997052E-3</v>
      </c>
      <c r="AP110" s="4">
        <f t="shared" si="133"/>
        <v>-5.5896167121045615E-3</v>
      </c>
      <c r="AQ110" s="4">
        <f t="shared" si="133"/>
        <v>-6.4057059266270366E-3</v>
      </c>
      <c r="AR110" s="4">
        <f t="shared" si="133"/>
        <v>5.7255751017781797E-4</v>
      </c>
      <c r="AS110" s="4">
        <f t="shared" si="133"/>
        <v>-4.0323692500705555E-3</v>
      </c>
      <c r="AT110" s="4">
        <f t="shared" si="133"/>
        <v>-3.6994950850609554E-3</v>
      </c>
      <c r="AU110" s="4">
        <f t="shared" si="133"/>
        <v>1.6457681941156599E-3</v>
      </c>
      <c r="AV110" s="4">
        <f t="shared" si="133"/>
        <v>-8.7408060791912545E-3</v>
      </c>
      <c r="AW110" s="4">
        <f t="shared" si="133"/>
        <v>-1.0694155946629313E-2</v>
      </c>
      <c r="AY110" s="2">
        <f t="shared" ref="AY110:BM126" si="139">IF(OR($B110 &lt; C$230, $B110 &gt; C$233), #N/A, ((1-FG110)*DK110) + (FG110 - FW110)*EA110 + (FW110*EQ110))</f>
        <v>0.40471898782136484</v>
      </c>
      <c r="AZ110" s="2">
        <f t="shared" si="139"/>
        <v>0.41093905878096498</v>
      </c>
      <c r="BA110" s="2">
        <f t="shared" si="139"/>
        <v>0.40855366184567871</v>
      </c>
      <c r="BB110" s="2">
        <f t="shared" si="139"/>
        <v>0.40707173276960101</v>
      </c>
      <c r="BC110" s="2">
        <f t="shared" si="139"/>
        <v>0.41066267892408614</v>
      </c>
      <c r="BD110" s="2">
        <f t="shared" si="139"/>
        <v>0.41194661517813425</v>
      </c>
      <c r="BE110" s="2">
        <f t="shared" si="139"/>
        <v>0.40754555560693245</v>
      </c>
      <c r="BF110" s="2">
        <f t="shared" si="139"/>
        <v>0.4122671415145362</v>
      </c>
      <c r="BG110" s="2">
        <f t="shared" si="139"/>
        <v>0.41967218619306501</v>
      </c>
      <c r="BH110" s="2">
        <f t="shared" si="139"/>
        <v>0.41631017215589017</v>
      </c>
      <c r="BI110" s="2">
        <f t="shared" si="139"/>
        <v>0.41696331322136232</v>
      </c>
      <c r="BJ110" s="2">
        <f t="shared" si="139"/>
        <v>0.4165918042826588</v>
      </c>
      <c r="BK110" s="2">
        <f t="shared" si="139"/>
        <v>0.41667327743268912</v>
      </c>
      <c r="BL110" s="2">
        <f t="shared" si="139"/>
        <v>0.42293859422334235</v>
      </c>
      <c r="BM110" s="2">
        <f t="shared" si="139"/>
        <v>0.43121834322712749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>
        <f t="shared" si="140"/>
        <v>0.40468700000000002</v>
      </c>
      <c r="CI110" s="2">
        <f t="shared" si="140"/>
        <v>0.40829300000000002</v>
      </c>
      <c r="CJ110" s="2">
        <f t="shared" si="140"/>
        <v>0.40977999999999998</v>
      </c>
      <c r="CK110" s="2">
        <f t="shared" si="140"/>
        <v>0.40428900000000001</v>
      </c>
      <c r="CL110" s="2">
        <f t="shared" si="140"/>
        <v>0.40668399999999999</v>
      </c>
      <c r="CM110" s="2">
        <f t="shared" si="140"/>
        <v>0.41327399999999997</v>
      </c>
      <c r="CN110" s="2">
        <f t="shared" si="140"/>
        <v>0.41688399999999998</v>
      </c>
      <c r="CO110" s="2">
        <f t="shared" si="140"/>
        <v>0.41293099999999999</v>
      </c>
      <c r="CP110" s="2">
        <f t="shared" si="140"/>
        <v>0.41289300000000001</v>
      </c>
      <c r="CQ110" s="2">
        <f t="shared" si="140"/>
        <v>0.41866500000000001</v>
      </c>
      <c r="CR110" s="2" t="str">
        <f t="shared" si="140"/>
        <v/>
      </c>
      <c r="CS110" s="2">
        <f t="shared" si="140"/>
        <v>0.42141200000000001</v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>
        <f t="shared" si="113"/>
        <v>0.40468700000000002</v>
      </c>
      <c r="CY110" s="2">
        <f t="shared" si="114"/>
        <v>0.40829300000000002</v>
      </c>
      <c r="CZ110" s="2">
        <f t="shared" si="115"/>
        <v>0.40977999999999998</v>
      </c>
      <c r="DA110" s="2">
        <f t="shared" si="116"/>
        <v>0.40428900000000001</v>
      </c>
      <c r="DB110" s="2">
        <f t="shared" si="117"/>
        <v>0.40668399999999999</v>
      </c>
      <c r="DC110" s="2">
        <f t="shared" si="118"/>
        <v>0.41327399999999997</v>
      </c>
      <c r="DD110" s="2">
        <f t="shared" si="119"/>
        <v>0.41688399999999998</v>
      </c>
      <c r="DE110" s="2">
        <f t="shared" si="120"/>
        <v>0.41293099999999999</v>
      </c>
      <c r="DF110" s="2">
        <f t="shared" si="121"/>
        <v>0.41289300000000001</v>
      </c>
      <c r="DG110" s="2">
        <f t="shared" si="122"/>
        <v>0.41866500000000001</v>
      </c>
      <c r="DH110" s="2" t="str">
        <f t="shared" si="123"/>
        <v/>
      </c>
      <c r="DI110" s="2">
        <f t="shared" si="124"/>
        <v>0.42141200000000001</v>
      </c>
      <c r="DK110" s="2">
        <f t="shared" si="134"/>
        <v>0.67211766666666717</v>
      </c>
      <c r="DL110" s="2">
        <f t="shared" si="134"/>
        <v>0.5099670047653958</v>
      </c>
      <c r="DM110" s="2">
        <f t="shared" si="134"/>
        <v>0.49519485454545448</v>
      </c>
      <c r="DN110" s="2">
        <f t="shared" si="134"/>
        <v>0.50979923225806456</v>
      </c>
      <c r="DO110" s="2">
        <f t="shared" si="134"/>
        <v>0.50819806403940893</v>
      </c>
      <c r="DP110" s="2">
        <f t="shared" si="134"/>
        <v>0.52595875123152702</v>
      </c>
      <c r="DQ110" s="2">
        <f t="shared" si="134"/>
        <v>0.5465574072463768</v>
      </c>
      <c r="DR110" s="2">
        <f t="shared" si="134"/>
        <v>0.56168622666666679</v>
      </c>
      <c r="DS110" s="2">
        <f t="shared" si="134"/>
        <v>0.54770342564102581</v>
      </c>
      <c r="DT110" s="2">
        <f t="shared" si="134"/>
        <v>0.53216142165242164</v>
      </c>
      <c r="DU110" s="2">
        <f t="shared" si="134"/>
        <v>0.52871966256157654</v>
      </c>
      <c r="DV110" s="2">
        <f t="shared" si="134"/>
        <v>0.5278235315270936</v>
      </c>
      <c r="DW110" s="2">
        <f t="shared" si="134"/>
        <v>0.53322600081572125</v>
      </c>
      <c r="DX110" s="2">
        <f t="shared" si="134"/>
        <v>0.5111767254901961</v>
      </c>
      <c r="DY110" s="2">
        <f t="shared" si="134"/>
        <v>0.48310065882352948</v>
      </c>
      <c r="EA110" s="2">
        <f t="shared" si="94"/>
        <v>0.4045855838765009</v>
      </c>
      <c r="EB110" s="2">
        <f t="shared" si="94"/>
        <v>0.40999623091485371</v>
      </c>
      <c r="EC110" s="2">
        <f t="shared" si="94"/>
        <v>0.40761406699796704</v>
      </c>
      <c r="ED110" s="2">
        <f t="shared" si="94"/>
        <v>0.40623002912077316</v>
      </c>
      <c r="EE110" s="2">
        <f t="shared" si="94"/>
        <v>0.40994711777777776</v>
      </c>
      <c r="EF110" s="2">
        <f t="shared" si="94"/>
        <v>0.41118938822809026</v>
      </c>
      <c r="EG110" s="2">
        <f t="shared" si="94"/>
        <v>0.40694659020283208</v>
      </c>
      <c r="EH110" s="2">
        <f t="shared" si="94"/>
        <v>0.41150419655735476</v>
      </c>
      <c r="EI110" s="2">
        <f t="shared" si="94"/>
        <v>0.41897546087903126</v>
      </c>
      <c r="EJ110" s="2">
        <f t="shared" si="94"/>
        <v>0.41565454120168388</v>
      </c>
      <c r="EK110" s="2">
        <f t="shared" si="94"/>
        <v>0.41620597059637265</v>
      </c>
      <c r="EL110" s="2">
        <f t="shared" si="94"/>
        <v>0.41580163326597541</v>
      </c>
      <c r="EM110" s="2">
        <f t="shared" si="135"/>
        <v>0.41573625007686793</v>
      </c>
      <c r="EN110" s="2">
        <f t="shared" si="135"/>
        <v>0.42207596128406127</v>
      </c>
      <c r="EO110" s="2">
        <f t="shared" si="135"/>
        <v>0.43056153386779328</v>
      </c>
      <c r="EQ110" s="2">
        <f t="shared" si="136"/>
        <v>0.40254726631628573</v>
      </c>
      <c r="ER110" s="2">
        <f t="shared" si="136"/>
        <v>0.40780808680465702</v>
      </c>
      <c r="ES110" s="2">
        <f t="shared" si="136"/>
        <v>0.4045181385572249</v>
      </c>
      <c r="ET110" s="2">
        <f t="shared" si="136"/>
        <v>0.40479032218276889</v>
      </c>
      <c r="EU110" s="2">
        <f t="shared" si="136"/>
        <v>0.40904638474669552</v>
      </c>
      <c r="EV110" s="2">
        <f t="shared" si="136"/>
        <v>0.40994076472459312</v>
      </c>
      <c r="EW110" s="2">
        <f t="shared" si="136"/>
        <v>0.40611999073948352</v>
      </c>
      <c r="EX110" s="2">
        <f t="shared" si="136"/>
        <v>0.41169539716275294</v>
      </c>
      <c r="EY110" s="2">
        <f t="shared" si="136"/>
        <v>0.41759814383689242</v>
      </c>
      <c r="EZ110" s="2">
        <f t="shared" si="136"/>
        <v>0.41539929976011369</v>
      </c>
      <c r="FA110" s="2">
        <f t="shared" si="136"/>
        <v>0.41498097464538602</v>
      </c>
      <c r="FB110" s="2">
        <f t="shared" si="136"/>
        <v>0.4147202494924378</v>
      </c>
      <c r="FC110" s="2">
        <f t="shared" si="136"/>
        <v>0.41431434865342626</v>
      </c>
      <c r="FD110" s="2">
        <f t="shared" si="136"/>
        <v>0.42107412684845047</v>
      </c>
      <c r="FE110" s="2">
        <f t="shared" si="136"/>
        <v>0.43037534423267465</v>
      </c>
      <c r="FG110" s="2">
        <f t="shared" si="137"/>
        <v>0.99929985098209717</v>
      </c>
      <c r="FH110" s="2">
        <f t="shared" si="137"/>
        <v>0.99050055990657271</v>
      </c>
      <c r="FI110" s="2">
        <f t="shared" si="137"/>
        <v>0.98917506276432088</v>
      </c>
      <c r="FJ110" s="2">
        <f t="shared" si="137"/>
        <v>0.9918146311942122</v>
      </c>
      <c r="FK110" s="2">
        <f t="shared" si="137"/>
        <v>0.99267355727543283</v>
      </c>
      <c r="FL110" s="2">
        <f t="shared" si="137"/>
        <v>0.99334904699553672</v>
      </c>
      <c r="FM110" s="2">
        <f t="shared" si="137"/>
        <v>0.99566387252333799</v>
      </c>
      <c r="FN110" s="2">
        <f t="shared" si="137"/>
        <v>0.99492999610158528</v>
      </c>
      <c r="FO110" s="2">
        <f t="shared" si="137"/>
        <v>0.99449741568267547</v>
      </c>
      <c r="FP110" s="2">
        <f t="shared" si="137"/>
        <v>0.99435936557161375</v>
      </c>
      <c r="FQ110" s="2">
        <f t="shared" si="137"/>
        <v>0.99322169412848249</v>
      </c>
      <c r="FR110" s="2">
        <f t="shared" si="137"/>
        <v>0.99291162284309531</v>
      </c>
      <c r="FS110" s="2">
        <f t="shared" si="137"/>
        <v>0.99198879427635533</v>
      </c>
      <c r="FT110" s="2">
        <f t="shared" si="137"/>
        <v>0.99029741715080388</v>
      </c>
      <c r="FU110" s="2">
        <f t="shared" si="137"/>
        <v>0.9874936769202074</v>
      </c>
      <c r="FW110" s="2">
        <f t="shared" ref="FW110:GK126" si="141">POWER(10,($B110-C$232)/C$229)/(1+POWER(10,($B110-C$232)/C$229))</f>
        <v>2.6447488463702283E-2</v>
      </c>
      <c r="FX110" s="2">
        <f t="shared" si="141"/>
        <v>3.1252563044753016E-3</v>
      </c>
      <c r="FY110" s="2">
        <f t="shared" si="141"/>
        <v>2.7331641228811299E-3</v>
      </c>
      <c r="FZ110" s="2">
        <f t="shared" si="141"/>
        <v>4.2011854029230149E-3</v>
      </c>
      <c r="GA110" s="2">
        <f t="shared" si="141"/>
        <v>4.7392334516756134E-3</v>
      </c>
      <c r="GB110" s="2">
        <f t="shared" si="141"/>
        <v>4.8843303261455941E-3</v>
      </c>
      <c r="GC110" s="2">
        <f t="shared" si="141"/>
        <v>7.7484876355606511E-3</v>
      </c>
      <c r="GD110" s="2">
        <f t="shared" si="141"/>
        <v>7.9575012444282715E-3</v>
      </c>
      <c r="GE110" s="2">
        <f t="shared" si="141"/>
        <v>8.4302783683114328E-3</v>
      </c>
      <c r="GF110" s="2">
        <f t="shared" si="141"/>
        <v>6.0404250913619418E-3</v>
      </c>
      <c r="GG110" s="2">
        <f t="shared" si="141"/>
        <v>4.3343766809310902E-3</v>
      </c>
      <c r="GH110" s="2">
        <f t="shared" si="141"/>
        <v>3.5902591835013336E-3</v>
      </c>
      <c r="GI110" s="2">
        <f t="shared" si="141"/>
        <v>2.9588603669105057E-3</v>
      </c>
      <c r="GJ110" s="2">
        <f t="shared" si="141"/>
        <v>1.8711748059461819E-3</v>
      </c>
      <c r="GK110" s="2">
        <f t="shared" si="141"/>
        <v>1.4066931901165029E-3</v>
      </c>
      <c r="GM110" s="82">
        <f t="shared" ref="GM110:HA126" si="142" xml:space="preserve"> _xlfn.NORM.DIST($B110, C$7, ABS(C$11), TRUE) * _xlfn.NORM.DIST(($B110 - C$7)*C$15, 0, ABS(C$11), TRUE) * 2</f>
        <v>4.513432629541222E-8</v>
      </c>
      <c r="GN110" s="82">
        <f t="shared" si="142"/>
        <v>6.5884955172853728E-17</v>
      </c>
      <c r="GO110" s="82">
        <f t="shared" si="142"/>
        <v>2.1278519539832448E-28</v>
      </c>
      <c r="GP110" s="82">
        <f t="shared" si="142"/>
        <v>5.7068951585458484E-50</v>
      </c>
      <c r="GQ110" s="82">
        <f t="shared" si="142"/>
        <v>4.3611431946049709E-52</v>
      </c>
      <c r="GR110" s="82">
        <f t="shared" si="142"/>
        <v>4.045137280041448E-79</v>
      </c>
      <c r="GS110" s="82">
        <f t="shared" si="142"/>
        <v>1.3037668090425604E-115</v>
      </c>
      <c r="GT110" s="82">
        <f t="shared" si="142"/>
        <v>9.1565426576945871E-84</v>
      </c>
      <c r="GU110" s="82">
        <f t="shared" si="142"/>
        <v>1.6466963674813615E-105</v>
      </c>
      <c r="GV110" s="82">
        <f t="shared" si="142"/>
        <v>5.705725042966985E-95</v>
      </c>
      <c r="GW110" s="82">
        <f t="shared" si="142"/>
        <v>3.1139966063261832E-79</v>
      </c>
      <c r="GX110" s="82">
        <f t="shared" si="142"/>
        <v>1.4638151104180687E-78</v>
      </c>
      <c r="GY110" s="82">
        <f t="shared" si="142"/>
        <v>8.4517864823018107E-54</v>
      </c>
      <c r="GZ110" s="82">
        <f t="shared" si="142"/>
        <v>1.2805680653552287E-47</v>
      </c>
      <c r="HA110" s="82">
        <f t="shared" si="142"/>
        <v>1.4098333582079055E-51</v>
      </c>
      <c r="HC110" s="82">
        <f t="shared" si="73"/>
        <v>3.4185837406001685E-9</v>
      </c>
      <c r="HD110" s="82">
        <f t="shared" si="73"/>
        <v>0.40164776044303979</v>
      </c>
      <c r="HE110" s="82">
        <f t="shared" si="73"/>
        <v>0.43143249977191978</v>
      </c>
      <c r="HF110" s="82">
        <f t="shared" si="73"/>
        <v>2.5765204303724392E-3</v>
      </c>
      <c r="HG110" s="82">
        <f t="shared" si="73"/>
        <v>4.2308075806356955E-5</v>
      </c>
      <c r="HH110" s="82">
        <f t="shared" si="73"/>
        <v>1.5868101296847943E-10</v>
      </c>
      <c r="HI110" s="82">
        <f t="shared" si="138"/>
        <v>2.9746893543375419E-22</v>
      </c>
      <c r="HJ110" s="82">
        <f t="shared" si="138"/>
        <v>2.3730445088435805E-18</v>
      </c>
      <c r="HK110" s="82">
        <f t="shared" si="138"/>
        <v>8.2084825793869164E-19</v>
      </c>
      <c r="HL110" s="82">
        <f t="shared" si="138"/>
        <v>2.901721194765227E-15</v>
      </c>
      <c r="HM110" s="82">
        <f t="shared" si="138"/>
        <v>4.4671337913471441E-9</v>
      </c>
      <c r="HN110" s="82">
        <f t="shared" si="138"/>
        <v>4.6991378071081882E-6</v>
      </c>
      <c r="HO110" s="82">
        <f t="shared" si="138"/>
        <v>1.8275775072726778E-3</v>
      </c>
      <c r="HP110" s="82">
        <f t="shared" si="138"/>
        <v>1.6214598109592707E-2</v>
      </c>
      <c r="HQ110" s="82">
        <f t="shared" si="138"/>
        <v>8.4908782072841398E-3</v>
      </c>
      <c r="HS110" s="82">
        <f t="shared" ref="HS110:IG126" si="143" xml:space="preserve"> _xlfn.NORM.DIST($B110, C$9, ABS(C$13), TRUE) * _xlfn.NORM.DIST(($B110 - C$9)*C$17, 0, ABS(C$13), TRUE) * 2</f>
        <v>0.11038453831129533</v>
      </c>
      <c r="HT110" s="82">
        <f t="shared" si="143"/>
        <v>1.6057777345067568E-7</v>
      </c>
      <c r="HU110" s="82">
        <f t="shared" si="143"/>
        <v>6.8220490305138473E-8</v>
      </c>
      <c r="HV110" s="82">
        <f t="shared" si="143"/>
        <v>3.8401718520455642E-7</v>
      </c>
      <c r="HW110" s="82">
        <f t="shared" si="143"/>
        <v>8.6610704747069398E-7</v>
      </c>
      <c r="HX110" s="82">
        <f t="shared" si="143"/>
        <v>1.5709375496855125E-6</v>
      </c>
      <c r="HY110" s="82">
        <f t="shared" si="143"/>
        <v>2.663170368349987E-5</v>
      </c>
      <c r="HZ110" s="82">
        <f t="shared" si="143"/>
        <v>4.63266888818316E-5</v>
      </c>
      <c r="IA110" s="82">
        <f t="shared" si="143"/>
        <v>2.1853441323968702E-5</v>
      </c>
      <c r="IB110" s="82">
        <f t="shared" si="143"/>
        <v>5.3002493733656954E-6</v>
      </c>
      <c r="IC110" s="82">
        <f t="shared" si="143"/>
        <v>2.255414167850827E-7</v>
      </c>
      <c r="ID110" s="82">
        <f t="shared" si="143"/>
        <v>3.2611109201469845E-7</v>
      </c>
      <c r="IE110" s="82">
        <f t="shared" si="143"/>
        <v>7.7593997327741124E-8</v>
      </c>
      <c r="IF110" s="82">
        <f t="shared" si="143"/>
        <v>8.6434480966877968E-7</v>
      </c>
      <c r="IG110" s="82">
        <f t="shared" si="143"/>
        <v>1.0823475298543456E-5</v>
      </c>
      <c r="II110" s="82">
        <f t="shared" ref="II110:IW126" si="144" xml:space="preserve"> _xlfn.NORM.DIST($B110, C$10, ABS(C$14), TRUE) * _xlfn.NORM.DIST(($B110 - C$10)*C$18, 0, ABS(C$14), TRUE) * 2</f>
        <v>1.4306713176516692E-16</v>
      </c>
      <c r="IJ110" s="82">
        <f t="shared" si="144"/>
        <v>9.9182703328042804E-46</v>
      </c>
      <c r="IK110" s="82">
        <f t="shared" si="144"/>
        <v>1.1070332987166821E-48</v>
      </c>
      <c r="IL110" s="82">
        <f t="shared" si="144"/>
        <v>2.1625143301559364E-48</v>
      </c>
      <c r="IM110" s="82">
        <f t="shared" si="144"/>
        <v>6.8305519942331022E-48</v>
      </c>
      <c r="IN110" s="82">
        <f t="shared" si="144"/>
        <v>1.2304108788366644E-49</v>
      </c>
      <c r="IO110" s="82">
        <f t="shared" si="144"/>
        <v>7.419958507837046E-44</v>
      </c>
      <c r="IP110" s="82">
        <f t="shared" si="144"/>
        <v>1.0721556388396503E-41</v>
      </c>
      <c r="IQ110" s="82">
        <f t="shared" si="144"/>
        <v>1.9330400839573645E-43</v>
      </c>
      <c r="IR110" s="82">
        <f t="shared" si="144"/>
        <v>1.4176581973145607E-47</v>
      </c>
      <c r="IS110" s="82">
        <f t="shared" si="144"/>
        <v>6.1648579963406508E-56</v>
      </c>
      <c r="IT110" s="82">
        <f t="shared" si="144"/>
        <v>1.560068957934921E-50</v>
      </c>
      <c r="IU110" s="82">
        <f t="shared" si="144"/>
        <v>1.2146131907730365E-52</v>
      </c>
      <c r="IV110" s="82">
        <f t="shared" si="144"/>
        <v>5.6384563989917271E-29</v>
      </c>
      <c r="IW110" s="82">
        <f t="shared" si="144"/>
        <v>3.5397227531853157E-20</v>
      </c>
      <c r="IY110" s="82">
        <f t="shared" ref="IY110:JM126" si="145">GM110+HC110+HS110+II110</f>
        <v>0.11038458686420551</v>
      </c>
      <c r="IZ110" s="82">
        <f t="shared" si="145"/>
        <v>0.40164792102081331</v>
      </c>
      <c r="JA110" s="82">
        <f t="shared" si="145"/>
        <v>0.43143256799241009</v>
      </c>
      <c r="JB110" s="82">
        <f t="shared" si="145"/>
        <v>2.5769044475576438E-3</v>
      </c>
      <c r="JC110" s="82">
        <f t="shared" si="145"/>
        <v>4.3174182853827651E-5</v>
      </c>
      <c r="JD110" s="82">
        <f t="shared" si="145"/>
        <v>1.5710962306984809E-6</v>
      </c>
      <c r="JE110" s="82">
        <f t="shared" si="145"/>
        <v>2.663170368349987E-5</v>
      </c>
      <c r="JF110" s="82">
        <f t="shared" si="145"/>
        <v>4.6326688881833972E-5</v>
      </c>
      <c r="JG110" s="82">
        <f t="shared" si="145"/>
        <v>2.1853441323969521E-5</v>
      </c>
      <c r="JH110" s="82">
        <f t="shared" si="145"/>
        <v>5.3002493762674168E-6</v>
      </c>
      <c r="JI110" s="82">
        <f t="shared" si="145"/>
        <v>2.3000855057642984E-7</v>
      </c>
      <c r="JJ110" s="82">
        <f t="shared" si="145"/>
        <v>5.0252488991228869E-6</v>
      </c>
      <c r="JK110" s="82">
        <f t="shared" si="145"/>
        <v>1.8276551012700055E-3</v>
      </c>
      <c r="JL110" s="82">
        <f t="shared" si="145"/>
        <v>1.6215462454402377E-2</v>
      </c>
      <c r="JM110" s="82">
        <f t="shared" si="145"/>
        <v>8.5017016825826835E-3</v>
      </c>
    </row>
    <row r="111" spans="2:273" x14ac:dyDescent="0.25">
      <c r="B111" s="2">
        <v>84</v>
      </c>
      <c r="C111" s="37">
        <v>0.40873199999999998</v>
      </c>
      <c r="D111" s="37">
        <v>0.49677500000000002</v>
      </c>
      <c r="E111" s="37">
        <v>0.48652400000000001</v>
      </c>
      <c r="F111" s="37">
        <v>0.40918599999999999</v>
      </c>
      <c r="G111" s="37">
        <v>0.407246</v>
      </c>
      <c r="H111" s="37">
        <v>0.406665</v>
      </c>
      <c r="I111" s="37">
        <v>0.411221</v>
      </c>
      <c r="J111" s="37">
        <v>0.41461599999999998</v>
      </c>
      <c r="K111" s="37">
        <v>0.41972599999999999</v>
      </c>
      <c r="L111" s="37">
        <v>0.41064400000000001</v>
      </c>
      <c r="M111" s="37">
        <v>0.41145999999999999</v>
      </c>
      <c r="N111" s="37">
        <v>0.41448200000000002</v>
      </c>
      <c r="O111" s="37">
        <v>0.42024</v>
      </c>
      <c r="P111" s="37">
        <v>0.40906700000000001</v>
      </c>
      <c r="Q111" s="37">
        <v>0.42419800000000002</v>
      </c>
      <c r="S111" s="4">
        <f t="shared" si="132"/>
        <v>0.40415612705459086</v>
      </c>
      <c r="T111" s="4">
        <f t="shared" si="132"/>
        <v>0.48867597994489825</v>
      </c>
      <c r="U111" s="4">
        <f t="shared" si="132"/>
        <v>0.48887836038533006</v>
      </c>
      <c r="V111" s="4">
        <f t="shared" si="132"/>
        <v>0.40664814706686858</v>
      </c>
      <c r="W111" s="4">
        <f t="shared" si="132"/>
        <v>0.41015786166103413</v>
      </c>
      <c r="X111" s="4">
        <f t="shared" si="132"/>
        <v>0.41140429655714239</v>
      </c>
      <c r="Y111" s="4">
        <f t="shared" si="132"/>
        <v>0.40702360908789476</v>
      </c>
      <c r="Z111" s="4">
        <f t="shared" si="132"/>
        <v>0.41191180976560104</v>
      </c>
      <c r="AA111" s="4">
        <f t="shared" si="132"/>
        <v>0.41903123694816186</v>
      </c>
      <c r="AB111" s="4">
        <f t="shared" si="132"/>
        <v>0.41587878507890019</v>
      </c>
      <c r="AC111" s="4">
        <f t="shared" si="132"/>
        <v>0.416409514050402</v>
      </c>
      <c r="AD111" s="4">
        <f t="shared" si="132"/>
        <v>0.41605146488200345</v>
      </c>
      <c r="AE111" s="4">
        <f t="shared" si="132"/>
        <v>0.41618582400076032</v>
      </c>
      <c r="AF111" s="4">
        <f t="shared" si="132"/>
        <v>0.42295021585498083</v>
      </c>
      <c r="AG111" s="4">
        <f t="shared" si="132"/>
        <v>0.43090451118809836</v>
      </c>
      <c r="AI111" s="4">
        <f t="shared" si="133"/>
        <v>4.5758729454091207E-3</v>
      </c>
      <c r="AJ111" s="4">
        <f t="shared" si="133"/>
        <v>8.0990200551017688E-3</v>
      </c>
      <c r="AK111" s="4">
        <f t="shared" si="133"/>
        <v>-2.3543603853300454E-3</v>
      </c>
      <c r="AL111" s="4">
        <f t="shared" si="133"/>
        <v>2.5378529331314126E-3</v>
      </c>
      <c r="AM111" s="4">
        <f t="shared" si="133"/>
        <v>-2.9118616610341319E-3</v>
      </c>
      <c r="AN111" s="4">
        <f t="shared" si="133"/>
        <v>-4.7392965571423917E-3</v>
      </c>
      <c r="AO111" s="4">
        <f t="shared" si="133"/>
        <v>4.1973909121052477E-3</v>
      </c>
      <c r="AP111" s="4">
        <f t="shared" si="133"/>
        <v>2.7041902343989399E-3</v>
      </c>
      <c r="AQ111" s="4">
        <f t="shared" si="133"/>
        <v>6.9476305183813203E-4</v>
      </c>
      <c r="AR111" s="4">
        <f t="shared" si="133"/>
        <v>-5.2347850789001837E-3</v>
      </c>
      <c r="AS111" s="4">
        <f t="shared" si="133"/>
        <v>-4.9495140504020041E-3</v>
      </c>
      <c r="AT111" s="4">
        <f t="shared" si="133"/>
        <v>-1.5694648820034351E-3</v>
      </c>
      <c r="AU111" s="4">
        <f t="shared" si="133"/>
        <v>4.0541759992396842E-3</v>
      </c>
      <c r="AV111" s="4">
        <f t="shared" si="133"/>
        <v>-1.3883215854980813E-2</v>
      </c>
      <c r="AW111" s="4">
        <f t="shared" si="133"/>
        <v>-6.7065111880983408E-3</v>
      </c>
      <c r="AY111" s="2">
        <f t="shared" si="139"/>
        <v>0.40415612698510961</v>
      </c>
      <c r="AZ111" s="2">
        <f t="shared" si="139"/>
        <v>0.41039663567489137</v>
      </c>
      <c r="BA111" s="2">
        <f t="shared" si="139"/>
        <v>0.40800224010860831</v>
      </c>
      <c r="BB111" s="2">
        <f t="shared" si="139"/>
        <v>0.40658259679690917</v>
      </c>
      <c r="BC111" s="2">
        <f t="shared" si="139"/>
        <v>0.41015727839686489</v>
      </c>
      <c r="BD111" s="2">
        <f t="shared" si="139"/>
        <v>0.41140380101609886</v>
      </c>
      <c r="BE111" s="2">
        <f t="shared" si="139"/>
        <v>0.40701539667842329</v>
      </c>
      <c r="BF111" s="2">
        <f t="shared" si="139"/>
        <v>0.41189925648559977</v>
      </c>
      <c r="BG111" s="2">
        <f t="shared" si="139"/>
        <v>0.41901588805663248</v>
      </c>
      <c r="BH111" s="2">
        <f t="shared" si="139"/>
        <v>0.41587609360724093</v>
      </c>
      <c r="BI111" s="2">
        <f t="shared" si="139"/>
        <v>0.41640938064597149</v>
      </c>
      <c r="BJ111" s="2">
        <f t="shared" si="139"/>
        <v>0.416051269506032</v>
      </c>
      <c r="BK111" s="2">
        <f t="shared" si="139"/>
        <v>0.4161506217907453</v>
      </c>
      <c r="BL111" s="2">
        <f t="shared" si="139"/>
        <v>0.42240587675229674</v>
      </c>
      <c r="BM111" s="2">
        <f t="shared" si="139"/>
        <v>0.43076385631960795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>
        <f t="shared" si="140"/>
        <v>0.40918599999999999</v>
      </c>
      <c r="CI111" s="2">
        <f t="shared" si="140"/>
        <v>0.407246</v>
      </c>
      <c r="CJ111" s="2">
        <f t="shared" si="140"/>
        <v>0.406665</v>
      </c>
      <c r="CK111" s="2">
        <f t="shared" si="140"/>
        <v>0.411221</v>
      </c>
      <c r="CL111" s="2">
        <f t="shared" si="140"/>
        <v>0.41461599999999998</v>
      </c>
      <c r="CM111" s="2">
        <f t="shared" si="140"/>
        <v>0.41972599999999999</v>
      </c>
      <c r="CN111" s="2">
        <f t="shared" si="140"/>
        <v>0.41064400000000001</v>
      </c>
      <c r="CO111" s="2">
        <f t="shared" si="140"/>
        <v>0.41145999999999999</v>
      </c>
      <c r="CP111" s="2">
        <f t="shared" si="140"/>
        <v>0.41448200000000002</v>
      </c>
      <c r="CQ111" s="2">
        <f t="shared" si="140"/>
        <v>0.42024</v>
      </c>
      <c r="CR111" s="2">
        <f t="shared" si="140"/>
        <v>0.40906700000000001</v>
      </c>
      <c r="CS111" s="2">
        <f t="shared" si="140"/>
        <v>0.42419800000000002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>
        <f t="shared" si="113"/>
        <v>0.40918599999999999</v>
      </c>
      <c r="CY111" s="2">
        <f t="shared" si="114"/>
        <v>0.407246</v>
      </c>
      <c r="CZ111" s="2">
        <f t="shared" si="115"/>
        <v>0.406665</v>
      </c>
      <c r="DA111" s="2">
        <f t="shared" si="116"/>
        <v>0.411221</v>
      </c>
      <c r="DB111" s="2">
        <f t="shared" si="117"/>
        <v>0.41461599999999998</v>
      </c>
      <c r="DC111" s="2">
        <f t="shared" si="118"/>
        <v>0.41972599999999999</v>
      </c>
      <c r="DD111" s="2">
        <f t="shared" si="119"/>
        <v>0.41064400000000001</v>
      </c>
      <c r="DE111" s="2">
        <f t="shared" si="120"/>
        <v>0.41145999999999999</v>
      </c>
      <c r="DF111" s="2">
        <f t="shared" si="121"/>
        <v>0.41448200000000002</v>
      </c>
      <c r="DG111" s="2">
        <f t="shared" si="122"/>
        <v>0.42024</v>
      </c>
      <c r="DH111" s="2">
        <f t="shared" si="123"/>
        <v>0.40906700000000001</v>
      </c>
      <c r="DI111" s="2">
        <f t="shared" si="124"/>
        <v>0.42419800000000002</v>
      </c>
      <c r="DK111" s="2">
        <f t="shared" si="134"/>
        <v>0.67471716666666715</v>
      </c>
      <c r="DL111" s="2">
        <f t="shared" si="134"/>
        <v>0.51099314974340171</v>
      </c>
      <c r="DM111" s="2">
        <f t="shared" si="134"/>
        <v>0.49598269136745599</v>
      </c>
      <c r="DN111" s="2">
        <f t="shared" si="134"/>
        <v>0.51082278548387106</v>
      </c>
      <c r="DO111" s="2">
        <f t="shared" si="134"/>
        <v>0.50915993103448276</v>
      </c>
      <c r="DP111" s="2">
        <f t="shared" si="134"/>
        <v>0.52699196551724137</v>
      </c>
      <c r="DQ111" s="2">
        <f t="shared" si="134"/>
        <v>0.54785837681159422</v>
      </c>
      <c r="DR111" s="2">
        <f t="shared" si="134"/>
        <v>0.56320482017094031</v>
      </c>
      <c r="DS111" s="2">
        <f t="shared" si="134"/>
        <v>0.54899292649572662</v>
      </c>
      <c r="DT111" s="2">
        <f t="shared" si="134"/>
        <v>0.53330870492470495</v>
      </c>
      <c r="DU111" s="2">
        <f t="shared" si="134"/>
        <v>0.52985510344827602</v>
      </c>
      <c r="DV111" s="2">
        <f t="shared" si="134"/>
        <v>0.52893682758620686</v>
      </c>
      <c r="DW111" s="2">
        <f t="shared" si="134"/>
        <v>0.53444377211716732</v>
      </c>
      <c r="DX111" s="2">
        <f t="shared" si="134"/>
        <v>0.51209966666666673</v>
      </c>
      <c r="DY111" s="2">
        <f t="shared" si="134"/>
        <v>0.48365831988795521</v>
      </c>
      <c r="EA111" s="2">
        <f t="shared" si="94"/>
        <v>0.40403346655231565</v>
      </c>
      <c r="EB111" s="2">
        <f t="shared" si="94"/>
        <v>0.40952390384136905</v>
      </c>
      <c r="EC111" s="2">
        <f t="shared" si="94"/>
        <v>0.40713301373390559</v>
      </c>
      <c r="ED111" s="2">
        <f t="shared" si="94"/>
        <v>0.40580424827070932</v>
      </c>
      <c r="EE111" s="2">
        <f t="shared" si="94"/>
        <v>0.40949524012345673</v>
      </c>
      <c r="EF111" s="2">
        <f t="shared" si="94"/>
        <v>0.41070409601224639</v>
      </c>
      <c r="EG111" s="2">
        <f t="shared" si="94"/>
        <v>0.40646198831993885</v>
      </c>
      <c r="EH111" s="2">
        <f t="shared" si="94"/>
        <v>0.41119464245324383</v>
      </c>
      <c r="EI111" s="2">
        <f t="shared" si="94"/>
        <v>0.41837098747373047</v>
      </c>
      <c r="EJ111" s="2">
        <f t="shared" si="94"/>
        <v>0.41527005330271721</v>
      </c>
      <c r="EK111" s="2">
        <f t="shared" si="94"/>
        <v>0.41570866828892966</v>
      </c>
      <c r="EL111" s="2">
        <f t="shared" si="94"/>
        <v>0.41532026494848778</v>
      </c>
      <c r="EM111" s="2">
        <f t="shared" si="135"/>
        <v>0.41528369774757373</v>
      </c>
      <c r="EN111" s="2">
        <f t="shared" si="135"/>
        <v>0.42160638701934822</v>
      </c>
      <c r="EO111" s="2">
        <f t="shared" si="135"/>
        <v>0.43015322579808946</v>
      </c>
      <c r="EQ111" s="2">
        <f t="shared" si="136"/>
        <v>0.40229818458752559</v>
      </c>
      <c r="ER111" s="2">
        <f t="shared" si="136"/>
        <v>0.4074537698644724</v>
      </c>
      <c r="ES111" s="2">
        <f t="shared" si="136"/>
        <v>0.40420423927067045</v>
      </c>
      <c r="ET111" s="2">
        <f t="shared" si="136"/>
        <v>0.40445883708368618</v>
      </c>
      <c r="EU111" s="2">
        <f t="shared" si="136"/>
        <v>0.4086615330301091</v>
      </c>
      <c r="EV111" s="2">
        <f t="shared" si="136"/>
        <v>0.40956826371733024</v>
      </c>
      <c r="EW111" s="2">
        <f t="shared" si="136"/>
        <v>0.40575871854547435</v>
      </c>
      <c r="EX111" s="2">
        <f t="shared" si="136"/>
        <v>0.41135759413314527</v>
      </c>
      <c r="EY111" s="2">
        <f t="shared" si="136"/>
        <v>0.41718734452920325</v>
      </c>
      <c r="EZ111" s="2">
        <f t="shared" si="136"/>
        <v>0.4150449873810752</v>
      </c>
      <c r="FA111" s="2">
        <f t="shared" si="136"/>
        <v>0.41458263817466556</v>
      </c>
      <c r="FB111" s="2">
        <f t="shared" si="136"/>
        <v>0.41431698396481115</v>
      </c>
      <c r="FC111" s="2">
        <f t="shared" si="136"/>
        <v>0.41395481144223772</v>
      </c>
      <c r="FD111" s="2">
        <f t="shared" si="136"/>
        <v>0.4206524175180737</v>
      </c>
      <c r="FE111" s="2">
        <f t="shared" si="136"/>
        <v>0.42994855230284135</v>
      </c>
      <c r="FG111" s="2">
        <f t="shared" si="137"/>
        <v>0.9993614171662778</v>
      </c>
      <c r="FH111" s="2">
        <f t="shared" si="137"/>
        <v>0.99132916016492523</v>
      </c>
      <c r="FI111" s="2">
        <f t="shared" si="137"/>
        <v>0.99011812764818397</v>
      </c>
      <c r="FJ111" s="2">
        <f t="shared" si="137"/>
        <v>0.99252947447523143</v>
      </c>
      <c r="FK111" s="2">
        <f t="shared" si="137"/>
        <v>0.99331389463986286</v>
      </c>
      <c r="FL111" s="2">
        <f t="shared" si="137"/>
        <v>0.99393070694613783</v>
      </c>
      <c r="FM111" s="2">
        <f t="shared" si="137"/>
        <v>0.99604389535908056</v>
      </c>
      <c r="FN111" s="2">
        <f t="shared" si="137"/>
        <v>0.99537403782241929</v>
      </c>
      <c r="FO111" s="2">
        <f t="shared" si="137"/>
        <v>0.99497915252557756</v>
      </c>
      <c r="FP111" s="2">
        <f t="shared" si="137"/>
        <v>0.99485312579119611</v>
      </c>
      <c r="FQ111" s="2">
        <f t="shared" si="137"/>
        <v>0.99381442238631479</v>
      </c>
      <c r="FR111" s="2">
        <f t="shared" si="137"/>
        <v>0.99353128866189333</v>
      </c>
      <c r="FS111" s="2">
        <f t="shared" si="137"/>
        <v>0.99268853970071758</v>
      </c>
      <c r="FT111" s="2">
        <f t="shared" si="137"/>
        <v>0.99114357834870792</v>
      </c>
      <c r="FU111" s="2">
        <f t="shared" si="137"/>
        <v>0.98858153267098381</v>
      </c>
      <c r="FW111" s="2">
        <f t="shared" si="141"/>
        <v>2.89252885040923E-2</v>
      </c>
      <c r="FX111" s="2">
        <f t="shared" si="141"/>
        <v>3.4257424684619939E-3</v>
      </c>
      <c r="FY111" s="2">
        <f t="shared" si="141"/>
        <v>2.9960648326541606E-3</v>
      </c>
      <c r="FZ111" s="2">
        <f t="shared" si="141"/>
        <v>4.6046418259913019E-3</v>
      </c>
      <c r="GA111" s="2">
        <f t="shared" si="141"/>
        <v>5.1940912378624438E-3</v>
      </c>
      <c r="GB111" s="2">
        <f t="shared" si="141"/>
        <v>5.353039185341176E-3</v>
      </c>
      <c r="GC111" s="2">
        <f t="shared" si="141"/>
        <v>8.4897011835273969E-3</v>
      </c>
      <c r="GD111" s="2">
        <f t="shared" si="141"/>
        <v>8.718533171229139E-3</v>
      </c>
      <c r="GE111" s="2">
        <f t="shared" si="141"/>
        <v>9.2361043431753269E-3</v>
      </c>
      <c r="GF111" s="2">
        <f t="shared" si="141"/>
        <v>6.6193368616943278E-3</v>
      </c>
      <c r="GG111" s="2">
        <f t="shared" si="141"/>
        <v>4.750562968087433E-3</v>
      </c>
      <c r="GH111" s="2">
        <f t="shared" si="141"/>
        <v>3.9352778048791035E-3</v>
      </c>
      <c r="GI111" s="2">
        <f t="shared" si="141"/>
        <v>3.2433999989120474E-3</v>
      </c>
      <c r="GJ111" s="2">
        <f t="shared" si="141"/>
        <v>2.051332053901601E-3</v>
      </c>
      <c r="GK111" s="2">
        <f t="shared" si="141"/>
        <v>1.5421991117317846E-3</v>
      </c>
      <c r="GM111" s="82">
        <f t="shared" si="142"/>
        <v>2.1238213910390386E-8</v>
      </c>
      <c r="GN111" s="82">
        <f t="shared" si="142"/>
        <v>3.7737286638057515E-18</v>
      </c>
      <c r="GO111" s="82">
        <f t="shared" si="142"/>
        <v>1.1705704543671837E-30</v>
      </c>
      <c r="GP111" s="82">
        <f t="shared" si="142"/>
        <v>1.9610693541771931E-53</v>
      </c>
      <c r="GQ111" s="82">
        <f t="shared" si="142"/>
        <v>1.7715472298155387E-55</v>
      </c>
      <c r="GR111" s="82">
        <f t="shared" si="142"/>
        <v>7.4279985732381417E-84</v>
      </c>
      <c r="GS111" s="82">
        <f t="shared" si="142"/>
        <v>5.6953417184262017E-122</v>
      </c>
      <c r="GT111" s="82">
        <f t="shared" si="142"/>
        <v>1.5909226394315517E-88</v>
      </c>
      <c r="GU111" s="82">
        <f t="shared" si="142"/>
        <v>1.5239712220177141E-111</v>
      </c>
      <c r="GV111" s="82">
        <f t="shared" si="142"/>
        <v>1.6838479175918461E-100</v>
      </c>
      <c r="GW111" s="82">
        <f t="shared" si="142"/>
        <v>4.4845633313128922E-84</v>
      </c>
      <c r="GX111" s="82">
        <f t="shared" si="142"/>
        <v>1.2052688438749889E-83</v>
      </c>
      <c r="GY111" s="82">
        <f t="shared" si="142"/>
        <v>1.9200977623512727E-57</v>
      </c>
      <c r="GZ111" s="82">
        <f t="shared" si="142"/>
        <v>6.6674825919906428E-51</v>
      </c>
      <c r="HA111" s="82">
        <f t="shared" si="142"/>
        <v>4.0370820132422923E-55</v>
      </c>
      <c r="HC111" s="82">
        <f t="shared" si="73"/>
        <v>4.077735641892339E-10</v>
      </c>
      <c r="HD111" s="82">
        <f t="shared" si="73"/>
        <v>0.27118321910372201</v>
      </c>
      <c r="HE111" s="82">
        <f t="shared" si="73"/>
        <v>0.26712733971224772</v>
      </c>
      <c r="HF111" s="82">
        <f t="shared" si="73"/>
        <v>4.2521978060648869E-4</v>
      </c>
      <c r="HG111" s="82">
        <f t="shared" si="73"/>
        <v>3.3519721100153797E-6</v>
      </c>
      <c r="HH111" s="82">
        <f t="shared" si="73"/>
        <v>2.4857872853491766E-12</v>
      </c>
      <c r="HI111" s="82">
        <f t="shared" si="138"/>
        <v>2.3889788849970137E-25</v>
      </c>
      <c r="HJ111" s="82">
        <f t="shared" si="138"/>
        <v>4.1766246709557415E-21</v>
      </c>
      <c r="HK111" s="82">
        <f t="shared" si="138"/>
        <v>1.2245242153014237E-21</v>
      </c>
      <c r="HL111" s="82">
        <f t="shared" si="138"/>
        <v>1.0068501067709743E-17</v>
      </c>
      <c r="HM111" s="82">
        <f t="shared" si="138"/>
        <v>9.4687510370827882E-11</v>
      </c>
      <c r="HN111" s="82">
        <f t="shared" si="138"/>
        <v>1.9432500644188773E-7</v>
      </c>
      <c r="HO111" s="82">
        <f t="shared" si="138"/>
        <v>2.1504536292013223E-4</v>
      </c>
      <c r="HP111" s="82">
        <f t="shared" si="138"/>
        <v>3.5221297137396461E-3</v>
      </c>
      <c r="HQ111" s="82">
        <f t="shared" si="138"/>
        <v>1.3819563857687062E-3</v>
      </c>
      <c r="HS111" s="82">
        <f t="shared" si="143"/>
        <v>0.14363688320497545</v>
      </c>
      <c r="HT111" s="82">
        <f t="shared" si="143"/>
        <v>3.5004421044966205E-7</v>
      </c>
      <c r="HU111" s="82">
        <f t="shared" si="143"/>
        <v>1.5316988178176716E-7</v>
      </c>
      <c r="HV111" s="82">
        <f t="shared" si="143"/>
        <v>8.7203046001291919E-7</v>
      </c>
      <c r="HW111" s="82">
        <f t="shared" si="143"/>
        <v>1.9461388545280115E-6</v>
      </c>
      <c r="HX111" s="82">
        <f t="shared" si="143"/>
        <v>3.5327563888326131E-6</v>
      </c>
      <c r="HY111" s="82">
        <f t="shared" si="143"/>
        <v>5.5509794402846957E-5</v>
      </c>
      <c r="HZ111" s="82">
        <f t="shared" si="143"/>
        <v>9.3244550572082503E-5</v>
      </c>
      <c r="IA111" s="82">
        <f t="shared" si="143"/>
        <v>4.630912610463288E-5</v>
      </c>
      <c r="IB111" s="82">
        <f t="shared" si="143"/>
        <v>1.1624343525833392E-5</v>
      </c>
      <c r="IC111" s="82">
        <f t="shared" si="143"/>
        <v>5.5734028136161028E-7</v>
      </c>
      <c r="ID111" s="82">
        <f t="shared" si="143"/>
        <v>7.4046033036049546E-7</v>
      </c>
      <c r="IE111" s="82">
        <f t="shared" si="143"/>
        <v>1.8148202580366941E-7</v>
      </c>
      <c r="IF111" s="82">
        <f t="shared" si="143"/>
        <v>1.6763590512710611E-6</v>
      </c>
      <c r="IG111" s="82">
        <f t="shared" si="143"/>
        <v>1.7971235047191974E-5</v>
      </c>
      <c r="II111" s="82">
        <f t="shared" si="144"/>
        <v>8.2045071661150746E-16</v>
      </c>
      <c r="IJ111" s="82">
        <f t="shared" si="144"/>
        <v>2.4554731477726087E-44</v>
      </c>
      <c r="IK111" s="82">
        <f t="shared" si="144"/>
        <v>3.1432437163444277E-47</v>
      </c>
      <c r="IL111" s="82">
        <f t="shared" si="144"/>
        <v>7.8016416270538773E-47</v>
      </c>
      <c r="IM111" s="82">
        <f t="shared" si="144"/>
        <v>2.5683330118459886E-46</v>
      </c>
      <c r="IN111" s="82">
        <f t="shared" si="144"/>
        <v>5.4173510405554496E-48</v>
      </c>
      <c r="IO111" s="82">
        <f t="shared" si="144"/>
        <v>2.8419939308408248E-42</v>
      </c>
      <c r="IP111" s="82">
        <f t="shared" si="144"/>
        <v>3.4750460439985257E-40</v>
      </c>
      <c r="IQ111" s="82">
        <f t="shared" si="144"/>
        <v>7.6136466475887604E-42</v>
      </c>
      <c r="IR111" s="82">
        <f t="shared" si="144"/>
        <v>6.1671362410758813E-46</v>
      </c>
      <c r="IS111" s="82">
        <f t="shared" si="144"/>
        <v>4.0592521085339937E-54</v>
      </c>
      <c r="IT111" s="82">
        <f t="shared" si="144"/>
        <v>5.9745489918596174E-49</v>
      </c>
      <c r="IU111" s="82">
        <f t="shared" si="144"/>
        <v>4.7991032317128353E-51</v>
      </c>
      <c r="IV111" s="82">
        <f t="shared" si="144"/>
        <v>3.5206039244591205E-28</v>
      </c>
      <c r="IW111" s="82">
        <f t="shared" si="144"/>
        <v>1.1672898857527006E-19</v>
      </c>
      <c r="IY111" s="82">
        <f t="shared" si="145"/>
        <v>0.14363690485096375</v>
      </c>
      <c r="IZ111" s="82">
        <f t="shared" si="145"/>
        <v>0.27118356914793246</v>
      </c>
      <c r="JA111" s="82">
        <f t="shared" si="145"/>
        <v>0.2671274928821295</v>
      </c>
      <c r="JB111" s="82">
        <f t="shared" si="145"/>
        <v>4.2609181106650164E-4</v>
      </c>
      <c r="JC111" s="82">
        <f t="shared" si="145"/>
        <v>5.2981109645433916E-6</v>
      </c>
      <c r="JD111" s="82">
        <f t="shared" si="145"/>
        <v>3.5327588746198985E-6</v>
      </c>
      <c r="JE111" s="82">
        <f t="shared" si="145"/>
        <v>5.5509794402846957E-5</v>
      </c>
      <c r="JF111" s="82">
        <f t="shared" si="145"/>
        <v>9.3244550572082503E-5</v>
      </c>
      <c r="JG111" s="82">
        <f t="shared" si="145"/>
        <v>4.630912610463288E-5</v>
      </c>
      <c r="JH111" s="82">
        <f t="shared" si="145"/>
        <v>1.162434352584346E-5</v>
      </c>
      <c r="JI111" s="82">
        <f t="shared" si="145"/>
        <v>5.5743496887198109E-7</v>
      </c>
      <c r="JJ111" s="82">
        <f t="shared" si="145"/>
        <v>9.3478533680238318E-7</v>
      </c>
      <c r="JK111" s="82">
        <f t="shared" si="145"/>
        <v>2.1522684494593589E-4</v>
      </c>
      <c r="JL111" s="82">
        <f t="shared" si="145"/>
        <v>3.5238060727909169E-3</v>
      </c>
      <c r="JM111" s="82">
        <f t="shared" si="145"/>
        <v>1.3999276208158983E-3</v>
      </c>
    </row>
    <row r="112" spans="2:273" x14ac:dyDescent="0.25">
      <c r="B112" s="2">
        <v>85</v>
      </c>
      <c r="C112" s="37">
        <v>0.40176600000000001</v>
      </c>
      <c r="D112" s="37">
        <v>0.43319099999999999</v>
      </c>
      <c r="E112" s="37">
        <v>0.42519499999999999</v>
      </c>
      <c r="F112" s="37">
        <v>0.41234599999999999</v>
      </c>
      <c r="G112" s="37">
        <v>0.40282099999999998</v>
      </c>
      <c r="H112" s="37">
        <v>0.40899600000000003</v>
      </c>
      <c r="I112" s="37">
        <v>0.405914</v>
      </c>
      <c r="J112" s="37">
        <v>0.41289300000000001</v>
      </c>
      <c r="K112" s="37">
        <v>0.42182799999999998</v>
      </c>
      <c r="L112" s="37">
        <v>0.40687899999999999</v>
      </c>
      <c r="M112" s="37">
        <v>0.40864899999999998</v>
      </c>
      <c r="N112" s="37">
        <v>0.41274300000000003</v>
      </c>
      <c r="O112" s="37">
        <v>0.408221</v>
      </c>
      <c r="P112" s="37">
        <v>0.414659</v>
      </c>
      <c r="Q112" s="37">
        <v>0.426788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0.40359553974983864</v>
      </c>
      <c r="T112" s="4">
        <f t="shared" si="146"/>
        <v>0.45102039927701537</v>
      </c>
      <c r="U112" s="4">
        <f t="shared" si="146"/>
        <v>0.4439506478157787</v>
      </c>
      <c r="V112" s="4">
        <f t="shared" si="146"/>
        <v>0.40610515228304256</v>
      </c>
      <c r="W112" s="4">
        <f t="shared" si="146"/>
        <v>0.40965617949178657</v>
      </c>
      <c r="X112" s="4">
        <f t="shared" si="146"/>
        <v>0.41086628962951766</v>
      </c>
      <c r="Y112" s="4">
        <f t="shared" si="146"/>
        <v>0.40650479828882868</v>
      </c>
      <c r="Z112" s="4">
        <f t="shared" si="146"/>
        <v>0.4115593480708537</v>
      </c>
      <c r="AA112" s="4">
        <f t="shared" si="146"/>
        <v>0.41839398570023362</v>
      </c>
      <c r="AB112" s="4">
        <f t="shared" si="146"/>
        <v>0.41545121398216855</v>
      </c>
      <c r="AC112" s="4">
        <f t="shared" si="146"/>
        <v>0.41585983109549896</v>
      </c>
      <c r="AD112" s="4">
        <f t="shared" si="146"/>
        <v>0.41551536074855405</v>
      </c>
      <c r="AE112" s="4">
        <f t="shared" si="146"/>
        <v>0.41563555892780824</v>
      </c>
      <c r="AF112" s="4">
        <f t="shared" si="146"/>
        <v>0.42195389000235961</v>
      </c>
      <c r="AG112" s="4">
        <f t="shared" si="146"/>
        <v>0.43036000071276942</v>
      </c>
      <c r="AI112" s="4">
        <f t="shared" ref="AI112:AW128" si="147">IF(OR($B112 &lt; C$230, $B112 &gt; C$233), 0, C112-S112)</f>
        <v>-1.8295397498386268E-3</v>
      </c>
      <c r="AJ112" s="4">
        <f t="shared" si="147"/>
        <v>-1.7829399277015379E-2</v>
      </c>
      <c r="AK112" s="4">
        <f t="shared" si="147"/>
        <v>-1.8755647815778709E-2</v>
      </c>
      <c r="AL112" s="4">
        <f t="shared" si="147"/>
        <v>6.2408477169574317E-3</v>
      </c>
      <c r="AM112" s="4">
        <f t="shared" si="147"/>
        <v>-6.8351794917865805E-3</v>
      </c>
      <c r="AN112" s="4">
        <f t="shared" si="147"/>
        <v>-1.8702896295176297E-3</v>
      </c>
      <c r="AO112" s="4">
        <f t="shared" si="147"/>
        <v>-5.9079828882868668E-4</v>
      </c>
      <c r="AP112" s="4">
        <f t="shared" si="147"/>
        <v>1.3336519291463067E-3</v>
      </c>
      <c r="AQ112" s="4">
        <f t="shared" si="147"/>
        <v>3.4340142997663636E-3</v>
      </c>
      <c r="AR112" s="4">
        <f t="shared" si="147"/>
        <v>-8.5722139821685639E-3</v>
      </c>
      <c r="AS112" s="4">
        <f t="shared" si="147"/>
        <v>-7.2108310954989707E-3</v>
      </c>
      <c r="AT112" s="4">
        <f t="shared" si="147"/>
        <v>-2.7723607485540258E-3</v>
      </c>
      <c r="AU112" s="4">
        <f t="shared" si="147"/>
        <v>-7.4145589278082347E-3</v>
      </c>
      <c r="AV112" s="4">
        <f t="shared" si="147"/>
        <v>-7.2948900023596108E-3</v>
      </c>
      <c r="AW112" s="4">
        <f t="shared" si="147"/>
        <v>-3.5720007127694187E-3</v>
      </c>
      <c r="AY112" s="2">
        <f t="shared" si="139"/>
        <v>0.40359553972456286</v>
      </c>
      <c r="AZ112" s="2">
        <f t="shared" si="139"/>
        <v>0.40985912663437318</v>
      </c>
      <c r="BA112" s="2">
        <f t="shared" si="139"/>
        <v>0.40745577994213439</v>
      </c>
      <c r="BB112" s="2">
        <f t="shared" si="139"/>
        <v>0.4060980175387055</v>
      </c>
      <c r="BC112" s="2">
        <f t="shared" si="139"/>
        <v>0.40965571720747013</v>
      </c>
      <c r="BD112" s="2">
        <f t="shared" si="139"/>
        <v>0.4108652396330752</v>
      </c>
      <c r="BE112" s="2">
        <f t="shared" si="139"/>
        <v>0.40648877420213914</v>
      </c>
      <c r="BF112" s="2">
        <f t="shared" si="139"/>
        <v>0.41153567203273778</v>
      </c>
      <c r="BG112" s="2">
        <f t="shared" si="139"/>
        <v>0.41836356487262633</v>
      </c>
      <c r="BH112" s="2">
        <f t="shared" si="139"/>
        <v>0.41544567026492013</v>
      </c>
      <c r="BI112" s="2">
        <f t="shared" si="139"/>
        <v>0.41585952092671369</v>
      </c>
      <c r="BJ112" s="2">
        <f t="shared" si="139"/>
        <v>0.41551498578694612</v>
      </c>
      <c r="BK112" s="2">
        <f t="shared" si="139"/>
        <v>0.41563298324338133</v>
      </c>
      <c r="BL112" s="2">
        <f t="shared" si="139"/>
        <v>0.42187752949957408</v>
      </c>
      <c r="BM112" s="2">
        <f t="shared" si="139"/>
        <v>0.43031235982180471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>
        <f t="shared" si="140"/>
        <v>0.41234599999999999</v>
      </c>
      <c r="CI112" s="2">
        <f t="shared" si="140"/>
        <v>0.40282099999999998</v>
      </c>
      <c r="CJ112" s="2">
        <f t="shared" si="140"/>
        <v>0.40899600000000003</v>
      </c>
      <c r="CK112" s="2">
        <f t="shared" si="140"/>
        <v>0.405914</v>
      </c>
      <c r="CL112" s="2">
        <f t="shared" si="140"/>
        <v>0.41289300000000001</v>
      </c>
      <c r="CM112" s="2">
        <f t="shared" si="140"/>
        <v>0.42182799999999998</v>
      </c>
      <c r="CN112" s="2">
        <f t="shared" si="140"/>
        <v>0.40687899999999999</v>
      </c>
      <c r="CO112" s="2">
        <f t="shared" si="140"/>
        <v>0.40864899999999998</v>
      </c>
      <c r="CP112" s="2">
        <f t="shared" si="140"/>
        <v>0.41274300000000003</v>
      </c>
      <c r="CQ112" s="2">
        <f t="shared" si="140"/>
        <v>0.408221</v>
      </c>
      <c r="CR112" s="2">
        <f t="shared" si="140"/>
        <v>0.414659</v>
      </c>
      <c r="CS112" s="2">
        <f t="shared" si="140"/>
        <v>0.426788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>
        <f t="shared" si="113"/>
        <v>0.41234599999999999</v>
      </c>
      <c r="CY112" s="2">
        <f t="shared" si="114"/>
        <v>0.40282099999999998</v>
      </c>
      <c r="CZ112" s="2">
        <f t="shared" si="115"/>
        <v>0.40899600000000003</v>
      </c>
      <c r="DA112" s="2">
        <f t="shared" si="116"/>
        <v>0.405914</v>
      </c>
      <c r="DB112" s="2">
        <f t="shared" si="117"/>
        <v>0.41289300000000001</v>
      </c>
      <c r="DC112" s="2">
        <f t="shared" si="118"/>
        <v>0.42182799999999998</v>
      </c>
      <c r="DD112" s="2">
        <f t="shared" si="119"/>
        <v>0.40687899999999999</v>
      </c>
      <c r="DE112" s="2">
        <f t="shared" si="120"/>
        <v>0.40864899999999998</v>
      </c>
      <c r="DF112" s="2">
        <f t="shared" si="121"/>
        <v>0.41274300000000003</v>
      </c>
      <c r="DG112" s="2">
        <f t="shared" si="122"/>
        <v>0.408221</v>
      </c>
      <c r="DH112" s="2">
        <f t="shared" si="123"/>
        <v>0.414659</v>
      </c>
      <c r="DI112" s="2">
        <f t="shared" si="124"/>
        <v>0.426788</v>
      </c>
      <c r="DK112" s="2">
        <f t="shared" ref="DK112:DY128" si="148">BO$228*$B112+BO$229</f>
        <v>0.67731666666666712</v>
      </c>
      <c r="DL112" s="2">
        <f t="shared" si="148"/>
        <v>0.51201929472140761</v>
      </c>
      <c r="DM112" s="2">
        <f t="shared" si="148"/>
        <v>0.49677052818945755</v>
      </c>
      <c r="DN112" s="2">
        <f t="shared" si="148"/>
        <v>0.51184633870967744</v>
      </c>
      <c r="DO112" s="2">
        <f t="shared" si="148"/>
        <v>0.51012179802955671</v>
      </c>
      <c r="DP112" s="2">
        <f t="shared" si="148"/>
        <v>0.5280251798029556</v>
      </c>
      <c r="DQ112" s="2">
        <f t="shared" si="148"/>
        <v>0.54915934637681163</v>
      </c>
      <c r="DR112" s="2">
        <f t="shared" si="148"/>
        <v>0.56472341367521384</v>
      </c>
      <c r="DS112" s="2">
        <f t="shared" si="148"/>
        <v>0.55028242735042743</v>
      </c>
      <c r="DT112" s="2">
        <f t="shared" si="148"/>
        <v>0.53445598819698825</v>
      </c>
      <c r="DU112" s="2">
        <f t="shared" si="148"/>
        <v>0.5309905443349755</v>
      </c>
      <c r="DV112" s="2">
        <f t="shared" si="148"/>
        <v>0.53005012364532023</v>
      </c>
      <c r="DW112" s="2">
        <f t="shared" si="148"/>
        <v>0.53566154341861338</v>
      </c>
      <c r="DX112" s="2">
        <f t="shared" si="148"/>
        <v>0.51302260784313725</v>
      </c>
      <c r="DY112" s="2">
        <f t="shared" si="148"/>
        <v>0.484215980952381</v>
      </c>
      <c r="EA112" s="2">
        <f t="shared" si="94"/>
        <v>0.40348134922813039</v>
      </c>
      <c r="EB112" s="2">
        <f t="shared" si="94"/>
        <v>0.40905157676788434</v>
      </c>
      <c r="EC112" s="2">
        <f t="shared" si="94"/>
        <v>0.40665196046984414</v>
      </c>
      <c r="ED112" s="2">
        <f t="shared" si="94"/>
        <v>0.40537846742064543</v>
      </c>
      <c r="EE112" s="2">
        <f t="shared" si="94"/>
        <v>0.40904336246913575</v>
      </c>
      <c r="EF112" s="2">
        <f t="shared" si="94"/>
        <v>0.41021880379640252</v>
      </c>
      <c r="EG112" s="2">
        <f t="shared" si="94"/>
        <v>0.40597738643704562</v>
      </c>
      <c r="EH112" s="2">
        <f t="shared" si="94"/>
        <v>0.41088508834913295</v>
      </c>
      <c r="EI112" s="2">
        <f t="shared" si="94"/>
        <v>0.41776651406842968</v>
      </c>
      <c r="EJ112" s="2">
        <f t="shared" si="94"/>
        <v>0.41488556540375049</v>
      </c>
      <c r="EK112" s="2">
        <f t="shared" si="94"/>
        <v>0.41521136598148667</v>
      </c>
      <c r="EL112" s="2">
        <f t="shared" si="94"/>
        <v>0.4148388966310001</v>
      </c>
      <c r="EM112" s="2">
        <f t="shared" si="135"/>
        <v>0.41483114541827959</v>
      </c>
      <c r="EN112" s="2">
        <f t="shared" si="135"/>
        <v>0.4211368127546351</v>
      </c>
      <c r="EO112" s="2">
        <f t="shared" si="135"/>
        <v>0.42974491772838563</v>
      </c>
      <c r="EQ112" s="2">
        <f t="shared" ref="EQ112:FE128" si="149">CU$228*$B112+CU$229</f>
        <v>0.40204910285876538</v>
      </c>
      <c r="ER112" s="2">
        <f t="shared" si="149"/>
        <v>0.40709945292428784</v>
      </c>
      <c r="ES112" s="2">
        <f t="shared" si="149"/>
        <v>0.403890339984116</v>
      </c>
      <c r="ET112" s="2">
        <f t="shared" si="149"/>
        <v>0.40412735198460348</v>
      </c>
      <c r="EU112" s="2">
        <f t="shared" si="149"/>
        <v>0.40827668131352274</v>
      </c>
      <c r="EV112" s="2">
        <f t="shared" si="149"/>
        <v>0.4091957627100673</v>
      </c>
      <c r="EW112" s="2">
        <f t="shared" si="149"/>
        <v>0.40539744635146513</v>
      </c>
      <c r="EX112" s="2">
        <f t="shared" si="149"/>
        <v>0.41101979110353759</v>
      </c>
      <c r="EY112" s="2">
        <f t="shared" si="149"/>
        <v>0.41677654522151408</v>
      </c>
      <c r="EZ112" s="2">
        <f t="shared" si="149"/>
        <v>0.41469067500203677</v>
      </c>
      <c r="FA112" s="2">
        <f t="shared" si="149"/>
        <v>0.4141843017039451</v>
      </c>
      <c r="FB112" s="2">
        <f t="shared" si="149"/>
        <v>0.4139137184371845</v>
      </c>
      <c r="FC112" s="2">
        <f t="shared" si="149"/>
        <v>0.41359527423104925</v>
      </c>
      <c r="FD112" s="2">
        <f t="shared" si="149"/>
        <v>0.42023070818769692</v>
      </c>
      <c r="FE112" s="2">
        <f t="shared" si="149"/>
        <v>0.42952176037300799</v>
      </c>
      <c r="FG112" s="2">
        <f t="shared" ref="FG112:FU128" si="150">POWER(10,($B112-C$231)/C$229)/(1+POWER(10,($B112-C$231)/C$229))</f>
        <v>0.99941757280818566</v>
      </c>
      <c r="FH112" s="2">
        <f t="shared" si="150"/>
        <v>0.99208606222504647</v>
      </c>
      <c r="FI112" s="2">
        <f t="shared" si="150"/>
        <v>0.99097978224383632</v>
      </c>
      <c r="FJ112" s="2">
        <f t="shared" si="150"/>
        <v>0.99318231831126591</v>
      </c>
      <c r="FK112" s="2">
        <f t="shared" si="150"/>
        <v>0.9938986099614413</v>
      </c>
      <c r="FL112" s="2">
        <f t="shared" si="150"/>
        <v>0.99446178136166585</v>
      </c>
      <c r="FM112" s="2">
        <f t="shared" si="150"/>
        <v>0.99639073332060024</v>
      </c>
      <c r="FN112" s="2">
        <f t="shared" si="150"/>
        <v>0.99577935440310261</v>
      </c>
      <c r="FO112" s="2">
        <f t="shared" si="150"/>
        <v>0.99541890884541373</v>
      </c>
      <c r="FP112" s="2">
        <f t="shared" si="150"/>
        <v>0.99530386819959227</v>
      </c>
      <c r="FQ112" s="2">
        <f t="shared" si="150"/>
        <v>0.99435561413384144</v>
      </c>
      <c r="FR112" s="2">
        <f t="shared" si="150"/>
        <v>0.9940971053541795</v>
      </c>
      <c r="FS112" s="2">
        <f t="shared" si="150"/>
        <v>0.99332757639022529</v>
      </c>
      <c r="FT112" s="2">
        <f t="shared" si="150"/>
        <v>0.99191654827190234</v>
      </c>
      <c r="FU112" s="2">
        <f t="shared" si="150"/>
        <v>0.9895757607798249</v>
      </c>
      <c r="FW112" s="2">
        <f t="shared" si="141"/>
        <v>3.1627686054347029E-2</v>
      </c>
      <c r="FX112" s="2">
        <f t="shared" si="141"/>
        <v>3.7550108556833519E-3</v>
      </c>
      <c r="FY112" s="2">
        <f t="shared" si="141"/>
        <v>3.284170457573034E-3</v>
      </c>
      <c r="FZ112" s="2">
        <f t="shared" si="141"/>
        <v>5.0466474025684053E-3</v>
      </c>
      <c r="GA112" s="2">
        <f t="shared" si="141"/>
        <v>5.6923552576480527E-3</v>
      </c>
      <c r="GB112" s="2">
        <f t="shared" si="141"/>
        <v>5.8664610068616882E-3</v>
      </c>
      <c r="GC112" s="2">
        <f t="shared" si="141"/>
        <v>9.3011539335346016E-3</v>
      </c>
      <c r="GD112" s="2">
        <f t="shared" si="141"/>
        <v>9.5516471723128375E-3</v>
      </c>
      <c r="GE112" s="2">
        <f t="shared" si="141"/>
        <v>1.0118170902685504E-2</v>
      </c>
      <c r="GF112" s="2">
        <f t="shared" si="141"/>
        <v>7.2533264102763902E-3</v>
      </c>
      <c r="GG112" s="2">
        <f t="shared" si="141"/>
        <v>5.2065024397992569E-3</v>
      </c>
      <c r="GH112" s="2">
        <f t="shared" si="141"/>
        <v>4.3133086813620736E-3</v>
      </c>
      <c r="GI112" s="2">
        <f t="shared" si="141"/>
        <v>3.5552048947723566E-3</v>
      </c>
      <c r="GJ112" s="2">
        <f t="shared" si="141"/>
        <v>2.2487958136352543E-3</v>
      </c>
      <c r="GK112" s="2">
        <f t="shared" si="141"/>
        <v>1.6907361378819877E-3</v>
      </c>
      <c r="GM112" s="82">
        <f t="shared" si="142"/>
        <v>9.8242890408593675E-9</v>
      </c>
      <c r="GN112" s="82">
        <f t="shared" si="142"/>
        <v>1.9385759836864177E-19</v>
      </c>
      <c r="GO112" s="82">
        <f t="shared" si="142"/>
        <v>5.2275315599603509E-33</v>
      </c>
      <c r="GP112" s="82">
        <f t="shared" si="142"/>
        <v>5.1203154437655871E-57</v>
      </c>
      <c r="GQ112" s="82">
        <f t="shared" si="142"/>
        <v>5.5888661042615067E-59</v>
      </c>
      <c r="GR112" s="82">
        <f t="shared" si="142"/>
        <v>9.8770181604518486E-89</v>
      </c>
      <c r="GS112" s="82">
        <f t="shared" si="142"/>
        <v>1.6723281262380809E-128</v>
      </c>
      <c r="GT112" s="82">
        <f t="shared" si="142"/>
        <v>2.0310892818302073E-93</v>
      </c>
      <c r="GU112" s="82">
        <f t="shared" si="142"/>
        <v>9.5320697446423845E-118</v>
      </c>
      <c r="GV112" s="82">
        <f t="shared" si="142"/>
        <v>3.4463859676681276E-106</v>
      </c>
      <c r="GW112" s="82">
        <f t="shared" si="142"/>
        <v>4.6123210079796013E-89</v>
      </c>
      <c r="GX112" s="82">
        <f t="shared" si="142"/>
        <v>6.8283181190238729E-89</v>
      </c>
      <c r="GY112" s="82">
        <f t="shared" si="142"/>
        <v>3.2902812242768497E-61</v>
      </c>
      <c r="GZ112" s="82">
        <f t="shared" si="142"/>
        <v>2.6787304130324434E-54</v>
      </c>
      <c r="HA112" s="82">
        <f t="shared" si="142"/>
        <v>8.7530673868534771E-59</v>
      </c>
      <c r="HC112" s="82">
        <f t="shared" si="73"/>
        <v>4.3327345738542917E-11</v>
      </c>
      <c r="HD112" s="82">
        <f t="shared" si="73"/>
        <v>0.15943866537764398</v>
      </c>
      <c r="HE112" s="82">
        <f t="shared" si="73"/>
        <v>0.13462395592795645</v>
      </c>
      <c r="HF112" s="82">
        <f t="shared" si="73"/>
        <v>5.3292865835523284E-5</v>
      </c>
      <c r="HG112" s="82">
        <f t="shared" si="73"/>
        <v>1.9391854518182515E-7</v>
      </c>
      <c r="HH112" s="82">
        <f t="shared" si="73"/>
        <v>2.6889830289910288E-14</v>
      </c>
      <c r="HI112" s="82">
        <f t="shared" si="138"/>
        <v>1.1732386673445623E-28</v>
      </c>
      <c r="HJ112" s="82">
        <f t="shared" si="138"/>
        <v>4.5680453845973201E-24</v>
      </c>
      <c r="HK112" s="82">
        <f t="shared" si="138"/>
        <v>1.1218408939021268E-24</v>
      </c>
      <c r="HL112" s="82">
        <f t="shared" si="138"/>
        <v>2.2055958189250963E-20</v>
      </c>
      <c r="HM112" s="82">
        <f t="shared" si="138"/>
        <v>1.3813992927532974E-12</v>
      </c>
      <c r="HN112" s="82">
        <f t="shared" si="138"/>
        <v>5.3806986298859621E-9</v>
      </c>
      <c r="HO112" s="82">
        <f t="shared" si="138"/>
        <v>1.7663147892153249E-5</v>
      </c>
      <c r="HP112" s="82">
        <f t="shared" si="138"/>
        <v>5.7214242371949394E-4</v>
      </c>
      <c r="HQ112" s="82">
        <f t="shared" si="138"/>
        <v>1.5903643839022575E-4</v>
      </c>
      <c r="HS112" s="82">
        <f t="shared" si="143"/>
        <v>0.18360018422143315</v>
      </c>
      <c r="HT112" s="82">
        <f t="shared" si="143"/>
        <v>7.4753688810732111E-7</v>
      </c>
      <c r="HU112" s="82">
        <f t="shared" si="143"/>
        <v>3.3675914015493631E-7</v>
      </c>
      <c r="HV112" s="82">
        <f t="shared" si="143"/>
        <v>1.9328976492794573E-6</v>
      </c>
      <c r="HW112" s="82">
        <f t="shared" si="143"/>
        <v>4.2651079104106773E-6</v>
      </c>
      <c r="HX112" s="82">
        <f t="shared" si="143"/>
        <v>7.7392960581401683E-6</v>
      </c>
      <c r="HY112" s="82">
        <f t="shared" si="143"/>
        <v>1.1257852041926838E-4</v>
      </c>
      <c r="HZ112" s="82">
        <f t="shared" si="143"/>
        <v>1.8282755093964505E-4</v>
      </c>
      <c r="IA112" s="82">
        <f t="shared" si="143"/>
        <v>9.5414222131127638E-5</v>
      </c>
      <c r="IB112" s="82">
        <f t="shared" si="143"/>
        <v>2.4812820123634493E-5</v>
      </c>
      <c r="IC112" s="82">
        <f t="shared" si="143"/>
        <v>1.3386182012535272E-6</v>
      </c>
      <c r="ID112" s="82">
        <f t="shared" si="143"/>
        <v>1.6415542270024625E-6</v>
      </c>
      <c r="IE112" s="82">
        <f t="shared" si="143"/>
        <v>4.1465633280255971E-7</v>
      </c>
      <c r="IF112" s="82">
        <f t="shared" si="143"/>
        <v>3.197611328257546E-6</v>
      </c>
      <c r="IG112" s="82">
        <f t="shared" si="143"/>
        <v>2.9487144804132769E-5</v>
      </c>
      <c r="II112" s="82">
        <f t="shared" si="144"/>
        <v>4.5029389001704144E-15</v>
      </c>
      <c r="IJ112" s="82">
        <f t="shared" si="144"/>
        <v>5.7757986344212023E-43</v>
      </c>
      <c r="IK112" s="82">
        <f t="shared" si="144"/>
        <v>8.4711463727384971E-46</v>
      </c>
      <c r="IL112" s="82">
        <f t="shared" si="144"/>
        <v>2.6497756871696908E-45</v>
      </c>
      <c r="IM112" s="82">
        <f t="shared" si="144"/>
        <v>9.0727347451322435E-45</v>
      </c>
      <c r="IN112" s="82">
        <f t="shared" si="144"/>
        <v>2.2338976256967112E-46</v>
      </c>
      <c r="IO112" s="82">
        <f t="shared" si="144"/>
        <v>1.0158314595397194E-40</v>
      </c>
      <c r="IP112" s="82">
        <f t="shared" si="144"/>
        <v>1.0540725626931153E-38</v>
      </c>
      <c r="IQ112" s="82">
        <f t="shared" si="144"/>
        <v>2.7935080179246594E-40</v>
      </c>
      <c r="IR112" s="82">
        <f t="shared" si="144"/>
        <v>2.5063372077384603E-44</v>
      </c>
      <c r="IS112" s="82">
        <f t="shared" si="144"/>
        <v>2.4897199378179382E-52</v>
      </c>
      <c r="IT112" s="82">
        <f t="shared" si="144"/>
        <v>2.1556023612504261E-47</v>
      </c>
      <c r="IU112" s="82">
        <f t="shared" si="144"/>
        <v>1.7890848764169851E-49</v>
      </c>
      <c r="IV112" s="82">
        <f t="shared" si="144"/>
        <v>2.1404519058028096E-27</v>
      </c>
      <c r="IW112" s="82">
        <f t="shared" si="144"/>
        <v>3.7864618825417056E-19</v>
      </c>
      <c r="IY112" s="82">
        <f t="shared" si="145"/>
        <v>0.18360019408905404</v>
      </c>
      <c r="IZ112" s="82">
        <f t="shared" si="145"/>
        <v>0.15943941291453209</v>
      </c>
      <c r="JA112" s="82">
        <f t="shared" si="145"/>
        <v>0.13462429268709661</v>
      </c>
      <c r="JB112" s="82">
        <f t="shared" si="145"/>
        <v>5.5225763484802744E-5</v>
      </c>
      <c r="JC112" s="82">
        <f t="shared" si="145"/>
        <v>4.459026455592502E-6</v>
      </c>
      <c r="JD112" s="82">
        <f t="shared" si="145"/>
        <v>7.7392960850299984E-6</v>
      </c>
      <c r="JE112" s="82">
        <f t="shared" si="145"/>
        <v>1.1257852041926838E-4</v>
      </c>
      <c r="JF112" s="82">
        <f t="shared" si="145"/>
        <v>1.8282755093964505E-4</v>
      </c>
      <c r="JG112" s="82">
        <f t="shared" si="145"/>
        <v>9.5414222131127638E-5</v>
      </c>
      <c r="JH112" s="82">
        <f t="shared" si="145"/>
        <v>2.4812820123634517E-5</v>
      </c>
      <c r="JI112" s="82">
        <f t="shared" si="145"/>
        <v>1.33861958265282E-6</v>
      </c>
      <c r="JJ112" s="82">
        <f t="shared" si="145"/>
        <v>1.6469349256323484E-6</v>
      </c>
      <c r="JK112" s="82">
        <f t="shared" si="145"/>
        <v>1.8077804224955809E-5</v>
      </c>
      <c r="JL112" s="82">
        <f t="shared" si="145"/>
        <v>5.7534003504775152E-4</v>
      </c>
      <c r="JM112" s="82">
        <f t="shared" si="145"/>
        <v>1.8852358319435889E-4</v>
      </c>
    </row>
    <row r="113" spans="2:273" x14ac:dyDescent="0.25">
      <c r="B113" s="2">
        <v>86</v>
      </c>
      <c r="C113" s="37">
        <v>0.40443200000000001</v>
      </c>
      <c r="D113" s="37">
        <v>0.41615200000000002</v>
      </c>
      <c r="E113" s="37">
        <v>0.40561900000000001</v>
      </c>
      <c r="F113" s="37">
        <v>0.40679300000000002</v>
      </c>
      <c r="G113" s="37">
        <v>0.40785700000000003</v>
      </c>
      <c r="H113" s="37">
        <v>0.40834700000000002</v>
      </c>
      <c r="I113" s="37">
        <v>0.40389399999999998</v>
      </c>
      <c r="J113" s="37">
        <v>0.41515999999999997</v>
      </c>
      <c r="K113" s="37">
        <v>0.41835699999999998</v>
      </c>
      <c r="L113" s="37">
        <v>0.41495199999999999</v>
      </c>
      <c r="M113" s="37">
        <v>0.41335100000000002</v>
      </c>
      <c r="N113" s="37">
        <v>0.41752699999999998</v>
      </c>
      <c r="O113" s="37">
        <v>0.40443400000000002</v>
      </c>
      <c r="P113" s="37">
        <v>0.41704599999999997</v>
      </c>
      <c r="Q113" s="37">
        <v>0.423068</v>
      </c>
      <c r="S113" s="4">
        <f t="shared" si="146"/>
        <v>0.40303732850049706</v>
      </c>
      <c r="T113" s="4">
        <f t="shared" si="146"/>
        <v>0.42789677403333459</v>
      </c>
      <c r="U113" s="4">
        <f t="shared" si="146"/>
        <v>0.42002764236233836</v>
      </c>
      <c r="V113" s="4">
        <f t="shared" si="146"/>
        <v>0.40561864224729488</v>
      </c>
      <c r="W113" s="4">
        <f t="shared" si="146"/>
        <v>0.40915866778379084</v>
      </c>
      <c r="X113" s="4">
        <f t="shared" si="146"/>
        <v>0.41033281866178301</v>
      </c>
      <c r="Y113" s="4">
        <f t="shared" si="146"/>
        <v>0.4059958537909073</v>
      </c>
      <c r="Z113" s="4">
        <f t="shared" si="146"/>
        <v>0.41121951559280423</v>
      </c>
      <c r="AA113" s="4">
        <f t="shared" si="146"/>
        <v>0.41777355078846806</v>
      </c>
      <c r="AB113" s="4">
        <f t="shared" si="146"/>
        <v>0.41502975495088668</v>
      </c>
      <c r="AC113" s="4">
        <f t="shared" si="146"/>
        <v>0.41531417476246801</v>
      </c>
      <c r="AD113" s="4">
        <f t="shared" si="146"/>
        <v>0.41498346149410337</v>
      </c>
      <c r="AE113" s="4">
        <f t="shared" si="146"/>
        <v>0.41512038303380755</v>
      </c>
      <c r="AF113" s="4">
        <f t="shared" si="146"/>
        <v>0.42136469773419477</v>
      </c>
      <c r="AG113" s="4">
        <f t="shared" si="146"/>
        <v>0.42992228599048177</v>
      </c>
      <c r="AI113" s="4">
        <f t="shared" si="147"/>
        <v>1.394671499502953E-3</v>
      </c>
      <c r="AJ113" s="4">
        <f t="shared" si="147"/>
        <v>-1.1744774033334571E-2</v>
      </c>
      <c r="AK113" s="4">
        <f t="shared" si="147"/>
        <v>-1.4408642362338353E-2</v>
      </c>
      <c r="AL113" s="4">
        <f t="shared" si="147"/>
        <v>1.1743577527051352E-3</v>
      </c>
      <c r="AM113" s="4">
        <f t="shared" si="147"/>
        <v>-1.3016677837908164E-3</v>
      </c>
      <c r="AN113" s="4">
        <f t="shared" si="147"/>
        <v>-1.9858186617829898E-3</v>
      </c>
      <c r="AO113" s="4">
        <f t="shared" si="147"/>
        <v>-2.1018537909073265E-3</v>
      </c>
      <c r="AP113" s="4">
        <f t="shared" si="147"/>
        <v>3.9404844071957434E-3</v>
      </c>
      <c r="AQ113" s="4">
        <f t="shared" si="147"/>
        <v>5.8344921153191676E-4</v>
      </c>
      <c r="AR113" s="4">
        <f t="shared" si="147"/>
        <v>-7.7754950886688157E-5</v>
      </c>
      <c r="AS113" s="4">
        <f t="shared" si="147"/>
        <v>-1.9631747624679896E-3</v>
      </c>
      <c r="AT113" s="4">
        <f t="shared" si="147"/>
        <v>2.5435385058966142E-3</v>
      </c>
      <c r="AU113" s="4">
        <f t="shared" si="147"/>
        <v>-1.0686383033807534E-2</v>
      </c>
      <c r="AV113" s="4">
        <f t="shared" si="147"/>
        <v>-4.3186977341947985E-3</v>
      </c>
      <c r="AW113" s="4">
        <f t="shared" si="147"/>
        <v>-6.8542859904817677E-3</v>
      </c>
      <c r="AY113" s="2">
        <f t="shared" si="139"/>
        <v>0.40303732849114904</v>
      </c>
      <c r="AZ113" s="2">
        <f t="shared" si="139"/>
        <v>0.40932622112186523</v>
      </c>
      <c r="BA113" s="2">
        <f t="shared" si="139"/>
        <v>0.40691396684647346</v>
      </c>
      <c r="BB113" s="2">
        <f t="shared" si="139"/>
        <v>0.40561769870246162</v>
      </c>
      <c r="BC113" s="2">
        <f t="shared" si="139"/>
        <v>0.40915774783444003</v>
      </c>
      <c r="BD113" s="2">
        <f t="shared" si="139"/>
        <v>0.41033065348978026</v>
      </c>
      <c r="BE113" s="2">
        <f t="shared" si="139"/>
        <v>0.4059654717959541</v>
      </c>
      <c r="BF113" s="2">
        <f t="shared" si="139"/>
        <v>0.41117607372720322</v>
      </c>
      <c r="BG113" s="2">
        <f t="shared" si="139"/>
        <v>0.41771500650740662</v>
      </c>
      <c r="BH113" s="2">
        <f t="shared" si="139"/>
        <v>0.41501865421730749</v>
      </c>
      <c r="BI113" s="2">
        <f t="shared" si="139"/>
        <v>0.4153134744880348</v>
      </c>
      <c r="BJ113" s="2">
        <f t="shared" si="139"/>
        <v>0.41498267552761053</v>
      </c>
      <c r="BK113" s="2">
        <f t="shared" si="139"/>
        <v>0.41512003386181223</v>
      </c>
      <c r="BL113" s="2">
        <f t="shared" si="139"/>
        <v>0.42135327814458245</v>
      </c>
      <c r="BM113" s="2">
        <f t="shared" si="139"/>
        <v>0.42986368654905488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>
        <f t="shared" si="140"/>
        <v>0.40679300000000002</v>
      </c>
      <c r="CI113" s="2">
        <f t="shared" si="140"/>
        <v>0.40785700000000003</v>
      </c>
      <c r="CJ113" s="2">
        <f t="shared" si="140"/>
        <v>0.40834700000000002</v>
      </c>
      <c r="CK113" s="2">
        <f t="shared" si="140"/>
        <v>0.40389399999999998</v>
      </c>
      <c r="CL113" s="2">
        <f t="shared" si="140"/>
        <v>0.41515999999999997</v>
      </c>
      <c r="CM113" s="2">
        <f t="shared" si="140"/>
        <v>0.41835699999999998</v>
      </c>
      <c r="CN113" s="2">
        <f t="shared" si="140"/>
        <v>0.41495199999999999</v>
      </c>
      <c r="CO113" s="2">
        <f t="shared" si="140"/>
        <v>0.41335100000000002</v>
      </c>
      <c r="CP113" s="2">
        <f t="shared" si="140"/>
        <v>0.41752699999999998</v>
      </c>
      <c r="CQ113" s="2">
        <f t="shared" si="140"/>
        <v>0.40443400000000002</v>
      </c>
      <c r="CR113" s="2">
        <f t="shared" si="140"/>
        <v>0.41704599999999997</v>
      </c>
      <c r="CS113" s="2">
        <f t="shared" si="140"/>
        <v>0.423068</v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>
        <f t="shared" si="113"/>
        <v>0.40679300000000002</v>
      </c>
      <c r="CY113" s="2">
        <f t="shared" si="114"/>
        <v>0.40785700000000003</v>
      </c>
      <c r="CZ113" s="2">
        <f t="shared" si="115"/>
        <v>0.40834700000000002</v>
      </c>
      <c r="DA113" s="2">
        <f t="shared" si="116"/>
        <v>0.40389399999999998</v>
      </c>
      <c r="DB113" s="2">
        <f t="shared" si="117"/>
        <v>0.41515999999999997</v>
      </c>
      <c r="DC113" s="2">
        <f t="shared" si="118"/>
        <v>0.41835699999999998</v>
      </c>
      <c r="DD113" s="2">
        <f t="shared" si="119"/>
        <v>0.41495199999999999</v>
      </c>
      <c r="DE113" s="2">
        <f t="shared" si="120"/>
        <v>0.41335100000000002</v>
      </c>
      <c r="DF113" s="2">
        <f t="shared" si="121"/>
        <v>0.41752699999999998</v>
      </c>
      <c r="DG113" s="2">
        <f t="shared" si="122"/>
        <v>0.40443400000000002</v>
      </c>
      <c r="DH113" s="2">
        <f t="shared" si="123"/>
        <v>0.41704599999999997</v>
      </c>
      <c r="DI113" s="2">
        <f t="shared" si="124"/>
        <v>0.423068</v>
      </c>
      <c r="DK113" s="2">
        <f t="shared" si="148"/>
        <v>0.6799161666666671</v>
      </c>
      <c r="DL113" s="2">
        <f t="shared" si="148"/>
        <v>0.51304543969941341</v>
      </c>
      <c r="DM113" s="2">
        <f t="shared" si="148"/>
        <v>0.49755836501145906</v>
      </c>
      <c r="DN113" s="2">
        <f t="shared" si="148"/>
        <v>0.51286989193548393</v>
      </c>
      <c r="DO113" s="2">
        <f t="shared" si="148"/>
        <v>0.51108366502463054</v>
      </c>
      <c r="DP113" s="2">
        <f t="shared" si="148"/>
        <v>0.52905839408866995</v>
      </c>
      <c r="DQ113" s="2">
        <f t="shared" si="148"/>
        <v>0.55046031594202904</v>
      </c>
      <c r="DR113" s="2">
        <f t="shared" si="148"/>
        <v>0.56624200717948736</v>
      </c>
      <c r="DS113" s="2">
        <f t="shared" si="148"/>
        <v>0.55157192820512835</v>
      </c>
      <c r="DT113" s="2">
        <f t="shared" si="148"/>
        <v>0.53560327146927156</v>
      </c>
      <c r="DU113" s="2">
        <f t="shared" si="148"/>
        <v>0.53212598522167509</v>
      </c>
      <c r="DV113" s="2">
        <f t="shared" si="148"/>
        <v>0.53116341970443348</v>
      </c>
      <c r="DW113" s="2">
        <f t="shared" si="148"/>
        <v>0.53687931472005945</v>
      </c>
      <c r="DX113" s="2">
        <f t="shared" si="148"/>
        <v>0.51394554901960787</v>
      </c>
      <c r="DY113" s="2">
        <f t="shared" si="148"/>
        <v>0.48477364201680678</v>
      </c>
      <c r="EA113" s="2">
        <f t="shared" si="94"/>
        <v>0.40292923190394514</v>
      </c>
      <c r="EB113" s="2">
        <f t="shared" si="94"/>
        <v>0.40857924969439963</v>
      </c>
      <c r="EC113" s="2">
        <f t="shared" si="94"/>
        <v>0.40617090720578269</v>
      </c>
      <c r="ED113" s="2">
        <f t="shared" si="94"/>
        <v>0.40495268657058159</v>
      </c>
      <c r="EE113" s="2">
        <f t="shared" si="94"/>
        <v>0.40859148481481478</v>
      </c>
      <c r="EF113" s="2">
        <f t="shared" si="94"/>
        <v>0.40973351158055871</v>
      </c>
      <c r="EG113" s="2">
        <f t="shared" si="94"/>
        <v>0.40549278455415239</v>
      </c>
      <c r="EH113" s="2">
        <f t="shared" si="94"/>
        <v>0.41057553424502202</v>
      </c>
      <c r="EI113" s="2">
        <f t="shared" si="94"/>
        <v>0.4171620406631289</v>
      </c>
      <c r="EJ113" s="2">
        <f t="shared" si="94"/>
        <v>0.41450107750478382</v>
      </c>
      <c r="EK113" s="2">
        <f t="shared" si="94"/>
        <v>0.41471406367404362</v>
      </c>
      <c r="EL113" s="2">
        <f t="shared" si="94"/>
        <v>0.41435752831351247</v>
      </c>
      <c r="EM113" s="2">
        <f t="shared" si="135"/>
        <v>0.41437859308898545</v>
      </c>
      <c r="EN113" s="2">
        <f t="shared" si="135"/>
        <v>0.42066723848992205</v>
      </c>
      <c r="EO113" s="2">
        <f t="shared" si="135"/>
        <v>0.42933660965868187</v>
      </c>
      <c r="EQ113" s="2">
        <f t="shared" si="149"/>
        <v>0.40180002113000524</v>
      </c>
      <c r="ER113" s="2">
        <f t="shared" si="149"/>
        <v>0.40674513598410328</v>
      </c>
      <c r="ES113" s="2">
        <f t="shared" si="149"/>
        <v>0.40357644069756154</v>
      </c>
      <c r="ET113" s="2">
        <f t="shared" si="149"/>
        <v>0.40379586688552072</v>
      </c>
      <c r="EU113" s="2">
        <f t="shared" si="149"/>
        <v>0.40789182959693637</v>
      </c>
      <c r="EV113" s="2">
        <f t="shared" si="149"/>
        <v>0.40882326170280442</v>
      </c>
      <c r="EW113" s="2">
        <f t="shared" si="149"/>
        <v>0.40503617415745596</v>
      </c>
      <c r="EX113" s="2">
        <f t="shared" si="149"/>
        <v>0.41068198807392992</v>
      </c>
      <c r="EY113" s="2">
        <f t="shared" si="149"/>
        <v>0.41636574591382497</v>
      </c>
      <c r="EZ113" s="2">
        <f t="shared" si="149"/>
        <v>0.41433636262299828</v>
      </c>
      <c r="FA113" s="2">
        <f t="shared" si="149"/>
        <v>0.41378596523322464</v>
      </c>
      <c r="FB113" s="2">
        <f t="shared" si="149"/>
        <v>0.4135104529095579</v>
      </c>
      <c r="FC113" s="2">
        <f t="shared" si="149"/>
        <v>0.41323573701986072</v>
      </c>
      <c r="FD113" s="2">
        <f t="shared" si="149"/>
        <v>0.41980899885732015</v>
      </c>
      <c r="FE113" s="2">
        <f t="shared" si="149"/>
        <v>0.42909496844317468</v>
      </c>
      <c r="FG113" s="2">
        <f t="shared" si="150"/>
        <v>0.999468792865009</v>
      </c>
      <c r="FH113" s="2">
        <f t="shared" si="150"/>
        <v>0.99277737355819695</v>
      </c>
      <c r="FI113" s="2">
        <f t="shared" si="150"/>
        <v>0.99176692919795661</v>
      </c>
      <c r="FJ113" s="2">
        <f t="shared" si="150"/>
        <v>0.99377846821511018</v>
      </c>
      <c r="FK113" s="2">
        <f t="shared" si="150"/>
        <v>0.99443247719062289</v>
      </c>
      <c r="FL113" s="2">
        <f t="shared" si="150"/>
        <v>0.99494662204381978</v>
      </c>
      <c r="FM113" s="2">
        <f t="shared" si="150"/>
        <v>0.99670726397118614</v>
      </c>
      <c r="FN113" s="2">
        <f t="shared" si="150"/>
        <v>0.99614929542629727</v>
      </c>
      <c r="FO113" s="2">
        <f t="shared" si="150"/>
        <v>0.99582031043506403</v>
      </c>
      <c r="FP113" s="2">
        <f t="shared" si="150"/>
        <v>0.99571530642234085</v>
      </c>
      <c r="FQ113" s="2">
        <f t="shared" si="150"/>
        <v>0.99484970103948911</v>
      </c>
      <c r="FR113" s="2">
        <f t="shared" si="150"/>
        <v>0.99461369850428771</v>
      </c>
      <c r="FS113" s="2">
        <f t="shared" si="150"/>
        <v>0.99391110254561366</v>
      </c>
      <c r="FT113" s="2">
        <f t="shared" si="150"/>
        <v>0.99262255715309644</v>
      </c>
      <c r="FU113" s="2">
        <f t="shared" si="150"/>
        <v>0.99048425280495445</v>
      </c>
      <c r="FW113" s="2">
        <f t="shared" si="141"/>
        <v>3.4573570977484348E-2</v>
      </c>
      <c r="FX113" s="2">
        <f t="shared" si="141"/>
        <v>4.1157964724814486E-3</v>
      </c>
      <c r="FY113" s="2">
        <f t="shared" si="141"/>
        <v>3.5998806739253172E-3</v>
      </c>
      <c r="FZ113" s="2">
        <f t="shared" si="141"/>
        <v>5.5308459190161943E-3</v>
      </c>
      <c r="GA113" s="2">
        <f t="shared" si="141"/>
        <v>6.2381175243829638E-3</v>
      </c>
      <c r="GB113" s="2">
        <f t="shared" si="141"/>
        <v>6.4288079699681795E-3</v>
      </c>
      <c r="GC113" s="2">
        <f t="shared" si="141"/>
        <v>1.01893689696918E-2</v>
      </c>
      <c r="GD113" s="2">
        <f t="shared" si="141"/>
        <v>1.0463530449582821E-2</v>
      </c>
      <c r="GE113" s="2">
        <f t="shared" si="141"/>
        <v>1.1083534223320059E-2</v>
      </c>
      <c r="GF113" s="2">
        <f t="shared" si="141"/>
        <v>7.9475526576056402E-3</v>
      </c>
      <c r="GG113" s="2">
        <f t="shared" si="141"/>
        <v>5.705950224932553E-3</v>
      </c>
      <c r="GH113" s="2">
        <f t="shared" si="141"/>
        <v>4.7274816270051088E-3</v>
      </c>
      <c r="GI113" s="2">
        <f t="shared" si="141"/>
        <v>3.8968680251608651E-3</v>
      </c>
      <c r="GJ113" s="2">
        <f t="shared" si="141"/>
        <v>2.4652207235237489E-3</v>
      </c>
      <c r="GK113" s="2">
        <f t="shared" si="141"/>
        <v>1.8535529605933816E-3</v>
      </c>
      <c r="GM113" s="82">
        <f t="shared" si="142"/>
        <v>4.467397718284656E-9</v>
      </c>
      <c r="GN113" s="82">
        <f t="shared" si="142"/>
        <v>8.9312932192379955E-21</v>
      </c>
      <c r="GO113" s="82">
        <f t="shared" si="142"/>
        <v>1.8950822652846418E-35</v>
      </c>
      <c r="GP113" s="82">
        <f t="shared" si="142"/>
        <v>1.0157646423788707E-60</v>
      </c>
      <c r="GQ113" s="82">
        <f t="shared" si="142"/>
        <v>1.3692851622564317E-62</v>
      </c>
      <c r="GR113" s="82">
        <f t="shared" si="142"/>
        <v>9.5099045852919646E-94</v>
      </c>
      <c r="GS113" s="82">
        <f t="shared" si="142"/>
        <v>3.3005772978185516E-135</v>
      </c>
      <c r="GT113" s="82">
        <f t="shared" si="142"/>
        <v>1.9052626690848695E-98</v>
      </c>
      <c r="GU113" s="82">
        <f t="shared" si="142"/>
        <v>4.0292831881647297E-124</v>
      </c>
      <c r="GV113" s="82">
        <f t="shared" si="142"/>
        <v>4.8918864038185845E-112</v>
      </c>
      <c r="GW113" s="82">
        <f t="shared" si="142"/>
        <v>3.3876341207118439E-94</v>
      </c>
      <c r="GX113" s="82">
        <f t="shared" si="142"/>
        <v>2.6616805116205492E-94</v>
      </c>
      <c r="GY113" s="82">
        <f t="shared" si="142"/>
        <v>4.2526351812381738E-65</v>
      </c>
      <c r="GZ113" s="82">
        <f t="shared" si="142"/>
        <v>8.3038799555245249E-58</v>
      </c>
      <c r="HA113" s="82">
        <f t="shared" si="142"/>
        <v>1.4368702063549841E-62</v>
      </c>
      <c r="HC113" s="82">
        <f t="shared" si="73"/>
        <v>4.1008600513625672E-12</v>
      </c>
      <c r="HD113" s="82">
        <f t="shared" si="73"/>
        <v>8.0971360990555991E-2</v>
      </c>
      <c r="HE113" s="82">
        <f t="shared" si="73"/>
        <v>5.4388223736246709E-2</v>
      </c>
      <c r="HF113" s="82">
        <f t="shared" si="73"/>
        <v>5.0597203881658709E-6</v>
      </c>
      <c r="HG113" s="82">
        <f t="shared" si="73"/>
        <v>8.1807503947720916E-9</v>
      </c>
      <c r="HH113" s="82">
        <f t="shared" si="73"/>
        <v>2.0079898969456542E-16</v>
      </c>
      <c r="HI113" s="82">
        <f t="shared" si="138"/>
        <v>3.5231574844660897E-32</v>
      </c>
      <c r="HJ113" s="82">
        <f t="shared" si="138"/>
        <v>3.1043420830186113E-27</v>
      </c>
      <c r="HK113" s="82">
        <f t="shared" si="138"/>
        <v>6.3111733462669154E-28</v>
      </c>
      <c r="HL113" s="82">
        <f t="shared" si="138"/>
        <v>3.0497252959431288E-23</v>
      </c>
      <c r="HM113" s="82">
        <f t="shared" si="138"/>
        <v>1.3865066984685433E-14</v>
      </c>
      <c r="HN113" s="82">
        <f t="shared" si="138"/>
        <v>9.9599150392794906E-11</v>
      </c>
      <c r="HO113" s="82">
        <f t="shared" si="138"/>
        <v>1.0090876408300733E-6</v>
      </c>
      <c r="HP113" s="82">
        <f t="shared" si="138"/>
        <v>6.9218426161407487E-5</v>
      </c>
      <c r="HQ113" s="82">
        <f t="shared" si="138"/>
        <v>1.2888134209885373E-5</v>
      </c>
      <c r="HS113" s="82">
        <f t="shared" si="143"/>
        <v>0.23025567919475873</v>
      </c>
      <c r="HT113" s="82">
        <f t="shared" si="143"/>
        <v>1.5639721960546016E-6</v>
      </c>
      <c r="HU113" s="82">
        <f t="shared" si="143"/>
        <v>7.2504787171340625E-7</v>
      </c>
      <c r="HV113" s="82">
        <f t="shared" si="143"/>
        <v>4.1821766747926927E-6</v>
      </c>
      <c r="HW113" s="82">
        <f t="shared" si="143"/>
        <v>9.1172328895034492E-6</v>
      </c>
      <c r="HX113" s="82">
        <f t="shared" si="143"/>
        <v>1.6517654644269377E-5</v>
      </c>
      <c r="HY113" s="82">
        <f t="shared" si="143"/>
        <v>2.2217517495418918E-4</v>
      </c>
      <c r="HZ113" s="82">
        <f t="shared" si="143"/>
        <v>3.4924063339651656E-4</v>
      </c>
      <c r="IA113" s="82">
        <f t="shared" si="143"/>
        <v>1.9116081730545238E-4</v>
      </c>
      <c r="IB113" s="82">
        <f t="shared" si="143"/>
        <v>5.1552633277748333E-5</v>
      </c>
      <c r="IC113" s="82">
        <f t="shared" si="143"/>
        <v>3.1250706951737811E-6</v>
      </c>
      <c r="ID113" s="82">
        <f t="shared" si="143"/>
        <v>3.5534100662929925E-6</v>
      </c>
      <c r="IE113" s="82">
        <f t="shared" si="143"/>
        <v>9.255687436277018E-7</v>
      </c>
      <c r="IF113" s="82">
        <f t="shared" si="143"/>
        <v>5.9989475761973139E-6</v>
      </c>
      <c r="IG113" s="82">
        <f t="shared" si="143"/>
        <v>4.7812405728197345E-5</v>
      </c>
      <c r="II113" s="82">
        <f t="shared" si="144"/>
        <v>2.3652885989232412E-14</v>
      </c>
      <c r="IJ113" s="82">
        <f t="shared" si="144"/>
        <v>1.290833095192542E-41</v>
      </c>
      <c r="IK113" s="82">
        <f t="shared" si="144"/>
        <v>2.166987609646009E-44</v>
      </c>
      <c r="IL113" s="82">
        <f t="shared" si="144"/>
        <v>8.4729095489300199E-44</v>
      </c>
      <c r="IM113" s="82">
        <f t="shared" si="144"/>
        <v>3.0110708474652983E-43</v>
      </c>
      <c r="IN113" s="82">
        <f t="shared" si="144"/>
        <v>8.6274737991910086E-45</v>
      </c>
      <c r="IO113" s="82">
        <f t="shared" si="144"/>
        <v>3.3884657043613825E-39</v>
      </c>
      <c r="IP113" s="82">
        <f t="shared" si="144"/>
        <v>2.9922221654267215E-37</v>
      </c>
      <c r="IQ113" s="82">
        <f t="shared" si="144"/>
        <v>9.5481425124439721E-39</v>
      </c>
      <c r="IR113" s="82">
        <f t="shared" si="144"/>
        <v>9.5157854496716117E-43</v>
      </c>
      <c r="IS113" s="82">
        <f t="shared" si="144"/>
        <v>1.422462536562789E-50</v>
      </c>
      <c r="IT113" s="82">
        <f t="shared" si="144"/>
        <v>7.3272035436944422E-46</v>
      </c>
      <c r="IU113" s="82">
        <f t="shared" si="144"/>
        <v>6.2929468363708478E-48</v>
      </c>
      <c r="IV113" s="82">
        <f t="shared" si="144"/>
        <v>1.2671493536013842E-26</v>
      </c>
      <c r="IW113" s="82">
        <f t="shared" si="144"/>
        <v>1.2081923358312063E-18</v>
      </c>
      <c r="IY113" s="82">
        <f t="shared" si="145"/>
        <v>0.23025568366628096</v>
      </c>
      <c r="IZ113" s="82">
        <f t="shared" si="145"/>
        <v>8.0972924962752046E-2</v>
      </c>
      <c r="JA113" s="82">
        <f t="shared" si="145"/>
        <v>5.4388948784118422E-2</v>
      </c>
      <c r="JB113" s="82">
        <f t="shared" si="145"/>
        <v>9.2418970629585636E-6</v>
      </c>
      <c r="JC113" s="82">
        <f t="shared" si="145"/>
        <v>9.1254136398982208E-6</v>
      </c>
      <c r="JD113" s="82">
        <f t="shared" si="145"/>
        <v>1.6517654644470175E-5</v>
      </c>
      <c r="JE113" s="82">
        <f t="shared" si="145"/>
        <v>2.2217517495418918E-4</v>
      </c>
      <c r="JF113" s="82">
        <f t="shared" si="145"/>
        <v>3.4924063339651656E-4</v>
      </c>
      <c r="JG113" s="82">
        <f t="shared" si="145"/>
        <v>1.9116081730545238E-4</v>
      </c>
      <c r="JH113" s="82">
        <f t="shared" si="145"/>
        <v>5.1552633277748333E-5</v>
      </c>
      <c r="JI113" s="82">
        <f t="shared" si="145"/>
        <v>3.1250707090388482E-6</v>
      </c>
      <c r="JJ113" s="82">
        <f t="shared" si="145"/>
        <v>3.5535096654433855E-6</v>
      </c>
      <c r="JK113" s="82">
        <f t="shared" si="145"/>
        <v>1.9346563844577752E-6</v>
      </c>
      <c r="JL113" s="82">
        <f t="shared" si="145"/>
        <v>7.5217373737604797E-5</v>
      </c>
      <c r="JM113" s="82">
        <f t="shared" si="145"/>
        <v>6.0700539938083927E-5</v>
      </c>
    </row>
    <row r="114" spans="2:273" x14ac:dyDescent="0.25">
      <c r="B114" s="2">
        <v>87</v>
      </c>
      <c r="C114" s="37">
        <v>0.39691300000000002</v>
      </c>
      <c r="D114" s="37">
        <v>0.41442000000000001</v>
      </c>
      <c r="E114" s="37">
        <v>0.402501</v>
      </c>
      <c r="F114" s="37">
        <v>0.40008300000000002</v>
      </c>
      <c r="G114" s="37">
        <v>0.40529599999999999</v>
      </c>
      <c r="H114" s="37">
        <v>0.41554400000000002</v>
      </c>
      <c r="I114" s="37">
        <v>0.40428500000000001</v>
      </c>
      <c r="J114" s="37">
        <v>0.41748099999999999</v>
      </c>
      <c r="K114" s="37">
        <v>0.42017300000000002</v>
      </c>
      <c r="L114" s="37">
        <v>0.42086699999999999</v>
      </c>
      <c r="M114" s="37">
        <v>0.41596</v>
      </c>
      <c r="N114" s="37">
        <v>0.416931</v>
      </c>
      <c r="O114" s="37">
        <v>0.41507300000000003</v>
      </c>
      <c r="P114" s="37">
        <v>0.42108600000000002</v>
      </c>
      <c r="Q114" s="37">
        <v>0.41922900000000002</v>
      </c>
      <c r="S114" s="4">
        <f t="shared" si="146"/>
        <v>0.40248162322672587</v>
      </c>
      <c r="T114" s="4">
        <f t="shared" si="146"/>
        <v>0.41594014249935324</v>
      </c>
      <c r="U114" s="4">
        <f t="shared" si="146"/>
        <v>0.410087302420236</v>
      </c>
      <c r="V114" s="4">
        <f t="shared" si="146"/>
        <v>0.40514219532236867</v>
      </c>
      <c r="W114" s="4">
        <f t="shared" si="146"/>
        <v>0.40866499143545754</v>
      </c>
      <c r="X114" s="4">
        <f t="shared" si="146"/>
        <v>0.40980412952014633</v>
      </c>
      <c r="Y114" s="4">
        <f t="shared" si="146"/>
        <v>0.40550126737815012</v>
      </c>
      <c r="Z114" s="4">
        <f t="shared" si="146"/>
        <v>0.41089771214465465</v>
      </c>
      <c r="AA114" s="4">
        <f t="shared" si="146"/>
        <v>0.41717942240297923</v>
      </c>
      <c r="AB114" s="4">
        <f t="shared" si="146"/>
        <v>0.41461642331692966</v>
      </c>
      <c r="AC114" s="4">
        <f t="shared" si="146"/>
        <v>0.41477253358746152</v>
      </c>
      <c r="AD114" s="4">
        <f t="shared" si="146"/>
        <v>0.41445568767570906</v>
      </c>
      <c r="AE114" s="4">
        <f t="shared" si="146"/>
        <v>0.41461195574738385</v>
      </c>
      <c r="AF114" s="4">
        <f t="shared" si="146"/>
        <v>0.42084054014395816</v>
      </c>
      <c r="AG114" s="4">
        <f t="shared" si="146"/>
        <v>0.42950815939499726</v>
      </c>
      <c r="AI114" s="4">
        <f t="shared" si="147"/>
        <v>-5.5686232267258551E-3</v>
      </c>
      <c r="AJ114" s="4">
        <f t="shared" si="147"/>
        <v>-1.5201424993532275E-3</v>
      </c>
      <c r="AK114" s="4">
        <f t="shared" si="147"/>
        <v>-7.5863024202360019E-3</v>
      </c>
      <c r="AL114" s="4">
        <f t="shared" si="147"/>
        <v>-5.0591953223686481E-3</v>
      </c>
      <c r="AM114" s="4">
        <f t="shared" si="147"/>
        <v>-3.3689914354575468E-3</v>
      </c>
      <c r="AN114" s="4">
        <f t="shared" si="147"/>
        <v>5.7398704798536926E-3</v>
      </c>
      <c r="AO114" s="4">
        <f t="shared" si="147"/>
        <v>-1.2162673781501154E-3</v>
      </c>
      <c r="AP114" s="4">
        <f t="shared" si="147"/>
        <v>6.5832878553453433E-3</v>
      </c>
      <c r="AQ114" s="4">
        <f t="shared" si="147"/>
        <v>2.9935775970207912E-3</v>
      </c>
      <c r="AR114" s="4">
        <f t="shared" si="147"/>
        <v>6.2505766830703302E-3</v>
      </c>
      <c r="AS114" s="4">
        <f t="shared" si="147"/>
        <v>1.1874664125384737E-3</v>
      </c>
      <c r="AT114" s="4">
        <f t="shared" si="147"/>
        <v>2.4753123242909347E-3</v>
      </c>
      <c r="AU114" s="4">
        <f t="shared" si="147"/>
        <v>4.6104425261617177E-4</v>
      </c>
      <c r="AV114" s="4">
        <f t="shared" si="147"/>
        <v>2.4545985604185194E-4</v>
      </c>
      <c r="AW114" s="4">
        <f t="shared" si="147"/>
        <v>-1.0279159394997239E-2</v>
      </c>
      <c r="AY114" s="2">
        <f t="shared" si="139"/>
        <v>0.40248162322331138</v>
      </c>
      <c r="AZ114" s="2">
        <f t="shared" si="139"/>
        <v>0.40879762626133931</v>
      </c>
      <c r="BA114" s="2">
        <f t="shared" si="139"/>
        <v>0.40637650463452424</v>
      </c>
      <c r="BB114" s="2">
        <f t="shared" si="139"/>
        <v>0.40514136259314104</v>
      </c>
      <c r="BC114" s="2">
        <f t="shared" si="139"/>
        <v>0.40866313819093603</v>
      </c>
      <c r="BD114" s="2">
        <f t="shared" si="139"/>
        <v>0.40979978448550097</v>
      </c>
      <c r="BE114" s="2">
        <f t="shared" si="139"/>
        <v>0.40544529166962501</v>
      </c>
      <c r="BF114" s="2">
        <f t="shared" si="139"/>
        <v>0.41082016683632383</v>
      </c>
      <c r="BG114" s="2">
        <f t="shared" si="139"/>
        <v>0.41707002239005669</v>
      </c>
      <c r="BH114" s="2">
        <f t="shared" si="139"/>
        <v>0.41459481397031756</v>
      </c>
      <c r="BI114" s="2">
        <f t="shared" si="139"/>
        <v>0.41477099839227499</v>
      </c>
      <c r="BJ114" s="2">
        <f t="shared" si="139"/>
        <v>0.41445407835376735</v>
      </c>
      <c r="BK114" s="2">
        <f t="shared" si="139"/>
        <v>0.41461146553392492</v>
      </c>
      <c r="BL114" s="2">
        <f t="shared" si="139"/>
        <v>0.42083286246590662</v>
      </c>
      <c r="BM114" s="2">
        <f t="shared" si="139"/>
        <v>0.42941767464753616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>
        <f t="shared" si="140"/>
        <v>0.40008300000000002</v>
      </c>
      <c r="CI114" s="2">
        <f t="shared" si="140"/>
        <v>0.40529599999999999</v>
      </c>
      <c r="CJ114" s="2">
        <f t="shared" si="140"/>
        <v>0.41554400000000002</v>
      </c>
      <c r="CK114" s="2">
        <f t="shared" si="140"/>
        <v>0.40428500000000001</v>
      </c>
      <c r="CL114" s="2">
        <f t="shared" si="140"/>
        <v>0.41748099999999999</v>
      </c>
      <c r="CM114" s="2">
        <f t="shared" si="140"/>
        <v>0.42017300000000002</v>
      </c>
      <c r="CN114" s="2">
        <f t="shared" si="140"/>
        <v>0.42086699999999999</v>
      </c>
      <c r="CO114" s="2">
        <f t="shared" si="140"/>
        <v>0.41596</v>
      </c>
      <c r="CP114" s="2">
        <f t="shared" si="140"/>
        <v>0.416931</v>
      </c>
      <c r="CQ114" s="2">
        <f t="shared" si="140"/>
        <v>0.41507300000000003</v>
      </c>
      <c r="CR114" s="2">
        <f t="shared" si="140"/>
        <v>0.42108600000000002</v>
      </c>
      <c r="CS114" s="2">
        <f t="shared" si="140"/>
        <v>0.41922900000000002</v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>
        <f t="shared" si="113"/>
        <v>0.40008300000000002</v>
      </c>
      <c r="CY114" s="2">
        <f t="shared" si="114"/>
        <v>0.40529599999999999</v>
      </c>
      <c r="CZ114" s="2">
        <f t="shared" si="115"/>
        <v>0.41554400000000002</v>
      </c>
      <c r="DA114" s="2">
        <f t="shared" si="116"/>
        <v>0.40428500000000001</v>
      </c>
      <c r="DB114" s="2">
        <f t="shared" si="117"/>
        <v>0.41748099999999999</v>
      </c>
      <c r="DC114" s="2">
        <f t="shared" si="118"/>
        <v>0.42017300000000002</v>
      </c>
      <c r="DD114" s="2">
        <f t="shared" si="119"/>
        <v>0.42086699999999999</v>
      </c>
      <c r="DE114" s="2">
        <f t="shared" si="120"/>
        <v>0.41596</v>
      </c>
      <c r="DF114" s="2">
        <f t="shared" si="121"/>
        <v>0.416931</v>
      </c>
      <c r="DG114" s="2">
        <f t="shared" si="122"/>
        <v>0.41507300000000003</v>
      </c>
      <c r="DH114" s="2">
        <f t="shared" si="123"/>
        <v>0.42108600000000002</v>
      </c>
      <c r="DI114" s="2">
        <f t="shared" si="124"/>
        <v>0.41922900000000002</v>
      </c>
      <c r="DK114" s="2">
        <f t="shared" si="148"/>
        <v>0.68251566666666719</v>
      </c>
      <c r="DL114" s="2">
        <f t="shared" si="148"/>
        <v>0.51407158467741931</v>
      </c>
      <c r="DM114" s="2">
        <f t="shared" si="148"/>
        <v>0.49834620183346057</v>
      </c>
      <c r="DN114" s="2">
        <f t="shared" si="148"/>
        <v>0.51389344516129043</v>
      </c>
      <c r="DO114" s="2">
        <f t="shared" si="148"/>
        <v>0.51204553201970449</v>
      </c>
      <c r="DP114" s="2">
        <f t="shared" si="148"/>
        <v>0.53009160837438418</v>
      </c>
      <c r="DQ114" s="2">
        <f t="shared" si="148"/>
        <v>0.55176128550724646</v>
      </c>
      <c r="DR114" s="2">
        <f t="shared" si="148"/>
        <v>0.56776060068376077</v>
      </c>
      <c r="DS114" s="2">
        <f t="shared" si="148"/>
        <v>0.55286142905982916</v>
      </c>
      <c r="DT114" s="2">
        <f t="shared" si="148"/>
        <v>0.53675055474155475</v>
      </c>
      <c r="DU114" s="2">
        <f t="shared" si="148"/>
        <v>0.53326142610837457</v>
      </c>
      <c r="DV114" s="2">
        <f t="shared" si="148"/>
        <v>0.53227671576354685</v>
      </c>
      <c r="DW114" s="2">
        <f t="shared" si="148"/>
        <v>0.53809708602150541</v>
      </c>
      <c r="DX114" s="2">
        <f t="shared" si="148"/>
        <v>0.5148684901960785</v>
      </c>
      <c r="DY114" s="2">
        <f t="shared" si="148"/>
        <v>0.48533130308123251</v>
      </c>
      <c r="EA114" s="2">
        <f t="shared" si="94"/>
        <v>0.40237711457975989</v>
      </c>
      <c r="EB114" s="2">
        <f t="shared" si="94"/>
        <v>0.40810692262091491</v>
      </c>
      <c r="EC114" s="2">
        <f t="shared" si="94"/>
        <v>0.40568985394172125</v>
      </c>
      <c r="ED114" s="2">
        <f t="shared" si="94"/>
        <v>0.40452690572051769</v>
      </c>
      <c r="EE114" s="2">
        <f t="shared" si="94"/>
        <v>0.4081396071604938</v>
      </c>
      <c r="EF114" s="2">
        <f t="shared" si="94"/>
        <v>0.40924821936471484</v>
      </c>
      <c r="EG114" s="2">
        <f t="shared" si="94"/>
        <v>0.40500818267125915</v>
      </c>
      <c r="EH114" s="2">
        <f t="shared" si="94"/>
        <v>0.41026598014091109</v>
      </c>
      <c r="EI114" s="2">
        <f t="shared" si="94"/>
        <v>0.41655756725782811</v>
      </c>
      <c r="EJ114" s="2">
        <f t="shared" si="94"/>
        <v>0.4141165896058171</v>
      </c>
      <c r="EK114" s="2">
        <f t="shared" si="94"/>
        <v>0.41421676136660063</v>
      </c>
      <c r="EL114" s="2">
        <f t="shared" si="94"/>
        <v>0.41387615999602478</v>
      </c>
      <c r="EM114" s="2">
        <f t="shared" si="135"/>
        <v>0.4139260407596913</v>
      </c>
      <c r="EN114" s="2">
        <f t="shared" si="135"/>
        <v>0.42019766422520899</v>
      </c>
      <c r="EO114" s="2">
        <f t="shared" si="135"/>
        <v>0.42892830158897804</v>
      </c>
      <c r="EQ114" s="2">
        <f t="shared" si="149"/>
        <v>0.40155093940124509</v>
      </c>
      <c r="ER114" s="2">
        <f t="shared" si="149"/>
        <v>0.40639081904391866</v>
      </c>
      <c r="ES114" s="2">
        <f t="shared" si="149"/>
        <v>0.40326254141100709</v>
      </c>
      <c r="ET114" s="2">
        <f t="shared" si="149"/>
        <v>0.40346438178643801</v>
      </c>
      <c r="EU114" s="2">
        <f t="shared" si="149"/>
        <v>0.40750697788035001</v>
      </c>
      <c r="EV114" s="2">
        <f t="shared" si="149"/>
        <v>0.40845076069554154</v>
      </c>
      <c r="EW114" s="2">
        <f t="shared" si="149"/>
        <v>0.4046749019634468</v>
      </c>
      <c r="EX114" s="2">
        <f t="shared" si="149"/>
        <v>0.41034418504432224</v>
      </c>
      <c r="EY114" s="2">
        <f t="shared" si="149"/>
        <v>0.4159549466061358</v>
      </c>
      <c r="EZ114" s="2">
        <f t="shared" si="149"/>
        <v>0.41398205024395984</v>
      </c>
      <c r="FA114" s="2">
        <f t="shared" si="149"/>
        <v>0.41338762876250418</v>
      </c>
      <c r="FB114" s="2">
        <f t="shared" si="149"/>
        <v>0.41310718738193125</v>
      </c>
      <c r="FC114" s="2">
        <f t="shared" si="149"/>
        <v>0.41287619980867218</v>
      </c>
      <c r="FD114" s="2">
        <f t="shared" si="149"/>
        <v>0.41938728952694337</v>
      </c>
      <c r="FE114" s="2">
        <f t="shared" si="149"/>
        <v>0.42866817651334133</v>
      </c>
      <c r="FG114" s="2">
        <f t="shared" si="150"/>
        <v>0.99951551068968703</v>
      </c>
      <c r="FH114" s="2">
        <f t="shared" si="150"/>
        <v>0.99340869753912231</v>
      </c>
      <c r="FI114" s="2">
        <f t="shared" si="150"/>
        <v>0.99248590682053628</v>
      </c>
      <c r="FJ114" s="2">
        <f t="shared" si="150"/>
        <v>0.99432278771345084</v>
      </c>
      <c r="FK114" s="2">
        <f t="shared" si="150"/>
        <v>0.99491987018706673</v>
      </c>
      <c r="FL114" s="2">
        <f t="shared" si="150"/>
        <v>0.99538921437742534</v>
      </c>
      <c r="FM114" s="2">
        <f t="shared" si="150"/>
        <v>0.99699611875085059</v>
      </c>
      <c r="FN114" s="2">
        <f t="shared" si="150"/>
        <v>0.99648692538876082</v>
      </c>
      <c r="FO114" s="2">
        <f t="shared" si="150"/>
        <v>0.99618667539524974</v>
      </c>
      <c r="FP114" s="2">
        <f t="shared" si="150"/>
        <v>0.99609083923448027</v>
      </c>
      <c r="FQ114" s="2">
        <f t="shared" si="150"/>
        <v>0.99530074195705542</v>
      </c>
      <c r="FR114" s="2">
        <f t="shared" si="150"/>
        <v>0.99508530540044637</v>
      </c>
      <c r="FS114" s="2">
        <f t="shared" si="150"/>
        <v>0.99444388279331875</v>
      </c>
      <c r="FT114" s="2">
        <f t="shared" si="150"/>
        <v>0.99326732173976717</v>
      </c>
      <c r="FU114" s="2">
        <f t="shared" si="150"/>
        <v>0.99131426299701242</v>
      </c>
      <c r="FW114" s="2">
        <f t="shared" si="141"/>
        <v>3.7783137466407254E-2</v>
      </c>
      <c r="FX114" s="2">
        <f t="shared" si="141"/>
        <v>4.5110898074598588E-3</v>
      </c>
      <c r="FY114" s="2">
        <f t="shared" si="141"/>
        <v>3.9458202448717575E-3</v>
      </c>
      <c r="FZ114" s="2">
        <f t="shared" si="141"/>
        <v>6.0612176540944746E-3</v>
      </c>
      <c r="GA114" s="2">
        <f t="shared" si="141"/>
        <v>6.8358457491582165E-3</v>
      </c>
      <c r="GB114" s="2">
        <f t="shared" si="141"/>
        <v>7.0446783763805183E-3</v>
      </c>
      <c r="GC114" s="2">
        <f t="shared" si="141"/>
        <v>1.1161448624023898E-2</v>
      </c>
      <c r="GD114" s="2">
        <f t="shared" si="141"/>
        <v>1.1461462616988771E-2</v>
      </c>
      <c r="GE114" s="2">
        <f t="shared" si="141"/>
        <v>1.2139872211344617E-2</v>
      </c>
      <c r="GF114" s="2">
        <f t="shared" si="141"/>
        <v>8.7076414823048925E-3</v>
      </c>
      <c r="GG114" s="2">
        <f t="shared" si="141"/>
        <v>6.2530077305056955E-3</v>
      </c>
      <c r="GH114" s="2">
        <f t="shared" si="141"/>
        <v>5.1812173791330168E-3</v>
      </c>
      <c r="GI114" s="2">
        <f t="shared" si="141"/>
        <v>4.2712250011355144E-3</v>
      </c>
      <c r="GJ114" s="2">
        <f t="shared" si="141"/>
        <v>2.7024180287890786E-3</v>
      </c>
      <c r="GK114" s="2">
        <f t="shared" si="141"/>
        <v>2.0320170262720628E-3</v>
      </c>
      <c r="GM114" s="82">
        <f t="shared" si="142"/>
        <v>1.9969918646615972E-9</v>
      </c>
      <c r="GN114" s="82">
        <f t="shared" si="142"/>
        <v>3.690246238728649E-22</v>
      </c>
      <c r="GO114" s="82">
        <f t="shared" si="142"/>
        <v>5.5767340767395602E-38</v>
      </c>
      <c r="GP114" s="82">
        <f t="shared" si="142"/>
        <v>1.5309598505600922E-64</v>
      </c>
      <c r="GQ114" s="82">
        <f t="shared" si="142"/>
        <v>2.6052201934861022E-66</v>
      </c>
      <c r="GR114" s="82">
        <f t="shared" si="142"/>
        <v>6.6298660542778293E-99</v>
      </c>
      <c r="GS114" s="82">
        <f t="shared" si="142"/>
        <v>4.3783536538477602E-142</v>
      </c>
      <c r="GT114" s="82">
        <f t="shared" si="142"/>
        <v>1.3131401634732298E-103</v>
      </c>
      <c r="GU114" s="82">
        <f t="shared" si="142"/>
        <v>1.1510192053771421E-130</v>
      </c>
      <c r="GV114" s="82">
        <f t="shared" si="142"/>
        <v>4.8153038161068719E-118</v>
      </c>
      <c r="GW114" s="82">
        <f t="shared" si="142"/>
        <v>1.7767753403607543E-99</v>
      </c>
      <c r="GX114" s="82">
        <f t="shared" si="142"/>
        <v>7.1382437094968856E-100</v>
      </c>
      <c r="GY114" s="82">
        <f t="shared" si="142"/>
        <v>4.1455239079585235E-69</v>
      </c>
      <c r="GZ114" s="82">
        <f t="shared" si="142"/>
        <v>1.9860752178554173E-61</v>
      </c>
      <c r="HA114" s="82">
        <f t="shared" si="142"/>
        <v>1.7857185331241106E-66</v>
      </c>
      <c r="HC114" s="82">
        <f t="shared" si="73"/>
        <v>3.457454159114959E-13</v>
      </c>
      <c r="HD114" s="82">
        <f t="shared" si="73"/>
        <v>3.5308631120650656E-2</v>
      </c>
      <c r="HE114" s="82">
        <f t="shared" si="73"/>
        <v>1.7427716189260339E-2</v>
      </c>
      <c r="HF114" s="82">
        <f t="shared" si="73"/>
        <v>3.6329039522789519E-7</v>
      </c>
      <c r="HG114" s="82">
        <f t="shared" si="73"/>
        <v>2.5143974508392504E-10</v>
      </c>
      <c r="HH114" s="82">
        <f t="shared" si="73"/>
        <v>1.0349114954193949E-18</v>
      </c>
      <c r="HI114" s="82">
        <f t="shared" si="138"/>
        <v>6.4687642693396839E-36</v>
      </c>
      <c r="HJ114" s="82">
        <f t="shared" si="138"/>
        <v>1.3107161410826953E-30</v>
      </c>
      <c r="HK114" s="82">
        <f t="shared" si="138"/>
        <v>2.1800776824591837E-31</v>
      </c>
      <c r="HL114" s="82">
        <f t="shared" si="138"/>
        <v>2.6614681943636582E-26</v>
      </c>
      <c r="HM114" s="82">
        <f t="shared" si="138"/>
        <v>9.5717442553876338E-17</v>
      </c>
      <c r="HN114" s="82">
        <f t="shared" si="138"/>
        <v>1.2311677620019547E-12</v>
      </c>
      <c r="HO114" s="82">
        <f t="shared" si="138"/>
        <v>3.9999585020530323E-8</v>
      </c>
      <c r="HP114" s="82">
        <f t="shared" si="138"/>
        <v>6.2197964489313313E-6</v>
      </c>
      <c r="HQ114" s="82">
        <f t="shared" si="138"/>
        <v>7.3360389249847697E-7</v>
      </c>
      <c r="HS114" s="82">
        <f t="shared" si="143"/>
        <v>0.28283216353127399</v>
      </c>
      <c r="HT114" s="82">
        <f t="shared" si="143"/>
        <v>3.2057343805048776E-6</v>
      </c>
      <c r="HU114" s="82">
        <f t="shared" si="143"/>
        <v>1.5287273105227763E-6</v>
      </c>
      <c r="HV114" s="82">
        <f t="shared" si="143"/>
        <v>8.833522432045502E-6</v>
      </c>
      <c r="HW114" s="82">
        <f t="shared" si="143"/>
        <v>1.9010680669527973E-5</v>
      </c>
      <c r="HX114" s="82">
        <f t="shared" si="143"/>
        <v>3.434652953039585E-5</v>
      </c>
      <c r="HY114" s="82">
        <f t="shared" si="143"/>
        <v>4.2670935282954883E-4</v>
      </c>
      <c r="HZ114" s="82">
        <f t="shared" si="143"/>
        <v>6.5000323896269242E-4</v>
      </c>
      <c r="IA114" s="82">
        <f t="shared" si="143"/>
        <v>3.7244929846557822E-4</v>
      </c>
      <c r="IB114" s="82">
        <f t="shared" si="143"/>
        <v>1.0426221720481288E-4</v>
      </c>
      <c r="IC114" s="82">
        <f t="shared" si="143"/>
        <v>7.0918015193515988E-6</v>
      </c>
      <c r="ID114" s="82">
        <f t="shared" si="143"/>
        <v>7.5109186490665706E-6</v>
      </c>
      <c r="IE114" s="82">
        <f t="shared" si="143"/>
        <v>2.0184244285360081E-6</v>
      </c>
      <c r="IF114" s="82">
        <f t="shared" si="143"/>
        <v>1.1069504422319788E-5</v>
      </c>
      <c r="IG114" s="82">
        <f t="shared" si="143"/>
        <v>7.661460773767584E-5</v>
      </c>
      <c r="II114" s="82">
        <f t="shared" si="144"/>
        <v>1.1891354024107692E-13</v>
      </c>
      <c r="IJ114" s="82">
        <f t="shared" si="144"/>
        <v>2.7410256161256778E-40</v>
      </c>
      <c r="IK114" s="82">
        <f t="shared" si="144"/>
        <v>5.2616783557512694E-43</v>
      </c>
      <c r="IL114" s="82">
        <f t="shared" si="144"/>
        <v>2.5507084866527154E-42</v>
      </c>
      <c r="IM114" s="82">
        <f t="shared" si="144"/>
        <v>9.3886767694258508E-42</v>
      </c>
      <c r="IN114" s="82">
        <f t="shared" si="144"/>
        <v>3.1207069967399274E-43</v>
      </c>
      <c r="IO114" s="82">
        <f t="shared" si="144"/>
        <v>1.0548091524723099E-37</v>
      </c>
      <c r="IP114" s="82">
        <f t="shared" si="144"/>
        <v>7.9494497805648321E-36</v>
      </c>
      <c r="IQ114" s="82">
        <f t="shared" si="144"/>
        <v>3.04022991009556E-37</v>
      </c>
      <c r="IR114" s="82">
        <f t="shared" si="144"/>
        <v>3.3752386483748264E-41</v>
      </c>
      <c r="IS114" s="82">
        <f t="shared" si="144"/>
        <v>7.5704485962928504E-49</v>
      </c>
      <c r="IT114" s="82">
        <f t="shared" si="144"/>
        <v>2.3464863218849797E-44</v>
      </c>
      <c r="IU114" s="82">
        <f t="shared" si="144"/>
        <v>2.0884935045079112E-46</v>
      </c>
      <c r="IV114" s="82">
        <f t="shared" si="144"/>
        <v>7.3044403291290061E-26</v>
      </c>
      <c r="IW114" s="82">
        <f t="shared" si="144"/>
        <v>3.7921761529590817E-18</v>
      </c>
      <c r="IY114" s="82">
        <f t="shared" si="145"/>
        <v>0.28283216552873053</v>
      </c>
      <c r="IZ114" s="82">
        <f t="shared" si="145"/>
        <v>3.5311836855031163E-2</v>
      </c>
      <c r="JA114" s="82">
        <f t="shared" si="145"/>
        <v>1.7429244916570861E-2</v>
      </c>
      <c r="JB114" s="82">
        <f t="shared" si="145"/>
        <v>9.1968128272733975E-6</v>
      </c>
      <c r="JC114" s="82">
        <f t="shared" si="145"/>
        <v>1.9010932109273056E-5</v>
      </c>
      <c r="JD114" s="82">
        <f t="shared" si="145"/>
        <v>3.4346529530396887E-5</v>
      </c>
      <c r="JE114" s="82">
        <f t="shared" si="145"/>
        <v>4.2670935282954883E-4</v>
      </c>
      <c r="JF114" s="82">
        <f t="shared" si="145"/>
        <v>6.5000323896269242E-4</v>
      </c>
      <c r="JG114" s="82">
        <f t="shared" si="145"/>
        <v>3.7244929846557822E-4</v>
      </c>
      <c r="JH114" s="82">
        <f t="shared" si="145"/>
        <v>1.0426221720481288E-4</v>
      </c>
      <c r="JI114" s="82">
        <f t="shared" si="145"/>
        <v>7.0918015194473161E-6</v>
      </c>
      <c r="JJ114" s="82">
        <f t="shared" si="145"/>
        <v>7.510919880234333E-6</v>
      </c>
      <c r="JK114" s="82">
        <f t="shared" si="145"/>
        <v>2.0584240135565386E-6</v>
      </c>
      <c r="JL114" s="82">
        <f t="shared" si="145"/>
        <v>1.7289300871251121E-5</v>
      </c>
      <c r="JM114" s="82">
        <f t="shared" si="145"/>
        <v>7.7348211630178109E-5</v>
      </c>
    </row>
    <row r="115" spans="2:273" x14ac:dyDescent="0.25">
      <c r="B115" s="2">
        <v>88</v>
      </c>
      <c r="C115" s="37">
        <v>0.39984700000000001</v>
      </c>
      <c r="D115" s="37">
        <v>0.41359200000000002</v>
      </c>
      <c r="E115" s="37">
        <v>0.41028199999999998</v>
      </c>
      <c r="F115" s="37">
        <v>0.40766599999999997</v>
      </c>
      <c r="G115" s="37">
        <v>0.40528799999999998</v>
      </c>
      <c r="H115" s="37">
        <v>0.411331</v>
      </c>
      <c r="I115" s="37">
        <v>0.40858</v>
      </c>
      <c r="J115" s="37">
        <v>0.40596500000000002</v>
      </c>
      <c r="K115" s="37">
        <v>0.42199399999999998</v>
      </c>
      <c r="L115" s="37">
        <v>0.40859699999999999</v>
      </c>
      <c r="M115" s="37">
        <v>0.41330600000000001</v>
      </c>
      <c r="N115" s="37">
        <v>0.41437299999999999</v>
      </c>
      <c r="O115" s="37">
        <v>0.410997</v>
      </c>
      <c r="P115" s="37">
        <v>0.413831</v>
      </c>
      <c r="Q115" s="37">
        <v>0.42476700000000001</v>
      </c>
      <c r="S115" s="4">
        <f t="shared" si="146"/>
        <v>0.40192858293364397</v>
      </c>
      <c r="T115" s="4">
        <f t="shared" si="146"/>
        <v>0.41060361228717307</v>
      </c>
      <c r="U115" s="4">
        <f t="shared" si="146"/>
        <v>0.40666365710912361</v>
      </c>
      <c r="V115" s="4">
        <f t="shared" si="146"/>
        <v>0.4046703466396373</v>
      </c>
      <c r="W115" s="4">
        <f t="shared" si="146"/>
        <v>0.40817531152645481</v>
      </c>
      <c r="X115" s="4">
        <f t="shared" si="146"/>
        <v>0.40928087907634009</v>
      </c>
      <c r="Y115" s="4">
        <f t="shared" si="146"/>
        <v>0.40502826693348148</v>
      </c>
      <c r="Z115" s="4">
        <f t="shared" si="146"/>
        <v>0.4106023387026152</v>
      </c>
      <c r="AA115" s="4">
        <f t="shared" si="146"/>
        <v>0.41662694573286635</v>
      </c>
      <c r="AB115" s="4">
        <f t="shared" si="146"/>
        <v>0.41421482879909871</v>
      </c>
      <c r="AC115" s="4">
        <f t="shared" si="146"/>
        <v>0.41423513393029721</v>
      </c>
      <c r="AD115" s="4">
        <f t="shared" si="146"/>
        <v>0.4139321653190644</v>
      </c>
      <c r="AE115" s="4">
        <f t="shared" si="146"/>
        <v>0.41410799414237798</v>
      </c>
      <c r="AF115" s="4">
        <f t="shared" si="146"/>
        <v>0.42032865196254943</v>
      </c>
      <c r="AG115" s="4">
        <f t="shared" si="146"/>
        <v>0.42911378190079524</v>
      </c>
      <c r="AI115" s="4">
        <f t="shared" si="147"/>
        <v>-2.0815829336439662E-3</v>
      </c>
      <c r="AJ115" s="4">
        <f t="shared" si="147"/>
        <v>2.9883877128269454E-3</v>
      </c>
      <c r="AK115" s="4">
        <f t="shared" si="147"/>
        <v>3.6183428908763693E-3</v>
      </c>
      <c r="AL115" s="4">
        <f t="shared" si="147"/>
        <v>2.9956533603626712E-3</v>
      </c>
      <c r="AM115" s="4">
        <f t="shared" si="147"/>
        <v>-2.8873115264548277E-3</v>
      </c>
      <c r="AN115" s="4">
        <f t="shared" si="147"/>
        <v>2.0501209236599149E-3</v>
      </c>
      <c r="AO115" s="4">
        <f t="shared" si="147"/>
        <v>3.5517330665185143E-3</v>
      </c>
      <c r="AP115" s="4">
        <f t="shared" si="147"/>
        <v>-4.6373387026151791E-3</v>
      </c>
      <c r="AQ115" s="4">
        <f t="shared" si="147"/>
        <v>5.3670542671336308E-3</v>
      </c>
      <c r="AR115" s="4">
        <f t="shared" si="147"/>
        <v>-5.617828799098723E-3</v>
      </c>
      <c r="AS115" s="4">
        <f t="shared" si="147"/>
        <v>-9.2913393029719904E-4</v>
      </c>
      <c r="AT115" s="4">
        <f t="shared" si="147"/>
        <v>4.4083468093558675E-4</v>
      </c>
      <c r="AU115" s="4">
        <f t="shared" si="147"/>
        <v>-3.1109941423779763E-3</v>
      </c>
      <c r="AV115" s="4">
        <f t="shared" si="147"/>
        <v>-6.4976519625494222E-3</v>
      </c>
      <c r="AW115" s="4">
        <f t="shared" si="147"/>
        <v>-4.346781900795238E-3</v>
      </c>
      <c r="AY115" s="2">
        <f t="shared" si="139"/>
        <v>0.40192858293242101</v>
      </c>
      <c r="AZ115" s="2">
        <f t="shared" si="139"/>
        <v>0.40827306655041296</v>
      </c>
      <c r="BA115" s="2">
        <f t="shared" si="139"/>
        <v>0.40584311515184096</v>
      </c>
      <c r="BB115" s="2">
        <f t="shared" si="139"/>
        <v>0.40466874959034149</v>
      </c>
      <c r="BC115" s="2">
        <f t="shared" si="139"/>
        <v>0.40817167120011666</v>
      </c>
      <c r="BD115" s="2">
        <f t="shared" si="139"/>
        <v>0.40927239332404969</v>
      </c>
      <c r="BE115" s="2">
        <f t="shared" si="139"/>
        <v>0.40492805412768634</v>
      </c>
      <c r="BF115" s="2">
        <f t="shared" si="139"/>
        <v>0.41046767510671933</v>
      </c>
      <c r="BG115" s="2">
        <f t="shared" si="139"/>
        <v>0.41642844152693409</v>
      </c>
      <c r="BH115" s="2">
        <f t="shared" si="139"/>
        <v>0.41417393373064815</v>
      </c>
      <c r="BI115" s="2">
        <f t="shared" si="139"/>
        <v>0.41423186591566363</v>
      </c>
      <c r="BJ115" s="2">
        <f t="shared" si="139"/>
        <v>0.41392895057768625</v>
      </c>
      <c r="BK115" s="2">
        <f t="shared" si="139"/>
        <v>0.41410698937048279</v>
      </c>
      <c r="BL115" s="2">
        <f t="shared" si="139"/>
        <v>0.42031603615008095</v>
      </c>
      <c r="BM115" s="2">
        <f t="shared" si="139"/>
        <v>0.42897416797488208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>
        <f t="shared" si="140"/>
        <v>0.41028199999999998</v>
      </c>
      <c r="CH115" s="2">
        <f t="shared" si="140"/>
        <v>0.40766599999999997</v>
      </c>
      <c r="CI115" s="2">
        <f t="shared" si="140"/>
        <v>0.40528799999999998</v>
      </c>
      <c r="CJ115" s="2">
        <f t="shared" si="140"/>
        <v>0.411331</v>
      </c>
      <c r="CK115" s="2">
        <f t="shared" si="140"/>
        <v>0.40858</v>
      </c>
      <c r="CL115" s="2">
        <f t="shared" si="140"/>
        <v>0.40596500000000002</v>
      </c>
      <c r="CM115" s="2">
        <f t="shared" si="140"/>
        <v>0.42199399999999998</v>
      </c>
      <c r="CN115" s="2">
        <f t="shared" si="140"/>
        <v>0.40859699999999999</v>
      </c>
      <c r="CO115" s="2">
        <f t="shared" si="140"/>
        <v>0.41330600000000001</v>
      </c>
      <c r="CP115" s="2">
        <f t="shared" si="140"/>
        <v>0.41437299999999999</v>
      </c>
      <c r="CQ115" s="2">
        <f t="shared" si="140"/>
        <v>0.410997</v>
      </c>
      <c r="CR115" s="2">
        <f t="shared" si="140"/>
        <v>0.413831</v>
      </c>
      <c r="CS115" s="2">
        <f t="shared" si="140"/>
        <v>0.42476700000000001</v>
      </c>
      <c r="CU115" s="2" t="str">
        <f t="shared" si="110"/>
        <v/>
      </c>
      <c r="CV115" s="2" t="str">
        <f t="shared" si="111"/>
        <v/>
      </c>
      <c r="CW115" s="2">
        <f t="shared" si="112"/>
        <v>0.41028199999999998</v>
      </c>
      <c r="CX115" s="2">
        <f t="shared" si="113"/>
        <v>0.40766599999999997</v>
      </c>
      <c r="CY115" s="2">
        <f t="shared" si="114"/>
        <v>0.40528799999999998</v>
      </c>
      <c r="CZ115" s="2">
        <f t="shared" si="115"/>
        <v>0.411331</v>
      </c>
      <c r="DA115" s="2">
        <f t="shared" si="116"/>
        <v>0.40858</v>
      </c>
      <c r="DB115" s="2">
        <f t="shared" si="117"/>
        <v>0.40596500000000002</v>
      </c>
      <c r="DC115" s="2">
        <f t="shared" si="118"/>
        <v>0.42199399999999998</v>
      </c>
      <c r="DD115" s="2">
        <f t="shared" si="119"/>
        <v>0.40859699999999999</v>
      </c>
      <c r="DE115" s="2">
        <f t="shared" si="120"/>
        <v>0.41330600000000001</v>
      </c>
      <c r="DF115" s="2">
        <f t="shared" si="121"/>
        <v>0.41437299999999999</v>
      </c>
      <c r="DG115" s="2">
        <f t="shared" si="122"/>
        <v>0.410997</v>
      </c>
      <c r="DH115" s="2">
        <f t="shared" si="123"/>
        <v>0.413831</v>
      </c>
      <c r="DI115" s="2">
        <f t="shared" si="124"/>
        <v>0.42476700000000001</v>
      </c>
      <c r="DK115" s="2">
        <f t="shared" si="148"/>
        <v>0.68511516666666716</v>
      </c>
      <c r="DL115" s="2">
        <f t="shared" si="148"/>
        <v>0.51509772965542511</v>
      </c>
      <c r="DM115" s="2">
        <f t="shared" si="148"/>
        <v>0.49913403865546213</v>
      </c>
      <c r="DN115" s="2">
        <f t="shared" si="148"/>
        <v>0.51491699838709681</v>
      </c>
      <c r="DO115" s="2">
        <f t="shared" si="148"/>
        <v>0.51300739901477832</v>
      </c>
      <c r="DP115" s="2">
        <f t="shared" si="148"/>
        <v>0.53112482266009853</v>
      </c>
      <c r="DQ115" s="2">
        <f t="shared" si="148"/>
        <v>0.55306225507246376</v>
      </c>
      <c r="DR115" s="2">
        <f t="shared" si="148"/>
        <v>0.5692791941880343</v>
      </c>
      <c r="DS115" s="2">
        <f t="shared" si="148"/>
        <v>0.55415092991453008</v>
      </c>
      <c r="DT115" s="2">
        <f t="shared" si="148"/>
        <v>0.53789783801383806</v>
      </c>
      <c r="DU115" s="2">
        <f t="shared" si="148"/>
        <v>0.53439686699507405</v>
      </c>
      <c r="DV115" s="2">
        <f t="shared" si="148"/>
        <v>0.5333900118226601</v>
      </c>
      <c r="DW115" s="2">
        <f t="shared" si="148"/>
        <v>0.53931485732295148</v>
      </c>
      <c r="DX115" s="2">
        <f t="shared" si="148"/>
        <v>0.51579143137254901</v>
      </c>
      <c r="DY115" s="2">
        <f t="shared" si="148"/>
        <v>0.4858889641456583</v>
      </c>
      <c r="EA115" s="2">
        <f t="shared" si="94"/>
        <v>0.40182499725557463</v>
      </c>
      <c r="EB115" s="2">
        <f t="shared" si="94"/>
        <v>0.4076345955474302</v>
      </c>
      <c r="EC115" s="2">
        <f t="shared" si="94"/>
        <v>0.40520880067765985</v>
      </c>
      <c r="ED115" s="2">
        <f t="shared" si="94"/>
        <v>0.40410112487045385</v>
      </c>
      <c r="EE115" s="2">
        <f t="shared" si="94"/>
        <v>0.40768772950617282</v>
      </c>
      <c r="EF115" s="2">
        <f t="shared" si="94"/>
        <v>0.40876292714887097</v>
      </c>
      <c r="EG115" s="2">
        <f t="shared" si="94"/>
        <v>0.40452358078836592</v>
      </c>
      <c r="EH115" s="2">
        <f t="shared" si="94"/>
        <v>0.40995642603680016</v>
      </c>
      <c r="EI115" s="2">
        <f t="shared" si="94"/>
        <v>0.41595309385252732</v>
      </c>
      <c r="EJ115" s="2">
        <f t="shared" si="94"/>
        <v>0.41373210170685037</v>
      </c>
      <c r="EK115" s="2">
        <f t="shared" si="94"/>
        <v>0.41371945905915763</v>
      </c>
      <c r="EL115" s="2">
        <f t="shared" si="94"/>
        <v>0.41339479167853715</v>
      </c>
      <c r="EM115" s="2">
        <f t="shared" si="135"/>
        <v>0.41347348843039711</v>
      </c>
      <c r="EN115" s="2">
        <f t="shared" si="135"/>
        <v>0.41972808996049593</v>
      </c>
      <c r="EO115" s="2">
        <f t="shared" si="135"/>
        <v>0.42851999351927422</v>
      </c>
      <c r="EQ115" s="2">
        <f t="shared" si="149"/>
        <v>0.40130185767248489</v>
      </c>
      <c r="ER115" s="2">
        <f t="shared" si="149"/>
        <v>0.4060365021037341</v>
      </c>
      <c r="ES115" s="2">
        <f t="shared" si="149"/>
        <v>0.40294864212445264</v>
      </c>
      <c r="ET115" s="2">
        <f t="shared" si="149"/>
        <v>0.4031328966873553</v>
      </c>
      <c r="EU115" s="2">
        <f t="shared" si="149"/>
        <v>0.40712212616376364</v>
      </c>
      <c r="EV115" s="2">
        <f t="shared" si="149"/>
        <v>0.4080782596882786</v>
      </c>
      <c r="EW115" s="2">
        <f t="shared" si="149"/>
        <v>0.40431362976943763</v>
      </c>
      <c r="EX115" s="2">
        <f t="shared" si="149"/>
        <v>0.41000638201471462</v>
      </c>
      <c r="EY115" s="2">
        <f t="shared" si="149"/>
        <v>0.41554414729844663</v>
      </c>
      <c r="EZ115" s="2">
        <f t="shared" si="149"/>
        <v>0.41362773786492135</v>
      </c>
      <c r="FA115" s="2">
        <f t="shared" si="149"/>
        <v>0.41298929229178372</v>
      </c>
      <c r="FB115" s="2">
        <f t="shared" si="149"/>
        <v>0.4127039218543046</v>
      </c>
      <c r="FC115" s="2">
        <f t="shared" si="149"/>
        <v>0.41251666259748365</v>
      </c>
      <c r="FD115" s="2">
        <f t="shared" si="149"/>
        <v>0.41896558019656654</v>
      </c>
      <c r="FE115" s="2">
        <f t="shared" si="149"/>
        <v>0.42824138458350797</v>
      </c>
      <c r="FG115" s="2">
        <f t="shared" si="150"/>
        <v>0.99955812166025382</v>
      </c>
      <c r="FH115" s="2">
        <f t="shared" si="150"/>
        <v>0.99398517233167827</v>
      </c>
      <c r="FI115" s="2">
        <f t="shared" si="150"/>
        <v>0.99314253169721478</v>
      </c>
      <c r="FJ115" s="2">
        <f t="shared" si="150"/>
        <v>0.99481973314235306</v>
      </c>
      <c r="FK115" s="2">
        <f t="shared" si="150"/>
        <v>0.99536479462534777</v>
      </c>
      <c r="FL115" s="2">
        <f t="shared" si="150"/>
        <v>0.99579320684182826</v>
      </c>
      <c r="FM115" s="2">
        <f t="shared" si="150"/>
        <v>0.99725970345562642</v>
      </c>
      <c r="FN115" s="2">
        <f t="shared" si="150"/>
        <v>0.99679504718415035</v>
      </c>
      <c r="FO115" s="2">
        <f t="shared" si="150"/>
        <v>0.99652103932652691</v>
      </c>
      <c r="FP115" s="2">
        <f t="shared" si="150"/>
        <v>0.9964335762884996</v>
      </c>
      <c r="FQ115" s="2">
        <f t="shared" si="150"/>
        <v>0.99571245289676014</v>
      </c>
      <c r="FR115" s="2">
        <f t="shared" si="150"/>
        <v>0.99551580610893764</v>
      </c>
      <c r="FS115" s="2">
        <f t="shared" si="150"/>
        <v>0.99493028240892478</v>
      </c>
      <c r="FT115" s="2">
        <f t="shared" si="150"/>
        <v>0.99385608477674969</v>
      </c>
      <c r="FU115" s="2">
        <f t="shared" si="150"/>
        <v>0.99207245507365427</v>
      </c>
      <c r="FW115" s="2">
        <f t="shared" si="141"/>
        <v>4.1277918126196286E-2</v>
      </c>
      <c r="FX115" s="2">
        <f t="shared" si="141"/>
        <v>4.9441598085562116E-3</v>
      </c>
      <c r="FY115" s="2">
        <f t="shared" si="141"/>
        <v>4.3248594526021479E-3</v>
      </c>
      <c r="FZ115" s="2">
        <f t="shared" si="141"/>
        <v>6.6421088582889693E-3</v>
      </c>
      <c r="GA115" s="2">
        <f t="shared" si="141"/>
        <v>7.4904158115164099E-3</v>
      </c>
      <c r="GB115" s="2">
        <f t="shared" si="141"/>
        <v>7.7190898984044231E-3</v>
      </c>
      <c r="GC115" s="2">
        <f t="shared" si="141"/>
        <v>1.2225120598398071E-2</v>
      </c>
      <c r="GD115" s="2">
        <f t="shared" si="141"/>
        <v>1.255336258261508E-2</v>
      </c>
      <c r="GE115" s="2">
        <f t="shared" si="141"/>
        <v>1.3295533017049258E-2</v>
      </c>
      <c r="GF115" s="2">
        <f t="shared" si="141"/>
        <v>9.5397247258773299E-3</v>
      </c>
      <c r="GG115" s="2">
        <f t="shared" si="141"/>
        <v>6.8521528775204706E-3</v>
      </c>
      <c r="GH115" s="2">
        <f t="shared" si="141"/>
        <v>5.6782534715452571E-3</v>
      </c>
      <c r="GI115" s="2">
        <f t="shared" si="141"/>
        <v>4.6813759827611908E-3</v>
      </c>
      <c r="GJ115" s="2">
        <f t="shared" si="141"/>
        <v>2.9623700832196453E-3</v>
      </c>
      <c r="GK115" s="2">
        <f t="shared" si="141"/>
        <v>2.2276256478776782E-3</v>
      </c>
      <c r="GM115" s="82">
        <f t="shared" si="142"/>
        <v>8.7753344090294435E-10</v>
      </c>
      <c r="GN115" s="82">
        <f t="shared" si="142"/>
        <v>1.3673969634823943E-23</v>
      </c>
      <c r="GO115" s="82">
        <f t="shared" si="142"/>
        <v>1.3321075540912505E-40</v>
      </c>
      <c r="GP115" s="82">
        <f t="shared" si="142"/>
        <v>1.7530352677982503E-68</v>
      </c>
      <c r="GQ115" s="82">
        <f t="shared" si="142"/>
        <v>3.8490810127279061E-70</v>
      </c>
      <c r="GR115" s="82">
        <f t="shared" si="142"/>
        <v>3.346531071267453E-104</v>
      </c>
      <c r="GS115" s="82">
        <f t="shared" si="142"/>
        <v>3.903651120010212E-149</v>
      </c>
      <c r="GT115" s="82">
        <f t="shared" si="142"/>
        <v>6.6494108574777465E-109</v>
      </c>
      <c r="GU115" s="82">
        <f t="shared" si="142"/>
        <v>2.2219622958305354E-137</v>
      </c>
      <c r="GV115" s="82">
        <f t="shared" si="142"/>
        <v>3.2869299639727113E-124</v>
      </c>
      <c r="GW115" s="82">
        <f t="shared" si="142"/>
        <v>6.6544196425847645E-105</v>
      </c>
      <c r="GX115" s="82">
        <f t="shared" si="142"/>
        <v>1.3170485249538903E-105</v>
      </c>
      <c r="GY115" s="82">
        <f t="shared" si="142"/>
        <v>3.0477411211777455E-73</v>
      </c>
      <c r="GZ115" s="82">
        <f t="shared" si="142"/>
        <v>3.6648091590370929E-65</v>
      </c>
      <c r="HA115" s="82">
        <f t="shared" si="142"/>
        <v>1.680050091773376E-70</v>
      </c>
      <c r="HC115" s="82">
        <f t="shared" si="73"/>
        <v>2.5965878598867877E-14</v>
      </c>
      <c r="HD115" s="82">
        <f t="shared" si="73"/>
        <v>1.3162523097843333E-2</v>
      </c>
      <c r="HE115" s="82">
        <f t="shared" si="73"/>
        <v>4.3965792884337754E-3</v>
      </c>
      <c r="HF115" s="82">
        <f t="shared" si="73"/>
        <v>1.9704146948026591E-8</v>
      </c>
      <c r="HG115" s="82">
        <f t="shared" si="73"/>
        <v>5.6271819261008548E-12</v>
      </c>
      <c r="HH115" s="82">
        <f t="shared" si="73"/>
        <v>3.6809912363384E-21</v>
      </c>
      <c r="HI115" s="82">
        <f t="shared" si="138"/>
        <v>7.2614727463422727E-40</v>
      </c>
      <c r="HJ115" s="82">
        <f t="shared" si="138"/>
        <v>3.4381137073497638E-34</v>
      </c>
      <c r="HK115" s="82">
        <f t="shared" si="138"/>
        <v>4.623685225682471E-35</v>
      </c>
      <c r="HL115" s="82">
        <f t="shared" si="138"/>
        <v>1.4658010881172864E-29</v>
      </c>
      <c r="HM115" s="82">
        <f t="shared" si="138"/>
        <v>4.5442615591615473E-19</v>
      </c>
      <c r="HN115" s="82">
        <f t="shared" si="138"/>
        <v>1.0155909930689695E-14</v>
      </c>
      <c r="HO115" s="82">
        <f t="shared" si="138"/>
        <v>1.0983275660618585E-9</v>
      </c>
      <c r="HP115" s="82">
        <f t="shared" si="138"/>
        <v>4.1437298894124298E-7</v>
      </c>
      <c r="HQ115" s="82">
        <f t="shared" si="138"/>
        <v>2.9283822580321475E-8</v>
      </c>
      <c r="HS115" s="82">
        <f t="shared" si="143"/>
        <v>0.33949738674534863</v>
      </c>
      <c r="HT115" s="82">
        <f t="shared" si="143"/>
        <v>6.4379071414906694E-6</v>
      </c>
      <c r="HU115" s="82">
        <f t="shared" si="143"/>
        <v>3.1566414833452301E-6</v>
      </c>
      <c r="HV115" s="82">
        <f t="shared" si="143"/>
        <v>1.8214906769936605E-5</v>
      </c>
      <c r="HW115" s="82">
        <f t="shared" si="143"/>
        <v>3.8668804104761383E-5</v>
      </c>
      <c r="HX115" s="82">
        <f t="shared" si="143"/>
        <v>6.9588233463930587E-5</v>
      </c>
      <c r="HY115" s="82">
        <f t="shared" si="143"/>
        <v>7.97649640408795E-4</v>
      </c>
      <c r="HZ115" s="82">
        <f t="shared" si="143"/>
        <v>1.1788559857100942E-3</v>
      </c>
      <c r="IA115" s="82">
        <f t="shared" si="143"/>
        <v>7.0577379745615323E-4</v>
      </c>
      <c r="IB115" s="82">
        <f t="shared" si="143"/>
        <v>2.0527779343954724E-4</v>
      </c>
      <c r="IC115" s="82">
        <f t="shared" si="143"/>
        <v>1.5645016700992447E-5</v>
      </c>
      <c r="ID115" s="82">
        <f t="shared" si="143"/>
        <v>1.5503190671838064E-5</v>
      </c>
      <c r="IE115" s="82">
        <f t="shared" si="143"/>
        <v>4.3004989453957004E-6</v>
      </c>
      <c r="IF115" s="82">
        <f t="shared" si="143"/>
        <v>2.0090874464552343E-5</v>
      </c>
      <c r="IG115" s="82">
        <f t="shared" si="143"/>
        <v>1.2132668334731871E-4</v>
      </c>
      <c r="II115" s="82">
        <f t="shared" si="144"/>
        <v>5.7220696137995586E-13</v>
      </c>
      <c r="IJ115" s="82">
        <f t="shared" si="144"/>
        <v>5.5302529896966549E-39</v>
      </c>
      <c r="IK115" s="82">
        <f t="shared" si="144"/>
        <v>1.2126891010661868E-41</v>
      </c>
      <c r="IL115" s="82">
        <f t="shared" si="144"/>
        <v>7.2293386293750727E-41</v>
      </c>
      <c r="IM115" s="82">
        <f t="shared" si="144"/>
        <v>2.750384951845053E-40</v>
      </c>
      <c r="IN115" s="82">
        <f t="shared" si="144"/>
        <v>1.0572469371438793E-41</v>
      </c>
      <c r="IO115" s="82">
        <f t="shared" si="144"/>
        <v>3.064367602347919E-36</v>
      </c>
      <c r="IP115" s="82">
        <f t="shared" si="144"/>
        <v>1.9765469181570714E-34</v>
      </c>
      <c r="IQ115" s="82">
        <f t="shared" si="144"/>
        <v>9.0181974125384186E-36</v>
      </c>
      <c r="IR115" s="82">
        <f t="shared" si="144"/>
        <v>1.1184713585089638E-39</v>
      </c>
      <c r="IS115" s="82">
        <f t="shared" si="144"/>
        <v>3.7531648731540387E-47</v>
      </c>
      <c r="IT115" s="82">
        <f t="shared" si="144"/>
        <v>7.0796576280285694E-43</v>
      </c>
      <c r="IU115" s="82">
        <f t="shared" si="144"/>
        <v>6.5399135323070626E-45</v>
      </c>
      <c r="IV115" s="82">
        <f t="shared" si="144"/>
        <v>4.1000182907213175E-25</v>
      </c>
      <c r="IW115" s="82">
        <f t="shared" si="144"/>
        <v>1.170828490484617E-17</v>
      </c>
      <c r="IY115" s="82">
        <f t="shared" si="145"/>
        <v>0.33949738762348025</v>
      </c>
      <c r="IZ115" s="82">
        <f t="shared" si="145"/>
        <v>1.3168961004984823E-2</v>
      </c>
      <c r="JA115" s="82">
        <f t="shared" si="145"/>
        <v>4.3997359299171208E-3</v>
      </c>
      <c r="JB115" s="82">
        <f t="shared" si="145"/>
        <v>1.8234610916884631E-5</v>
      </c>
      <c r="JC115" s="82">
        <f t="shared" si="145"/>
        <v>3.8668809731943311E-5</v>
      </c>
      <c r="JD115" s="82">
        <f t="shared" si="145"/>
        <v>6.9588233463930587E-5</v>
      </c>
      <c r="JE115" s="82">
        <f t="shared" si="145"/>
        <v>7.97649640408795E-4</v>
      </c>
      <c r="JF115" s="82">
        <f t="shared" si="145"/>
        <v>1.1788559857100942E-3</v>
      </c>
      <c r="JG115" s="82">
        <f t="shared" si="145"/>
        <v>7.0577379745615323E-4</v>
      </c>
      <c r="JH115" s="82">
        <f t="shared" si="145"/>
        <v>2.0527779343954724E-4</v>
      </c>
      <c r="JI115" s="82">
        <f t="shared" si="145"/>
        <v>1.5645016700992901E-5</v>
      </c>
      <c r="JJ115" s="82">
        <f t="shared" si="145"/>
        <v>1.5503190681993975E-5</v>
      </c>
      <c r="JK115" s="82">
        <f t="shared" si="145"/>
        <v>4.3015972729617626E-6</v>
      </c>
      <c r="JL115" s="82">
        <f t="shared" si="145"/>
        <v>2.0505247453493586E-5</v>
      </c>
      <c r="JM115" s="82">
        <f t="shared" si="145"/>
        <v>1.2135596716991073E-4</v>
      </c>
    </row>
    <row r="116" spans="2:273" x14ac:dyDescent="0.25">
      <c r="B116" s="2">
        <v>89</v>
      </c>
      <c r="C116" s="37">
        <v>0.396735</v>
      </c>
      <c r="D116" s="37">
        <v>0.41055799999999998</v>
      </c>
      <c r="E116" s="37">
        <v>0.40883399999999998</v>
      </c>
      <c r="F116" s="37">
        <v>0.40342</v>
      </c>
      <c r="G116" s="37">
        <v>0.41037899999999999</v>
      </c>
      <c r="H116" s="37">
        <v>0.402449</v>
      </c>
      <c r="I116" s="37">
        <v>0.39952300000000002</v>
      </c>
      <c r="J116" s="37">
        <v>0.414659</v>
      </c>
      <c r="K116" s="37">
        <v>0.42106900000000003</v>
      </c>
      <c r="L116" s="37">
        <v>0.42218099999999997</v>
      </c>
      <c r="M116" s="37">
        <v>0.41867399999999999</v>
      </c>
      <c r="N116" s="37">
        <v>0.410605</v>
      </c>
      <c r="O116" s="37">
        <v>0.41511500000000001</v>
      </c>
      <c r="P116" s="37">
        <v>0.41800599999999999</v>
      </c>
      <c r="Q116" s="37">
        <v>0.42356100000000002</v>
      </c>
      <c r="S116" s="4">
        <f t="shared" si="146"/>
        <v>0.40137839737495096</v>
      </c>
      <c r="T116" s="4">
        <f t="shared" si="146"/>
        <v>0.40839514907445179</v>
      </c>
      <c r="U116" s="4">
        <f t="shared" si="146"/>
        <v>0.40545482718080583</v>
      </c>
      <c r="V116" s="4">
        <f t="shared" si="146"/>
        <v>0.40420272177248778</v>
      </c>
      <c r="W116" s="4">
        <f t="shared" si="146"/>
        <v>0.40769011232678887</v>
      </c>
      <c r="X116" s="4">
        <f t="shared" si="146"/>
        <v>0.40876438701719359</v>
      </c>
      <c r="Y116" s="4">
        <f t="shared" si="146"/>
        <v>0.40458793315812258</v>
      </c>
      <c r="Z116" s="4">
        <f t="shared" si="146"/>
        <v>0.41034584538618024</v>
      </c>
      <c r="AA116" s="4">
        <f t="shared" si="146"/>
        <v>0.41613984948336052</v>
      </c>
      <c r="AB116" s="4">
        <f t="shared" si="146"/>
        <v>0.41383105110993285</v>
      </c>
      <c r="AC116" s="4">
        <f t="shared" si="146"/>
        <v>0.41370262117656936</v>
      </c>
      <c r="AD116" s="4">
        <f t="shared" si="146"/>
        <v>0.41341332947531856</v>
      </c>
      <c r="AE116" s="4">
        <f t="shared" si="146"/>
        <v>0.41360836149696567</v>
      </c>
      <c r="AF116" s="4">
        <f t="shared" si="146"/>
        <v>0.41982440746525168</v>
      </c>
      <c r="AG116" s="4">
        <f t="shared" si="146"/>
        <v>0.42874585414661648</v>
      </c>
      <c r="AI116" s="4">
        <f t="shared" si="147"/>
        <v>-4.6433973749509527E-3</v>
      </c>
      <c r="AJ116" s="4">
        <f t="shared" si="147"/>
        <v>2.1628509255481876E-3</v>
      </c>
      <c r="AK116" s="4">
        <f t="shared" si="147"/>
        <v>3.3791728191941428E-3</v>
      </c>
      <c r="AL116" s="4">
        <f t="shared" si="147"/>
        <v>-7.8272177248778219E-4</v>
      </c>
      <c r="AM116" s="4">
        <f t="shared" si="147"/>
        <v>2.6888876732111266E-3</v>
      </c>
      <c r="AN116" s="4">
        <f t="shared" si="147"/>
        <v>-6.3153870171935855E-3</v>
      </c>
      <c r="AO116" s="4">
        <f t="shared" si="147"/>
        <v>-5.0649331581225643E-3</v>
      </c>
      <c r="AP116" s="4">
        <f t="shared" si="147"/>
        <v>4.3131546138197585E-3</v>
      </c>
      <c r="AQ116" s="4">
        <f t="shared" si="147"/>
        <v>4.9291505166395022E-3</v>
      </c>
      <c r="AR116" s="4">
        <f t="shared" si="147"/>
        <v>8.349948890067127E-3</v>
      </c>
      <c r="AS116" s="4">
        <f t="shared" si="147"/>
        <v>4.9713788234306278E-3</v>
      </c>
      <c r="AT116" s="4">
        <f t="shared" si="147"/>
        <v>-2.8083294753185606E-3</v>
      </c>
      <c r="AU116" s="4">
        <f t="shared" si="147"/>
        <v>1.506638503034341E-3</v>
      </c>
      <c r="AV116" s="4">
        <f t="shared" si="147"/>
        <v>-1.8184074652516924E-3</v>
      </c>
      <c r="AW116" s="4">
        <f t="shared" si="147"/>
        <v>-5.1848541466164577E-3</v>
      </c>
      <c r="AY116" s="2">
        <f t="shared" si="139"/>
        <v>0.40137839737452213</v>
      </c>
      <c r="AZ116" s="2">
        <f t="shared" si="139"/>
        <v>0.40775228351231424</v>
      </c>
      <c r="BA116" s="2">
        <f t="shared" si="139"/>
        <v>0.40531353793760383</v>
      </c>
      <c r="BB116" s="2">
        <f t="shared" si="139"/>
        <v>0.40419961760620648</v>
      </c>
      <c r="BC116" s="2">
        <f t="shared" si="139"/>
        <v>0.40768314435370756</v>
      </c>
      <c r="BD116" s="2">
        <f t="shared" si="139"/>
        <v>0.40874825889809724</v>
      </c>
      <c r="BE116" s="2">
        <f t="shared" si="139"/>
        <v>0.40441359712841946</v>
      </c>
      <c r="BF116" s="2">
        <f t="shared" si="139"/>
        <v>0.41011833957238364</v>
      </c>
      <c r="BG116" s="2">
        <f t="shared" si="139"/>
        <v>0.4157901125528341</v>
      </c>
      <c r="BH116" s="2">
        <f t="shared" si="139"/>
        <v>0.41375581270305706</v>
      </c>
      <c r="BI116" s="2">
        <f t="shared" si="139"/>
        <v>0.41369586611288145</v>
      </c>
      <c r="BJ116" s="2">
        <f t="shared" si="139"/>
        <v>0.41340706464550908</v>
      </c>
      <c r="BK116" s="2">
        <f t="shared" si="139"/>
        <v>0.41360633508116518</v>
      </c>
      <c r="BL116" s="2">
        <f t="shared" si="139"/>
        <v>0.4198025665221235</v>
      </c>
      <c r="BM116" s="2">
        <f t="shared" si="139"/>
        <v>0.42853301636109326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>
        <f t="shared" si="140"/>
        <v>0.41055799999999998</v>
      </c>
      <c r="CG116" s="2">
        <f t="shared" si="140"/>
        <v>0.40883399999999998</v>
      </c>
      <c r="CH116" s="2">
        <f t="shared" si="140"/>
        <v>0.40342</v>
      </c>
      <c r="CI116" s="2">
        <f t="shared" si="140"/>
        <v>0.41037899999999999</v>
      </c>
      <c r="CJ116" s="2">
        <f t="shared" si="140"/>
        <v>0.402449</v>
      </c>
      <c r="CK116" s="2">
        <f t="shared" si="140"/>
        <v>0.39952300000000002</v>
      </c>
      <c r="CL116" s="2">
        <f t="shared" si="140"/>
        <v>0.414659</v>
      </c>
      <c r="CM116" s="2">
        <f t="shared" si="140"/>
        <v>0.42106900000000003</v>
      </c>
      <c r="CN116" s="2">
        <f t="shared" si="140"/>
        <v>0.42218099999999997</v>
      </c>
      <c r="CO116" s="2">
        <f t="shared" si="140"/>
        <v>0.41867399999999999</v>
      </c>
      <c r="CP116" s="2">
        <f t="shared" si="140"/>
        <v>0.410605</v>
      </c>
      <c r="CQ116" s="2">
        <f t="shared" si="140"/>
        <v>0.41511500000000001</v>
      </c>
      <c r="CR116" s="2">
        <f t="shared" si="140"/>
        <v>0.41800599999999999</v>
      </c>
      <c r="CS116" s="2">
        <f t="shared" si="140"/>
        <v>0.42356100000000002</v>
      </c>
      <c r="CU116" s="2" t="str">
        <f t="shared" si="110"/>
        <v/>
      </c>
      <c r="CV116" s="2">
        <f t="shared" si="111"/>
        <v>0.41055799999999998</v>
      </c>
      <c r="CW116" s="2">
        <f t="shared" si="112"/>
        <v>0.40883399999999998</v>
      </c>
      <c r="CX116" s="2">
        <f t="shared" si="113"/>
        <v>0.40342</v>
      </c>
      <c r="CY116" s="2">
        <f t="shared" si="114"/>
        <v>0.41037899999999999</v>
      </c>
      <c r="CZ116" s="2">
        <f t="shared" si="115"/>
        <v>0.402449</v>
      </c>
      <c r="DA116" s="2">
        <f t="shared" si="116"/>
        <v>0.39952300000000002</v>
      </c>
      <c r="DB116" s="2">
        <f t="shared" si="117"/>
        <v>0.414659</v>
      </c>
      <c r="DC116" s="2">
        <f t="shared" si="118"/>
        <v>0.42106900000000003</v>
      </c>
      <c r="DD116" s="2">
        <f t="shared" si="119"/>
        <v>0.42218099999999997</v>
      </c>
      <c r="DE116" s="2">
        <f t="shared" si="120"/>
        <v>0.41867399999999999</v>
      </c>
      <c r="DF116" s="2">
        <f t="shared" si="121"/>
        <v>0.410605</v>
      </c>
      <c r="DG116" s="2">
        <f t="shared" si="122"/>
        <v>0.41511500000000001</v>
      </c>
      <c r="DH116" s="2">
        <f t="shared" si="123"/>
        <v>0.41800599999999999</v>
      </c>
      <c r="DI116" s="2">
        <f t="shared" si="124"/>
        <v>0.42356100000000002</v>
      </c>
      <c r="DK116" s="2">
        <f t="shared" si="148"/>
        <v>0.68771466666666714</v>
      </c>
      <c r="DL116" s="2">
        <f t="shared" si="148"/>
        <v>0.51612387463343101</v>
      </c>
      <c r="DM116" s="2">
        <f t="shared" si="148"/>
        <v>0.49992187547746364</v>
      </c>
      <c r="DN116" s="2">
        <f t="shared" si="148"/>
        <v>0.51594055161290331</v>
      </c>
      <c r="DO116" s="2">
        <f t="shared" si="148"/>
        <v>0.51396926600985227</v>
      </c>
      <c r="DP116" s="2">
        <f t="shared" si="148"/>
        <v>0.53215803694581276</v>
      </c>
      <c r="DQ116" s="2">
        <f t="shared" si="148"/>
        <v>0.55436322463768117</v>
      </c>
      <c r="DR116" s="2">
        <f t="shared" si="148"/>
        <v>0.57079778769230782</v>
      </c>
      <c r="DS116" s="2">
        <f t="shared" si="148"/>
        <v>0.55544043076923089</v>
      </c>
      <c r="DT116" s="2">
        <f t="shared" si="148"/>
        <v>0.53904512128612136</v>
      </c>
      <c r="DU116" s="2">
        <f t="shared" si="148"/>
        <v>0.53553230788177353</v>
      </c>
      <c r="DV116" s="2">
        <f t="shared" si="148"/>
        <v>0.53450330788177336</v>
      </c>
      <c r="DW116" s="2">
        <f t="shared" si="148"/>
        <v>0.54053262862439755</v>
      </c>
      <c r="DX116" s="2">
        <f t="shared" si="148"/>
        <v>0.51671437254901964</v>
      </c>
      <c r="DY116" s="2">
        <f t="shared" si="148"/>
        <v>0.48644662521008408</v>
      </c>
      <c r="EA116" s="2">
        <f t="shared" si="94"/>
        <v>0.40127287993138938</v>
      </c>
      <c r="EB116" s="2">
        <f t="shared" si="94"/>
        <v>0.40716226847394549</v>
      </c>
      <c r="EC116" s="2">
        <f t="shared" si="94"/>
        <v>0.4047277474135984</v>
      </c>
      <c r="ED116" s="2">
        <f t="shared" si="94"/>
        <v>0.40367534402038996</v>
      </c>
      <c r="EE116" s="2">
        <f t="shared" ref="EE116:EL147" si="151">CI$228*$B116+CI$229</f>
        <v>0.40723585185185179</v>
      </c>
      <c r="EF116" s="2">
        <f t="shared" si="151"/>
        <v>0.4082776349330271</v>
      </c>
      <c r="EG116" s="2">
        <f t="shared" si="151"/>
        <v>0.40403897890547269</v>
      </c>
      <c r="EH116" s="2">
        <f t="shared" si="151"/>
        <v>0.40964687193268928</v>
      </c>
      <c r="EI116" s="2">
        <f t="shared" si="151"/>
        <v>0.41534862044722648</v>
      </c>
      <c r="EJ116" s="2">
        <f t="shared" si="151"/>
        <v>0.41334761380788365</v>
      </c>
      <c r="EK116" s="2">
        <f t="shared" si="151"/>
        <v>0.41322215675171464</v>
      </c>
      <c r="EL116" s="2">
        <f t="shared" si="151"/>
        <v>0.41291342336104947</v>
      </c>
      <c r="EM116" s="2">
        <f t="shared" si="135"/>
        <v>0.41302093610110296</v>
      </c>
      <c r="EN116" s="2">
        <f t="shared" si="135"/>
        <v>0.41925851569578287</v>
      </c>
      <c r="EO116" s="2">
        <f t="shared" si="135"/>
        <v>0.42811168544957046</v>
      </c>
      <c r="EQ116" s="2">
        <f t="shared" si="149"/>
        <v>0.40105277594372474</v>
      </c>
      <c r="ER116" s="2">
        <f t="shared" si="149"/>
        <v>0.40568218516354954</v>
      </c>
      <c r="ES116" s="2">
        <f t="shared" si="149"/>
        <v>0.40263474283789819</v>
      </c>
      <c r="ET116" s="2">
        <f t="shared" si="149"/>
        <v>0.40280141158827254</v>
      </c>
      <c r="EU116" s="2">
        <f t="shared" si="149"/>
        <v>0.40673727444717728</v>
      </c>
      <c r="EV116" s="2">
        <f t="shared" si="149"/>
        <v>0.40770575868101572</v>
      </c>
      <c r="EW116" s="2">
        <f t="shared" si="149"/>
        <v>0.40395235757542847</v>
      </c>
      <c r="EX116" s="2">
        <f t="shared" si="149"/>
        <v>0.40966857898510695</v>
      </c>
      <c r="EY116" s="2">
        <f t="shared" si="149"/>
        <v>0.41513334799075752</v>
      </c>
      <c r="EZ116" s="2">
        <f t="shared" si="149"/>
        <v>0.41327342548588292</v>
      </c>
      <c r="FA116" s="2">
        <f t="shared" si="149"/>
        <v>0.41259095582106325</v>
      </c>
      <c r="FB116" s="2">
        <f t="shared" si="149"/>
        <v>0.41230065632667795</v>
      </c>
      <c r="FC116" s="2">
        <f t="shared" si="149"/>
        <v>0.41215712538629512</v>
      </c>
      <c r="FD116" s="2">
        <f t="shared" si="149"/>
        <v>0.41854387086618977</v>
      </c>
      <c r="FE116" s="2">
        <f t="shared" si="149"/>
        <v>0.42781459265367466</v>
      </c>
      <c r="FG116" s="2">
        <f t="shared" si="150"/>
        <v>0.99959698649510664</v>
      </c>
      <c r="FH116" s="2">
        <f t="shared" si="150"/>
        <v>0.99451150724171244</v>
      </c>
      <c r="FI116" s="2">
        <f t="shared" si="150"/>
        <v>0.99374213869094041</v>
      </c>
      <c r="FJ116" s="2">
        <f t="shared" si="150"/>
        <v>0.99527338604977234</v>
      </c>
      <c r="FK116" s="2">
        <f t="shared" si="150"/>
        <v>0.99577091763360903</v>
      </c>
      <c r="FL116" s="2">
        <f t="shared" si="150"/>
        <v>0.99616193837386835</v>
      </c>
      <c r="FM116" s="2">
        <f t="shared" si="150"/>
        <v>0.99750021710984837</v>
      </c>
      <c r="FN116" s="2">
        <f t="shared" si="150"/>
        <v>0.99707622378418803</v>
      </c>
      <c r="FO116" s="2">
        <f t="shared" si="150"/>
        <v>0.99682617861500256</v>
      </c>
      <c r="FP116" s="2">
        <f t="shared" si="150"/>
        <v>0.99674636190417332</v>
      </c>
      <c r="FQ116" s="2">
        <f t="shared" si="150"/>
        <v>0.99608823482417708</v>
      </c>
      <c r="FR116" s="2">
        <f t="shared" si="150"/>
        <v>0.99590875232102516</v>
      </c>
      <c r="FS116" s="2">
        <f t="shared" si="150"/>
        <v>0.99537429917093567</v>
      </c>
      <c r="FT116" s="2">
        <f t="shared" si="150"/>
        <v>0.99439365194007978</v>
      </c>
      <c r="FU116" s="2">
        <f t="shared" si="150"/>
        <v>0.99276494637268065</v>
      </c>
      <c r="FW116" s="2">
        <f t="shared" si="141"/>
        <v>4.5080806543376276E-2</v>
      </c>
      <c r="FX116" s="2">
        <f t="shared" si="141"/>
        <v>5.4185787466531675E-3</v>
      </c>
      <c r="FY116" s="2">
        <f t="shared" si="141"/>
        <v>4.7401362473254065E-3</v>
      </c>
      <c r="FZ116" s="2">
        <f t="shared" si="141"/>
        <v>7.2782634923105362E-3</v>
      </c>
      <c r="GA116" s="2">
        <f t="shared" si="141"/>
        <v>8.2071466259722448E-3</v>
      </c>
      <c r="GB116" s="2">
        <f t="shared" si="141"/>
        <v>8.4575152541850936E-3</v>
      </c>
      <c r="GC116" s="2">
        <f t="shared" si="141"/>
        <v>1.3388786675393394E-2</v>
      </c>
      <c r="GD116" s="2">
        <f t="shared" si="141"/>
        <v>1.3747837999131473E-2</v>
      </c>
      <c r="GE116" s="2">
        <f t="shared" si="141"/>
        <v>1.4559586055419941E-2</v>
      </c>
      <c r="GF116" s="2">
        <f t="shared" si="141"/>
        <v>1.0450481792425088E-2</v>
      </c>
      <c r="GG116" s="2">
        <f t="shared" si="141"/>
        <v>7.5082726328212597E-3</v>
      </c>
      <c r="GH116" s="2">
        <f t="shared" si="141"/>
        <v>6.2226721718375453E-3</v>
      </c>
      <c r="GI116" s="2">
        <f t="shared" si="141"/>
        <v>5.1307094044992169E-3</v>
      </c>
      <c r="GJ116" s="2">
        <f t="shared" si="141"/>
        <v>3.2472461288286479E-3</v>
      </c>
      <c r="GK116" s="2">
        <f t="shared" si="141"/>
        <v>2.4420181201160519E-3</v>
      </c>
      <c r="GM116" s="82">
        <f t="shared" si="142"/>
        <v>3.7906526216824433E-10</v>
      </c>
      <c r="GN116" s="82">
        <f t="shared" si="142"/>
        <v>4.5438065396210082E-25</v>
      </c>
      <c r="GO116" s="82">
        <f t="shared" si="142"/>
        <v>2.5828081761986442E-43</v>
      </c>
      <c r="GP116" s="82">
        <f t="shared" si="142"/>
        <v>1.5249505361611739E-72</v>
      </c>
      <c r="GQ116" s="82">
        <f t="shared" si="142"/>
        <v>4.4158494194802245E-74</v>
      </c>
      <c r="GR116" s="82">
        <f t="shared" si="142"/>
        <v>1.2230123746066833E-109</v>
      </c>
      <c r="GS116" s="82">
        <f t="shared" si="142"/>
        <v>2.3391493582820006E-156</v>
      </c>
      <c r="GT116" s="82">
        <f t="shared" si="142"/>
        <v>2.473759761307117E-114</v>
      </c>
      <c r="GU116" s="82">
        <f t="shared" si="142"/>
        <v>2.8985198928397833E-144</v>
      </c>
      <c r="GV116" s="82">
        <f t="shared" si="142"/>
        <v>1.5558302107343873E-130</v>
      </c>
      <c r="GW116" s="82">
        <f t="shared" si="142"/>
        <v>1.7795624414806333E-110</v>
      </c>
      <c r="GX116" s="82">
        <f t="shared" si="142"/>
        <v>1.6717437367022362E-111</v>
      </c>
      <c r="GY116" s="82">
        <f t="shared" si="142"/>
        <v>1.6898020583093981E-77</v>
      </c>
      <c r="GZ116" s="82">
        <f t="shared" si="142"/>
        <v>5.2170803116854147E-69</v>
      </c>
      <c r="HA116" s="82">
        <f t="shared" si="142"/>
        <v>1.196527307134585E-74</v>
      </c>
      <c r="HC116" s="82">
        <f t="shared" si="73"/>
        <v>1.7370335497903852E-15</v>
      </c>
      <c r="HD116" s="82">
        <f t="shared" si="73"/>
        <v>4.1813762483638344E-3</v>
      </c>
      <c r="HE116" s="82">
        <f t="shared" si="73"/>
        <v>8.6874127722694043E-4</v>
      </c>
      <c r="HF116" s="82">
        <f t="shared" si="73"/>
        <v>8.0669697350474871E-10</v>
      </c>
      <c r="HG116" s="82">
        <f t="shared" si="73"/>
        <v>9.1665669754081435E-14</v>
      </c>
      <c r="HH116" s="82">
        <f t="shared" si="73"/>
        <v>9.0347363948561009E-24</v>
      </c>
      <c r="HI116" s="82">
        <f t="shared" si="138"/>
        <v>4.9832072905537703E-44</v>
      </c>
      <c r="HJ116" s="82">
        <f t="shared" si="138"/>
        <v>5.6024458918959222E-38</v>
      </c>
      <c r="HK116" s="82">
        <f t="shared" si="138"/>
        <v>6.0204445020071159E-39</v>
      </c>
      <c r="HL116" s="82">
        <f t="shared" si="138"/>
        <v>5.0944230567554496E-33</v>
      </c>
      <c r="HM116" s="82">
        <f t="shared" si="138"/>
        <v>1.4835460240208857E-21</v>
      </c>
      <c r="HN116" s="82">
        <f t="shared" si="138"/>
        <v>5.5880919371952719E-17</v>
      </c>
      <c r="HO116" s="82">
        <f t="shared" si="138"/>
        <v>2.086776126868399E-11</v>
      </c>
      <c r="HP116" s="82">
        <f t="shared" si="138"/>
        <v>2.0444078820472677E-8</v>
      </c>
      <c r="HQ116" s="82">
        <f t="shared" si="138"/>
        <v>8.1900031742921245E-10</v>
      </c>
      <c r="HS116" s="82">
        <f t="shared" si="143"/>
        <v>0.39711404881862672</v>
      </c>
      <c r="HT116" s="82">
        <f t="shared" si="143"/>
        <v>1.2667716463408416E-5</v>
      </c>
      <c r="HU116" s="82">
        <f t="shared" si="143"/>
        <v>6.383654758376274E-6</v>
      </c>
      <c r="HV116" s="82">
        <f t="shared" si="143"/>
        <v>3.6669661838683797E-5</v>
      </c>
      <c r="HW116" s="82">
        <f t="shared" si="143"/>
        <v>7.6732871706618004E-5</v>
      </c>
      <c r="HX116" s="82">
        <f t="shared" si="143"/>
        <v>1.3738550996311513E-4</v>
      </c>
      <c r="HY116" s="82">
        <f t="shared" si="143"/>
        <v>1.4513996150031479E-3</v>
      </c>
      <c r="HZ116" s="82">
        <f t="shared" si="143"/>
        <v>2.0835886416764918E-3</v>
      </c>
      <c r="IA116" s="82">
        <f t="shared" si="143"/>
        <v>1.3009073867550967E-3</v>
      </c>
      <c r="IB116" s="82">
        <f t="shared" si="143"/>
        <v>3.9349299274616463E-4</v>
      </c>
      <c r="IC116" s="82">
        <f t="shared" si="143"/>
        <v>3.3554437502347912E-5</v>
      </c>
      <c r="ID116" s="82">
        <f t="shared" si="143"/>
        <v>3.1250282265700221E-5</v>
      </c>
      <c r="IE116" s="82">
        <f t="shared" si="143"/>
        <v>8.9525824866369271E-6</v>
      </c>
      <c r="IF116" s="82">
        <f t="shared" si="143"/>
        <v>3.5867560216804208E-5</v>
      </c>
      <c r="IG116" s="82">
        <f t="shared" si="143"/>
        <v>1.8988301749461929E-4</v>
      </c>
      <c r="II116" s="82">
        <f t="shared" si="144"/>
        <v>2.6355196315625168E-12</v>
      </c>
      <c r="IJ116" s="82">
        <f t="shared" si="144"/>
        <v>1.0601564318549423E-37</v>
      </c>
      <c r="IK116" s="82">
        <f t="shared" si="144"/>
        <v>2.6529913094886234E-40</v>
      </c>
      <c r="IL116" s="82">
        <f t="shared" si="144"/>
        <v>1.9290821799666078E-39</v>
      </c>
      <c r="IM116" s="82">
        <f t="shared" si="144"/>
        <v>7.5699596619946772E-39</v>
      </c>
      <c r="IN116" s="82">
        <f t="shared" si="144"/>
        <v>3.3547440189200735E-40</v>
      </c>
      <c r="IO116" s="82">
        <f t="shared" si="144"/>
        <v>8.308282294051255E-35</v>
      </c>
      <c r="IP116" s="82">
        <f t="shared" si="144"/>
        <v>4.5995076517151226E-33</v>
      </c>
      <c r="IQ116" s="82">
        <f t="shared" si="144"/>
        <v>2.4921058320338148E-34</v>
      </c>
      <c r="IR116" s="82">
        <f t="shared" si="144"/>
        <v>3.4626768045660961E-38</v>
      </c>
      <c r="IS116" s="82">
        <f t="shared" si="144"/>
        <v>1.7333010260798293E-45</v>
      </c>
      <c r="IT116" s="82">
        <f t="shared" si="144"/>
        <v>2.0124516599551666E-41</v>
      </c>
      <c r="IU116" s="82">
        <f t="shared" si="144"/>
        <v>1.9323008811497591E-43</v>
      </c>
      <c r="IV116" s="82">
        <f t="shared" si="144"/>
        <v>2.24092532213543E-24</v>
      </c>
      <c r="IW116" s="82">
        <f t="shared" si="144"/>
        <v>3.5559277371843888E-17</v>
      </c>
      <c r="IY116" s="82">
        <f t="shared" si="145"/>
        <v>0.39711404920032922</v>
      </c>
      <c r="IZ116" s="82">
        <f t="shared" si="145"/>
        <v>4.194043964827243E-3</v>
      </c>
      <c r="JA116" s="82">
        <f t="shared" si="145"/>
        <v>8.7512493198531674E-4</v>
      </c>
      <c r="JB116" s="82">
        <f t="shared" si="145"/>
        <v>3.66704685356573E-5</v>
      </c>
      <c r="JC116" s="82">
        <f t="shared" si="145"/>
        <v>7.673287179828368E-5</v>
      </c>
      <c r="JD116" s="82">
        <f t="shared" si="145"/>
        <v>1.3738550996311513E-4</v>
      </c>
      <c r="JE116" s="82">
        <f t="shared" si="145"/>
        <v>1.4513996150031479E-3</v>
      </c>
      <c r="JF116" s="82">
        <f t="shared" si="145"/>
        <v>2.0835886416764918E-3</v>
      </c>
      <c r="JG116" s="82">
        <f t="shared" si="145"/>
        <v>1.3009073867550967E-3</v>
      </c>
      <c r="JH116" s="82">
        <f t="shared" si="145"/>
        <v>3.9349299274616463E-4</v>
      </c>
      <c r="JI116" s="82">
        <f t="shared" si="145"/>
        <v>3.3554437502347912E-5</v>
      </c>
      <c r="JJ116" s="82">
        <f t="shared" si="145"/>
        <v>3.1250282265756105E-5</v>
      </c>
      <c r="JK116" s="82">
        <f t="shared" si="145"/>
        <v>8.952603354398195E-6</v>
      </c>
      <c r="JL116" s="82">
        <f t="shared" si="145"/>
        <v>3.588800429562468E-5</v>
      </c>
      <c r="JM116" s="82">
        <f t="shared" si="145"/>
        <v>1.8988383649497229E-4</v>
      </c>
    </row>
    <row r="117" spans="2:273" x14ac:dyDescent="0.25">
      <c r="B117" s="2">
        <v>90</v>
      </c>
      <c r="C117" s="37">
        <v>0.402949</v>
      </c>
      <c r="D117" s="37">
        <v>0.39926</v>
      </c>
      <c r="E117" s="37">
        <v>0.40182200000000001</v>
      </c>
      <c r="F117" s="37">
        <v>0.40151500000000001</v>
      </c>
      <c r="G117" s="37">
        <v>0.41478199999999998</v>
      </c>
      <c r="H117" s="37">
        <v>0.405308</v>
      </c>
      <c r="I117" s="37">
        <v>0.40518199999999999</v>
      </c>
      <c r="J117" s="37">
        <v>0.40838799999999997</v>
      </c>
      <c r="K117" s="37">
        <v>0.42017599999999999</v>
      </c>
      <c r="L117" s="37">
        <v>0.41215800000000002</v>
      </c>
      <c r="M117" s="37">
        <v>0.41215299999999999</v>
      </c>
      <c r="N117" s="37">
        <v>0.41789199999999999</v>
      </c>
      <c r="O117" s="37">
        <v>0.41531699999999999</v>
      </c>
      <c r="P117" s="37">
        <v>0.41428900000000002</v>
      </c>
      <c r="Q117" s="37">
        <v>0.42050199999999999</v>
      </c>
      <c r="S117" s="4">
        <f t="shared" si="146"/>
        <v>0.40083128878256769</v>
      </c>
      <c r="T117" s="4">
        <f t="shared" si="146"/>
        <v>0.40738478813598794</v>
      </c>
      <c r="U117" s="4">
        <f t="shared" si="146"/>
        <v>0.40480702613262004</v>
      </c>
      <c r="V117" s="4">
        <f t="shared" si="146"/>
        <v>0.4037396311278138</v>
      </c>
      <c r="W117" s="4">
        <f t="shared" si="146"/>
        <v>0.4072103658033942</v>
      </c>
      <c r="X117" s="4">
        <f t="shared" si="146"/>
        <v>0.4082570090830317</v>
      </c>
      <c r="Y117" s="4">
        <f t="shared" si="146"/>
        <v>0.4041964835292492</v>
      </c>
      <c r="Z117" s="4">
        <f t="shared" si="146"/>
        <v>0.41014584055158593</v>
      </c>
      <c r="AA117" s="4">
        <f t="shared" si="146"/>
        <v>0.41575322270683834</v>
      </c>
      <c r="AB117" s="4">
        <f t="shared" si="146"/>
        <v>0.41347483420281367</v>
      </c>
      <c r="AC117" s="4">
        <f t="shared" si="146"/>
        <v>0.41317636151760517</v>
      </c>
      <c r="AD117" s="4">
        <f t="shared" si="146"/>
        <v>0.41290011915300018</v>
      </c>
      <c r="AE117" s="4">
        <f t="shared" si="146"/>
        <v>0.41311324020055801</v>
      </c>
      <c r="AF117" s="4">
        <f t="shared" si="146"/>
        <v>0.41932948307577472</v>
      </c>
      <c r="AG117" s="4">
        <f t="shared" si="146"/>
        <v>0.42841454758347763</v>
      </c>
      <c r="AI117" s="4">
        <f t="shared" si="147"/>
        <v>2.1177112174323165E-3</v>
      </c>
      <c r="AJ117" s="4">
        <f t="shared" si="147"/>
        <v>-8.124788135987937E-3</v>
      </c>
      <c r="AK117" s="4">
        <f t="shared" si="147"/>
        <v>-2.9850261326200278E-3</v>
      </c>
      <c r="AL117" s="4">
        <f t="shared" si="147"/>
        <v>-2.224631127813792E-3</v>
      </c>
      <c r="AM117" s="4">
        <f t="shared" si="147"/>
        <v>7.571634196605781E-3</v>
      </c>
      <c r="AN117" s="4">
        <f t="shared" si="147"/>
        <v>-2.9490090830316951E-3</v>
      </c>
      <c r="AO117" s="4">
        <f t="shared" si="147"/>
        <v>9.855164707507913E-4</v>
      </c>
      <c r="AP117" s="4">
        <f t="shared" si="147"/>
        <v>-1.7578405515859541E-3</v>
      </c>
      <c r="AQ117" s="4">
        <f t="shared" si="147"/>
        <v>4.4227772931616505E-3</v>
      </c>
      <c r="AR117" s="4">
        <f t="shared" si="147"/>
        <v>-1.3168342028136437E-3</v>
      </c>
      <c r="AS117" s="4">
        <f t="shared" si="147"/>
        <v>-1.0233615176051813E-3</v>
      </c>
      <c r="AT117" s="4">
        <f t="shared" si="147"/>
        <v>4.9918808469998077E-3</v>
      </c>
      <c r="AU117" s="4">
        <f t="shared" si="147"/>
        <v>2.2037597994419844E-3</v>
      </c>
      <c r="AV117" s="4">
        <f t="shared" si="147"/>
        <v>-5.0404830757747043E-3</v>
      </c>
      <c r="AW117" s="4">
        <f t="shared" si="147"/>
        <v>-7.9125475834776471E-3</v>
      </c>
      <c r="AY117" s="2">
        <f t="shared" si="139"/>
        <v>0.40083128878242053</v>
      </c>
      <c r="AZ117" s="2">
        <f t="shared" si="139"/>
        <v>0.40723503530672456</v>
      </c>
      <c r="BA117" s="2">
        <f t="shared" si="139"/>
        <v>0.40478752984683158</v>
      </c>
      <c r="BB117" s="2">
        <f t="shared" si="139"/>
        <v>0.40373374153809838</v>
      </c>
      <c r="BC117" s="2">
        <f t="shared" si="139"/>
        <v>0.40719736926517008</v>
      </c>
      <c r="BD117" s="2">
        <f t="shared" si="139"/>
        <v>0.40822717770202777</v>
      </c>
      <c r="BE117" s="2">
        <f t="shared" si="139"/>
        <v>0.4039017759045847</v>
      </c>
      <c r="BF117" s="2">
        <f t="shared" si="139"/>
        <v>0.40977191739140972</v>
      </c>
      <c r="BG117" s="2">
        <f t="shared" si="139"/>
        <v>0.41515490383082726</v>
      </c>
      <c r="BH117" s="2">
        <f t="shared" si="139"/>
        <v>0.41334026440806759</v>
      </c>
      <c r="BI117" s="2">
        <f t="shared" si="139"/>
        <v>0.41316280338221845</v>
      </c>
      <c r="BJ117" s="2">
        <f t="shared" si="139"/>
        <v>0.41288820858085495</v>
      </c>
      <c r="BK117" s="2">
        <f t="shared" si="139"/>
        <v>0.41310925033566603</v>
      </c>
      <c r="BL117" s="2">
        <f t="shared" si="139"/>
        <v>0.41929223421547634</v>
      </c>
      <c r="BM117" s="2">
        <f t="shared" si="139"/>
        <v>0.42809407576755776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>
        <f t="shared" si="140"/>
        <v>0.39926</v>
      </c>
      <c r="CG117" s="2">
        <f t="shared" si="140"/>
        <v>0.40182200000000001</v>
      </c>
      <c r="CH117" s="2">
        <f t="shared" si="140"/>
        <v>0.40151500000000001</v>
      </c>
      <c r="CI117" s="2">
        <f t="shared" si="140"/>
        <v>0.41478199999999998</v>
      </c>
      <c r="CJ117" s="2">
        <f t="shared" si="140"/>
        <v>0.405308</v>
      </c>
      <c r="CK117" s="2">
        <f t="shared" si="140"/>
        <v>0.40518199999999999</v>
      </c>
      <c r="CL117" s="2">
        <f t="shared" si="140"/>
        <v>0.40838799999999997</v>
      </c>
      <c r="CM117" s="2">
        <f t="shared" si="140"/>
        <v>0.42017599999999999</v>
      </c>
      <c r="CN117" s="2">
        <f t="shared" si="140"/>
        <v>0.41215800000000002</v>
      </c>
      <c r="CO117" s="2">
        <f t="shared" si="140"/>
        <v>0.41215299999999999</v>
      </c>
      <c r="CP117" s="2">
        <f t="shared" si="140"/>
        <v>0.41789199999999999</v>
      </c>
      <c r="CQ117" s="2">
        <f t="shared" si="140"/>
        <v>0.41531699999999999</v>
      </c>
      <c r="CR117" s="2">
        <f t="shared" si="140"/>
        <v>0.41428900000000002</v>
      </c>
      <c r="CS117" s="2">
        <f t="shared" si="140"/>
        <v>0.42050199999999999</v>
      </c>
      <c r="CU117" s="2" t="str">
        <f t="shared" si="110"/>
        <v/>
      </c>
      <c r="CV117" s="2">
        <f t="shared" si="111"/>
        <v>0.39926</v>
      </c>
      <c r="CW117" s="2">
        <f t="shared" si="112"/>
        <v>0.40182200000000001</v>
      </c>
      <c r="CX117" s="2">
        <f t="shared" si="113"/>
        <v>0.40151500000000001</v>
      </c>
      <c r="CY117" s="2">
        <f t="shared" si="114"/>
        <v>0.41478199999999998</v>
      </c>
      <c r="CZ117" s="2">
        <f t="shared" si="115"/>
        <v>0.405308</v>
      </c>
      <c r="DA117" s="2">
        <f t="shared" si="116"/>
        <v>0.40518199999999999</v>
      </c>
      <c r="DB117" s="2">
        <f t="shared" si="117"/>
        <v>0.40838799999999997</v>
      </c>
      <c r="DC117" s="2">
        <f t="shared" si="118"/>
        <v>0.42017599999999999</v>
      </c>
      <c r="DD117" s="2">
        <f t="shared" si="119"/>
        <v>0.41215800000000002</v>
      </c>
      <c r="DE117" s="2">
        <f t="shared" si="120"/>
        <v>0.41215299999999999</v>
      </c>
      <c r="DF117" s="2">
        <f t="shared" si="121"/>
        <v>0.41789199999999999</v>
      </c>
      <c r="DG117" s="2">
        <f t="shared" si="122"/>
        <v>0.41531699999999999</v>
      </c>
      <c r="DH117" s="2">
        <f t="shared" si="123"/>
        <v>0.41428900000000002</v>
      </c>
      <c r="DI117" s="2">
        <f t="shared" si="124"/>
        <v>0.42050199999999999</v>
      </c>
      <c r="DK117" s="2">
        <f t="shared" si="148"/>
        <v>0.69031416666666723</v>
      </c>
      <c r="DL117" s="2">
        <f t="shared" si="148"/>
        <v>0.51715001961143692</v>
      </c>
      <c r="DM117" s="2">
        <f t="shared" si="148"/>
        <v>0.50070971229946515</v>
      </c>
      <c r="DN117" s="2">
        <f t="shared" si="148"/>
        <v>0.51696410483870969</v>
      </c>
      <c r="DO117" s="2">
        <f t="shared" si="148"/>
        <v>0.5149311330049261</v>
      </c>
      <c r="DP117" s="2">
        <f t="shared" si="148"/>
        <v>0.53319125123152711</v>
      </c>
      <c r="DQ117" s="2">
        <f t="shared" si="148"/>
        <v>0.55566419420289859</v>
      </c>
      <c r="DR117" s="2">
        <f t="shared" si="148"/>
        <v>0.57231638119658135</v>
      </c>
      <c r="DS117" s="2">
        <f t="shared" si="148"/>
        <v>0.55672993162393181</v>
      </c>
      <c r="DT117" s="2">
        <f t="shared" si="148"/>
        <v>0.54019240455840456</v>
      </c>
      <c r="DU117" s="2">
        <f t="shared" si="148"/>
        <v>0.53666774876847301</v>
      </c>
      <c r="DV117" s="2">
        <f t="shared" si="148"/>
        <v>0.53561660394088673</v>
      </c>
      <c r="DW117" s="2">
        <f t="shared" si="148"/>
        <v>0.54175039992584362</v>
      </c>
      <c r="DX117" s="2">
        <f t="shared" si="148"/>
        <v>0.51763731372549016</v>
      </c>
      <c r="DY117" s="2">
        <f t="shared" si="148"/>
        <v>0.48700428627450987</v>
      </c>
      <c r="EA117" s="2">
        <f t="shared" ref="EA117:EK159" si="152">CE$228*$B117+CE$229</f>
        <v>0.40072076260720413</v>
      </c>
      <c r="EB117" s="2">
        <f t="shared" si="152"/>
        <v>0.40668994140046077</v>
      </c>
      <c r="EC117" s="2">
        <f t="shared" si="152"/>
        <v>0.40424669414953696</v>
      </c>
      <c r="ED117" s="2">
        <f t="shared" si="152"/>
        <v>0.40324956317032612</v>
      </c>
      <c r="EE117" s="2">
        <f t="shared" si="151"/>
        <v>0.40678397419753082</v>
      </c>
      <c r="EF117" s="2">
        <f t="shared" si="151"/>
        <v>0.40779234271718323</v>
      </c>
      <c r="EG117" s="2">
        <f t="shared" si="151"/>
        <v>0.40355437702257951</v>
      </c>
      <c r="EH117" s="2">
        <f t="shared" si="151"/>
        <v>0.40933731782857835</v>
      </c>
      <c r="EI117" s="2">
        <f t="shared" si="151"/>
        <v>0.41474414704192569</v>
      </c>
      <c r="EJ117" s="2">
        <f t="shared" si="151"/>
        <v>0.41296312590891698</v>
      </c>
      <c r="EK117" s="2">
        <f t="shared" si="151"/>
        <v>0.41272485444427165</v>
      </c>
      <c r="EL117" s="2">
        <f t="shared" si="151"/>
        <v>0.41243205504356184</v>
      </c>
      <c r="EM117" s="2">
        <f t="shared" si="135"/>
        <v>0.41256838377180882</v>
      </c>
      <c r="EN117" s="2">
        <f t="shared" si="135"/>
        <v>0.41878894143106982</v>
      </c>
      <c r="EO117" s="2">
        <f t="shared" si="135"/>
        <v>0.42770337737986663</v>
      </c>
      <c r="EQ117" s="2">
        <f t="shared" si="149"/>
        <v>0.40080369421496459</v>
      </c>
      <c r="ER117" s="2">
        <f t="shared" si="149"/>
        <v>0.40532786822336492</v>
      </c>
      <c r="ES117" s="2">
        <f t="shared" si="149"/>
        <v>0.40232084355134373</v>
      </c>
      <c r="ET117" s="2">
        <f t="shared" si="149"/>
        <v>0.40246992648918983</v>
      </c>
      <c r="EU117" s="2">
        <f t="shared" si="149"/>
        <v>0.40635242273059091</v>
      </c>
      <c r="EV117" s="2">
        <f t="shared" si="149"/>
        <v>0.40733325767375284</v>
      </c>
      <c r="EW117" s="2">
        <f t="shared" si="149"/>
        <v>0.40359108538141925</v>
      </c>
      <c r="EX117" s="2">
        <f t="shared" si="149"/>
        <v>0.40933077595549927</v>
      </c>
      <c r="EY117" s="2">
        <f t="shared" si="149"/>
        <v>0.41472254868306835</v>
      </c>
      <c r="EZ117" s="2">
        <f t="shared" si="149"/>
        <v>0.41291911310684443</v>
      </c>
      <c r="FA117" s="2">
        <f t="shared" si="149"/>
        <v>0.41219261935034279</v>
      </c>
      <c r="FB117" s="2">
        <f t="shared" si="149"/>
        <v>0.4118973907990513</v>
      </c>
      <c r="FC117" s="2">
        <f t="shared" si="149"/>
        <v>0.41179758817510659</v>
      </c>
      <c r="FD117" s="2">
        <f t="shared" si="149"/>
        <v>0.418122161535813</v>
      </c>
      <c r="FE117" s="2">
        <f t="shared" si="149"/>
        <v>0.4273878007238413</v>
      </c>
      <c r="FG117" s="2">
        <f t="shared" si="150"/>
        <v>0.99963243428094861</v>
      </c>
      <c r="FH117" s="2">
        <f t="shared" si="150"/>
        <v>0.99499201661796255</v>
      </c>
      <c r="FI117" s="2">
        <f t="shared" si="150"/>
        <v>0.99428961838198915</v>
      </c>
      <c r="FJ117" s="2">
        <f t="shared" si="150"/>
        <v>0.99568748330794965</v>
      </c>
      <c r="FK117" s="2">
        <f t="shared" si="150"/>
        <v>0.9961415952771927</v>
      </c>
      <c r="FL117" s="2">
        <f t="shared" si="150"/>
        <v>0.99649846369865758</v>
      </c>
      <c r="FM117" s="2">
        <f t="shared" si="150"/>
        <v>0.9977196693407554</v>
      </c>
      <c r="FN117" s="2">
        <f t="shared" si="150"/>
        <v>0.9973327982333613</v>
      </c>
      <c r="FO117" s="2">
        <f t="shared" si="150"/>
        <v>0.99710463192877274</v>
      </c>
      <c r="FP117" s="2">
        <f t="shared" si="150"/>
        <v>0.99703179703762068</v>
      </c>
      <c r="FQ117" s="2">
        <f t="shared" si="150"/>
        <v>0.99643119940268443</v>
      </c>
      <c r="FR117" s="2">
        <f t="shared" si="150"/>
        <v>0.99626739408646858</v>
      </c>
      <c r="FS117" s="2">
        <f t="shared" si="150"/>
        <v>0.99577959294993101</v>
      </c>
      <c r="FT117" s="2">
        <f t="shared" si="150"/>
        <v>0.99488442629859086</v>
      </c>
      <c r="FU117" s="2">
        <f t="shared" si="150"/>
        <v>0.993397349379609</v>
      </c>
      <c r="FW117" s="2">
        <f t="shared" si="141"/>
        <v>4.9216065273545127E-2</v>
      </c>
      <c r="FX117" s="2">
        <f t="shared" si="141"/>
        <v>5.9382490833883479E-3</v>
      </c>
      <c r="FY117" s="2">
        <f t="shared" si="141"/>
        <v>5.1950802289169899E-3</v>
      </c>
      <c r="FZ117" s="2">
        <f t="shared" si="141"/>
        <v>7.9748573302662294E-3</v>
      </c>
      <c r="GA117" s="2">
        <f t="shared" si="141"/>
        <v>8.991837494770059E-3</v>
      </c>
      <c r="GB117" s="2">
        <f t="shared" si="141"/>
        <v>9.2659203954697858E-3</v>
      </c>
      <c r="GC117" s="2">
        <f t="shared" si="141"/>
        <v>1.4661573926330482E-2</v>
      </c>
      <c r="GD117" s="2">
        <f t="shared" si="141"/>
        <v>1.5054237172616201E-2</v>
      </c>
      <c r="GE117" s="2">
        <f t="shared" si="141"/>
        <v>1.5941875379693569E-2</v>
      </c>
      <c r="GF117" s="2">
        <f t="shared" si="141"/>
        <v>1.1447183874337985E-2</v>
      </c>
      <c r="GG117" s="2">
        <f t="shared" si="141"/>
        <v>8.2266979392929523E-3</v>
      </c>
      <c r="GH117" s="2">
        <f t="shared" si="141"/>
        <v>6.8189305982737291E-3</v>
      </c>
      <c r="GI117" s="2">
        <f t="shared" si="141"/>
        <v>5.6229276346702233E-3</v>
      </c>
      <c r="GJ117" s="2">
        <f t="shared" si="141"/>
        <v>3.5594194527714842E-3</v>
      </c>
      <c r="GK117" s="2">
        <f t="shared" si="141"/>
        <v>2.6769889206801193E-3</v>
      </c>
      <c r="GM117" s="82">
        <f t="shared" si="142"/>
        <v>1.6096232197938461E-10</v>
      </c>
      <c r="GN117" s="82">
        <f t="shared" si="142"/>
        <v>1.3539974946980637E-26</v>
      </c>
      <c r="GO117" s="82">
        <f t="shared" si="142"/>
        <v>4.0646555071135275E-46</v>
      </c>
      <c r="GP117" s="82">
        <f t="shared" si="142"/>
        <v>1.007724239941918E-76</v>
      </c>
      <c r="GQ117" s="82">
        <f t="shared" si="142"/>
        <v>3.9336832844618284E-78</v>
      </c>
      <c r="GR117" s="82">
        <f t="shared" si="142"/>
        <v>3.2359229157825403E-115</v>
      </c>
      <c r="GS117" s="82">
        <f t="shared" si="142"/>
        <v>9.4201990600593482E-164</v>
      </c>
      <c r="GT117" s="82">
        <f t="shared" si="142"/>
        <v>6.7611635557742483E-120</v>
      </c>
      <c r="GU117" s="82">
        <f t="shared" si="142"/>
        <v>2.5549856128724253E-151</v>
      </c>
      <c r="GV117" s="82">
        <f t="shared" si="142"/>
        <v>5.1065250927198698E-137</v>
      </c>
      <c r="GW117" s="82">
        <f t="shared" si="142"/>
        <v>3.3980242259137458E-116</v>
      </c>
      <c r="GX117" s="82">
        <f t="shared" si="142"/>
        <v>1.4597505394490189E-117</v>
      </c>
      <c r="GY117" s="82">
        <f t="shared" si="142"/>
        <v>7.0653744001201875E-82</v>
      </c>
      <c r="GZ117" s="82">
        <f t="shared" si="142"/>
        <v>5.7293411780567725E-73</v>
      </c>
      <c r="HA117" s="82">
        <f t="shared" si="142"/>
        <v>6.450498571976105E-79</v>
      </c>
      <c r="HC117" s="82">
        <f t="shared" si="73"/>
        <v>1.035052156961025E-16</v>
      </c>
      <c r="HD117" s="82">
        <f t="shared" si="73"/>
        <v>1.1293158557648981E-3</v>
      </c>
      <c r="HE117" s="82">
        <f t="shared" si="73"/>
        <v>1.3396863456186149E-4</v>
      </c>
      <c r="HF117" s="82">
        <f t="shared" si="73"/>
        <v>2.491727863239107E-11</v>
      </c>
      <c r="HG117" s="82">
        <f t="shared" si="73"/>
        <v>1.0866393091086167E-15</v>
      </c>
      <c r="HH117" s="82">
        <f t="shared" si="73"/>
        <v>1.5301426690571748E-26</v>
      </c>
      <c r="HI117" s="82">
        <f t="shared" si="138"/>
        <v>2.0904338225432885E-48</v>
      </c>
      <c r="HJ117" s="82">
        <f t="shared" si="138"/>
        <v>5.670896337250336E-42</v>
      </c>
      <c r="HK117" s="82">
        <f t="shared" si="138"/>
        <v>4.812361520860977E-43</v>
      </c>
      <c r="HL117" s="82">
        <f t="shared" si="138"/>
        <v>1.1172591080004127E-36</v>
      </c>
      <c r="HM117" s="82">
        <f t="shared" si="138"/>
        <v>3.330258952543232E-24</v>
      </c>
      <c r="HN117" s="82">
        <f t="shared" si="138"/>
        <v>2.0503446741710054E-19</v>
      </c>
      <c r="HO117" s="82">
        <f t="shared" si="138"/>
        <v>2.7413636482320526E-13</v>
      </c>
      <c r="HP117" s="82">
        <f t="shared" si="138"/>
        <v>7.4643436020541382E-10</v>
      </c>
      <c r="HQ117" s="82">
        <f t="shared" si="138"/>
        <v>1.6039976782107931E-11</v>
      </c>
      <c r="HS117" s="82">
        <f t="shared" si="143"/>
        <v>0.45120006791032652</v>
      </c>
      <c r="HT117" s="82">
        <f t="shared" si="143"/>
        <v>2.4423479815860044E-5</v>
      </c>
      <c r="HU117" s="82">
        <f t="shared" si="143"/>
        <v>1.2643889595873876E-5</v>
      </c>
      <c r="HV117" s="82">
        <f t="shared" si="143"/>
        <v>7.207777072424901E-5</v>
      </c>
      <c r="HW117" s="82">
        <f t="shared" si="143"/>
        <v>1.485564636602224E-4</v>
      </c>
      <c r="HX117" s="82">
        <f t="shared" si="143"/>
        <v>2.643230367454241E-4</v>
      </c>
      <c r="HY117" s="82">
        <f t="shared" si="143"/>
        <v>2.5710667900247044E-3</v>
      </c>
      <c r="HZ117" s="82">
        <f t="shared" si="143"/>
        <v>3.5894337510243208E-3</v>
      </c>
      <c r="IA117" s="82">
        <f t="shared" si="143"/>
        <v>2.3327463426755395E-3</v>
      </c>
      <c r="IB117" s="82">
        <f t="shared" si="143"/>
        <v>7.3444140733714552E-4</v>
      </c>
      <c r="IC117" s="82">
        <f t="shared" si="143"/>
        <v>6.9970184586466198E-5</v>
      </c>
      <c r="ID117" s="82">
        <f t="shared" si="143"/>
        <v>6.1520266236086434E-5</v>
      </c>
      <c r="IE117" s="82">
        <f t="shared" si="143"/>
        <v>1.8210555310416035E-5</v>
      </c>
      <c r="IF117" s="82">
        <f t="shared" si="143"/>
        <v>6.2987298849453944E-5</v>
      </c>
      <c r="IG117" s="82">
        <f t="shared" si="143"/>
        <v>2.9370611043641676E-4</v>
      </c>
      <c r="II117" s="82">
        <f t="shared" si="144"/>
        <v>1.1619525278350281E-11</v>
      </c>
      <c r="IJ117" s="82">
        <f t="shared" si="144"/>
        <v>1.9310446332099618E-36</v>
      </c>
      <c r="IK117" s="82">
        <f t="shared" si="144"/>
        <v>5.5091857202814192E-39</v>
      </c>
      <c r="IL117" s="82">
        <f t="shared" si="144"/>
        <v>4.8464363723456615E-38</v>
      </c>
      <c r="IM117" s="82">
        <f t="shared" si="144"/>
        <v>1.9575381437647613E-37</v>
      </c>
      <c r="IN117" s="82">
        <f t="shared" si="144"/>
        <v>9.9702849025589473E-39</v>
      </c>
      <c r="IO117" s="82">
        <f t="shared" si="144"/>
        <v>2.1022904375858786E-33</v>
      </c>
      <c r="IP117" s="82">
        <f t="shared" si="144"/>
        <v>1.001745766344567E-31</v>
      </c>
      <c r="IQ117" s="82">
        <f t="shared" si="144"/>
        <v>6.4158588041248821E-33</v>
      </c>
      <c r="IR117" s="82">
        <f t="shared" si="144"/>
        <v>1.0015492010135467E-36</v>
      </c>
      <c r="IS117" s="82">
        <f t="shared" si="144"/>
        <v>7.456860522874521E-44</v>
      </c>
      <c r="IT117" s="82">
        <f t="shared" si="144"/>
        <v>5.3896725984544252E-40</v>
      </c>
      <c r="IU117" s="82">
        <f t="shared" si="144"/>
        <v>5.3869832955253489E-42</v>
      </c>
      <c r="IV117" s="82">
        <f t="shared" si="144"/>
        <v>1.192655142009557E-23</v>
      </c>
      <c r="IW117" s="82">
        <f t="shared" si="144"/>
        <v>1.0623559537558616E-16</v>
      </c>
      <c r="IY117" s="82">
        <f t="shared" si="145"/>
        <v>0.45120006808290847</v>
      </c>
      <c r="IZ117" s="82">
        <f t="shared" si="145"/>
        <v>1.153739335580758E-3</v>
      </c>
      <c r="JA117" s="82">
        <f t="shared" si="145"/>
        <v>1.4661252415773538E-4</v>
      </c>
      <c r="JB117" s="82">
        <f t="shared" si="145"/>
        <v>7.2077795641527646E-5</v>
      </c>
      <c r="JC117" s="82">
        <f t="shared" si="145"/>
        <v>1.4855646366130905E-4</v>
      </c>
      <c r="JD117" s="82">
        <f t="shared" si="145"/>
        <v>2.643230367454241E-4</v>
      </c>
      <c r="JE117" s="82">
        <f t="shared" si="145"/>
        <v>2.5710667900247044E-3</v>
      </c>
      <c r="JF117" s="82">
        <f t="shared" si="145"/>
        <v>3.5894337510243208E-3</v>
      </c>
      <c r="JG117" s="82">
        <f t="shared" si="145"/>
        <v>2.3327463426755395E-3</v>
      </c>
      <c r="JH117" s="82">
        <f t="shared" si="145"/>
        <v>7.3444140733714552E-4</v>
      </c>
      <c r="JI117" s="82">
        <f t="shared" si="145"/>
        <v>6.9970184586466198E-5</v>
      </c>
      <c r="JJ117" s="82">
        <f t="shared" si="145"/>
        <v>6.1520266236086637E-5</v>
      </c>
      <c r="JK117" s="82">
        <f t="shared" si="145"/>
        <v>1.8210555584552401E-5</v>
      </c>
      <c r="JL117" s="82">
        <f t="shared" si="145"/>
        <v>6.2988045283814148E-5</v>
      </c>
      <c r="JM117" s="82">
        <f t="shared" si="145"/>
        <v>2.9370612647649982E-4</v>
      </c>
    </row>
    <row r="118" spans="2:273" x14ac:dyDescent="0.25">
      <c r="B118" s="2">
        <v>91</v>
      </c>
      <c r="C118" s="37">
        <v>0.39913199999999999</v>
      </c>
      <c r="D118" s="37">
        <v>0.40460499999999999</v>
      </c>
      <c r="E118" s="37">
        <v>0.40706500000000001</v>
      </c>
      <c r="F118" s="37">
        <v>0.39501900000000001</v>
      </c>
      <c r="G118" s="37">
        <v>0.39879199999999998</v>
      </c>
      <c r="H118" s="37">
        <v>0.40971999999999997</v>
      </c>
      <c r="I118" s="37">
        <v>0.40071499999999999</v>
      </c>
      <c r="J118" s="37">
        <v>0.41055399999999997</v>
      </c>
      <c r="K118" s="37">
        <v>0.41735100000000003</v>
      </c>
      <c r="L118" s="37">
        <v>0.415829</v>
      </c>
      <c r="M118" s="37">
        <v>0.40686099999999997</v>
      </c>
      <c r="N118" s="37">
        <v>0.41348800000000002</v>
      </c>
      <c r="O118" s="37">
        <v>0.40224500000000002</v>
      </c>
      <c r="P118" s="37">
        <v>0.41828799999999999</v>
      </c>
      <c r="Q118" s="37">
        <v>0.42181200000000002</v>
      </c>
      <c r="S118" s="4">
        <f t="shared" si="146"/>
        <v>0.40028751362503823</v>
      </c>
      <c r="T118" s="4">
        <f t="shared" si="146"/>
        <v>0.40675100724976559</v>
      </c>
      <c r="U118" s="4">
        <f t="shared" si="146"/>
        <v>0.40426824551638657</v>
      </c>
      <c r="V118" s="4">
        <f t="shared" si="146"/>
        <v>0.40328181112404965</v>
      </c>
      <c r="W118" s="4">
        <f t="shared" si="146"/>
        <v>0.40673779253610631</v>
      </c>
      <c r="X118" s="4">
        <f t="shared" si="146"/>
        <v>0.40776266142422468</v>
      </c>
      <c r="Y118" s="4">
        <f t="shared" si="146"/>
        <v>0.403876563466255</v>
      </c>
      <c r="Z118" s="4">
        <f t="shared" si="146"/>
        <v>0.41002606845461903</v>
      </c>
      <c r="AA118" s="4">
        <f t="shared" si="146"/>
        <v>0.41551660497733772</v>
      </c>
      <c r="AB118" s="4">
        <f t="shared" si="146"/>
        <v>0.41316110475180162</v>
      </c>
      <c r="AC118" s="4">
        <f t="shared" si="146"/>
        <v>0.41265892085836731</v>
      </c>
      <c r="AD118" s="4">
        <f t="shared" si="146"/>
        <v>0.41239427647066423</v>
      </c>
      <c r="AE118" s="4">
        <f t="shared" si="146"/>
        <v>0.41262316876221666</v>
      </c>
      <c r="AF118" s="4">
        <f t="shared" si="146"/>
        <v>0.41884727707348957</v>
      </c>
      <c r="AG118" s="4">
        <f t="shared" si="146"/>
        <v>0.42813380294768538</v>
      </c>
      <c r="AI118" s="4">
        <f t="shared" si="147"/>
        <v>-1.1555136250382403E-3</v>
      </c>
      <c r="AJ118" s="4">
        <f t="shared" si="147"/>
        <v>-2.1460072497656024E-3</v>
      </c>
      <c r="AK118" s="4">
        <f t="shared" si="147"/>
        <v>2.7967544836134395E-3</v>
      </c>
      <c r="AL118" s="4">
        <f t="shared" si="147"/>
        <v>-8.2628111240496405E-3</v>
      </c>
      <c r="AM118" s="4">
        <f t="shared" si="147"/>
        <v>-7.9457925361063331E-3</v>
      </c>
      <c r="AN118" s="4">
        <f t="shared" si="147"/>
        <v>1.9573385757752915E-3</v>
      </c>
      <c r="AO118" s="4">
        <f t="shared" si="147"/>
        <v>-3.1615634662550129E-3</v>
      </c>
      <c r="AP118" s="4">
        <f t="shared" si="147"/>
        <v>5.2793154538094411E-4</v>
      </c>
      <c r="AQ118" s="4">
        <f t="shared" si="147"/>
        <v>1.8343950226623051E-3</v>
      </c>
      <c r="AR118" s="4">
        <f t="shared" si="147"/>
        <v>2.667895248198382E-3</v>
      </c>
      <c r="AS118" s="4">
        <f t="shared" si="147"/>
        <v>-5.7979208583673336E-3</v>
      </c>
      <c r="AT118" s="4">
        <f t="shared" si="147"/>
        <v>1.0937235293357883E-3</v>
      </c>
      <c r="AU118" s="4">
        <f t="shared" si="147"/>
        <v>-1.0378168762216644E-2</v>
      </c>
      <c r="AV118" s="4">
        <f t="shared" si="147"/>
        <v>-5.5927707348957245E-4</v>
      </c>
      <c r="AW118" s="4">
        <f t="shared" si="147"/>
        <v>-6.3218029476853621E-3</v>
      </c>
      <c r="AY118" s="2">
        <f t="shared" si="139"/>
        <v>0.40028751362498877</v>
      </c>
      <c r="AZ118" s="2">
        <f t="shared" si="139"/>
        <v>0.40672109631600278</v>
      </c>
      <c r="BA118" s="2">
        <f t="shared" si="139"/>
        <v>0.4042648646514353</v>
      </c>
      <c r="BB118" s="2">
        <f t="shared" si="139"/>
        <v>0.40327091272800125</v>
      </c>
      <c r="BC118" s="2">
        <f t="shared" si="139"/>
        <v>0.40671417122721959</v>
      </c>
      <c r="BD118" s="2">
        <f t="shared" si="139"/>
        <v>0.40770896328194534</v>
      </c>
      <c r="BE118" s="2">
        <f t="shared" si="139"/>
        <v>0.40339246265061418</v>
      </c>
      <c r="BF118" s="2">
        <f t="shared" si="139"/>
        <v>0.40942818071399206</v>
      </c>
      <c r="BG118" s="2">
        <f t="shared" si="139"/>
        <v>0.41452270361111143</v>
      </c>
      <c r="BH118" s="2">
        <f t="shared" si="139"/>
        <v>0.41292711602529886</v>
      </c>
      <c r="BI118" s="2">
        <f t="shared" si="139"/>
        <v>0.41263249704169769</v>
      </c>
      <c r="BJ118" s="2">
        <f t="shared" si="139"/>
        <v>0.41237218543483195</v>
      </c>
      <c r="BK118" s="2">
        <f t="shared" si="139"/>
        <v>0.4126155001228371</v>
      </c>
      <c r="BL118" s="2">
        <f t="shared" si="139"/>
        <v>0.41878483279654632</v>
      </c>
      <c r="BM118" s="2">
        <f t="shared" si="139"/>
        <v>0.427657208359841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>
        <f t="shared" si="140"/>
        <v>0.40460499999999999</v>
      </c>
      <c r="CG118" s="2">
        <f t="shared" si="140"/>
        <v>0.40706500000000001</v>
      </c>
      <c r="CH118" s="2">
        <f t="shared" si="140"/>
        <v>0.39501900000000001</v>
      </c>
      <c r="CI118" s="2">
        <f t="shared" si="140"/>
        <v>0.39879199999999998</v>
      </c>
      <c r="CJ118" s="2">
        <f t="shared" si="140"/>
        <v>0.40971999999999997</v>
      </c>
      <c r="CK118" s="2">
        <f t="shared" si="140"/>
        <v>0.40071499999999999</v>
      </c>
      <c r="CL118" s="2">
        <f t="shared" si="140"/>
        <v>0.41055399999999997</v>
      </c>
      <c r="CM118" s="2">
        <f t="shared" si="140"/>
        <v>0.41735100000000003</v>
      </c>
      <c r="CN118" s="2">
        <f t="shared" si="140"/>
        <v>0.415829</v>
      </c>
      <c r="CO118" s="2">
        <f t="shared" si="140"/>
        <v>0.40686099999999997</v>
      </c>
      <c r="CP118" s="2">
        <f t="shared" si="140"/>
        <v>0.41348800000000002</v>
      </c>
      <c r="CQ118" s="2">
        <f t="shared" si="140"/>
        <v>0.40224500000000002</v>
      </c>
      <c r="CR118" s="2">
        <f t="shared" si="140"/>
        <v>0.41828799999999999</v>
      </c>
      <c r="CS118" s="2">
        <f t="shared" si="140"/>
        <v>0.42181200000000002</v>
      </c>
      <c r="CU118" s="2" t="str">
        <f t="shared" si="110"/>
        <v/>
      </c>
      <c r="CV118" s="2">
        <f t="shared" si="111"/>
        <v>0.40460499999999999</v>
      </c>
      <c r="CW118" s="2">
        <f t="shared" si="112"/>
        <v>0.40706500000000001</v>
      </c>
      <c r="CX118" s="2">
        <f t="shared" si="113"/>
        <v>0.39501900000000001</v>
      </c>
      <c r="CY118" s="2">
        <f t="shared" si="114"/>
        <v>0.39879199999999998</v>
      </c>
      <c r="CZ118" s="2">
        <f t="shared" si="115"/>
        <v>0.40971999999999997</v>
      </c>
      <c r="DA118" s="2">
        <f t="shared" si="116"/>
        <v>0.40071499999999999</v>
      </c>
      <c r="DB118" s="2">
        <f t="shared" si="117"/>
        <v>0.41055399999999997</v>
      </c>
      <c r="DC118" s="2">
        <f t="shared" si="118"/>
        <v>0.41735100000000003</v>
      </c>
      <c r="DD118" s="2">
        <f t="shared" si="119"/>
        <v>0.415829</v>
      </c>
      <c r="DE118" s="2">
        <f t="shared" si="120"/>
        <v>0.40686099999999997</v>
      </c>
      <c r="DF118" s="2">
        <f t="shared" si="121"/>
        <v>0.41348800000000002</v>
      </c>
      <c r="DG118" s="2">
        <f t="shared" si="122"/>
        <v>0.40224500000000002</v>
      </c>
      <c r="DH118" s="2">
        <f t="shared" si="123"/>
        <v>0.41828799999999999</v>
      </c>
      <c r="DI118" s="2">
        <f t="shared" si="124"/>
        <v>0.42181200000000002</v>
      </c>
      <c r="DK118" s="2">
        <f t="shared" si="148"/>
        <v>0.69291366666666721</v>
      </c>
      <c r="DL118" s="2">
        <f t="shared" si="148"/>
        <v>0.51817616458944271</v>
      </c>
      <c r="DM118" s="2">
        <f t="shared" si="148"/>
        <v>0.50149754912146671</v>
      </c>
      <c r="DN118" s="2">
        <f t="shared" si="148"/>
        <v>0.51798765806451619</v>
      </c>
      <c r="DO118" s="2">
        <f t="shared" si="148"/>
        <v>0.51589300000000005</v>
      </c>
      <c r="DP118" s="2">
        <f t="shared" si="148"/>
        <v>0.53422446551724134</v>
      </c>
      <c r="DQ118" s="2">
        <f t="shared" si="148"/>
        <v>0.556965163768116</v>
      </c>
      <c r="DR118" s="2">
        <f t="shared" si="148"/>
        <v>0.57383497470085487</v>
      </c>
      <c r="DS118" s="2">
        <f t="shared" si="148"/>
        <v>0.55801943247863262</v>
      </c>
      <c r="DT118" s="2">
        <f t="shared" si="148"/>
        <v>0.54133968783068787</v>
      </c>
      <c r="DU118" s="2">
        <f t="shared" si="148"/>
        <v>0.5378031896551726</v>
      </c>
      <c r="DV118" s="2">
        <f t="shared" si="148"/>
        <v>0.53672989999999998</v>
      </c>
      <c r="DW118" s="2">
        <f t="shared" si="148"/>
        <v>0.54296817122728969</v>
      </c>
      <c r="DX118" s="2">
        <f t="shared" si="148"/>
        <v>0.51856025490196078</v>
      </c>
      <c r="DY118" s="2">
        <f t="shared" si="148"/>
        <v>0.48756194733893565</v>
      </c>
      <c r="EA118" s="2">
        <f t="shared" si="152"/>
        <v>0.40016864528301888</v>
      </c>
      <c r="EB118" s="2">
        <f t="shared" si="152"/>
        <v>0.40621761432697606</v>
      </c>
      <c r="EC118" s="2">
        <f t="shared" si="152"/>
        <v>0.40376564088547551</v>
      </c>
      <c r="ED118" s="2">
        <f t="shared" si="152"/>
        <v>0.40282378232026222</v>
      </c>
      <c r="EE118" s="2">
        <f t="shared" si="151"/>
        <v>0.40633209654320984</v>
      </c>
      <c r="EF118" s="2">
        <f t="shared" si="151"/>
        <v>0.40730705050133942</v>
      </c>
      <c r="EG118" s="2">
        <f t="shared" si="151"/>
        <v>0.40306977513968628</v>
      </c>
      <c r="EH118" s="2">
        <f t="shared" si="151"/>
        <v>0.40902776372446742</v>
      </c>
      <c r="EI118" s="2">
        <f t="shared" si="151"/>
        <v>0.41413967363662491</v>
      </c>
      <c r="EJ118" s="2">
        <f t="shared" si="151"/>
        <v>0.41257863800995026</v>
      </c>
      <c r="EK118" s="2">
        <f t="shared" si="151"/>
        <v>0.41222755213682866</v>
      </c>
      <c r="EL118" s="2">
        <f t="shared" si="151"/>
        <v>0.41195068672607416</v>
      </c>
      <c r="EM118" s="2">
        <f t="shared" si="135"/>
        <v>0.41211583144251468</v>
      </c>
      <c r="EN118" s="2">
        <f t="shared" si="135"/>
        <v>0.41831936716635676</v>
      </c>
      <c r="EO118" s="2">
        <f t="shared" si="135"/>
        <v>0.42729506931016281</v>
      </c>
      <c r="EQ118" s="2">
        <f t="shared" si="149"/>
        <v>0.40055461248620439</v>
      </c>
      <c r="ER118" s="2">
        <f t="shared" si="149"/>
        <v>0.40497355128318036</v>
      </c>
      <c r="ES118" s="2">
        <f t="shared" si="149"/>
        <v>0.40200694426478928</v>
      </c>
      <c r="ET118" s="2">
        <f t="shared" si="149"/>
        <v>0.40213844139010713</v>
      </c>
      <c r="EU118" s="2">
        <f t="shared" si="149"/>
        <v>0.40596757101400455</v>
      </c>
      <c r="EV118" s="2">
        <f t="shared" si="149"/>
        <v>0.40696075666648995</v>
      </c>
      <c r="EW118" s="2">
        <f t="shared" si="149"/>
        <v>0.40322981318741008</v>
      </c>
      <c r="EX118" s="2">
        <f t="shared" si="149"/>
        <v>0.4089929729258916</v>
      </c>
      <c r="EY118" s="2">
        <f t="shared" si="149"/>
        <v>0.41431174937537918</v>
      </c>
      <c r="EZ118" s="2">
        <f t="shared" si="149"/>
        <v>0.41256480072780599</v>
      </c>
      <c r="FA118" s="2">
        <f t="shared" si="149"/>
        <v>0.41179428287962228</v>
      </c>
      <c r="FB118" s="2">
        <f t="shared" si="149"/>
        <v>0.41149412527142465</v>
      </c>
      <c r="FC118" s="2">
        <f t="shared" si="149"/>
        <v>0.41143805096391811</v>
      </c>
      <c r="FD118" s="2">
        <f t="shared" si="149"/>
        <v>0.41770045220543622</v>
      </c>
      <c r="FE118" s="2">
        <f t="shared" si="149"/>
        <v>0.426961008794008</v>
      </c>
      <c r="FG118" s="2">
        <f t="shared" si="150"/>
        <v>0.99966476523795411</v>
      </c>
      <c r="FH118" s="2">
        <f t="shared" si="150"/>
        <v>0.99543065139678233</v>
      </c>
      <c r="FI118" s="2">
        <f t="shared" si="150"/>
        <v>0.99478945201889968</v>
      </c>
      <c r="FJ118" s="2">
        <f t="shared" si="150"/>
        <v>0.99606544504648287</v>
      </c>
      <c r="FK118" s="2">
        <f t="shared" si="150"/>
        <v>0.99647989800331882</v>
      </c>
      <c r="FL118" s="2">
        <f t="shared" si="150"/>
        <v>0.99680557674578907</v>
      </c>
      <c r="FM118" s="2">
        <f t="shared" si="150"/>
        <v>0.99791989636034673</v>
      </c>
      <c r="FN118" s="2">
        <f t="shared" si="150"/>
        <v>0.997566912069213</v>
      </c>
      <c r="FO118" s="2">
        <f t="shared" si="150"/>
        <v>0.99735872003997506</v>
      </c>
      <c r="FP118" s="2">
        <f t="shared" si="150"/>
        <v>0.99729225954517398</v>
      </c>
      <c r="FQ118" s="2">
        <f t="shared" si="150"/>
        <v>0.99674419279694559</v>
      </c>
      <c r="FR118" s="2">
        <f t="shared" si="150"/>
        <v>0.99659470455050836</v>
      </c>
      <c r="FS118" s="2">
        <f t="shared" si="150"/>
        <v>0.9961495131452649</v>
      </c>
      <c r="FT118" s="2">
        <f t="shared" si="150"/>
        <v>0.99533244039603075</v>
      </c>
      <c r="FU118" s="2">
        <f t="shared" si="150"/>
        <v>0.99397481066156623</v>
      </c>
      <c r="FW118" s="2">
        <f t="shared" si="141"/>
        <v>5.3709315753045619E-2</v>
      </c>
      <c r="FX118" s="2">
        <f t="shared" si="141"/>
        <v>6.5074324599215761E-3</v>
      </c>
      <c r="FY118" s="2">
        <f t="shared" si="141"/>
        <v>5.6934385786599016E-3</v>
      </c>
      <c r="FZ118" s="2">
        <f t="shared" si="141"/>
        <v>8.7375345222412016E-3</v>
      </c>
      <c r="GA118" s="2">
        <f t="shared" si="141"/>
        <v>9.8508080201316749E-3</v>
      </c>
      <c r="GB118" s="2">
        <f t="shared" si="141"/>
        <v>1.0150805274202286E-2</v>
      </c>
      <c r="GC118" s="2">
        <f t="shared" si="141"/>
        <v>1.6053388257206969E-2</v>
      </c>
      <c r="GD118" s="2">
        <f t="shared" si="141"/>
        <v>1.6482703248071096E-2</v>
      </c>
      <c r="GE118" s="2">
        <f t="shared" si="141"/>
        <v>1.7453075172739752E-2</v>
      </c>
      <c r="GF118" s="2">
        <f t="shared" si="141"/>
        <v>1.2537740798738612E-2</v>
      </c>
      <c r="GG118" s="2">
        <f t="shared" si="141"/>
        <v>9.0132411344458225E-3</v>
      </c>
      <c r="GH118" s="2">
        <f t="shared" si="141"/>
        <v>7.4718931269895303E-3</v>
      </c>
      <c r="GI118" s="2">
        <f t="shared" si="141"/>
        <v>6.1620746865324967E-3</v>
      </c>
      <c r="GJ118" s="2">
        <f t="shared" si="141"/>
        <v>3.9014860257454639E-3</v>
      </c>
      <c r="GK118" s="2">
        <f t="shared" si="141"/>
        <v>2.9345020858719912E-3</v>
      </c>
      <c r="GM118" s="82">
        <f t="shared" si="142"/>
        <v>6.7187922347022202E-11</v>
      </c>
      <c r="GN118" s="82">
        <f t="shared" si="142"/>
        <v>3.6180533919330343E-28</v>
      </c>
      <c r="GO118" s="82">
        <f t="shared" si="142"/>
        <v>5.1918092521099325E-49</v>
      </c>
      <c r="GP118" s="82">
        <f t="shared" si="142"/>
        <v>5.0586159676161909E-81</v>
      </c>
      <c r="GQ118" s="82">
        <f t="shared" si="142"/>
        <v>2.7208003886310861E-82</v>
      </c>
      <c r="GR118" s="82">
        <f t="shared" si="142"/>
        <v>6.1984521795532145E-121</v>
      </c>
      <c r="GS118" s="82">
        <f t="shared" si="142"/>
        <v>2.5495674161464335E-171</v>
      </c>
      <c r="GT118" s="82">
        <f t="shared" si="142"/>
        <v>1.3575725880630103E-125</v>
      </c>
      <c r="GU118" s="82">
        <f t="shared" si="142"/>
        <v>1.5218125629497228E-158</v>
      </c>
      <c r="GV118" s="82">
        <f t="shared" si="142"/>
        <v>1.1621647181247674E-143</v>
      </c>
      <c r="GW118" s="82">
        <f t="shared" si="142"/>
        <v>4.6327166675287521E-122</v>
      </c>
      <c r="GX118" s="82">
        <f t="shared" si="142"/>
        <v>8.7682519848688992E-124</v>
      </c>
      <c r="GY118" s="82">
        <f t="shared" si="142"/>
        <v>2.2277138076573734E-86</v>
      </c>
      <c r="GZ118" s="82">
        <f t="shared" si="142"/>
        <v>4.8536056558682721E-77</v>
      </c>
      <c r="HA118" s="82">
        <f t="shared" si="142"/>
        <v>2.6321762162444555E-83</v>
      </c>
      <c r="HC118" s="82">
        <f t="shared" si="73"/>
        <v>5.4935396381421517E-18</v>
      </c>
      <c r="HD118" s="82">
        <f t="shared" si="73"/>
        <v>2.5888281303638029E-4</v>
      </c>
      <c r="HE118" s="82">
        <f t="shared" si="73"/>
        <v>1.608261914004325E-5</v>
      </c>
      <c r="HF118" s="82">
        <f t="shared" si="73"/>
        <v>5.8049103140511371E-13</v>
      </c>
      <c r="HG118" s="82">
        <f t="shared" si="73"/>
        <v>9.3728187743505611E-18</v>
      </c>
      <c r="HH118" s="82">
        <f t="shared" si="73"/>
        <v>1.7880993702103775E-29</v>
      </c>
      <c r="HI118" s="82">
        <f t="shared" si="138"/>
        <v>5.3600111633460022E-53</v>
      </c>
      <c r="HJ118" s="82">
        <f t="shared" si="138"/>
        <v>3.5654078639550417E-46</v>
      </c>
      <c r="HK118" s="82">
        <f t="shared" si="138"/>
        <v>2.3612287779634374E-47</v>
      </c>
      <c r="HL118" s="82">
        <f t="shared" si="138"/>
        <v>1.5460415474887853E-40</v>
      </c>
      <c r="HM118" s="82">
        <f t="shared" si="138"/>
        <v>5.1400881201311428E-27</v>
      </c>
      <c r="HN118" s="82">
        <f t="shared" si="138"/>
        <v>5.0157004809205123E-22</v>
      </c>
      <c r="HO118" s="82">
        <f t="shared" si="138"/>
        <v>2.4888274700166551E-15</v>
      </c>
      <c r="HP118" s="82">
        <f t="shared" si="138"/>
        <v>2.015930413371025E-11</v>
      </c>
      <c r="HQ118" s="82">
        <f t="shared" si="138"/>
        <v>2.1992152540621594E-13</v>
      </c>
      <c r="HS118" s="82">
        <f t="shared" si="143"/>
        <v>0.49624303175858236</v>
      </c>
      <c r="HT118" s="82">
        <f t="shared" si="143"/>
        <v>4.6141629872485703E-5</v>
      </c>
      <c r="HU118" s="82">
        <f t="shared" si="143"/>
        <v>2.4528943253653614E-5</v>
      </c>
      <c r="HV118" s="82">
        <f t="shared" si="143"/>
        <v>1.3833759865930528E-4</v>
      </c>
      <c r="HW118" s="82">
        <f t="shared" si="143"/>
        <v>2.8062454559366182E-4</v>
      </c>
      <c r="HX118" s="82">
        <f t="shared" si="143"/>
        <v>4.9563084588321725E-4</v>
      </c>
      <c r="HY118" s="82">
        <f t="shared" si="143"/>
        <v>4.4345937673224457E-3</v>
      </c>
      <c r="HZ118" s="82">
        <f t="shared" si="143"/>
        <v>6.0278877601246247E-3</v>
      </c>
      <c r="IA118" s="82">
        <f t="shared" si="143"/>
        <v>4.0699852167017806E-3</v>
      </c>
      <c r="IB118" s="82">
        <f t="shared" si="143"/>
        <v>1.3349100567489136E-3</v>
      </c>
      <c r="IC118" s="82">
        <f t="shared" si="143"/>
        <v>1.4187409520198023E-4</v>
      </c>
      <c r="ID118" s="82">
        <f t="shared" si="143"/>
        <v>1.1828855509775201E-4</v>
      </c>
      <c r="IE118" s="82">
        <f t="shared" si="143"/>
        <v>3.6196574170615177E-5</v>
      </c>
      <c r="IF118" s="82">
        <f t="shared" si="143"/>
        <v>1.0881010491881559E-4</v>
      </c>
      <c r="IG118" s="82">
        <f t="shared" si="143"/>
        <v>4.4900343038175341E-4</v>
      </c>
      <c r="II118" s="82">
        <f t="shared" si="144"/>
        <v>4.9038629897266453E-11</v>
      </c>
      <c r="IJ118" s="82">
        <f t="shared" si="144"/>
        <v>3.3420786168829834E-35</v>
      </c>
      <c r="IK118" s="82">
        <f t="shared" si="144"/>
        <v>1.0859466644503701E-37</v>
      </c>
      <c r="IL118" s="82">
        <f t="shared" si="144"/>
        <v>1.1463557632462171E-36</v>
      </c>
      <c r="IM118" s="82">
        <f t="shared" si="144"/>
        <v>4.7560827702132317E-36</v>
      </c>
      <c r="IN118" s="82">
        <f t="shared" si="144"/>
        <v>2.7754092105047558E-37</v>
      </c>
      <c r="IO118" s="82">
        <f t="shared" si="144"/>
        <v>4.9647048746537569E-32</v>
      </c>
      <c r="IP118" s="82">
        <f t="shared" si="144"/>
        <v>2.0419914674193661E-30</v>
      </c>
      <c r="IQ118" s="82">
        <f t="shared" si="144"/>
        <v>1.5388395866041008E-31</v>
      </c>
      <c r="IR118" s="82">
        <f t="shared" si="144"/>
        <v>2.7065296115767234E-35</v>
      </c>
      <c r="IS118" s="82">
        <f t="shared" si="144"/>
        <v>2.9884732413354156E-42</v>
      </c>
      <c r="IT118" s="82">
        <f t="shared" si="144"/>
        <v>1.3599659809895952E-38</v>
      </c>
      <c r="IU118" s="82">
        <f t="shared" si="144"/>
        <v>1.4170628763121707E-40</v>
      </c>
      <c r="IV118" s="82">
        <f t="shared" si="144"/>
        <v>6.1808985003106157E-23</v>
      </c>
      <c r="IW118" s="82">
        <f t="shared" si="144"/>
        <v>3.1221042450799906E-16</v>
      </c>
      <c r="IY118" s="82">
        <f t="shared" si="145"/>
        <v>0.49624303187480889</v>
      </c>
      <c r="IZ118" s="82">
        <f t="shared" si="145"/>
        <v>3.0502444290886598E-4</v>
      </c>
      <c r="JA118" s="82">
        <f t="shared" si="145"/>
        <v>4.061156239369686E-5</v>
      </c>
      <c r="JB118" s="82">
        <f t="shared" si="145"/>
        <v>1.3833759923979631E-4</v>
      </c>
      <c r="JC118" s="82">
        <f t="shared" si="145"/>
        <v>2.806245455936712E-4</v>
      </c>
      <c r="JD118" s="82">
        <f t="shared" si="145"/>
        <v>4.9563084588321725E-4</v>
      </c>
      <c r="JE118" s="82">
        <f t="shared" si="145"/>
        <v>4.4345937673224457E-3</v>
      </c>
      <c r="JF118" s="82">
        <f t="shared" si="145"/>
        <v>6.0278877601246247E-3</v>
      </c>
      <c r="JG118" s="82">
        <f t="shared" si="145"/>
        <v>4.0699852167017806E-3</v>
      </c>
      <c r="JH118" s="82">
        <f t="shared" si="145"/>
        <v>1.3349100567489136E-3</v>
      </c>
      <c r="JI118" s="82">
        <f t="shared" si="145"/>
        <v>1.4187409520198023E-4</v>
      </c>
      <c r="JJ118" s="82">
        <f t="shared" si="145"/>
        <v>1.1828855509775201E-4</v>
      </c>
      <c r="JK118" s="82">
        <f t="shared" si="145"/>
        <v>3.6196574173104004E-5</v>
      </c>
      <c r="JL118" s="82">
        <f t="shared" si="145"/>
        <v>1.0881012507811972E-4</v>
      </c>
      <c r="JM118" s="82">
        <f t="shared" si="145"/>
        <v>4.4900343060198713E-4</v>
      </c>
    </row>
    <row r="119" spans="2:273" x14ac:dyDescent="0.25">
      <c r="B119" s="2">
        <v>92</v>
      </c>
      <c r="C119" s="37">
        <v>0.40387899999999999</v>
      </c>
      <c r="D119" s="37">
        <v>0.40915499999999999</v>
      </c>
      <c r="E119" s="37">
        <v>0.40229700000000002</v>
      </c>
      <c r="F119" s="37">
        <v>0.40475299999999997</v>
      </c>
      <c r="G119" s="37">
        <v>0.40042</v>
      </c>
      <c r="H119" s="37">
        <v>0.41201100000000002</v>
      </c>
      <c r="I119" s="37">
        <v>0.40726499999999999</v>
      </c>
      <c r="J119" s="37">
        <v>0.406526</v>
      </c>
      <c r="K119" s="37">
        <v>0.41757499999999997</v>
      </c>
      <c r="L119" s="37">
        <v>0.41417399999999999</v>
      </c>
      <c r="M119" s="37">
        <v>0.41195900000000002</v>
      </c>
      <c r="N119" s="37">
        <v>0.40698600000000001</v>
      </c>
      <c r="O119" s="37">
        <v>0.41071600000000003</v>
      </c>
      <c r="P119" s="37">
        <v>0.41063699999999997</v>
      </c>
      <c r="Q119" s="37">
        <v>0.425535</v>
      </c>
      <c r="S119" s="4">
        <f t="shared" si="146"/>
        <v>0.39974736435179026</v>
      </c>
      <c r="T119" s="4">
        <f t="shared" si="146"/>
        <v>0.40621633690615505</v>
      </c>
      <c r="U119" s="4">
        <f t="shared" si="146"/>
        <v>0.4037481753998825</v>
      </c>
      <c r="V119" s="4">
        <f t="shared" si="146"/>
        <v>0.40283060693471295</v>
      </c>
      <c r="W119" s="4">
        <f t="shared" si="146"/>
        <v>0.40627522334867372</v>
      </c>
      <c r="X119" s="4">
        <f t="shared" si="146"/>
        <v>0.40728751362567378</v>
      </c>
      <c r="Y119" s="4">
        <f t="shared" si="146"/>
        <v>0.40365826279001354</v>
      </c>
      <c r="Z119" s="4">
        <f t="shared" si="146"/>
        <v>0.41001696014207906</v>
      </c>
      <c r="AA119" s="4">
        <f t="shared" si="146"/>
        <v>0.41549656599879903</v>
      </c>
      <c r="AB119" s="4">
        <f t="shared" si="146"/>
        <v>0.41291173975279766</v>
      </c>
      <c r="AC119" s="4">
        <f t="shared" si="146"/>
        <v>0.41215478624288748</v>
      </c>
      <c r="AD119" s="4">
        <f t="shared" si="146"/>
        <v>0.41189878509777467</v>
      </c>
      <c r="AE119" s="4">
        <f t="shared" si="146"/>
        <v>0.4121392543911348</v>
      </c>
      <c r="AF119" s="4">
        <f t="shared" si="146"/>
        <v>0.41838306199744579</v>
      </c>
      <c r="AG119" s="4">
        <f t="shared" si="146"/>
        <v>0.42792232835727351</v>
      </c>
      <c r="AI119" s="4">
        <f t="shared" si="147"/>
        <v>4.1316356482097305E-3</v>
      </c>
      <c r="AJ119" s="4">
        <f t="shared" si="147"/>
        <v>2.9386630938449398E-3</v>
      </c>
      <c r="AK119" s="4">
        <f t="shared" si="147"/>
        <v>-1.4511753998824872E-3</v>
      </c>
      <c r="AL119" s="4">
        <f t="shared" si="147"/>
        <v>1.9223930652870203E-3</v>
      </c>
      <c r="AM119" s="4">
        <f t="shared" si="147"/>
        <v>-5.8552233486737215E-3</v>
      </c>
      <c r="AN119" s="4">
        <f t="shared" si="147"/>
        <v>4.7234863743262356E-3</v>
      </c>
      <c r="AO119" s="4">
        <f t="shared" si="147"/>
        <v>3.6067372099864436E-3</v>
      </c>
      <c r="AP119" s="4">
        <f t="shared" si="147"/>
        <v>-3.4909601420790581E-3</v>
      </c>
      <c r="AQ119" s="4">
        <f t="shared" si="147"/>
        <v>2.0784340012009461E-3</v>
      </c>
      <c r="AR119" s="4">
        <f t="shared" si="147"/>
        <v>1.2622602472023292E-3</v>
      </c>
      <c r="AS119" s="4">
        <f t="shared" si="147"/>
        <v>-1.9578624288746349E-4</v>
      </c>
      <c r="AT119" s="4">
        <f t="shared" si="147"/>
        <v>-4.9127850977746523E-3</v>
      </c>
      <c r="AU119" s="4">
        <f t="shared" si="147"/>
        <v>-1.4232543911347761E-3</v>
      </c>
      <c r="AV119" s="4">
        <f t="shared" si="147"/>
        <v>-7.7460619974458189E-3</v>
      </c>
      <c r="AW119" s="4">
        <f t="shared" si="147"/>
        <v>-2.3873283572735104E-3</v>
      </c>
      <c r="AY119" s="2">
        <f t="shared" si="139"/>
        <v>0.39974736435177399</v>
      </c>
      <c r="AZ119" s="2">
        <f t="shared" si="139"/>
        <v>0.40621025672107991</v>
      </c>
      <c r="BA119" s="2">
        <f t="shared" si="139"/>
        <v>0.40374533263541396</v>
      </c>
      <c r="BB119" s="2">
        <f t="shared" si="139"/>
        <v>0.40281093843888066</v>
      </c>
      <c r="BC119" s="2">
        <f t="shared" si="139"/>
        <v>0.40623338878200538</v>
      </c>
      <c r="BD119" s="2">
        <f t="shared" si="139"/>
        <v>0.4071934457301713</v>
      </c>
      <c r="BE119" s="2">
        <f t="shared" si="139"/>
        <v>0.40288554628004536</v>
      </c>
      <c r="BF119" s="2">
        <f t="shared" si="139"/>
        <v>0.40908691558340748</v>
      </c>
      <c r="BG119" s="2">
        <f t="shared" si="139"/>
        <v>0.41389342025754872</v>
      </c>
      <c r="BH119" s="2">
        <f t="shared" si="139"/>
        <v>0.41251620776658016</v>
      </c>
      <c r="BI119" s="2">
        <f t="shared" si="139"/>
        <v>0.4121047809250975</v>
      </c>
      <c r="BJ119" s="2">
        <f t="shared" si="139"/>
        <v>0.41185881275108799</v>
      </c>
      <c r="BK119" s="2">
        <f t="shared" si="139"/>
        <v>0.41212486611891869</v>
      </c>
      <c r="BL119" s="2">
        <f t="shared" si="139"/>
        <v>0.4182801683568893</v>
      </c>
      <c r="BM119" s="2">
        <f t="shared" si="139"/>
        <v>0.42722228250794991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>
        <f t="shared" si="140"/>
        <v>0.40915499999999999</v>
      </c>
      <c r="CG119" s="2">
        <f t="shared" si="140"/>
        <v>0.40229700000000002</v>
      </c>
      <c r="CH119" s="2">
        <f t="shared" si="140"/>
        <v>0.40475299999999997</v>
      </c>
      <c r="CI119" s="2">
        <f t="shared" si="140"/>
        <v>0.40042</v>
      </c>
      <c r="CJ119" s="2">
        <f t="shared" si="140"/>
        <v>0.41201100000000002</v>
      </c>
      <c r="CK119" s="2">
        <f t="shared" si="140"/>
        <v>0.40726499999999999</v>
      </c>
      <c r="CL119" s="2">
        <f t="shared" si="140"/>
        <v>0.406526</v>
      </c>
      <c r="CM119" s="2">
        <f t="shared" si="140"/>
        <v>0.41757499999999997</v>
      </c>
      <c r="CN119" s="2">
        <f t="shared" si="140"/>
        <v>0.41417399999999999</v>
      </c>
      <c r="CO119" s="2">
        <f t="shared" si="140"/>
        <v>0.41195900000000002</v>
      </c>
      <c r="CP119" s="2">
        <f t="shared" si="140"/>
        <v>0.40698600000000001</v>
      </c>
      <c r="CQ119" s="2">
        <f t="shared" si="140"/>
        <v>0.41071600000000003</v>
      </c>
      <c r="CR119" s="2">
        <f t="shared" si="140"/>
        <v>0.41063699999999997</v>
      </c>
      <c r="CS119" s="2">
        <f t="shared" si="140"/>
        <v>0.425535</v>
      </c>
      <c r="CU119" s="2" t="str">
        <f t="shared" si="110"/>
        <v/>
      </c>
      <c r="CV119" s="2">
        <f t="shared" si="111"/>
        <v>0.40915499999999999</v>
      </c>
      <c r="CW119" s="2">
        <f t="shared" si="112"/>
        <v>0.40229700000000002</v>
      </c>
      <c r="CX119" s="2">
        <f t="shared" si="113"/>
        <v>0.40475299999999997</v>
      </c>
      <c r="CY119" s="2">
        <f t="shared" si="114"/>
        <v>0.40042</v>
      </c>
      <c r="CZ119" s="2">
        <f t="shared" si="115"/>
        <v>0.41201100000000002</v>
      </c>
      <c r="DA119" s="2">
        <f t="shared" si="116"/>
        <v>0.40726499999999999</v>
      </c>
      <c r="DB119" s="2">
        <f t="shared" si="117"/>
        <v>0.406526</v>
      </c>
      <c r="DC119" s="2">
        <f t="shared" si="118"/>
        <v>0.41757499999999997</v>
      </c>
      <c r="DD119" s="2">
        <f t="shared" si="119"/>
        <v>0.41417399999999999</v>
      </c>
      <c r="DE119" s="2">
        <f t="shared" si="120"/>
        <v>0.41195900000000002</v>
      </c>
      <c r="DF119" s="2">
        <f t="shared" si="121"/>
        <v>0.40698600000000001</v>
      </c>
      <c r="DG119" s="2">
        <f t="shared" si="122"/>
        <v>0.41071600000000003</v>
      </c>
      <c r="DH119" s="2">
        <f t="shared" si="123"/>
        <v>0.41063699999999997</v>
      </c>
      <c r="DI119" s="2">
        <f t="shared" si="124"/>
        <v>0.425535</v>
      </c>
      <c r="DK119" s="2">
        <f t="shared" si="148"/>
        <v>0.69551316666666718</v>
      </c>
      <c r="DL119" s="2">
        <f t="shared" si="148"/>
        <v>0.51920230956744862</v>
      </c>
      <c r="DM119" s="2">
        <f t="shared" si="148"/>
        <v>0.50228538594346828</v>
      </c>
      <c r="DN119" s="2">
        <f t="shared" si="148"/>
        <v>0.51901121129032268</v>
      </c>
      <c r="DO119" s="2">
        <f t="shared" si="148"/>
        <v>0.51685486699507388</v>
      </c>
      <c r="DP119" s="2">
        <f t="shared" si="148"/>
        <v>0.53525767980295569</v>
      </c>
      <c r="DQ119" s="2">
        <f t="shared" si="148"/>
        <v>0.55826613333333341</v>
      </c>
      <c r="DR119" s="2">
        <f t="shared" si="148"/>
        <v>0.57535356820512829</v>
      </c>
      <c r="DS119" s="2">
        <f t="shared" si="148"/>
        <v>0.55930893333333342</v>
      </c>
      <c r="DT119" s="2">
        <f t="shared" si="148"/>
        <v>0.54248697110297117</v>
      </c>
      <c r="DU119" s="2">
        <f t="shared" si="148"/>
        <v>0.53893863054187208</v>
      </c>
      <c r="DV119" s="2">
        <f t="shared" si="148"/>
        <v>0.53784319605911324</v>
      </c>
      <c r="DW119" s="2">
        <f t="shared" si="148"/>
        <v>0.54418594252873576</v>
      </c>
      <c r="DX119" s="2">
        <f t="shared" si="148"/>
        <v>0.51948319607843141</v>
      </c>
      <c r="DY119" s="2">
        <f t="shared" si="148"/>
        <v>0.48811960840336138</v>
      </c>
      <c r="EA119" s="2">
        <f t="shared" si="152"/>
        <v>0.39961652795883368</v>
      </c>
      <c r="EB119" s="2">
        <f t="shared" si="152"/>
        <v>0.40574528725349135</v>
      </c>
      <c r="EC119" s="2">
        <f t="shared" si="152"/>
        <v>0.40328458762141406</v>
      </c>
      <c r="ED119" s="2">
        <f t="shared" si="152"/>
        <v>0.40239800147019833</v>
      </c>
      <c r="EE119" s="2">
        <f t="shared" si="151"/>
        <v>0.40588021888888887</v>
      </c>
      <c r="EF119" s="2">
        <f t="shared" si="151"/>
        <v>0.40682175828549555</v>
      </c>
      <c r="EG119" s="2">
        <f t="shared" si="151"/>
        <v>0.40258517325679305</v>
      </c>
      <c r="EH119" s="2">
        <f t="shared" si="151"/>
        <v>0.40871820962035654</v>
      </c>
      <c r="EI119" s="2">
        <f t="shared" si="151"/>
        <v>0.41353520023132412</v>
      </c>
      <c r="EJ119" s="2">
        <f t="shared" si="151"/>
        <v>0.41219415011098359</v>
      </c>
      <c r="EK119" s="2">
        <f t="shared" si="151"/>
        <v>0.41173024982938566</v>
      </c>
      <c r="EL119" s="2">
        <f t="shared" si="151"/>
        <v>0.41146931840858647</v>
      </c>
      <c r="EM119" s="2">
        <f t="shared" si="135"/>
        <v>0.41166327911322048</v>
      </c>
      <c r="EN119" s="2">
        <f t="shared" si="135"/>
        <v>0.41784979290164365</v>
      </c>
      <c r="EO119" s="2">
        <f t="shared" si="135"/>
        <v>0.42688676124045899</v>
      </c>
      <c r="EQ119" s="2">
        <f t="shared" si="149"/>
        <v>0.40030553075744424</v>
      </c>
      <c r="ER119" s="2">
        <f t="shared" si="149"/>
        <v>0.40461923434299579</v>
      </c>
      <c r="ES119" s="2">
        <f t="shared" si="149"/>
        <v>0.40169304497823483</v>
      </c>
      <c r="ET119" s="2">
        <f t="shared" si="149"/>
        <v>0.40180695629102436</v>
      </c>
      <c r="EU119" s="2">
        <f t="shared" si="149"/>
        <v>0.40558271929741818</v>
      </c>
      <c r="EV119" s="2">
        <f t="shared" si="149"/>
        <v>0.40658825565922707</v>
      </c>
      <c r="EW119" s="2">
        <f t="shared" si="149"/>
        <v>0.40286854099340091</v>
      </c>
      <c r="EX119" s="2">
        <f t="shared" si="149"/>
        <v>0.40865516989628392</v>
      </c>
      <c r="EY119" s="2">
        <f t="shared" si="149"/>
        <v>0.41390095006769001</v>
      </c>
      <c r="EZ119" s="2">
        <f t="shared" si="149"/>
        <v>0.4122104883487675</v>
      </c>
      <c r="FA119" s="2">
        <f t="shared" si="149"/>
        <v>0.41139594640890181</v>
      </c>
      <c r="FB119" s="2">
        <f t="shared" si="149"/>
        <v>0.411090859743798</v>
      </c>
      <c r="FC119" s="2">
        <f t="shared" si="149"/>
        <v>0.41107851375272958</v>
      </c>
      <c r="FD119" s="2">
        <f t="shared" si="149"/>
        <v>0.41727874287505945</v>
      </c>
      <c r="FE119" s="2">
        <f t="shared" si="149"/>
        <v>0.42653421686417464</v>
      </c>
      <c r="FG119" s="2">
        <f t="shared" si="150"/>
        <v>0.99969425324466554</v>
      </c>
      <c r="FH119" s="2">
        <f t="shared" si="150"/>
        <v>0.99583102839691151</v>
      </c>
      <c r="FI119" s="2">
        <f t="shared" si="150"/>
        <v>0.99524574407024802</v>
      </c>
      <c r="FJ119" s="2">
        <f t="shared" si="150"/>
        <v>0.99641040052151619</v>
      </c>
      <c r="FK119" s="2">
        <f t="shared" si="150"/>
        <v>0.99678863416441454</v>
      </c>
      <c r="FL119" s="2">
        <f t="shared" si="150"/>
        <v>0.99708583226807868</v>
      </c>
      <c r="FM119" s="2">
        <f t="shared" si="150"/>
        <v>0.9981025756545765</v>
      </c>
      <c r="FN119" s="2">
        <f t="shared" si="150"/>
        <v>0.99778052227631808</v>
      </c>
      <c r="FO119" s="2">
        <f t="shared" si="150"/>
        <v>0.99759056408412294</v>
      </c>
      <c r="FP119" s="2">
        <f t="shared" si="150"/>
        <v>0.99752992285468578</v>
      </c>
      <c r="FQ119" s="2">
        <f t="shared" si="150"/>
        <v>0.99702981765476706</v>
      </c>
      <c r="FR119" s="2">
        <f t="shared" si="150"/>
        <v>0.99689340281197092</v>
      </c>
      <c r="FS119" s="2">
        <f t="shared" si="150"/>
        <v>0.99648712408543749</v>
      </c>
      <c r="FT119" s="2">
        <f t="shared" si="150"/>
        <v>0.9957413860578701</v>
      </c>
      <c r="FU119" s="2">
        <f t="shared" si="150"/>
        <v>0.99450204726709879</v>
      </c>
      <c r="FW119" s="2">
        <f t="shared" si="141"/>
        <v>5.858750620810256E-2</v>
      </c>
      <c r="FX119" s="2">
        <f t="shared" si="141"/>
        <v>7.1307809201852559E-3</v>
      </c>
      <c r="FY119" s="2">
        <f t="shared" si="141"/>
        <v>6.2393040585089262E-3</v>
      </c>
      <c r="FZ119" s="2">
        <f t="shared" si="141"/>
        <v>9.572446695547009E-3</v>
      </c>
      <c r="GA119" s="2">
        <f t="shared" si="141"/>
        <v>1.0790940625954865E-2</v>
      </c>
      <c r="GB119" s="2">
        <f t="shared" si="141"/>
        <v>1.1119247228699929E-2</v>
      </c>
      <c r="GC119" s="2">
        <f t="shared" si="141"/>
        <v>1.7574970050520486E-2</v>
      </c>
      <c r="GD119" s="2">
        <f t="shared" si="141"/>
        <v>1.8044230402287875E-2</v>
      </c>
      <c r="GE119" s="2">
        <f t="shared" si="141"/>
        <v>1.9104747022217951E-2</v>
      </c>
      <c r="GF119" s="2">
        <f t="shared" si="141"/>
        <v>1.3730750443364149E-2</v>
      </c>
      <c r="GG119" s="2">
        <f t="shared" si="141"/>
        <v>9.8742359301167652E-3</v>
      </c>
      <c r="GH119" s="2">
        <f t="shared" si="141"/>
        <v>8.1868661923672394E-3</v>
      </c>
      <c r="GI119" s="2">
        <f t="shared" si="141"/>
        <v>6.7525660967399708E-3</v>
      </c>
      <c r="GJ119" s="2">
        <f t="shared" si="141"/>
        <v>4.2762847305759088E-3</v>
      </c>
      <c r="GK119" s="2">
        <f t="shared" si="141"/>
        <v>3.2167068542294512E-3</v>
      </c>
      <c r="GM119" s="82">
        <f t="shared" si="142"/>
        <v>2.7568402917557158E-11</v>
      </c>
      <c r="GN119" s="82">
        <f t="shared" si="142"/>
        <v>8.6691618564909121E-30</v>
      </c>
      <c r="GO119" s="82">
        <f t="shared" si="142"/>
        <v>5.3822200693632635E-52</v>
      </c>
      <c r="GP119" s="82">
        <f t="shared" si="142"/>
        <v>1.9288999419664623E-85</v>
      </c>
      <c r="GQ119" s="82">
        <f t="shared" si="142"/>
        <v>1.4611380346425976E-86</v>
      </c>
      <c r="GR119" s="82">
        <f t="shared" si="142"/>
        <v>8.5955463058597512E-127</v>
      </c>
      <c r="GS119" s="82">
        <f t="shared" si="142"/>
        <v>4.6373196446151316E-179</v>
      </c>
      <c r="GT119" s="82">
        <f t="shared" si="142"/>
        <v>2.0024942511444555E-131</v>
      </c>
      <c r="GU119" s="82">
        <f t="shared" si="142"/>
        <v>6.1246766526121581E-166</v>
      </c>
      <c r="GV119" s="82">
        <f t="shared" si="142"/>
        <v>1.8339061651202091E-150</v>
      </c>
      <c r="GW119" s="82">
        <f t="shared" si="142"/>
        <v>4.5094941818797365E-128</v>
      </c>
      <c r="GX119" s="82">
        <f t="shared" si="142"/>
        <v>3.622915431027856E-130</v>
      </c>
      <c r="GY119" s="82">
        <f t="shared" si="142"/>
        <v>5.2965445300519931E-91</v>
      </c>
      <c r="GZ119" s="82">
        <f t="shared" si="142"/>
        <v>3.1716823897887759E-81</v>
      </c>
      <c r="HA119" s="82">
        <f t="shared" si="142"/>
        <v>8.1296123260949375E-88</v>
      </c>
      <c r="HC119" s="82">
        <f t="shared" si="73"/>
        <v>2.5969448687518845E-19</v>
      </c>
      <c r="HD119" s="82">
        <f t="shared" si="73"/>
        <v>5.0311340985009895E-5</v>
      </c>
      <c r="HE119" s="82">
        <f t="shared" si="73"/>
        <v>1.500318268129959E-6</v>
      </c>
      <c r="HF119" s="82">
        <f t="shared" si="73"/>
        <v>1.0197996766167612E-14</v>
      </c>
      <c r="HG119" s="82">
        <f t="shared" si="73"/>
        <v>5.8820271238679347E-20</v>
      </c>
      <c r="HH119" s="82">
        <f t="shared" si="73"/>
        <v>1.441682278547515E-32</v>
      </c>
      <c r="HI119" s="82">
        <f t="shared" si="138"/>
        <v>8.39948534241989E-58</v>
      </c>
      <c r="HJ119" s="82">
        <f t="shared" si="138"/>
        <v>1.3922370579023374E-50</v>
      </c>
      <c r="HK119" s="82">
        <f t="shared" si="138"/>
        <v>7.1109040367096634E-52</v>
      </c>
      <c r="HL119" s="82">
        <f t="shared" si="138"/>
        <v>1.3497766326063313E-44</v>
      </c>
      <c r="HM119" s="82">
        <f t="shared" si="138"/>
        <v>5.4544681282959982E-30</v>
      </c>
      <c r="HN119" s="82">
        <f t="shared" si="138"/>
        <v>8.1795543680330397E-25</v>
      </c>
      <c r="HO119" s="82">
        <f t="shared" si="138"/>
        <v>1.5610851201713177E-17</v>
      </c>
      <c r="HP119" s="82">
        <f t="shared" si="138"/>
        <v>4.0263506547190112E-13</v>
      </c>
      <c r="HQ119" s="82">
        <f t="shared" si="138"/>
        <v>2.1106534346265212E-15</v>
      </c>
      <c r="HS119" s="82">
        <f t="shared" si="143"/>
        <v>0.52645220648506486</v>
      </c>
      <c r="HT119" s="82">
        <f t="shared" si="143"/>
        <v>8.542337362598555E-5</v>
      </c>
      <c r="HU119" s="82">
        <f t="shared" si="143"/>
        <v>4.6610634850339442E-5</v>
      </c>
      <c r="HV119" s="82">
        <f t="shared" si="143"/>
        <v>2.59272327447751E-4</v>
      </c>
      <c r="HW119" s="82">
        <f t="shared" si="143"/>
        <v>5.172750759386269E-4</v>
      </c>
      <c r="HX119" s="82">
        <f t="shared" si="143"/>
        <v>9.0584730075724299E-4</v>
      </c>
      <c r="HY119" s="82">
        <f t="shared" si="143"/>
        <v>7.448649760715428E-3</v>
      </c>
      <c r="HZ119" s="82">
        <f t="shared" si="143"/>
        <v>9.869572991957707E-3</v>
      </c>
      <c r="IA119" s="82">
        <f t="shared" si="143"/>
        <v>6.9102370676178103E-3</v>
      </c>
      <c r="IB119" s="82">
        <f t="shared" si="143"/>
        <v>2.3630676770942712E-3</v>
      </c>
      <c r="IC119" s="82">
        <f t="shared" si="143"/>
        <v>2.7974463037059628E-4</v>
      </c>
      <c r="ID119" s="82">
        <f t="shared" si="143"/>
        <v>2.2215642494861952E-4</v>
      </c>
      <c r="IE119" s="82">
        <f t="shared" si="143"/>
        <v>7.0308400053382706E-5</v>
      </c>
      <c r="IF119" s="82">
        <f t="shared" si="143"/>
        <v>1.8491355188022957E-4</v>
      </c>
      <c r="IG119" s="82">
        <f t="shared" si="143"/>
        <v>6.7843732888611902E-4</v>
      </c>
      <c r="II119" s="82">
        <f t="shared" si="144"/>
        <v>1.9812346320147943E-10</v>
      </c>
      <c r="IJ119" s="82">
        <f t="shared" si="144"/>
        <v>5.496013971688806E-34</v>
      </c>
      <c r="IK119" s="82">
        <f t="shared" si="144"/>
        <v>2.0319057482314589E-36</v>
      </c>
      <c r="IL119" s="82">
        <f t="shared" si="144"/>
        <v>2.5529789889781527E-35</v>
      </c>
      <c r="IM119" s="82">
        <f t="shared" si="144"/>
        <v>1.0857187446547244E-34</v>
      </c>
      <c r="IN119" s="82">
        <f t="shared" si="144"/>
        <v>7.2364264930302443E-36</v>
      </c>
      <c r="IO119" s="82">
        <f t="shared" si="144"/>
        <v>1.0942639692101007E-30</v>
      </c>
      <c r="IP119" s="82">
        <f t="shared" si="144"/>
        <v>3.8959142396192243E-29</v>
      </c>
      <c r="IQ119" s="82">
        <f t="shared" si="144"/>
        <v>3.4386768958164713E-30</v>
      </c>
      <c r="IR119" s="82">
        <f t="shared" si="144"/>
        <v>6.8334620097013685E-34</v>
      </c>
      <c r="IS119" s="82">
        <f t="shared" si="144"/>
        <v>1.1157323422822574E-40</v>
      </c>
      <c r="IT119" s="82">
        <f t="shared" si="144"/>
        <v>3.2331638906143364E-37</v>
      </c>
      <c r="IU119" s="82">
        <f t="shared" si="144"/>
        <v>3.5173043308807139E-39</v>
      </c>
      <c r="IV119" s="82">
        <f t="shared" si="144"/>
        <v>3.1191842894695862E-22</v>
      </c>
      <c r="IW119" s="82">
        <f t="shared" si="144"/>
        <v>9.0258436192235223E-16</v>
      </c>
      <c r="IY119" s="82">
        <f t="shared" si="145"/>
        <v>0.52645220671075676</v>
      </c>
      <c r="IZ119" s="82">
        <f t="shared" si="145"/>
        <v>1.3573471461099544E-4</v>
      </c>
      <c r="JA119" s="82">
        <f t="shared" si="145"/>
        <v>4.8110953118469401E-5</v>
      </c>
      <c r="JB119" s="82">
        <f t="shared" si="145"/>
        <v>2.59272327457949E-4</v>
      </c>
      <c r="JC119" s="82">
        <f t="shared" si="145"/>
        <v>5.1727507593862701E-4</v>
      </c>
      <c r="JD119" s="82">
        <f t="shared" si="145"/>
        <v>9.0584730075724299E-4</v>
      </c>
      <c r="JE119" s="82">
        <f t="shared" si="145"/>
        <v>7.448649760715428E-3</v>
      </c>
      <c r="JF119" s="82">
        <f t="shared" si="145"/>
        <v>9.869572991957707E-3</v>
      </c>
      <c r="JG119" s="82">
        <f t="shared" si="145"/>
        <v>6.9102370676178103E-3</v>
      </c>
      <c r="JH119" s="82">
        <f t="shared" si="145"/>
        <v>2.3630676770942712E-3</v>
      </c>
      <c r="JI119" s="82">
        <f t="shared" si="145"/>
        <v>2.7974463037059628E-4</v>
      </c>
      <c r="JJ119" s="82">
        <f t="shared" si="145"/>
        <v>2.2215642494861952E-4</v>
      </c>
      <c r="JK119" s="82">
        <f t="shared" si="145"/>
        <v>7.0308400053398318E-5</v>
      </c>
      <c r="JL119" s="82">
        <f t="shared" si="145"/>
        <v>1.8491355228286463E-4</v>
      </c>
      <c r="JM119" s="82">
        <f t="shared" si="145"/>
        <v>6.7843732888913223E-4</v>
      </c>
    </row>
    <row r="120" spans="2:273" x14ac:dyDescent="0.25">
      <c r="B120" s="2">
        <v>93</v>
      </c>
      <c r="C120" s="37">
        <v>0.40404600000000002</v>
      </c>
      <c r="D120" s="37">
        <v>0.40376299999999998</v>
      </c>
      <c r="E120" s="37">
        <v>0.40316200000000002</v>
      </c>
      <c r="F120" s="37">
        <v>0.40236899999999998</v>
      </c>
      <c r="G120" s="37">
        <v>0.407252</v>
      </c>
      <c r="H120" s="37">
        <v>0.40694999999999998</v>
      </c>
      <c r="I120" s="37">
        <v>0.40679500000000002</v>
      </c>
      <c r="J120" s="37">
        <v>0.41349599999999997</v>
      </c>
      <c r="K120" s="37">
        <v>0.419182</v>
      </c>
      <c r="L120" s="37">
        <v>0.41386600000000001</v>
      </c>
      <c r="M120" s="37">
        <v>0.412638</v>
      </c>
      <c r="N120" s="37">
        <v>0.41279500000000002</v>
      </c>
      <c r="O120" s="37">
        <v>0.41410999999999998</v>
      </c>
      <c r="P120" s="37">
        <v>0.415966</v>
      </c>
      <c r="Q120" s="37">
        <v>0.43011700000000003</v>
      </c>
      <c r="S120" s="4">
        <f t="shared" si="146"/>
        <v>0.39921117107105963</v>
      </c>
      <c r="T120" s="4">
        <f t="shared" si="146"/>
        <v>0.40570524535144348</v>
      </c>
      <c r="U120" s="4">
        <f t="shared" si="146"/>
        <v>0.40323359575777851</v>
      </c>
      <c r="V120" s="4">
        <f t="shared" si="146"/>
        <v>0.40238826004776745</v>
      </c>
      <c r="W120" s="4">
        <f t="shared" si="146"/>
        <v>0.40582707072397123</v>
      </c>
      <c r="X120" s="4">
        <f t="shared" si="146"/>
        <v>0.40684084002145121</v>
      </c>
      <c r="Y120" s="4">
        <f t="shared" si="146"/>
        <v>0.40357944714569532</v>
      </c>
      <c r="Z120" s="4">
        <f t="shared" si="146"/>
        <v>0.41015536980983103</v>
      </c>
      <c r="AA120" s="4">
        <f t="shared" si="146"/>
        <v>0.41577783354962505</v>
      </c>
      <c r="AB120" s="4">
        <f t="shared" si="146"/>
        <v>0.41275738361290026</v>
      </c>
      <c r="AC120" s="4">
        <f t="shared" si="146"/>
        <v>0.41167139166134292</v>
      </c>
      <c r="AD120" s="4">
        <f t="shared" si="146"/>
        <v>0.41141848282464089</v>
      </c>
      <c r="AE120" s="4">
        <f t="shared" si="146"/>
        <v>0.4116634990206619</v>
      </c>
      <c r="AF120" s="4">
        <f t="shared" si="146"/>
        <v>0.41794470715744458</v>
      </c>
      <c r="AG120" s="4">
        <f t="shared" si="146"/>
        <v>0.42780477105347747</v>
      </c>
      <c r="AI120" s="4">
        <f t="shared" si="147"/>
        <v>4.8348289289403823E-3</v>
      </c>
      <c r="AJ120" s="4">
        <f t="shared" si="147"/>
        <v>-1.9422453514434945E-3</v>
      </c>
      <c r="AK120" s="4">
        <f t="shared" si="147"/>
        <v>-7.159575777848648E-5</v>
      </c>
      <c r="AL120" s="4">
        <f t="shared" si="147"/>
        <v>-1.9260047767477584E-5</v>
      </c>
      <c r="AM120" s="4">
        <f t="shared" si="147"/>
        <v>1.4249292760287746E-3</v>
      </c>
      <c r="AN120" s="4">
        <f t="shared" si="147"/>
        <v>1.0915997854876736E-4</v>
      </c>
      <c r="AO120" s="4">
        <f t="shared" si="147"/>
        <v>3.215552854304693E-3</v>
      </c>
      <c r="AP120" s="4">
        <f t="shared" si="147"/>
        <v>3.3406301901689472E-3</v>
      </c>
      <c r="AQ120" s="4">
        <f t="shared" si="147"/>
        <v>3.4041664503749458E-3</v>
      </c>
      <c r="AR120" s="4">
        <f t="shared" si="147"/>
        <v>1.1086163870997479E-3</v>
      </c>
      <c r="AS120" s="4">
        <f t="shared" si="147"/>
        <v>9.6660833865708229E-4</v>
      </c>
      <c r="AT120" s="4">
        <f t="shared" si="147"/>
        <v>1.3765171753591376E-3</v>
      </c>
      <c r="AU120" s="4">
        <f t="shared" si="147"/>
        <v>2.4465009793380732E-3</v>
      </c>
      <c r="AV120" s="4">
        <f t="shared" si="147"/>
        <v>-1.9787071574445814E-3</v>
      </c>
      <c r="AW120" s="4">
        <f t="shared" si="147"/>
        <v>2.3122289465225543E-3</v>
      </c>
      <c r="AY120" s="2">
        <f t="shared" si="139"/>
        <v>0.39921117107105442</v>
      </c>
      <c r="AZ120" s="2">
        <f t="shared" si="139"/>
        <v>0.40570232207938733</v>
      </c>
      <c r="BA120" s="2">
        <f t="shared" si="139"/>
        <v>0.40322874019750876</v>
      </c>
      <c r="BB120" s="2">
        <f t="shared" si="139"/>
        <v>0.40235364135671603</v>
      </c>
      <c r="BC120" s="2">
        <f t="shared" si="139"/>
        <v>0.40575487331101701</v>
      </c>
      <c r="BD120" s="2">
        <f t="shared" si="139"/>
        <v>0.40668047123045081</v>
      </c>
      <c r="BE120" s="2">
        <f t="shared" si="139"/>
        <v>0.40238093225606758</v>
      </c>
      <c r="BF120" s="2">
        <f t="shared" si="139"/>
        <v>0.4087479208709337</v>
      </c>
      <c r="BG120" s="2">
        <f t="shared" si="139"/>
        <v>0.41326698254887539</v>
      </c>
      <c r="BH120" s="2">
        <f t="shared" si="139"/>
        <v>0.41210739228212268</v>
      </c>
      <c r="BI120" s="2">
        <f t="shared" si="139"/>
        <v>0.41157950300556034</v>
      </c>
      <c r="BJ120" s="2">
        <f t="shared" si="139"/>
        <v>0.41134792205323051</v>
      </c>
      <c r="BK120" s="2">
        <f t="shared" si="139"/>
        <v>0.4116371460742424</v>
      </c>
      <c r="BL120" s="2">
        <f t="shared" si="139"/>
        <v>0.41777805908419213</v>
      </c>
      <c r="BM120" s="2">
        <f t="shared" si="139"/>
        <v>0.42678917272600381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>
        <f t="shared" si="140"/>
        <v>0.40376299999999998</v>
      </c>
      <c r="CG120" s="2">
        <f t="shared" si="140"/>
        <v>0.40316200000000002</v>
      </c>
      <c r="CH120" s="2">
        <f t="shared" si="140"/>
        <v>0.40236899999999998</v>
      </c>
      <c r="CI120" s="2">
        <f t="shared" si="140"/>
        <v>0.407252</v>
      </c>
      <c r="CJ120" s="2">
        <f t="shared" si="140"/>
        <v>0.40694999999999998</v>
      </c>
      <c r="CK120" s="2" t="str">
        <f t="shared" si="140"/>
        <v/>
      </c>
      <c r="CL120" s="2" t="str">
        <f t="shared" si="140"/>
        <v/>
      </c>
      <c r="CM120" s="2" t="str">
        <f t="shared" si="140"/>
        <v/>
      </c>
      <c r="CN120" s="2">
        <f t="shared" si="140"/>
        <v>0.41386600000000001</v>
      </c>
      <c r="CO120" s="2">
        <f t="shared" si="140"/>
        <v>0.412638</v>
      </c>
      <c r="CP120" s="2">
        <f t="shared" si="140"/>
        <v>0.41279500000000002</v>
      </c>
      <c r="CQ120" s="2">
        <f t="shared" si="140"/>
        <v>0.41410999999999998</v>
      </c>
      <c r="CR120" s="2">
        <f t="shared" si="140"/>
        <v>0.415966</v>
      </c>
      <c r="CS120" s="2">
        <f t="shared" si="140"/>
        <v>0.43011700000000003</v>
      </c>
      <c r="CU120" s="2" t="str">
        <f t="shared" si="110"/>
        <v/>
      </c>
      <c r="CV120" s="2">
        <f t="shared" si="111"/>
        <v>0.40376299999999998</v>
      </c>
      <c r="CW120" s="2">
        <f t="shared" si="112"/>
        <v>0.40316200000000002</v>
      </c>
      <c r="CX120" s="2">
        <f t="shared" si="113"/>
        <v>0.40236899999999998</v>
      </c>
      <c r="CY120" s="2">
        <f t="shared" si="114"/>
        <v>0.407252</v>
      </c>
      <c r="CZ120" s="2">
        <f t="shared" si="115"/>
        <v>0.40694999999999998</v>
      </c>
      <c r="DA120" s="2" t="str">
        <f t="shared" si="116"/>
        <v/>
      </c>
      <c r="DB120" s="2" t="str">
        <f t="shared" si="117"/>
        <v/>
      </c>
      <c r="DC120" s="2" t="str">
        <f t="shared" si="118"/>
        <v/>
      </c>
      <c r="DD120" s="2">
        <f t="shared" si="119"/>
        <v>0.41386600000000001</v>
      </c>
      <c r="DE120" s="2">
        <f t="shared" si="120"/>
        <v>0.412638</v>
      </c>
      <c r="DF120" s="2">
        <f t="shared" si="121"/>
        <v>0.41279500000000002</v>
      </c>
      <c r="DG120" s="2">
        <f t="shared" si="122"/>
        <v>0.41410999999999998</v>
      </c>
      <c r="DH120" s="2">
        <f t="shared" si="123"/>
        <v>0.415966</v>
      </c>
      <c r="DI120" s="2">
        <f t="shared" si="124"/>
        <v>0.43011700000000003</v>
      </c>
      <c r="DK120" s="2">
        <f t="shared" si="148"/>
        <v>0.69811266666666716</v>
      </c>
      <c r="DL120" s="2">
        <f t="shared" si="148"/>
        <v>0.52022845454545452</v>
      </c>
      <c r="DM120" s="2">
        <f t="shared" si="148"/>
        <v>0.50307322276546973</v>
      </c>
      <c r="DN120" s="2">
        <f t="shared" si="148"/>
        <v>0.52003476451612907</v>
      </c>
      <c r="DO120" s="2">
        <f t="shared" si="148"/>
        <v>0.51781673399014783</v>
      </c>
      <c r="DP120" s="2">
        <f t="shared" si="148"/>
        <v>0.53629089408866992</v>
      </c>
      <c r="DQ120" s="2">
        <f t="shared" si="148"/>
        <v>0.55956710289855072</v>
      </c>
      <c r="DR120" s="2">
        <f t="shared" si="148"/>
        <v>0.57687216170940181</v>
      </c>
      <c r="DS120" s="2">
        <f t="shared" si="148"/>
        <v>0.56059843418803434</v>
      </c>
      <c r="DT120" s="2">
        <f t="shared" si="148"/>
        <v>0.54363425437525437</v>
      </c>
      <c r="DU120" s="2">
        <f t="shared" si="148"/>
        <v>0.54007407142857156</v>
      </c>
      <c r="DV120" s="2">
        <f t="shared" si="148"/>
        <v>0.5389564921182266</v>
      </c>
      <c r="DW120" s="2">
        <f t="shared" si="148"/>
        <v>0.54540371383018171</v>
      </c>
      <c r="DX120" s="2">
        <f t="shared" si="148"/>
        <v>0.52040613725490203</v>
      </c>
      <c r="DY120" s="2">
        <f t="shared" si="148"/>
        <v>0.48867726946778717</v>
      </c>
      <c r="EA120" s="2">
        <f t="shared" si="152"/>
        <v>0.39906441063464843</v>
      </c>
      <c r="EB120" s="2">
        <f t="shared" si="152"/>
        <v>0.40527296018000664</v>
      </c>
      <c r="EC120" s="2">
        <f t="shared" si="152"/>
        <v>0.40280353435735261</v>
      </c>
      <c r="ED120" s="2">
        <f t="shared" si="152"/>
        <v>0.40197222062013449</v>
      </c>
      <c r="EE120" s="2">
        <f t="shared" si="151"/>
        <v>0.40542834123456784</v>
      </c>
      <c r="EF120" s="2">
        <f t="shared" si="151"/>
        <v>0.40633646606965168</v>
      </c>
      <c r="EG120" s="2">
        <f t="shared" si="151"/>
        <v>0.40210057137389982</v>
      </c>
      <c r="EH120" s="2">
        <f t="shared" si="151"/>
        <v>0.40840865551624561</v>
      </c>
      <c r="EI120" s="2">
        <f t="shared" si="151"/>
        <v>0.41293072682602333</v>
      </c>
      <c r="EJ120" s="2">
        <f t="shared" si="151"/>
        <v>0.41180966221201687</v>
      </c>
      <c r="EK120" s="2">
        <f t="shared" si="151"/>
        <v>0.41123294752194267</v>
      </c>
      <c r="EL120" s="2">
        <f t="shared" si="151"/>
        <v>0.41098795009109884</v>
      </c>
      <c r="EM120" s="2">
        <f t="shared" si="135"/>
        <v>0.41121072678392634</v>
      </c>
      <c r="EN120" s="2">
        <f t="shared" si="135"/>
        <v>0.41738021863693059</v>
      </c>
      <c r="EO120" s="2">
        <f t="shared" si="135"/>
        <v>0.42647845317075522</v>
      </c>
      <c r="EQ120" s="2">
        <f t="shared" si="149"/>
        <v>0.40005644902868409</v>
      </c>
      <c r="ER120" s="2">
        <f t="shared" si="149"/>
        <v>0.40426491740281123</v>
      </c>
      <c r="ES120" s="2">
        <f t="shared" si="149"/>
        <v>0.40137914569168037</v>
      </c>
      <c r="ET120" s="2">
        <f t="shared" si="149"/>
        <v>0.40147547119194166</v>
      </c>
      <c r="EU120" s="2">
        <f t="shared" si="149"/>
        <v>0.40519786758083182</v>
      </c>
      <c r="EV120" s="2">
        <f t="shared" si="149"/>
        <v>0.40621575465196413</v>
      </c>
      <c r="EW120" s="2">
        <f t="shared" si="149"/>
        <v>0.40250726879939169</v>
      </c>
      <c r="EX120" s="2">
        <f t="shared" si="149"/>
        <v>0.4083173668666763</v>
      </c>
      <c r="EY120" s="2">
        <f t="shared" si="149"/>
        <v>0.41349015076000084</v>
      </c>
      <c r="EZ120" s="2">
        <f t="shared" si="149"/>
        <v>0.41185617596972907</v>
      </c>
      <c r="FA120" s="2">
        <f t="shared" si="149"/>
        <v>0.41099760993818135</v>
      </c>
      <c r="FB120" s="2">
        <f t="shared" si="149"/>
        <v>0.41068759421617135</v>
      </c>
      <c r="FC120" s="2">
        <f t="shared" si="149"/>
        <v>0.41071897654154105</v>
      </c>
      <c r="FD120" s="2">
        <f t="shared" si="149"/>
        <v>0.41685703354468262</v>
      </c>
      <c r="FE120" s="2">
        <f t="shared" si="149"/>
        <v>0.42610742493434128</v>
      </c>
      <c r="FG120" s="2">
        <f t="shared" si="150"/>
        <v>0.99972114814325275</v>
      </c>
      <c r="FH120" s="2">
        <f t="shared" si="150"/>
        <v>0.9961964574771468</v>
      </c>
      <c r="FI120" s="2">
        <f t="shared" si="150"/>
        <v>0.99566225247948692</v>
      </c>
      <c r="FJ120" s="2">
        <f t="shared" si="150"/>
        <v>0.99672521203850506</v>
      </c>
      <c r="FK120" s="2">
        <f t="shared" si="150"/>
        <v>0.99707037173727264</v>
      </c>
      <c r="FL120" s="2">
        <f t="shared" si="150"/>
        <v>0.99734156577791633</v>
      </c>
      <c r="FM120" s="2">
        <f t="shared" si="150"/>
        <v>0.99826923947484247</v>
      </c>
      <c r="FN120" s="2">
        <f t="shared" si="150"/>
        <v>0.99797541687749158</v>
      </c>
      <c r="FO120" s="2">
        <f t="shared" si="150"/>
        <v>0.9978021023643604</v>
      </c>
      <c r="FP120" s="2">
        <f t="shared" si="150"/>
        <v>0.99774677315307203</v>
      </c>
      <c r="FQ120" s="2">
        <f t="shared" si="150"/>
        <v>0.99729045338293532</v>
      </c>
      <c r="FR120" s="2">
        <f t="shared" si="150"/>
        <v>0.9971659750191213</v>
      </c>
      <c r="FS120" s="2">
        <f t="shared" si="150"/>
        <v>0.99679522850975277</v>
      </c>
      <c r="FT120" s="2">
        <f t="shared" si="150"/>
        <v>0.99611464203441091</v>
      </c>
      <c r="FU120" s="2">
        <f t="shared" si="150"/>
        <v>0.9949833806723265</v>
      </c>
      <c r="FW120" s="2">
        <f t="shared" si="141"/>
        <v>6.3878853213144154E-2</v>
      </c>
      <c r="FX120" s="2">
        <f t="shared" si="141"/>
        <v>7.8133704759729451E-3</v>
      </c>
      <c r="FY120" s="2">
        <f t="shared" si="141"/>
        <v>6.837145193215927E-3</v>
      </c>
      <c r="FZ120" s="2">
        <f t="shared" si="141"/>
        <v>1.0486294652648801E-2</v>
      </c>
      <c r="GA120" s="2">
        <f t="shared" si="141"/>
        <v>1.1819725708249892E-2</v>
      </c>
      <c r="GB120" s="2">
        <f t="shared" si="141"/>
        <v>1.2178946996754085E-2</v>
      </c>
      <c r="GC120" s="2">
        <f t="shared" si="141"/>
        <v>1.9237951560517084E-2</v>
      </c>
      <c r="GD120" s="2">
        <f t="shared" si="141"/>
        <v>1.9750721668657753E-2</v>
      </c>
      <c r="GE120" s="2">
        <f t="shared" si="141"/>
        <v>2.0909398526422183E-2</v>
      </c>
      <c r="GF120" s="2">
        <f t="shared" si="141"/>
        <v>1.5035550612777253E-2</v>
      </c>
      <c r="GG120" s="2">
        <f t="shared" si="141"/>
        <v>1.0816580002547614E-2</v>
      </c>
      <c r="GH120" s="2">
        <f t="shared" si="141"/>
        <v>8.9696355713995979E-3</v>
      </c>
      <c r="GI120" s="2">
        <f t="shared" si="141"/>
        <v>7.3992210826035977E-3</v>
      </c>
      <c r="GJ120" s="2">
        <f t="shared" si="141"/>
        <v>4.6869192935466136E-3</v>
      </c>
      <c r="GK120" s="2">
        <f t="shared" si="141"/>
        <v>3.525954676956768E-3</v>
      </c>
      <c r="GM120" s="82">
        <f t="shared" si="142"/>
        <v>1.1119416146784508E-11</v>
      </c>
      <c r="GN120" s="82">
        <f t="shared" si="142"/>
        <v>1.8625593636230828E-31</v>
      </c>
      <c r="GO120" s="82">
        <f t="shared" si="142"/>
        <v>4.5283101883424443E-55</v>
      </c>
      <c r="GP120" s="82">
        <f t="shared" si="142"/>
        <v>5.5867646399447542E-90</v>
      </c>
      <c r="GQ120" s="82">
        <f t="shared" si="142"/>
        <v>6.0921289589205471E-91</v>
      </c>
      <c r="GR120" s="82">
        <f t="shared" si="142"/>
        <v>8.6289326584622775E-133</v>
      </c>
      <c r="GS120" s="82">
        <f t="shared" si="142"/>
        <v>5.6682910287508515E-187</v>
      </c>
      <c r="GT120" s="82">
        <f t="shared" si="142"/>
        <v>2.1698799847466181E-137</v>
      </c>
      <c r="GU120" s="82">
        <f t="shared" si="142"/>
        <v>1.6654974097282286E-173</v>
      </c>
      <c r="GV120" s="82">
        <f t="shared" si="142"/>
        <v>2.0065166867180473E-157</v>
      </c>
      <c r="GW120" s="82">
        <f t="shared" si="142"/>
        <v>3.1339381731904714E-134</v>
      </c>
      <c r="GX120" s="82">
        <f t="shared" si="142"/>
        <v>1.0296756228480723E-136</v>
      </c>
      <c r="GY120" s="82">
        <f t="shared" si="142"/>
        <v>9.4955450348422325E-96</v>
      </c>
      <c r="GZ120" s="82">
        <f t="shared" si="142"/>
        <v>1.5986896129606756E-85</v>
      </c>
      <c r="HA120" s="82">
        <f t="shared" si="142"/>
        <v>1.9003843239154187E-92</v>
      </c>
      <c r="HC120" s="82">
        <f t="shared" si="73"/>
        <v>1.0933919646521935E-20</v>
      </c>
      <c r="HD120" s="82">
        <f t="shared" si="73"/>
        <v>8.2820935127041563E-6</v>
      </c>
      <c r="HE120" s="82">
        <f t="shared" si="73"/>
        <v>1.0862941191829954E-7</v>
      </c>
      <c r="HF120" s="82">
        <f t="shared" si="73"/>
        <v>1.3508632683031373E-16</v>
      </c>
      <c r="HG120" s="82">
        <f t="shared" si="73"/>
        <v>2.6855488632687108E-22</v>
      </c>
      <c r="HH120" s="82">
        <f t="shared" si="73"/>
        <v>8.019298453830589E-36</v>
      </c>
      <c r="HI120" s="82">
        <f t="shared" si="138"/>
        <v>8.0436275494570027E-63</v>
      </c>
      <c r="HJ120" s="82">
        <f t="shared" si="138"/>
        <v>3.3761638126760052E-55</v>
      </c>
      <c r="HK120" s="82">
        <f t="shared" si="138"/>
        <v>1.3142337272981591E-56</v>
      </c>
      <c r="HL120" s="82">
        <f t="shared" si="138"/>
        <v>7.4342509667711854E-49</v>
      </c>
      <c r="HM120" s="82">
        <f t="shared" si="138"/>
        <v>3.9791686450703349E-33</v>
      </c>
      <c r="HN120" s="82">
        <f t="shared" si="138"/>
        <v>8.8917943551602193E-28</v>
      </c>
      <c r="HO120" s="82">
        <f t="shared" si="138"/>
        <v>6.7636097381610728E-20</v>
      </c>
      <c r="HP120" s="82">
        <f t="shared" si="138"/>
        <v>5.9462198801879712E-15</v>
      </c>
      <c r="HQ120" s="82">
        <f t="shared" si="138"/>
        <v>1.4178162901840116E-17</v>
      </c>
      <c r="HS120" s="82">
        <f t="shared" si="143"/>
        <v>0.53687916168825323</v>
      </c>
      <c r="HT120" s="82">
        <f t="shared" si="143"/>
        <v>1.5498258369396723E-4</v>
      </c>
      <c r="HU120" s="82">
        <f t="shared" si="143"/>
        <v>8.676051255222003E-5</v>
      </c>
      <c r="HV120" s="82">
        <f t="shared" si="143"/>
        <v>4.7455295893245009E-4</v>
      </c>
      <c r="HW120" s="82">
        <f t="shared" si="143"/>
        <v>9.3050902102000707E-4</v>
      </c>
      <c r="HX120" s="82">
        <f t="shared" si="143"/>
        <v>1.6138883063735942E-3</v>
      </c>
      <c r="HY120" s="82">
        <f t="shared" si="143"/>
        <v>1.2185978162175988E-2</v>
      </c>
      <c r="HZ120" s="82">
        <f t="shared" si="143"/>
        <v>1.5757972934452556E-2</v>
      </c>
      <c r="IA120" s="82">
        <f t="shared" si="143"/>
        <v>1.1419461710204665E-2</v>
      </c>
      <c r="IB120" s="82">
        <f t="shared" si="143"/>
        <v>4.0746456319554715E-3</v>
      </c>
      <c r="IC120" s="82">
        <f t="shared" si="143"/>
        <v>5.3645660851163424E-4</v>
      </c>
      <c r="ID120" s="82">
        <f t="shared" si="143"/>
        <v>4.0756870181851446E-4</v>
      </c>
      <c r="IE120" s="82">
        <f t="shared" si="143"/>
        <v>1.3346601167486545E-4</v>
      </c>
      <c r="IF120" s="82">
        <f t="shared" si="143"/>
        <v>3.0915126539366806E-4</v>
      </c>
      <c r="IG120" s="82">
        <f t="shared" si="143"/>
        <v>1.013229147427867E-3</v>
      </c>
      <c r="II120" s="82">
        <f t="shared" si="144"/>
        <v>7.6630535215034966E-10</v>
      </c>
      <c r="IJ120" s="82">
        <f t="shared" si="144"/>
        <v>8.5879774719063576E-33</v>
      </c>
      <c r="IK120" s="82">
        <f t="shared" si="144"/>
        <v>3.6089205562879277E-35</v>
      </c>
      <c r="IL120" s="82">
        <f t="shared" si="144"/>
        <v>5.3531833026781796E-34</v>
      </c>
      <c r="IM120" s="82">
        <f t="shared" si="144"/>
        <v>2.3287381343972485E-33</v>
      </c>
      <c r="IN120" s="82">
        <f t="shared" si="144"/>
        <v>1.7672815138691931E-34</v>
      </c>
      <c r="IO120" s="82">
        <f t="shared" si="144"/>
        <v>2.2510646148174899E-29</v>
      </c>
      <c r="IP120" s="82">
        <f t="shared" si="144"/>
        <v>6.9571811769521066E-28</v>
      </c>
      <c r="IQ120" s="82">
        <f t="shared" si="144"/>
        <v>7.1591046550277218E-29</v>
      </c>
      <c r="IR120" s="82">
        <f t="shared" si="144"/>
        <v>1.6119964950396692E-32</v>
      </c>
      <c r="IS120" s="82">
        <f t="shared" si="144"/>
        <v>3.8805590152916988E-39</v>
      </c>
      <c r="IT120" s="82">
        <f t="shared" si="144"/>
        <v>7.2421411245293191E-36</v>
      </c>
      <c r="IU120" s="82">
        <f t="shared" si="144"/>
        <v>8.237834806831355E-38</v>
      </c>
      <c r="IV120" s="82">
        <f t="shared" si="144"/>
        <v>1.5328045735202254E-21</v>
      </c>
      <c r="IW120" s="82">
        <f t="shared" si="144"/>
        <v>2.5668130697962481E-15</v>
      </c>
      <c r="IY120" s="82">
        <f t="shared" si="145"/>
        <v>0.53687916246567802</v>
      </c>
      <c r="IZ120" s="82">
        <f t="shared" si="145"/>
        <v>1.6326467720667137E-4</v>
      </c>
      <c r="JA120" s="82">
        <f t="shared" si="145"/>
        <v>8.6869141964138332E-5</v>
      </c>
      <c r="JB120" s="82">
        <f t="shared" si="145"/>
        <v>4.7455295893258519E-4</v>
      </c>
      <c r="JC120" s="82">
        <f t="shared" si="145"/>
        <v>9.3050902102000707E-4</v>
      </c>
      <c r="JD120" s="82">
        <f t="shared" si="145"/>
        <v>1.6138883063735942E-3</v>
      </c>
      <c r="JE120" s="82">
        <f t="shared" si="145"/>
        <v>1.2185978162175988E-2</v>
      </c>
      <c r="JF120" s="82">
        <f t="shared" si="145"/>
        <v>1.5757972934452556E-2</v>
      </c>
      <c r="JG120" s="82">
        <f t="shared" si="145"/>
        <v>1.1419461710204665E-2</v>
      </c>
      <c r="JH120" s="82">
        <f t="shared" si="145"/>
        <v>4.0746456319554715E-3</v>
      </c>
      <c r="JI120" s="82">
        <f t="shared" si="145"/>
        <v>5.3645660851163424E-4</v>
      </c>
      <c r="JJ120" s="82">
        <f t="shared" si="145"/>
        <v>4.0756870181851446E-4</v>
      </c>
      <c r="JK120" s="82">
        <f t="shared" si="145"/>
        <v>1.334660116748655E-4</v>
      </c>
      <c r="JL120" s="82">
        <f t="shared" si="145"/>
        <v>3.0915126539961425E-4</v>
      </c>
      <c r="JM120" s="82">
        <f t="shared" si="145"/>
        <v>1.0132291474304479E-3</v>
      </c>
    </row>
    <row r="121" spans="2:273" x14ac:dyDescent="0.25">
      <c r="B121" s="2">
        <v>94</v>
      </c>
      <c r="C121" s="37">
        <v>0.40169899999999997</v>
      </c>
      <c r="D121" s="37">
        <v>0.40661999999999998</v>
      </c>
      <c r="E121" s="37">
        <v>0.39450800000000003</v>
      </c>
      <c r="F121" s="37">
        <v>0.40159499999999998</v>
      </c>
      <c r="G121" s="37">
        <v>0.41219</v>
      </c>
      <c r="H121" s="37">
        <v>0.40992800000000001</v>
      </c>
      <c r="I121" s="37">
        <v>0.404474</v>
      </c>
      <c r="J121" s="37">
        <v>0.41033999999999998</v>
      </c>
      <c r="K121" s="37">
        <v>0.41460399999999997</v>
      </c>
      <c r="L121" s="37">
        <v>0.41509800000000002</v>
      </c>
      <c r="M121" s="37">
        <v>0.40946199999999999</v>
      </c>
      <c r="N121" s="37">
        <v>0.41034500000000002</v>
      </c>
      <c r="O121" s="37">
        <v>0.41394799999999998</v>
      </c>
      <c r="P121" s="37">
        <v>0.417522</v>
      </c>
      <c r="Q121" s="37">
        <v>0.42195199999999999</v>
      </c>
      <c r="S121" s="4">
        <f t="shared" si="146"/>
        <v>0.39867930309844768</v>
      </c>
      <c r="T121" s="4">
        <f t="shared" si="146"/>
        <v>0.40520107716375292</v>
      </c>
      <c r="U121" s="4">
        <f t="shared" si="146"/>
        <v>0.40272344961115708</v>
      </c>
      <c r="V121" s="4">
        <f t="shared" si="146"/>
        <v>0.40195828575105336</v>
      </c>
      <c r="W121" s="4">
        <f t="shared" si="146"/>
        <v>0.40539990104887685</v>
      </c>
      <c r="X121" s="4">
        <f t="shared" si="146"/>
        <v>0.40643597080984256</v>
      </c>
      <c r="Y121" s="4">
        <f t="shared" si="146"/>
        <v>0.403684892519654</v>
      </c>
      <c r="Z121" s="4">
        <f t="shared" si="146"/>
        <v>0.4104830557039359</v>
      </c>
      <c r="AA121" s="4">
        <f t="shared" si="146"/>
        <v>0.4164617617574416</v>
      </c>
      <c r="AB121" s="4">
        <f t="shared" si="146"/>
        <v>0.41273895297026986</v>
      </c>
      <c r="AC121" s="4">
        <f t="shared" si="146"/>
        <v>0.41122048307402648</v>
      </c>
      <c r="AD121" s="4">
        <f t="shared" si="146"/>
        <v>0.41096087258085662</v>
      </c>
      <c r="AE121" s="4">
        <f t="shared" si="146"/>
        <v>0.41119927047421895</v>
      </c>
      <c r="AF121" s="4">
        <f t="shared" si="146"/>
        <v>0.41754362912595722</v>
      </c>
      <c r="AG121" s="4">
        <f t="shared" si="146"/>
        <v>0.42781300277418133</v>
      </c>
      <c r="AI121" s="4">
        <f t="shared" si="147"/>
        <v>3.0196969015522934E-3</v>
      </c>
      <c r="AJ121" s="4">
        <f t="shared" si="147"/>
        <v>1.4189228362470607E-3</v>
      </c>
      <c r="AK121" s="4">
        <f t="shared" si="147"/>
        <v>-8.2154496111570552E-3</v>
      </c>
      <c r="AL121" s="4">
        <f t="shared" si="147"/>
        <v>-3.6328575105337713E-4</v>
      </c>
      <c r="AM121" s="4">
        <f t="shared" si="147"/>
        <v>6.7900989511231469E-3</v>
      </c>
      <c r="AN121" s="4">
        <f t="shared" si="147"/>
        <v>3.4920291901574529E-3</v>
      </c>
      <c r="AO121" s="4">
        <f t="shared" si="147"/>
        <v>7.8910748034599631E-4</v>
      </c>
      <c r="AP121" s="4">
        <f t="shared" si="147"/>
        <v>-1.430557039359126E-4</v>
      </c>
      <c r="AQ121" s="4">
        <f t="shared" si="147"/>
        <v>-1.8577617574416228E-3</v>
      </c>
      <c r="AR121" s="4">
        <f t="shared" si="147"/>
        <v>2.3590470297301658E-3</v>
      </c>
      <c r="AS121" s="4">
        <f t="shared" si="147"/>
        <v>-1.7584830740264845E-3</v>
      </c>
      <c r="AT121" s="4">
        <f t="shared" si="147"/>
        <v>-6.1587258085660235E-4</v>
      </c>
      <c r="AU121" s="4">
        <f t="shared" si="147"/>
        <v>2.7487295257810351E-3</v>
      </c>
      <c r="AV121" s="4">
        <f t="shared" si="147"/>
        <v>-2.1629125957212114E-5</v>
      </c>
      <c r="AW121" s="4">
        <f t="shared" si="147"/>
        <v>-5.8610027741813342E-3</v>
      </c>
      <c r="AY121" s="2">
        <f t="shared" si="139"/>
        <v>0.39867930309844601</v>
      </c>
      <c r="AZ121" s="2">
        <f t="shared" si="139"/>
        <v>0.40519711291552207</v>
      </c>
      <c r="BA121" s="2">
        <f t="shared" si="139"/>
        <v>0.40271490947292016</v>
      </c>
      <c r="BB121" s="2">
        <f t="shared" si="139"/>
        <v>0.40189885912562473</v>
      </c>
      <c r="BC121" s="2">
        <f t="shared" si="139"/>
        <v>0.40527848865069571</v>
      </c>
      <c r="BD121" s="2">
        <f t="shared" si="139"/>
        <v>0.40616990165911071</v>
      </c>
      <c r="BE121" s="2">
        <f t="shared" si="139"/>
        <v>0.40187854249713828</v>
      </c>
      <c r="BF121" s="2">
        <f t="shared" si="139"/>
        <v>0.40841100724509094</v>
      </c>
      <c r="BG121" s="2">
        <f t="shared" si="139"/>
        <v>0.41264334005982045</v>
      </c>
      <c r="BH121" s="2">
        <f t="shared" si="139"/>
        <v>0.41170053410225216</v>
      </c>
      <c r="BI121" s="2">
        <f t="shared" si="139"/>
        <v>0.41105652505339468</v>
      </c>
      <c r="BJ121" s="2">
        <f t="shared" si="139"/>
        <v>0.41083935836082863</v>
      </c>
      <c r="BK121" s="2">
        <f t="shared" si="139"/>
        <v>0.41115215322636467</v>
      </c>
      <c r="BL121" s="2">
        <f t="shared" si="139"/>
        <v>0.4172783348215589</v>
      </c>
      <c r="BM121" s="2">
        <f t="shared" si="139"/>
        <v>0.42635775956164679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>
        <f t="shared" si="140"/>
        <v>0.40661999999999998</v>
      </c>
      <c r="CG121" s="2">
        <f t="shared" si="140"/>
        <v>0.39450800000000003</v>
      </c>
      <c r="CH121" s="2">
        <f t="shared" si="140"/>
        <v>0.40159499999999998</v>
      </c>
      <c r="CI121" s="2">
        <f t="shared" si="140"/>
        <v>0.41219</v>
      </c>
      <c r="CJ121" s="2">
        <f t="shared" si="140"/>
        <v>0.40992800000000001</v>
      </c>
      <c r="CK121" s="2" t="str">
        <f t="shared" si="140"/>
        <v/>
      </c>
      <c r="CL121" s="2" t="str">
        <f t="shared" si="140"/>
        <v/>
      </c>
      <c r="CM121" s="2" t="str">
        <f t="shared" si="140"/>
        <v/>
      </c>
      <c r="CN121" s="2">
        <f t="shared" si="140"/>
        <v>0.41509800000000002</v>
      </c>
      <c r="CO121" s="2">
        <f t="shared" si="140"/>
        <v>0.40946199999999999</v>
      </c>
      <c r="CP121" s="2">
        <f t="shared" si="140"/>
        <v>0.41034500000000002</v>
      </c>
      <c r="CQ121" s="2">
        <f t="shared" si="140"/>
        <v>0.41394799999999998</v>
      </c>
      <c r="CR121" s="2">
        <f t="shared" si="140"/>
        <v>0.417522</v>
      </c>
      <c r="CS121" s="2">
        <f t="shared" si="140"/>
        <v>0.42195199999999999</v>
      </c>
      <c r="CU121" s="2" t="str">
        <f t="shared" si="110"/>
        <v/>
      </c>
      <c r="CV121" s="2">
        <f t="shared" si="111"/>
        <v>0.40661999999999998</v>
      </c>
      <c r="CW121" s="2">
        <f t="shared" si="112"/>
        <v>0.39450800000000003</v>
      </c>
      <c r="CX121" s="2">
        <f t="shared" si="113"/>
        <v>0.40159499999999998</v>
      </c>
      <c r="CY121" s="2">
        <f t="shared" si="114"/>
        <v>0.41219</v>
      </c>
      <c r="CZ121" s="2">
        <f t="shared" si="115"/>
        <v>0.40992800000000001</v>
      </c>
      <c r="DA121" s="2" t="str">
        <f t="shared" si="116"/>
        <v/>
      </c>
      <c r="DB121" s="2" t="str">
        <f t="shared" si="117"/>
        <v/>
      </c>
      <c r="DC121" s="2" t="str">
        <f t="shared" si="118"/>
        <v/>
      </c>
      <c r="DD121" s="2">
        <f t="shared" si="119"/>
        <v>0.41509800000000002</v>
      </c>
      <c r="DE121" s="2">
        <f t="shared" si="120"/>
        <v>0.40946199999999999</v>
      </c>
      <c r="DF121" s="2">
        <f t="shared" si="121"/>
        <v>0.41034500000000002</v>
      </c>
      <c r="DG121" s="2">
        <f t="shared" si="122"/>
        <v>0.41394799999999998</v>
      </c>
      <c r="DH121" s="2">
        <f t="shared" si="123"/>
        <v>0.417522</v>
      </c>
      <c r="DI121" s="2">
        <f t="shared" si="124"/>
        <v>0.42195199999999999</v>
      </c>
      <c r="DK121" s="2">
        <f t="shared" si="148"/>
        <v>0.70071216666666714</v>
      </c>
      <c r="DL121" s="2">
        <f t="shared" si="148"/>
        <v>0.52125459952346032</v>
      </c>
      <c r="DM121" s="2">
        <f t="shared" si="148"/>
        <v>0.50386105958747129</v>
      </c>
      <c r="DN121" s="2">
        <f t="shared" si="148"/>
        <v>0.52105831774193556</v>
      </c>
      <c r="DO121" s="2">
        <f t="shared" si="148"/>
        <v>0.51877860098522166</v>
      </c>
      <c r="DP121" s="2">
        <f t="shared" si="148"/>
        <v>0.53732410837438427</v>
      </c>
      <c r="DQ121" s="2">
        <f t="shared" si="148"/>
        <v>0.56086807246376813</v>
      </c>
      <c r="DR121" s="2">
        <f t="shared" si="148"/>
        <v>0.57839075521367533</v>
      </c>
      <c r="DS121" s="2">
        <f t="shared" si="148"/>
        <v>0.56188793504273515</v>
      </c>
      <c r="DT121" s="2">
        <f t="shared" si="148"/>
        <v>0.54478153764753767</v>
      </c>
      <c r="DU121" s="2">
        <f t="shared" si="148"/>
        <v>0.54120951231527115</v>
      </c>
      <c r="DV121" s="2">
        <f t="shared" si="148"/>
        <v>0.54006978817733986</v>
      </c>
      <c r="DW121" s="2">
        <f t="shared" si="148"/>
        <v>0.54662148513162778</v>
      </c>
      <c r="DX121" s="2">
        <f t="shared" si="148"/>
        <v>0.52132907843137255</v>
      </c>
      <c r="DY121" s="2">
        <f t="shared" si="148"/>
        <v>0.48923493053221295</v>
      </c>
      <c r="EA121" s="2">
        <f t="shared" si="152"/>
        <v>0.39851229331046317</v>
      </c>
      <c r="EB121" s="2">
        <f t="shared" si="152"/>
        <v>0.40480063310652192</v>
      </c>
      <c r="EC121" s="2">
        <f t="shared" si="152"/>
        <v>0.40232248109329116</v>
      </c>
      <c r="ED121" s="2">
        <f t="shared" si="152"/>
        <v>0.4015464397700706</v>
      </c>
      <c r="EE121" s="2">
        <f t="shared" si="151"/>
        <v>0.40497646358024686</v>
      </c>
      <c r="EF121" s="2">
        <f t="shared" si="151"/>
        <v>0.40585117385380781</v>
      </c>
      <c r="EG121" s="2">
        <f t="shared" si="151"/>
        <v>0.40161596949100659</v>
      </c>
      <c r="EH121" s="2">
        <f t="shared" si="151"/>
        <v>0.40809910141213468</v>
      </c>
      <c r="EI121" s="2">
        <f t="shared" si="151"/>
        <v>0.41232625342072249</v>
      </c>
      <c r="EJ121" s="2">
        <f t="shared" si="151"/>
        <v>0.41142517431305015</v>
      </c>
      <c r="EK121" s="2">
        <f t="shared" si="151"/>
        <v>0.41073564521449968</v>
      </c>
      <c r="EL121" s="2">
        <f t="shared" si="151"/>
        <v>0.41050658177361116</v>
      </c>
      <c r="EM121" s="2">
        <f t="shared" si="135"/>
        <v>0.4107581744546322</v>
      </c>
      <c r="EN121" s="2">
        <f t="shared" si="135"/>
        <v>0.41691064437221753</v>
      </c>
      <c r="EO121" s="2">
        <f t="shared" si="135"/>
        <v>0.4260701451010514</v>
      </c>
      <c r="EQ121" s="2">
        <f t="shared" si="149"/>
        <v>0.39980736729992389</v>
      </c>
      <c r="ER121" s="2">
        <f t="shared" si="149"/>
        <v>0.40391060046262661</v>
      </c>
      <c r="ES121" s="2">
        <f t="shared" si="149"/>
        <v>0.40106524640512592</v>
      </c>
      <c r="ET121" s="2">
        <f t="shared" si="149"/>
        <v>0.40114398609285895</v>
      </c>
      <c r="EU121" s="2">
        <f t="shared" si="149"/>
        <v>0.40481301586424545</v>
      </c>
      <c r="EV121" s="2">
        <f t="shared" si="149"/>
        <v>0.40584325364470125</v>
      </c>
      <c r="EW121" s="2">
        <f t="shared" si="149"/>
        <v>0.40214599660538253</v>
      </c>
      <c r="EX121" s="2">
        <f t="shared" si="149"/>
        <v>0.40797956383706863</v>
      </c>
      <c r="EY121" s="2">
        <f t="shared" si="149"/>
        <v>0.41307935145231173</v>
      </c>
      <c r="EZ121" s="2">
        <f t="shared" si="149"/>
        <v>0.41150186359069058</v>
      </c>
      <c r="FA121" s="2">
        <f t="shared" si="149"/>
        <v>0.41059927346746089</v>
      </c>
      <c r="FB121" s="2">
        <f t="shared" si="149"/>
        <v>0.4102843286885447</v>
      </c>
      <c r="FC121" s="2">
        <f t="shared" si="149"/>
        <v>0.41035943933035252</v>
      </c>
      <c r="FD121" s="2">
        <f t="shared" si="149"/>
        <v>0.41643532421430585</v>
      </c>
      <c r="FE121" s="2">
        <f t="shared" si="149"/>
        <v>0.42568063300450798</v>
      </c>
      <c r="FG121" s="2">
        <f t="shared" si="150"/>
        <v>0.99974567784403856</v>
      </c>
      <c r="FH121" s="2">
        <f t="shared" si="150"/>
        <v>0.99652996667336957</v>
      </c>
      <c r="FI121" s="2">
        <f t="shared" si="150"/>
        <v>0.99604241673324578</v>
      </c>
      <c r="FJ121" s="2">
        <f t="shared" si="150"/>
        <v>0.99701249704596417</v>
      </c>
      <c r="FK121" s="2">
        <f t="shared" si="150"/>
        <v>0.99732745835326486</v>
      </c>
      <c r="FL121" s="2">
        <f t="shared" si="150"/>
        <v>0.99757491191315539</v>
      </c>
      <c r="FM121" s="2">
        <f t="shared" si="150"/>
        <v>0.99842128722145351</v>
      </c>
      <c r="FN121" s="2">
        <f t="shared" si="150"/>
        <v>0.9981532292608265</v>
      </c>
      <c r="FO121" s="2">
        <f t="shared" si="150"/>
        <v>0.99799510580367135</v>
      </c>
      <c r="FP121" s="2">
        <f t="shared" si="150"/>
        <v>0.99794462519441252</v>
      </c>
      <c r="FQ121" s="2">
        <f t="shared" si="150"/>
        <v>0.99752827482968831</v>
      </c>
      <c r="FR121" s="2">
        <f t="shared" si="150"/>
        <v>0.99741469381748837</v>
      </c>
      <c r="FS121" s="2">
        <f t="shared" si="150"/>
        <v>0.99707638924840924</v>
      </c>
      <c r="FT121" s="2">
        <f t="shared" si="150"/>
        <v>0.99645529959605361</v>
      </c>
      <c r="FU121" s="2">
        <f t="shared" si="150"/>
        <v>0.99542276836901245</v>
      </c>
      <c r="FW121" s="2">
        <f t="shared" si="141"/>
        <v>6.9612752161867339E-2</v>
      </c>
      <c r="FX121" s="2">
        <f t="shared" si="141"/>
        <v>8.5607371113914296E-3</v>
      </c>
      <c r="FY121" s="2">
        <f t="shared" si="141"/>
        <v>7.4918387459162548E-3</v>
      </c>
      <c r="FZ121" s="2">
        <f t="shared" si="141"/>
        <v>1.1486372695578102E-2</v>
      </c>
      <c r="GA121" s="2">
        <f t="shared" si="141"/>
        <v>1.2945309394094547E-2</v>
      </c>
      <c r="GB121" s="2">
        <f t="shared" si="141"/>
        <v>1.3338277320230152E-2</v>
      </c>
      <c r="GC121" s="2">
        <f t="shared" si="141"/>
        <v>2.1054915598715595E-2</v>
      </c>
      <c r="GD121" s="2">
        <f t="shared" si="141"/>
        <v>2.1615047891427246E-2</v>
      </c>
      <c r="GE121" s="2">
        <f t="shared" si="141"/>
        <v>2.28805426359544E-2</v>
      </c>
      <c r="GF121" s="2">
        <f t="shared" si="141"/>
        <v>1.6462273194308766E-2</v>
      </c>
      <c r="GG121" s="2">
        <f t="shared" si="141"/>
        <v>1.1847780211217849E-2</v>
      </c>
      <c r="GH121" s="2">
        <f t="shared" si="141"/>
        <v>9.826506225836501E-3</v>
      </c>
      <c r="GI121" s="2">
        <f t="shared" si="141"/>
        <v>8.107297082023672E-3</v>
      </c>
      <c r="GJ121" s="2">
        <f t="shared" si="141"/>
        <v>5.1367820340071091E-3</v>
      </c>
      <c r="GK121" s="2">
        <f t="shared" si="141"/>
        <v>3.8648176988951358E-3</v>
      </c>
      <c r="GM121" s="82">
        <f t="shared" si="142"/>
        <v>4.4085811841169788E-12</v>
      </c>
      <c r="GN121" s="82">
        <f t="shared" si="142"/>
        <v>3.5880619936799276E-33</v>
      </c>
      <c r="GO121" s="82">
        <f t="shared" si="142"/>
        <v>3.0919128585013777E-58</v>
      </c>
      <c r="GP121" s="82">
        <f t="shared" si="142"/>
        <v>1.2290491323693435E-94</v>
      </c>
      <c r="GQ121" s="82">
        <f t="shared" si="142"/>
        <v>1.9720461214214842E-95</v>
      </c>
      <c r="GR121" s="82">
        <f t="shared" si="142"/>
        <v>6.2708014590937135E-139</v>
      </c>
      <c r="GS121" s="82">
        <f t="shared" si="142"/>
        <v>4.6559990581845436E-195</v>
      </c>
      <c r="GT121" s="82">
        <f t="shared" si="142"/>
        <v>1.7272159862321496E-143</v>
      </c>
      <c r="GU121" s="82">
        <f t="shared" si="142"/>
        <v>3.0600867240907788E-181</v>
      </c>
      <c r="GV121" s="82">
        <f t="shared" si="142"/>
        <v>1.5221394071300038E-164</v>
      </c>
      <c r="GW121" s="82">
        <f t="shared" si="142"/>
        <v>1.5549342255789749E-140</v>
      </c>
      <c r="GX121" s="82">
        <f t="shared" si="142"/>
        <v>2.0129215862268848E-143</v>
      </c>
      <c r="GY121" s="82">
        <f t="shared" si="142"/>
        <v>1.2835923076963512E-100</v>
      </c>
      <c r="GZ121" s="82">
        <f t="shared" si="142"/>
        <v>6.2154530897898619E-90</v>
      </c>
      <c r="HA121" s="82">
        <f t="shared" si="142"/>
        <v>3.3621301404027864E-97</v>
      </c>
      <c r="HC121" s="82">
        <f t="shared" si="73"/>
        <v>4.0998910898310774E-22</v>
      </c>
      <c r="HD121" s="82">
        <f t="shared" si="73"/>
        <v>1.1541854368376811E-6</v>
      </c>
      <c r="HE121" s="82">
        <f t="shared" si="73"/>
        <v>6.0992867910005845E-9</v>
      </c>
      <c r="HF121" s="82">
        <f t="shared" si="73"/>
        <v>1.3491393750648311E-18</v>
      </c>
      <c r="HG121" s="82">
        <f t="shared" si="73"/>
        <v>8.9200927102798295E-25</v>
      </c>
      <c r="HH121" s="82">
        <f t="shared" si="73"/>
        <v>3.077219596533811E-39</v>
      </c>
      <c r="HI121" s="82">
        <f t="shared" si="138"/>
        <v>4.7067165336703385E-68</v>
      </c>
      <c r="HJ121" s="82">
        <f t="shared" si="138"/>
        <v>5.0839128757873964E-60</v>
      </c>
      <c r="HK121" s="82">
        <f t="shared" si="138"/>
        <v>1.4905079612706499E-61</v>
      </c>
      <c r="HL121" s="82">
        <f t="shared" si="138"/>
        <v>2.5828851842034734E-53</v>
      </c>
      <c r="HM121" s="82">
        <f t="shared" si="138"/>
        <v>1.9955099080174338E-36</v>
      </c>
      <c r="HN121" s="82">
        <f t="shared" si="138"/>
        <v>6.4429833164358358E-31</v>
      </c>
      <c r="HO121" s="82">
        <f t="shared" si="138"/>
        <v>2.0239461903404577E-22</v>
      </c>
      <c r="HP121" s="82">
        <f t="shared" si="138"/>
        <v>6.4927917635509695E-17</v>
      </c>
      <c r="HQ121" s="82">
        <f t="shared" si="138"/>
        <v>6.665811700548416E-20</v>
      </c>
      <c r="HS121" s="82">
        <f t="shared" si="143"/>
        <v>0.52464588069631246</v>
      </c>
      <c r="HT121" s="82">
        <f t="shared" si="143"/>
        <v>2.7557347303741711E-4</v>
      </c>
      <c r="HU121" s="82">
        <f t="shared" si="143"/>
        <v>1.5820304293992458E-4</v>
      </c>
      <c r="HV121" s="82">
        <f t="shared" si="143"/>
        <v>8.4832955562394983E-4</v>
      </c>
      <c r="HW121" s="82">
        <f t="shared" si="143"/>
        <v>1.6336840147419015E-3</v>
      </c>
      <c r="HX121" s="82">
        <f t="shared" si="143"/>
        <v>2.8032838113254241E-3</v>
      </c>
      <c r="HY121" s="82">
        <f t="shared" si="143"/>
        <v>1.9421567837988755E-2</v>
      </c>
      <c r="HZ121" s="82">
        <f t="shared" si="143"/>
        <v>2.4538612400865887E-2</v>
      </c>
      <c r="IA121" s="82">
        <f t="shared" si="143"/>
        <v>1.837110313135187E-2</v>
      </c>
      <c r="IB121" s="82">
        <f t="shared" si="143"/>
        <v>6.8447800466117032E-3</v>
      </c>
      <c r="IC121" s="82">
        <f t="shared" si="143"/>
        <v>1.0006260867608805E-3</v>
      </c>
      <c r="ID121" s="82">
        <f t="shared" si="143"/>
        <v>7.3047582073337087E-4</v>
      </c>
      <c r="IE121" s="82">
        <f t="shared" si="143"/>
        <v>2.4762162478207748E-4</v>
      </c>
      <c r="IF121" s="82">
        <f t="shared" si="143"/>
        <v>5.0850714842417568E-4</v>
      </c>
      <c r="IG121" s="82">
        <f t="shared" si="143"/>
        <v>1.4957495914181254E-3</v>
      </c>
      <c r="II121" s="82">
        <f t="shared" si="144"/>
        <v>2.8376417820660496E-9</v>
      </c>
      <c r="IJ121" s="82">
        <f t="shared" si="144"/>
        <v>1.2751205072460159E-31</v>
      </c>
      <c r="IK121" s="82">
        <f t="shared" si="144"/>
        <v>6.0846381433925905E-34</v>
      </c>
      <c r="IL121" s="82">
        <f t="shared" si="144"/>
        <v>1.0568674747918921E-32</v>
      </c>
      <c r="IM121" s="82">
        <f t="shared" si="144"/>
        <v>4.693171069696048E-32</v>
      </c>
      <c r="IN121" s="82">
        <f t="shared" si="144"/>
        <v>4.0427692236517993E-33</v>
      </c>
      <c r="IO121" s="82">
        <f t="shared" si="144"/>
        <v>4.3221606260842756E-28</v>
      </c>
      <c r="IP121" s="82">
        <f t="shared" si="144"/>
        <v>1.1628822277133091E-26</v>
      </c>
      <c r="IQ121" s="82">
        <f t="shared" si="144"/>
        <v>1.3886918858223261E-27</v>
      </c>
      <c r="IR121" s="82">
        <f t="shared" si="144"/>
        <v>3.5529656122989215E-31</v>
      </c>
      <c r="IS121" s="82">
        <f t="shared" si="144"/>
        <v>1.2573577879255055E-37</v>
      </c>
      <c r="IT121" s="82">
        <f t="shared" si="144"/>
        <v>1.5284517212478682E-34</v>
      </c>
      <c r="IU121" s="82">
        <f t="shared" si="144"/>
        <v>1.8205548119217579E-36</v>
      </c>
      <c r="IV121" s="82">
        <f t="shared" si="144"/>
        <v>7.3348743543369373E-21</v>
      </c>
      <c r="IW121" s="82">
        <f t="shared" si="144"/>
        <v>7.18075011335967E-15</v>
      </c>
      <c r="IY121" s="82">
        <f t="shared" si="145"/>
        <v>0.52464588353836283</v>
      </c>
      <c r="IZ121" s="82">
        <f t="shared" si="145"/>
        <v>2.7672765847425477E-4</v>
      </c>
      <c r="JA121" s="82">
        <f t="shared" si="145"/>
        <v>1.5820914222671557E-4</v>
      </c>
      <c r="JB121" s="82">
        <f t="shared" si="145"/>
        <v>8.4832955562395113E-4</v>
      </c>
      <c r="JC121" s="82">
        <f t="shared" si="145"/>
        <v>1.6336840147419015E-3</v>
      </c>
      <c r="JD121" s="82">
        <f t="shared" si="145"/>
        <v>2.8032838113254241E-3</v>
      </c>
      <c r="JE121" s="82">
        <f t="shared" si="145"/>
        <v>1.9421567837988755E-2</v>
      </c>
      <c r="JF121" s="82">
        <f t="shared" si="145"/>
        <v>2.4538612400865887E-2</v>
      </c>
      <c r="JG121" s="82">
        <f t="shared" si="145"/>
        <v>1.837110313135187E-2</v>
      </c>
      <c r="JH121" s="82">
        <f t="shared" si="145"/>
        <v>6.8447800466117032E-3</v>
      </c>
      <c r="JI121" s="82">
        <f t="shared" si="145"/>
        <v>1.0006260867608805E-3</v>
      </c>
      <c r="JJ121" s="82">
        <f t="shared" si="145"/>
        <v>7.3047582073337087E-4</v>
      </c>
      <c r="JK121" s="82">
        <f t="shared" si="145"/>
        <v>2.4762162478207748E-4</v>
      </c>
      <c r="JL121" s="82">
        <f t="shared" si="145"/>
        <v>5.0850714842424062E-4</v>
      </c>
      <c r="JM121" s="82">
        <f t="shared" si="145"/>
        <v>1.4957495914253061E-3</v>
      </c>
    </row>
    <row r="122" spans="2:273" x14ac:dyDescent="0.25">
      <c r="B122" s="2">
        <v>95</v>
      </c>
      <c r="C122" s="37">
        <v>0.40034999999999998</v>
      </c>
      <c r="D122" s="37">
        <v>0.40778300000000001</v>
      </c>
      <c r="E122" s="37">
        <v>0.40115099999999998</v>
      </c>
      <c r="F122" s="37">
        <v>0.39869500000000002</v>
      </c>
      <c r="G122" s="37">
        <v>0.40961399999999998</v>
      </c>
      <c r="H122" s="37">
        <v>0.40681699999999998</v>
      </c>
      <c r="I122" s="37">
        <v>0.39934199999999997</v>
      </c>
      <c r="J122" s="37">
        <v>0.41620299999999999</v>
      </c>
      <c r="K122" s="37">
        <v>0.41619699999999998</v>
      </c>
      <c r="L122" s="37">
        <v>0.40912700000000002</v>
      </c>
      <c r="M122" s="37">
        <v>0.41106100000000001</v>
      </c>
      <c r="N122" s="37">
        <v>0.41047</v>
      </c>
      <c r="O122" s="37">
        <v>0.41121099999999999</v>
      </c>
      <c r="P122" s="37">
        <v>0.41574100000000003</v>
      </c>
      <c r="Q122" s="37">
        <v>0.42018100000000003</v>
      </c>
      <c r="S122" s="4">
        <f t="shared" si="146"/>
        <v>0.398152170301171</v>
      </c>
      <c r="T122" s="4">
        <f t="shared" si="146"/>
        <v>0.40470100778406248</v>
      </c>
      <c r="U122" s="4">
        <f t="shared" si="146"/>
        <v>0.40221840353827892</v>
      </c>
      <c r="V122" s="4">
        <f t="shared" si="146"/>
        <v>0.40154593460806154</v>
      </c>
      <c r="W122" s="4">
        <f t="shared" si="146"/>
        <v>0.40500306784773343</v>
      </c>
      <c r="X122" s="4">
        <f t="shared" si="146"/>
        <v>0.4060912153137089</v>
      </c>
      <c r="Y122" s="4">
        <f t="shared" si="146"/>
        <v>0.40402367308799991</v>
      </c>
      <c r="Z122" s="4">
        <f t="shared" si="146"/>
        <v>0.41104347173917377</v>
      </c>
      <c r="AA122" s="4">
        <f t="shared" si="146"/>
        <v>0.41766080916247961</v>
      </c>
      <c r="AB122" s="4">
        <f t="shared" si="146"/>
        <v>0.41290829154594483</v>
      </c>
      <c r="AC122" s="4">
        <f t="shared" si="146"/>
        <v>0.41081979437404542</v>
      </c>
      <c r="AD122" s="4">
        <f t="shared" si="146"/>
        <v>0.41053713049591495</v>
      </c>
      <c r="AE122" s="4">
        <f t="shared" si="146"/>
        <v>0.41075195153356575</v>
      </c>
      <c r="AF122" s="4">
        <f t="shared" si="146"/>
        <v>0.41719595448599045</v>
      </c>
      <c r="AG122" s="4">
        <f t="shared" si="146"/>
        <v>0.42798745554870893</v>
      </c>
      <c r="AI122" s="4">
        <f t="shared" si="147"/>
        <v>2.1978296988289792E-3</v>
      </c>
      <c r="AJ122" s="4">
        <f t="shared" si="147"/>
        <v>3.0819922159375235E-3</v>
      </c>
      <c r="AK122" s="4">
        <f t="shared" si="147"/>
        <v>-1.0674035382789437E-3</v>
      </c>
      <c r="AL122" s="4">
        <f t="shared" si="147"/>
        <v>-2.8509346080615172E-3</v>
      </c>
      <c r="AM122" s="4">
        <f t="shared" si="147"/>
        <v>4.6109321522665447E-3</v>
      </c>
      <c r="AN122" s="4">
        <f t="shared" si="147"/>
        <v>7.2578468629108661E-4</v>
      </c>
      <c r="AO122" s="4">
        <f t="shared" si="147"/>
        <v>-4.681673087999938E-3</v>
      </c>
      <c r="AP122" s="4">
        <f t="shared" si="147"/>
        <v>5.1595282608262183E-3</v>
      </c>
      <c r="AQ122" s="4">
        <f t="shared" si="147"/>
        <v>-1.4638091624796234E-3</v>
      </c>
      <c r="AR122" s="4">
        <f t="shared" si="147"/>
        <v>-3.7812915459448093E-3</v>
      </c>
      <c r="AS122" s="4">
        <f t="shared" si="147"/>
        <v>2.4120562595458805E-4</v>
      </c>
      <c r="AT122" s="4">
        <f t="shared" si="147"/>
        <v>-6.7130495914946575E-5</v>
      </c>
      <c r="AU122" s="4">
        <f t="shared" si="147"/>
        <v>4.5904846643424202E-4</v>
      </c>
      <c r="AV122" s="4">
        <f t="shared" si="147"/>
        <v>-1.4549544859904229E-3</v>
      </c>
      <c r="AW122" s="4">
        <f t="shared" si="147"/>
        <v>-7.8064555487089016E-3</v>
      </c>
      <c r="AY122" s="2">
        <f t="shared" si="139"/>
        <v>0.3981521703011705</v>
      </c>
      <c r="AZ122" s="2">
        <f t="shared" si="139"/>
        <v>0.40469446433391687</v>
      </c>
      <c r="BA122" s="2">
        <f t="shared" si="139"/>
        <v>0.40220367798423806</v>
      </c>
      <c r="BB122" s="2">
        <f t="shared" si="139"/>
        <v>0.40144644392236861</v>
      </c>
      <c r="BC122" s="2">
        <f t="shared" si="139"/>
        <v>0.40480411073877537</v>
      </c>
      <c r="BD122" s="2">
        <f t="shared" si="139"/>
        <v>0.40566161424654251</v>
      </c>
      <c r="BE122" s="2">
        <f t="shared" si="139"/>
        <v>0.4013783153586486</v>
      </c>
      <c r="BF122" s="2">
        <f t="shared" si="139"/>
        <v>0.40807599617518037</v>
      </c>
      <c r="BG122" s="2">
        <f t="shared" si="139"/>
        <v>0.41202246362548622</v>
      </c>
      <c r="BH122" s="2">
        <f t="shared" si="139"/>
        <v>0.41129550911653256</v>
      </c>
      <c r="BI122" s="2">
        <f t="shared" si="139"/>
        <v>0.41053572233372432</v>
      </c>
      <c r="BJ122" s="2">
        <f t="shared" si="139"/>
        <v>0.41033297973925376</v>
      </c>
      <c r="BK122" s="2">
        <f t="shared" si="139"/>
        <v>0.41066971574637939</v>
      </c>
      <c r="BL122" s="2">
        <f t="shared" si="139"/>
        <v>0.4167808366231861</v>
      </c>
      <c r="BM122" s="2">
        <f t="shared" si="139"/>
        <v>0.42592792944411312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>
        <f t="shared" si="140"/>
        <v>0.40778300000000001</v>
      </c>
      <c r="CG122" s="2">
        <f t="shared" si="140"/>
        <v>0.40115099999999998</v>
      </c>
      <c r="CH122" s="2">
        <f t="shared" si="140"/>
        <v>0.39869500000000002</v>
      </c>
      <c r="CI122" s="2">
        <f t="shared" si="140"/>
        <v>0.40961399999999998</v>
      </c>
      <c r="CJ122" s="2">
        <f t="shared" si="140"/>
        <v>0.40681699999999998</v>
      </c>
      <c r="CK122" s="2" t="str">
        <f t="shared" si="140"/>
        <v/>
      </c>
      <c r="CL122" s="2" t="str">
        <f t="shared" si="140"/>
        <v/>
      </c>
      <c r="CM122" s="2" t="str">
        <f t="shared" si="140"/>
        <v/>
      </c>
      <c r="CN122" s="2" t="str">
        <f t="shared" si="140"/>
        <v/>
      </c>
      <c r="CO122" s="2">
        <f t="shared" si="140"/>
        <v>0.41106100000000001</v>
      </c>
      <c r="CP122" s="2">
        <f t="shared" si="140"/>
        <v>0.41047</v>
      </c>
      <c r="CQ122" s="2">
        <f t="shared" si="140"/>
        <v>0.41121099999999999</v>
      </c>
      <c r="CR122" s="2">
        <f t="shared" si="140"/>
        <v>0.41574100000000003</v>
      </c>
      <c r="CS122" s="2">
        <f t="shared" si="140"/>
        <v>0.42018100000000003</v>
      </c>
      <c r="CU122" s="2" t="str">
        <f t="shared" si="110"/>
        <v/>
      </c>
      <c r="CV122" s="2">
        <f t="shared" si="111"/>
        <v>0.40778300000000001</v>
      </c>
      <c r="CW122" s="2">
        <f t="shared" si="112"/>
        <v>0.40115099999999998</v>
      </c>
      <c r="CX122" s="2">
        <f t="shared" si="113"/>
        <v>0.39869500000000002</v>
      </c>
      <c r="CY122" s="2">
        <f t="shared" si="114"/>
        <v>0.40961399999999998</v>
      </c>
      <c r="CZ122" s="2">
        <f t="shared" si="115"/>
        <v>0.40681699999999998</v>
      </c>
      <c r="DA122" s="2" t="str">
        <f t="shared" si="116"/>
        <v/>
      </c>
      <c r="DB122" s="2" t="str">
        <f t="shared" si="117"/>
        <v/>
      </c>
      <c r="DC122" s="2" t="str">
        <f t="shared" si="118"/>
        <v/>
      </c>
      <c r="DD122" s="2" t="str">
        <f t="shared" si="119"/>
        <v/>
      </c>
      <c r="DE122" s="2">
        <f t="shared" si="120"/>
        <v>0.41106100000000001</v>
      </c>
      <c r="DF122" s="2">
        <f t="shared" si="121"/>
        <v>0.41047</v>
      </c>
      <c r="DG122" s="2">
        <f t="shared" si="122"/>
        <v>0.41121099999999999</v>
      </c>
      <c r="DH122" s="2">
        <f t="shared" si="123"/>
        <v>0.41574100000000003</v>
      </c>
      <c r="DI122" s="2">
        <f t="shared" si="124"/>
        <v>0.42018100000000003</v>
      </c>
      <c r="DK122" s="2">
        <f t="shared" si="148"/>
        <v>0.70331166666666722</v>
      </c>
      <c r="DL122" s="2">
        <f t="shared" si="148"/>
        <v>0.52228074450146622</v>
      </c>
      <c r="DM122" s="2">
        <f t="shared" si="148"/>
        <v>0.50464889640947286</v>
      </c>
      <c r="DN122" s="2">
        <f t="shared" si="148"/>
        <v>0.52208187096774206</v>
      </c>
      <c r="DO122" s="2">
        <f t="shared" si="148"/>
        <v>0.51974046798029561</v>
      </c>
      <c r="DP122" s="2">
        <f t="shared" si="148"/>
        <v>0.5383573226600985</v>
      </c>
      <c r="DQ122" s="2">
        <f t="shared" si="148"/>
        <v>0.56216904202898554</v>
      </c>
      <c r="DR122" s="2">
        <f t="shared" si="148"/>
        <v>0.57990934871794886</v>
      </c>
      <c r="DS122" s="2">
        <f t="shared" si="148"/>
        <v>0.56317743589743607</v>
      </c>
      <c r="DT122" s="2">
        <f t="shared" si="148"/>
        <v>0.54592882091982098</v>
      </c>
      <c r="DU122" s="2">
        <f t="shared" si="148"/>
        <v>0.54234495320197063</v>
      </c>
      <c r="DV122" s="2">
        <f t="shared" si="148"/>
        <v>0.54118308423645323</v>
      </c>
      <c r="DW122" s="2">
        <f t="shared" si="148"/>
        <v>0.54783925643307385</v>
      </c>
      <c r="DX122" s="2">
        <f t="shared" si="148"/>
        <v>0.52225201960784318</v>
      </c>
      <c r="DY122" s="2">
        <f t="shared" si="148"/>
        <v>0.48979259159663868</v>
      </c>
      <c r="EA122" s="2">
        <f t="shared" si="152"/>
        <v>0.39796017598627792</v>
      </c>
      <c r="EB122" s="2">
        <f t="shared" si="152"/>
        <v>0.40432830603303721</v>
      </c>
      <c r="EC122" s="2">
        <f t="shared" si="152"/>
        <v>0.40184142782922971</v>
      </c>
      <c r="ED122" s="2">
        <f t="shared" si="152"/>
        <v>0.40112065892000676</v>
      </c>
      <c r="EE122" s="2">
        <f t="shared" si="151"/>
        <v>0.40452458592592588</v>
      </c>
      <c r="EF122" s="2">
        <f t="shared" si="151"/>
        <v>0.405365881637964</v>
      </c>
      <c r="EG122" s="2">
        <f t="shared" si="151"/>
        <v>0.40113136760811335</v>
      </c>
      <c r="EH122" s="2">
        <f t="shared" si="151"/>
        <v>0.4077895473080238</v>
      </c>
      <c r="EI122" s="2">
        <f t="shared" si="151"/>
        <v>0.4117217800154217</v>
      </c>
      <c r="EJ122" s="2">
        <f t="shared" si="151"/>
        <v>0.41104068641408342</v>
      </c>
      <c r="EK122" s="2">
        <f t="shared" si="151"/>
        <v>0.41023834290705663</v>
      </c>
      <c r="EL122" s="2">
        <f t="shared" si="151"/>
        <v>0.41002521345612353</v>
      </c>
      <c r="EM122" s="2">
        <f t="shared" si="135"/>
        <v>0.41030562212533805</v>
      </c>
      <c r="EN122" s="2">
        <f t="shared" si="135"/>
        <v>0.41644107010750447</v>
      </c>
      <c r="EO122" s="2">
        <f t="shared" si="135"/>
        <v>0.42566183703134758</v>
      </c>
      <c r="EQ122" s="2">
        <f t="shared" si="149"/>
        <v>0.39955828557116374</v>
      </c>
      <c r="ER122" s="2">
        <f t="shared" si="149"/>
        <v>0.40355628352244205</v>
      </c>
      <c r="ES122" s="2">
        <f t="shared" si="149"/>
        <v>0.40075134711857147</v>
      </c>
      <c r="ET122" s="2">
        <f t="shared" si="149"/>
        <v>0.40081250099377619</v>
      </c>
      <c r="EU122" s="2">
        <f t="shared" si="149"/>
        <v>0.40442816414765909</v>
      </c>
      <c r="EV122" s="2">
        <f t="shared" si="149"/>
        <v>0.40547075263743837</v>
      </c>
      <c r="EW122" s="2">
        <f t="shared" si="149"/>
        <v>0.40178472441137336</v>
      </c>
      <c r="EX122" s="2">
        <f t="shared" si="149"/>
        <v>0.40764176080746095</v>
      </c>
      <c r="EY122" s="2">
        <f t="shared" si="149"/>
        <v>0.41266855214462256</v>
      </c>
      <c r="EZ122" s="2">
        <f t="shared" si="149"/>
        <v>0.41114755121165214</v>
      </c>
      <c r="FA122" s="2">
        <f t="shared" si="149"/>
        <v>0.41020093699674043</v>
      </c>
      <c r="FB122" s="2">
        <f t="shared" si="149"/>
        <v>0.4098810631609181</v>
      </c>
      <c r="FC122" s="2">
        <f t="shared" si="149"/>
        <v>0.40999990211916404</v>
      </c>
      <c r="FD122" s="2">
        <f t="shared" si="149"/>
        <v>0.41601361488392907</v>
      </c>
      <c r="FE122" s="2">
        <f t="shared" si="149"/>
        <v>0.42525384107467462</v>
      </c>
      <c r="FG122" s="2">
        <f t="shared" si="150"/>
        <v>0.99976805024659765</v>
      </c>
      <c r="FH122" s="2">
        <f t="shared" si="150"/>
        <v>0.9968343254325871</v>
      </c>
      <c r="FI122" s="2">
        <f t="shared" si="150"/>
        <v>0.99638938385831932</v>
      </c>
      <c r="FJ122" s="2">
        <f t="shared" si="150"/>
        <v>0.99727464851595193</v>
      </c>
      <c r="FK122" s="2">
        <f t="shared" si="150"/>
        <v>0.99756203975174573</v>
      </c>
      <c r="FL122" s="2">
        <f t="shared" si="150"/>
        <v>0.99778782134048105</v>
      </c>
      <c r="FM122" s="2">
        <f t="shared" si="150"/>
        <v>0.9985599968034502</v>
      </c>
      <c r="FN122" s="2">
        <f t="shared" si="150"/>
        <v>0.99831545133597344</v>
      </c>
      <c r="FO122" s="2">
        <f t="shared" si="150"/>
        <v>0.99817119214309902</v>
      </c>
      <c r="FP122" s="2">
        <f t="shared" si="150"/>
        <v>0.99812513682804072</v>
      </c>
      <c r="FQ122" s="2">
        <f t="shared" si="150"/>
        <v>0.9977452694826483</v>
      </c>
      <c r="FR122" s="2">
        <f t="shared" si="150"/>
        <v>0.99764163626045677</v>
      </c>
      <c r="FS122" s="2">
        <f t="shared" si="150"/>
        <v>0.9973329492161962</v>
      </c>
      <c r="FT122" s="2">
        <f t="shared" si="150"/>
        <v>0.99676618619828616</v>
      </c>
      <c r="FU122" s="2">
        <f t="shared" si="150"/>
        <v>0.99582383320061019</v>
      </c>
      <c r="FW122" s="2">
        <f t="shared" si="141"/>
        <v>7.5819651589723286E-2</v>
      </c>
      <c r="FX122" s="2">
        <f t="shared" si="141"/>
        <v>9.3789153098589838E-3</v>
      </c>
      <c r="FY122" s="2">
        <f t="shared" si="141"/>
        <v>8.208704589726749E-3</v>
      </c>
      <c r="FZ122" s="2">
        <f t="shared" si="141"/>
        <v>1.2580615570075433E-2</v>
      </c>
      <c r="GA122" s="2">
        <f t="shared" si="141"/>
        <v>1.4176543838888609E-2</v>
      </c>
      <c r="GB122" s="2">
        <f t="shared" si="141"/>
        <v>1.460633405189174E-2</v>
      </c>
      <c r="GC122" s="2">
        <f t="shared" si="141"/>
        <v>2.3039454902924299E-2</v>
      </c>
      <c r="GD122" s="2">
        <f t="shared" si="141"/>
        <v>2.3651107156066484E-2</v>
      </c>
      <c r="GE122" s="2">
        <f t="shared" si="141"/>
        <v>2.5032756969100557E-2</v>
      </c>
      <c r="GF122" s="2">
        <f t="shared" si="141"/>
        <v>1.8021900325710771E-2</v>
      </c>
      <c r="GG122" s="2">
        <f t="shared" si="141"/>
        <v>1.2976000425050305E-2</v>
      </c>
      <c r="GH122" s="2">
        <f t="shared" si="141"/>
        <v>1.0764344752797089E-2</v>
      </c>
      <c r="GI122" s="2">
        <f t="shared" si="141"/>
        <v>8.8825267684182162E-3</v>
      </c>
      <c r="GJ122" s="2">
        <f t="shared" si="141"/>
        <v>5.62957954957298E-3</v>
      </c>
      <c r="GK122" s="2">
        <f t="shared" si="141"/>
        <v>4.236108818300552E-3</v>
      </c>
      <c r="GM122" s="82">
        <f t="shared" si="142"/>
        <v>1.7181403956798683E-12</v>
      </c>
      <c r="GN122" s="82">
        <f t="shared" si="142"/>
        <v>6.1974457089557548E-35</v>
      </c>
      <c r="GO122" s="82">
        <f t="shared" si="142"/>
        <v>1.713244440445897E-61</v>
      </c>
      <c r="GP122" s="82">
        <f t="shared" si="142"/>
        <v>2.0536320077235924E-99</v>
      </c>
      <c r="GQ122" s="82">
        <f t="shared" si="142"/>
        <v>4.9559037993120567E-100</v>
      </c>
      <c r="GR122" s="82">
        <f t="shared" si="142"/>
        <v>3.2988390590723626E-145</v>
      </c>
      <c r="GS122" s="82">
        <f t="shared" si="142"/>
        <v>2.5700458602715631E-203</v>
      </c>
      <c r="GT122" s="82">
        <f t="shared" si="142"/>
        <v>1.0099386107767552E-149</v>
      </c>
      <c r="GU122" s="82">
        <f t="shared" si="142"/>
        <v>3.7987725491944592E-189</v>
      </c>
      <c r="GV122" s="82">
        <f t="shared" si="142"/>
        <v>8.0057583395313487E-172</v>
      </c>
      <c r="GW122" s="82">
        <f t="shared" si="142"/>
        <v>5.5078472441386998E-147</v>
      </c>
      <c r="GX122" s="82">
        <f t="shared" si="142"/>
        <v>2.7066084123190602E-150</v>
      </c>
      <c r="GY122" s="82">
        <f t="shared" si="142"/>
        <v>1.3082809127094942E-105</v>
      </c>
      <c r="GZ122" s="82">
        <f t="shared" si="142"/>
        <v>1.8638095428554049E-94</v>
      </c>
      <c r="HA122" s="82">
        <f t="shared" si="142"/>
        <v>4.5016832843489318E-102</v>
      </c>
      <c r="HC122" s="82">
        <f t="shared" si="73"/>
        <v>1.3690887787191861E-23</v>
      </c>
      <c r="HD122" s="82">
        <f t="shared" si="73"/>
        <v>1.3611452352763592E-7</v>
      </c>
      <c r="HE122" s="82">
        <f t="shared" si="73"/>
        <v>2.6541583924088759E-10</v>
      </c>
      <c r="HF122" s="82">
        <f t="shared" si="73"/>
        <v>1.0158558963547655E-20</v>
      </c>
      <c r="HG122" s="82">
        <f t="shared" si="73"/>
        <v>2.1553418081052524E-27</v>
      </c>
      <c r="HH122" s="82">
        <f t="shared" si="73"/>
        <v>8.145141640983144E-43</v>
      </c>
      <c r="HI122" s="82">
        <f t="shared" si="138"/>
        <v>1.6826991119665183E-73</v>
      </c>
      <c r="HJ122" s="82">
        <f t="shared" si="138"/>
        <v>4.7532877071071092E-65</v>
      </c>
      <c r="HK122" s="82">
        <f t="shared" si="138"/>
        <v>1.0372007814027748E-66</v>
      </c>
      <c r="HL122" s="82">
        <f t="shared" si="138"/>
        <v>5.6600692097454181E-58</v>
      </c>
      <c r="HM122" s="82">
        <f t="shared" si="138"/>
        <v>6.8785358458910523E-40</v>
      </c>
      <c r="HN122" s="82">
        <f t="shared" si="138"/>
        <v>3.1117207769034148E-34</v>
      </c>
      <c r="HO122" s="82">
        <f t="shared" si="138"/>
        <v>4.1826811959875714E-25</v>
      </c>
      <c r="HP122" s="82">
        <f t="shared" si="138"/>
        <v>5.2415837103994982E-19</v>
      </c>
      <c r="HQ122" s="82">
        <f t="shared" si="138"/>
        <v>2.1932514292574829E-22</v>
      </c>
      <c r="HS122" s="82">
        <f t="shared" si="143"/>
        <v>0.48988311104793486</v>
      </c>
      <c r="HT122" s="82">
        <f t="shared" si="143"/>
        <v>4.8025108748739017E-4</v>
      </c>
      <c r="HU122" s="82">
        <f t="shared" si="143"/>
        <v>2.8261157478352464E-4</v>
      </c>
      <c r="HV122" s="82">
        <f t="shared" si="143"/>
        <v>1.4812840662616336E-3</v>
      </c>
      <c r="HW122" s="82">
        <f t="shared" si="143"/>
        <v>2.7997141132441155E-3</v>
      </c>
      <c r="HX122" s="82">
        <f t="shared" si="143"/>
        <v>4.747822488909724E-3</v>
      </c>
      <c r="HY122" s="82">
        <f t="shared" si="143"/>
        <v>3.0160135358692032E-2</v>
      </c>
      <c r="HZ122" s="82">
        <f t="shared" si="143"/>
        <v>3.7275527447074915E-2</v>
      </c>
      <c r="IA122" s="82">
        <f t="shared" si="143"/>
        <v>2.8777243922121085E-2</v>
      </c>
      <c r="IB122" s="82">
        <f t="shared" si="143"/>
        <v>1.12036139886941E-2</v>
      </c>
      <c r="IC122" s="82">
        <f t="shared" si="143"/>
        <v>1.8156359070214394E-3</v>
      </c>
      <c r="ID122" s="82">
        <f t="shared" si="143"/>
        <v>1.2791299452188959E-3</v>
      </c>
      <c r="IE122" s="82">
        <f t="shared" si="143"/>
        <v>4.4904956561258544E-4</v>
      </c>
      <c r="IF122" s="82">
        <f t="shared" si="143"/>
        <v>8.2294234652090605E-4</v>
      </c>
      <c r="IG122" s="82">
        <f t="shared" si="143"/>
        <v>2.1826285840891649E-3</v>
      </c>
      <c r="II122" s="82">
        <f t="shared" si="144"/>
        <v>1.0060620537205619E-8</v>
      </c>
      <c r="IJ122" s="82">
        <f t="shared" si="144"/>
        <v>1.7990137855840326E-30</v>
      </c>
      <c r="IK122" s="82">
        <f t="shared" si="144"/>
        <v>9.7382540553362468E-33</v>
      </c>
      <c r="IL122" s="82">
        <f t="shared" si="144"/>
        <v>1.9646236699828914E-31</v>
      </c>
      <c r="IM122" s="82">
        <f t="shared" si="144"/>
        <v>8.8871390964046564E-31</v>
      </c>
      <c r="IN122" s="82">
        <f t="shared" si="144"/>
        <v>8.6626632663597857E-32</v>
      </c>
      <c r="IO122" s="82">
        <f t="shared" si="144"/>
        <v>7.7458927824508194E-27</v>
      </c>
      <c r="IP122" s="82">
        <f t="shared" si="144"/>
        <v>1.8193965779907444E-25</v>
      </c>
      <c r="IQ122" s="82">
        <f t="shared" si="144"/>
        <v>2.5098293535026154E-26</v>
      </c>
      <c r="IR122" s="82">
        <f t="shared" si="144"/>
        <v>7.3169543945692839E-30</v>
      </c>
      <c r="IS122" s="82">
        <f t="shared" si="144"/>
        <v>3.7954289922633337E-36</v>
      </c>
      <c r="IT122" s="82">
        <f t="shared" si="144"/>
        <v>3.0394022022541101E-33</v>
      </c>
      <c r="IU122" s="82">
        <f t="shared" si="144"/>
        <v>3.7965359740581444E-35</v>
      </c>
      <c r="IV122" s="82">
        <f t="shared" si="144"/>
        <v>3.4179263690782132E-20</v>
      </c>
      <c r="IW122" s="82">
        <f t="shared" si="144"/>
        <v>1.976140236024099E-14</v>
      </c>
      <c r="IY122" s="82">
        <f t="shared" si="145"/>
        <v>0.48988312111027355</v>
      </c>
      <c r="IZ122" s="82">
        <f t="shared" si="145"/>
        <v>4.8038720201091779E-4</v>
      </c>
      <c r="JA122" s="82">
        <f t="shared" si="145"/>
        <v>2.8261184019936391E-4</v>
      </c>
      <c r="JB122" s="82">
        <f t="shared" si="145"/>
        <v>1.4812840662616336E-3</v>
      </c>
      <c r="JC122" s="82">
        <f t="shared" si="145"/>
        <v>2.7997141132441155E-3</v>
      </c>
      <c r="JD122" s="82">
        <f t="shared" si="145"/>
        <v>4.747822488909724E-3</v>
      </c>
      <c r="JE122" s="82">
        <f t="shared" si="145"/>
        <v>3.0160135358692032E-2</v>
      </c>
      <c r="JF122" s="82">
        <f t="shared" si="145"/>
        <v>3.7275527447074915E-2</v>
      </c>
      <c r="JG122" s="82">
        <f t="shared" si="145"/>
        <v>2.8777243922121085E-2</v>
      </c>
      <c r="JH122" s="82">
        <f t="shared" si="145"/>
        <v>1.12036139886941E-2</v>
      </c>
      <c r="JI122" s="82">
        <f t="shared" si="145"/>
        <v>1.8156359070214394E-3</v>
      </c>
      <c r="JJ122" s="82">
        <f t="shared" si="145"/>
        <v>1.2791299452188959E-3</v>
      </c>
      <c r="JK122" s="82">
        <f t="shared" si="145"/>
        <v>4.4904956561258544E-4</v>
      </c>
      <c r="JL122" s="82">
        <f t="shared" si="145"/>
        <v>8.229423465209066E-4</v>
      </c>
      <c r="JM122" s="82">
        <f t="shared" si="145"/>
        <v>2.1826285841089264E-3</v>
      </c>
    </row>
    <row r="123" spans="2:273" x14ac:dyDescent="0.25">
      <c r="B123" s="2">
        <v>96</v>
      </c>
      <c r="C123" s="37">
        <v>0.40896900000000003</v>
      </c>
      <c r="D123" s="37">
        <v>0.40418100000000001</v>
      </c>
      <c r="E123" s="37">
        <v>0.396291</v>
      </c>
      <c r="F123" s="37">
        <v>0.39613599999999999</v>
      </c>
      <c r="G123" s="37">
        <v>0.40382699999999999</v>
      </c>
      <c r="H123" s="37">
        <v>0.40949600000000003</v>
      </c>
      <c r="I123" s="37">
        <v>0.39746500000000001</v>
      </c>
      <c r="J123" s="37">
        <v>0.40912799999999999</v>
      </c>
      <c r="K123" s="37">
        <v>0.41551900000000003</v>
      </c>
      <c r="L123" s="37">
        <v>0.411194</v>
      </c>
      <c r="M123" s="37">
        <v>0.41689700000000002</v>
      </c>
      <c r="N123" s="37">
        <v>0.41154099999999999</v>
      </c>
      <c r="O123" s="37">
        <v>0.40411599999999998</v>
      </c>
      <c r="P123" s="37">
        <v>0.41246500000000003</v>
      </c>
      <c r="Q123" s="37">
        <v>0.42564600000000002</v>
      </c>
      <c r="S123" s="4">
        <f t="shared" si="146"/>
        <v>0.39763022415041382</v>
      </c>
      <c r="T123" s="4">
        <f t="shared" si="146"/>
        <v>0.40420498228587215</v>
      </c>
      <c r="U123" s="4">
        <f t="shared" si="146"/>
        <v>0.40171974700402779</v>
      </c>
      <c r="V123" s="4">
        <f t="shared" si="146"/>
        <v>0.40115871019700566</v>
      </c>
      <c r="W123" s="4">
        <f t="shared" si="146"/>
        <v>0.40464932262641756</v>
      </c>
      <c r="X123" s="4">
        <f t="shared" si="146"/>
        <v>0.40583054521099654</v>
      </c>
      <c r="Y123" s="4">
        <f t="shared" si="146"/>
        <v>0.4046442919520829</v>
      </c>
      <c r="Z123" s="4">
        <f t="shared" si="146"/>
        <v>0.4118764902310969</v>
      </c>
      <c r="AA123" s="4">
        <f t="shared" si="146"/>
        <v>0.41948776662834325</v>
      </c>
      <c r="AB123" s="4">
        <f t="shared" si="146"/>
        <v>0.41332729013827713</v>
      </c>
      <c r="AC123" s="4">
        <f t="shared" si="146"/>
        <v>0.41049489689538227</v>
      </c>
      <c r="AD123" s="4">
        <f t="shared" si="146"/>
        <v>0.4101632638568416</v>
      </c>
      <c r="AE123" s="4">
        <f t="shared" si="146"/>
        <v>0.41032978714744756</v>
      </c>
      <c r="AF123" s="4">
        <f t="shared" si="146"/>
        <v>0.41692387203510506</v>
      </c>
      <c r="AG123" s="4">
        <f t="shared" si="146"/>
        <v>0.4283784118781051</v>
      </c>
      <c r="AI123" s="4">
        <f t="shared" si="147"/>
        <v>1.1338775849586202E-2</v>
      </c>
      <c r="AJ123" s="4">
        <f t="shared" si="147"/>
        <v>-2.3982285872137243E-5</v>
      </c>
      <c r="AK123" s="4">
        <f t="shared" si="147"/>
        <v>-5.4287470040277896E-3</v>
      </c>
      <c r="AL123" s="4">
        <f t="shared" si="147"/>
        <v>-5.0227101970056753E-3</v>
      </c>
      <c r="AM123" s="4">
        <f t="shared" si="147"/>
        <v>-8.2232262641757092E-4</v>
      </c>
      <c r="AN123" s="4">
        <f t="shared" si="147"/>
        <v>3.6654547890034861E-3</v>
      </c>
      <c r="AO123" s="4">
        <f t="shared" si="147"/>
        <v>-7.1792919520828891E-3</v>
      </c>
      <c r="AP123" s="4">
        <f t="shared" si="147"/>
        <v>-2.7484902310969117E-3</v>
      </c>
      <c r="AQ123" s="4">
        <f t="shared" si="147"/>
        <v>-3.9687666283432232E-3</v>
      </c>
      <c r="AR123" s="4">
        <f t="shared" si="147"/>
        <v>-2.1332901382771219E-3</v>
      </c>
      <c r="AS123" s="4">
        <f t="shared" si="147"/>
        <v>6.4021031046177512E-3</v>
      </c>
      <c r="AT123" s="4">
        <f t="shared" si="147"/>
        <v>1.3777361431583923E-3</v>
      </c>
      <c r="AU123" s="4">
        <f t="shared" si="147"/>
        <v>-6.2137871474475803E-3</v>
      </c>
      <c r="AV123" s="4">
        <f t="shared" si="147"/>
        <v>-4.4588720351050326E-3</v>
      </c>
      <c r="AW123" s="4">
        <f t="shared" si="147"/>
        <v>-2.7324118781050788E-3</v>
      </c>
      <c r="AY123" s="2">
        <f t="shared" si="139"/>
        <v>0.39763022415041366</v>
      </c>
      <c r="AZ123" s="2">
        <f t="shared" si="139"/>
        <v>0.40419422566154817</v>
      </c>
      <c r="BA123" s="2">
        <f t="shared" si="139"/>
        <v>0.40169489833048183</v>
      </c>
      <c r="BB123" s="2">
        <f t="shared" si="139"/>
        <v>0.4009962620755454</v>
      </c>
      <c r="BC123" s="2">
        <f t="shared" si="139"/>
        <v>0.40433162729553362</v>
      </c>
      <c r="BD123" s="2">
        <f t="shared" si="139"/>
        <v>0.40515550130259492</v>
      </c>
      <c r="BE123" s="2">
        <f t="shared" si="139"/>
        <v>0.40088020569053706</v>
      </c>
      <c r="BF123" s="2">
        <f t="shared" si="139"/>
        <v>0.40774271896882375</v>
      </c>
      <c r="BG123" s="2">
        <f t="shared" si="139"/>
        <v>0.41140434589024577</v>
      </c>
      <c r="BH123" s="2">
        <f t="shared" si="139"/>
        <v>0.41089220409151994</v>
      </c>
      <c r="BI123" s="2">
        <f t="shared" si="139"/>
        <v>0.41001698334880005</v>
      </c>
      <c r="BJ123" s="2">
        <f t="shared" si="139"/>
        <v>0.40982865688779058</v>
      </c>
      <c r="BK123" s="2">
        <f t="shared" si="139"/>
        <v>0.41018967622412617</v>
      </c>
      <c r="BL123" s="2">
        <f t="shared" si="139"/>
        <v>0.41628541631327143</v>
      </c>
      <c r="BM123" s="2">
        <f t="shared" si="139"/>
        <v>0.42549957449857867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0.40418100000000001</v>
      </c>
      <c r="CG123" s="2">
        <f t="shared" si="140"/>
        <v>0.396291</v>
      </c>
      <c r="CH123" s="2">
        <f t="shared" si="140"/>
        <v>0.39613599999999999</v>
      </c>
      <c r="CI123" s="2">
        <f t="shared" si="140"/>
        <v>0.40382699999999999</v>
      </c>
      <c r="CJ123" s="2">
        <f t="shared" si="140"/>
        <v>0.40949600000000003</v>
      </c>
      <c r="CK123" s="2" t="str">
        <f t="shared" si="140"/>
        <v/>
      </c>
      <c r="CL123" s="2" t="str">
        <f t="shared" si="140"/>
        <v/>
      </c>
      <c r="CM123" s="2" t="str">
        <f t="shared" si="140"/>
        <v/>
      </c>
      <c r="CN123" s="2" t="str">
        <f t="shared" si="140"/>
        <v/>
      </c>
      <c r="CO123" s="2">
        <f t="shared" si="140"/>
        <v>0.41689700000000002</v>
      </c>
      <c r="CP123" s="2">
        <f t="shared" si="140"/>
        <v>0.41154099999999999</v>
      </c>
      <c r="CQ123" s="2">
        <f t="shared" si="140"/>
        <v>0.40411599999999998</v>
      </c>
      <c r="CR123" s="2">
        <f t="shared" si="140"/>
        <v>0.41246500000000003</v>
      </c>
      <c r="CS123" s="2">
        <f t="shared" si="140"/>
        <v>0.42564600000000002</v>
      </c>
      <c r="CU123" s="2" t="str">
        <f t="shared" si="110"/>
        <v/>
      </c>
      <c r="CV123" s="2">
        <f t="shared" si="111"/>
        <v>0.40418100000000001</v>
      </c>
      <c r="CW123" s="2">
        <f t="shared" si="112"/>
        <v>0.396291</v>
      </c>
      <c r="CX123" s="2">
        <f t="shared" si="113"/>
        <v>0.39613599999999999</v>
      </c>
      <c r="CY123" s="2">
        <f t="shared" si="114"/>
        <v>0.40382699999999999</v>
      </c>
      <c r="CZ123" s="2">
        <f t="shared" si="115"/>
        <v>0.40949600000000003</v>
      </c>
      <c r="DA123" s="2" t="str">
        <f t="shared" si="116"/>
        <v/>
      </c>
      <c r="DB123" s="2" t="str">
        <f t="shared" si="117"/>
        <v/>
      </c>
      <c r="DC123" s="2" t="str">
        <f t="shared" si="118"/>
        <v/>
      </c>
      <c r="DD123" s="2" t="str">
        <f t="shared" si="119"/>
        <v/>
      </c>
      <c r="DE123" s="2">
        <f t="shared" si="120"/>
        <v>0.41689700000000002</v>
      </c>
      <c r="DF123" s="2">
        <f t="shared" si="121"/>
        <v>0.41154099999999999</v>
      </c>
      <c r="DG123" s="2">
        <f t="shared" si="122"/>
        <v>0.40411599999999998</v>
      </c>
      <c r="DH123" s="2">
        <f t="shared" si="123"/>
        <v>0.41246500000000003</v>
      </c>
      <c r="DI123" s="2">
        <f t="shared" si="124"/>
        <v>0.42564600000000002</v>
      </c>
      <c r="DK123" s="2">
        <f t="shared" si="148"/>
        <v>0.7059111666666672</v>
      </c>
      <c r="DL123" s="2">
        <f t="shared" si="148"/>
        <v>0.52330688947947213</v>
      </c>
      <c r="DM123" s="2">
        <f t="shared" si="148"/>
        <v>0.50543673323147431</v>
      </c>
      <c r="DN123" s="2">
        <f t="shared" si="148"/>
        <v>0.52310542419354844</v>
      </c>
      <c r="DO123" s="2">
        <f t="shared" si="148"/>
        <v>0.52070233497536944</v>
      </c>
      <c r="DP123" s="2">
        <f t="shared" si="148"/>
        <v>0.53939053694581274</v>
      </c>
      <c r="DQ123" s="2">
        <f t="shared" si="148"/>
        <v>0.56347001159420296</v>
      </c>
      <c r="DR123" s="2">
        <f t="shared" si="148"/>
        <v>0.58142794222222238</v>
      </c>
      <c r="DS123" s="2">
        <f t="shared" si="148"/>
        <v>0.56446693675213688</v>
      </c>
      <c r="DT123" s="2">
        <f t="shared" si="148"/>
        <v>0.54707610419210417</v>
      </c>
      <c r="DU123" s="2">
        <f t="shared" si="148"/>
        <v>0.5434803940886701</v>
      </c>
      <c r="DV123" s="2">
        <f t="shared" si="148"/>
        <v>0.54229638029556648</v>
      </c>
      <c r="DW123" s="2">
        <f t="shared" si="148"/>
        <v>0.54905702773451992</v>
      </c>
      <c r="DX123" s="2">
        <f t="shared" si="148"/>
        <v>0.52317496078431369</v>
      </c>
      <c r="DY123" s="2">
        <f t="shared" si="148"/>
        <v>0.49035025266106447</v>
      </c>
      <c r="EA123" s="2">
        <f t="shared" si="152"/>
        <v>0.39740805866209267</v>
      </c>
      <c r="EB123" s="2">
        <f t="shared" si="152"/>
        <v>0.4038559789595525</v>
      </c>
      <c r="EC123" s="2">
        <f t="shared" si="152"/>
        <v>0.40136037456516827</v>
      </c>
      <c r="ED123" s="2">
        <f t="shared" si="152"/>
        <v>0.40069487806994286</v>
      </c>
      <c r="EE123" s="2">
        <f t="shared" si="151"/>
        <v>0.40407270827160491</v>
      </c>
      <c r="EF123" s="2">
        <f t="shared" si="151"/>
        <v>0.40488058942212013</v>
      </c>
      <c r="EG123" s="2">
        <f t="shared" si="151"/>
        <v>0.40064676572522012</v>
      </c>
      <c r="EH123" s="2">
        <f t="shared" si="151"/>
        <v>0.40747999320391287</v>
      </c>
      <c r="EI123" s="2">
        <f t="shared" si="151"/>
        <v>0.41111730661012091</v>
      </c>
      <c r="EJ123" s="2">
        <f t="shared" si="151"/>
        <v>0.41065619851511675</v>
      </c>
      <c r="EK123" s="2">
        <f t="shared" si="151"/>
        <v>0.40974104059961364</v>
      </c>
      <c r="EL123" s="2">
        <f t="shared" si="151"/>
        <v>0.40954384513863584</v>
      </c>
      <c r="EM123" s="2">
        <f t="shared" si="135"/>
        <v>0.40985306979604386</v>
      </c>
      <c r="EN123" s="2">
        <f t="shared" si="135"/>
        <v>0.41597149584279142</v>
      </c>
      <c r="EO123" s="2">
        <f t="shared" si="135"/>
        <v>0.42525352896164381</v>
      </c>
      <c r="EQ123" s="2">
        <f t="shared" si="149"/>
        <v>0.39930920384240359</v>
      </c>
      <c r="ER123" s="2">
        <f t="shared" si="149"/>
        <v>0.40320196658225749</v>
      </c>
      <c r="ES123" s="2">
        <f t="shared" si="149"/>
        <v>0.40043744783201701</v>
      </c>
      <c r="ET123" s="2">
        <f t="shared" si="149"/>
        <v>0.40048101589469348</v>
      </c>
      <c r="EU123" s="2">
        <f t="shared" si="149"/>
        <v>0.40404331243107272</v>
      </c>
      <c r="EV123" s="2">
        <f t="shared" si="149"/>
        <v>0.40509825163017543</v>
      </c>
      <c r="EW123" s="2">
        <f t="shared" si="149"/>
        <v>0.4014234522173642</v>
      </c>
      <c r="EX123" s="2">
        <f t="shared" si="149"/>
        <v>0.40730395777785328</v>
      </c>
      <c r="EY123" s="2">
        <f t="shared" si="149"/>
        <v>0.41225775283693339</v>
      </c>
      <c r="EZ123" s="2">
        <f t="shared" si="149"/>
        <v>0.41079323883261365</v>
      </c>
      <c r="FA123" s="2">
        <f t="shared" si="149"/>
        <v>0.40980260052601997</v>
      </c>
      <c r="FB123" s="2">
        <f t="shared" si="149"/>
        <v>0.40947779763329145</v>
      </c>
      <c r="FC123" s="2">
        <f t="shared" si="149"/>
        <v>0.40964036490797551</v>
      </c>
      <c r="FD123" s="2">
        <f t="shared" si="149"/>
        <v>0.4155919055535523</v>
      </c>
      <c r="FE123" s="2">
        <f t="shared" si="149"/>
        <v>0.42482704914484126</v>
      </c>
      <c r="FG123" s="2">
        <f t="shared" si="150"/>
        <v>0.99978845499327551</v>
      </c>
      <c r="FH123" s="2">
        <f t="shared" si="150"/>
        <v>0.99711206606094815</v>
      </c>
      <c r="FI123" s="2">
        <f t="shared" si="150"/>
        <v>0.99670603246474199</v>
      </c>
      <c r="FJ123" s="2">
        <f t="shared" si="150"/>
        <v>0.9975138537241619</v>
      </c>
      <c r="FK123" s="2">
        <f t="shared" si="150"/>
        <v>0.9977760767648356</v>
      </c>
      <c r="FL123" s="2">
        <f t="shared" si="150"/>
        <v>0.9979820762996322</v>
      </c>
      <c r="FM123" s="2">
        <f t="shared" si="150"/>
        <v>0.99868653505389349</v>
      </c>
      <c r="FN123" s="2">
        <f t="shared" si="150"/>
        <v>0.99846344560778477</v>
      </c>
      <c r="FO123" s="2">
        <f t="shared" si="150"/>
        <v>0.99833183897882871</v>
      </c>
      <c r="FP123" s="2">
        <f t="shared" si="150"/>
        <v>0.99828982234089692</v>
      </c>
      <c r="FQ123" s="2">
        <f t="shared" si="150"/>
        <v>0.99794325328657207</v>
      </c>
      <c r="FR123" s="2">
        <f t="shared" si="150"/>
        <v>0.99784870028923034</v>
      </c>
      <c r="FS123" s="2">
        <f t="shared" si="150"/>
        <v>0.9975670498318473</v>
      </c>
      <c r="FT123" s="2">
        <f t="shared" si="150"/>
        <v>0.99704988733366195</v>
      </c>
      <c r="FU123" s="2">
        <f t="shared" si="150"/>
        <v>0.99618989055904594</v>
      </c>
      <c r="FW123" s="2">
        <f t="shared" si="141"/>
        <v>8.2530886062063907E-2</v>
      </c>
      <c r="FX123" s="2">
        <f t="shared" si="141"/>
        <v>1.0274479166978039E-2</v>
      </c>
      <c r="FY123" s="2">
        <f t="shared" si="141"/>
        <v>8.9935430657526426E-3</v>
      </c>
      <c r="FZ123" s="2">
        <f t="shared" si="141"/>
        <v>1.3777647976197294E-2</v>
      </c>
      <c r="GA123" s="2">
        <f t="shared" si="141"/>
        <v>1.5523039929321903E-2</v>
      </c>
      <c r="GB123" s="2">
        <f t="shared" si="141"/>
        <v>1.5992989608290833E-2</v>
      </c>
      <c r="GC123" s="2">
        <f t="shared" si="141"/>
        <v>2.5206231413624287E-2</v>
      </c>
      <c r="GD123" s="2">
        <f t="shared" si="141"/>
        <v>2.5873883865071709E-2</v>
      </c>
      <c r="GE123" s="2">
        <f t="shared" si="141"/>
        <v>2.7381742143307807E-2</v>
      </c>
      <c r="GF123" s="2">
        <f t="shared" si="141"/>
        <v>1.9726322200699802E-2</v>
      </c>
      <c r="GG123" s="2">
        <f t="shared" si="141"/>
        <v>1.4210111884312029E-2</v>
      </c>
      <c r="GH123" s="2">
        <f t="shared" si="141"/>
        <v>1.1790624464074603E-2</v>
      </c>
      <c r="GI123" s="2">
        <f t="shared" si="141"/>
        <v>9.7311576165309763E-3</v>
      </c>
      <c r="GJ123" s="2">
        <f t="shared" si="141"/>
        <v>6.169360454452268E-3</v>
      </c>
      <c r="GK123" s="2">
        <f t="shared" si="141"/>
        <v>4.6429034376265039E-3</v>
      </c>
      <c r="GM123" s="82">
        <f t="shared" si="142"/>
        <v>6.5819997144184932E-13</v>
      </c>
      <c r="GN123" s="82">
        <f t="shared" si="142"/>
        <v>9.5974320677459588E-37</v>
      </c>
      <c r="GO123" s="82">
        <f t="shared" si="142"/>
        <v>7.7036668396017118E-65</v>
      </c>
      <c r="GP123" s="82">
        <f t="shared" si="142"/>
        <v>2.6061993563398247E-104</v>
      </c>
      <c r="GQ123" s="82">
        <f t="shared" si="142"/>
        <v>9.6688527542214138E-105</v>
      </c>
      <c r="GR123" s="82">
        <f t="shared" si="142"/>
        <v>1.2562084337110947E-151</v>
      </c>
      <c r="GS123" s="82">
        <f t="shared" si="142"/>
        <v>9.5329699951114145E-212</v>
      </c>
      <c r="GT123" s="82">
        <f t="shared" si="142"/>
        <v>4.3378262405758776E-156</v>
      </c>
      <c r="GU123" s="82">
        <f t="shared" si="142"/>
        <v>3.1861338109053323E-197</v>
      </c>
      <c r="GV123" s="82">
        <f t="shared" si="142"/>
        <v>2.9192946092953685E-179</v>
      </c>
      <c r="GW123" s="82">
        <f t="shared" si="142"/>
        <v>1.3928039016261816E-153</v>
      </c>
      <c r="GX123" s="82">
        <f t="shared" si="142"/>
        <v>2.5031384166039594E-157</v>
      </c>
      <c r="GY123" s="82">
        <f t="shared" si="142"/>
        <v>1.0053775207416121E-110</v>
      </c>
      <c r="GZ123" s="82">
        <f t="shared" si="142"/>
        <v>4.3105950856588151E-99</v>
      </c>
      <c r="HA123" s="82">
        <f t="shared" si="142"/>
        <v>4.561519731332531E-107</v>
      </c>
      <c r="HC123" s="82">
        <f t="shared" ref="HC123:HK153" si="153" xml:space="preserve"> _xlfn.NORM.DIST($B123, C$8, ABS(C$12), TRUE) * _xlfn.NORM.DIST(($B123 - C$8)*C$16, 0, ABS(C$12), TRUE) * 2</f>
        <v>4.0712968078174586E-25</v>
      </c>
      <c r="HD123" s="82">
        <f t="shared" si="153"/>
        <v>1.3580580071108333E-8</v>
      </c>
      <c r="HE123" s="82">
        <f t="shared" si="153"/>
        <v>8.9479474311197283E-12</v>
      </c>
      <c r="HF123" s="82">
        <f t="shared" si="153"/>
        <v>5.7666144942186928E-23</v>
      </c>
      <c r="HG123" s="82">
        <f t="shared" si="153"/>
        <v>3.7883519528456813E-30</v>
      </c>
      <c r="HH123" s="82">
        <f t="shared" si="153"/>
        <v>1.4870207739147107E-46</v>
      </c>
      <c r="HI123" s="82">
        <f t="shared" si="138"/>
        <v>3.6751454403002847E-79</v>
      </c>
      <c r="HJ123" s="82">
        <f t="shared" si="138"/>
        <v>2.7591097666753277E-70</v>
      </c>
      <c r="HK123" s="82">
        <f t="shared" si="138"/>
        <v>4.4280481322764563E-72</v>
      </c>
      <c r="HL123" s="82">
        <f t="shared" si="138"/>
        <v>7.8224497823085693E-63</v>
      </c>
      <c r="HM123" s="82">
        <f t="shared" si="138"/>
        <v>1.6295753950939049E-43</v>
      </c>
      <c r="HN123" s="82">
        <f t="shared" si="138"/>
        <v>1.001629656696605E-37</v>
      </c>
      <c r="HO123" s="82">
        <f t="shared" si="138"/>
        <v>5.9692847470776433E-28</v>
      </c>
      <c r="HP123" s="82">
        <f t="shared" si="138"/>
        <v>3.128350940228604E-21</v>
      </c>
      <c r="HQ123" s="82">
        <f t="shared" si="138"/>
        <v>5.0499748648829957E-25</v>
      </c>
      <c r="HS123" s="82">
        <f t="shared" si="143"/>
        <v>0.43599951733107123</v>
      </c>
      <c r="HT123" s="82">
        <f t="shared" si="143"/>
        <v>8.2036328212367333E-4</v>
      </c>
      <c r="HU123" s="82">
        <f t="shared" si="143"/>
        <v>4.9462543650552048E-4</v>
      </c>
      <c r="HV123" s="82">
        <f t="shared" si="143"/>
        <v>2.5266928383683674E-3</v>
      </c>
      <c r="HW123" s="82">
        <f t="shared" si="143"/>
        <v>4.6839483187488895E-3</v>
      </c>
      <c r="HX123" s="82">
        <f t="shared" si="143"/>
        <v>7.8418817135206438E-3</v>
      </c>
      <c r="HY123" s="82">
        <f t="shared" si="143"/>
        <v>4.5643853642689684E-2</v>
      </c>
      <c r="HZ123" s="82">
        <f t="shared" si="143"/>
        <v>5.5243284028442349E-2</v>
      </c>
      <c r="IA123" s="82">
        <f t="shared" si="143"/>
        <v>4.3900289269503776E-2</v>
      </c>
      <c r="IB123" s="82">
        <f t="shared" si="143"/>
        <v>1.7871659433568606E-2</v>
      </c>
      <c r="IC123" s="82">
        <f t="shared" si="143"/>
        <v>3.2052842339761762E-3</v>
      </c>
      <c r="ID123" s="82">
        <f t="shared" si="143"/>
        <v>2.188627596590228E-3</v>
      </c>
      <c r="IE123" s="82">
        <f t="shared" si="143"/>
        <v>7.9602046484203665E-4</v>
      </c>
      <c r="IF123" s="82">
        <f t="shared" si="143"/>
        <v>1.3104256610265777E-3</v>
      </c>
      <c r="IG123" s="82">
        <f t="shared" si="143"/>
        <v>3.1483867415874459E-3</v>
      </c>
      <c r="II123" s="82">
        <f t="shared" si="144"/>
        <v>3.4152696781716136E-8</v>
      </c>
      <c r="IJ123" s="82">
        <f t="shared" si="144"/>
        <v>2.4118298244087996E-29</v>
      </c>
      <c r="IK123" s="82">
        <f t="shared" si="144"/>
        <v>1.4795235631710763E-31</v>
      </c>
      <c r="IL123" s="82">
        <f t="shared" si="144"/>
        <v>3.4387129775412659E-30</v>
      </c>
      <c r="IM123" s="82">
        <f t="shared" si="144"/>
        <v>1.5813039268390768E-29</v>
      </c>
      <c r="IN123" s="82">
        <f t="shared" si="144"/>
        <v>1.7387265646703244E-30</v>
      </c>
      <c r="IO123" s="82">
        <f t="shared" si="144"/>
        <v>1.2957194964248914E-25</v>
      </c>
      <c r="IP123" s="82">
        <f t="shared" si="144"/>
        <v>2.664524472533344E-24</v>
      </c>
      <c r="IQ123" s="82">
        <f t="shared" si="144"/>
        <v>4.2265466801126411E-25</v>
      </c>
      <c r="IR123" s="82">
        <f t="shared" si="144"/>
        <v>1.4079639627226773E-28</v>
      </c>
      <c r="IS123" s="82">
        <f t="shared" si="144"/>
        <v>1.0673523496487597E-34</v>
      </c>
      <c r="IT123" s="82">
        <f t="shared" si="144"/>
        <v>5.6948583013879495E-32</v>
      </c>
      <c r="IU123" s="82">
        <f t="shared" si="144"/>
        <v>7.4708532295942634E-34</v>
      </c>
      <c r="IV123" s="82">
        <f t="shared" si="144"/>
        <v>1.5509616198721198E-19</v>
      </c>
      <c r="IW123" s="82">
        <f t="shared" si="144"/>
        <v>5.349848346183408E-14</v>
      </c>
      <c r="IY123" s="82">
        <f t="shared" si="145"/>
        <v>0.43599955148442621</v>
      </c>
      <c r="IZ123" s="82">
        <f t="shared" si="145"/>
        <v>8.2037686270374443E-4</v>
      </c>
      <c r="JA123" s="82">
        <f t="shared" si="145"/>
        <v>4.946254454534679E-4</v>
      </c>
      <c r="JB123" s="82">
        <f t="shared" si="145"/>
        <v>2.5266928383683674E-3</v>
      </c>
      <c r="JC123" s="82">
        <f t="shared" si="145"/>
        <v>4.6839483187488895E-3</v>
      </c>
      <c r="JD123" s="82">
        <f t="shared" si="145"/>
        <v>7.8418817135206438E-3</v>
      </c>
      <c r="JE123" s="82">
        <f t="shared" si="145"/>
        <v>4.5643853642689684E-2</v>
      </c>
      <c r="JF123" s="82">
        <f t="shared" si="145"/>
        <v>5.5243284028442349E-2</v>
      </c>
      <c r="JG123" s="82">
        <f t="shared" si="145"/>
        <v>4.3900289269503776E-2</v>
      </c>
      <c r="JH123" s="82">
        <f t="shared" si="145"/>
        <v>1.7871659433568606E-2</v>
      </c>
      <c r="JI123" s="82">
        <f t="shared" si="145"/>
        <v>3.2052842339761762E-3</v>
      </c>
      <c r="JJ123" s="82">
        <f t="shared" si="145"/>
        <v>2.188627596590228E-3</v>
      </c>
      <c r="JK123" s="82">
        <f t="shared" si="145"/>
        <v>7.9602046484203665E-4</v>
      </c>
      <c r="JL123" s="82">
        <f t="shared" si="145"/>
        <v>1.3104256610265779E-3</v>
      </c>
      <c r="JM123" s="82">
        <f t="shared" si="145"/>
        <v>3.1483867416409444E-3</v>
      </c>
    </row>
    <row r="124" spans="2:273" x14ac:dyDescent="0.25">
      <c r="B124" s="2">
        <v>97</v>
      </c>
      <c r="C124" s="37">
        <v>0.39363199999999998</v>
      </c>
      <c r="D124" s="37">
        <v>0.40015499999999998</v>
      </c>
      <c r="E124" s="37">
        <v>0.39979399999999998</v>
      </c>
      <c r="F124" s="37">
        <v>0.40254800000000002</v>
      </c>
      <c r="G124" s="37">
        <v>0.40000999999999998</v>
      </c>
      <c r="H124" s="37">
        <v>0.40657399999999999</v>
      </c>
      <c r="I124" s="37">
        <v>0.40859200000000001</v>
      </c>
      <c r="J124" s="37">
        <v>0.409304</v>
      </c>
      <c r="K124" s="37">
        <v>0.40914600000000001</v>
      </c>
      <c r="L124" s="37">
        <v>0.41725400000000001</v>
      </c>
      <c r="M124" s="37">
        <v>0.41256599999999999</v>
      </c>
      <c r="N124" s="37">
        <v>0.40490300000000001</v>
      </c>
      <c r="O124" s="37">
        <v>0.41060099999999999</v>
      </c>
      <c r="P124" s="37">
        <v>0.41133500000000001</v>
      </c>
      <c r="Q124" s="37">
        <v>0.42817100000000002</v>
      </c>
      <c r="S124" s="4">
        <f t="shared" si="146"/>
        <v>0.39711395838123426</v>
      </c>
      <c r="T124" s="4">
        <f t="shared" si="146"/>
        <v>0.40371358874468899</v>
      </c>
      <c r="U124" s="4">
        <f t="shared" si="146"/>
        <v>0.40122947149028387</v>
      </c>
      <c r="V124" s="4">
        <f t="shared" si="146"/>
        <v>0.40080688265080205</v>
      </c>
      <c r="W124" s="4">
        <f t="shared" si="146"/>
        <v>0.4043552674237153</v>
      </c>
      <c r="X124" s="4">
        <f t="shared" si="146"/>
        <v>0.40568374024657544</v>
      </c>
      <c r="Y124" s="4">
        <f t="shared" si="146"/>
        <v>0.40558711376482975</v>
      </c>
      <c r="Z124" s="4">
        <f t="shared" si="146"/>
        <v>0.41301070961172814</v>
      </c>
      <c r="AA124" s="4">
        <f t="shared" si="146"/>
        <v>0.42203864706622063</v>
      </c>
      <c r="AB124" s="4">
        <f t="shared" si="146"/>
        <v>0.41406471883557766</v>
      </c>
      <c r="AC124" s="4">
        <f t="shared" si="146"/>
        <v>0.41028092924108017</v>
      </c>
      <c r="AD124" s="4">
        <f t="shared" si="146"/>
        <v>0.40986130387380093</v>
      </c>
      <c r="AE124" s="4">
        <f t="shared" si="146"/>
        <v>0.40994492200236698</v>
      </c>
      <c r="AF124" s="4">
        <f t="shared" si="146"/>
        <v>0.41675711093622991</v>
      </c>
      <c r="AG124" s="4">
        <f t="shared" si="146"/>
        <v>0.42904711591756473</v>
      </c>
      <c r="AI124" s="4">
        <f t="shared" si="147"/>
        <v>-3.4819583812342736E-3</v>
      </c>
      <c r="AJ124" s="4">
        <f t="shared" si="147"/>
        <v>-3.5585887446890063E-3</v>
      </c>
      <c r="AK124" s="4">
        <f t="shared" si="147"/>
        <v>-1.4354714902838905E-3</v>
      </c>
      <c r="AL124" s="4">
        <f t="shared" si="147"/>
        <v>1.7411173491979626E-3</v>
      </c>
      <c r="AM124" s="4">
        <f t="shared" si="147"/>
        <v>-4.3452674237153266E-3</v>
      </c>
      <c r="AN124" s="4">
        <f t="shared" si="147"/>
        <v>8.9025975342454933E-4</v>
      </c>
      <c r="AO124" s="4">
        <f t="shared" si="147"/>
        <v>3.0048862351702565E-3</v>
      </c>
      <c r="AP124" s="4">
        <f t="shared" si="147"/>
        <v>-3.7067096117281428E-3</v>
      </c>
      <c r="AQ124" s="4">
        <f t="shared" si="147"/>
        <v>-1.2892647066220619E-2</v>
      </c>
      <c r="AR124" s="4">
        <f t="shared" si="147"/>
        <v>3.1892811644223529E-3</v>
      </c>
      <c r="AS124" s="4">
        <f t="shared" si="147"/>
        <v>2.285070758919816E-3</v>
      </c>
      <c r="AT124" s="4">
        <f t="shared" si="147"/>
        <v>-4.9583038738009177E-3</v>
      </c>
      <c r="AU124" s="4">
        <f t="shared" si="147"/>
        <v>6.5607799763300889E-4</v>
      </c>
      <c r="AV124" s="4">
        <f t="shared" si="147"/>
        <v>-5.4221109362299069E-3</v>
      </c>
      <c r="AW124" s="4">
        <f t="shared" si="147"/>
        <v>-8.7611591756470153E-4</v>
      </c>
      <c r="AY124" s="2">
        <f t="shared" si="139"/>
        <v>0.3971139583812342</v>
      </c>
      <c r="AZ124" s="2">
        <f t="shared" si="139"/>
        <v>0.40369626012764448</v>
      </c>
      <c r="BA124" s="2">
        <f t="shared" si="139"/>
        <v>0.40118843792208697</v>
      </c>
      <c r="BB124" s="2">
        <f t="shared" si="139"/>
        <v>0.40054819373390221</v>
      </c>
      <c r="BC124" s="2">
        <f t="shared" si="139"/>
        <v>0.40386093754337438</v>
      </c>
      <c r="BD124" s="2">
        <f t="shared" si="139"/>
        <v>0.40465147000870794</v>
      </c>
      <c r="BE124" s="2">
        <f t="shared" si="139"/>
        <v>0.40038418496952827</v>
      </c>
      <c r="BF124" s="2">
        <f t="shared" si="139"/>
        <v>0.40741101584308498</v>
      </c>
      <c r="BG124" s="2">
        <f t="shared" si="139"/>
        <v>0.41078900194004792</v>
      </c>
      <c r="BH124" s="2">
        <f t="shared" si="139"/>
        <v>0.41049051622784449</v>
      </c>
      <c r="BI124" s="2">
        <f t="shared" si="139"/>
        <v>0.40950020962901507</v>
      </c>
      <c r="BJ124" s="2">
        <f t="shared" si="139"/>
        <v>0.40932627276973566</v>
      </c>
      <c r="BK124" s="2">
        <f t="shared" si="139"/>
        <v>0.40971189119712542</v>
      </c>
      <c r="BL124" s="2">
        <f t="shared" si="139"/>
        <v>0.41579193605394599</v>
      </c>
      <c r="BM124" s="2">
        <f t="shared" si="139"/>
        <v>0.42507259233330413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0.40015499999999998</v>
      </c>
      <c r="CG124" s="2">
        <f t="shared" si="140"/>
        <v>0.39979399999999998</v>
      </c>
      <c r="CH124" s="2">
        <f t="shared" si="140"/>
        <v>0.40254800000000002</v>
      </c>
      <c r="CI124" s="2">
        <f t="shared" si="140"/>
        <v>0.40000999999999998</v>
      </c>
      <c r="CJ124" s="2" t="str">
        <f t="shared" si="140"/>
        <v/>
      </c>
      <c r="CK124" s="2" t="str">
        <f t="shared" si="140"/>
        <v/>
      </c>
      <c r="CL124" s="2" t="str">
        <f t="shared" si="140"/>
        <v/>
      </c>
      <c r="CM124" s="2" t="str">
        <f t="shared" si="140"/>
        <v/>
      </c>
      <c r="CN124" s="2" t="str">
        <f t="shared" si="140"/>
        <v/>
      </c>
      <c r="CO124" s="2">
        <f t="shared" si="140"/>
        <v>0.41256599999999999</v>
      </c>
      <c r="CP124" s="2">
        <f t="shared" si="140"/>
        <v>0.40490300000000001</v>
      </c>
      <c r="CQ124" s="2">
        <f t="shared" si="140"/>
        <v>0.41060099999999999</v>
      </c>
      <c r="CR124" s="2">
        <f t="shared" si="140"/>
        <v>0.41133500000000001</v>
      </c>
      <c r="CS124" s="2">
        <f t="shared" si="140"/>
        <v>0.42817100000000002</v>
      </c>
      <c r="CU124" s="2" t="str">
        <f t="shared" si="110"/>
        <v/>
      </c>
      <c r="CV124" s="2">
        <f t="shared" si="111"/>
        <v>0.40015499999999998</v>
      </c>
      <c r="CW124" s="2">
        <f t="shared" si="112"/>
        <v>0.39979399999999998</v>
      </c>
      <c r="CX124" s="2">
        <f t="shared" si="113"/>
        <v>0.40254800000000002</v>
      </c>
      <c r="CY124" s="2">
        <f t="shared" si="114"/>
        <v>0.40000999999999998</v>
      </c>
      <c r="CZ124" s="2" t="str">
        <f t="shared" si="115"/>
        <v/>
      </c>
      <c r="DA124" s="2" t="str">
        <f t="shared" si="116"/>
        <v/>
      </c>
      <c r="DB124" s="2" t="str">
        <f t="shared" si="117"/>
        <v/>
      </c>
      <c r="DC124" s="2" t="str">
        <f t="shared" si="118"/>
        <v/>
      </c>
      <c r="DD124" s="2" t="str">
        <f t="shared" si="119"/>
        <v/>
      </c>
      <c r="DE124" s="2">
        <f t="shared" si="120"/>
        <v>0.41256599999999999</v>
      </c>
      <c r="DF124" s="2">
        <f t="shared" si="121"/>
        <v>0.40490300000000001</v>
      </c>
      <c r="DG124" s="2">
        <f t="shared" si="122"/>
        <v>0.41060099999999999</v>
      </c>
      <c r="DH124" s="2">
        <f t="shared" si="123"/>
        <v>0.41133500000000001</v>
      </c>
      <c r="DI124" s="2">
        <f t="shared" si="124"/>
        <v>0.42817100000000002</v>
      </c>
      <c r="DK124" s="2">
        <f t="shared" si="148"/>
        <v>0.70851066666666718</v>
      </c>
      <c r="DL124" s="2">
        <f t="shared" si="148"/>
        <v>0.52433303445747792</v>
      </c>
      <c r="DM124" s="2">
        <f t="shared" si="148"/>
        <v>0.50622457005347588</v>
      </c>
      <c r="DN124" s="2">
        <f t="shared" si="148"/>
        <v>0.52412897741935494</v>
      </c>
      <c r="DO124" s="2">
        <f t="shared" si="148"/>
        <v>0.52166420197044339</v>
      </c>
      <c r="DP124" s="2">
        <f t="shared" si="148"/>
        <v>0.54042375123152708</v>
      </c>
      <c r="DQ124" s="2">
        <f t="shared" si="148"/>
        <v>0.56477098115942037</v>
      </c>
      <c r="DR124" s="2">
        <f t="shared" si="148"/>
        <v>0.5829465357264958</v>
      </c>
      <c r="DS124" s="2">
        <f t="shared" si="148"/>
        <v>0.5657564376068378</v>
      </c>
      <c r="DT124" s="2">
        <f t="shared" si="148"/>
        <v>0.54822338746438748</v>
      </c>
      <c r="DU124" s="2">
        <f t="shared" si="148"/>
        <v>0.54461583497536958</v>
      </c>
      <c r="DV124" s="2">
        <f t="shared" si="148"/>
        <v>0.54340967635467985</v>
      </c>
      <c r="DW124" s="2">
        <f t="shared" si="148"/>
        <v>0.55027479903596599</v>
      </c>
      <c r="DX124" s="2">
        <f t="shared" si="148"/>
        <v>0.52409790196078432</v>
      </c>
      <c r="DY124" s="2">
        <f t="shared" si="148"/>
        <v>0.49090791372549025</v>
      </c>
      <c r="EA124" s="2">
        <f t="shared" si="152"/>
        <v>0.39685594133790741</v>
      </c>
      <c r="EB124" s="2">
        <f t="shared" si="152"/>
        <v>0.40338365188606784</v>
      </c>
      <c r="EC124" s="2">
        <f t="shared" si="152"/>
        <v>0.40087932130110687</v>
      </c>
      <c r="ED124" s="2">
        <f t="shared" si="152"/>
        <v>0.40026909721987902</v>
      </c>
      <c r="EE124" s="2">
        <f t="shared" si="151"/>
        <v>0.40362083061728393</v>
      </c>
      <c r="EF124" s="2">
        <f t="shared" si="151"/>
        <v>0.40439529720627626</v>
      </c>
      <c r="EG124" s="2">
        <f t="shared" si="151"/>
        <v>0.40016216384232689</v>
      </c>
      <c r="EH124" s="2">
        <f t="shared" si="151"/>
        <v>0.40717043909980194</v>
      </c>
      <c r="EI124" s="2">
        <f t="shared" si="151"/>
        <v>0.41051283320482013</v>
      </c>
      <c r="EJ124" s="2">
        <f t="shared" si="151"/>
        <v>0.41027171061615003</v>
      </c>
      <c r="EK124" s="2">
        <f t="shared" si="151"/>
        <v>0.40924373829217064</v>
      </c>
      <c r="EL124" s="2">
        <f t="shared" si="151"/>
        <v>0.40906247682114821</v>
      </c>
      <c r="EM124" s="2">
        <f t="shared" si="135"/>
        <v>0.40940051746674971</v>
      </c>
      <c r="EN124" s="2">
        <f t="shared" si="135"/>
        <v>0.4155019215780783</v>
      </c>
      <c r="EO124" s="2">
        <f t="shared" si="135"/>
        <v>0.42484522089193999</v>
      </c>
      <c r="EQ124" s="2">
        <f t="shared" si="149"/>
        <v>0.39906012211364339</v>
      </c>
      <c r="ER124" s="2">
        <f t="shared" si="149"/>
        <v>0.40284764964207287</v>
      </c>
      <c r="ES124" s="2">
        <f t="shared" si="149"/>
        <v>0.40012354854546256</v>
      </c>
      <c r="ET124" s="2">
        <f t="shared" si="149"/>
        <v>0.40014953079561077</v>
      </c>
      <c r="EU124" s="2">
        <f t="shared" si="149"/>
        <v>0.40365846071448636</v>
      </c>
      <c r="EV124" s="2">
        <f t="shared" si="149"/>
        <v>0.40472575062291255</v>
      </c>
      <c r="EW124" s="2">
        <f t="shared" si="149"/>
        <v>0.40106218002335503</v>
      </c>
      <c r="EX124" s="2">
        <f t="shared" si="149"/>
        <v>0.4069661547482456</v>
      </c>
      <c r="EY124" s="2">
        <f t="shared" si="149"/>
        <v>0.41184695352924428</v>
      </c>
      <c r="EZ124" s="2">
        <f t="shared" si="149"/>
        <v>0.41043892645357521</v>
      </c>
      <c r="FA124" s="2">
        <f t="shared" si="149"/>
        <v>0.4094042640552995</v>
      </c>
      <c r="FB124" s="2">
        <f t="shared" si="149"/>
        <v>0.4090745321056648</v>
      </c>
      <c r="FC124" s="2">
        <f t="shared" si="149"/>
        <v>0.40928082769678698</v>
      </c>
      <c r="FD124" s="2">
        <f t="shared" si="149"/>
        <v>0.41517019622317552</v>
      </c>
      <c r="FE124" s="2">
        <f t="shared" si="149"/>
        <v>0.42440025721500796</v>
      </c>
      <c r="FG124" s="2">
        <f t="shared" si="150"/>
        <v>0.99980706506962902</v>
      </c>
      <c r="FH124" s="2">
        <f t="shared" si="150"/>
        <v>0.99736550350054642</v>
      </c>
      <c r="FI124" s="2">
        <f t="shared" si="150"/>
        <v>0.99699499495241217</v>
      </c>
      <c r="FJ124" s="2">
        <f t="shared" si="150"/>
        <v>0.99773211153871111</v>
      </c>
      <c r="FK124" s="2">
        <f t="shared" si="150"/>
        <v>0.9979713609372326</v>
      </c>
      <c r="FL124" s="2">
        <f t="shared" si="150"/>
        <v>0.99815930488689097</v>
      </c>
      <c r="FM124" s="2">
        <f t="shared" si="150"/>
        <v>0.99880196727458226</v>
      </c>
      <c r="FN124" s="2">
        <f t="shared" si="150"/>
        <v>0.99859845625014088</v>
      </c>
      <c r="FO124" s="2">
        <f t="shared" si="150"/>
        <v>0.99847839572569141</v>
      </c>
      <c r="FP124" s="2">
        <f t="shared" si="150"/>
        <v>0.99844006470313906</v>
      </c>
      <c r="FQ124" s="2">
        <f t="shared" si="150"/>
        <v>0.99812388518038675</v>
      </c>
      <c r="FR124" s="2">
        <f t="shared" si="150"/>
        <v>0.99803761988407069</v>
      </c>
      <c r="FS124" s="2">
        <f t="shared" si="150"/>
        <v>0.9977806479711453</v>
      </c>
      <c r="FT124" s="2">
        <f t="shared" si="150"/>
        <v>0.99730876668618607</v>
      </c>
      <c r="FU124" s="2">
        <f t="shared" si="150"/>
        <v>0.9965239735586523</v>
      </c>
      <c r="FW124" s="2">
        <f t="shared" si="141"/>
        <v>8.9778462263173903E-2</v>
      </c>
      <c r="FX124" s="2">
        <f t="shared" si="141"/>
        <v>1.1254586126076901E-2</v>
      </c>
      <c r="FY124" s="2">
        <f t="shared" si="141"/>
        <v>9.8526749007150794E-3</v>
      </c>
      <c r="FZ124" s="2">
        <f t="shared" si="141"/>
        <v>1.5086836533856922E-2</v>
      </c>
      <c r="GA124" s="2">
        <f t="shared" si="141"/>
        <v>1.6995222182639814E-2</v>
      </c>
      <c r="GB124" s="2">
        <f t="shared" si="141"/>
        <v>1.750894853048247E-2</v>
      </c>
      <c r="GC124" s="2">
        <f t="shared" si="141"/>
        <v>2.7571034483840698E-2</v>
      </c>
      <c r="GD124" s="2">
        <f t="shared" si="141"/>
        <v>2.8299506422010536E-2</v>
      </c>
      <c r="GE124" s="2">
        <f t="shared" si="141"/>
        <v>2.994437793895877E-2</v>
      </c>
      <c r="GF124" s="2">
        <f t="shared" si="141"/>
        <v>2.158839601178739E-2</v>
      </c>
      <c r="GG124" s="2">
        <f t="shared" si="141"/>
        <v>1.5559745963815869E-2</v>
      </c>
      <c r="GH124" s="2">
        <f t="shared" si="141"/>
        <v>1.2913473075114807E-2</v>
      </c>
      <c r="GI124" s="2">
        <f t="shared" si="141"/>
        <v>1.0659994072599606E-2</v>
      </c>
      <c r="GJ124" s="2">
        <f t="shared" si="141"/>
        <v>6.7605452866238485E-3</v>
      </c>
      <c r="GK124" s="2">
        <f t="shared" si="141"/>
        <v>5.0885630205867319E-3</v>
      </c>
      <c r="GM124" s="82">
        <f t="shared" si="142"/>
        <v>2.4785229552901918E-13</v>
      </c>
      <c r="GN124" s="82">
        <f t="shared" si="142"/>
        <v>1.3325204755744781E-38</v>
      </c>
      <c r="GO124" s="82">
        <f t="shared" si="142"/>
        <v>2.8109124428243889E-68</v>
      </c>
      <c r="GP124" s="82">
        <f t="shared" si="142"/>
        <v>2.5119567756290375E-109</v>
      </c>
      <c r="GQ124" s="82">
        <f t="shared" si="142"/>
        <v>1.4644093526861581E-109</v>
      </c>
      <c r="GR124" s="82">
        <f t="shared" si="142"/>
        <v>3.4627072967269401E-158</v>
      </c>
      <c r="GS124" s="82">
        <f t="shared" si="142"/>
        <v>2.3761154068425361E-220</v>
      </c>
      <c r="GT124" s="82">
        <f t="shared" si="142"/>
        <v>1.3685798858993584E-162</v>
      </c>
      <c r="GU124" s="82">
        <f t="shared" si="142"/>
        <v>1.8054597259229072E-205</v>
      </c>
      <c r="GV124" s="82">
        <f t="shared" si="142"/>
        <v>7.3802715705372158E-187</v>
      </c>
      <c r="GW124" s="82">
        <f t="shared" si="142"/>
        <v>2.5143566835413524E-160</v>
      </c>
      <c r="GX124" s="82">
        <f t="shared" si="142"/>
        <v>1.5921889891286099E-164</v>
      </c>
      <c r="GY124" s="82">
        <f t="shared" si="142"/>
        <v>5.8250539996922446E-116</v>
      </c>
      <c r="GZ124" s="82">
        <f t="shared" si="142"/>
        <v>7.6889604577478283E-104</v>
      </c>
      <c r="HA124" s="82">
        <f t="shared" si="142"/>
        <v>3.4978901568771487E-112</v>
      </c>
      <c r="HC124" s="82">
        <f t="shared" si="153"/>
        <v>1.0780892237289619E-26</v>
      </c>
      <c r="HD124" s="82">
        <f t="shared" si="153"/>
        <v>1.1461734129621181E-9</v>
      </c>
      <c r="HE124" s="82">
        <f t="shared" si="153"/>
        <v>2.3364707055720924E-13</v>
      </c>
      <c r="HF124" s="82">
        <f t="shared" si="153"/>
        <v>2.4677753267331074E-25</v>
      </c>
      <c r="HG124" s="82">
        <f t="shared" si="153"/>
        <v>4.8433358559119678E-33</v>
      </c>
      <c r="HH124" s="82">
        <f t="shared" si="153"/>
        <v>1.8722876116293573E-50</v>
      </c>
      <c r="HI124" s="82">
        <f t="shared" si="138"/>
        <v>4.9032255714082425E-85</v>
      </c>
      <c r="HJ124" s="82">
        <f t="shared" si="138"/>
        <v>9.9421744378984061E-76</v>
      </c>
      <c r="HK124" s="82">
        <f t="shared" si="138"/>
        <v>1.1596819415503815E-77</v>
      </c>
      <c r="HL124" s="82">
        <f t="shared" si="138"/>
        <v>6.8174889346313981E-68</v>
      </c>
      <c r="HM124" s="82">
        <f t="shared" si="138"/>
        <v>2.6530370772705761E-47</v>
      </c>
      <c r="HN124" s="82">
        <f t="shared" si="138"/>
        <v>2.148724364669967E-41</v>
      </c>
      <c r="HO124" s="82">
        <f t="shared" si="138"/>
        <v>5.8827612845569776E-31</v>
      </c>
      <c r="HP124" s="82">
        <f t="shared" si="138"/>
        <v>1.3802828772567651E-23</v>
      </c>
      <c r="HQ124" s="82">
        <f t="shared" si="138"/>
        <v>8.1359530818689172E-28</v>
      </c>
      <c r="HS124" s="82">
        <f t="shared" si="143"/>
        <v>0.36910500701368504</v>
      </c>
      <c r="HT124" s="82">
        <f t="shared" si="143"/>
        <v>1.3736752729214105E-3</v>
      </c>
      <c r="HU124" s="82">
        <f t="shared" si="143"/>
        <v>8.4821474180469039E-4</v>
      </c>
      <c r="HV124" s="82">
        <f t="shared" si="143"/>
        <v>4.2107348990967266E-3</v>
      </c>
      <c r="HW124" s="82">
        <f t="shared" si="143"/>
        <v>7.6510892503557533E-3</v>
      </c>
      <c r="HX124" s="82">
        <f t="shared" si="143"/>
        <v>1.2633253529854317E-2</v>
      </c>
      <c r="HY124" s="82">
        <f t="shared" si="143"/>
        <v>6.7324105849767085E-2</v>
      </c>
      <c r="HZ124" s="82">
        <f t="shared" si="143"/>
        <v>7.9876951970656376E-2</v>
      </c>
      <c r="IA124" s="82">
        <f t="shared" si="143"/>
        <v>6.5228320193218836E-2</v>
      </c>
      <c r="IB124" s="82">
        <f t="shared" si="143"/>
        <v>2.7788297827504447E-2</v>
      </c>
      <c r="IC124" s="82">
        <f t="shared" si="143"/>
        <v>5.5062097212437485E-3</v>
      </c>
      <c r="ID124" s="82">
        <f t="shared" si="143"/>
        <v>3.6595384946489502E-3</v>
      </c>
      <c r="IE124" s="82">
        <f t="shared" si="143"/>
        <v>1.3794888223015551E-3</v>
      </c>
      <c r="IF124" s="82">
        <f t="shared" si="143"/>
        <v>2.0532991576007161E-3</v>
      </c>
      <c r="IG124" s="82">
        <f t="shared" si="143"/>
        <v>4.4895454502994958E-3</v>
      </c>
      <c r="II124" s="82">
        <f t="shared" si="144"/>
        <v>1.1101430926944636E-7</v>
      </c>
      <c r="IJ124" s="82">
        <f t="shared" si="144"/>
        <v>3.0725153917186011E-28</v>
      </c>
      <c r="IK124" s="82">
        <f t="shared" si="144"/>
        <v>2.133845413024805E-30</v>
      </c>
      <c r="IL124" s="82">
        <f t="shared" si="144"/>
        <v>5.6673227249319614E-29</v>
      </c>
      <c r="IM124" s="82">
        <f t="shared" si="144"/>
        <v>2.6438384824091894E-28</v>
      </c>
      <c r="IN124" s="82">
        <f t="shared" si="144"/>
        <v>3.269092047019212E-29</v>
      </c>
      <c r="IO124" s="82">
        <f t="shared" si="144"/>
        <v>2.0231661266555942E-24</v>
      </c>
      <c r="IP124" s="82">
        <f t="shared" si="144"/>
        <v>3.6527929607394985E-23</v>
      </c>
      <c r="IQ124" s="82">
        <f t="shared" si="144"/>
        <v>6.631981077458582E-24</v>
      </c>
      <c r="IR124" s="82">
        <f t="shared" si="144"/>
        <v>2.5315390170617901E-27</v>
      </c>
      <c r="IS124" s="82">
        <f t="shared" si="144"/>
        <v>2.7964541414822115E-33</v>
      </c>
      <c r="IT124" s="82">
        <f t="shared" si="144"/>
        <v>1.0054094409465118E-30</v>
      </c>
      <c r="IU124" s="82">
        <f t="shared" si="144"/>
        <v>1.3872604136440057E-32</v>
      </c>
      <c r="IV124" s="82">
        <f t="shared" si="144"/>
        <v>6.8534954043701234E-19</v>
      </c>
      <c r="IW124" s="82">
        <f t="shared" si="144"/>
        <v>1.4247691003239434E-13</v>
      </c>
      <c r="IY124" s="82">
        <f t="shared" si="145"/>
        <v>0.36910511802824214</v>
      </c>
      <c r="IZ124" s="82">
        <f t="shared" si="145"/>
        <v>1.3736764190948234E-3</v>
      </c>
      <c r="JA124" s="82">
        <f t="shared" si="145"/>
        <v>8.4821474203833748E-4</v>
      </c>
      <c r="JB124" s="82">
        <f t="shared" si="145"/>
        <v>4.2107348990967266E-3</v>
      </c>
      <c r="JC124" s="82">
        <f t="shared" si="145"/>
        <v>7.6510892503557533E-3</v>
      </c>
      <c r="JD124" s="82">
        <f t="shared" si="145"/>
        <v>1.2633253529854317E-2</v>
      </c>
      <c r="JE124" s="82">
        <f t="shared" si="145"/>
        <v>6.7324105849767085E-2</v>
      </c>
      <c r="JF124" s="82">
        <f t="shared" si="145"/>
        <v>7.9876951970656376E-2</v>
      </c>
      <c r="JG124" s="82">
        <f t="shared" si="145"/>
        <v>6.5228320193218836E-2</v>
      </c>
      <c r="JH124" s="82">
        <f t="shared" si="145"/>
        <v>2.7788297827504447E-2</v>
      </c>
      <c r="JI124" s="82">
        <f t="shared" si="145"/>
        <v>5.5062097212437485E-3</v>
      </c>
      <c r="JJ124" s="82">
        <f t="shared" si="145"/>
        <v>3.6595384946489502E-3</v>
      </c>
      <c r="JK124" s="82">
        <f t="shared" si="145"/>
        <v>1.3794888223015551E-3</v>
      </c>
      <c r="JL124" s="82">
        <f t="shared" si="145"/>
        <v>2.0532991576007169E-3</v>
      </c>
      <c r="JM124" s="82">
        <f t="shared" si="145"/>
        <v>4.489545450441973E-3</v>
      </c>
    </row>
    <row r="125" spans="2:273" x14ac:dyDescent="0.25">
      <c r="B125" s="2">
        <v>98</v>
      </c>
      <c r="C125" s="37">
        <v>0.39528200000000002</v>
      </c>
      <c r="D125" s="37">
        <v>0.40038200000000002</v>
      </c>
      <c r="E125" s="37">
        <v>0.40037400000000001</v>
      </c>
      <c r="F125" s="37">
        <v>0.39940599999999998</v>
      </c>
      <c r="G125" s="37">
        <v>0.39927299999999999</v>
      </c>
      <c r="H125" s="37">
        <v>0.41060999999999998</v>
      </c>
      <c r="I125" s="37">
        <v>0.41304000000000002</v>
      </c>
      <c r="J125" s="37">
        <v>0.41103400000000001</v>
      </c>
      <c r="K125" s="37">
        <v>0.41208600000000001</v>
      </c>
      <c r="L125" s="37">
        <v>0.41764000000000001</v>
      </c>
      <c r="M125" s="37">
        <v>0.40710099999999999</v>
      </c>
      <c r="N125" s="37">
        <v>0.41007199999999999</v>
      </c>
      <c r="O125" s="37">
        <v>0.41211700000000001</v>
      </c>
      <c r="P125" s="37">
        <v>0.41337499999999999</v>
      </c>
      <c r="Q125" s="37">
        <v>0.42918400000000001</v>
      </c>
      <c r="S125" s="4">
        <f t="shared" si="146"/>
        <v>0.39660390914679883</v>
      </c>
      <c r="T125" s="4">
        <f t="shared" si="146"/>
        <v>0.40322777546164168</v>
      </c>
      <c r="U125" s="4">
        <f t="shared" si="146"/>
        <v>0.40075048883117403</v>
      </c>
      <c r="V125" s="4">
        <f t="shared" si="146"/>
        <v>0.40050389712722012</v>
      </c>
      <c r="W125" s="4">
        <f t="shared" si="146"/>
        <v>0.40414146046112776</v>
      </c>
      <c r="X125" s="4">
        <f t="shared" si="146"/>
        <v>0.40568563540186575</v>
      </c>
      <c r="Y125" s="4">
        <f t="shared" si="146"/>
        <v>0.4068736479766164</v>
      </c>
      <c r="Z125" s="4">
        <f t="shared" si="146"/>
        <v>0.41445293568413144</v>
      </c>
      <c r="AA125" s="4">
        <f t="shared" si="146"/>
        <v>0.42536816000529087</v>
      </c>
      <c r="AB125" s="4">
        <f t="shared" si="146"/>
        <v>0.41519005636266065</v>
      </c>
      <c r="AC125" s="4">
        <f t="shared" si="146"/>
        <v>0.41022372777059984</v>
      </c>
      <c r="AD125" s="4">
        <f t="shared" si="146"/>
        <v>0.40966033115910738</v>
      </c>
      <c r="AE125" s="4">
        <f t="shared" si="146"/>
        <v>0.40961457299781823</v>
      </c>
      <c r="AF125" s="4">
        <f t="shared" si="146"/>
        <v>0.41673442627534368</v>
      </c>
      <c r="AG125" s="4">
        <f t="shared" si="146"/>
        <v>0.43006653451029314</v>
      </c>
      <c r="AI125" s="4">
        <f t="shared" si="147"/>
        <v>-1.3219091467988053E-3</v>
      </c>
      <c r="AJ125" s="4">
        <f t="shared" si="147"/>
        <v>-2.8457754616416642E-3</v>
      </c>
      <c r="AK125" s="4">
        <f t="shared" si="147"/>
        <v>-3.7648883117402665E-4</v>
      </c>
      <c r="AL125" s="4">
        <f t="shared" si="147"/>
        <v>-1.0978971272201377E-3</v>
      </c>
      <c r="AM125" s="4">
        <f t="shared" si="147"/>
        <v>-4.868460461127766E-3</v>
      </c>
      <c r="AN125" s="4">
        <f t="shared" si="147"/>
        <v>4.9243645981342232E-3</v>
      </c>
      <c r="AO125" s="4">
        <f t="shared" si="147"/>
        <v>6.1663520233836144E-3</v>
      </c>
      <c r="AP125" s="4">
        <f t="shared" si="147"/>
        <v>-3.41893568413143E-3</v>
      </c>
      <c r="AQ125" s="4">
        <f t="shared" si="147"/>
        <v>-1.3282160005290866E-2</v>
      </c>
      <c r="AR125" s="4">
        <f t="shared" si="147"/>
        <v>2.4499436373393579E-3</v>
      </c>
      <c r="AS125" s="4">
        <f t="shared" si="147"/>
        <v>-3.1227277705998535E-3</v>
      </c>
      <c r="AT125" s="4">
        <f t="shared" si="147"/>
        <v>4.1166884089260947E-4</v>
      </c>
      <c r="AU125" s="4">
        <f t="shared" si="147"/>
        <v>2.502427002181784E-3</v>
      </c>
      <c r="AV125" s="4">
        <f t="shared" si="147"/>
        <v>-3.359426275343691E-3</v>
      </c>
      <c r="AW125" s="4">
        <f t="shared" si="147"/>
        <v>-8.8253451029313146E-4</v>
      </c>
      <c r="AY125" s="2">
        <f t="shared" si="139"/>
        <v>0.39660390914679883</v>
      </c>
      <c r="AZ125" s="2">
        <f t="shared" si="139"/>
        <v>0.40320044458643106</v>
      </c>
      <c r="BA125" s="2">
        <f t="shared" si="139"/>
        <v>0.40068417876875867</v>
      </c>
      <c r="BB125" s="2">
        <f t="shared" si="139"/>
        <v>0.40010213258740607</v>
      </c>
      <c r="BC125" s="2">
        <f t="shared" si="139"/>
        <v>0.40339195196745553</v>
      </c>
      <c r="BD125" s="2">
        <f t="shared" si="139"/>
        <v>0.40414944227888105</v>
      </c>
      <c r="BE125" s="2">
        <f t="shared" si="139"/>
        <v>0.39989024150324709</v>
      </c>
      <c r="BF125" s="2">
        <f t="shared" si="139"/>
        <v>0.40708073502875869</v>
      </c>
      <c r="BG125" s="2">
        <f t="shared" si="139"/>
        <v>0.41017647001429358</v>
      </c>
      <c r="BH125" s="2">
        <f t="shared" si="139"/>
        <v>0.41009035275682193</v>
      </c>
      <c r="BI125" s="2">
        <f t="shared" si="139"/>
        <v>0.40898531557595114</v>
      </c>
      <c r="BJ125" s="2">
        <f t="shared" si="139"/>
        <v>0.40882572228756747</v>
      </c>
      <c r="BK125" s="2">
        <f t="shared" si="139"/>
        <v>0.40923623072732213</v>
      </c>
      <c r="BL125" s="2">
        <f t="shared" si="139"/>
        <v>0.41530026792710967</v>
      </c>
      <c r="BM125" s="2">
        <f t="shared" si="139"/>
        <v>0.42464688580507354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>
        <f t="shared" si="140"/>
        <v>0.40038200000000002</v>
      </c>
      <c r="CG125" s="2">
        <f t="shared" si="140"/>
        <v>0.40037400000000001</v>
      </c>
      <c r="CH125" s="2">
        <f t="shared" si="140"/>
        <v>0.39940599999999998</v>
      </c>
      <c r="CI125" s="2" t="str">
        <f t="shared" si="140"/>
        <v/>
      </c>
      <c r="CJ125" s="2" t="str">
        <f t="shared" si="140"/>
        <v/>
      </c>
      <c r="CK125" s="2" t="str">
        <f t="shared" si="140"/>
        <v/>
      </c>
      <c r="CL125" s="2" t="str">
        <f t="shared" si="140"/>
        <v/>
      </c>
      <c r="CM125" s="2" t="str">
        <f t="shared" si="140"/>
        <v/>
      </c>
      <c r="CN125" s="2" t="str">
        <f t="shared" si="140"/>
        <v/>
      </c>
      <c r="CO125" s="2">
        <f t="shared" si="140"/>
        <v>0.40710099999999999</v>
      </c>
      <c r="CP125" s="2">
        <f t="shared" si="140"/>
        <v>0.41007199999999999</v>
      </c>
      <c r="CQ125" s="2">
        <f t="shared" si="140"/>
        <v>0.41211700000000001</v>
      </c>
      <c r="CR125" s="2">
        <f t="shared" si="140"/>
        <v>0.41337499999999999</v>
      </c>
      <c r="CS125" s="2">
        <f t="shared" si="140"/>
        <v>0.42918400000000001</v>
      </c>
      <c r="CU125" s="2" t="str">
        <f t="shared" si="110"/>
        <v/>
      </c>
      <c r="CV125" s="2">
        <f t="shared" si="111"/>
        <v>0.40038200000000002</v>
      </c>
      <c r="CW125" s="2">
        <f t="shared" si="112"/>
        <v>0.40037400000000001</v>
      </c>
      <c r="CX125" s="2">
        <f t="shared" si="113"/>
        <v>0.39940599999999998</v>
      </c>
      <c r="CY125" s="2" t="str">
        <f t="shared" si="114"/>
        <v/>
      </c>
      <c r="CZ125" s="2" t="str">
        <f t="shared" si="115"/>
        <v/>
      </c>
      <c r="DA125" s="2" t="str">
        <f t="shared" si="116"/>
        <v/>
      </c>
      <c r="DB125" s="2" t="str">
        <f t="shared" si="117"/>
        <v/>
      </c>
      <c r="DC125" s="2" t="str">
        <f t="shared" si="118"/>
        <v/>
      </c>
      <c r="DD125" s="2" t="str">
        <f t="shared" si="119"/>
        <v/>
      </c>
      <c r="DE125" s="2">
        <f t="shared" si="120"/>
        <v>0.40710099999999999</v>
      </c>
      <c r="DF125" s="2">
        <f t="shared" si="121"/>
        <v>0.41007199999999999</v>
      </c>
      <c r="DG125" s="2">
        <f t="shared" si="122"/>
        <v>0.41211700000000001</v>
      </c>
      <c r="DH125" s="2">
        <f t="shared" si="123"/>
        <v>0.41337499999999999</v>
      </c>
      <c r="DI125" s="2">
        <f t="shared" si="124"/>
        <v>0.42918400000000001</v>
      </c>
      <c r="DK125" s="2">
        <f t="shared" si="148"/>
        <v>0.71111016666666726</v>
      </c>
      <c r="DL125" s="2">
        <f t="shared" si="148"/>
        <v>0.52535917943548383</v>
      </c>
      <c r="DM125" s="2">
        <f t="shared" si="148"/>
        <v>0.50701240687547744</v>
      </c>
      <c r="DN125" s="2">
        <f t="shared" si="148"/>
        <v>0.52515253064516132</v>
      </c>
      <c r="DO125" s="2">
        <f t="shared" si="148"/>
        <v>0.52262606896551722</v>
      </c>
      <c r="DP125" s="2">
        <f t="shared" si="148"/>
        <v>0.54145696551724132</v>
      </c>
      <c r="DQ125" s="2">
        <f t="shared" si="148"/>
        <v>0.56607195072463767</v>
      </c>
      <c r="DR125" s="2">
        <f t="shared" si="148"/>
        <v>0.58446512923076943</v>
      </c>
      <c r="DS125" s="2">
        <f t="shared" si="148"/>
        <v>0.56704593846153861</v>
      </c>
      <c r="DT125" s="2">
        <f t="shared" si="148"/>
        <v>0.54937067073667079</v>
      </c>
      <c r="DU125" s="2">
        <f t="shared" si="148"/>
        <v>0.54575127586206917</v>
      </c>
      <c r="DV125" s="2">
        <f t="shared" si="148"/>
        <v>0.5445229724137931</v>
      </c>
      <c r="DW125" s="2">
        <f t="shared" si="148"/>
        <v>0.55149257033741206</v>
      </c>
      <c r="DX125" s="2">
        <f t="shared" si="148"/>
        <v>0.52502084313725494</v>
      </c>
      <c r="DY125" s="2">
        <f t="shared" si="148"/>
        <v>0.49146557478991604</v>
      </c>
      <c r="EA125" s="2">
        <f t="shared" si="152"/>
        <v>0.39630382401372216</v>
      </c>
      <c r="EB125" s="2">
        <f t="shared" si="152"/>
        <v>0.40291132481258313</v>
      </c>
      <c r="EC125" s="2">
        <f t="shared" si="152"/>
        <v>0.40039826803704542</v>
      </c>
      <c r="ED125" s="2">
        <f t="shared" si="152"/>
        <v>0.39984331636981513</v>
      </c>
      <c r="EE125" s="2">
        <f t="shared" si="151"/>
        <v>0.4031689529629629</v>
      </c>
      <c r="EF125" s="2">
        <f t="shared" si="151"/>
        <v>0.40391000499043239</v>
      </c>
      <c r="EG125" s="2">
        <f t="shared" si="151"/>
        <v>0.39967756195943366</v>
      </c>
      <c r="EH125" s="2">
        <f t="shared" si="151"/>
        <v>0.40686088499569106</v>
      </c>
      <c r="EI125" s="2">
        <f t="shared" si="151"/>
        <v>0.40990835979951934</v>
      </c>
      <c r="EJ125" s="2">
        <f t="shared" si="151"/>
        <v>0.40988722271718336</v>
      </c>
      <c r="EK125" s="2">
        <f t="shared" si="151"/>
        <v>0.40874643598472765</v>
      </c>
      <c r="EL125" s="2">
        <f t="shared" si="151"/>
        <v>0.40858110850366053</v>
      </c>
      <c r="EM125" s="2">
        <f t="shared" si="135"/>
        <v>0.40894796513745557</v>
      </c>
      <c r="EN125" s="2">
        <f t="shared" si="135"/>
        <v>0.41503234731336525</v>
      </c>
      <c r="EO125" s="2">
        <f t="shared" si="135"/>
        <v>0.42443691282223617</v>
      </c>
      <c r="EQ125" s="2">
        <f t="shared" si="149"/>
        <v>0.39881104038488324</v>
      </c>
      <c r="ER125" s="2">
        <f t="shared" si="149"/>
        <v>0.40249333270188831</v>
      </c>
      <c r="ES125" s="2">
        <f t="shared" si="149"/>
        <v>0.39980964925890811</v>
      </c>
      <c r="ET125" s="2">
        <f t="shared" si="149"/>
        <v>0.39981804569652801</v>
      </c>
      <c r="EU125" s="2">
        <f t="shared" si="149"/>
        <v>0.40327360899789999</v>
      </c>
      <c r="EV125" s="2">
        <f t="shared" si="149"/>
        <v>0.40435324961564967</v>
      </c>
      <c r="EW125" s="2">
        <f t="shared" si="149"/>
        <v>0.40070090782934581</v>
      </c>
      <c r="EX125" s="2">
        <f t="shared" si="149"/>
        <v>0.40662835171863798</v>
      </c>
      <c r="EY125" s="2">
        <f t="shared" si="149"/>
        <v>0.41143615422155511</v>
      </c>
      <c r="EZ125" s="2">
        <f t="shared" si="149"/>
        <v>0.41008461407453672</v>
      </c>
      <c r="FA125" s="2">
        <f t="shared" si="149"/>
        <v>0.40900592758457904</v>
      </c>
      <c r="FB125" s="2">
        <f t="shared" si="149"/>
        <v>0.40867126657803815</v>
      </c>
      <c r="FC125" s="2">
        <f t="shared" si="149"/>
        <v>0.40892129048559844</v>
      </c>
      <c r="FD125" s="2">
        <f t="shared" si="149"/>
        <v>0.41474848689279875</v>
      </c>
      <c r="FE125" s="2">
        <f t="shared" si="149"/>
        <v>0.4239734652851746</v>
      </c>
      <c r="FG125" s="2">
        <f t="shared" si="150"/>
        <v>0.99982403826505273</v>
      </c>
      <c r="FH125" s="2">
        <f t="shared" si="150"/>
        <v>0.9975967535465764</v>
      </c>
      <c r="FI125" s="2">
        <f t="shared" si="150"/>
        <v>0.99725867799716383</v>
      </c>
      <c r="FJ125" s="2">
        <f t="shared" si="150"/>
        <v>0.99793124832228008</v>
      </c>
      <c r="FK125" s="2">
        <f t="shared" si="150"/>
        <v>0.99814952887976161</v>
      </c>
      <c r="FL125" s="2">
        <f t="shared" si="150"/>
        <v>0.99832099417106601</v>
      </c>
      <c r="FM125" s="2">
        <f t="shared" si="150"/>
        <v>0.99890726597916779</v>
      </c>
      <c r="FN125" s="2">
        <f t="shared" si="150"/>
        <v>0.99872161925754244</v>
      </c>
      <c r="FO125" s="2">
        <f t="shared" si="150"/>
        <v>0.99861209458934441</v>
      </c>
      <c r="FP125" s="2">
        <f t="shared" si="150"/>
        <v>0.99857712680069677</v>
      </c>
      <c r="FQ125" s="2">
        <f t="shared" si="150"/>
        <v>0.99828868044782404</v>
      </c>
      <c r="FR125" s="2">
        <f t="shared" si="150"/>
        <v>0.99820997898366626</v>
      </c>
      <c r="FS125" s="2">
        <f t="shared" si="150"/>
        <v>0.99797553155732255</v>
      </c>
      <c r="FT125" s="2">
        <f t="shared" si="150"/>
        <v>0.99754498470051334</v>
      </c>
      <c r="FU125" s="2">
        <f t="shared" si="150"/>
        <v>0.99682885630490381</v>
      </c>
      <c r="FW125" s="2">
        <f t="shared" si="141"/>
        <v>9.7594793040422706E-2</v>
      </c>
      <c r="FX125" s="2">
        <f t="shared" si="141"/>
        <v>1.2327023338655034E-2</v>
      </c>
      <c r="FY125" s="2">
        <f t="shared" si="141"/>
        <v>1.0792983734103909E-2</v>
      </c>
      <c r="FZ125" s="2">
        <f t="shared" si="141"/>
        <v>1.6518344019722575E-2</v>
      </c>
      <c r="GA125" s="2">
        <f t="shared" si="141"/>
        <v>1.8604385539189874E-2</v>
      </c>
      <c r="GB125" s="2">
        <f t="shared" si="141"/>
        <v>1.9165804814665531E-2</v>
      </c>
      <c r="GC125" s="2">
        <f t="shared" si="141"/>
        <v>3.015083681996401E-2</v>
      </c>
      <c r="GD125" s="2">
        <f t="shared" si="141"/>
        <v>3.094530224854557E-2</v>
      </c>
      <c r="GE125" s="2">
        <f t="shared" si="141"/>
        <v>3.2738775852613852E-2</v>
      </c>
      <c r="GF125" s="2">
        <f t="shared" si="141"/>
        <v>2.3622005379301914E-2</v>
      </c>
      <c r="GG125" s="2">
        <f t="shared" si="141"/>
        <v>1.7035349125792295E-2</v>
      </c>
      <c r="GH125" s="2">
        <f t="shared" si="141"/>
        <v>1.4141722934957355E-2</v>
      </c>
      <c r="GI125" s="2">
        <f t="shared" si="141"/>
        <v>1.1676442352759686E-2</v>
      </c>
      <c r="GJ125" s="2">
        <f t="shared" si="141"/>
        <v>7.4079586952156976E-3</v>
      </c>
      <c r="GK125" s="2">
        <f t="shared" si="141"/>
        <v>5.576760572696314E-3</v>
      </c>
      <c r="GM125" s="82">
        <f t="shared" si="142"/>
        <v>9.1740354595108041E-14</v>
      </c>
      <c r="GN125" s="82">
        <f t="shared" si="142"/>
        <v>1.6586577946646384E-40</v>
      </c>
      <c r="GO125" s="82">
        <f t="shared" si="142"/>
        <v>8.3225227188476497E-72</v>
      </c>
      <c r="GP125" s="82">
        <f t="shared" si="142"/>
        <v>1.8387591347308226E-114</v>
      </c>
      <c r="GQ125" s="82">
        <f t="shared" si="142"/>
        <v>1.7217709688419184E-114</v>
      </c>
      <c r="GR125" s="82">
        <f t="shared" si="142"/>
        <v>6.9089956706285931E-165</v>
      </c>
      <c r="GS125" s="82">
        <f t="shared" si="142"/>
        <v>3.9797134827000617E-229</v>
      </c>
      <c r="GT125" s="82">
        <f t="shared" si="142"/>
        <v>3.1716221105812249E-169</v>
      </c>
      <c r="GU125" s="82">
        <f t="shared" si="142"/>
        <v>6.9120531529577198E-214</v>
      </c>
      <c r="GV125" s="82">
        <f t="shared" si="142"/>
        <v>1.2935338807899346E-194</v>
      </c>
      <c r="GW125" s="82">
        <f t="shared" si="142"/>
        <v>3.2402894879053189E-167</v>
      </c>
      <c r="GX125" s="82">
        <f t="shared" si="142"/>
        <v>6.9653796515005347E-172</v>
      </c>
      <c r="GY125" s="82">
        <f t="shared" si="142"/>
        <v>2.5444999610097052E-121</v>
      </c>
      <c r="GZ125" s="82">
        <f t="shared" si="142"/>
        <v>1.0577457202787997E-108</v>
      </c>
      <c r="HA125" s="82">
        <f t="shared" si="142"/>
        <v>2.0298006444272225E-117</v>
      </c>
      <c r="HC125" s="82">
        <f t="shared" si="153"/>
        <v>2.5420063399634141E-28</v>
      </c>
      <c r="HD125" s="82">
        <f t="shared" si="153"/>
        <v>8.1820418055985849E-11</v>
      </c>
      <c r="HE125" s="82">
        <f t="shared" si="153"/>
        <v>4.7246458804767835E-15</v>
      </c>
      <c r="HF125" s="82">
        <f t="shared" si="153"/>
        <v>7.9609548657181986E-28</v>
      </c>
      <c r="HG125" s="82">
        <f t="shared" si="153"/>
        <v>4.5036810739845219E-36</v>
      </c>
      <c r="HH125" s="82">
        <f t="shared" si="153"/>
        <v>1.6256383802559529E-54</v>
      </c>
      <c r="HI125" s="82">
        <f t="shared" si="138"/>
        <v>3.9956804761158388E-91</v>
      </c>
      <c r="HJ125" s="82">
        <f t="shared" si="138"/>
        <v>2.2237798039338313E-81</v>
      </c>
      <c r="HK125" s="82">
        <f t="shared" si="138"/>
        <v>1.8629496893345216E-83</v>
      </c>
      <c r="HL125" s="82">
        <f t="shared" si="138"/>
        <v>3.7464882224814662E-73</v>
      </c>
      <c r="HM125" s="82">
        <f t="shared" si="138"/>
        <v>2.9679486188627106E-51</v>
      </c>
      <c r="HN125" s="82">
        <f t="shared" si="138"/>
        <v>3.0717928251337041E-45</v>
      </c>
      <c r="HO125" s="82">
        <f t="shared" si="138"/>
        <v>4.0032320710228377E-34</v>
      </c>
      <c r="HP125" s="82">
        <f t="shared" si="138"/>
        <v>4.5018625008884101E-26</v>
      </c>
      <c r="HQ125" s="82">
        <f t="shared" si="138"/>
        <v>9.1704471540914933E-31</v>
      </c>
      <c r="HS125" s="82">
        <f t="shared" si="143"/>
        <v>0.29672490699507242</v>
      </c>
      <c r="HT125" s="82">
        <f t="shared" si="143"/>
        <v>2.2549554020079732E-3</v>
      </c>
      <c r="HU125" s="82">
        <f t="shared" si="143"/>
        <v>1.4253196536028532E-3</v>
      </c>
      <c r="HV125" s="82">
        <f t="shared" si="143"/>
        <v>6.8566289024490626E-3</v>
      </c>
      <c r="HW125" s="82">
        <f t="shared" si="143"/>
        <v>1.2204296179056313E-2</v>
      </c>
      <c r="HX125" s="82">
        <f t="shared" si="143"/>
        <v>1.9854327935707239E-2</v>
      </c>
      <c r="HY125" s="82">
        <f t="shared" si="143"/>
        <v>9.6771844826276709E-2</v>
      </c>
      <c r="HZ125" s="82">
        <f t="shared" si="143"/>
        <v>0.11265176709381189</v>
      </c>
      <c r="IA125" s="82">
        <f t="shared" si="143"/>
        <v>9.4387783595594396E-2</v>
      </c>
      <c r="IB125" s="82">
        <f t="shared" si="143"/>
        <v>4.2123606543889094E-2</v>
      </c>
      <c r="IC125" s="82">
        <f t="shared" si="143"/>
        <v>9.205809078319499E-3</v>
      </c>
      <c r="ID125" s="82">
        <f t="shared" si="143"/>
        <v>5.9804186060254524E-3</v>
      </c>
      <c r="IE125" s="82">
        <f t="shared" si="143"/>
        <v>2.3373277562612673E-3</v>
      </c>
      <c r="IF125" s="82">
        <f t="shared" si="143"/>
        <v>3.1660463060859379E-3</v>
      </c>
      <c r="IG125" s="82">
        <f t="shared" si="143"/>
        <v>6.3291124194578075E-3</v>
      </c>
      <c r="II125" s="82">
        <f t="shared" si="144"/>
        <v>3.4554578385209018E-7</v>
      </c>
      <c r="IJ125" s="82">
        <f t="shared" si="144"/>
        <v>3.7194900990391301E-27</v>
      </c>
      <c r="IK125" s="82">
        <f t="shared" si="144"/>
        <v>2.9215308558676356E-29</v>
      </c>
      <c r="IL125" s="82">
        <f t="shared" si="144"/>
        <v>8.7949556720839492E-28</v>
      </c>
      <c r="IM125" s="82">
        <f t="shared" si="144"/>
        <v>4.1536476527510721E-27</v>
      </c>
      <c r="IN125" s="82">
        <f t="shared" si="144"/>
        <v>5.7576890295422422E-28</v>
      </c>
      <c r="IO125" s="82">
        <f t="shared" si="144"/>
        <v>2.9488055002089306E-23</v>
      </c>
      <c r="IP125" s="82">
        <f t="shared" si="144"/>
        <v>4.687665497887434E-22</v>
      </c>
      <c r="IQ125" s="82">
        <f t="shared" si="144"/>
        <v>9.69685594601117E-23</v>
      </c>
      <c r="IR125" s="82">
        <f t="shared" si="144"/>
        <v>4.2532444833985639E-26</v>
      </c>
      <c r="IS125" s="82">
        <f t="shared" si="144"/>
        <v>6.8260436874250561E-32</v>
      </c>
      <c r="IT125" s="82">
        <f t="shared" si="144"/>
        <v>1.6725368550965224E-29</v>
      </c>
      <c r="IU125" s="82">
        <f t="shared" si="144"/>
        <v>2.430845895434662E-31</v>
      </c>
      <c r="IV125" s="82">
        <f t="shared" si="144"/>
        <v>2.9491750746977244E-18</v>
      </c>
      <c r="IW125" s="82">
        <f t="shared" si="144"/>
        <v>3.7327638822717954E-13</v>
      </c>
      <c r="IY125" s="82">
        <f t="shared" si="145"/>
        <v>0.29672525254094806</v>
      </c>
      <c r="IZ125" s="82">
        <f t="shared" si="145"/>
        <v>2.2549554838283913E-3</v>
      </c>
      <c r="JA125" s="82">
        <f t="shared" si="145"/>
        <v>1.425319653607578E-3</v>
      </c>
      <c r="JB125" s="82">
        <f t="shared" si="145"/>
        <v>6.8566289024490626E-3</v>
      </c>
      <c r="JC125" s="82">
        <f t="shared" si="145"/>
        <v>1.2204296179056313E-2</v>
      </c>
      <c r="JD125" s="82">
        <f t="shared" si="145"/>
        <v>1.9854327935707239E-2</v>
      </c>
      <c r="JE125" s="82">
        <f t="shared" si="145"/>
        <v>9.6771844826276709E-2</v>
      </c>
      <c r="JF125" s="82">
        <f t="shared" si="145"/>
        <v>0.11265176709381189</v>
      </c>
      <c r="JG125" s="82">
        <f t="shared" si="145"/>
        <v>9.4387783595594396E-2</v>
      </c>
      <c r="JH125" s="82">
        <f t="shared" si="145"/>
        <v>4.2123606543889094E-2</v>
      </c>
      <c r="JI125" s="82">
        <f t="shared" si="145"/>
        <v>9.205809078319499E-3</v>
      </c>
      <c r="JJ125" s="82">
        <f t="shared" si="145"/>
        <v>5.9804186060254524E-3</v>
      </c>
      <c r="JK125" s="82">
        <f t="shared" si="145"/>
        <v>2.3373277562612673E-3</v>
      </c>
      <c r="JL125" s="82">
        <f t="shared" si="145"/>
        <v>3.1660463060859409E-3</v>
      </c>
      <c r="JM125" s="82">
        <f t="shared" si="145"/>
        <v>6.3291124198310835E-3</v>
      </c>
    </row>
    <row r="126" spans="2:273" x14ac:dyDescent="0.25">
      <c r="B126" s="2">
        <v>99</v>
      </c>
      <c r="C126" s="37">
        <v>0.40170600000000001</v>
      </c>
      <c r="D126" s="37">
        <v>0.41148499999999999</v>
      </c>
      <c r="E126" s="37">
        <v>0.39787499999999998</v>
      </c>
      <c r="F126" s="37">
        <v>0.39865499999999998</v>
      </c>
      <c r="G126" s="37">
        <v>0.406337</v>
      </c>
      <c r="H126" s="37">
        <v>0.40670099999999998</v>
      </c>
      <c r="I126" s="37">
        <v>0.41709299999999999</v>
      </c>
      <c r="J126" s="37">
        <v>0.40950199999999998</v>
      </c>
      <c r="K126" s="37">
        <v>0.423124</v>
      </c>
      <c r="L126" s="37">
        <v>0.41208699999999998</v>
      </c>
      <c r="M126" s="37">
        <v>0.40532499999999999</v>
      </c>
      <c r="N126" s="37">
        <v>0.40550999999999998</v>
      </c>
      <c r="O126" s="37">
        <v>0.41534100000000002</v>
      </c>
      <c r="P126" s="37">
        <v>0.41982900000000001</v>
      </c>
      <c r="Q126" s="37">
        <v>0.434143</v>
      </c>
      <c r="S126" s="4">
        <f t="shared" si="146"/>
        <v>0.39610065454208754</v>
      </c>
      <c r="T126" s="4">
        <f t="shared" si="146"/>
        <v>0.40274887040840546</v>
      </c>
      <c r="U126" s="4">
        <f t="shared" si="146"/>
        <v>0.40028688065795343</v>
      </c>
      <c r="V126" s="4">
        <f t="shared" si="146"/>
        <v>0.40026653430898318</v>
      </c>
      <c r="W126" s="4">
        <f t="shared" si="146"/>
        <v>0.40403194681283472</v>
      </c>
      <c r="X126" s="4">
        <f t="shared" si="146"/>
        <v>0.40587408966888794</v>
      </c>
      <c r="Y126" s="4">
        <f t="shared" si="146"/>
        <v>0.40849211411904379</v>
      </c>
      <c r="Z126" s="4">
        <f t="shared" si="146"/>
        <v>0.41617437445573496</v>
      </c>
      <c r="AA126" s="4">
        <f t="shared" si="146"/>
        <v>0.42945641965955722</v>
      </c>
      <c r="AB126" s="4">
        <f t="shared" si="146"/>
        <v>0.41676369880009434</v>
      </c>
      <c r="AC126" s="4">
        <f t="shared" si="146"/>
        <v>0.41037969896059506</v>
      </c>
      <c r="AD126" s="4">
        <f t="shared" si="146"/>
        <v>0.40959703675710307</v>
      </c>
      <c r="AE126" s="4">
        <f t="shared" si="146"/>
        <v>0.40936221243217202</v>
      </c>
      <c r="AF126" s="4">
        <f t="shared" si="146"/>
        <v>0.4169049078403092</v>
      </c>
      <c r="AG126" s="4">
        <f t="shared" si="146"/>
        <v>0.4315215635311565</v>
      </c>
      <c r="AI126" s="4">
        <f t="shared" si="147"/>
        <v>5.6053454579124695E-3</v>
      </c>
      <c r="AJ126" s="4">
        <f t="shared" si="147"/>
        <v>8.7361295915945325E-3</v>
      </c>
      <c r="AK126" s="4">
        <f t="shared" si="147"/>
        <v>-2.4118806579534469E-3</v>
      </c>
      <c r="AL126" s="4">
        <f t="shared" si="147"/>
        <v>-1.6115343089831979E-3</v>
      </c>
      <c r="AM126" s="4">
        <f t="shared" si="147"/>
        <v>2.3050531871652846E-3</v>
      </c>
      <c r="AN126" s="4">
        <f t="shared" si="147"/>
        <v>8.2691033111204071E-4</v>
      </c>
      <c r="AO126" s="4">
        <f t="shared" si="147"/>
        <v>8.6008858809561994E-3</v>
      </c>
      <c r="AP126" s="4">
        <f t="shared" si="147"/>
        <v>-6.6723744557349862E-3</v>
      </c>
      <c r="AQ126" s="4">
        <f t="shared" si="147"/>
        <v>-6.3324196595572202E-3</v>
      </c>
      <c r="AR126" s="4">
        <f t="shared" si="147"/>
        <v>-4.6766988000943588E-3</v>
      </c>
      <c r="AS126" s="4">
        <f t="shared" si="147"/>
        <v>-5.0546989605950721E-3</v>
      </c>
      <c r="AT126" s="4">
        <f t="shared" si="147"/>
        <v>-4.0870367571030908E-3</v>
      </c>
      <c r="AU126" s="4">
        <f t="shared" si="147"/>
        <v>5.9787875678279923E-3</v>
      </c>
      <c r="AV126" s="4">
        <f t="shared" si="147"/>
        <v>2.9240921596908054E-3</v>
      </c>
      <c r="AW126" s="4">
        <f t="shared" si="147"/>
        <v>2.6214364688434966E-3</v>
      </c>
      <c r="AY126" s="2">
        <f t="shared" si="139"/>
        <v>0.39610065454208754</v>
      </c>
      <c r="AZ126" s="2">
        <f t="shared" si="139"/>
        <v>0.40270666928812432</v>
      </c>
      <c r="BA126" s="2">
        <f t="shared" si="139"/>
        <v>0.40018201732631992</v>
      </c>
      <c r="BB126" s="2">
        <f t="shared" si="139"/>
        <v>0.39965798564397609</v>
      </c>
      <c r="BC126" s="2">
        <f t="shared" si="139"/>
        <v>0.4029245921194059</v>
      </c>
      <c r="BD126" s="2">
        <f t="shared" si="139"/>
        <v>0.40364935469080249</v>
      </c>
      <c r="BE126" s="2">
        <f t="shared" si="139"/>
        <v>0.39939838070180378</v>
      </c>
      <c r="BF126" s="2">
        <f t="shared" si="139"/>
        <v>0.4067517319075567</v>
      </c>
      <c r="BG126" s="2">
        <f t="shared" si="139"/>
        <v>0.40956681229029124</v>
      </c>
      <c r="BH126" s="2">
        <f t="shared" si="139"/>
        <v>0.4096916305763057</v>
      </c>
      <c r="BI126" s="2">
        <f t="shared" si="139"/>
        <v>0.40847222836007885</v>
      </c>
      <c r="BJ126" s="2">
        <f t="shared" si="139"/>
        <v>0.40832691200570725</v>
      </c>
      <c r="BK126" s="2">
        <f t="shared" si="139"/>
        <v>0.40876257802906241</v>
      </c>
      <c r="BL126" s="2">
        <f t="shared" si="139"/>
        <v>0.41481029353427296</v>
      </c>
      <c r="BM126" s="2">
        <f t="shared" si="139"/>
        <v>0.42422236276755054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>
        <f t="shared" si="140"/>
        <v>0.41148499999999999</v>
      </c>
      <c r="CG126" s="2">
        <f t="shared" si="140"/>
        <v>0.39787499999999998</v>
      </c>
      <c r="CH126" s="2" t="str">
        <f t="shared" si="140"/>
        <v/>
      </c>
      <c r="CI126" s="2" t="str">
        <f t="shared" si="140"/>
        <v/>
      </c>
      <c r="CJ126" s="2" t="str">
        <f t="shared" si="140"/>
        <v/>
      </c>
      <c r="CK126" s="2" t="str">
        <f t="shared" si="140"/>
        <v/>
      </c>
      <c r="CL126" s="2" t="str">
        <f t="shared" si="140"/>
        <v/>
      </c>
      <c r="CM126" s="2" t="str">
        <f t="shared" si="140"/>
        <v/>
      </c>
      <c r="CN126" s="2" t="str">
        <f t="shared" si="140"/>
        <v/>
      </c>
      <c r="CO126" s="2" t="str">
        <f t="shared" si="140"/>
        <v/>
      </c>
      <c r="CP126" s="2">
        <f t="shared" si="140"/>
        <v>0.40550999999999998</v>
      </c>
      <c r="CQ126" s="2">
        <f t="shared" si="140"/>
        <v>0.41534100000000002</v>
      </c>
      <c r="CR126" s="2">
        <f t="shared" si="140"/>
        <v>0.41982900000000001</v>
      </c>
      <c r="CS126" s="2">
        <f t="shared" si="140"/>
        <v>0.434143</v>
      </c>
      <c r="CU126" s="2" t="str">
        <f t="shared" si="110"/>
        <v/>
      </c>
      <c r="CV126" s="2">
        <f t="shared" si="111"/>
        <v>0.41148499999999999</v>
      </c>
      <c r="CW126" s="2">
        <f t="shared" si="112"/>
        <v>0.39787499999999998</v>
      </c>
      <c r="CX126" s="2" t="str">
        <f t="shared" si="113"/>
        <v/>
      </c>
      <c r="CY126" s="2" t="str">
        <f t="shared" si="114"/>
        <v/>
      </c>
      <c r="CZ126" s="2" t="str">
        <f t="shared" si="115"/>
        <v/>
      </c>
      <c r="DA126" s="2" t="str">
        <f t="shared" si="116"/>
        <v/>
      </c>
      <c r="DB126" s="2" t="str">
        <f t="shared" si="117"/>
        <v/>
      </c>
      <c r="DC126" s="2" t="str">
        <f t="shared" si="118"/>
        <v/>
      </c>
      <c r="DD126" s="2" t="str">
        <f t="shared" si="119"/>
        <v/>
      </c>
      <c r="DE126" s="2" t="str">
        <f t="shared" si="120"/>
        <v/>
      </c>
      <c r="DF126" s="2">
        <f t="shared" si="121"/>
        <v>0.40550999999999998</v>
      </c>
      <c r="DG126" s="2">
        <f t="shared" si="122"/>
        <v>0.41534100000000002</v>
      </c>
      <c r="DH126" s="2">
        <f t="shared" si="123"/>
        <v>0.41982900000000001</v>
      </c>
      <c r="DI126" s="2">
        <f t="shared" si="124"/>
        <v>0.434143</v>
      </c>
      <c r="DK126" s="2">
        <f t="shared" si="148"/>
        <v>0.71370966666666724</v>
      </c>
      <c r="DL126" s="2">
        <f t="shared" si="148"/>
        <v>0.52638532441348973</v>
      </c>
      <c r="DM126" s="2">
        <f t="shared" si="148"/>
        <v>0.50780024369747889</v>
      </c>
      <c r="DN126" s="2">
        <f t="shared" si="148"/>
        <v>0.52617608387096781</v>
      </c>
      <c r="DO126" s="2">
        <f t="shared" si="148"/>
        <v>0.52358793596059117</v>
      </c>
      <c r="DP126" s="2">
        <f t="shared" si="148"/>
        <v>0.54249017980295566</v>
      </c>
      <c r="DQ126" s="2">
        <f t="shared" si="148"/>
        <v>0.56737292028985509</v>
      </c>
      <c r="DR126" s="2">
        <f t="shared" si="148"/>
        <v>0.58598372273504284</v>
      </c>
      <c r="DS126" s="2">
        <f t="shared" si="148"/>
        <v>0.56833543931623942</v>
      </c>
      <c r="DT126" s="2">
        <f t="shared" si="148"/>
        <v>0.55051795400895398</v>
      </c>
      <c r="DU126" s="2">
        <f t="shared" si="148"/>
        <v>0.54688671674876865</v>
      </c>
      <c r="DV126" s="2">
        <f t="shared" si="148"/>
        <v>0.54563626847290636</v>
      </c>
      <c r="DW126" s="2">
        <f t="shared" si="148"/>
        <v>0.55271034163885813</v>
      </c>
      <c r="DX126" s="2">
        <f t="shared" si="148"/>
        <v>0.52594378431372557</v>
      </c>
      <c r="DY126" s="2">
        <f t="shared" si="148"/>
        <v>0.49202323585434177</v>
      </c>
      <c r="EA126" s="2">
        <f t="shared" si="152"/>
        <v>0.39575170668953691</v>
      </c>
      <c r="EB126" s="2">
        <f t="shared" si="152"/>
        <v>0.40243899773909841</v>
      </c>
      <c r="EC126" s="2">
        <f t="shared" si="152"/>
        <v>0.39991721477298398</v>
      </c>
      <c r="ED126" s="2">
        <f t="shared" si="152"/>
        <v>0.39941753551975129</v>
      </c>
      <c r="EE126" s="2">
        <f t="shared" si="151"/>
        <v>0.40271707530864193</v>
      </c>
      <c r="EF126" s="2">
        <f t="shared" si="151"/>
        <v>0.40342471277458852</v>
      </c>
      <c r="EG126" s="2">
        <f t="shared" si="151"/>
        <v>0.39919296007654048</v>
      </c>
      <c r="EH126" s="2">
        <f t="shared" si="151"/>
        <v>0.40655133089158013</v>
      </c>
      <c r="EI126" s="2">
        <f t="shared" si="151"/>
        <v>0.40930388639421855</v>
      </c>
      <c r="EJ126" s="2">
        <f t="shared" si="151"/>
        <v>0.40950273481821664</v>
      </c>
      <c r="EK126" s="2">
        <f t="shared" si="151"/>
        <v>0.40824913367728466</v>
      </c>
      <c r="EL126" s="2">
        <f t="shared" si="151"/>
        <v>0.4080997401861729</v>
      </c>
      <c r="EM126" s="2">
        <f t="shared" si="135"/>
        <v>0.40849541280816143</v>
      </c>
      <c r="EN126" s="2">
        <f t="shared" si="135"/>
        <v>0.41456277304865219</v>
      </c>
      <c r="EO126" s="2">
        <f t="shared" si="135"/>
        <v>0.42402860475253235</v>
      </c>
      <c r="EQ126" s="2">
        <f t="shared" si="149"/>
        <v>0.39856195865612309</v>
      </c>
      <c r="ER126" s="2">
        <f t="shared" si="149"/>
        <v>0.40213901576170374</v>
      </c>
      <c r="ES126" s="2">
        <f t="shared" si="149"/>
        <v>0.39949574997235371</v>
      </c>
      <c r="ET126" s="2">
        <f t="shared" si="149"/>
        <v>0.39948656059744531</v>
      </c>
      <c r="EU126" s="2">
        <f t="shared" si="149"/>
        <v>0.40288875728131363</v>
      </c>
      <c r="EV126" s="2">
        <f t="shared" si="149"/>
        <v>0.40398074860838679</v>
      </c>
      <c r="EW126" s="2">
        <f t="shared" si="149"/>
        <v>0.40033963563533664</v>
      </c>
      <c r="EX126" s="2">
        <f t="shared" si="149"/>
        <v>0.40629054868903031</v>
      </c>
      <c r="EY126" s="2">
        <f t="shared" si="149"/>
        <v>0.41102535491386594</v>
      </c>
      <c r="EZ126" s="2">
        <f t="shared" si="149"/>
        <v>0.40973030169549829</v>
      </c>
      <c r="FA126" s="2">
        <f t="shared" si="149"/>
        <v>0.40860759111385858</v>
      </c>
      <c r="FB126" s="2">
        <f t="shared" si="149"/>
        <v>0.4082680010504115</v>
      </c>
      <c r="FC126" s="2">
        <f t="shared" si="149"/>
        <v>0.40856175327440991</v>
      </c>
      <c r="FD126" s="2">
        <f t="shared" si="149"/>
        <v>0.41432677756242198</v>
      </c>
      <c r="FE126" s="2">
        <f t="shared" si="149"/>
        <v>0.4235466733553413</v>
      </c>
      <c r="FG126" s="2">
        <f t="shared" si="150"/>
        <v>0.99983951850572528</v>
      </c>
      <c r="FH126" s="2">
        <f t="shared" si="150"/>
        <v>0.99780774961236007</v>
      </c>
      <c r="FI126" s="2">
        <f t="shared" si="150"/>
        <v>0.99749928142936939</v>
      </c>
      <c r="FJ126" s="2">
        <f t="shared" si="150"/>
        <v>0.99811293254739086</v>
      </c>
      <c r="FK126" s="2">
        <f t="shared" si="150"/>
        <v>0.99831207545018807</v>
      </c>
      <c r="FL126" s="2">
        <f t="shared" si="150"/>
        <v>0.99846850222989869</v>
      </c>
      <c r="FM126" s="2">
        <f t="shared" si="150"/>
        <v>0.99900331889882676</v>
      </c>
      <c r="FN126" s="2">
        <f t="shared" si="150"/>
        <v>0.99883397174694266</v>
      </c>
      <c r="FO126" s="2">
        <f t="shared" si="150"/>
        <v>0.99873406062416459</v>
      </c>
      <c r="FP126" s="2">
        <f t="shared" si="150"/>
        <v>0.9987021617332057</v>
      </c>
      <c r="FQ126" s="2">
        <f t="shared" si="150"/>
        <v>0.99843902297068443</v>
      </c>
      <c r="FR126" s="2">
        <f t="shared" si="150"/>
        <v>0.99836722426425528</v>
      </c>
      <c r="FS126" s="2">
        <f t="shared" si="150"/>
        <v>0.99815333388734762</v>
      </c>
      <c r="FT126" s="2">
        <f t="shared" si="150"/>
        <v>0.99776051567446922</v>
      </c>
      <c r="FU126" s="2">
        <f t="shared" si="150"/>
        <v>0.9971070753749437</v>
      </c>
      <c r="FW126" s="2">
        <f t="shared" si="141"/>
        <v>0.10601237453410452</v>
      </c>
      <c r="FX126" s="2">
        <f t="shared" si="141"/>
        <v>1.3500256607832906E-2</v>
      </c>
      <c r="FY126" s="2">
        <f t="shared" si="141"/>
        <v>1.1821961274070886E-2</v>
      </c>
      <c r="FZ126" s="2">
        <f t="shared" si="141"/>
        <v>1.8083185603828413E-2</v>
      </c>
      <c r="GA126" s="2">
        <f t="shared" si="141"/>
        <v>2.0362753632356151E-2</v>
      </c>
      <c r="GB126" s="2">
        <f t="shared" si="141"/>
        <v>2.0976100555057709E-2</v>
      </c>
      <c r="GC126" s="2">
        <f t="shared" si="141"/>
        <v>3.296384668936355E-2</v>
      </c>
      <c r="GD126" s="2">
        <f t="shared" si="141"/>
        <v>3.3829848587657807E-2</v>
      </c>
      <c r="GE126" s="2">
        <f t="shared" si="141"/>
        <v>3.5784326303635788E-2</v>
      </c>
      <c r="GF126" s="2">
        <f t="shared" si="141"/>
        <v>2.5842119438542848E-2</v>
      </c>
      <c r="GG126" s="2">
        <f t="shared" si="141"/>
        <v>1.8648239756729738E-2</v>
      </c>
      <c r="GH126" s="2">
        <f t="shared" si="141"/>
        <v>1.5484963666423514E-2</v>
      </c>
      <c r="GI126" s="2">
        <f t="shared" si="141"/>
        <v>1.2788557855329404E-2</v>
      </c>
      <c r="GJ126" s="2">
        <f t="shared" si="141"/>
        <v>8.116864011829256E-3</v>
      </c>
      <c r="GK126" s="2">
        <f t="shared" si="141"/>
        <v>6.1115081628865644E-3</v>
      </c>
      <c r="GM126" s="82">
        <f t="shared" si="142"/>
        <v>3.3377731975742442E-14</v>
      </c>
      <c r="GN126" s="82">
        <f t="shared" si="142"/>
        <v>1.850937904858155E-42</v>
      </c>
      <c r="GO126" s="82">
        <f t="shared" si="142"/>
        <v>1.9994351745730485E-75</v>
      </c>
      <c r="GP126" s="82">
        <f t="shared" si="142"/>
        <v>1.0221979608495549E-119</v>
      </c>
      <c r="GQ126" s="82">
        <f t="shared" si="142"/>
        <v>1.5714628255996041E-119</v>
      </c>
      <c r="GR126" s="82">
        <f t="shared" si="142"/>
        <v>9.9781768037367677E-172</v>
      </c>
      <c r="GS126" s="82">
        <f t="shared" si="142"/>
        <v>4.4789320721366929E-238</v>
      </c>
      <c r="GT126" s="82">
        <f t="shared" si="142"/>
        <v>5.3988206925872676E-176</v>
      </c>
      <c r="GU126" s="82">
        <f t="shared" si="142"/>
        <v>1.7877823653693208E-222</v>
      </c>
      <c r="GV126" s="82">
        <f t="shared" si="142"/>
        <v>1.5717623268889894E-202</v>
      </c>
      <c r="GW126" s="82">
        <f t="shared" si="142"/>
        <v>2.9809348567911718E-174</v>
      </c>
      <c r="GX126" s="82">
        <f t="shared" si="142"/>
        <v>2.0956856001042592E-179</v>
      </c>
      <c r="GY126" s="82">
        <f t="shared" si="142"/>
        <v>8.3796604993334191E-127</v>
      </c>
      <c r="GZ126" s="82">
        <f t="shared" si="142"/>
        <v>1.1221928053442207E-113</v>
      </c>
      <c r="HA126" s="82">
        <f t="shared" si="142"/>
        <v>8.9133425287182888E-123</v>
      </c>
      <c r="HC126" s="82">
        <f t="shared" si="153"/>
        <v>5.3367675989636375E-30</v>
      </c>
      <c r="HD126" s="82">
        <f t="shared" si="153"/>
        <v>4.9400492851382565E-12</v>
      </c>
      <c r="HE126" s="82">
        <f t="shared" si="153"/>
        <v>7.3978939377930053E-17</v>
      </c>
      <c r="HF126" s="82">
        <f t="shared" si="153"/>
        <v>1.9358619559976606E-30</v>
      </c>
      <c r="HG126" s="82">
        <f t="shared" si="153"/>
        <v>3.0456840662820253E-39</v>
      </c>
      <c r="HH126" s="82">
        <f t="shared" si="153"/>
        <v>9.7326404576190441E-59</v>
      </c>
      <c r="HI126" s="82">
        <f t="shared" si="138"/>
        <v>1.9886857443708619E-97</v>
      </c>
      <c r="HJ126" s="82">
        <f t="shared" si="138"/>
        <v>3.0871867930803216E-87</v>
      </c>
      <c r="HK126" s="82">
        <f t="shared" si="138"/>
        <v>1.835525499990791E-89</v>
      </c>
      <c r="HL126" s="82">
        <f t="shared" si="138"/>
        <v>1.2980824711090889E-78</v>
      </c>
      <c r="HM126" s="82">
        <f t="shared" si="138"/>
        <v>2.2812260385451759E-55</v>
      </c>
      <c r="HN126" s="82">
        <f t="shared" si="138"/>
        <v>2.9262302692987219E-49</v>
      </c>
      <c r="HO126" s="82">
        <f t="shared" si="138"/>
        <v>1.8809951187564639E-37</v>
      </c>
      <c r="HP126" s="82">
        <f t="shared" si="138"/>
        <v>1.0853085926693451E-28</v>
      </c>
      <c r="HQ126" s="82">
        <f t="shared" si="138"/>
        <v>7.2305947501270316E-34</v>
      </c>
      <c r="HS126" s="82">
        <f t="shared" si="143"/>
        <v>0.22621537387807708</v>
      </c>
      <c r="HT126" s="82">
        <f t="shared" si="143"/>
        <v>3.6291677075766483E-3</v>
      </c>
      <c r="HU126" s="82">
        <f t="shared" si="143"/>
        <v>2.3471079747030277E-3</v>
      </c>
      <c r="HV126" s="82">
        <f t="shared" si="143"/>
        <v>1.0911182421737942E-2</v>
      </c>
      <c r="HW126" s="82">
        <f t="shared" si="143"/>
        <v>1.9013010856491139E-2</v>
      </c>
      <c r="HX126" s="82">
        <f t="shared" si="143"/>
        <v>3.0445119494955805E-2</v>
      </c>
      <c r="HY126" s="82">
        <f t="shared" si="143"/>
        <v>0.13548487980085075</v>
      </c>
      <c r="HZ126" s="82">
        <f t="shared" si="143"/>
        <v>0.15484745142941117</v>
      </c>
      <c r="IA126" s="82">
        <f t="shared" si="143"/>
        <v>0.13295011981630914</v>
      </c>
      <c r="IB126" s="82">
        <f t="shared" si="143"/>
        <v>6.2259257669128716E-2</v>
      </c>
      <c r="IC126" s="82">
        <f t="shared" si="143"/>
        <v>1.4982207641572152E-2</v>
      </c>
      <c r="ID126" s="82">
        <f t="shared" si="143"/>
        <v>9.5531427509619894E-3</v>
      </c>
      <c r="IE126" s="82">
        <f t="shared" si="143"/>
        <v>3.8723635781703334E-3</v>
      </c>
      <c r="IF126" s="82">
        <f t="shared" si="143"/>
        <v>4.8043885888396599E-3</v>
      </c>
      <c r="IG126" s="82">
        <f t="shared" si="143"/>
        <v>8.8212652626482365E-3</v>
      </c>
      <c r="II126" s="82">
        <f t="shared" si="144"/>
        <v>1.0299616389937067E-6</v>
      </c>
      <c r="IJ126" s="82">
        <f t="shared" si="144"/>
        <v>4.2787979534952236E-26</v>
      </c>
      <c r="IK126" s="82">
        <f t="shared" si="144"/>
        <v>3.7972657507943073E-28</v>
      </c>
      <c r="IL126" s="82">
        <f t="shared" si="144"/>
        <v>1.285203270683085E-26</v>
      </c>
      <c r="IM126" s="82">
        <f t="shared" si="144"/>
        <v>6.1320983022767509E-26</v>
      </c>
      <c r="IN126" s="82">
        <f t="shared" si="144"/>
        <v>9.4995769492838736E-27</v>
      </c>
      <c r="IO126" s="82">
        <f t="shared" si="144"/>
        <v>4.0120719013926923E-22</v>
      </c>
      <c r="IP126" s="82">
        <f t="shared" si="144"/>
        <v>5.6315583089002647E-21</v>
      </c>
      <c r="IQ126" s="82">
        <f t="shared" si="144"/>
        <v>1.3211850738518475E-21</v>
      </c>
      <c r="IR126" s="82">
        <f t="shared" si="144"/>
        <v>6.6774431899197552E-25</v>
      </c>
      <c r="IS126" s="82">
        <f t="shared" si="144"/>
        <v>1.5523904791588821E-30</v>
      </c>
      <c r="IT126" s="82">
        <f t="shared" si="144"/>
        <v>2.621736305229496E-28</v>
      </c>
      <c r="IU126" s="82">
        <f t="shared" si="144"/>
        <v>4.0195314967333035E-30</v>
      </c>
      <c r="IV126" s="82">
        <f t="shared" si="144"/>
        <v>1.2358654874809818E-17</v>
      </c>
      <c r="IW126" s="82">
        <f t="shared" si="144"/>
        <v>9.6206285963842792E-13</v>
      </c>
      <c r="IY126" s="82">
        <f t="shared" si="145"/>
        <v>0.22621640383974947</v>
      </c>
      <c r="IZ126" s="82">
        <f t="shared" si="145"/>
        <v>3.6291677125166975E-3</v>
      </c>
      <c r="JA126" s="82">
        <f t="shared" si="145"/>
        <v>2.3471079747031018E-3</v>
      </c>
      <c r="JB126" s="82">
        <f t="shared" si="145"/>
        <v>1.0911182421737942E-2</v>
      </c>
      <c r="JC126" s="82">
        <f t="shared" si="145"/>
        <v>1.9013010856491139E-2</v>
      </c>
      <c r="JD126" s="82">
        <f t="shared" si="145"/>
        <v>3.0445119494955805E-2</v>
      </c>
      <c r="JE126" s="82">
        <f t="shared" si="145"/>
        <v>0.13548487980085075</v>
      </c>
      <c r="JF126" s="82">
        <f t="shared" si="145"/>
        <v>0.15484745142941117</v>
      </c>
      <c r="JG126" s="82">
        <f t="shared" si="145"/>
        <v>0.13295011981630914</v>
      </c>
      <c r="JH126" s="82">
        <f t="shared" si="145"/>
        <v>6.2259257669128716E-2</v>
      </c>
      <c r="JI126" s="82">
        <f t="shared" si="145"/>
        <v>1.4982207641572152E-2</v>
      </c>
      <c r="JJ126" s="82">
        <f t="shared" si="145"/>
        <v>9.5531427509619894E-3</v>
      </c>
      <c r="JK126" s="82">
        <f t="shared" si="145"/>
        <v>3.8723635781703334E-3</v>
      </c>
      <c r="JL126" s="82">
        <f t="shared" si="145"/>
        <v>4.804388588839672E-3</v>
      </c>
      <c r="JM126" s="82">
        <f t="shared" si="145"/>
        <v>8.8212652636102985E-3</v>
      </c>
    </row>
    <row r="127" spans="2:273" x14ac:dyDescent="0.25">
      <c r="B127" s="2">
        <v>100</v>
      </c>
      <c r="C127" s="37">
        <v>0.39820499999999998</v>
      </c>
      <c r="D127" s="37">
        <v>0.395511</v>
      </c>
      <c r="E127" s="37">
        <v>0.40026499999999998</v>
      </c>
      <c r="F127" s="37">
        <v>0.39909800000000001</v>
      </c>
      <c r="G127" s="37">
        <v>0.40599499999999999</v>
      </c>
      <c r="H127" s="37">
        <v>0.40225</v>
      </c>
      <c r="I127" s="37">
        <v>0.40366600000000002</v>
      </c>
      <c r="J127" s="37">
        <v>0.41906199999999999</v>
      </c>
      <c r="K127" s="37">
        <v>0.421294</v>
      </c>
      <c r="L127" s="37">
        <v>0.42012300000000002</v>
      </c>
      <c r="M127" s="37">
        <v>0.40770299999999998</v>
      </c>
      <c r="N127" s="37">
        <v>0.40513199999999999</v>
      </c>
      <c r="O127" s="37">
        <v>0.411109</v>
      </c>
      <c r="P127" s="37">
        <v>0.41564099999999998</v>
      </c>
      <c r="Q127" s="37">
        <v>0.43320799999999998</v>
      </c>
      <c r="S127" s="4">
        <f t="shared" si="146"/>
        <v>0.3956048133626035</v>
      </c>
      <c r="T127" s="4">
        <f t="shared" si="146"/>
        <v>0.40227863087848625</v>
      </c>
      <c r="U127" s="4">
        <f t="shared" si="146"/>
        <v>0.39984414698341741</v>
      </c>
      <c r="V127" s="4">
        <f t="shared" si="146"/>
        <v>0.40011464608620195</v>
      </c>
      <c r="W127" s="4">
        <f t="shared" si="146"/>
        <v>0.40405297346870195</v>
      </c>
      <c r="X127" s="4">
        <f t="shared" si="146"/>
        <v>0.40628632801787656</v>
      </c>
      <c r="Y127" s="4">
        <f t="shared" si="146"/>
        <v>0.41037894044886719</v>
      </c>
      <c r="Z127" s="4">
        <f t="shared" si="146"/>
        <v>0.41809368814317183</v>
      </c>
      <c r="AA127" s="4">
        <f t="shared" si="146"/>
        <v>0.43416591725683445</v>
      </c>
      <c r="AB127" s="4">
        <f t="shared" si="146"/>
        <v>0.41882294762412797</v>
      </c>
      <c r="AC127" s="4">
        <f t="shared" si="146"/>
        <v>0.41081365795412156</v>
      </c>
      <c r="AD127" s="4">
        <f t="shared" si="146"/>
        <v>0.40971543799999227</v>
      </c>
      <c r="AE127" s="4">
        <f t="shared" si="146"/>
        <v>0.40921855189722445</v>
      </c>
      <c r="AF127" s="4">
        <f t="shared" si="146"/>
        <v>0.41732885836032196</v>
      </c>
      <c r="AG127" s="4">
        <f t="shared" si="146"/>
        <v>0.4335084520891333</v>
      </c>
      <c r="AI127" s="4">
        <f t="shared" si="147"/>
        <v>2.6001866373964733E-3</v>
      </c>
      <c r="AJ127" s="4">
        <f t="shared" si="147"/>
        <v>-6.7676308784862527E-3</v>
      </c>
      <c r="AK127" s="4">
        <f t="shared" si="147"/>
        <v>4.2085301658256746E-4</v>
      </c>
      <c r="AL127" s="4">
        <f t="shared" si="147"/>
        <v>-1.0166460862019444E-3</v>
      </c>
      <c r="AM127" s="4">
        <f t="shared" si="147"/>
        <v>1.9420265312980467E-3</v>
      </c>
      <c r="AN127" s="4">
        <f t="shared" si="147"/>
        <v>-4.036328017876567E-3</v>
      </c>
      <c r="AO127" s="4">
        <f t="shared" si="147"/>
        <v>-6.7129404488671662E-3</v>
      </c>
      <c r="AP127" s="4">
        <f t="shared" si="147"/>
        <v>9.6831185682816345E-4</v>
      </c>
      <c r="AQ127" s="4">
        <f t="shared" si="147"/>
        <v>-1.2871917256834453E-2</v>
      </c>
      <c r="AR127" s="4">
        <f t="shared" si="147"/>
        <v>1.3000523758720517E-3</v>
      </c>
      <c r="AS127" s="4">
        <f t="shared" si="147"/>
        <v>-3.1106579541215762E-3</v>
      </c>
      <c r="AT127" s="4">
        <f t="shared" si="147"/>
        <v>-4.5834379999922792E-3</v>
      </c>
      <c r="AU127" s="4">
        <f t="shared" si="147"/>
        <v>1.8904481027755549E-3</v>
      </c>
      <c r="AV127" s="4">
        <f t="shared" si="147"/>
        <v>-1.687858360321981E-3</v>
      </c>
      <c r="AW127" s="4">
        <f t="shared" si="147"/>
        <v>-3.0045208913331845E-4</v>
      </c>
      <c r="AY127" s="2">
        <f t="shared" ref="AY127:BM143" si="154">IF(OR($B127 &lt; C$230, $B127 &gt; C$233), #N/A, ((1-FG127)*DK127) + (FG127 - FW127)*EA127 + (FW127*EQ127))</f>
        <v>0.3956048133626035</v>
      </c>
      <c r="AZ127" s="2">
        <f t="shared" si="154"/>
        <v>0.40221483770265165</v>
      </c>
      <c r="BA127" s="2">
        <f t="shared" si="154"/>
        <v>0.39968186440797737</v>
      </c>
      <c r="BB127" s="2">
        <f t="shared" si="154"/>
        <v>0.3992156730640537</v>
      </c>
      <c r="BC127" s="2">
        <f t="shared" si="154"/>
        <v>0.40245879046550814</v>
      </c>
      <c r="BD127" s="2">
        <f t="shared" si="154"/>
        <v>0.40315115848762983</v>
      </c>
      <c r="BE127" s="2">
        <f t="shared" si="154"/>
        <v>0.39890862541047817</v>
      </c>
      <c r="BF127" s="2">
        <f t="shared" si="154"/>
        <v>0.40642386818219273</v>
      </c>
      <c r="BG127" s="2">
        <f t="shared" si="154"/>
        <v>0.40896011572963625</v>
      </c>
      <c r="BH127" s="2">
        <f t="shared" si="154"/>
        <v>0.40929427592501866</v>
      </c>
      <c r="BI127" s="2">
        <f t="shared" si="154"/>
        <v>0.40796088787502233</v>
      </c>
      <c r="BJ127" s="2">
        <f t="shared" si="154"/>
        <v>0.40782975992285292</v>
      </c>
      <c r="BK127" s="2">
        <f t="shared" si="154"/>
        <v>0.40829082915114795</v>
      </c>
      <c r="BL127" s="2">
        <f t="shared" si="154"/>
        <v>0.41432190361785337</v>
      </c>
      <c r="BM127" s="2">
        <f t="shared" si="154"/>
        <v>0.4237989358064006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>
        <f t="shared" si="155"/>
        <v>0.395511</v>
      </c>
      <c r="CG127" s="2">
        <f t="shared" si="155"/>
        <v>0.40026499999999998</v>
      </c>
      <c r="CH127" s="2" t="str">
        <f t="shared" si="155"/>
        <v/>
      </c>
      <c r="CI127" s="2" t="str">
        <f t="shared" si="155"/>
        <v/>
      </c>
      <c r="CJ127" s="2" t="str">
        <f t="shared" si="155"/>
        <v/>
      </c>
      <c r="CK127" s="2" t="str">
        <f t="shared" si="155"/>
        <v/>
      </c>
      <c r="CL127" s="2" t="str">
        <f t="shared" si="155"/>
        <v/>
      </c>
      <c r="CM127" s="2" t="str">
        <f t="shared" si="155"/>
        <v/>
      </c>
      <c r="CN127" s="2" t="str">
        <f t="shared" si="155"/>
        <v/>
      </c>
      <c r="CO127" s="2" t="str">
        <f t="shared" si="155"/>
        <v/>
      </c>
      <c r="CP127" s="2" t="str">
        <f t="shared" si="155"/>
        <v/>
      </c>
      <c r="CQ127" s="2">
        <f t="shared" si="155"/>
        <v>0.411109</v>
      </c>
      <c r="CR127" s="2">
        <f t="shared" si="155"/>
        <v>0.41564099999999998</v>
      </c>
      <c r="CS127" s="2" t="str">
        <f t="shared" si="155"/>
        <v/>
      </c>
      <c r="CU127" s="2" t="str">
        <f t="shared" si="110"/>
        <v/>
      </c>
      <c r="CV127" s="2">
        <f t="shared" si="111"/>
        <v>0.395511</v>
      </c>
      <c r="CW127" s="2">
        <f t="shared" si="112"/>
        <v>0.40026499999999998</v>
      </c>
      <c r="CX127" s="2" t="str">
        <f t="shared" si="113"/>
        <v/>
      </c>
      <c r="CY127" s="2" t="str">
        <f t="shared" si="114"/>
        <v/>
      </c>
      <c r="CZ127" s="2" t="str">
        <f t="shared" si="115"/>
        <v/>
      </c>
      <c r="DA127" s="2" t="str">
        <f t="shared" si="116"/>
        <v/>
      </c>
      <c r="DB127" s="2" t="str">
        <f t="shared" si="117"/>
        <v/>
      </c>
      <c r="DC127" s="2" t="str">
        <f t="shared" si="118"/>
        <v/>
      </c>
      <c r="DD127" s="2" t="str">
        <f t="shared" si="119"/>
        <v/>
      </c>
      <c r="DE127" s="2" t="str">
        <f t="shared" si="120"/>
        <v/>
      </c>
      <c r="DF127" s="2" t="str">
        <f t="shared" si="121"/>
        <v/>
      </c>
      <c r="DG127" s="2">
        <f t="shared" si="122"/>
        <v>0.411109</v>
      </c>
      <c r="DH127" s="2">
        <f t="shared" si="123"/>
        <v>0.41564099999999998</v>
      </c>
      <c r="DI127" s="2" t="str">
        <f t="shared" si="124"/>
        <v/>
      </c>
      <c r="DK127" s="2">
        <f t="shared" si="148"/>
        <v>0.71630916666666722</v>
      </c>
      <c r="DL127" s="2">
        <f t="shared" si="148"/>
        <v>0.52741146939149552</v>
      </c>
      <c r="DM127" s="2">
        <f t="shared" si="148"/>
        <v>0.50858808051948046</v>
      </c>
      <c r="DN127" s="2">
        <f t="shared" si="148"/>
        <v>0.52719963709677431</v>
      </c>
      <c r="DO127" s="2">
        <f t="shared" si="148"/>
        <v>0.524549802955665</v>
      </c>
      <c r="DP127" s="2">
        <f t="shared" si="148"/>
        <v>0.5435233940886699</v>
      </c>
      <c r="DQ127" s="2">
        <f t="shared" si="148"/>
        <v>0.5686738898550725</v>
      </c>
      <c r="DR127" s="2">
        <f t="shared" si="148"/>
        <v>0.58750231623931637</v>
      </c>
      <c r="DS127" s="2">
        <f t="shared" si="148"/>
        <v>0.56962494017094034</v>
      </c>
      <c r="DT127" s="2">
        <f t="shared" si="148"/>
        <v>0.55166523728123729</v>
      </c>
      <c r="DU127" s="2">
        <f t="shared" si="148"/>
        <v>0.54802215763546813</v>
      </c>
      <c r="DV127" s="2">
        <f t="shared" si="148"/>
        <v>0.54674956453201973</v>
      </c>
      <c r="DW127" s="2">
        <f t="shared" si="148"/>
        <v>0.55392811294030408</v>
      </c>
      <c r="DX127" s="2">
        <f t="shared" si="148"/>
        <v>0.52686672549019609</v>
      </c>
      <c r="DY127" s="2">
        <f t="shared" si="148"/>
        <v>0.49258089691876755</v>
      </c>
      <c r="EA127" s="2">
        <f t="shared" si="152"/>
        <v>0.39519958936535166</v>
      </c>
      <c r="EB127" s="2">
        <f t="shared" si="152"/>
        <v>0.4019666706656137</v>
      </c>
      <c r="EC127" s="2">
        <f t="shared" si="152"/>
        <v>0.39943616150892253</v>
      </c>
      <c r="ED127" s="2">
        <f t="shared" si="152"/>
        <v>0.39899175466968739</v>
      </c>
      <c r="EE127" s="2">
        <f t="shared" si="151"/>
        <v>0.40226519765432095</v>
      </c>
      <c r="EF127" s="2">
        <f t="shared" si="151"/>
        <v>0.40293942055874471</v>
      </c>
      <c r="EG127" s="2">
        <f t="shared" si="151"/>
        <v>0.39870835819364725</v>
      </c>
      <c r="EH127" s="2">
        <f t="shared" si="151"/>
        <v>0.4062417767874692</v>
      </c>
      <c r="EI127" s="2">
        <f t="shared" si="151"/>
        <v>0.40869941298891771</v>
      </c>
      <c r="EJ127" s="2">
        <f t="shared" si="151"/>
        <v>0.40911824691924992</v>
      </c>
      <c r="EK127" s="2">
        <f t="shared" si="151"/>
        <v>0.40775183136984167</v>
      </c>
      <c r="EL127" s="2">
        <f t="shared" si="151"/>
        <v>0.40761837186868521</v>
      </c>
      <c r="EM127" s="2">
        <f t="shared" si="135"/>
        <v>0.40804286047886723</v>
      </c>
      <c r="EN127" s="2">
        <f t="shared" si="135"/>
        <v>0.41409319878393913</v>
      </c>
      <c r="EO127" s="2">
        <f t="shared" si="135"/>
        <v>0.42362029668282852</v>
      </c>
      <c r="EQ127" s="2">
        <f t="shared" si="149"/>
        <v>0.39831287692736289</v>
      </c>
      <c r="ER127" s="2">
        <f t="shared" si="149"/>
        <v>0.40178469882151913</v>
      </c>
      <c r="ES127" s="2">
        <f t="shared" si="149"/>
        <v>0.39918185068579926</v>
      </c>
      <c r="ET127" s="2">
        <f t="shared" si="149"/>
        <v>0.3991550754983626</v>
      </c>
      <c r="EU127" s="2">
        <f t="shared" si="149"/>
        <v>0.40250390556472726</v>
      </c>
      <c r="EV127" s="2">
        <f t="shared" si="149"/>
        <v>0.4036082476011239</v>
      </c>
      <c r="EW127" s="2">
        <f t="shared" si="149"/>
        <v>0.39997836344132748</v>
      </c>
      <c r="EX127" s="2">
        <f t="shared" si="149"/>
        <v>0.40595274565942263</v>
      </c>
      <c r="EY127" s="2">
        <f t="shared" si="149"/>
        <v>0.41061455560617677</v>
      </c>
      <c r="EZ127" s="2">
        <f t="shared" si="149"/>
        <v>0.4093759893164598</v>
      </c>
      <c r="FA127" s="2">
        <f t="shared" si="149"/>
        <v>0.40820925464313806</v>
      </c>
      <c r="FB127" s="2">
        <f t="shared" si="149"/>
        <v>0.40786473552278485</v>
      </c>
      <c r="FC127" s="2">
        <f t="shared" si="149"/>
        <v>0.40820221606322143</v>
      </c>
      <c r="FD127" s="2">
        <f t="shared" si="149"/>
        <v>0.41390506823204515</v>
      </c>
      <c r="FE127" s="2">
        <f t="shared" si="149"/>
        <v>0.42311988142550794</v>
      </c>
      <c r="FG127" s="2">
        <f t="shared" si="150"/>
        <v>0.99985363707096842</v>
      </c>
      <c r="FH127" s="2">
        <f t="shared" si="150"/>
        <v>0.99800025814514182</v>
      </c>
      <c r="FI127" s="2">
        <f t="shared" si="150"/>
        <v>0.99771881561442666</v>
      </c>
      <c r="FJ127" s="2">
        <f t="shared" si="150"/>
        <v>0.99827868821946697</v>
      </c>
      <c r="FK127" s="2">
        <f t="shared" si="150"/>
        <v>0.99846036584953313</v>
      </c>
      <c r="FL127" s="2">
        <f t="shared" si="150"/>
        <v>0.9986030691895228</v>
      </c>
      <c r="FM127" s="2">
        <f t="shared" si="150"/>
        <v>0.99909093631006896</v>
      </c>
      <c r="FN127" s="2">
        <f t="shared" si="150"/>
        <v>0.99893646047735096</v>
      </c>
      <c r="FO127" s="2">
        <f t="shared" si="150"/>
        <v>0.99884532094879153</v>
      </c>
      <c r="FP127" s="2">
        <f t="shared" si="150"/>
        <v>0.99881622225062427</v>
      </c>
      <c r="FQ127" s="2">
        <f t="shared" si="150"/>
        <v>0.99857617646845687</v>
      </c>
      <c r="FR127" s="2">
        <f t="shared" si="150"/>
        <v>0.99851067686482231</v>
      </c>
      <c r="FS127" s="2">
        <f t="shared" si="150"/>
        <v>0.99831554678751233</v>
      </c>
      <c r="FT127" s="2">
        <f t="shared" si="150"/>
        <v>0.99795716347890484</v>
      </c>
      <c r="FU127" s="2">
        <f t="shared" si="150"/>
        <v>0.99736094962476696</v>
      </c>
      <c r="FW127" s="2">
        <f t="shared" ref="FW127:GK143" si="156">POWER(10,($B127-C$232)/C$229)/(1+POWER(10,($B127-C$232)/C$229))</f>
        <v>0.11506340222118254</v>
      </c>
      <c r="FX127" s="2">
        <f t="shared" si="156"/>
        <v>1.4783481817441949E-2</v>
      </c>
      <c r="FY127" s="2">
        <f t="shared" si="156"/>
        <v>1.2947755061751142E-2</v>
      </c>
      <c r="FZ127" s="2">
        <f t="shared" si="156"/>
        <v>1.9793286707714228E-2</v>
      </c>
      <c r="GA127" s="2">
        <f t="shared" si="156"/>
        <v>2.2283537985179659E-2</v>
      </c>
      <c r="GB127" s="2">
        <f t="shared" si="156"/>
        <v>2.2953385298688522E-2</v>
      </c>
      <c r="GC127" s="2">
        <f t="shared" si="156"/>
        <v>3.6029554634716611E-2</v>
      </c>
      <c r="GD127" s="2">
        <f t="shared" si="156"/>
        <v>3.6973017240278502E-2</v>
      </c>
      <c r="GE127" s="2">
        <f t="shared" si="156"/>
        <v>3.9101738430288184E-2</v>
      </c>
      <c r="GF127" s="2">
        <f t="shared" si="156"/>
        <v>2.82648505509113E-2</v>
      </c>
      <c r="GG127" s="2">
        <f t="shared" si="156"/>
        <v>2.0410666469069784E-2</v>
      </c>
      <c r="GH127" s="2">
        <f t="shared" si="156"/>
        <v>1.6953597009425857E-2</v>
      </c>
      <c r="GI127" s="2">
        <f t="shared" si="156"/>
        <v>1.400509512412944E-2</v>
      </c>
      <c r="GJ127" s="2">
        <f t="shared" si="156"/>
        <v>8.8930002979555386E-3</v>
      </c>
      <c r="GK127" s="2">
        <f t="shared" si="156"/>
        <v>6.6971866022143989E-3</v>
      </c>
      <c r="GM127" s="82">
        <f t="shared" ref="GM127:HA143" si="157" xml:space="preserve"> _xlfn.NORM.DIST($B127, C$7, ABS(C$11), TRUE) * _xlfn.NORM.DIST(($B127 - C$7)*C$15, 0, ABS(C$11), TRUE) * 2</f>
        <v>1.1936549196187533E-14</v>
      </c>
      <c r="GN127" s="82">
        <f t="shared" si="157"/>
        <v>1.851687671537583E-44</v>
      </c>
      <c r="GO127" s="82">
        <f t="shared" si="157"/>
        <v>3.8975510979853903E-79</v>
      </c>
      <c r="GP127" s="82">
        <f t="shared" si="157"/>
        <v>4.3155152489807433E-125</v>
      </c>
      <c r="GQ127" s="82">
        <f t="shared" si="157"/>
        <v>1.1133706777947496E-124</v>
      </c>
      <c r="GR127" s="82">
        <f t="shared" si="157"/>
        <v>1.0430788851269833E-178</v>
      </c>
      <c r="GS127" s="82">
        <f t="shared" si="157"/>
        <v>3.3871102378640986E-247</v>
      </c>
      <c r="GT127" s="82">
        <f t="shared" si="157"/>
        <v>6.7501879243923616E-183</v>
      </c>
      <c r="GU127" s="82">
        <f t="shared" si="157"/>
        <v>3.123948065954843E-231</v>
      </c>
      <c r="GV127" s="82">
        <f t="shared" si="157"/>
        <v>1.3240138626093642E-210</v>
      </c>
      <c r="GW127" s="82">
        <f t="shared" si="157"/>
        <v>1.9576053388276766E-181</v>
      </c>
      <c r="GX127" s="82">
        <f t="shared" si="157"/>
        <v>4.3364059637488623E-187</v>
      </c>
      <c r="GY127" s="82">
        <f t="shared" si="157"/>
        <v>2.0804740104200494E-132</v>
      </c>
      <c r="GZ127" s="82">
        <f t="shared" si="157"/>
        <v>9.1815548143832671E-119</v>
      </c>
      <c r="HA127" s="82">
        <f t="shared" si="157"/>
        <v>2.9618146451959257E-128</v>
      </c>
      <c r="HC127" s="82">
        <f t="shared" si="153"/>
        <v>9.9756269753751606E-32</v>
      </c>
      <c r="HD127" s="82">
        <f t="shared" si="153"/>
        <v>2.5225972019901017E-13</v>
      </c>
      <c r="HE127" s="82">
        <f t="shared" si="153"/>
        <v>8.9691384964613298E-19</v>
      </c>
      <c r="HF127" s="82">
        <f t="shared" si="153"/>
        <v>3.5481680847426679E-33</v>
      </c>
      <c r="HG127" s="82">
        <f t="shared" si="153"/>
        <v>1.4978193473376012E-42</v>
      </c>
      <c r="HH127" s="82">
        <f t="shared" si="153"/>
        <v>4.0174805179543424E-63</v>
      </c>
      <c r="HI127" s="82">
        <f t="shared" si="138"/>
        <v>6.0447147737319435E-104</v>
      </c>
      <c r="HJ127" s="82">
        <f t="shared" si="138"/>
        <v>2.6598670878213957E-93</v>
      </c>
      <c r="HK127" s="82">
        <f t="shared" si="138"/>
        <v>1.1091264254565825E-95</v>
      </c>
      <c r="HL127" s="82">
        <f t="shared" si="138"/>
        <v>2.8354391141246518E-84</v>
      </c>
      <c r="HM127" s="82">
        <f t="shared" si="138"/>
        <v>1.2045798670816823E-59</v>
      </c>
      <c r="HN127" s="82">
        <f t="shared" si="138"/>
        <v>1.8573589661061674E-53</v>
      </c>
      <c r="HO127" s="82">
        <f t="shared" si="138"/>
        <v>6.1021861217455815E-41</v>
      </c>
      <c r="HP127" s="82">
        <f t="shared" si="138"/>
        <v>1.9337976191134006E-31</v>
      </c>
      <c r="HQ127" s="82">
        <f t="shared" si="138"/>
        <v>3.9874443567632325E-37</v>
      </c>
      <c r="HS127" s="82">
        <f t="shared" ref="HS127:IG143" si="158" xml:space="preserve"> _xlfn.NORM.DIST($B127, C$9, ABS(C$13), TRUE) * _xlfn.NORM.DIST(($B127 - C$9)*C$17, 0, ABS(C$13), TRUE) * 2</f>
        <v>0.1633864221463423</v>
      </c>
      <c r="HT127" s="82">
        <f t="shared" si="158"/>
        <v>5.727090018752083E-3</v>
      </c>
      <c r="HU127" s="82">
        <f t="shared" si="158"/>
        <v>3.7879897404731288E-3</v>
      </c>
      <c r="HV127" s="82">
        <f t="shared" si="158"/>
        <v>1.697099737895295E-2</v>
      </c>
      <c r="HW127" s="82">
        <f t="shared" si="158"/>
        <v>2.8934098149179417E-2</v>
      </c>
      <c r="HX127" s="82">
        <f t="shared" si="158"/>
        <v>4.5558695665557133E-2</v>
      </c>
      <c r="HY127" s="82">
        <f t="shared" si="158"/>
        <v>0.18452950648076918</v>
      </c>
      <c r="HZ127" s="82">
        <f t="shared" si="158"/>
        <v>0.207137026137826</v>
      </c>
      <c r="IA127" s="82">
        <f t="shared" si="158"/>
        <v>0.18206589251323349</v>
      </c>
      <c r="IB127" s="82">
        <f t="shared" si="158"/>
        <v>8.971655291381829E-2</v>
      </c>
      <c r="IC127" s="82">
        <f t="shared" si="158"/>
        <v>2.3740020102676316E-2</v>
      </c>
      <c r="ID127" s="82">
        <f t="shared" si="158"/>
        <v>1.4918800020255652E-2</v>
      </c>
      <c r="IE127" s="82">
        <f t="shared" si="158"/>
        <v>6.2739325220520703E-3</v>
      </c>
      <c r="IF127" s="82">
        <f t="shared" si="158"/>
        <v>7.1754309900650586E-3</v>
      </c>
      <c r="IG127" s="82">
        <f t="shared" si="158"/>
        <v>1.2155970022376176E-2</v>
      </c>
      <c r="II127" s="82">
        <f t="shared" ref="II127:IW143" si="159" xml:space="preserve"> _xlfn.NORM.DIST($B127, C$10, ABS(C$14), TRUE) * _xlfn.NORM.DIST(($B127 - C$10)*C$18, 0, ABS(C$14), TRUE) * 2</f>
        <v>2.9399325632427864E-6</v>
      </c>
      <c r="IJ127" s="82">
        <f t="shared" si="159"/>
        <v>4.6775314431562096E-25</v>
      </c>
      <c r="IK127" s="82">
        <f t="shared" si="159"/>
        <v>4.6854512122056939E-27</v>
      </c>
      <c r="IL127" s="82">
        <f t="shared" si="159"/>
        <v>1.768486639009892E-25</v>
      </c>
      <c r="IM127" s="82">
        <f t="shared" si="159"/>
        <v>8.5071382143392565E-25</v>
      </c>
      <c r="IN127" s="82">
        <f t="shared" si="159"/>
        <v>1.4682695952612906E-25</v>
      </c>
      <c r="IO127" s="82">
        <f t="shared" si="159"/>
        <v>5.095822833955593E-21</v>
      </c>
      <c r="IP127" s="82">
        <f t="shared" si="159"/>
        <v>6.3336821719713771E-20</v>
      </c>
      <c r="IQ127" s="82">
        <f t="shared" si="159"/>
        <v>1.6774809323593936E-20</v>
      </c>
      <c r="IR127" s="82">
        <f t="shared" si="159"/>
        <v>9.7964000659221183E-24</v>
      </c>
      <c r="IS127" s="82">
        <f t="shared" si="159"/>
        <v>3.2893728474417905E-29</v>
      </c>
      <c r="IT127" s="82">
        <f t="shared" si="159"/>
        <v>3.8724985702844527E-27</v>
      </c>
      <c r="IU127" s="82">
        <f t="shared" si="159"/>
        <v>6.2721923778161521E-29</v>
      </c>
      <c r="IV127" s="82">
        <f t="shared" si="159"/>
        <v>5.0434671685508379E-17</v>
      </c>
      <c r="IW127" s="82">
        <f t="shared" si="159"/>
        <v>2.4393119677118958E-12</v>
      </c>
      <c r="IY127" s="82">
        <f t="shared" ref="IY127:JM143" si="160">GM127+HC127+HS127+II127</f>
        <v>0.16338936207891749</v>
      </c>
      <c r="IZ127" s="82">
        <f t="shared" si="160"/>
        <v>5.727090019004343E-3</v>
      </c>
      <c r="JA127" s="82">
        <f t="shared" si="160"/>
        <v>3.7879897404731297E-3</v>
      </c>
      <c r="JB127" s="82">
        <f t="shared" si="160"/>
        <v>1.697099737895295E-2</v>
      </c>
      <c r="JC127" s="82">
        <f t="shared" si="160"/>
        <v>2.8934098149179417E-2</v>
      </c>
      <c r="JD127" s="82">
        <f t="shared" si="160"/>
        <v>4.5558695665557133E-2</v>
      </c>
      <c r="JE127" s="82">
        <f t="shared" si="160"/>
        <v>0.18452950648076918</v>
      </c>
      <c r="JF127" s="82">
        <f t="shared" si="160"/>
        <v>0.207137026137826</v>
      </c>
      <c r="JG127" s="82">
        <f t="shared" si="160"/>
        <v>0.18206589251323349</v>
      </c>
      <c r="JH127" s="82">
        <f t="shared" si="160"/>
        <v>8.971655291381829E-2</v>
      </c>
      <c r="JI127" s="82">
        <f t="shared" si="160"/>
        <v>2.3740020102676316E-2</v>
      </c>
      <c r="JJ127" s="82">
        <f t="shared" si="160"/>
        <v>1.4918800020255652E-2</v>
      </c>
      <c r="JK127" s="82">
        <f t="shared" si="160"/>
        <v>6.2739325220520703E-3</v>
      </c>
      <c r="JL127" s="82">
        <f t="shared" si="160"/>
        <v>7.1754309900651089E-3</v>
      </c>
      <c r="JM127" s="82">
        <f t="shared" si="160"/>
        <v>1.2155970024815489E-2</v>
      </c>
    </row>
    <row r="128" spans="2:273" x14ac:dyDescent="0.25">
      <c r="B128" s="2">
        <v>101</v>
      </c>
      <c r="C128" s="37">
        <v>0.40327200000000002</v>
      </c>
      <c r="D128" s="37">
        <v>0.40187299999999998</v>
      </c>
      <c r="E128" s="37">
        <v>0.40308100000000002</v>
      </c>
      <c r="F128" s="37">
        <v>0.39384400000000003</v>
      </c>
      <c r="G128" s="37">
        <v>0.39929199999999998</v>
      </c>
      <c r="H128" s="37">
        <v>0.39740199999999998</v>
      </c>
      <c r="I128" s="37">
        <v>0.40576499999999999</v>
      </c>
      <c r="J128" s="37">
        <v>0.41537099999999999</v>
      </c>
      <c r="K128" s="37">
        <v>0.425348</v>
      </c>
      <c r="L128" s="37">
        <v>0.42548900000000001</v>
      </c>
      <c r="M128" s="37">
        <v>0.40742899999999999</v>
      </c>
      <c r="N128" s="37">
        <v>0.41438900000000001</v>
      </c>
      <c r="O128" s="37">
        <v>0.41282600000000003</v>
      </c>
      <c r="P128" s="37">
        <v>0.42066500000000001</v>
      </c>
      <c r="Q128" s="37">
        <v>0.432033</v>
      </c>
      <c r="S128" s="4">
        <f t="shared" si="146"/>
        <v>0.39511704295724709</v>
      </c>
      <c r="T128" s="4">
        <f t="shared" si="146"/>
        <v>0.40181927332924511</v>
      </c>
      <c r="U128" s="4">
        <f t="shared" si="146"/>
        <v>0.39942941242390895</v>
      </c>
      <c r="V128" s="4">
        <f t="shared" si="146"/>
        <v>0.40007027456160787</v>
      </c>
      <c r="W128" s="4">
        <f t="shared" si="146"/>
        <v>0.40423066655278944</v>
      </c>
      <c r="X128" s="4">
        <f t="shared" si="146"/>
        <v>0.40695335510731423</v>
      </c>
      <c r="Y128" s="4">
        <f t="shared" si="146"/>
        <v>0.41239771224608485</v>
      </c>
      <c r="Z128" s="4">
        <f t="shared" si="146"/>
        <v>0.42005960883063531</v>
      </c>
      <c r="AA128" s="4">
        <f t="shared" si="146"/>
        <v>0.43919190199712066</v>
      </c>
      <c r="AB128" s="4">
        <f t="shared" si="146"/>
        <v>0.42136302604320192</v>
      </c>
      <c r="AC128" s="4">
        <f t="shared" si="146"/>
        <v>0.41159385002030074</v>
      </c>
      <c r="AD128" s="4">
        <f t="shared" si="146"/>
        <v>0.4100653207934935</v>
      </c>
      <c r="AE128" s="4">
        <f t="shared" si="146"/>
        <v>0.40922202554095949</v>
      </c>
      <c r="AF128" s="4">
        <f t="shared" si="146"/>
        <v>0.41807792493939111</v>
      </c>
      <c r="AG128" s="4">
        <f t="shared" si="146"/>
        <v>0.43613321170676944</v>
      </c>
      <c r="AI128" s="4">
        <f t="shared" si="147"/>
        <v>8.1549570427529305E-3</v>
      </c>
      <c r="AJ128" s="4">
        <f t="shared" si="147"/>
        <v>5.3726670754872252E-5</v>
      </c>
      <c r="AK128" s="4">
        <f t="shared" si="147"/>
        <v>3.6515875760910754E-3</v>
      </c>
      <c r="AL128" s="4">
        <f t="shared" si="147"/>
        <v>-6.2262745616078474E-3</v>
      </c>
      <c r="AM128" s="4">
        <f t="shared" si="147"/>
        <v>-4.9386665527894613E-3</v>
      </c>
      <c r="AN128" s="4">
        <f t="shared" si="147"/>
        <v>-9.5513551073142522E-3</v>
      </c>
      <c r="AO128" s="4">
        <f t="shared" si="147"/>
        <v>-6.6327122460848598E-3</v>
      </c>
      <c r="AP128" s="4">
        <f t="shared" si="147"/>
        <v>-4.6886088306353213E-3</v>
      </c>
      <c r="AQ128" s="4">
        <f t="shared" si="147"/>
        <v>-1.3843901997120656E-2</v>
      </c>
      <c r="AR128" s="4">
        <f t="shared" si="147"/>
        <v>4.1259739567980902E-3</v>
      </c>
      <c r="AS128" s="4">
        <f t="shared" si="147"/>
        <v>-4.1648500203007588E-3</v>
      </c>
      <c r="AT128" s="4">
        <f t="shared" si="147"/>
        <v>4.3236792065065033E-3</v>
      </c>
      <c r="AU128" s="4">
        <f t="shared" si="147"/>
        <v>3.6039744590405376E-3</v>
      </c>
      <c r="AV128" s="4">
        <f t="shared" si="147"/>
        <v>2.587075060608901E-3</v>
      </c>
      <c r="AW128" s="4">
        <f t="shared" si="147"/>
        <v>-4.100211706769441E-3</v>
      </c>
      <c r="AY128" s="2">
        <f t="shared" si="154"/>
        <v>0.39511704295724709</v>
      </c>
      <c r="AZ128" s="2">
        <f t="shared" si="154"/>
        <v>0.40172486639988292</v>
      </c>
      <c r="BA128" s="2">
        <f t="shared" si="154"/>
        <v>0.39918364516478061</v>
      </c>
      <c r="BB128" s="2">
        <f t="shared" si="154"/>
        <v>0.39877512805446058</v>
      </c>
      <c r="BC128" s="2">
        <f t="shared" si="154"/>
        <v>0.40199449028004047</v>
      </c>
      <c r="BD128" s="2">
        <f t="shared" si="154"/>
        <v>0.40265481964998495</v>
      </c>
      <c r="BE128" s="2">
        <f t="shared" si="154"/>
        <v>0.39842101629484161</v>
      </c>
      <c r="BF128" s="2">
        <f t="shared" si="154"/>
        <v>0.40609701107977614</v>
      </c>
      <c r="BG128" s="2">
        <f t="shared" si="154"/>
        <v>0.40835649297160759</v>
      </c>
      <c r="BH128" s="2">
        <f t="shared" si="154"/>
        <v>0.40889822409409382</v>
      </c>
      <c r="BI128" s="2">
        <f t="shared" si="154"/>
        <v>0.40745124674954514</v>
      </c>
      <c r="BJ128" s="2">
        <f t="shared" si="154"/>
        <v>0.40733419529535736</v>
      </c>
      <c r="BK128" s="2">
        <f t="shared" si="154"/>
        <v>0.40782089271528332</v>
      </c>
      <c r="BL128" s="2">
        <f t="shared" si="154"/>
        <v>0.41383499770681081</v>
      </c>
      <c r="BM128" s="2">
        <f t="shared" si="154"/>
        <v>0.42337652196435083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>
        <f t="shared" si="155"/>
        <v>0.40187299999999998</v>
      </c>
      <c r="CG128" s="2">
        <f t="shared" si="155"/>
        <v>0.40308100000000002</v>
      </c>
      <c r="CH128" s="2" t="str">
        <f t="shared" si="155"/>
        <v/>
      </c>
      <c r="CI128" s="2" t="str">
        <f t="shared" si="155"/>
        <v/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 t="str">
        <f t="shared" si="155"/>
        <v/>
      </c>
      <c r="CP128" s="2" t="str">
        <f t="shared" si="155"/>
        <v/>
      </c>
      <c r="CQ128" s="2">
        <f t="shared" si="155"/>
        <v>0.41282600000000003</v>
      </c>
      <c r="CR128" s="2" t="str">
        <f t="shared" si="155"/>
        <v/>
      </c>
      <c r="CS128" s="2" t="str">
        <f t="shared" si="155"/>
        <v/>
      </c>
      <c r="CU128" s="2" t="str">
        <f t="shared" si="110"/>
        <v/>
      </c>
      <c r="CV128" s="2">
        <f t="shared" si="111"/>
        <v>0.40187299999999998</v>
      </c>
      <c r="CW128" s="2">
        <f t="shared" si="112"/>
        <v>0.40308100000000002</v>
      </c>
      <c r="CX128" s="2" t="str">
        <f t="shared" si="113"/>
        <v/>
      </c>
      <c r="CY128" s="2" t="str">
        <f t="shared" si="114"/>
        <v/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 t="str">
        <f t="shared" si="120"/>
        <v/>
      </c>
      <c r="DF128" s="2" t="str">
        <f t="shared" si="121"/>
        <v/>
      </c>
      <c r="DG128" s="2">
        <f t="shared" si="122"/>
        <v>0.41282600000000003</v>
      </c>
      <c r="DH128" s="2" t="str">
        <f t="shared" si="123"/>
        <v/>
      </c>
      <c r="DI128" s="2" t="str">
        <f t="shared" si="124"/>
        <v/>
      </c>
      <c r="DK128" s="2">
        <f t="shared" si="148"/>
        <v>0.7189086666666672</v>
      </c>
      <c r="DL128" s="2">
        <f t="shared" si="148"/>
        <v>0.52843761436950143</v>
      </c>
      <c r="DM128" s="2">
        <f t="shared" si="148"/>
        <v>0.50937591734148202</v>
      </c>
      <c r="DN128" s="2">
        <f t="shared" si="148"/>
        <v>0.52822319032258069</v>
      </c>
      <c r="DO128" s="2">
        <f t="shared" si="148"/>
        <v>0.52551166995073895</v>
      </c>
      <c r="DP128" s="2">
        <f t="shared" si="148"/>
        <v>0.54455660837438424</v>
      </c>
      <c r="DQ128" s="2">
        <f t="shared" si="148"/>
        <v>0.56997485942028991</v>
      </c>
      <c r="DR128" s="2">
        <f t="shared" si="148"/>
        <v>0.58902090974358989</v>
      </c>
      <c r="DS128" s="2">
        <f t="shared" si="148"/>
        <v>0.57091444102564115</v>
      </c>
      <c r="DT128" s="2">
        <f t="shared" si="148"/>
        <v>0.55281252055352059</v>
      </c>
      <c r="DU128" s="2">
        <f t="shared" si="148"/>
        <v>0.54915759852216761</v>
      </c>
      <c r="DV128" s="2">
        <f t="shared" si="148"/>
        <v>0.54786286059113298</v>
      </c>
      <c r="DW128" s="2">
        <f t="shared" si="148"/>
        <v>0.55514588424175015</v>
      </c>
      <c r="DX128" s="2">
        <f t="shared" si="148"/>
        <v>0.52778966666666671</v>
      </c>
      <c r="DY128" s="2">
        <f t="shared" si="148"/>
        <v>0.49313855798319334</v>
      </c>
      <c r="EA128" s="2">
        <f t="shared" si="152"/>
        <v>0.39464747204116646</v>
      </c>
      <c r="EB128" s="2">
        <f t="shared" si="152"/>
        <v>0.40149434359212899</v>
      </c>
      <c r="EC128" s="2">
        <f t="shared" si="152"/>
        <v>0.39895510824486108</v>
      </c>
      <c r="ED128" s="2">
        <f t="shared" si="152"/>
        <v>0.39856597381962355</v>
      </c>
      <c r="EE128" s="2">
        <f t="shared" si="151"/>
        <v>0.40181331999999997</v>
      </c>
      <c r="EF128" s="2">
        <f t="shared" si="151"/>
        <v>0.40245412834290084</v>
      </c>
      <c r="EG128" s="2">
        <f t="shared" si="151"/>
        <v>0.39822375631075402</v>
      </c>
      <c r="EH128" s="2">
        <f t="shared" si="151"/>
        <v>0.40593222268335827</v>
      </c>
      <c r="EI128" s="2">
        <f t="shared" si="151"/>
        <v>0.40809493958361692</v>
      </c>
      <c r="EJ128" s="2">
        <f t="shared" si="151"/>
        <v>0.40873375902028319</v>
      </c>
      <c r="EK128" s="2">
        <f t="shared" si="151"/>
        <v>0.40725452906239867</v>
      </c>
      <c r="EL128" s="2">
        <f t="shared" si="151"/>
        <v>0.40713700355119753</v>
      </c>
      <c r="EM128" s="2">
        <f t="shared" si="135"/>
        <v>0.40759030814957309</v>
      </c>
      <c r="EN128" s="2">
        <f t="shared" si="135"/>
        <v>0.41362362451922607</v>
      </c>
      <c r="EO128" s="2">
        <f t="shared" si="135"/>
        <v>0.42321198861312476</v>
      </c>
      <c r="EQ128" s="2">
        <f t="shared" si="149"/>
        <v>0.39806379519860274</v>
      </c>
      <c r="ER128" s="2">
        <f t="shared" si="149"/>
        <v>0.40143038188133456</v>
      </c>
      <c r="ES128" s="2">
        <f t="shared" si="149"/>
        <v>0.3988679513992448</v>
      </c>
      <c r="ET128" s="2">
        <f t="shared" si="149"/>
        <v>0.39882359039927984</v>
      </c>
      <c r="EU128" s="2">
        <f t="shared" si="149"/>
        <v>0.40211905384814084</v>
      </c>
      <c r="EV128" s="2">
        <f t="shared" si="149"/>
        <v>0.40323574659386097</v>
      </c>
      <c r="EW128" s="2">
        <f t="shared" si="149"/>
        <v>0.39961709124731826</v>
      </c>
      <c r="EX128" s="2">
        <f t="shared" si="149"/>
        <v>0.40561494262981496</v>
      </c>
      <c r="EY128" s="2">
        <f t="shared" si="149"/>
        <v>0.41020375629848765</v>
      </c>
      <c r="EZ128" s="2">
        <f t="shared" si="149"/>
        <v>0.40902167693742136</v>
      </c>
      <c r="FA128" s="2">
        <f t="shared" si="149"/>
        <v>0.4078109181724176</v>
      </c>
      <c r="FB128" s="2">
        <f t="shared" si="149"/>
        <v>0.4074614699951582</v>
      </c>
      <c r="FC128" s="2">
        <f t="shared" si="149"/>
        <v>0.4078426788520329</v>
      </c>
      <c r="FD128" s="2">
        <f t="shared" si="149"/>
        <v>0.41348335890166837</v>
      </c>
      <c r="FE128" s="2">
        <f t="shared" si="149"/>
        <v>0.42269308949567463</v>
      </c>
      <c r="FG128" s="2">
        <f t="shared" si="150"/>
        <v>0.99986651370315993</v>
      </c>
      <c r="FH128" s="2">
        <f t="shared" si="150"/>
        <v>0.99817589279056385</v>
      </c>
      <c r="FI128" s="2">
        <f t="shared" si="150"/>
        <v>0.99791911744008199</v>
      </c>
      <c r="FJ128" s="2">
        <f t="shared" si="150"/>
        <v>0.99842990719704461</v>
      </c>
      <c r="FK128" s="2">
        <f t="shared" si="150"/>
        <v>0.99859564671682433</v>
      </c>
      <c r="FL128" s="2">
        <f t="shared" si="150"/>
        <v>0.99872582734437632</v>
      </c>
      <c r="FM128" s="2">
        <f t="shared" si="150"/>
        <v>0.99917085773989334</v>
      </c>
      <c r="FN128" s="2">
        <f t="shared" si="150"/>
        <v>0.99902994964999747</v>
      </c>
      <c r="FO128" s="2">
        <f t="shared" si="150"/>
        <v>0.99894681318634027</v>
      </c>
      <c r="FP128" s="2">
        <f t="shared" si="150"/>
        <v>0.99892026939686185</v>
      </c>
      <c r="FQ128" s="2">
        <f t="shared" si="150"/>
        <v>0.99870129480276826</v>
      </c>
      <c r="FR128" s="2">
        <f t="shared" si="150"/>
        <v>0.99864154313939613</v>
      </c>
      <c r="FS128" s="2">
        <f t="shared" si="150"/>
        <v>0.99846353268643417</v>
      </c>
      <c r="FT128" s="2">
        <f t="shared" si="150"/>
        <v>0.99813657600397865</v>
      </c>
      <c r="FU128" s="2">
        <f t="shared" si="150"/>
        <v>0.99759259843469406</v>
      </c>
      <c r="FW128" s="2">
        <f t="shared" si="156"/>
        <v>0.12477932278545063</v>
      </c>
      <c r="FX128" s="2">
        <f t="shared" si="156"/>
        <v>1.6186678680617371E-2</v>
      </c>
      <c r="FY128" s="2">
        <f t="shared" si="156"/>
        <v>1.4179218773677988E-2</v>
      </c>
      <c r="FZ128" s="2">
        <f t="shared" si="156"/>
        <v>2.1661541978288252E-2</v>
      </c>
      <c r="GA128" s="2">
        <f t="shared" si="156"/>
        <v>2.4380997423469226E-2</v>
      </c>
      <c r="GB128" s="2">
        <f t="shared" si="156"/>
        <v>2.511227534357648E-2</v>
      </c>
      <c r="GC128" s="2">
        <f t="shared" si="156"/>
        <v>3.9368772604521228E-2</v>
      </c>
      <c r="GD128" s="2">
        <f t="shared" si="156"/>
        <v>4.039601104218677E-2</v>
      </c>
      <c r="GE128" s="2">
        <f t="shared" si="156"/>
        <v>4.2713070050190496E-2</v>
      </c>
      <c r="GF128" s="2">
        <f t="shared" si="156"/>
        <v>3.0907509367234434E-2</v>
      </c>
      <c r="GG128" s="2">
        <f t="shared" si="156"/>
        <v>2.2335867313225091E-2</v>
      </c>
      <c r="GH128" s="2">
        <f t="shared" si="156"/>
        <v>1.8558893567160152E-2</v>
      </c>
      <c r="GI128" s="2">
        <f t="shared" si="156"/>
        <v>1.533556023940018E-2</v>
      </c>
      <c r="GJ128" s="2">
        <f t="shared" si="156"/>
        <v>9.7426219441183962E-3</v>
      </c>
      <c r="GK128" s="2">
        <f t="shared" si="156"/>
        <v>7.3385773916014455E-3</v>
      </c>
      <c r="GM128" s="82">
        <f t="shared" si="157"/>
        <v>4.1958796058025933E-15</v>
      </c>
      <c r="GN128" s="82">
        <f t="shared" si="157"/>
        <v>1.6606332032735354E-46</v>
      </c>
      <c r="GO128" s="82">
        <f t="shared" si="157"/>
        <v>6.164482287873461E-83</v>
      </c>
      <c r="GP128" s="82">
        <f t="shared" si="157"/>
        <v>1.3835931012291368E-130</v>
      </c>
      <c r="GQ128" s="82">
        <f t="shared" si="157"/>
        <v>6.1231376097541188E-130</v>
      </c>
      <c r="GR128" s="82">
        <f t="shared" si="157"/>
        <v>7.8923399594908314E-186</v>
      </c>
      <c r="GS128" s="82">
        <f t="shared" si="157"/>
        <v>1.7211174573796144E-256</v>
      </c>
      <c r="GT128" s="82">
        <f t="shared" si="157"/>
        <v>6.1990623662714601E-190</v>
      </c>
      <c r="GU128" s="82">
        <f t="shared" si="157"/>
        <v>3.6878069776567663E-240</v>
      </c>
      <c r="GV128" s="82">
        <f t="shared" si="157"/>
        <v>7.7319346182693678E-219</v>
      </c>
      <c r="GW128" s="82">
        <f t="shared" si="157"/>
        <v>9.1768677572427118E-189</v>
      </c>
      <c r="GX128" s="82">
        <f t="shared" si="157"/>
        <v>6.1708933658650287E-195</v>
      </c>
      <c r="GY128" s="82">
        <f t="shared" si="157"/>
        <v>3.8940459326883488E-138</v>
      </c>
      <c r="GZ128" s="82">
        <f t="shared" si="157"/>
        <v>5.7931951992872527E-124</v>
      </c>
      <c r="HA128" s="82">
        <f t="shared" si="157"/>
        <v>7.4472501385207132E-134</v>
      </c>
      <c r="HC128" s="82">
        <f t="shared" si="153"/>
        <v>1.6601363679380131E-33</v>
      </c>
      <c r="HD128" s="82">
        <f t="shared" si="153"/>
        <v>1.0894436156280651E-14</v>
      </c>
      <c r="HE128" s="82">
        <f t="shared" si="153"/>
        <v>8.4193699904076583E-21</v>
      </c>
      <c r="HF128" s="82">
        <f t="shared" si="153"/>
        <v>4.9014238265130931E-36</v>
      </c>
      <c r="HG128" s="82">
        <f t="shared" si="153"/>
        <v>5.3561589075253098E-46</v>
      </c>
      <c r="HH128" s="82">
        <f t="shared" si="153"/>
        <v>1.1432895801153844E-67</v>
      </c>
      <c r="HI128" s="82">
        <f t="shared" si="138"/>
        <v>1.1219926966021891E-110</v>
      </c>
      <c r="HJ128" s="82">
        <f t="shared" si="138"/>
        <v>1.4221669167523582E-99</v>
      </c>
      <c r="HK128" s="82">
        <f t="shared" si="138"/>
        <v>4.109889290408792E-102</v>
      </c>
      <c r="HL128" s="82">
        <f t="shared" ref="HL128:HQ170" si="161" xml:space="preserve"> _xlfn.NORM.DIST($B128, L$8, ABS(L$12), TRUE) * _xlfn.NORM.DIST(($B128 - L$8)*L$16, 0, ABS(L$12), TRUE) * 2</f>
        <v>3.9043006096361681E-90</v>
      </c>
      <c r="HM128" s="82">
        <f t="shared" si="161"/>
        <v>4.3693519137227642E-64</v>
      </c>
      <c r="HN128" s="82">
        <f t="shared" si="161"/>
        <v>7.8544904259377371E-58</v>
      </c>
      <c r="HO128" s="82">
        <f t="shared" si="161"/>
        <v>1.3667040647003738E-44</v>
      </c>
      <c r="HP128" s="82">
        <f t="shared" si="161"/>
        <v>2.546369622938776E-34</v>
      </c>
      <c r="HQ128" s="82">
        <f t="shared" si="161"/>
        <v>1.5377572097111929E-40</v>
      </c>
      <c r="HS128" s="82">
        <f t="shared" si="158"/>
        <v>0.11171641927661795</v>
      </c>
      <c r="HT128" s="82">
        <f t="shared" si="158"/>
        <v>8.8626841280474763E-3</v>
      </c>
      <c r="HU128" s="82">
        <f t="shared" si="158"/>
        <v>5.9921639678567201E-3</v>
      </c>
      <c r="HV128" s="82">
        <f t="shared" si="158"/>
        <v>2.5803937833313511E-2</v>
      </c>
      <c r="HW128" s="82">
        <f t="shared" si="158"/>
        <v>4.3018522722962554E-2</v>
      </c>
      <c r="HX128" s="82">
        <f t="shared" si="158"/>
        <v>6.6535288153336439E-2</v>
      </c>
      <c r="HY128" s="82">
        <f t="shared" si="158"/>
        <v>0.24394912577461178</v>
      </c>
      <c r="HZ128" s="82">
        <f t="shared" si="158"/>
        <v>0.26895429458578429</v>
      </c>
      <c r="IA128" s="82">
        <f t="shared" si="158"/>
        <v>0.24185199963982726</v>
      </c>
      <c r="IB128" s="82">
        <f t="shared" si="158"/>
        <v>0.12599579393259377</v>
      </c>
      <c r="IC128" s="82">
        <f t="shared" si="158"/>
        <v>3.6632194727356931E-2</v>
      </c>
      <c r="ID128" s="82">
        <f t="shared" si="158"/>
        <v>2.2780409662031369E-2</v>
      </c>
      <c r="IE128" s="82">
        <f t="shared" si="158"/>
        <v>9.9418612031923186E-3</v>
      </c>
      <c r="IF128" s="82">
        <f t="shared" si="158"/>
        <v>1.0548308255291891E-2</v>
      </c>
      <c r="IG128" s="82">
        <f t="shared" si="158"/>
        <v>1.65631800867342E-2</v>
      </c>
      <c r="II128" s="82">
        <f t="shared" si="159"/>
        <v>8.036392230899548E-6</v>
      </c>
      <c r="IJ128" s="82">
        <f t="shared" si="159"/>
        <v>4.8593279993738199E-24</v>
      </c>
      <c r="IK128" s="82">
        <f t="shared" si="159"/>
        <v>5.4885686680581804E-26</v>
      </c>
      <c r="IL128" s="82">
        <f t="shared" si="159"/>
        <v>2.2915719642457714E-24</v>
      </c>
      <c r="IM128" s="82">
        <f t="shared" si="159"/>
        <v>1.1090821175054999E-23</v>
      </c>
      <c r="IN128" s="82">
        <f t="shared" si="159"/>
        <v>2.1260037888280985E-24</v>
      </c>
      <c r="IO128" s="82">
        <f t="shared" si="159"/>
        <v>6.0422568713379136E-20</v>
      </c>
      <c r="IP128" s="82">
        <f t="shared" si="159"/>
        <v>6.6689299741565868E-19</v>
      </c>
      <c r="IQ128" s="82">
        <f t="shared" si="159"/>
        <v>1.9848615360147109E-19</v>
      </c>
      <c r="IR128" s="82">
        <f t="shared" si="159"/>
        <v>1.3430819442042448E-22</v>
      </c>
      <c r="IS128" s="82">
        <f t="shared" si="159"/>
        <v>6.4940525837542456E-28</v>
      </c>
      <c r="IT128" s="82">
        <f t="shared" si="159"/>
        <v>5.3900324923604931E-26</v>
      </c>
      <c r="IU128" s="82">
        <f t="shared" si="159"/>
        <v>9.2362788414264244E-28</v>
      </c>
      <c r="IV128" s="82">
        <f t="shared" si="159"/>
        <v>2.004379411744399E-16</v>
      </c>
      <c r="IW128" s="82">
        <f t="shared" si="159"/>
        <v>6.0845221810662943E-12</v>
      </c>
      <c r="IY128" s="82">
        <f t="shared" si="160"/>
        <v>0.11172445566885304</v>
      </c>
      <c r="IZ128" s="82">
        <f t="shared" si="160"/>
        <v>8.8626841280583703E-3</v>
      </c>
      <c r="JA128" s="82">
        <f t="shared" si="160"/>
        <v>5.9921639678567201E-3</v>
      </c>
      <c r="JB128" s="82">
        <f t="shared" si="160"/>
        <v>2.5803937833313511E-2</v>
      </c>
      <c r="JC128" s="82">
        <f t="shared" si="160"/>
        <v>4.3018522722962554E-2</v>
      </c>
      <c r="JD128" s="82">
        <f t="shared" si="160"/>
        <v>6.6535288153336439E-2</v>
      </c>
      <c r="JE128" s="82">
        <f t="shared" si="160"/>
        <v>0.24394912577461178</v>
      </c>
      <c r="JF128" s="82">
        <f t="shared" si="160"/>
        <v>0.26895429458578429</v>
      </c>
      <c r="JG128" s="82">
        <f t="shared" si="160"/>
        <v>0.24185199963982726</v>
      </c>
      <c r="JH128" s="82">
        <f t="shared" si="160"/>
        <v>0.12599579393259377</v>
      </c>
      <c r="JI128" s="82">
        <f t="shared" si="160"/>
        <v>3.6632194727356931E-2</v>
      </c>
      <c r="JJ128" s="82">
        <f t="shared" si="160"/>
        <v>2.2780409662031369E-2</v>
      </c>
      <c r="JK128" s="82">
        <f t="shared" si="160"/>
        <v>9.9418612031923186E-3</v>
      </c>
      <c r="JL128" s="82">
        <f t="shared" si="160"/>
        <v>1.0548308255292092E-2</v>
      </c>
      <c r="JM128" s="82">
        <f t="shared" si="160"/>
        <v>1.6563180092818722E-2</v>
      </c>
    </row>
    <row r="129" spans="2:273" x14ac:dyDescent="0.25">
      <c r="B129" s="2">
        <v>102</v>
      </c>
      <c r="C129" s="37">
        <v>0.40242099999999997</v>
      </c>
      <c r="D129" s="37">
        <v>0.403113</v>
      </c>
      <c r="E129" s="37">
        <v>0.39922200000000002</v>
      </c>
      <c r="F129" s="37">
        <v>0.40160000000000001</v>
      </c>
      <c r="G129" s="37">
        <v>0.40492699999999998</v>
      </c>
      <c r="H129" s="37">
        <v>0.40224300000000002</v>
      </c>
      <c r="I129" s="37">
        <v>0.415773</v>
      </c>
      <c r="J129" s="37">
        <v>0.419047</v>
      </c>
      <c r="K129" s="37">
        <v>0.43925999999999998</v>
      </c>
      <c r="L129" s="37">
        <v>0.41775099999999998</v>
      </c>
      <c r="M129" s="37">
        <v>0.41414299999999998</v>
      </c>
      <c r="N129" s="37">
        <v>0.41063</v>
      </c>
      <c r="O129" s="37">
        <v>0.41486699999999999</v>
      </c>
      <c r="P129" s="37">
        <v>0.41902400000000001</v>
      </c>
      <c r="Q129" s="37">
        <v>0.447905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0.39463803603275521</v>
      </c>
      <c r="T129" s="4">
        <f t="shared" si="162"/>
        <v>0.40137346159777554</v>
      </c>
      <c r="U129" s="4">
        <f t="shared" si="162"/>
        <v>0.39905153242889474</v>
      </c>
      <c r="V129" s="4">
        <f t="shared" si="162"/>
        <v>0.40015597200608594</v>
      </c>
      <c r="W129" s="4">
        <f t="shared" si="162"/>
        <v>0.40458747888095919</v>
      </c>
      <c r="X129" s="4">
        <f t="shared" si="162"/>
        <v>0.40789212875870273</v>
      </c>
      <c r="Y129" s="4">
        <f t="shared" si="162"/>
        <v>0.41432223719714562</v>
      </c>
      <c r="Z129" s="4">
        <f t="shared" si="162"/>
        <v>0.42184114038739073</v>
      </c>
      <c r="AA129" s="4">
        <f t="shared" si="162"/>
        <v>0.44402132756314089</v>
      </c>
      <c r="AB129" s="4">
        <f t="shared" si="162"/>
        <v>0.42431247090101865</v>
      </c>
      <c r="AC129" s="4">
        <f t="shared" si="162"/>
        <v>0.41278346204883942</v>
      </c>
      <c r="AD129" s="4">
        <f t="shared" si="162"/>
        <v>0.41069898583071462</v>
      </c>
      <c r="AE129" s="4">
        <f t="shared" si="162"/>
        <v>0.40941839383714113</v>
      </c>
      <c r="AF129" s="4">
        <f t="shared" si="162"/>
        <v>0.4192341270379733</v>
      </c>
      <c r="AG129" s="4">
        <f t="shared" si="162"/>
        <v>0.43950879677341631</v>
      </c>
      <c r="AI129" s="4">
        <f t="shared" ref="AI129:AW145" si="163">IF(OR($B129 &lt; C$230, $B129 &gt; C$233), 0, C129-S129)</f>
        <v>7.7829639672447604E-3</v>
      </c>
      <c r="AJ129" s="4">
        <f t="shared" si="163"/>
        <v>1.7395384022244609E-3</v>
      </c>
      <c r="AK129" s="4">
        <f t="shared" si="163"/>
        <v>1.7046757110528166E-4</v>
      </c>
      <c r="AL129" s="4">
        <f t="shared" si="163"/>
        <v>1.4440279939140765E-3</v>
      </c>
      <c r="AM129" s="4">
        <f t="shared" si="163"/>
        <v>3.3952111904078652E-4</v>
      </c>
      <c r="AN129" s="4">
        <f t="shared" si="163"/>
        <v>-5.649128758702715E-3</v>
      </c>
      <c r="AO129" s="4">
        <f t="shared" si="163"/>
        <v>1.4507628028543884E-3</v>
      </c>
      <c r="AP129" s="4">
        <f t="shared" si="163"/>
        <v>-2.7941403873907311E-3</v>
      </c>
      <c r="AQ129" s="4">
        <f t="shared" si="163"/>
        <v>-4.7613275631409047E-3</v>
      </c>
      <c r="AR129" s="4">
        <f t="shared" si="163"/>
        <v>-6.5614709010186623E-3</v>
      </c>
      <c r="AS129" s="4">
        <f t="shared" si="163"/>
        <v>1.359537951160561E-3</v>
      </c>
      <c r="AT129" s="4">
        <f t="shared" si="163"/>
        <v>-6.8985830714629603E-5</v>
      </c>
      <c r="AU129" s="4">
        <f t="shared" si="163"/>
        <v>5.44860616285886E-3</v>
      </c>
      <c r="AV129" s="4">
        <f t="shared" si="163"/>
        <v>-2.1012703797329557E-4</v>
      </c>
      <c r="AW129" s="4">
        <f t="shared" si="163"/>
        <v>8.3962032265836872E-3</v>
      </c>
      <c r="AY129" s="2">
        <f t="shared" si="154"/>
        <v>0.39463803603275521</v>
      </c>
      <c r="AZ129" s="2">
        <f t="shared" si="154"/>
        <v>0.40123668498949561</v>
      </c>
      <c r="BA129" s="2">
        <f t="shared" si="154"/>
        <v>0.39868729913942752</v>
      </c>
      <c r="BB129" s="2">
        <f t="shared" si="154"/>
        <v>0.39833629682221805</v>
      </c>
      <c r="BC129" s="2">
        <f t="shared" si="154"/>
        <v>0.401531645583733</v>
      </c>
      <c r="BD129" s="2">
        <f t="shared" si="154"/>
        <v>0.40216031903664534</v>
      </c>
      <c r="BE129" s="2">
        <f t="shared" si="154"/>
        <v>0.39793561226696067</v>
      </c>
      <c r="BF129" s="2">
        <f t="shared" si="154"/>
        <v>0.40577103258946645</v>
      </c>
      <c r="BG129" s="2">
        <f t="shared" si="154"/>
        <v>0.40775608325378254</v>
      </c>
      <c r="BH129" s="2">
        <f t="shared" si="154"/>
        <v>0.40850341917402511</v>
      </c>
      <c r="BI129" s="2">
        <f t="shared" si="154"/>
        <v>0.40694327041758105</v>
      </c>
      <c r="BJ129" s="2">
        <f t="shared" si="154"/>
        <v>0.40684015851259087</v>
      </c>
      <c r="BK129" s="2">
        <f t="shared" si="154"/>
        <v>0.40735268971272914</v>
      </c>
      <c r="BL129" s="2">
        <f t="shared" si="154"/>
        <v>0.41334948378903347</v>
      </c>
      <c r="BM129" s="2">
        <f t="shared" si="154"/>
        <v>0.42295504245876892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>
        <f t="shared" si="155"/>
        <v>0.39922200000000002</v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 t="str">
        <f t="shared" si="155"/>
        <v/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>
        <f t="shared" si="112"/>
        <v>0.39922200000000002</v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 t="str">
        <f t="shared" si="122"/>
        <v/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0.72150816666666717</v>
      </c>
      <c r="DL129" s="2">
        <f t="shared" si="164"/>
        <v>0.52946375934750733</v>
      </c>
      <c r="DM129" s="2">
        <f t="shared" si="164"/>
        <v>0.51016375416348347</v>
      </c>
      <c r="DN129" s="2">
        <f t="shared" si="164"/>
        <v>0.52924674354838719</v>
      </c>
      <c r="DO129" s="2">
        <f t="shared" si="164"/>
        <v>0.52647353694581289</v>
      </c>
      <c r="DP129" s="2">
        <f t="shared" si="164"/>
        <v>0.54558982266009848</v>
      </c>
      <c r="DQ129" s="2">
        <f t="shared" si="164"/>
        <v>0.57127582898550733</v>
      </c>
      <c r="DR129" s="2">
        <f t="shared" si="164"/>
        <v>0.59053950324786342</v>
      </c>
      <c r="DS129" s="2">
        <f t="shared" si="164"/>
        <v>0.57220394188034207</v>
      </c>
      <c r="DT129" s="2">
        <f t="shared" si="164"/>
        <v>0.5539598038258039</v>
      </c>
      <c r="DU129" s="2">
        <f t="shared" si="164"/>
        <v>0.5502930394088672</v>
      </c>
      <c r="DV129" s="2">
        <f t="shared" si="164"/>
        <v>0.54897615665024624</v>
      </c>
      <c r="DW129" s="2">
        <f t="shared" si="164"/>
        <v>0.55636365554319622</v>
      </c>
      <c r="DX129" s="2">
        <f t="shared" si="164"/>
        <v>0.52871260784313723</v>
      </c>
      <c r="DY129" s="2">
        <f t="shared" si="164"/>
        <v>0.49369621904761907</v>
      </c>
      <c r="EA129" s="2">
        <f t="shared" si="152"/>
        <v>0.39409535471698121</v>
      </c>
      <c r="EB129" s="2">
        <f t="shared" si="152"/>
        <v>0.40102201651864428</v>
      </c>
      <c r="EC129" s="2">
        <f t="shared" si="152"/>
        <v>0.39847405498079963</v>
      </c>
      <c r="ED129" s="2">
        <f t="shared" si="152"/>
        <v>0.39814019296955966</v>
      </c>
      <c r="EE129" s="2">
        <f t="shared" si="151"/>
        <v>0.401361442345679</v>
      </c>
      <c r="EF129" s="2">
        <f t="shared" si="151"/>
        <v>0.40196883612705697</v>
      </c>
      <c r="EG129" s="2">
        <f t="shared" si="151"/>
        <v>0.39773915442786079</v>
      </c>
      <c r="EH129" s="2">
        <f t="shared" si="151"/>
        <v>0.40562266857924739</v>
      </c>
      <c r="EI129" s="2">
        <f t="shared" si="151"/>
        <v>0.40749046617831614</v>
      </c>
      <c r="EJ129" s="2">
        <f t="shared" si="151"/>
        <v>0.40834927112131653</v>
      </c>
      <c r="EK129" s="2">
        <f t="shared" si="151"/>
        <v>0.40675722675495568</v>
      </c>
      <c r="EL129" s="2">
        <f t="shared" si="151"/>
        <v>0.4066556352337099</v>
      </c>
      <c r="EM129" s="2">
        <f t="shared" si="135"/>
        <v>0.40713775582027895</v>
      </c>
      <c r="EN129" s="2">
        <f t="shared" si="135"/>
        <v>0.41315405025451302</v>
      </c>
      <c r="EO129" s="2">
        <f t="shared" si="135"/>
        <v>0.42280368054342093</v>
      </c>
      <c r="EQ129" s="2">
        <f t="shared" ref="EQ129:FE145" si="165">CU$228*$B129+CU$229</f>
        <v>0.3978147134698426</v>
      </c>
      <c r="ER129" s="2">
        <f t="shared" si="165"/>
        <v>0.40107606494115</v>
      </c>
      <c r="ES129" s="2">
        <f t="shared" si="165"/>
        <v>0.39855405211269035</v>
      </c>
      <c r="ET129" s="2">
        <f t="shared" si="165"/>
        <v>0.39849210530019713</v>
      </c>
      <c r="EU129" s="2">
        <f t="shared" si="165"/>
        <v>0.40173420213155447</v>
      </c>
      <c r="EV129" s="2">
        <f t="shared" si="165"/>
        <v>0.40286324558659808</v>
      </c>
      <c r="EW129" s="2">
        <f t="shared" si="165"/>
        <v>0.39925581905330909</v>
      </c>
      <c r="EX129" s="2">
        <f t="shared" si="165"/>
        <v>0.40527713960020728</v>
      </c>
      <c r="EY129" s="2">
        <f t="shared" si="165"/>
        <v>0.40979295699079848</v>
      </c>
      <c r="EZ129" s="2">
        <f t="shared" si="165"/>
        <v>0.40866736455838287</v>
      </c>
      <c r="FA129" s="2">
        <f t="shared" si="165"/>
        <v>0.40741258170169714</v>
      </c>
      <c r="FB129" s="2">
        <f t="shared" si="165"/>
        <v>0.40705820446753155</v>
      </c>
      <c r="FC129" s="2">
        <f t="shared" si="165"/>
        <v>0.40748314164084437</v>
      </c>
      <c r="FD129" s="2">
        <f t="shared" si="165"/>
        <v>0.4130616495712916</v>
      </c>
      <c r="FE129" s="2">
        <f t="shared" si="165"/>
        <v>0.42226629756584128</v>
      </c>
      <c r="FG129" s="2">
        <f t="shared" ref="FG129:FU145" si="166">POWER(10,($B129-C$231)/C$229)/(1+POWER(10,($B129-C$231)/C$229))</f>
        <v>0.99987825762046978</v>
      </c>
      <c r="FH129" s="2">
        <f t="shared" si="166"/>
        <v>0.99833612739852862</v>
      </c>
      <c r="FI129" s="2">
        <f t="shared" si="166"/>
        <v>0.99810186501069376</v>
      </c>
      <c r="FJ129" s="2">
        <f t="shared" si="166"/>
        <v>0.99856786049319313</v>
      </c>
      <c r="FK129" s="2">
        <f t="shared" si="166"/>
        <v>0.99871905629997848</v>
      </c>
      <c r="FL129" s="2">
        <f t="shared" si="166"/>
        <v>0.99883781042985642</v>
      </c>
      <c r="FM129" s="2">
        <f t="shared" si="166"/>
        <v>0.99924375809938482</v>
      </c>
      <c r="FN129" s="2">
        <f t="shared" si="166"/>
        <v>0.99911522804732567</v>
      </c>
      <c r="FO129" s="2">
        <f t="shared" si="166"/>
        <v>0.99903939319158042</v>
      </c>
      <c r="FP129" s="2">
        <f t="shared" si="166"/>
        <v>0.99901518042397419</v>
      </c>
      <c r="FQ129" s="2">
        <f t="shared" si="166"/>
        <v>0.9988154314199994</v>
      </c>
      <c r="FR129" s="2">
        <f t="shared" si="166"/>
        <v>0.99876092451228438</v>
      </c>
      <c r="FS129" s="2">
        <f t="shared" si="166"/>
        <v>0.99859853568829104</v>
      </c>
      <c r="FT129" s="2">
        <f t="shared" si="166"/>
        <v>0.99830025842579173</v>
      </c>
      <c r="FU129" s="2">
        <f t="shared" si="166"/>
        <v>0.99780395850073422</v>
      </c>
      <c r="FW129" s="2">
        <f t="shared" si="156"/>
        <v>0.13519032025929517</v>
      </c>
      <c r="FX129" s="2">
        <f t="shared" si="156"/>
        <v>1.7720666557480686E-2</v>
      </c>
      <c r="FY129" s="2">
        <f t="shared" si="156"/>
        <v>1.5525964929561101E-2</v>
      </c>
      <c r="FZ129" s="2">
        <f t="shared" si="156"/>
        <v>2.3701874720169352E-2</v>
      </c>
      <c r="GA129" s="2">
        <f t="shared" si="156"/>
        <v>2.6670496808289656E-2</v>
      </c>
      <c r="GB129" s="2">
        <f t="shared" si="156"/>
        <v>2.7468512015236209E-2</v>
      </c>
      <c r="GC129" s="2">
        <f t="shared" si="156"/>
        <v>4.3003663045587767E-2</v>
      </c>
      <c r="GD129" s="2">
        <f t="shared" si="156"/>
        <v>4.4121389515222487E-2</v>
      </c>
      <c r="GE129" s="2">
        <f t="shared" si="156"/>
        <v>4.664174496868749E-2</v>
      </c>
      <c r="GF129" s="2">
        <f t="shared" si="156"/>
        <v>3.3788655700454348E-2</v>
      </c>
      <c r="GG129" s="2">
        <f t="shared" si="156"/>
        <v>2.443812918521587E-2</v>
      </c>
      <c r="GH129" s="2">
        <f t="shared" si="156"/>
        <v>2.0313051042620801E-2</v>
      </c>
      <c r="GI129" s="2">
        <f t="shared" si="156"/>
        <v>1.6790265438115466E-2</v>
      </c>
      <c r="GJ129" s="2">
        <f t="shared" si="156"/>
        <v>1.067254087389142E-2</v>
      </c>
      <c r="GK129" s="2">
        <f t="shared" si="156"/>
        <v>8.0408970433019054E-3</v>
      </c>
      <c r="GM129" s="82">
        <f t="shared" si="157"/>
        <v>1.4497271726870739E-15</v>
      </c>
      <c r="GN129" s="82">
        <f t="shared" si="157"/>
        <v>1.3350564877940922E-48</v>
      </c>
      <c r="GO129" s="82">
        <f t="shared" si="157"/>
        <v>7.9106198048425362E-87</v>
      </c>
      <c r="GP129" s="82">
        <f t="shared" si="157"/>
        <v>3.3686306058327063E-136</v>
      </c>
      <c r="GQ129" s="82">
        <f t="shared" si="157"/>
        <v>2.6139602116543404E-135</v>
      </c>
      <c r="GR129" s="82">
        <f t="shared" si="157"/>
        <v>4.3222558863209233E-193</v>
      </c>
      <c r="GS129" s="82">
        <f t="shared" si="157"/>
        <v>5.876415099068256E-266</v>
      </c>
      <c r="GT129" s="82">
        <f t="shared" si="157"/>
        <v>4.1814159332368681E-197</v>
      </c>
      <c r="GU129" s="82">
        <f t="shared" si="157"/>
        <v>2.9410457273961691E-249</v>
      </c>
      <c r="GV129" s="82">
        <f t="shared" si="157"/>
        <v>3.1301673963291487E-227</v>
      </c>
      <c r="GW129" s="82">
        <f t="shared" si="157"/>
        <v>3.0708146537299316E-196</v>
      </c>
      <c r="GX129" s="82">
        <f t="shared" si="157"/>
        <v>6.039107815795703E-203</v>
      </c>
      <c r="GY129" s="82">
        <f t="shared" si="157"/>
        <v>5.4945775382683953E-144</v>
      </c>
      <c r="GZ129" s="82">
        <f t="shared" si="157"/>
        <v>2.8188014753733716E-129</v>
      </c>
      <c r="HA129" s="82">
        <f t="shared" si="157"/>
        <v>1.4169224780818849E-139</v>
      </c>
      <c r="HC129" s="82">
        <f t="shared" si="153"/>
        <v>2.459638904459159E-35</v>
      </c>
      <c r="HD129" s="82">
        <f t="shared" si="153"/>
        <v>3.9791978744879016E-16</v>
      </c>
      <c r="HE129" s="82">
        <f t="shared" si="153"/>
        <v>6.1190015569976356E-23</v>
      </c>
      <c r="HF129" s="82">
        <f t="shared" si="153"/>
        <v>5.1026301148486164E-39</v>
      </c>
      <c r="HG129" s="82">
        <f t="shared" si="153"/>
        <v>1.3926079645973988E-49</v>
      </c>
      <c r="HH129" s="82">
        <f t="shared" si="153"/>
        <v>2.2428661804559764E-72</v>
      </c>
      <c r="HI129" s="82">
        <f t="shared" si="153"/>
        <v>1.2716909421503926E-117</v>
      </c>
      <c r="HJ129" s="82">
        <f t="shared" si="153"/>
        <v>4.7185113833612129E-106</v>
      </c>
      <c r="HK129" s="82">
        <f t="shared" si="153"/>
        <v>9.3385068882623782E-109</v>
      </c>
      <c r="HL129" s="82">
        <f t="shared" si="161"/>
        <v>3.3887415798602935E-96</v>
      </c>
      <c r="HM129" s="82">
        <f t="shared" si="161"/>
        <v>1.0886144094020784E-68</v>
      </c>
      <c r="HN129" s="82">
        <f t="shared" si="161"/>
        <v>2.2127818851039299E-62</v>
      </c>
      <c r="HO129" s="82">
        <f t="shared" si="161"/>
        <v>2.1131123654162229E-48</v>
      </c>
      <c r="HP129" s="82">
        <f t="shared" si="161"/>
        <v>2.4776394700148783E-37</v>
      </c>
      <c r="HQ129" s="82">
        <f t="shared" si="161"/>
        <v>4.1465857110259633E-44</v>
      </c>
      <c r="HS129" s="82">
        <f t="shared" si="158"/>
        <v>7.227836490551294E-2</v>
      </c>
      <c r="HT129" s="82">
        <f t="shared" si="158"/>
        <v>1.3450886183044507E-2</v>
      </c>
      <c r="HU129" s="82">
        <f t="shared" si="158"/>
        <v>9.2919285359487919E-3</v>
      </c>
      <c r="HV129" s="82">
        <f t="shared" si="158"/>
        <v>3.8359507280818363E-2</v>
      </c>
      <c r="HW129" s="82">
        <f t="shared" si="158"/>
        <v>6.2492410075921725E-2</v>
      </c>
      <c r="HX129" s="82">
        <f t="shared" si="158"/>
        <v>9.4823782480580349E-2</v>
      </c>
      <c r="HY129" s="82">
        <f t="shared" si="158"/>
        <v>0.31193305181322706</v>
      </c>
      <c r="HZ129" s="82">
        <f t="shared" si="158"/>
        <v>0.33768595189327899</v>
      </c>
      <c r="IA129" s="82">
        <f t="shared" si="158"/>
        <v>0.31051775687871935</v>
      </c>
      <c r="IB129" s="82">
        <f t="shared" si="158"/>
        <v>0.17227158501476494</v>
      </c>
      <c r="IC129" s="82">
        <f t="shared" si="158"/>
        <v>5.5053754829938774E-2</v>
      </c>
      <c r="ID129" s="82">
        <f t="shared" si="158"/>
        <v>3.4016949813508911E-2</v>
      </c>
      <c r="IE129" s="82">
        <f t="shared" si="158"/>
        <v>1.5410659836421474E-2</v>
      </c>
      <c r="IF129" s="82">
        <f t="shared" si="158"/>
        <v>1.5264465676909485E-2</v>
      </c>
      <c r="IG129" s="82">
        <f t="shared" si="158"/>
        <v>2.2316171966840215E-2</v>
      </c>
      <c r="II129" s="82">
        <f t="shared" si="159"/>
        <v>2.103739439687355E-5</v>
      </c>
      <c r="IJ129" s="82">
        <f t="shared" si="159"/>
        <v>4.7974314917095628E-23</v>
      </c>
      <c r="IK129" s="82">
        <f t="shared" si="159"/>
        <v>6.103821597351805E-25</v>
      </c>
      <c r="IL129" s="82">
        <f t="shared" si="159"/>
        <v>2.7962604365402867E-23</v>
      </c>
      <c r="IM129" s="82">
        <f t="shared" si="159"/>
        <v>1.3588184289493864E-22</v>
      </c>
      <c r="IN129" s="82">
        <f t="shared" si="159"/>
        <v>2.8839714517075909E-23</v>
      </c>
      <c r="IO129" s="82">
        <f t="shared" si="159"/>
        <v>6.6886861773636414E-19</v>
      </c>
      <c r="IP129" s="82">
        <f t="shared" si="159"/>
        <v>6.5742480536591436E-18</v>
      </c>
      <c r="IQ129" s="82">
        <f t="shared" si="159"/>
        <v>2.1887715697372811E-18</v>
      </c>
      <c r="IR129" s="82">
        <f t="shared" si="159"/>
        <v>1.7208080300215438E-21</v>
      </c>
      <c r="IS129" s="82">
        <f t="shared" si="159"/>
        <v>1.1945934328409149E-26</v>
      </c>
      <c r="IT129" s="82">
        <f t="shared" si="159"/>
        <v>7.0696654099783471E-25</v>
      </c>
      <c r="IU129" s="82">
        <f t="shared" si="159"/>
        <v>1.2835616421486476E-26</v>
      </c>
      <c r="IV129" s="82">
        <f t="shared" si="159"/>
        <v>7.7576306925746421E-16</v>
      </c>
      <c r="IW129" s="82">
        <f t="shared" si="159"/>
        <v>1.4930877168657628E-11</v>
      </c>
      <c r="IY129" s="82">
        <f t="shared" si="160"/>
        <v>7.2299402299911261E-2</v>
      </c>
      <c r="IZ129" s="82">
        <f t="shared" si="160"/>
        <v>1.3450886183044904E-2</v>
      </c>
      <c r="JA129" s="82">
        <f t="shared" si="160"/>
        <v>9.2919285359487919E-3</v>
      </c>
      <c r="JB129" s="82">
        <f t="shared" si="160"/>
        <v>3.8359507280818363E-2</v>
      </c>
      <c r="JC129" s="82">
        <f t="shared" si="160"/>
        <v>6.2492410075921725E-2</v>
      </c>
      <c r="JD129" s="82">
        <f t="shared" si="160"/>
        <v>9.4823782480580349E-2</v>
      </c>
      <c r="JE129" s="82">
        <f t="shared" si="160"/>
        <v>0.31193305181322706</v>
      </c>
      <c r="JF129" s="82">
        <f t="shared" si="160"/>
        <v>0.33768595189327899</v>
      </c>
      <c r="JG129" s="82">
        <f t="shared" si="160"/>
        <v>0.31051775687871935</v>
      </c>
      <c r="JH129" s="82">
        <f t="shared" si="160"/>
        <v>0.17227158501476494</v>
      </c>
      <c r="JI129" s="82">
        <f t="shared" si="160"/>
        <v>5.5053754829938774E-2</v>
      </c>
      <c r="JJ129" s="82">
        <f t="shared" si="160"/>
        <v>3.4016949813508911E-2</v>
      </c>
      <c r="JK129" s="82">
        <f t="shared" si="160"/>
        <v>1.5410659836421474E-2</v>
      </c>
      <c r="JL129" s="82">
        <f t="shared" si="160"/>
        <v>1.526446567691026E-2</v>
      </c>
      <c r="JM129" s="82">
        <f t="shared" si="160"/>
        <v>2.2316171981771091E-2</v>
      </c>
    </row>
    <row r="130" spans="2:273" x14ac:dyDescent="0.25">
      <c r="B130" s="2">
        <v>103</v>
      </c>
      <c r="C130" s="37">
        <v>0.394432</v>
      </c>
      <c r="D130" s="37">
        <v>0.40467900000000001</v>
      </c>
      <c r="E130" s="37">
        <v>0.39883299999999999</v>
      </c>
      <c r="F130" s="37">
        <v>0.39171299999999998</v>
      </c>
      <c r="G130" s="37">
        <v>0.40815499999999999</v>
      </c>
      <c r="H130" s="37">
        <v>0.40720099999999998</v>
      </c>
      <c r="I130" s="37">
        <v>0.41844500000000001</v>
      </c>
      <c r="J130" s="37">
        <v>0.42859000000000003</v>
      </c>
      <c r="K130" s="37">
        <v>0.45706400000000003</v>
      </c>
      <c r="L130" s="37">
        <v>0.42867100000000002</v>
      </c>
      <c r="M130" s="37">
        <v>0.41347499999999998</v>
      </c>
      <c r="N130" s="37">
        <v>0.41161900000000001</v>
      </c>
      <c r="O130" s="37">
        <v>0.41788199999999998</v>
      </c>
      <c r="P130" s="37">
        <v>0.418738</v>
      </c>
      <c r="Q130" s="37">
        <v>0.44936999999999999</v>
      </c>
      <c r="S130" s="4">
        <f t="shared" si="162"/>
        <v>0.39416851627154498</v>
      </c>
      <c r="T130" s="4">
        <f t="shared" si="162"/>
        <v>0.40094423313015204</v>
      </c>
      <c r="U130" s="4">
        <f t="shared" si="162"/>
        <v>0.39872102790424652</v>
      </c>
      <c r="V130" s="4">
        <f t="shared" si="162"/>
        <v>0.40039216385691712</v>
      </c>
      <c r="W130" s="4">
        <f t="shared" si="162"/>
        <v>0.40513721543325798</v>
      </c>
      <c r="X130" s="4">
        <f t="shared" si="162"/>
        <v>0.409095097620157</v>
      </c>
      <c r="Y130" s="4">
        <f t="shared" si="162"/>
        <v>0.4158383229597768</v>
      </c>
      <c r="Z130" s="4">
        <f t="shared" si="162"/>
        <v>0.4231395640263973</v>
      </c>
      <c r="AA130" s="4">
        <f t="shared" si="162"/>
        <v>0.44793473013929341</v>
      </c>
      <c r="AB130" s="4">
        <f t="shared" si="162"/>
        <v>0.42750410822911711</v>
      </c>
      <c r="AC130" s="4">
        <f t="shared" si="162"/>
        <v>0.41442800178018874</v>
      </c>
      <c r="AD130" s="4">
        <f t="shared" si="162"/>
        <v>0.41166592646809724</v>
      </c>
      <c r="AE130" s="4">
        <f t="shared" si="162"/>
        <v>0.40985904826112046</v>
      </c>
      <c r="AF130" s="4">
        <f t="shared" si="162"/>
        <v>0.42088742376218063</v>
      </c>
      <c r="AG130" s="4">
        <f t="shared" si="162"/>
        <v>0.44375089255626465</v>
      </c>
      <c r="AI130" s="4">
        <f t="shared" si="163"/>
        <v>2.6348372845502732E-4</v>
      </c>
      <c r="AJ130" s="4">
        <f t="shared" si="163"/>
        <v>3.7347668698479719E-3</v>
      </c>
      <c r="AK130" s="4">
        <f t="shared" si="163"/>
        <v>1.1197209575347644E-4</v>
      </c>
      <c r="AL130" s="4">
        <f t="shared" si="163"/>
        <v>-8.6791638569171381E-3</v>
      </c>
      <c r="AM130" s="4">
        <f t="shared" si="163"/>
        <v>3.01778456674201E-3</v>
      </c>
      <c r="AN130" s="4">
        <f t="shared" si="163"/>
        <v>-1.8940976201570203E-3</v>
      </c>
      <c r="AO130" s="4">
        <f t="shared" si="163"/>
        <v>2.6066770402232153E-3</v>
      </c>
      <c r="AP130" s="4">
        <f t="shared" si="163"/>
        <v>5.4504359736027297E-3</v>
      </c>
      <c r="AQ130" s="4">
        <f t="shared" si="163"/>
        <v>9.1292698607066125E-3</v>
      </c>
      <c r="AR130" s="4">
        <f t="shared" si="163"/>
        <v>1.1668917708829163E-3</v>
      </c>
      <c r="AS130" s="4">
        <f t="shared" si="163"/>
        <v>-9.5300178018875581E-4</v>
      </c>
      <c r="AT130" s="4">
        <f t="shared" si="163"/>
        <v>-4.6926468097230334E-5</v>
      </c>
      <c r="AU130" s="4">
        <f t="shared" si="163"/>
        <v>8.0229517388795135E-3</v>
      </c>
      <c r="AV130" s="4">
        <f t="shared" si="163"/>
        <v>-2.1494237621806356E-3</v>
      </c>
      <c r="AW130" s="4">
        <f t="shared" si="163"/>
        <v>5.6191074437353383E-3</v>
      </c>
      <c r="AY130" s="2">
        <f t="shared" si="154"/>
        <v>0.39416851627154498</v>
      </c>
      <c r="AZ130" s="2">
        <f t="shared" si="154"/>
        <v>0.40075023612291644</v>
      </c>
      <c r="BA130" s="2">
        <f t="shared" si="154"/>
        <v>0.39819278039693612</v>
      </c>
      <c r="BB130" s="2">
        <f t="shared" si="154"/>
        <v>0.39789913858814568</v>
      </c>
      <c r="BC130" s="2">
        <f t="shared" si="154"/>
        <v>0.40107022112649032</v>
      </c>
      <c r="BD130" s="2">
        <f t="shared" si="154"/>
        <v>0.40166765259115456</v>
      </c>
      <c r="BE130" s="2">
        <f t="shared" si="154"/>
        <v>0.39745249093821378</v>
      </c>
      <c r="BF130" s="2">
        <f t="shared" si="154"/>
        <v>0.40544580873601899</v>
      </c>
      <c r="BG130" s="2">
        <f t="shared" si="154"/>
        <v>0.40715905333447083</v>
      </c>
      <c r="BH130" s="2">
        <f t="shared" si="154"/>
        <v>0.40810981383463879</v>
      </c>
      <c r="BI130" s="2">
        <f t="shared" si="154"/>
        <v>0.4064369372456893</v>
      </c>
      <c r="BJ130" s="2">
        <f t="shared" si="154"/>
        <v>0.40634760102466888</v>
      </c>
      <c r="BK130" s="2">
        <f t="shared" si="154"/>
        <v>0.40688615336046757</v>
      </c>
      <c r="BL130" s="2">
        <f t="shared" si="154"/>
        <v>0.41286527801247758</v>
      </c>
      <c r="BM130" s="2">
        <f t="shared" si="154"/>
        <v>0.42253442239383404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0.72410766666666726</v>
      </c>
      <c r="DL130" s="2">
        <f t="shared" si="164"/>
        <v>0.53048990432551313</v>
      </c>
      <c r="DM130" s="2">
        <f t="shared" si="164"/>
        <v>0.51095159098548504</v>
      </c>
      <c r="DN130" s="2">
        <f t="shared" si="164"/>
        <v>0.53027029677419368</v>
      </c>
      <c r="DO130" s="2">
        <f t="shared" si="164"/>
        <v>0.52743540394088673</v>
      </c>
      <c r="DP130" s="2">
        <f t="shared" si="164"/>
        <v>0.54662303694581282</v>
      </c>
      <c r="DQ130" s="2">
        <f t="shared" si="164"/>
        <v>0.57257679855072463</v>
      </c>
      <c r="DR130" s="2">
        <f t="shared" si="164"/>
        <v>0.59205809675213694</v>
      </c>
      <c r="DS130" s="2">
        <f t="shared" si="164"/>
        <v>0.57349344273504288</v>
      </c>
      <c r="DT130" s="2">
        <f t="shared" si="164"/>
        <v>0.55510708709808709</v>
      </c>
      <c r="DU130" s="2">
        <f t="shared" si="164"/>
        <v>0.55142848029556668</v>
      </c>
      <c r="DV130" s="2">
        <f t="shared" si="164"/>
        <v>0.55008945270935961</v>
      </c>
      <c r="DW130" s="2">
        <f t="shared" si="164"/>
        <v>0.55758142684464229</v>
      </c>
      <c r="DX130" s="2">
        <f t="shared" si="164"/>
        <v>0.52963554901960785</v>
      </c>
      <c r="DY130" s="2">
        <f t="shared" si="164"/>
        <v>0.49425388011204485</v>
      </c>
      <c r="EA130" s="2">
        <f t="shared" si="152"/>
        <v>0.39354323739279595</v>
      </c>
      <c r="EB130" s="2">
        <f t="shared" si="152"/>
        <v>0.40054968944515956</v>
      </c>
      <c r="EC130" s="2">
        <f t="shared" si="152"/>
        <v>0.39799300171673824</v>
      </c>
      <c r="ED130" s="2">
        <f t="shared" si="152"/>
        <v>0.39771441211949582</v>
      </c>
      <c r="EE130" s="2">
        <f t="shared" si="151"/>
        <v>0.40090956469135797</v>
      </c>
      <c r="EF130" s="2">
        <f t="shared" si="151"/>
        <v>0.4014835439112131</v>
      </c>
      <c r="EG130" s="2">
        <f t="shared" si="151"/>
        <v>0.39725455254496755</v>
      </c>
      <c r="EH130" s="2">
        <f t="shared" si="151"/>
        <v>0.40531311447513646</v>
      </c>
      <c r="EI130" s="2">
        <f t="shared" si="151"/>
        <v>0.40688599277301535</v>
      </c>
      <c r="EJ130" s="2">
        <f t="shared" si="151"/>
        <v>0.4079647832223498</v>
      </c>
      <c r="EK130" s="2">
        <f t="shared" si="151"/>
        <v>0.40625992444751269</v>
      </c>
      <c r="EL130" s="2">
        <f t="shared" si="151"/>
        <v>0.40617426691622222</v>
      </c>
      <c r="EM130" s="2">
        <f t="shared" si="135"/>
        <v>0.4066852034909848</v>
      </c>
      <c r="EN130" s="2">
        <f t="shared" si="135"/>
        <v>0.41268447598979996</v>
      </c>
      <c r="EO130" s="2">
        <f t="shared" si="135"/>
        <v>0.42239537247371711</v>
      </c>
      <c r="EQ130" s="2">
        <f t="shared" si="165"/>
        <v>0.39756563174108239</v>
      </c>
      <c r="ER130" s="2">
        <f t="shared" si="165"/>
        <v>0.40072174800096538</v>
      </c>
      <c r="ES130" s="2">
        <f t="shared" si="165"/>
        <v>0.3982401528261359</v>
      </c>
      <c r="ET130" s="2">
        <f t="shared" si="165"/>
        <v>0.39816062020111442</v>
      </c>
      <c r="EU130" s="2">
        <f t="shared" si="165"/>
        <v>0.40134935041496811</v>
      </c>
      <c r="EV130" s="2">
        <f t="shared" si="165"/>
        <v>0.4024907445793352</v>
      </c>
      <c r="EW130" s="2">
        <f t="shared" si="165"/>
        <v>0.39889454685929993</v>
      </c>
      <c r="EX130" s="2">
        <f t="shared" si="165"/>
        <v>0.40493933657059966</v>
      </c>
      <c r="EY130" s="2">
        <f t="shared" si="165"/>
        <v>0.40938215768310932</v>
      </c>
      <c r="EZ130" s="2">
        <f t="shared" si="165"/>
        <v>0.40831305217934444</v>
      </c>
      <c r="FA130" s="2">
        <f t="shared" si="165"/>
        <v>0.40701424523097668</v>
      </c>
      <c r="FB130" s="2">
        <f t="shared" si="165"/>
        <v>0.4066549389399049</v>
      </c>
      <c r="FC130" s="2">
        <f t="shared" si="165"/>
        <v>0.40712360442965584</v>
      </c>
      <c r="FD130" s="2">
        <f t="shared" si="165"/>
        <v>0.41263994024091483</v>
      </c>
      <c r="FE130" s="2">
        <f t="shared" si="165"/>
        <v>0.42183950563600792</v>
      </c>
      <c r="FG130" s="2">
        <f t="shared" si="166"/>
        <v>0.99988896844088837</v>
      </c>
      <c r="FH130" s="2">
        <f t="shared" si="166"/>
        <v>0.99848230795785664</v>
      </c>
      <c r="FI130" s="2">
        <f t="shared" si="166"/>
        <v>0.9982685911434146</v>
      </c>
      <c r="FJ130" s="2">
        <f t="shared" si="166"/>
        <v>0.99869370863695128</v>
      </c>
      <c r="FK130" s="2">
        <f t="shared" si="166"/>
        <v>0.99883163377539874</v>
      </c>
      <c r="FL130" s="2">
        <f t="shared" si="166"/>
        <v>0.99893996211507874</v>
      </c>
      <c r="FM130" s="2">
        <f t="shared" si="166"/>
        <v>0.99931025329296608</v>
      </c>
      <c r="FN130" s="2">
        <f t="shared" si="166"/>
        <v>0.99919301556478912</v>
      </c>
      <c r="FO130" s="2">
        <f t="shared" si="166"/>
        <v>0.99912384212288163</v>
      </c>
      <c r="FP130" s="2">
        <f t="shared" si="166"/>
        <v>0.99910175603591811</v>
      </c>
      <c r="FQ130" s="2">
        <f t="shared" si="166"/>
        <v>0.99891954800043681</v>
      </c>
      <c r="FR130" s="2">
        <f t="shared" si="166"/>
        <v>0.99886982650701839</v>
      </c>
      <c r="FS130" s="2">
        <f t="shared" si="166"/>
        <v>0.99872169172386793</v>
      </c>
      <c r="FT130" s="2">
        <f t="shared" si="166"/>
        <v>0.99844958538201511</v>
      </c>
      <c r="FU130" s="2">
        <f t="shared" si="166"/>
        <v>0.99799679927482843</v>
      </c>
      <c r="FW130" s="2">
        <f t="shared" si="156"/>
        <v>0.14632473691464903</v>
      </c>
      <c r="FX130" s="2">
        <f t="shared" si="156"/>
        <v>1.9397161989316729E-2</v>
      </c>
      <c r="FY130" s="2">
        <f t="shared" si="156"/>
        <v>1.6998419795835974E-2</v>
      </c>
      <c r="FZ130" s="2">
        <f t="shared" si="156"/>
        <v>2.5929295951255975E-2</v>
      </c>
      <c r="GA130" s="2">
        <f t="shared" si="156"/>
        <v>2.9168563973777175E-2</v>
      </c>
      <c r="GB130" s="2">
        <f t="shared" si="156"/>
        <v>3.0039017729133265E-2</v>
      </c>
      <c r="GC130" s="2">
        <f t="shared" si="156"/>
        <v>4.6957755109874329E-2</v>
      </c>
      <c r="GD130" s="2">
        <f t="shared" si="156"/>
        <v>4.8173080725799407E-2</v>
      </c>
      <c r="GE130" s="2">
        <f t="shared" si="156"/>
        <v>5.0912554403279194E-2</v>
      </c>
      <c r="GF130" s="2">
        <f t="shared" si="156"/>
        <v>3.6928143359313499E-2</v>
      </c>
      <c r="GG130" s="2">
        <f t="shared" si="156"/>
        <v>2.6732846527552135E-2</v>
      </c>
      <c r="GH130" s="2">
        <f t="shared" si="156"/>
        <v>2.2229253418701456E-2</v>
      </c>
      <c r="GI130" s="2">
        <f t="shared" si="156"/>
        <v>1.8380385674279784E-2</v>
      </c>
      <c r="GJ130" s="2">
        <f t="shared" si="156"/>
        <v>1.1690171376229462E-2</v>
      </c>
      <c r="GK130" s="2">
        <f t="shared" si="156"/>
        <v>8.8098338696488993E-3</v>
      </c>
      <c r="GM130" s="82">
        <f t="shared" si="157"/>
        <v>4.923403626835604E-16</v>
      </c>
      <c r="GN130" s="82">
        <f t="shared" si="157"/>
        <v>9.6213478969924683E-51</v>
      </c>
      <c r="GO130" s="82">
        <f t="shared" si="157"/>
        <v>8.2361259011120305E-91</v>
      </c>
      <c r="GP130" s="82">
        <f t="shared" si="157"/>
        <v>6.2281545113597176E-142</v>
      </c>
      <c r="GQ130" s="82">
        <f t="shared" si="157"/>
        <v>8.6617818794041051E-141</v>
      </c>
      <c r="GR130" s="82">
        <f t="shared" si="157"/>
        <v>1.7132667581294227E-200</v>
      </c>
      <c r="GS130" s="82">
        <f t="shared" si="157"/>
        <v>1.3481243478046066E-275</v>
      </c>
      <c r="GT130" s="82">
        <f t="shared" si="157"/>
        <v>2.0715829220255404E-204</v>
      </c>
      <c r="GU130" s="82">
        <f t="shared" si="157"/>
        <v>1.5845243553953163E-258</v>
      </c>
      <c r="GV130" s="82">
        <f t="shared" si="157"/>
        <v>8.7846571466528525E-236</v>
      </c>
      <c r="GW130" s="82">
        <f t="shared" si="157"/>
        <v>7.3349312652505981E-204</v>
      </c>
      <c r="GX130" s="82">
        <f t="shared" si="157"/>
        <v>4.064404627270636E-211</v>
      </c>
      <c r="GY130" s="82">
        <f t="shared" si="157"/>
        <v>5.8445902699959132E-150</v>
      </c>
      <c r="GZ130" s="82">
        <f t="shared" si="157"/>
        <v>1.0576621751772342E-134</v>
      </c>
      <c r="HA130" s="82">
        <f t="shared" si="157"/>
        <v>2.0398590405275897E-145</v>
      </c>
      <c r="HC130" s="82">
        <f t="shared" si="153"/>
        <v>3.2441905133436588E-37</v>
      </c>
      <c r="HD130" s="82">
        <f t="shared" si="153"/>
        <v>1.2291702960903993E-17</v>
      </c>
      <c r="HE130" s="82">
        <f t="shared" si="153"/>
        <v>3.4430202230923584E-25</v>
      </c>
      <c r="HF130" s="82">
        <f t="shared" si="153"/>
        <v>4.0029852698980968E-42</v>
      </c>
      <c r="HG130" s="82">
        <f t="shared" si="153"/>
        <v>2.6323789557777488E-53</v>
      </c>
      <c r="HH130" s="82">
        <f t="shared" si="153"/>
        <v>3.0329330233486085E-77</v>
      </c>
      <c r="HI130" s="82">
        <f t="shared" si="153"/>
        <v>8.8008674542966114E-125</v>
      </c>
      <c r="HJ130" s="82">
        <f t="shared" si="153"/>
        <v>9.7139487545356584E-113</v>
      </c>
      <c r="HK130" s="82">
        <f t="shared" si="153"/>
        <v>1.3010540687630897E-115</v>
      </c>
      <c r="HL130" s="82">
        <f t="shared" si="161"/>
        <v>1.8538556109432694E-102</v>
      </c>
      <c r="HM130" s="82">
        <f t="shared" si="161"/>
        <v>1.8628206871979105E-73</v>
      </c>
      <c r="HN130" s="82">
        <f t="shared" si="161"/>
        <v>4.1526143141202451E-67</v>
      </c>
      <c r="HO130" s="82">
        <f t="shared" si="161"/>
        <v>2.2552560111291417E-52</v>
      </c>
      <c r="HP130" s="82">
        <f t="shared" si="161"/>
        <v>1.7812051696744831E-40</v>
      </c>
      <c r="HQ130" s="82">
        <f t="shared" si="161"/>
        <v>7.8170643005958772E-48</v>
      </c>
      <c r="HS130" s="82">
        <f t="shared" si="158"/>
        <v>4.4234079052439271E-2</v>
      </c>
      <c r="HT130" s="82">
        <f t="shared" si="158"/>
        <v>2.0023679966977737E-2</v>
      </c>
      <c r="HU130" s="82">
        <f t="shared" si="158"/>
        <v>1.4126260144377189E-2</v>
      </c>
      <c r="HV130" s="82">
        <f t="shared" si="158"/>
        <v>5.5759149600631497E-2</v>
      </c>
      <c r="HW130" s="82">
        <f t="shared" si="158"/>
        <v>8.8695491632642773E-2</v>
      </c>
      <c r="HX130" s="82">
        <f t="shared" si="158"/>
        <v>0.13181603407251269</v>
      </c>
      <c r="HY130" s="82">
        <f t="shared" si="158"/>
        <v>0.38392052778147789</v>
      </c>
      <c r="HZ130" s="82">
        <f t="shared" si="158"/>
        <v>0.4079349773973161</v>
      </c>
      <c r="IA130" s="82">
        <f t="shared" si="158"/>
        <v>0.38340826984373544</v>
      </c>
      <c r="IB130" s="82">
        <f t="shared" si="158"/>
        <v>0.22887794256198848</v>
      </c>
      <c r="IC130" s="82">
        <f t="shared" si="158"/>
        <v>8.0586007485852762E-2</v>
      </c>
      <c r="ID130" s="82">
        <f t="shared" si="158"/>
        <v>4.9680938906208789E-2</v>
      </c>
      <c r="IE130" s="82">
        <f t="shared" si="158"/>
        <v>2.3370347847844055E-2</v>
      </c>
      <c r="IF130" s="82">
        <f t="shared" si="158"/>
        <v>2.174636916167683E-2</v>
      </c>
      <c r="IG130" s="82">
        <f t="shared" si="158"/>
        <v>2.9733498886288727E-2</v>
      </c>
      <c r="II130" s="82">
        <f t="shared" si="159"/>
        <v>5.2737693776979483E-5</v>
      </c>
      <c r="IJ130" s="82">
        <f t="shared" si="159"/>
        <v>4.5011498573001709E-22</v>
      </c>
      <c r="IK130" s="82">
        <f t="shared" si="159"/>
        <v>6.4444801711935231E-24</v>
      </c>
      <c r="IL130" s="82">
        <f t="shared" si="159"/>
        <v>3.2132574574843757E-22</v>
      </c>
      <c r="IM130" s="82">
        <f t="shared" si="159"/>
        <v>1.5645490552507739E-21</v>
      </c>
      <c r="IN130" s="82">
        <f t="shared" si="159"/>
        <v>3.6652150018661365E-22</v>
      </c>
      <c r="IO130" s="82">
        <f t="shared" si="159"/>
        <v>6.9128668327654081E-18</v>
      </c>
      <c r="IP130" s="82">
        <f t="shared" si="159"/>
        <v>6.0679969154629931E-17</v>
      </c>
      <c r="IQ130" s="82">
        <f t="shared" si="159"/>
        <v>2.2495143427631413E-17</v>
      </c>
      <c r="IR130" s="82">
        <f t="shared" si="159"/>
        <v>2.0604950578171528E-20</v>
      </c>
      <c r="IS130" s="82">
        <f t="shared" si="159"/>
        <v>2.0475660285090934E-25</v>
      </c>
      <c r="IT130" s="82">
        <f t="shared" si="159"/>
        <v>8.7382373579181021E-24</v>
      </c>
      <c r="IU130" s="82">
        <f t="shared" si="159"/>
        <v>1.6833998574259375E-25</v>
      </c>
      <c r="IV130" s="82">
        <f t="shared" si="159"/>
        <v>2.9240359440977309E-15</v>
      </c>
      <c r="IW130" s="82">
        <f t="shared" si="159"/>
        <v>3.6045294610058282E-11</v>
      </c>
      <c r="IY130" s="82">
        <f t="shared" si="160"/>
        <v>4.4286816746216741E-2</v>
      </c>
      <c r="IZ130" s="82">
        <f t="shared" si="160"/>
        <v>2.002367996697775E-2</v>
      </c>
      <c r="JA130" s="82">
        <f t="shared" si="160"/>
        <v>1.4126260144377189E-2</v>
      </c>
      <c r="JB130" s="82">
        <f t="shared" si="160"/>
        <v>5.5759149600631497E-2</v>
      </c>
      <c r="JC130" s="82">
        <f t="shared" si="160"/>
        <v>8.8695491632642773E-2</v>
      </c>
      <c r="JD130" s="82">
        <f t="shared" si="160"/>
        <v>0.13181603407251269</v>
      </c>
      <c r="JE130" s="82">
        <f t="shared" si="160"/>
        <v>0.38392052778147789</v>
      </c>
      <c r="JF130" s="82">
        <f t="shared" si="160"/>
        <v>0.40793497739731616</v>
      </c>
      <c r="JG130" s="82">
        <f t="shared" si="160"/>
        <v>0.38340826984373544</v>
      </c>
      <c r="JH130" s="82">
        <f t="shared" si="160"/>
        <v>0.22887794256198848</v>
      </c>
      <c r="JI130" s="82">
        <f t="shared" si="160"/>
        <v>8.0586007485852762E-2</v>
      </c>
      <c r="JJ130" s="82">
        <f t="shared" si="160"/>
        <v>4.9680938906208789E-2</v>
      </c>
      <c r="JK130" s="82">
        <f t="shared" si="160"/>
        <v>2.3370347847844055E-2</v>
      </c>
      <c r="JL130" s="82">
        <f t="shared" si="160"/>
        <v>2.1746369161679754E-2</v>
      </c>
      <c r="JM130" s="82">
        <f t="shared" si="160"/>
        <v>2.9733498922334022E-2</v>
      </c>
    </row>
    <row r="131" spans="2:273" x14ac:dyDescent="0.25">
      <c r="B131" s="2">
        <v>104</v>
      </c>
      <c r="C131" s="37">
        <v>0.39912900000000001</v>
      </c>
      <c r="D131" s="37">
        <v>0.40279399999999999</v>
      </c>
      <c r="E131" s="37">
        <v>0.40054099999999998</v>
      </c>
      <c r="F131" s="37">
        <v>0.39842699999999998</v>
      </c>
      <c r="G131" s="37">
        <v>0.40828100000000001</v>
      </c>
      <c r="H131" s="37">
        <v>0.41224100000000002</v>
      </c>
      <c r="I131" s="37">
        <v>0.42224600000000001</v>
      </c>
      <c r="J131" s="37">
        <v>0.43365599999999999</v>
      </c>
      <c r="K131" s="37">
        <v>0.45506600000000003</v>
      </c>
      <c r="L131" s="37">
        <v>0.42981399999999997</v>
      </c>
      <c r="M131" s="37">
        <v>0.41318199999999999</v>
      </c>
      <c r="N131" s="37">
        <v>0.42120000000000002</v>
      </c>
      <c r="O131" s="37">
        <v>0.40908800000000001</v>
      </c>
      <c r="P131" s="37">
        <v>0.42343199999999998</v>
      </c>
      <c r="Q131" s="37">
        <v>0.45156299999999999</v>
      </c>
      <c r="S131" s="4">
        <f t="shared" si="162"/>
        <v>0.39370923263708374</v>
      </c>
      <c r="T131" s="4">
        <f t="shared" si="162"/>
        <v>0.4005348432354176</v>
      </c>
      <c r="U131" s="4">
        <f t="shared" si="162"/>
        <v>0.39844976883593941</v>
      </c>
      <c r="V131" s="4">
        <f t="shared" si="162"/>
        <v>0.4007934066175653</v>
      </c>
      <c r="W131" s="4">
        <f t="shared" si="162"/>
        <v>0.40587839247840596</v>
      </c>
      <c r="X131" s="4">
        <f t="shared" si="162"/>
        <v>0.41051683682948448</v>
      </c>
      <c r="Y131" s="4">
        <f t="shared" si="162"/>
        <v>0.41658359252067106</v>
      </c>
      <c r="Z131" s="4">
        <f t="shared" si="162"/>
        <v>0.42363699252360404</v>
      </c>
      <c r="AA131" s="4">
        <f t="shared" si="162"/>
        <v>0.45009767441593385</v>
      </c>
      <c r="AB131" s="4">
        <f t="shared" si="162"/>
        <v>0.43064874274321219</v>
      </c>
      <c r="AC131" s="4">
        <f t="shared" si="162"/>
        <v>0.41653781863087241</v>
      </c>
      <c r="AD131" s="4">
        <f t="shared" si="162"/>
        <v>0.41300510673884205</v>
      </c>
      <c r="AE131" s="4">
        <f t="shared" si="162"/>
        <v>0.41059760831612502</v>
      </c>
      <c r="AF131" s="4">
        <f t="shared" si="162"/>
        <v>0.4231315196447884</v>
      </c>
      <c r="AG131" s="4">
        <f t="shared" si="162"/>
        <v>0.44897223182692658</v>
      </c>
      <c r="AI131" s="4">
        <f t="shared" si="163"/>
        <v>5.4197673629162724E-3</v>
      </c>
      <c r="AJ131" s="4">
        <f t="shared" si="163"/>
        <v>2.2591567645823818E-3</v>
      </c>
      <c r="AK131" s="4">
        <f t="shared" si="163"/>
        <v>2.0912311640605696E-3</v>
      </c>
      <c r="AL131" s="4">
        <f t="shared" si="163"/>
        <v>-2.3664066175653198E-3</v>
      </c>
      <c r="AM131" s="4">
        <f t="shared" si="163"/>
        <v>2.4026075215940468E-3</v>
      </c>
      <c r="AN131" s="4">
        <f t="shared" si="163"/>
        <v>1.7241631705155469E-3</v>
      </c>
      <c r="AO131" s="4">
        <f t="shared" si="163"/>
        <v>5.6624074793289458E-3</v>
      </c>
      <c r="AP131" s="4">
        <f t="shared" si="163"/>
        <v>1.0019007476395947E-2</v>
      </c>
      <c r="AQ131" s="4">
        <f t="shared" si="163"/>
        <v>4.96832558406618E-3</v>
      </c>
      <c r="AR131" s="4">
        <f t="shared" si="163"/>
        <v>-8.3474274321221342E-4</v>
      </c>
      <c r="AS131" s="4">
        <f t="shared" si="163"/>
        <v>-3.3558186308724203E-3</v>
      </c>
      <c r="AT131" s="4">
        <f t="shared" si="163"/>
        <v>8.194893261157965E-3</v>
      </c>
      <c r="AU131" s="4">
        <f t="shared" si="163"/>
        <v>-1.5096083161250107E-3</v>
      </c>
      <c r="AV131" s="4">
        <f t="shared" si="163"/>
        <v>3.0048035521157423E-4</v>
      </c>
      <c r="AW131" s="4">
        <f t="shared" si="163"/>
        <v>2.59076817307341E-3</v>
      </c>
      <c r="AY131" s="2">
        <f t="shared" si="154"/>
        <v>0.39370923263708374</v>
      </c>
      <c r="AZ131" s="2">
        <f t="shared" si="154"/>
        <v>0.40026547555906339</v>
      </c>
      <c r="BA131" s="2">
        <f t="shared" si="154"/>
        <v>0.39770005773501937</v>
      </c>
      <c r="BB131" s="2">
        <f t="shared" si="154"/>
        <v>0.39746362565909527</v>
      </c>
      <c r="BC131" s="2">
        <f t="shared" si="154"/>
        <v>0.40061019241261825</v>
      </c>
      <c r="BD131" s="2">
        <f t="shared" si="154"/>
        <v>0.40117683161008183</v>
      </c>
      <c r="BE131" s="2">
        <f t="shared" si="154"/>
        <v>0.39697174908067812</v>
      </c>
      <c r="BF131" s="2">
        <f t="shared" si="154"/>
        <v>0.40512121889166841</v>
      </c>
      <c r="BG131" s="2">
        <f t="shared" si="154"/>
        <v>0.40656559838525347</v>
      </c>
      <c r="BH131" s="2">
        <f t="shared" si="154"/>
        <v>0.4077173691350448</v>
      </c>
      <c r="BI131" s="2">
        <f t="shared" si="154"/>
        <v>0.40593223871622397</v>
      </c>
      <c r="BJ131" s="2">
        <f t="shared" si="154"/>
        <v>0.40585648532230184</v>
      </c>
      <c r="BK131" s="2">
        <f t="shared" si="154"/>
        <v>0.40642122901765798</v>
      </c>
      <c r="BL131" s="2">
        <f t="shared" si="154"/>
        <v>0.41238230441671386</v>
      </c>
      <c r="BM131" s="2">
        <f t="shared" si="154"/>
        <v>0.42211459046893568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0.72670716666666724</v>
      </c>
      <c r="DL131" s="2">
        <f t="shared" si="164"/>
        <v>0.53151604930351903</v>
      </c>
      <c r="DM131" s="2">
        <f t="shared" si="164"/>
        <v>0.5117394278074866</v>
      </c>
      <c r="DN131" s="2">
        <f t="shared" si="164"/>
        <v>0.53129385000000007</v>
      </c>
      <c r="DO131" s="2">
        <f t="shared" si="164"/>
        <v>0.52839727093596056</v>
      </c>
      <c r="DP131" s="2">
        <f t="shared" si="164"/>
        <v>0.54765625123152706</v>
      </c>
      <c r="DQ131" s="2">
        <f t="shared" si="164"/>
        <v>0.57387776811594204</v>
      </c>
      <c r="DR131" s="2">
        <f t="shared" si="164"/>
        <v>0.59357669025641036</v>
      </c>
      <c r="DS131" s="2">
        <f t="shared" si="164"/>
        <v>0.5747829435897438</v>
      </c>
      <c r="DT131" s="2">
        <f t="shared" si="164"/>
        <v>0.5562543703703704</v>
      </c>
      <c r="DU131" s="2">
        <f t="shared" si="164"/>
        <v>0.55256392118226616</v>
      </c>
      <c r="DV131" s="2">
        <f t="shared" si="164"/>
        <v>0.55120274876847286</v>
      </c>
      <c r="DW131" s="2">
        <f t="shared" si="164"/>
        <v>0.55879919814608836</v>
      </c>
      <c r="DX131" s="2">
        <f t="shared" si="164"/>
        <v>0.53055849019607848</v>
      </c>
      <c r="DY131" s="2">
        <f t="shared" si="164"/>
        <v>0.49481154117647064</v>
      </c>
      <c r="EA131" s="2">
        <f t="shared" si="152"/>
        <v>0.3929911200686107</v>
      </c>
      <c r="EB131" s="2">
        <f t="shared" si="152"/>
        <v>0.40007736237167485</v>
      </c>
      <c r="EC131" s="2">
        <f t="shared" si="152"/>
        <v>0.39751194845267679</v>
      </c>
      <c r="ED131" s="2">
        <f t="shared" si="152"/>
        <v>0.39728863126943192</v>
      </c>
      <c r="EE131" s="2">
        <f t="shared" si="151"/>
        <v>0.40045768703703699</v>
      </c>
      <c r="EF131" s="2">
        <f t="shared" si="151"/>
        <v>0.40099825169536923</v>
      </c>
      <c r="EG131" s="2">
        <f t="shared" si="151"/>
        <v>0.39676995066207432</v>
      </c>
      <c r="EH131" s="2">
        <f t="shared" si="151"/>
        <v>0.40500356037102553</v>
      </c>
      <c r="EI131" s="2">
        <f t="shared" si="151"/>
        <v>0.40628151936771456</v>
      </c>
      <c r="EJ131" s="2">
        <f t="shared" si="151"/>
        <v>0.40758029532338313</v>
      </c>
      <c r="EK131" s="2">
        <f t="shared" si="151"/>
        <v>0.40576262214006964</v>
      </c>
      <c r="EL131" s="2">
        <f t="shared" si="151"/>
        <v>0.40569289859873459</v>
      </c>
      <c r="EM131" s="2">
        <f t="shared" si="135"/>
        <v>0.40623265116169061</v>
      </c>
      <c r="EN131" s="2">
        <f t="shared" si="135"/>
        <v>0.4122149017250869</v>
      </c>
      <c r="EO131" s="2">
        <f t="shared" si="135"/>
        <v>0.42198706440401335</v>
      </c>
      <c r="EQ131" s="2">
        <f t="shared" si="165"/>
        <v>0.39731655001232224</v>
      </c>
      <c r="ER131" s="2">
        <f t="shared" si="165"/>
        <v>0.40036743106078082</v>
      </c>
      <c r="ES131" s="2">
        <f t="shared" si="165"/>
        <v>0.39792625353958144</v>
      </c>
      <c r="ET131" s="2">
        <f t="shared" si="165"/>
        <v>0.39782913510203166</v>
      </c>
      <c r="EU131" s="2">
        <f t="shared" si="165"/>
        <v>0.40096449869838174</v>
      </c>
      <c r="EV131" s="2">
        <f t="shared" si="165"/>
        <v>0.40211824357207232</v>
      </c>
      <c r="EW131" s="2">
        <f t="shared" si="165"/>
        <v>0.39853327466529076</v>
      </c>
      <c r="EX131" s="2">
        <f t="shared" si="165"/>
        <v>0.40460153354099199</v>
      </c>
      <c r="EY131" s="2">
        <f t="shared" si="165"/>
        <v>0.40897135837542015</v>
      </c>
      <c r="EZ131" s="2">
        <f t="shared" si="165"/>
        <v>0.40795873980030595</v>
      </c>
      <c r="FA131" s="2">
        <f t="shared" si="165"/>
        <v>0.40661590876025622</v>
      </c>
      <c r="FB131" s="2">
        <f t="shared" si="165"/>
        <v>0.4062516734122783</v>
      </c>
      <c r="FC131" s="2">
        <f t="shared" si="165"/>
        <v>0.40676406721846731</v>
      </c>
      <c r="FD131" s="2">
        <f t="shared" si="165"/>
        <v>0.41221823091053805</v>
      </c>
      <c r="FE131" s="2">
        <f t="shared" si="165"/>
        <v>0.42141271370617461</v>
      </c>
      <c r="FG131" s="2">
        <f t="shared" si="166"/>
        <v>0.99989873702528353</v>
      </c>
      <c r="FH131" s="2">
        <f t="shared" si="166"/>
        <v>0.99861566354184894</v>
      </c>
      <c r="FI131" s="2">
        <f t="shared" si="166"/>
        <v>0.99842069575599746</v>
      </c>
      <c r="FJ131" s="2">
        <f t="shared" si="166"/>
        <v>0.99880851116843516</v>
      </c>
      <c r="FK131" s="2">
        <f t="shared" si="166"/>
        <v>0.9989343277839251</v>
      </c>
      <c r="FL131" s="2">
        <f t="shared" si="166"/>
        <v>0.9990331437783615</v>
      </c>
      <c r="FM131" s="2">
        <f t="shared" si="166"/>
        <v>0.99937090534687345</v>
      </c>
      <c r="FN131" s="2">
        <f t="shared" si="166"/>
        <v>0.99926396918537819</v>
      </c>
      <c r="FO131" s="2">
        <f t="shared" si="166"/>
        <v>0.99920087291245896</v>
      </c>
      <c r="FP131" s="2">
        <f t="shared" si="166"/>
        <v>0.99918072701653093</v>
      </c>
      <c r="FQ131" s="2">
        <f t="shared" si="166"/>
        <v>0.9990145223775444</v>
      </c>
      <c r="FR131" s="2">
        <f t="shared" si="166"/>
        <v>0.9989691670149059</v>
      </c>
      <c r="FS131" s="2">
        <f t="shared" si="166"/>
        <v>0.99883403785188729</v>
      </c>
      <c r="FT131" s="2">
        <f t="shared" si="166"/>
        <v>0.99858581213984532</v>
      </c>
      <c r="FU131" s="2">
        <f t="shared" si="166"/>
        <v>0.99817273715197896</v>
      </c>
      <c r="FW131" s="2">
        <f t="shared" si="156"/>
        <v>0.1582084319453112</v>
      </c>
      <c r="FX131" s="2">
        <f t="shared" si="156"/>
        <v>2.1228837473982725E-2</v>
      </c>
      <c r="FY131" s="2">
        <f t="shared" si="156"/>
        <v>1.8607880181754084E-2</v>
      </c>
      <c r="FZ131" s="2">
        <f t="shared" si="156"/>
        <v>2.8359962039029386E-2</v>
      </c>
      <c r="GA131" s="2">
        <f t="shared" si="156"/>
        <v>3.1892943507028697E-2</v>
      </c>
      <c r="GB131" s="2">
        <f t="shared" si="156"/>
        <v>3.2841948386487615E-2</v>
      </c>
      <c r="GC131" s="2">
        <f t="shared" si="156"/>
        <v>5.1255944711110502E-2</v>
      </c>
      <c r="GD131" s="2">
        <f t="shared" si="156"/>
        <v>5.2576375961617114E-2</v>
      </c>
      <c r="GE131" s="2">
        <f t="shared" si="156"/>
        <v>5.5551638862318981E-2</v>
      </c>
      <c r="GF131" s="2">
        <f t="shared" si="156"/>
        <v>4.0347156754779887E-2</v>
      </c>
      <c r="GG131" s="2">
        <f t="shared" si="156"/>
        <v>2.9236578203238609E-2</v>
      </c>
      <c r="GH131" s="2">
        <f t="shared" si="156"/>
        <v>2.4321730376354597E-2</v>
      </c>
      <c r="GI131" s="2">
        <f t="shared" si="156"/>
        <v>2.0118016719654252E-2</v>
      </c>
      <c r="GJ131" s="2">
        <f t="shared" si="156"/>
        <v>1.2803577551202252E-2</v>
      </c>
      <c r="GK131" s="2">
        <f t="shared" si="156"/>
        <v>9.6515873166704066E-3</v>
      </c>
      <c r="GM131" s="82">
        <f t="shared" si="157"/>
        <v>1.6434536624885235E-16</v>
      </c>
      <c r="GN131" s="82">
        <f t="shared" si="157"/>
        <v>6.2154631994347874E-53</v>
      </c>
      <c r="GO131" s="82">
        <f t="shared" si="157"/>
        <v>6.9570330535641055E-95</v>
      </c>
      <c r="GP131" s="82">
        <f t="shared" si="157"/>
        <v>8.7441694042193285E-148</v>
      </c>
      <c r="GQ131" s="82">
        <f t="shared" si="157"/>
        <v>2.2278803686056691E-146</v>
      </c>
      <c r="GR131" s="82">
        <f t="shared" si="157"/>
        <v>4.9152253691084665E-208</v>
      </c>
      <c r="GS131" s="82">
        <f t="shared" si="157"/>
        <v>2.0780595874000518E-285</v>
      </c>
      <c r="GT131" s="82">
        <f t="shared" si="157"/>
        <v>7.538024261959333E-212</v>
      </c>
      <c r="GU131" s="82">
        <f t="shared" si="157"/>
        <v>5.7670569655731938E-268</v>
      </c>
      <c r="GV131" s="82">
        <f t="shared" si="157"/>
        <v>1.7090484079538419E-244</v>
      </c>
      <c r="GW131" s="82">
        <f t="shared" si="157"/>
        <v>1.2505921109164168E-211</v>
      </c>
      <c r="GX131" s="82">
        <f t="shared" si="157"/>
        <v>1.8811078793385077E-219</v>
      </c>
      <c r="GY131" s="82">
        <f t="shared" si="157"/>
        <v>4.686546173135414E-156</v>
      </c>
      <c r="GZ131" s="82">
        <f t="shared" si="157"/>
        <v>3.0602567622128192E-140</v>
      </c>
      <c r="HA131" s="82">
        <f t="shared" si="157"/>
        <v>2.222032833412607E-151</v>
      </c>
      <c r="HC131" s="82">
        <f t="shared" si="153"/>
        <v>3.8091943751845797E-39</v>
      </c>
      <c r="HD131" s="82">
        <f t="shared" si="153"/>
        <v>3.2110193509095856E-19</v>
      </c>
      <c r="HE131" s="82">
        <f t="shared" si="153"/>
        <v>1.4998252470137355E-27</v>
      </c>
      <c r="HF131" s="82">
        <f t="shared" si="153"/>
        <v>2.3662251839385577E-45</v>
      </c>
      <c r="HG131" s="82">
        <f t="shared" si="153"/>
        <v>3.617230116095601E-57</v>
      </c>
      <c r="HH131" s="82">
        <f t="shared" si="153"/>
        <v>2.8268626950280306E-82</v>
      </c>
      <c r="HI131" s="82">
        <f t="shared" si="153"/>
        <v>3.7187657372701995E-132</v>
      </c>
      <c r="HJ131" s="82">
        <f t="shared" si="153"/>
        <v>1.240788504493621E-119</v>
      </c>
      <c r="HK131" s="82">
        <f t="shared" si="153"/>
        <v>1.1113695130612983E-122</v>
      </c>
      <c r="HL131" s="82">
        <f t="shared" si="161"/>
        <v>6.3918712501749921E-109</v>
      </c>
      <c r="HM131" s="82">
        <f t="shared" si="161"/>
        <v>2.1891475065479477E-78</v>
      </c>
      <c r="HN131" s="82">
        <f t="shared" si="161"/>
        <v>5.1907722131658652E-72</v>
      </c>
      <c r="HO131" s="82">
        <f t="shared" si="161"/>
        <v>1.6613437357351964E-56</v>
      </c>
      <c r="HP131" s="82">
        <f t="shared" si="161"/>
        <v>9.4602484853258223E-44</v>
      </c>
      <c r="HQ131" s="82">
        <f t="shared" si="161"/>
        <v>1.0301283439231039E-51</v>
      </c>
      <c r="HS131" s="82">
        <f t="shared" si="158"/>
        <v>2.5603396258393668E-2</v>
      </c>
      <c r="HT131" s="82">
        <f t="shared" si="158"/>
        <v>2.9241375619001836E-2</v>
      </c>
      <c r="HU131" s="82">
        <f t="shared" si="158"/>
        <v>2.1057289345861232E-2</v>
      </c>
      <c r="HV131" s="82">
        <f t="shared" si="158"/>
        <v>7.9253138135039855E-2</v>
      </c>
      <c r="HW131" s="82">
        <f t="shared" si="158"/>
        <v>0.12294964336078423</v>
      </c>
      <c r="HX131" s="82">
        <f t="shared" si="158"/>
        <v>0.17854234588202778</v>
      </c>
      <c r="HY131" s="82">
        <f t="shared" si="158"/>
        <v>0.45210203308284291</v>
      </c>
      <c r="HZ131" s="82">
        <f t="shared" si="158"/>
        <v>0.47134956925694971</v>
      </c>
      <c r="IA131" s="82">
        <f t="shared" si="158"/>
        <v>0.45245711551999845</v>
      </c>
      <c r="IB131" s="82">
        <f t="shared" si="158"/>
        <v>0.29455543278437685</v>
      </c>
      <c r="IC131" s="82">
        <f t="shared" si="158"/>
        <v>0.11485639737015191</v>
      </c>
      <c r="ID131" s="82">
        <f t="shared" si="158"/>
        <v>7.096830699127725E-2</v>
      </c>
      <c r="IE131" s="82">
        <f t="shared" si="158"/>
        <v>3.4678708852136329E-2</v>
      </c>
      <c r="IF131" s="82">
        <f t="shared" si="158"/>
        <v>3.0503123935760178E-2</v>
      </c>
      <c r="IG131" s="82">
        <f t="shared" si="158"/>
        <v>3.9178994108196231E-2</v>
      </c>
      <c r="II131" s="82">
        <f t="shared" si="159"/>
        <v>1.2659905334579168E-4</v>
      </c>
      <c r="IJ131" s="82">
        <f t="shared" si="159"/>
        <v>4.0135616470999881E-21</v>
      </c>
      <c r="IK131" s="82">
        <f t="shared" si="159"/>
        <v>6.459904488027984E-23</v>
      </c>
      <c r="IL131" s="82">
        <f t="shared" si="159"/>
        <v>3.4773581249622097E-21</v>
      </c>
      <c r="IM131" s="82">
        <f t="shared" si="159"/>
        <v>1.6930134738747244E-20</v>
      </c>
      <c r="IN131" s="82">
        <f t="shared" si="159"/>
        <v>4.3641872017575895E-21</v>
      </c>
      <c r="IO131" s="82">
        <f t="shared" si="159"/>
        <v>6.6707068511018189E-17</v>
      </c>
      <c r="IP131" s="82">
        <f t="shared" si="159"/>
        <v>5.2441471612450211E-16</v>
      </c>
      <c r="IQ131" s="82">
        <f t="shared" si="159"/>
        <v>2.1548521148322273E-16</v>
      </c>
      <c r="IR131" s="82">
        <f t="shared" si="159"/>
        <v>2.3058789487295142E-19</v>
      </c>
      <c r="IS131" s="82">
        <f t="shared" si="159"/>
        <v>3.2702570223495791E-24</v>
      </c>
      <c r="IT131" s="82">
        <f t="shared" si="159"/>
        <v>1.0178344647208452E-22</v>
      </c>
      <c r="IU131" s="82">
        <f t="shared" si="159"/>
        <v>2.0836180728627669E-24</v>
      </c>
      <c r="IV131" s="82">
        <f t="shared" si="159"/>
        <v>1.0733641725119238E-14</v>
      </c>
      <c r="IW131" s="82">
        <f t="shared" si="159"/>
        <v>8.5609347784645829E-11</v>
      </c>
      <c r="IY131" s="82">
        <f t="shared" si="160"/>
        <v>2.5729995311739622E-2</v>
      </c>
      <c r="IZ131" s="82">
        <f t="shared" si="160"/>
        <v>2.9241375619001836E-2</v>
      </c>
      <c r="JA131" s="82">
        <f t="shared" si="160"/>
        <v>2.1057289345861232E-2</v>
      </c>
      <c r="JB131" s="82">
        <f t="shared" si="160"/>
        <v>7.9253138135039855E-2</v>
      </c>
      <c r="JC131" s="82">
        <f t="shared" si="160"/>
        <v>0.12294964336078423</v>
      </c>
      <c r="JD131" s="82">
        <f t="shared" si="160"/>
        <v>0.17854234588202778</v>
      </c>
      <c r="JE131" s="82">
        <f t="shared" si="160"/>
        <v>0.45210203308284297</v>
      </c>
      <c r="JF131" s="82">
        <f t="shared" si="160"/>
        <v>0.47134956925695021</v>
      </c>
      <c r="JG131" s="82">
        <f t="shared" si="160"/>
        <v>0.45245711551999868</v>
      </c>
      <c r="JH131" s="82">
        <f t="shared" si="160"/>
        <v>0.29455543278437685</v>
      </c>
      <c r="JI131" s="82">
        <f t="shared" si="160"/>
        <v>0.11485639737015191</v>
      </c>
      <c r="JJ131" s="82">
        <f t="shared" si="160"/>
        <v>7.096830699127725E-2</v>
      </c>
      <c r="JK131" s="82">
        <f t="shared" si="160"/>
        <v>3.4678708852136329E-2</v>
      </c>
      <c r="JL131" s="82">
        <f t="shared" si="160"/>
        <v>3.0503123935770912E-2</v>
      </c>
      <c r="JM131" s="82">
        <f t="shared" si="160"/>
        <v>3.9178994193805577E-2</v>
      </c>
    </row>
    <row r="132" spans="2:273" x14ac:dyDescent="0.25">
      <c r="B132" s="2">
        <v>105</v>
      </c>
      <c r="C132" s="37">
        <v>0.40080900000000003</v>
      </c>
      <c r="D132" s="37">
        <v>0.39384400000000003</v>
      </c>
      <c r="E132" s="37">
        <v>0.40065299999999998</v>
      </c>
      <c r="F132" s="37">
        <v>0.406858</v>
      </c>
      <c r="G132" s="37">
        <v>0.399644</v>
      </c>
      <c r="H132" s="37">
        <v>0.41250199999999998</v>
      </c>
      <c r="I132" s="37">
        <v>0.41679100000000002</v>
      </c>
      <c r="J132" s="37">
        <v>0.42605700000000002</v>
      </c>
      <c r="K132" s="37">
        <v>0.45185900000000001</v>
      </c>
      <c r="L132" s="37">
        <v>0.425485</v>
      </c>
      <c r="M132" s="37">
        <v>0.41920800000000003</v>
      </c>
      <c r="N132" s="37">
        <v>0.41270499999999999</v>
      </c>
      <c r="O132" s="37">
        <v>0.40455400000000002</v>
      </c>
      <c r="P132" s="37">
        <v>0.43292000000000003</v>
      </c>
      <c r="Q132" s="37">
        <v>0.45469799999999999</v>
      </c>
      <c r="S132" s="4">
        <f t="shared" si="162"/>
        <v>0.39326095226265623</v>
      </c>
      <c r="T132" s="4">
        <f t="shared" si="162"/>
        <v>0.40014850945439601</v>
      </c>
      <c r="U132" s="4">
        <f t="shared" si="162"/>
        <v>0.39825032862153853</v>
      </c>
      <c r="V132" s="4">
        <f t="shared" si="162"/>
        <v>0.40136335985167804</v>
      </c>
      <c r="W132" s="4">
        <f t="shared" si="162"/>
        <v>0.4067857159247642</v>
      </c>
      <c r="X132" s="4">
        <f t="shared" si="162"/>
        <v>0.4120586929665867</v>
      </c>
      <c r="Y132" s="4">
        <f t="shared" si="162"/>
        <v>0.41623562165777067</v>
      </c>
      <c r="Z132" s="4">
        <f t="shared" si="162"/>
        <v>0.42308319303100544</v>
      </c>
      <c r="AA132" s="4">
        <f t="shared" si="162"/>
        <v>0.44976751988256175</v>
      </c>
      <c r="AB132" s="4">
        <f t="shared" si="162"/>
        <v>0.43332904954280821</v>
      </c>
      <c r="AC132" s="4">
        <f t="shared" si="162"/>
        <v>0.41906495539370259</v>
      </c>
      <c r="AD132" s="4">
        <f t="shared" si="162"/>
        <v>0.41473446437488271</v>
      </c>
      <c r="AE132" s="4">
        <f t="shared" si="162"/>
        <v>0.41168445305310902</v>
      </c>
      <c r="AF132" s="4">
        <f t="shared" si="162"/>
        <v>0.42605773305980832</v>
      </c>
      <c r="AG132" s="4">
        <f t="shared" si="162"/>
        <v>0.45527548111699295</v>
      </c>
      <c r="AI132" s="4">
        <f t="shared" si="163"/>
        <v>7.5480477373437993E-3</v>
      </c>
      <c r="AJ132" s="4">
        <f t="shared" si="163"/>
        <v>-6.304509454395979E-3</v>
      </c>
      <c r="AK132" s="4">
        <f t="shared" si="163"/>
        <v>2.4026713784614517E-3</v>
      </c>
      <c r="AL132" s="4">
        <f t="shared" si="163"/>
        <v>5.4946401483219609E-3</v>
      </c>
      <c r="AM132" s="4">
        <f t="shared" si="163"/>
        <v>-7.1417159247642026E-3</v>
      </c>
      <c r="AN132" s="4">
        <f t="shared" si="163"/>
        <v>4.4330703341327604E-4</v>
      </c>
      <c r="AO132" s="4">
        <f t="shared" si="163"/>
        <v>5.5537834222935123E-4</v>
      </c>
      <c r="AP132" s="4">
        <f t="shared" si="163"/>
        <v>2.9738069689945745E-3</v>
      </c>
      <c r="AQ132" s="4">
        <f t="shared" si="163"/>
        <v>2.0914801174382602E-3</v>
      </c>
      <c r="AR132" s="4">
        <f t="shared" si="163"/>
        <v>-7.8440495428082069E-3</v>
      </c>
      <c r="AS132" s="4">
        <f t="shared" si="163"/>
        <v>1.4304460629743776E-4</v>
      </c>
      <c r="AT132" s="4">
        <f t="shared" si="163"/>
        <v>-2.0294643748827168E-3</v>
      </c>
      <c r="AU132" s="4">
        <f t="shared" si="163"/>
        <v>-7.1304530531089982E-3</v>
      </c>
      <c r="AV132" s="4">
        <f t="shared" si="163"/>
        <v>6.862266940191708E-3</v>
      </c>
      <c r="AW132" s="4">
        <f t="shared" si="163"/>
        <v>-5.7748111699296167E-4</v>
      </c>
      <c r="AY132" s="2">
        <f t="shared" si="154"/>
        <v>0.39326095226265623</v>
      </c>
      <c r="AZ132" s="2">
        <f t="shared" si="154"/>
        <v>0.39978237229481389</v>
      </c>
      <c r="BA132" s="2">
        <f t="shared" si="154"/>
        <v>0.39720911497623568</v>
      </c>
      <c r="BB132" s="2">
        <f t="shared" si="154"/>
        <v>0.39702974355655535</v>
      </c>
      <c r="BC132" s="2">
        <f t="shared" si="154"/>
        <v>0.40015154576574696</v>
      </c>
      <c r="BD132" s="2">
        <f t="shared" si="154"/>
        <v>0.40068788306689662</v>
      </c>
      <c r="BE132" s="2">
        <f t="shared" si="154"/>
        <v>0.39649350307499442</v>
      </c>
      <c r="BF132" s="2">
        <f t="shared" si="154"/>
        <v>0.40479714512974163</v>
      </c>
      <c r="BG132" s="2">
        <f t="shared" si="154"/>
        <v>0.40597594281486477</v>
      </c>
      <c r="BH132" s="2">
        <f t="shared" si="154"/>
        <v>0.40732605435978708</v>
      </c>
      <c r="BI132" s="2">
        <f t="shared" si="154"/>
        <v>0.40542917966322645</v>
      </c>
      <c r="BJ132" s="2">
        <f t="shared" si="154"/>
        <v>0.40536678496780798</v>
      </c>
      <c r="BK132" s="2">
        <f t="shared" si="154"/>
        <v>0.40595787416257295</v>
      </c>
      <c r="BL132" s="2">
        <f t="shared" si="154"/>
        <v>0.4119004946962263</v>
      </c>
      <c r="BM132" s="2">
        <f t="shared" si="154"/>
        <v>0.42169547868456003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0.72930666666666721</v>
      </c>
      <c r="DL132" s="2">
        <f t="shared" si="164"/>
        <v>0.53254219428152483</v>
      </c>
      <c r="DM132" s="2">
        <f t="shared" si="164"/>
        <v>0.51252726462948806</v>
      </c>
      <c r="DN132" s="2">
        <f t="shared" si="164"/>
        <v>0.53231740322580656</v>
      </c>
      <c r="DO132" s="2">
        <f t="shared" si="164"/>
        <v>0.52935913793103451</v>
      </c>
      <c r="DP132" s="2">
        <f t="shared" si="164"/>
        <v>0.5486894655172414</v>
      </c>
      <c r="DQ132" s="2">
        <f t="shared" si="164"/>
        <v>0.57517873768115946</v>
      </c>
      <c r="DR132" s="2">
        <f t="shared" si="164"/>
        <v>0.59509528376068388</v>
      </c>
      <c r="DS132" s="2">
        <f t="shared" si="164"/>
        <v>0.57607244444444461</v>
      </c>
      <c r="DT132" s="2">
        <f t="shared" si="164"/>
        <v>0.5574016536426537</v>
      </c>
      <c r="DU132" s="2">
        <f t="shared" si="164"/>
        <v>0.55369936206896564</v>
      </c>
      <c r="DV132" s="2">
        <f t="shared" si="164"/>
        <v>0.55231604482758623</v>
      </c>
      <c r="DW132" s="2">
        <f t="shared" si="164"/>
        <v>0.56001696944753432</v>
      </c>
      <c r="DX132" s="2">
        <f t="shared" si="164"/>
        <v>0.531481431372549</v>
      </c>
      <c r="DY132" s="2">
        <f t="shared" si="164"/>
        <v>0.49536920224089642</v>
      </c>
      <c r="EA132" s="2">
        <f t="shared" si="152"/>
        <v>0.39243900274442545</v>
      </c>
      <c r="EB132" s="2">
        <f t="shared" si="152"/>
        <v>0.39960503529819014</v>
      </c>
      <c r="EC132" s="2">
        <f t="shared" si="152"/>
        <v>0.39703089518861534</v>
      </c>
      <c r="ED132" s="2">
        <f t="shared" si="152"/>
        <v>0.39686285041936809</v>
      </c>
      <c r="EE132" s="2">
        <f t="shared" si="151"/>
        <v>0.40000580938271602</v>
      </c>
      <c r="EF132" s="2">
        <f t="shared" si="151"/>
        <v>0.40051295947952542</v>
      </c>
      <c r="EG132" s="2">
        <f t="shared" si="151"/>
        <v>0.39628534877918109</v>
      </c>
      <c r="EH132" s="2">
        <f t="shared" si="151"/>
        <v>0.40469400626691465</v>
      </c>
      <c r="EI132" s="2">
        <f t="shared" si="151"/>
        <v>0.40567704596241372</v>
      </c>
      <c r="EJ132" s="2">
        <f t="shared" si="151"/>
        <v>0.40719580742441641</v>
      </c>
      <c r="EK132" s="2">
        <f t="shared" si="151"/>
        <v>0.40526531983262665</v>
      </c>
      <c r="EL132" s="2">
        <f t="shared" si="151"/>
        <v>0.4052115302812469</v>
      </c>
      <c r="EM132" s="2">
        <f t="shared" si="135"/>
        <v>0.40578009883239646</v>
      </c>
      <c r="EN132" s="2">
        <f t="shared" si="135"/>
        <v>0.41174532746037379</v>
      </c>
      <c r="EO132" s="2">
        <f t="shared" si="135"/>
        <v>0.42157875633430952</v>
      </c>
      <c r="EQ132" s="2">
        <f t="shared" si="165"/>
        <v>0.3970674682835621</v>
      </c>
      <c r="ER132" s="2">
        <f t="shared" si="165"/>
        <v>0.40001311412059626</v>
      </c>
      <c r="ES132" s="2">
        <f t="shared" si="165"/>
        <v>0.39761235425302699</v>
      </c>
      <c r="ET132" s="2">
        <f t="shared" si="165"/>
        <v>0.39749765000294895</v>
      </c>
      <c r="EU132" s="2">
        <f t="shared" si="165"/>
        <v>0.40057964698179538</v>
      </c>
      <c r="EV132" s="2">
        <f t="shared" si="165"/>
        <v>0.40174574256480938</v>
      </c>
      <c r="EW132" s="2">
        <f t="shared" si="165"/>
        <v>0.39817200247128159</v>
      </c>
      <c r="EX132" s="2">
        <f t="shared" si="165"/>
        <v>0.40426373051138431</v>
      </c>
      <c r="EY132" s="2">
        <f t="shared" si="165"/>
        <v>0.40856055906773103</v>
      </c>
      <c r="EZ132" s="2">
        <f t="shared" si="165"/>
        <v>0.40760442742126751</v>
      </c>
      <c r="FA132" s="2">
        <f t="shared" si="165"/>
        <v>0.40621757228953576</v>
      </c>
      <c r="FB132" s="2">
        <f t="shared" si="165"/>
        <v>0.40584840788465165</v>
      </c>
      <c r="FC132" s="2">
        <f t="shared" si="165"/>
        <v>0.40640453000727883</v>
      </c>
      <c r="FD132" s="2">
        <f t="shared" si="165"/>
        <v>0.41179652158016128</v>
      </c>
      <c r="FE132" s="2">
        <f t="shared" si="165"/>
        <v>0.42098592177634125</v>
      </c>
      <c r="FG132" s="2">
        <f t="shared" si="166"/>
        <v>0.99990764624655715</v>
      </c>
      <c r="FH132" s="2">
        <f t="shared" si="166"/>
        <v>0.99873731634164364</v>
      </c>
      <c r="FI132" s="2">
        <f t="shared" si="166"/>
        <v>0.99855945723062178</v>
      </c>
      <c r="FJ132" s="2">
        <f t="shared" si="166"/>
        <v>0.9989132353362965</v>
      </c>
      <c r="FK132" s="2">
        <f t="shared" si="166"/>
        <v>0.99902800424602645</v>
      </c>
      <c r="FL132" s="2">
        <f t="shared" si="166"/>
        <v>0.99911814162354617</v>
      </c>
      <c r="FM132" s="2">
        <f t="shared" si="166"/>
        <v>0.99942622709702333</v>
      </c>
      <c r="FN132" s="2">
        <f t="shared" si="166"/>
        <v>0.99932868844299338</v>
      </c>
      <c r="FO132" s="2">
        <f t="shared" si="166"/>
        <v>0.99927113618442909</v>
      </c>
      <c r="FP132" s="2">
        <f t="shared" si="166"/>
        <v>0.99925276029230969</v>
      </c>
      <c r="FQ132" s="2">
        <f t="shared" si="166"/>
        <v>0.99910115578638359</v>
      </c>
      <c r="FR132" s="2">
        <f t="shared" si="166"/>
        <v>0.99905978386442329</v>
      </c>
      <c r="FS132" s="2">
        <f t="shared" si="166"/>
        <v>0.99893652077814943</v>
      </c>
      <c r="FT132" s="2">
        <f t="shared" si="166"/>
        <v>0.99871008483437795</v>
      </c>
      <c r="FU132" s="2">
        <f t="shared" si="166"/>
        <v>0.99833324849707206</v>
      </c>
      <c r="FW132" s="2">
        <f t="shared" si="156"/>
        <v>0.17086408408293247</v>
      </c>
      <c r="FX132" s="2">
        <f t="shared" si="156"/>
        <v>2.3229380861420734E-2</v>
      </c>
      <c r="FY132" s="2">
        <f t="shared" si="156"/>
        <v>2.0366571711864817E-2</v>
      </c>
      <c r="FZ132" s="2">
        <f t="shared" si="156"/>
        <v>3.1011229636247844E-2</v>
      </c>
      <c r="GA132" s="2">
        <f t="shared" si="156"/>
        <v>3.4862645723699584E-2</v>
      </c>
      <c r="GB132" s="2">
        <f t="shared" si="156"/>
        <v>3.5896740356348739E-2</v>
      </c>
      <c r="GC132" s="2">
        <f t="shared" si="156"/>
        <v>5.5924474736116114E-2</v>
      </c>
      <c r="GD132" s="2">
        <f t="shared" si="156"/>
        <v>5.7357903405438719E-2</v>
      </c>
      <c r="GE132" s="2">
        <f t="shared" si="156"/>
        <v>6.058644638568586E-2</v>
      </c>
      <c r="GF132" s="2">
        <f t="shared" si="156"/>
        <v>4.4068236718569173E-2</v>
      </c>
      <c r="GG132" s="2">
        <f t="shared" si="156"/>
        <v>3.1967101172709601E-2</v>
      </c>
      <c r="GH132" s="2">
        <f t="shared" si="156"/>
        <v>2.6605816059143587E-2</v>
      </c>
      <c r="GI132" s="2">
        <f t="shared" si="156"/>
        <v>2.201623427364411E-2</v>
      </c>
      <c r="GJ132" s="2">
        <f t="shared" si="156"/>
        <v>1.4021523305584141E-2</v>
      </c>
      <c r="GK132" s="2">
        <f t="shared" si="156"/>
        <v>1.0572909898346944E-2</v>
      </c>
      <c r="GM132" s="82">
        <f t="shared" si="157"/>
        <v>5.3921181497036205E-17</v>
      </c>
      <c r="GN132" s="82">
        <f t="shared" si="157"/>
        <v>3.59918235663493E-55</v>
      </c>
      <c r="GO132" s="82">
        <f t="shared" si="157"/>
        <v>4.7676507034398688E-99</v>
      </c>
      <c r="GP132" s="82">
        <f t="shared" si="157"/>
        <v>9.3223115446600166E-154</v>
      </c>
      <c r="GQ132" s="82">
        <f t="shared" si="157"/>
        <v>4.4478105141531393E-152</v>
      </c>
      <c r="GR132" s="82">
        <f t="shared" si="157"/>
        <v>1.0206110022009388E-215</v>
      </c>
      <c r="GS132" s="82">
        <f t="shared" si="157"/>
        <v>2.1522458706998954E-295</v>
      </c>
      <c r="GT132" s="82">
        <f t="shared" si="157"/>
        <v>2.0145773466991281E-219</v>
      </c>
      <c r="GU132" s="82">
        <f t="shared" si="157"/>
        <v>1.4179556948357565E-277</v>
      </c>
      <c r="GV132" s="82">
        <f t="shared" si="157"/>
        <v>2.3048938977000605E-253</v>
      </c>
      <c r="GW132" s="82">
        <f t="shared" si="157"/>
        <v>1.5219722344548649E-219</v>
      </c>
      <c r="GX132" s="82">
        <f t="shared" si="157"/>
        <v>5.9871021133386545E-228</v>
      </c>
      <c r="GY132" s="82">
        <f t="shared" si="157"/>
        <v>2.8328512298075417E-162</v>
      </c>
      <c r="GZ132" s="82">
        <f t="shared" si="157"/>
        <v>6.8279429501905406E-146</v>
      </c>
      <c r="HA132" s="82">
        <f t="shared" si="157"/>
        <v>1.8314278542525906E-157</v>
      </c>
      <c r="HC132" s="82">
        <f t="shared" si="153"/>
        <v>3.981411509758042E-41</v>
      </c>
      <c r="HD132" s="82">
        <f t="shared" si="153"/>
        <v>7.0937036865909955E-21</v>
      </c>
      <c r="HE132" s="82">
        <f t="shared" si="153"/>
        <v>5.0578392611638866E-30</v>
      </c>
      <c r="HF132" s="82">
        <f t="shared" si="153"/>
        <v>1.0538408093061862E-48</v>
      </c>
      <c r="HG132" s="82">
        <f t="shared" si="153"/>
        <v>3.6130829520298833E-61</v>
      </c>
      <c r="HH132" s="82">
        <f t="shared" si="153"/>
        <v>1.8159399018829291E-87</v>
      </c>
      <c r="HI132" s="82">
        <f t="shared" si="153"/>
        <v>9.5935767064992759E-140</v>
      </c>
      <c r="HJ132" s="82">
        <f t="shared" si="153"/>
        <v>9.8330376450733375E-127</v>
      </c>
      <c r="HK132" s="82">
        <f t="shared" si="153"/>
        <v>5.8202763566326323E-130</v>
      </c>
      <c r="HL132" s="82">
        <f t="shared" si="161"/>
        <v>1.3888951499210855E-115</v>
      </c>
      <c r="HM132" s="82">
        <f t="shared" si="161"/>
        <v>1.7666713039297942E-83</v>
      </c>
      <c r="HN132" s="82">
        <f t="shared" si="161"/>
        <v>4.3215168672145539E-77</v>
      </c>
      <c r="HO132" s="82">
        <f t="shared" si="161"/>
        <v>8.4465383373940634E-61</v>
      </c>
      <c r="HP132" s="82">
        <f t="shared" si="161"/>
        <v>3.7115828336455197E-47</v>
      </c>
      <c r="HQ132" s="82">
        <f t="shared" si="161"/>
        <v>9.4881696921767109E-56</v>
      </c>
      <c r="HS132" s="82">
        <f t="shared" si="158"/>
        <v>1.40157647228271E-2</v>
      </c>
      <c r="HT132" s="82">
        <f t="shared" si="158"/>
        <v>4.189486954027144E-2</v>
      </c>
      <c r="HU132" s="82">
        <f t="shared" si="158"/>
        <v>3.0781264780529279E-2</v>
      </c>
      <c r="HV132" s="82">
        <f t="shared" si="158"/>
        <v>0.1101229560273527</v>
      </c>
      <c r="HW132" s="82">
        <f t="shared" si="158"/>
        <v>0.16631602288549416</v>
      </c>
      <c r="HX132" s="82">
        <f t="shared" si="158"/>
        <v>0.23517100237136776</v>
      </c>
      <c r="HY132" s="82">
        <f t="shared" si="158"/>
        <v>0.50599008713163762</v>
      </c>
      <c r="HZ132" s="82">
        <f t="shared" si="158"/>
        <v>0.51759948397153199</v>
      </c>
      <c r="IA132" s="82">
        <f t="shared" si="158"/>
        <v>0.50677775605404962</v>
      </c>
      <c r="IB132" s="82">
        <f t="shared" si="158"/>
        <v>0.36557493844639621</v>
      </c>
      <c r="IC132" s="82">
        <f t="shared" si="158"/>
        <v>0.15925775423932653</v>
      </c>
      <c r="ID132" s="82">
        <f t="shared" si="158"/>
        <v>9.9143057500753598E-2</v>
      </c>
      <c r="IE132" s="82">
        <f t="shared" si="158"/>
        <v>5.0357682066727971E-2</v>
      </c>
      <c r="IF132" s="82">
        <f t="shared" si="158"/>
        <v>4.2131243094494522E-2</v>
      </c>
      <c r="IG132" s="82">
        <f t="shared" si="158"/>
        <v>5.105924731823154E-2</v>
      </c>
      <c r="II132" s="82">
        <f t="shared" si="159"/>
        <v>2.9099893010121495E-4</v>
      </c>
      <c r="IJ132" s="82">
        <f t="shared" si="159"/>
        <v>3.4012494142626015E-20</v>
      </c>
      <c r="IK132" s="82">
        <f t="shared" si="159"/>
        <v>6.1478864470365466E-22</v>
      </c>
      <c r="IL132" s="82">
        <f t="shared" si="159"/>
        <v>3.5440708675191236E-20</v>
      </c>
      <c r="IM132" s="82">
        <f t="shared" si="159"/>
        <v>1.7218272380435479E-19</v>
      </c>
      <c r="IN132" s="82">
        <f t="shared" si="159"/>
        <v>4.8687514282417542E-20</v>
      </c>
      <c r="IO132" s="82">
        <f t="shared" si="159"/>
        <v>6.010410566009728E-16</v>
      </c>
      <c r="IP132" s="82">
        <f t="shared" si="159"/>
        <v>4.2438238495729088E-15</v>
      </c>
      <c r="IQ132" s="82">
        <f t="shared" si="159"/>
        <v>1.9240253015895751E-15</v>
      </c>
      <c r="IR132" s="82">
        <f t="shared" si="159"/>
        <v>2.4118210192490326E-18</v>
      </c>
      <c r="IS132" s="82">
        <f t="shared" si="159"/>
        <v>4.8670487002813794E-23</v>
      </c>
      <c r="IT132" s="82">
        <f t="shared" si="159"/>
        <v>1.117301558091317E-21</v>
      </c>
      <c r="IU132" s="82">
        <f t="shared" si="159"/>
        <v>2.4339926532445732E-23</v>
      </c>
      <c r="IV132" s="82">
        <f t="shared" si="159"/>
        <v>3.8373284324380576E-14</v>
      </c>
      <c r="IW132" s="82">
        <f t="shared" si="159"/>
        <v>2.000360834044632E-10</v>
      </c>
      <c r="IY132" s="82">
        <f t="shared" si="160"/>
        <v>1.4306763652928369E-2</v>
      </c>
      <c r="IZ132" s="82">
        <f t="shared" si="160"/>
        <v>4.189486954027144E-2</v>
      </c>
      <c r="JA132" s="82">
        <f t="shared" si="160"/>
        <v>3.0781264780529279E-2</v>
      </c>
      <c r="JB132" s="82">
        <f t="shared" si="160"/>
        <v>0.1101229560273527</v>
      </c>
      <c r="JC132" s="82">
        <f t="shared" si="160"/>
        <v>0.16631602288549416</v>
      </c>
      <c r="JD132" s="82">
        <f t="shared" si="160"/>
        <v>0.23517100237136776</v>
      </c>
      <c r="JE132" s="82">
        <f t="shared" si="160"/>
        <v>0.50599008713163818</v>
      </c>
      <c r="JF132" s="82">
        <f t="shared" si="160"/>
        <v>0.51759948397153621</v>
      </c>
      <c r="JG132" s="82">
        <f t="shared" si="160"/>
        <v>0.50677775605405151</v>
      </c>
      <c r="JH132" s="82">
        <f t="shared" si="160"/>
        <v>0.36557493844639621</v>
      </c>
      <c r="JI132" s="82">
        <f t="shared" si="160"/>
        <v>0.15925775423932653</v>
      </c>
      <c r="JJ132" s="82">
        <f t="shared" si="160"/>
        <v>9.9143057500753598E-2</v>
      </c>
      <c r="JK132" s="82">
        <f t="shared" si="160"/>
        <v>5.0357682066727971E-2</v>
      </c>
      <c r="JL132" s="82">
        <f t="shared" si="160"/>
        <v>4.2131243094532894E-2</v>
      </c>
      <c r="JM132" s="82">
        <f t="shared" si="160"/>
        <v>5.1059247518267625E-2</v>
      </c>
    </row>
    <row r="133" spans="2:273" x14ac:dyDescent="0.25">
      <c r="B133" s="2">
        <v>106</v>
      </c>
      <c r="C133" s="37">
        <v>0.39105000000000001</v>
      </c>
      <c r="D133" s="37">
        <v>0.38858900000000002</v>
      </c>
      <c r="E133" s="37">
        <v>0.40332699999999999</v>
      </c>
      <c r="F133" s="37">
        <v>0.40037400000000001</v>
      </c>
      <c r="G133" s="37">
        <v>0.41244700000000001</v>
      </c>
      <c r="H133" s="37">
        <v>0.41200599999999998</v>
      </c>
      <c r="I133" s="37">
        <v>0.40977400000000003</v>
      </c>
      <c r="J133" s="37">
        <v>0.41837299999999999</v>
      </c>
      <c r="K133" s="37">
        <v>0.45495099999999999</v>
      </c>
      <c r="L133" s="37">
        <v>0.43679099999999998</v>
      </c>
      <c r="M133" s="37">
        <v>0.42102099999999998</v>
      </c>
      <c r="N133" s="37">
        <v>0.41626299999999999</v>
      </c>
      <c r="O133" s="37">
        <v>0.40920600000000001</v>
      </c>
      <c r="P133" s="37">
        <v>0.43146000000000001</v>
      </c>
      <c r="Q133" s="37">
        <v>0.46555800000000003</v>
      </c>
      <c r="S133" s="4">
        <f t="shared" si="162"/>
        <v>0.39282445185207637</v>
      </c>
      <c r="T133" s="4">
        <f t="shared" si="162"/>
        <v>0.39978804047467681</v>
      </c>
      <c r="U133" s="4">
        <f t="shared" si="162"/>
        <v>0.3981349395597909</v>
      </c>
      <c r="V133" s="4">
        <f t="shared" si="162"/>
        <v>0.40208826953908927</v>
      </c>
      <c r="W133" s="4">
        <f t="shared" si="162"/>
        <v>0.40780001853011416</v>
      </c>
      <c r="X133" s="4">
        <f t="shared" si="162"/>
        <v>0.41355566479485018</v>
      </c>
      <c r="Y133" s="4">
        <f t="shared" si="162"/>
        <v>0.41463047879651549</v>
      </c>
      <c r="Z133" s="4">
        <f t="shared" si="162"/>
        <v>0.42139593500060918</v>
      </c>
      <c r="AA133" s="4">
        <f t="shared" si="162"/>
        <v>0.44657304151260668</v>
      </c>
      <c r="AB133" s="4">
        <f t="shared" si="162"/>
        <v>0.43503983631761239</v>
      </c>
      <c r="AC133" s="4">
        <f t="shared" si="162"/>
        <v>0.4218746911757052</v>
      </c>
      <c r="AD133" s="4">
        <f t="shared" si="162"/>
        <v>0.41683717067901177</v>
      </c>
      <c r="AE133" s="4">
        <f t="shared" si="162"/>
        <v>0.41315886530525658</v>
      </c>
      <c r="AF133" s="4">
        <f t="shared" si="162"/>
        <v>0.42974694084766574</v>
      </c>
      <c r="AG133" s="4">
        <f t="shared" si="162"/>
        <v>0.46274488832355942</v>
      </c>
      <c r="AI133" s="4">
        <f t="shared" si="163"/>
        <v>-1.7744518520763641E-3</v>
      </c>
      <c r="AJ133" s="4">
        <f t="shared" si="163"/>
        <v>-1.1199040474676791E-2</v>
      </c>
      <c r="AK133" s="4">
        <f t="shared" si="163"/>
        <v>5.1920604402090897E-3</v>
      </c>
      <c r="AL133" s="4">
        <f t="shared" si="163"/>
        <v>-1.7142695390892637E-3</v>
      </c>
      <c r="AM133" s="4">
        <f t="shared" si="163"/>
        <v>4.6469814698858469E-3</v>
      </c>
      <c r="AN133" s="4">
        <f t="shared" si="163"/>
        <v>-1.5496647948501918E-3</v>
      </c>
      <c r="AO133" s="4">
        <f t="shared" si="163"/>
        <v>-4.8564787965154621E-3</v>
      </c>
      <c r="AP133" s="4">
        <f t="shared" si="163"/>
        <v>-3.0229350006091837E-3</v>
      </c>
      <c r="AQ133" s="4">
        <f t="shared" si="163"/>
        <v>8.3779584873933111E-3</v>
      </c>
      <c r="AR133" s="4">
        <f t="shared" si="163"/>
        <v>1.7511636823875909E-3</v>
      </c>
      <c r="AS133" s="4">
        <f t="shared" si="163"/>
        <v>-8.5369117570521791E-4</v>
      </c>
      <c r="AT133" s="4">
        <f t="shared" si="163"/>
        <v>-5.7417067901177621E-4</v>
      </c>
      <c r="AU133" s="4">
        <f t="shared" si="163"/>
        <v>-3.9528653052565699E-3</v>
      </c>
      <c r="AV133" s="4">
        <f t="shared" si="163"/>
        <v>1.7130591523342731E-3</v>
      </c>
      <c r="AW133" s="4">
        <f t="shared" si="163"/>
        <v>2.813111676440605E-3</v>
      </c>
      <c r="AY133" s="2">
        <f t="shared" si="154"/>
        <v>0.39282445185207637</v>
      </c>
      <c r="AZ133" s="2">
        <f t="shared" si="154"/>
        <v>0.39930090876020996</v>
      </c>
      <c r="BA133" s="2">
        <f t="shared" si="154"/>
        <v>0.39671995134308158</v>
      </c>
      <c r="BB133" s="2">
        <f t="shared" si="154"/>
        <v>0.39659749119805665</v>
      </c>
      <c r="BC133" s="2">
        <f t="shared" si="154"/>
        <v>0.39969427842944061</v>
      </c>
      <c r="BD133" s="2">
        <f t="shared" si="154"/>
        <v>0.40020084998333888</v>
      </c>
      <c r="BE133" s="2">
        <f t="shared" si="154"/>
        <v>0.39601788931811305</v>
      </c>
      <c r="BF133" s="2">
        <f t="shared" si="154"/>
        <v>0.40447347162446434</v>
      </c>
      <c r="BG133" s="2">
        <f t="shared" si="154"/>
        <v>0.40539034097795884</v>
      </c>
      <c r="BH133" s="2">
        <f t="shared" si="154"/>
        <v>0.40693584687658874</v>
      </c>
      <c r="BI133" s="2">
        <f t="shared" si="154"/>
        <v>0.40492777855654688</v>
      </c>
      <c r="BJ133" s="2">
        <f t="shared" si="154"/>
        <v>0.4048784846755043</v>
      </c>
      <c r="BK133" s="2">
        <f t="shared" si="154"/>
        <v>0.40549605842953473</v>
      </c>
      <c r="BL133" s="2">
        <f t="shared" si="154"/>
        <v>0.41141978799652773</v>
      </c>
      <c r="BM133" s="2">
        <f t="shared" si="154"/>
        <v>0.42127702204661954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0.39105000000000001</v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>
        <f t="shared" si="110"/>
        <v>0.39105000000000001</v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0.7319061666666673</v>
      </c>
      <c r="DL133" s="2">
        <f t="shared" si="164"/>
        <v>0.53356833925953073</v>
      </c>
      <c r="DM133" s="2">
        <f t="shared" si="164"/>
        <v>0.51331510145148962</v>
      </c>
      <c r="DN133" s="2">
        <f t="shared" si="164"/>
        <v>0.53334095645161295</v>
      </c>
      <c r="DO133" s="2">
        <f t="shared" si="164"/>
        <v>0.53032100492610845</v>
      </c>
      <c r="DP133" s="2">
        <f t="shared" si="164"/>
        <v>0.54972267980295564</v>
      </c>
      <c r="DQ133" s="2">
        <f t="shared" si="164"/>
        <v>0.57647970724637687</v>
      </c>
      <c r="DR133" s="2">
        <f t="shared" si="164"/>
        <v>0.5966138772649574</v>
      </c>
      <c r="DS133" s="2">
        <f t="shared" si="164"/>
        <v>0.57736194529914542</v>
      </c>
      <c r="DT133" s="2">
        <f t="shared" si="164"/>
        <v>0.5585489369149369</v>
      </c>
      <c r="DU133" s="2">
        <f t="shared" si="164"/>
        <v>0.55483480295566523</v>
      </c>
      <c r="DV133" s="2">
        <f t="shared" si="164"/>
        <v>0.55342934088669948</v>
      </c>
      <c r="DW133" s="2">
        <f t="shared" si="164"/>
        <v>0.56123474074898039</v>
      </c>
      <c r="DX133" s="2">
        <f t="shared" si="164"/>
        <v>0.53240437254901962</v>
      </c>
      <c r="DY133" s="2">
        <f t="shared" si="164"/>
        <v>0.49592686330532215</v>
      </c>
      <c r="EA133" s="2">
        <f t="shared" si="152"/>
        <v>0.39188688542024019</v>
      </c>
      <c r="EB133" s="2">
        <f t="shared" si="152"/>
        <v>0.39913270822470542</v>
      </c>
      <c r="EC133" s="2">
        <f t="shared" si="152"/>
        <v>0.39654984192455389</v>
      </c>
      <c r="ED133" s="2">
        <f t="shared" si="152"/>
        <v>0.39643706956930419</v>
      </c>
      <c r="EE133" s="2">
        <f t="shared" si="151"/>
        <v>0.39955393172839504</v>
      </c>
      <c r="EF133" s="2">
        <f t="shared" si="151"/>
        <v>0.40002766726368155</v>
      </c>
      <c r="EG133" s="2">
        <f t="shared" si="151"/>
        <v>0.39580074689628786</v>
      </c>
      <c r="EH133" s="2">
        <f t="shared" si="151"/>
        <v>0.40438445216280372</v>
      </c>
      <c r="EI133" s="2">
        <f t="shared" si="151"/>
        <v>0.40507257255711293</v>
      </c>
      <c r="EJ133" s="2">
        <f t="shared" si="151"/>
        <v>0.40681131952544969</v>
      </c>
      <c r="EK133" s="2">
        <f t="shared" si="151"/>
        <v>0.40476801752518365</v>
      </c>
      <c r="EL133" s="2">
        <f t="shared" si="151"/>
        <v>0.40473016196375927</v>
      </c>
      <c r="EM133" s="2">
        <f t="shared" si="135"/>
        <v>0.40532754650310232</v>
      </c>
      <c r="EN133" s="2">
        <f t="shared" si="135"/>
        <v>0.41127575319566073</v>
      </c>
      <c r="EO133" s="2">
        <f t="shared" si="135"/>
        <v>0.4211704482646057</v>
      </c>
      <c r="EQ133" s="2">
        <f t="shared" si="165"/>
        <v>0.39681838655480189</v>
      </c>
      <c r="ER133" s="2">
        <f t="shared" si="165"/>
        <v>0.39965879718041164</v>
      </c>
      <c r="ES133" s="2">
        <f t="shared" si="165"/>
        <v>0.39729845496647254</v>
      </c>
      <c r="ET133" s="2">
        <f t="shared" si="165"/>
        <v>0.39716616490386625</v>
      </c>
      <c r="EU133" s="2">
        <f t="shared" si="165"/>
        <v>0.40019479526520901</v>
      </c>
      <c r="EV133" s="2">
        <f t="shared" si="165"/>
        <v>0.4013732415575465</v>
      </c>
      <c r="EW133" s="2">
        <f t="shared" si="165"/>
        <v>0.39781073027727237</v>
      </c>
      <c r="EX133" s="2">
        <f t="shared" si="165"/>
        <v>0.40392592748177664</v>
      </c>
      <c r="EY133" s="2">
        <f t="shared" si="165"/>
        <v>0.40814975976004186</v>
      </c>
      <c r="EZ133" s="2">
        <f t="shared" si="165"/>
        <v>0.40725011504222902</v>
      </c>
      <c r="FA133" s="2">
        <f t="shared" si="165"/>
        <v>0.40581923581881529</v>
      </c>
      <c r="FB133" s="2">
        <f t="shared" si="165"/>
        <v>0.405445142357025</v>
      </c>
      <c r="FC133" s="2">
        <f t="shared" si="165"/>
        <v>0.4060449927960903</v>
      </c>
      <c r="FD133" s="2">
        <f t="shared" si="165"/>
        <v>0.41137481224978445</v>
      </c>
      <c r="FE133" s="2">
        <f t="shared" si="165"/>
        <v>0.4205591298465079</v>
      </c>
      <c r="FG133" s="2">
        <f t="shared" si="166"/>
        <v>0.9999157716913547</v>
      </c>
      <c r="FH133" s="2">
        <f t="shared" si="166"/>
        <v>0.99884829085916504</v>
      </c>
      <c r="FI133" s="2">
        <f t="shared" si="166"/>
        <v>0.99868604283287643</v>
      </c>
      <c r="FJ133" s="2">
        <f t="shared" si="166"/>
        <v>0.99900876406141315</v>
      </c>
      <c r="FK133" s="2">
        <f t="shared" si="166"/>
        <v>0.99911345351459979</v>
      </c>
      <c r="FL133" s="2">
        <f t="shared" si="166"/>
        <v>0.99919567319098035</v>
      </c>
      <c r="FM133" s="2">
        <f t="shared" si="166"/>
        <v>0.9994766864732566</v>
      </c>
      <c r="FN133" s="2">
        <f t="shared" si="166"/>
        <v>0.99938772041720869</v>
      </c>
      <c r="FO133" s="2">
        <f t="shared" si="166"/>
        <v>0.99933522566640076</v>
      </c>
      <c r="FP133" s="2">
        <f t="shared" si="166"/>
        <v>0.9993184644767138</v>
      </c>
      <c r="FQ133" s="2">
        <f t="shared" si="166"/>
        <v>0.99918017949587634</v>
      </c>
      <c r="FR133" s="2">
        <f t="shared" si="166"/>
        <v>0.99914244174822708</v>
      </c>
      <c r="FS133" s="2">
        <f t="shared" si="166"/>
        <v>0.99903000465527336</v>
      </c>
      <c r="FT133" s="2">
        <f t="shared" si="166"/>
        <v>0.99882344985036398</v>
      </c>
      <c r="FU133" s="2">
        <f t="shared" si="166"/>
        <v>0.99847968159890155</v>
      </c>
      <c r="FW133" s="2">
        <f t="shared" si="156"/>
        <v>0.18431044788775486</v>
      </c>
      <c r="FX133" s="2">
        <f t="shared" si="156"/>
        <v>2.5413554576321738E-2</v>
      </c>
      <c r="FY133" s="2">
        <f t="shared" si="156"/>
        <v>2.2287708023881719E-2</v>
      </c>
      <c r="FZ133" s="2">
        <f t="shared" si="156"/>
        <v>3.3901706362359764E-2</v>
      </c>
      <c r="GA133" s="2">
        <f t="shared" si="156"/>
        <v>3.80979888752285E-2</v>
      </c>
      <c r="GB133" s="2">
        <f t="shared" si="156"/>
        <v>3.9224149967832432E-2</v>
      </c>
      <c r="GC133" s="2">
        <f t="shared" si="156"/>
        <v>6.0990891285899289E-2</v>
      </c>
      <c r="GD133" s="2">
        <f t="shared" si="156"/>
        <v>6.2545576558635824E-2</v>
      </c>
      <c r="GE133" s="2">
        <f t="shared" si="156"/>
        <v>6.6045662643345937E-2</v>
      </c>
      <c r="GF133" s="2">
        <f t="shared" si="156"/>
        <v>4.8115292572402095E-2</v>
      </c>
      <c r="GG133" s="2">
        <f t="shared" si="156"/>
        <v>3.4943459319492304E-2</v>
      </c>
      <c r="GH133" s="2">
        <f t="shared" si="156"/>
        <v>2.9098006076429119E-2</v>
      </c>
      <c r="GI133" s="2">
        <f t="shared" si="156"/>
        <v>2.4089153395055986E-2</v>
      </c>
      <c r="GJ133" s="2">
        <f t="shared" si="156"/>
        <v>1.5353524773991479E-2</v>
      </c>
      <c r="GK133" s="2">
        <f t="shared" si="156"/>
        <v>1.1581151758382435E-2</v>
      </c>
      <c r="GM133" s="82">
        <f t="shared" si="157"/>
        <v>1.7388751423284592E-17</v>
      </c>
      <c r="GN133" s="82">
        <f t="shared" si="157"/>
        <v>1.8681809024032313E-57</v>
      </c>
      <c r="GO133" s="82">
        <f t="shared" si="157"/>
        <v>2.6506675721075673E-103</v>
      </c>
      <c r="GP133" s="82">
        <f t="shared" si="157"/>
        <v>7.5468830725181003E-160</v>
      </c>
      <c r="GQ133" s="82">
        <f t="shared" si="157"/>
        <v>6.8923016672131625E-158</v>
      </c>
      <c r="GR133" s="82">
        <f t="shared" si="157"/>
        <v>1.5338049931886538E-223</v>
      </c>
      <c r="GS133" s="82">
        <f t="shared" si="157"/>
        <v>1.4977079542744732E-305</v>
      </c>
      <c r="GT133" s="82">
        <f t="shared" si="157"/>
        <v>3.9543652345742718E-227</v>
      </c>
      <c r="GU133" s="82">
        <f t="shared" si="157"/>
        <v>2.3551542724193913E-287</v>
      </c>
      <c r="GV133" s="82">
        <f t="shared" si="157"/>
        <v>2.1548127991290212E-262</v>
      </c>
      <c r="GW133" s="82">
        <f t="shared" si="157"/>
        <v>1.3220981973009195E-227</v>
      </c>
      <c r="GX133" s="82">
        <f t="shared" si="157"/>
        <v>1.3103875864630277E-236</v>
      </c>
      <c r="GY133" s="82">
        <f t="shared" si="157"/>
        <v>1.2908032474483987E-168</v>
      </c>
      <c r="GZ133" s="82">
        <f t="shared" si="157"/>
        <v>1.1747248707457907E-151</v>
      </c>
      <c r="HA133" s="82">
        <f t="shared" si="157"/>
        <v>1.1421190843692332E-163</v>
      </c>
      <c r="HC133" s="82">
        <f t="shared" si="153"/>
        <v>3.7042854767018754E-43</v>
      </c>
      <c r="HD133" s="82">
        <f t="shared" si="153"/>
        <v>1.3252070573676945E-22</v>
      </c>
      <c r="HE133" s="82">
        <f t="shared" si="153"/>
        <v>1.3203553757457216E-32</v>
      </c>
      <c r="HF133" s="82">
        <f t="shared" si="153"/>
        <v>3.5359546303341589E-52</v>
      </c>
      <c r="HG133" s="82">
        <f t="shared" si="153"/>
        <v>2.6231414951377554E-65</v>
      </c>
      <c r="HH133" s="82">
        <f t="shared" si="153"/>
        <v>8.0394754285557522E-93</v>
      </c>
      <c r="HI133" s="82">
        <f t="shared" si="153"/>
        <v>1.5109542532170022E-147</v>
      </c>
      <c r="HJ133" s="82">
        <f t="shared" si="153"/>
        <v>4.8344195368674968E-134</v>
      </c>
      <c r="HK133" s="82">
        <f t="shared" si="153"/>
        <v>1.8686561594645007E-137</v>
      </c>
      <c r="HL133" s="82">
        <f t="shared" si="161"/>
        <v>1.9018531664226878E-122</v>
      </c>
      <c r="HM133" s="82">
        <f t="shared" si="161"/>
        <v>9.7900633831792741E-89</v>
      </c>
      <c r="HN133" s="82">
        <f t="shared" si="161"/>
        <v>2.3960871244879585E-82</v>
      </c>
      <c r="HO133" s="82">
        <f t="shared" si="161"/>
        <v>2.9635995184541362E-65</v>
      </c>
      <c r="HP133" s="82">
        <f t="shared" si="161"/>
        <v>1.0755766824824505E-50</v>
      </c>
      <c r="HQ133" s="82">
        <f t="shared" si="161"/>
        <v>6.1075953590183689E-60</v>
      </c>
      <c r="HS133" s="82">
        <f t="shared" si="158"/>
        <v>7.2567069921417411E-3</v>
      </c>
      <c r="HT133" s="82">
        <f t="shared" si="158"/>
        <v>5.8893014537344905E-2</v>
      </c>
      <c r="HU133" s="82">
        <f t="shared" si="158"/>
        <v>4.4129323500413868E-2</v>
      </c>
      <c r="HV133" s="82">
        <f t="shared" si="158"/>
        <v>0.14949624388172281</v>
      </c>
      <c r="HW133" s="82">
        <f t="shared" si="158"/>
        <v>0.21919109193367867</v>
      </c>
      <c r="HX133" s="82">
        <f t="shared" si="158"/>
        <v>0.30029816552713784</v>
      </c>
      <c r="HY133" s="82">
        <f t="shared" si="158"/>
        <v>0.53454754300210838</v>
      </c>
      <c r="HZ133" s="82">
        <f t="shared" si="158"/>
        <v>0.53675246424042677</v>
      </c>
      <c r="IA133" s="82">
        <f t="shared" si="158"/>
        <v>0.53492888323390375</v>
      </c>
      <c r="IB133" s="82">
        <f t="shared" si="158"/>
        <v>0.43510827712519051</v>
      </c>
      <c r="IC133" s="82">
        <f t="shared" si="158"/>
        <v>0.214451613290504</v>
      </c>
      <c r="ID133" s="82">
        <f t="shared" si="158"/>
        <v>0.13538899287101991</v>
      </c>
      <c r="IE133" s="82">
        <f t="shared" si="158"/>
        <v>7.1563314455778071E-2</v>
      </c>
      <c r="IF133" s="82">
        <f t="shared" si="158"/>
        <v>5.7308683489000478E-2</v>
      </c>
      <c r="IG133" s="82">
        <f t="shared" si="158"/>
        <v>6.5818022285619546E-2</v>
      </c>
      <c r="II133" s="82">
        <f t="shared" si="159"/>
        <v>6.4042001076450295E-4</v>
      </c>
      <c r="IJ133" s="82">
        <f t="shared" si="159"/>
        <v>2.7394293599765593E-19</v>
      </c>
      <c r="IK133" s="82">
        <f t="shared" si="159"/>
        <v>5.5551671441962025E-21</v>
      </c>
      <c r="IL133" s="82">
        <f t="shared" si="159"/>
        <v>3.4018763637912833E-19</v>
      </c>
      <c r="IM133" s="82">
        <f t="shared" si="159"/>
        <v>1.6458575081610759E-18</v>
      </c>
      <c r="IN133" s="82">
        <f t="shared" si="159"/>
        <v>5.0893018414205933E-19</v>
      </c>
      <c r="IO133" s="82">
        <f t="shared" si="159"/>
        <v>5.0568412108410229E-15</v>
      </c>
      <c r="IP133" s="82">
        <f t="shared" si="159"/>
        <v>3.216010475833371E-14</v>
      </c>
      <c r="IQ133" s="82">
        <f t="shared" si="159"/>
        <v>1.6013825053004396E-14</v>
      </c>
      <c r="IR133" s="82">
        <f t="shared" si="159"/>
        <v>2.357852522279308E-17</v>
      </c>
      <c r="IS133" s="82">
        <f t="shared" si="159"/>
        <v>6.7500039321475694E-22</v>
      </c>
      <c r="IT133" s="82">
        <f t="shared" si="159"/>
        <v>1.1558887194999088E-20</v>
      </c>
      <c r="IU133" s="82">
        <f t="shared" si="159"/>
        <v>2.6834991341083614E-22</v>
      </c>
      <c r="IV133" s="82">
        <f t="shared" si="159"/>
        <v>1.3360891377865242E-13</v>
      </c>
      <c r="IW133" s="82">
        <f t="shared" si="159"/>
        <v>4.5984927599989354E-10</v>
      </c>
      <c r="IY133" s="82">
        <f t="shared" si="160"/>
        <v>7.8971270029062606E-3</v>
      </c>
      <c r="IZ133" s="82">
        <f t="shared" si="160"/>
        <v>5.8893014537344905E-2</v>
      </c>
      <c r="JA133" s="82">
        <f t="shared" si="160"/>
        <v>4.4129323500413868E-2</v>
      </c>
      <c r="JB133" s="82">
        <f t="shared" si="160"/>
        <v>0.14949624388172281</v>
      </c>
      <c r="JC133" s="82">
        <f t="shared" si="160"/>
        <v>0.21919109193367867</v>
      </c>
      <c r="JD133" s="82">
        <f t="shared" si="160"/>
        <v>0.30029816552713784</v>
      </c>
      <c r="JE133" s="82">
        <f t="shared" si="160"/>
        <v>0.53454754300211349</v>
      </c>
      <c r="JF133" s="82">
        <f t="shared" si="160"/>
        <v>0.53675246424045897</v>
      </c>
      <c r="JG133" s="82">
        <f t="shared" si="160"/>
        <v>0.53492888323391974</v>
      </c>
      <c r="JH133" s="82">
        <f t="shared" si="160"/>
        <v>0.43510827712519051</v>
      </c>
      <c r="JI133" s="82">
        <f t="shared" si="160"/>
        <v>0.214451613290504</v>
      </c>
      <c r="JJ133" s="82">
        <f t="shared" si="160"/>
        <v>0.13538899287101991</v>
      </c>
      <c r="JK133" s="82">
        <f t="shared" si="160"/>
        <v>7.1563314455778071E-2</v>
      </c>
      <c r="JL133" s="82">
        <f t="shared" si="160"/>
        <v>5.7308683489134087E-2</v>
      </c>
      <c r="JM133" s="82">
        <f t="shared" si="160"/>
        <v>6.5818022745468815E-2</v>
      </c>
    </row>
    <row r="134" spans="2:273" x14ac:dyDescent="0.25">
      <c r="B134" s="2">
        <v>107</v>
      </c>
      <c r="C134" s="37">
        <v>0.39477000000000001</v>
      </c>
      <c r="D134" s="37">
        <v>0.39984799999999998</v>
      </c>
      <c r="E134" s="37">
        <v>0.39248699999999997</v>
      </c>
      <c r="F134" s="37">
        <v>0.40105600000000002</v>
      </c>
      <c r="G134" s="37">
        <v>0.40630699999999997</v>
      </c>
      <c r="H134" s="37">
        <v>0.41320699999999999</v>
      </c>
      <c r="I134" s="37">
        <v>0.40432899999999999</v>
      </c>
      <c r="J134" s="37">
        <v>0.417244</v>
      </c>
      <c r="K134" s="37">
        <v>0.44735599999999998</v>
      </c>
      <c r="L134" s="37">
        <v>0.434585</v>
      </c>
      <c r="M134" s="37">
        <v>0.43365199999999998</v>
      </c>
      <c r="N134" s="37">
        <v>0.428228</v>
      </c>
      <c r="O134" s="37">
        <v>0.41739399999999999</v>
      </c>
      <c r="P134" s="37">
        <v>0.43268499999999999</v>
      </c>
      <c r="Q134" s="37">
        <v>0.474659</v>
      </c>
      <c r="S134" s="4">
        <f t="shared" si="162"/>
        <v>0.39240050756551409</v>
      </c>
      <c r="T134" s="4">
        <f t="shared" si="162"/>
        <v>0.39945533361219177</v>
      </c>
      <c r="U134" s="4">
        <f t="shared" si="162"/>
        <v>0.39811398855672953</v>
      </c>
      <c r="V134" s="4">
        <f t="shared" si="162"/>
        <v>0.40292900647195207</v>
      </c>
      <c r="W134" s="4">
        <f t="shared" si="162"/>
        <v>0.40881874260731227</v>
      </c>
      <c r="X134" s="4">
        <f t="shared" si="162"/>
        <v>0.41477507233583516</v>
      </c>
      <c r="Y134" s="4">
        <f t="shared" si="162"/>
        <v>0.41185937113544424</v>
      </c>
      <c r="Z134" s="4">
        <f t="shared" si="162"/>
        <v>0.41872603465411651</v>
      </c>
      <c r="AA134" s="4">
        <f t="shared" si="162"/>
        <v>0.44074054855353517</v>
      </c>
      <c r="AB134" s="4">
        <f t="shared" si="162"/>
        <v>0.43529434987631815</v>
      </c>
      <c r="AC134" s="4">
        <f t="shared" si="162"/>
        <v>0.42471700277009239</v>
      </c>
      <c r="AD134" s="4">
        <f t="shared" si="162"/>
        <v>0.41924443915972531</v>
      </c>
      <c r="AE134" s="4">
        <f t="shared" si="162"/>
        <v>0.41503841862659796</v>
      </c>
      <c r="AF134" s="4">
        <f t="shared" si="162"/>
        <v>0.43425982643129091</v>
      </c>
      <c r="AG134" s="4">
        <f t="shared" si="162"/>
        <v>0.47143705448811757</v>
      </c>
      <c r="AI134" s="4">
        <f t="shared" si="163"/>
        <v>2.3694924344859203E-3</v>
      </c>
      <c r="AJ134" s="4">
        <f t="shared" si="163"/>
        <v>3.9266638780821594E-4</v>
      </c>
      <c r="AK134" s="4">
        <f t="shared" si="163"/>
        <v>-5.6269885567295508E-3</v>
      </c>
      <c r="AL134" s="4">
        <f t="shared" si="163"/>
        <v>-1.8730064719520434E-3</v>
      </c>
      <c r="AM134" s="4">
        <f t="shared" si="163"/>
        <v>-2.511742607312295E-3</v>
      </c>
      <c r="AN134" s="4">
        <f t="shared" si="163"/>
        <v>-1.5680723358351689E-3</v>
      </c>
      <c r="AO134" s="4">
        <f t="shared" si="163"/>
        <v>-7.5303711354442471E-3</v>
      </c>
      <c r="AP134" s="4">
        <f t="shared" si="163"/>
        <v>-1.4820346541165041E-3</v>
      </c>
      <c r="AQ134" s="4">
        <f t="shared" si="163"/>
        <v>6.615451446464804E-3</v>
      </c>
      <c r="AR134" s="4">
        <f t="shared" si="163"/>
        <v>-7.0934987631815494E-4</v>
      </c>
      <c r="AS134" s="4">
        <f t="shared" si="163"/>
        <v>8.934997229907593E-3</v>
      </c>
      <c r="AT134" s="4">
        <f t="shared" si="163"/>
        <v>8.9835608402746847E-3</v>
      </c>
      <c r="AU134" s="4">
        <f t="shared" si="163"/>
        <v>2.355581373402027E-3</v>
      </c>
      <c r="AV134" s="4">
        <f t="shared" si="163"/>
        <v>-1.574826431290921E-3</v>
      </c>
      <c r="AW134" s="4">
        <f t="shared" si="163"/>
        <v>3.2219455118824292E-3</v>
      </c>
      <c r="AY134" s="2">
        <f t="shared" si="154"/>
        <v>0.39240050756551409</v>
      </c>
      <c r="AZ134" s="2">
        <f t="shared" si="154"/>
        <v>0.39882108107734193</v>
      </c>
      <c r="BA134" s="2">
        <f t="shared" si="154"/>
        <v>0.39623258191612087</v>
      </c>
      <c r="BB134" s="2">
        <f t="shared" si="154"/>
        <v>0.39616688112627996</v>
      </c>
      <c r="BC134" s="2">
        <f t="shared" si="154"/>
        <v>0.39923839869808536</v>
      </c>
      <c r="BD134" s="2">
        <f t="shared" si="154"/>
        <v>0.3997157918377221</v>
      </c>
      <c r="BE134" s="2">
        <f t="shared" si="154"/>
        <v>0.39554506455938837</v>
      </c>
      <c r="BF134" s="2">
        <f t="shared" si="154"/>
        <v>0.40415008410260356</v>
      </c>
      <c r="BG134" s="2">
        <f t="shared" si="154"/>
        <v>0.40480907771403629</v>
      </c>
      <c r="BH134" s="2">
        <f t="shared" si="154"/>
        <v>0.40654673201014901</v>
      </c>
      <c r="BI134" s="2">
        <f t="shared" si="154"/>
        <v>0.40442806782793167</v>
      </c>
      <c r="BJ134" s="2">
        <f t="shared" si="154"/>
        <v>0.40439158043870227</v>
      </c>
      <c r="BK134" s="2">
        <f t="shared" si="154"/>
        <v>0.40503576370458888</v>
      </c>
      <c r="BL134" s="2">
        <f t="shared" si="154"/>
        <v>0.4109401307438923</v>
      </c>
      <c r="BM134" s="2">
        <f t="shared" si="154"/>
        <v>0.42085915826991693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0.39477000000000001</v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>
        <f t="shared" si="110"/>
        <v>0.39477000000000001</v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0.73450566666666728</v>
      </c>
      <c r="DL134" s="2">
        <f t="shared" si="164"/>
        <v>0.53459448423753664</v>
      </c>
      <c r="DM134" s="2">
        <f t="shared" si="164"/>
        <v>0.51410293827349118</v>
      </c>
      <c r="DN134" s="2">
        <f t="shared" si="164"/>
        <v>0.53436450967741944</v>
      </c>
      <c r="DO134" s="2">
        <f t="shared" si="164"/>
        <v>0.53128287192118229</v>
      </c>
      <c r="DP134" s="2">
        <f t="shared" si="164"/>
        <v>0.55075589408866987</v>
      </c>
      <c r="DQ134" s="2">
        <f t="shared" si="164"/>
        <v>0.57778067681159428</v>
      </c>
      <c r="DR134" s="2">
        <f t="shared" si="164"/>
        <v>0.59813247076923093</v>
      </c>
      <c r="DS134" s="2">
        <f t="shared" si="164"/>
        <v>0.57865144615384634</v>
      </c>
      <c r="DT134" s="2">
        <f t="shared" si="164"/>
        <v>0.55969622018722021</v>
      </c>
      <c r="DU134" s="2">
        <f t="shared" si="164"/>
        <v>0.55597024384236471</v>
      </c>
      <c r="DV134" s="2">
        <f t="shared" si="164"/>
        <v>0.55454263694581274</v>
      </c>
      <c r="DW134" s="2">
        <f t="shared" si="164"/>
        <v>0.56245251205042646</v>
      </c>
      <c r="DX134" s="2">
        <f t="shared" si="164"/>
        <v>0.53332731372549025</v>
      </c>
      <c r="DY134" s="2">
        <f t="shared" si="164"/>
        <v>0.49648452436974794</v>
      </c>
      <c r="EA134" s="2">
        <f t="shared" si="152"/>
        <v>0.39133476809605494</v>
      </c>
      <c r="EB134" s="2">
        <f t="shared" si="152"/>
        <v>0.39866038115122071</v>
      </c>
      <c r="EC134" s="2">
        <f t="shared" si="152"/>
        <v>0.39606878866049244</v>
      </c>
      <c r="ED134" s="2">
        <f t="shared" si="152"/>
        <v>0.3960112887192403</v>
      </c>
      <c r="EE134" s="2">
        <f t="shared" si="151"/>
        <v>0.39910205407407406</v>
      </c>
      <c r="EF134" s="2">
        <f t="shared" si="151"/>
        <v>0.39954237504783768</v>
      </c>
      <c r="EG134" s="2">
        <f t="shared" si="151"/>
        <v>0.39531614501339463</v>
      </c>
      <c r="EH134" s="2">
        <f t="shared" si="151"/>
        <v>0.40407489805869279</v>
      </c>
      <c r="EI134" s="2">
        <f t="shared" si="151"/>
        <v>0.40446809915181214</v>
      </c>
      <c r="EJ134" s="2">
        <f t="shared" si="151"/>
        <v>0.40642683162648297</v>
      </c>
      <c r="EK134" s="2">
        <f t="shared" si="151"/>
        <v>0.40427071521774066</v>
      </c>
      <c r="EL134" s="2">
        <f t="shared" si="151"/>
        <v>0.40424879364627159</v>
      </c>
      <c r="EM134" s="2">
        <f t="shared" si="135"/>
        <v>0.40487499417380818</v>
      </c>
      <c r="EN134" s="2">
        <f t="shared" si="135"/>
        <v>0.41080617893094767</v>
      </c>
      <c r="EO134" s="2">
        <f t="shared" si="135"/>
        <v>0.42076214019490188</v>
      </c>
      <c r="EQ134" s="2">
        <f t="shared" si="165"/>
        <v>0.39656930482604175</v>
      </c>
      <c r="ER134" s="2">
        <f t="shared" si="165"/>
        <v>0.39930448024022708</v>
      </c>
      <c r="ES134" s="2">
        <f t="shared" si="165"/>
        <v>0.39698455567991808</v>
      </c>
      <c r="ET134" s="2">
        <f t="shared" si="165"/>
        <v>0.39683467980478349</v>
      </c>
      <c r="EU134" s="2">
        <f t="shared" si="165"/>
        <v>0.39980994354862265</v>
      </c>
      <c r="EV134" s="2">
        <f t="shared" si="165"/>
        <v>0.40100074055028362</v>
      </c>
      <c r="EW134" s="2">
        <f t="shared" si="165"/>
        <v>0.39744945808326321</v>
      </c>
      <c r="EX134" s="2">
        <f t="shared" si="165"/>
        <v>0.40358812445216896</v>
      </c>
      <c r="EY134" s="2">
        <f t="shared" si="165"/>
        <v>0.40773896045235269</v>
      </c>
      <c r="EZ134" s="2">
        <f t="shared" si="165"/>
        <v>0.40689580266319059</v>
      </c>
      <c r="FA134" s="2">
        <f t="shared" si="165"/>
        <v>0.40542089934809483</v>
      </c>
      <c r="FB134" s="2">
        <f t="shared" si="165"/>
        <v>0.40504187682939835</v>
      </c>
      <c r="FC134" s="2">
        <f t="shared" si="165"/>
        <v>0.40568545558490177</v>
      </c>
      <c r="FD134" s="2">
        <f t="shared" si="165"/>
        <v>0.41095310291940768</v>
      </c>
      <c r="FE134" s="2">
        <f t="shared" si="165"/>
        <v>0.42013233791667459</v>
      </c>
      <c r="FG134" s="2">
        <f t="shared" si="166"/>
        <v>0.99992318230022526</v>
      </c>
      <c r="FH134" s="2">
        <f t="shared" si="166"/>
        <v>0.99894952232655021</v>
      </c>
      <c r="FI134" s="2">
        <f t="shared" si="166"/>
        <v>0.99880151825988006</v>
      </c>
      <c r="FJ134" s="2">
        <f t="shared" si="166"/>
        <v>0.99909590322612074</v>
      </c>
      <c r="FK134" s="2">
        <f t="shared" si="166"/>
        <v>0.99919139691944114</v>
      </c>
      <c r="FL134" s="2">
        <f t="shared" si="166"/>
        <v>0.99926639331294709</v>
      </c>
      <c r="FM134" s="2">
        <f t="shared" si="166"/>
        <v>0.99952271041399132</v>
      </c>
      <c r="FN134" s="2">
        <f t="shared" si="166"/>
        <v>0.99944156429863173</v>
      </c>
      <c r="FO134" s="2">
        <f t="shared" si="166"/>
        <v>0.99939368313677868</v>
      </c>
      <c r="FP134" s="2">
        <f t="shared" si="166"/>
        <v>0.99937839493910707</v>
      </c>
      <c r="FQ134" s="2">
        <f t="shared" si="166"/>
        <v>0.99925226087551344</v>
      </c>
      <c r="FR134" s="2">
        <f t="shared" si="166"/>
        <v>0.99921783856036273</v>
      </c>
      <c r="FS134" s="2">
        <f t="shared" si="166"/>
        <v>0.99911527822129798</v>
      </c>
      <c r="FT134" s="2">
        <f t="shared" si="166"/>
        <v>0.99892686241535555</v>
      </c>
      <c r="FU134" s="2">
        <f t="shared" si="166"/>
        <v>0.99861326763360181</v>
      </c>
      <c r="FW134" s="2">
        <f t="shared" si="156"/>
        <v>0.1985615774643627</v>
      </c>
      <c r="FX134" s="2">
        <f t="shared" si="156"/>
        <v>2.7797253674514067E-2</v>
      </c>
      <c r="FY134" s="2">
        <f t="shared" si="156"/>
        <v>2.4385550181379001E-2</v>
      </c>
      <c r="FZ134" s="2">
        <f t="shared" si="156"/>
        <v>3.7051295370124929E-2</v>
      </c>
      <c r="GA134" s="2">
        <f t="shared" si="156"/>
        <v>4.1620632271970014E-2</v>
      </c>
      <c r="GB134" s="2">
        <f t="shared" si="156"/>
        <v>4.2846283074066266E-2</v>
      </c>
      <c r="GC134" s="2">
        <f t="shared" si="156"/>
        <v>6.6483971412238926E-2</v>
      </c>
      <c r="GD134" s="2">
        <f t="shared" si="156"/>
        <v>6.8168512768366954E-2</v>
      </c>
      <c r="GE134" s="2">
        <f t="shared" si="156"/>
        <v>7.1959108020145143E-2</v>
      </c>
      <c r="GF134" s="2">
        <f t="shared" si="156"/>
        <v>5.2513597064772308E-2</v>
      </c>
      <c r="GG134" s="2">
        <f t="shared" si="156"/>
        <v>3.8186005451781073E-2</v>
      </c>
      <c r="GH134" s="2">
        <f t="shared" si="156"/>
        <v>3.1816011389127027E-2</v>
      </c>
      <c r="GI134" s="2">
        <f t="shared" si="156"/>
        <v>2.6351987385345152E-2</v>
      </c>
      <c r="GJ134" s="2">
        <f t="shared" si="156"/>
        <v>1.6809904966299839E-2</v>
      </c>
      <c r="GK134" s="2">
        <f t="shared" si="156"/>
        <v>1.2684307848968724E-2</v>
      </c>
      <c r="GM134" s="82">
        <f t="shared" si="157"/>
        <v>5.5116509676419439E-18</v>
      </c>
      <c r="GN134" s="82">
        <f t="shared" si="157"/>
        <v>8.6918283838978396E-60</v>
      </c>
      <c r="GO134" s="82">
        <f t="shared" si="157"/>
        <v>1.195551500919912E-107</v>
      </c>
      <c r="GP134" s="82">
        <f t="shared" si="157"/>
        <v>4.6392104694624098E-166</v>
      </c>
      <c r="GQ134" s="82">
        <f t="shared" si="157"/>
        <v>8.2897229011568035E-164</v>
      </c>
      <c r="GR134" s="82">
        <f t="shared" si="157"/>
        <v>1.6682769356954769E-231</v>
      </c>
      <c r="GS134" s="82">
        <f t="shared" si="157"/>
        <v>0</v>
      </c>
      <c r="GT134" s="82">
        <f t="shared" si="157"/>
        <v>5.7007433095709493E-235</v>
      </c>
      <c r="GU134" s="82">
        <f t="shared" si="157"/>
        <v>2.6425290321827666E-297</v>
      </c>
      <c r="GV134" s="82">
        <f t="shared" si="157"/>
        <v>1.3964502095958663E-271</v>
      </c>
      <c r="GW134" s="82">
        <f t="shared" si="157"/>
        <v>8.1975005789159094E-236</v>
      </c>
      <c r="GX134" s="82">
        <f t="shared" si="157"/>
        <v>1.9722287930041433E-245</v>
      </c>
      <c r="GY134" s="82">
        <f t="shared" si="157"/>
        <v>4.4335896513375698E-175</v>
      </c>
      <c r="GZ134" s="82">
        <f t="shared" si="157"/>
        <v>1.5584405333084859E-157</v>
      </c>
      <c r="HA134" s="82">
        <f t="shared" si="157"/>
        <v>5.3890074106027258E-170</v>
      </c>
      <c r="HC134" s="82">
        <f t="shared" si="153"/>
        <v>3.0677676650173141E-45</v>
      </c>
      <c r="HD134" s="82">
        <f t="shared" si="153"/>
        <v>2.0934048746647822E-24</v>
      </c>
      <c r="HE134" s="82">
        <f t="shared" si="153"/>
        <v>2.6680474458219617E-35</v>
      </c>
      <c r="HF134" s="82">
        <f t="shared" si="153"/>
        <v>8.9375517230292486E-56</v>
      </c>
      <c r="HG134" s="82">
        <f t="shared" si="153"/>
        <v>1.3841322159583907E-69</v>
      </c>
      <c r="HH134" s="82">
        <f t="shared" si="153"/>
        <v>2.4527884799045135E-98</v>
      </c>
      <c r="HI134" s="82">
        <f t="shared" si="153"/>
        <v>1.4527579951892564E-155</v>
      </c>
      <c r="HJ134" s="82">
        <f t="shared" si="153"/>
        <v>1.4745111824876573E-141</v>
      </c>
      <c r="HK134" s="82">
        <f t="shared" si="153"/>
        <v>3.6778688863562863E-145</v>
      </c>
      <c r="HL134" s="82">
        <f t="shared" si="161"/>
        <v>1.6410780159721724E-129</v>
      </c>
      <c r="HM134" s="82">
        <f t="shared" si="161"/>
        <v>3.7251078181142657E-94</v>
      </c>
      <c r="HN134" s="82">
        <f t="shared" si="161"/>
        <v>8.8471096251915675E-88</v>
      </c>
      <c r="HO134" s="82">
        <f t="shared" si="161"/>
        <v>7.1754453365408285E-70</v>
      </c>
      <c r="HP134" s="82">
        <f t="shared" si="161"/>
        <v>2.3020222569069134E-54</v>
      </c>
      <c r="HQ134" s="82">
        <f t="shared" si="161"/>
        <v>2.7473390636819854E-64</v>
      </c>
      <c r="HS134" s="82">
        <f t="shared" si="158"/>
        <v>3.5539937281299653E-3</v>
      </c>
      <c r="HT134" s="82">
        <f t="shared" si="158"/>
        <v>8.1226450429058183E-2</v>
      </c>
      <c r="HU134" s="82">
        <f t="shared" si="158"/>
        <v>6.2051499979999994E-2</v>
      </c>
      <c r="HV134" s="82">
        <f t="shared" si="158"/>
        <v>0.19803065924472882</v>
      </c>
      <c r="HW134" s="82">
        <f t="shared" si="158"/>
        <v>0.28071598732744468</v>
      </c>
      <c r="HX134" s="82">
        <f t="shared" si="158"/>
        <v>0.37015161436811389</v>
      </c>
      <c r="HY134" s="82">
        <f t="shared" si="158"/>
        <v>0.52960065167866066</v>
      </c>
      <c r="HZ134" s="82">
        <f t="shared" si="158"/>
        <v>0.52252099916415562</v>
      </c>
      <c r="IA134" s="82">
        <f t="shared" si="158"/>
        <v>0.52855371971057252</v>
      </c>
      <c r="IB134" s="82">
        <f t="shared" si="158"/>
        <v>0.49345649883650466</v>
      </c>
      <c r="IC134" s="82">
        <f t="shared" si="158"/>
        <v>0.27960223355788272</v>
      </c>
      <c r="ID134" s="82">
        <f t="shared" si="158"/>
        <v>0.18054903309045378</v>
      </c>
      <c r="IE134" s="82">
        <f t="shared" si="158"/>
        <v>9.9512873058447013E-2</v>
      </c>
      <c r="IF134" s="82">
        <f t="shared" si="158"/>
        <v>7.6780198547235459E-2</v>
      </c>
      <c r="IG134" s="82">
        <f t="shared" si="158"/>
        <v>8.3927192053207797E-2</v>
      </c>
      <c r="II134" s="82">
        <f t="shared" si="159"/>
        <v>1.3492796371699835E-3</v>
      </c>
      <c r="IJ134" s="82">
        <f t="shared" si="159"/>
        <v>2.0970394208734452E-18</v>
      </c>
      <c r="IK134" s="82">
        <f t="shared" si="159"/>
        <v>4.7659631025494776E-20</v>
      </c>
      <c r="IL134" s="82">
        <f t="shared" si="159"/>
        <v>3.0754802814149064E-18</v>
      </c>
      <c r="IM134" s="82">
        <f t="shared" si="159"/>
        <v>1.4787174211056424E-17</v>
      </c>
      <c r="IN134" s="82">
        <f t="shared" si="159"/>
        <v>4.9847402750213361E-18</v>
      </c>
      <c r="IO134" s="82">
        <f t="shared" si="159"/>
        <v>3.973047948943761E-14</v>
      </c>
      <c r="IP134" s="82">
        <f t="shared" si="159"/>
        <v>2.2823486593533284E-13</v>
      </c>
      <c r="IQ134" s="82">
        <f t="shared" si="159"/>
        <v>1.2425078082664226E-13</v>
      </c>
      <c r="IR134" s="82">
        <f t="shared" si="159"/>
        <v>2.1546273568071397E-16</v>
      </c>
      <c r="IS134" s="82">
        <f t="shared" si="159"/>
        <v>8.723941228782036E-21</v>
      </c>
      <c r="IT134" s="82">
        <f t="shared" si="159"/>
        <v>1.1270089363293877E-19</v>
      </c>
      <c r="IU134" s="82">
        <f t="shared" si="159"/>
        <v>2.7923907300245028E-21</v>
      </c>
      <c r="IV134" s="82">
        <f t="shared" si="159"/>
        <v>4.5307906654584618E-13</v>
      </c>
      <c r="IW134" s="82">
        <f t="shared" si="159"/>
        <v>1.040036151639246E-9</v>
      </c>
      <c r="IY134" s="82">
        <f t="shared" si="160"/>
        <v>4.9032733652999549E-3</v>
      </c>
      <c r="IZ134" s="82">
        <f t="shared" si="160"/>
        <v>8.1226450429058183E-2</v>
      </c>
      <c r="JA134" s="82">
        <f t="shared" si="160"/>
        <v>6.2051499979999994E-2</v>
      </c>
      <c r="JB134" s="82">
        <f t="shared" si="160"/>
        <v>0.19803065924472882</v>
      </c>
      <c r="JC134" s="82">
        <f t="shared" si="160"/>
        <v>0.28071598732744468</v>
      </c>
      <c r="JD134" s="82">
        <f t="shared" si="160"/>
        <v>0.37015161436811389</v>
      </c>
      <c r="JE134" s="82">
        <f t="shared" si="160"/>
        <v>0.52960065167870041</v>
      </c>
      <c r="JF134" s="82">
        <f t="shared" si="160"/>
        <v>0.52252099916438388</v>
      </c>
      <c r="JG134" s="82">
        <f t="shared" si="160"/>
        <v>0.52855371971069676</v>
      </c>
      <c r="JH134" s="82">
        <f t="shared" si="160"/>
        <v>0.49345649883650489</v>
      </c>
      <c r="JI134" s="82">
        <f t="shared" si="160"/>
        <v>0.27960223355788272</v>
      </c>
      <c r="JJ134" s="82">
        <f t="shared" si="160"/>
        <v>0.18054903309045378</v>
      </c>
      <c r="JK134" s="82">
        <f t="shared" si="160"/>
        <v>9.9512873058447013E-2</v>
      </c>
      <c r="JL134" s="82">
        <f t="shared" si="160"/>
        <v>7.6780198547688541E-2</v>
      </c>
      <c r="JM134" s="82">
        <f t="shared" si="160"/>
        <v>8.3927193093243951E-2</v>
      </c>
    </row>
    <row r="135" spans="2:273" x14ac:dyDescent="0.25">
      <c r="B135" s="2">
        <v>108</v>
      </c>
      <c r="C135" s="37">
        <v>0.39473000000000003</v>
      </c>
      <c r="D135" s="37">
        <v>0.401756</v>
      </c>
      <c r="E135" s="37">
        <v>0.40401700000000002</v>
      </c>
      <c r="F135" s="37">
        <v>0.40034700000000001</v>
      </c>
      <c r="G135" s="37">
        <v>0.40488400000000002</v>
      </c>
      <c r="H135" s="37">
        <v>0.41231200000000001</v>
      </c>
      <c r="I135" s="37">
        <v>0.41208</v>
      </c>
      <c r="J135" s="37">
        <v>0.41407899999999997</v>
      </c>
      <c r="K135" s="37">
        <v>0.43915500000000002</v>
      </c>
      <c r="L135" s="37">
        <v>0.43373800000000001</v>
      </c>
      <c r="M135" s="37">
        <v>0.42568499999999998</v>
      </c>
      <c r="N135" s="37">
        <v>0.41946800000000001</v>
      </c>
      <c r="O135" s="37">
        <v>0.41608699999999998</v>
      </c>
      <c r="P135" s="37">
        <v>0.43546699999999999</v>
      </c>
      <c r="Q135" s="37">
        <v>0.47786800000000001</v>
      </c>
      <c r="S135" s="4">
        <f t="shared" si="162"/>
        <v>0.39198988342062091</v>
      </c>
      <c r="T135" s="4">
        <f t="shared" si="162"/>
        <v>0.39915072039309635</v>
      </c>
      <c r="U135" s="4">
        <f t="shared" si="162"/>
        <v>0.3981939882155332</v>
      </c>
      <c r="V135" s="4">
        <f t="shared" si="162"/>
        <v>0.40381270594019636</v>
      </c>
      <c r="W135" s="4">
        <f t="shared" si="162"/>
        <v>0.40969218685632114</v>
      </c>
      <c r="X135" s="4">
        <f t="shared" si="162"/>
        <v>0.41544044718573936</v>
      </c>
      <c r="Y135" s="4">
        <f t="shared" si="162"/>
        <v>0.40828083575078189</v>
      </c>
      <c r="Z135" s="4">
        <f t="shared" si="162"/>
        <v>0.41544080033481129</v>
      </c>
      <c r="AA135" s="4">
        <f t="shared" si="162"/>
        <v>0.43311600760132779</v>
      </c>
      <c r="AB135" s="4">
        <f t="shared" si="162"/>
        <v>0.43378388211623181</v>
      </c>
      <c r="AC135" s="4">
        <f t="shared" si="162"/>
        <v>0.42721322176787835</v>
      </c>
      <c r="AD135" s="4">
        <f t="shared" si="162"/>
        <v>0.42181623992295303</v>
      </c>
      <c r="AE135" s="4">
        <f t="shared" si="162"/>
        <v>0.41730514784697137</v>
      </c>
      <c r="AF135" s="4">
        <f t="shared" si="162"/>
        <v>0.43962577884223497</v>
      </c>
      <c r="AG135" s="4">
        <f t="shared" si="162"/>
        <v>0.48137136570313721</v>
      </c>
      <c r="AI135" s="4">
        <f t="shared" si="163"/>
        <v>2.7401165793791149E-3</v>
      </c>
      <c r="AJ135" s="4">
        <f t="shared" si="163"/>
        <v>2.6052796069036543E-3</v>
      </c>
      <c r="AK135" s="4">
        <f t="shared" si="163"/>
        <v>5.8230117844668139E-3</v>
      </c>
      <c r="AL135" s="4">
        <f t="shared" si="163"/>
        <v>-3.4657059401963508E-3</v>
      </c>
      <c r="AM135" s="4">
        <f t="shared" si="163"/>
        <v>-4.8081868563211172E-3</v>
      </c>
      <c r="AN135" s="4">
        <f t="shared" si="163"/>
        <v>-3.128447185739347E-3</v>
      </c>
      <c r="AO135" s="4">
        <f t="shared" si="163"/>
        <v>3.7991642492181121E-3</v>
      </c>
      <c r="AP135" s="4">
        <f t="shared" si="163"/>
        <v>-1.3618003348113139E-3</v>
      </c>
      <c r="AQ135" s="4">
        <f t="shared" si="163"/>
        <v>6.0389923986722271E-3</v>
      </c>
      <c r="AR135" s="4">
        <f t="shared" si="163"/>
        <v>-4.5882116231799053E-5</v>
      </c>
      <c r="AS135" s="4">
        <f t="shared" si="163"/>
        <v>-1.5282217678783683E-3</v>
      </c>
      <c r="AT135" s="4">
        <f t="shared" si="163"/>
        <v>-2.3482399229530215E-3</v>
      </c>
      <c r="AU135" s="4">
        <f t="shared" si="163"/>
        <v>-1.2181478469713847E-3</v>
      </c>
      <c r="AV135" s="4">
        <f t="shared" si="163"/>
        <v>-4.1587788422349781E-3</v>
      </c>
      <c r="AW135" s="4">
        <f t="shared" si="163"/>
        <v>-3.5033657031371956E-3</v>
      </c>
      <c r="AY135" s="2">
        <f t="shared" si="154"/>
        <v>0.39198988342062091</v>
      </c>
      <c r="AZ135" s="2">
        <f t="shared" si="154"/>
        <v>0.39834289938058209</v>
      </c>
      <c r="BA135" s="2">
        <f t="shared" si="154"/>
        <v>0.39574703817393464</v>
      </c>
      <c r="BB135" s="2">
        <f t="shared" si="154"/>
        <v>0.39573793977896521</v>
      </c>
      <c r="BC135" s="2">
        <f t="shared" si="154"/>
        <v>0.39878392607104246</v>
      </c>
      <c r="BD135" s="2">
        <f t="shared" si="154"/>
        <v>0.39923278499676396</v>
      </c>
      <c r="BE135" s="2">
        <f t="shared" si="154"/>
        <v>0.39507520612821684</v>
      </c>
      <c r="BF135" s="2">
        <f t="shared" si="154"/>
        <v>0.40382686935385426</v>
      </c>
      <c r="BG135" s="2">
        <f t="shared" si="154"/>
        <v>0.40423246865320461</v>
      </c>
      <c r="BH135" s="2">
        <f t="shared" si="154"/>
        <v>0.40615870292541639</v>
      </c>
      <c r="BI135" s="2">
        <f t="shared" si="154"/>
        <v>0.40393009423073811</v>
      </c>
      <c r="BJ135" s="2">
        <f t="shared" si="154"/>
        <v>0.40390607969938119</v>
      </c>
      <c r="BK135" s="2">
        <f t="shared" si="154"/>
        <v>0.40457698427771116</v>
      </c>
      <c r="BL135" s="2">
        <f t="shared" si="154"/>
        <v>0.41046147650924669</v>
      </c>
      <c r="BM135" s="2">
        <f t="shared" si="154"/>
        <v>0.42044182748123954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0.39473000000000003</v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>
        <f t="shared" si="110"/>
        <v>0.39473000000000003</v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0.73710516666666726</v>
      </c>
      <c r="DL135" s="2">
        <f t="shared" si="164"/>
        <v>0.53562062921554243</v>
      </c>
      <c r="DM135" s="2">
        <f t="shared" si="164"/>
        <v>0.51489077509549264</v>
      </c>
      <c r="DN135" s="2">
        <f t="shared" si="164"/>
        <v>0.53538806290322594</v>
      </c>
      <c r="DO135" s="2">
        <f t="shared" si="164"/>
        <v>0.53224473891625623</v>
      </c>
      <c r="DP135" s="2">
        <f t="shared" si="164"/>
        <v>0.55178910837438422</v>
      </c>
      <c r="DQ135" s="2">
        <f t="shared" si="164"/>
        <v>0.57908164637681159</v>
      </c>
      <c r="DR135" s="2">
        <f t="shared" si="164"/>
        <v>0.59965106427350445</v>
      </c>
      <c r="DS135" s="2">
        <f t="shared" si="164"/>
        <v>0.57994094700854715</v>
      </c>
      <c r="DT135" s="2">
        <f t="shared" si="164"/>
        <v>0.56084350345950351</v>
      </c>
      <c r="DU135" s="2">
        <f t="shared" si="164"/>
        <v>0.55710568472906419</v>
      </c>
      <c r="DV135" s="2">
        <f t="shared" si="164"/>
        <v>0.55565593300492611</v>
      </c>
      <c r="DW135" s="2">
        <f t="shared" si="164"/>
        <v>0.56367028335187253</v>
      </c>
      <c r="DX135" s="2">
        <f t="shared" si="164"/>
        <v>0.53425025490196076</v>
      </c>
      <c r="DY135" s="2">
        <f t="shared" si="164"/>
        <v>0.49704218543417372</v>
      </c>
      <c r="EA135" s="2">
        <f t="shared" si="152"/>
        <v>0.39078265077186969</v>
      </c>
      <c r="EB135" s="2">
        <f t="shared" si="152"/>
        <v>0.39818805407773605</v>
      </c>
      <c r="EC135" s="2">
        <f t="shared" si="152"/>
        <v>0.395587735396431</v>
      </c>
      <c r="ED135" s="2">
        <f t="shared" si="152"/>
        <v>0.39558550786917646</v>
      </c>
      <c r="EE135" s="2">
        <f t="shared" si="151"/>
        <v>0.39865017641975303</v>
      </c>
      <c r="EF135" s="2">
        <f t="shared" si="151"/>
        <v>0.39905708283199381</v>
      </c>
      <c r="EG135" s="2">
        <f t="shared" si="151"/>
        <v>0.39483154313050139</v>
      </c>
      <c r="EH135" s="2">
        <f t="shared" si="151"/>
        <v>0.40376534395458191</v>
      </c>
      <c r="EI135" s="2">
        <f t="shared" si="151"/>
        <v>0.40386362574651136</v>
      </c>
      <c r="EJ135" s="2">
        <f t="shared" si="151"/>
        <v>0.4060423437275163</v>
      </c>
      <c r="EK135" s="2">
        <f t="shared" si="151"/>
        <v>0.40377341291029767</v>
      </c>
      <c r="EL135" s="2">
        <f t="shared" si="151"/>
        <v>0.40376742532878396</v>
      </c>
      <c r="EM135" s="2">
        <f t="shared" si="135"/>
        <v>0.40442244184451398</v>
      </c>
      <c r="EN135" s="2">
        <f t="shared" si="135"/>
        <v>0.41033660466623462</v>
      </c>
      <c r="EO135" s="2">
        <f t="shared" si="135"/>
        <v>0.42035383212519811</v>
      </c>
      <c r="EQ135" s="2">
        <f t="shared" si="165"/>
        <v>0.3963202230972816</v>
      </c>
      <c r="ER135" s="2">
        <f t="shared" si="165"/>
        <v>0.39895016330004252</v>
      </c>
      <c r="ES135" s="2">
        <f t="shared" si="165"/>
        <v>0.39667065639336363</v>
      </c>
      <c r="ET135" s="2">
        <f t="shared" si="165"/>
        <v>0.39650319470570078</v>
      </c>
      <c r="EU135" s="2">
        <f t="shared" si="165"/>
        <v>0.39942509183203628</v>
      </c>
      <c r="EV135" s="2">
        <f t="shared" si="165"/>
        <v>0.40062823954302074</v>
      </c>
      <c r="EW135" s="2">
        <f t="shared" si="165"/>
        <v>0.39708818588925404</v>
      </c>
      <c r="EX135" s="2">
        <f t="shared" si="165"/>
        <v>0.40325032142256134</v>
      </c>
      <c r="EY135" s="2">
        <f t="shared" si="165"/>
        <v>0.40732816114466353</v>
      </c>
      <c r="EZ135" s="2">
        <f t="shared" si="165"/>
        <v>0.4065414902841521</v>
      </c>
      <c r="FA135" s="2">
        <f t="shared" si="165"/>
        <v>0.40502256287737437</v>
      </c>
      <c r="FB135" s="2">
        <f t="shared" si="165"/>
        <v>0.4046386113017717</v>
      </c>
      <c r="FC135" s="2">
        <f t="shared" si="165"/>
        <v>0.40532591837371323</v>
      </c>
      <c r="FD135" s="2">
        <f t="shared" si="165"/>
        <v>0.4105313935890309</v>
      </c>
      <c r="FE135" s="2">
        <f t="shared" si="165"/>
        <v>0.41970554598684123</v>
      </c>
      <c r="FG135" s="2">
        <f t="shared" si="166"/>
        <v>0.99992994095161314</v>
      </c>
      <c r="FH135" s="2">
        <f t="shared" si="166"/>
        <v>0.99904186441421861</v>
      </c>
      <c r="FI135" s="2">
        <f t="shared" si="166"/>
        <v>0.99890685638652721</v>
      </c>
      <c r="FJ135" s="2">
        <f t="shared" si="166"/>
        <v>0.99917538834394748</v>
      </c>
      <c r="FK135" s="2">
        <f t="shared" si="166"/>
        <v>0.99926249275340229</v>
      </c>
      <c r="FL135" s="2">
        <f t="shared" si="166"/>
        <v>0.99933089955952725</v>
      </c>
      <c r="FM135" s="2">
        <f t="shared" si="166"/>
        <v>0.99956468844256918</v>
      </c>
      <c r="FN135" s="2">
        <f t="shared" si="166"/>
        <v>0.99949067556095617</v>
      </c>
      <c r="FO135" s="2">
        <f t="shared" si="166"/>
        <v>0.99944700294664557</v>
      </c>
      <c r="FP135" s="2">
        <f t="shared" si="166"/>
        <v>0.99943305843807762</v>
      </c>
      <c r="FQ135" s="2">
        <f t="shared" si="166"/>
        <v>0.9993180089432625</v>
      </c>
      <c r="FR135" s="2">
        <f t="shared" si="166"/>
        <v>0.99928661119227369</v>
      </c>
      <c r="FS135" s="2">
        <f t="shared" si="166"/>
        <v>0.99919306133112107</v>
      </c>
      <c r="FT135" s="2">
        <f t="shared" si="166"/>
        <v>0.99902119446748516</v>
      </c>
      <c r="FU135" s="2">
        <f t="shared" si="166"/>
        <v>0.99873513071447617</v>
      </c>
      <c r="FW135" s="2">
        <f t="shared" si="156"/>
        <v>0.21362603562287974</v>
      </c>
      <c r="FX135" s="2">
        <f t="shared" si="156"/>
        <v>3.0397561508059397E-2</v>
      </c>
      <c r="FY135" s="2">
        <f t="shared" si="156"/>
        <v>2.6675465403786212E-2</v>
      </c>
      <c r="FZ135" s="2">
        <f t="shared" si="156"/>
        <v>4.0481231595777441E-2</v>
      </c>
      <c r="GA135" s="2">
        <f t="shared" si="156"/>
        <v>4.5453597623547427E-2</v>
      </c>
      <c r="GB135" s="2">
        <f t="shared" si="156"/>
        <v>4.6786611857095033E-2</v>
      </c>
      <c r="GC135" s="2">
        <f t="shared" si="156"/>
        <v>7.2433617452537263E-2</v>
      </c>
      <c r="GD135" s="2">
        <f t="shared" si="156"/>
        <v>7.4256916868767162E-2</v>
      </c>
      <c r="GE135" s="2">
        <f t="shared" si="156"/>
        <v>7.835759652436429E-2</v>
      </c>
      <c r="GF135" s="2">
        <f t="shared" si="156"/>
        <v>5.7289760360009025E-2</v>
      </c>
      <c r="GG135" s="2">
        <f t="shared" si="156"/>
        <v>4.171643415460892E-2</v>
      </c>
      <c r="GH135" s="2">
        <f t="shared" si="156"/>
        <v>3.4778807439795785E-2</v>
      </c>
      <c r="GI135" s="2">
        <f t="shared" si="156"/>
        <v>2.8821105040198965E-2</v>
      </c>
      <c r="GJ135" s="2">
        <f t="shared" si="156"/>
        <v>1.8401850350631781E-2</v>
      </c>
      <c r="GK135" s="2">
        <f t="shared" si="156"/>
        <v>1.3891067668530111E-2</v>
      </c>
      <c r="GM135" s="82">
        <f t="shared" si="157"/>
        <v>1.7171042592399734E-18</v>
      </c>
      <c r="GN135" s="82">
        <f t="shared" si="157"/>
        <v>3.6247105950363252E-62</v>
      </c>
      <c r="GO135" s="82">
        <f t="shared" si="157"/>
        <v>4.3745733466134366E-112</v>
      </c>
      <c r="GP135" s="82">
        <f t="shared" si="157"/>
        <v>2.1654433570148745E-172</v>
      </c>
      <c r="GQ135" s="82">
        <f t="shared" si="157"/>
        <v>7.7386988818701114E-170</v>
      </c>
      <c r="GR135" s="82">
        <f t="shared" si="157"/>
        <v>1.3132563350141535E-239</v>
      </c>
      <c r="GS135" s="82">
        <f t="shared" si="157"/>
        <v>0</v>
      </c>
      <c r="GT135" s="82">
        <f t="shared" si="157"/>
        <v>6.0359238300396769E-243</v>
      </c>
      <c r="GU135" s="82">
        <f t="shared" si="157"/>
        <v>2.002901260586948E-307</v>
      </c>
      <c r="GV135" s="82">
        <f t="shared" si="157"/>
        <v>6.2732727776434999E-281</v>
      </c>
      <c r="GW135" s="82">
        <f t="shared" si="157"/>
        <v>3.6278978504865208E-244</v>
      </c>
      <c r="GX135" s="82">
        <f t="shared" si="157"/>
        <v>2.0411918495024167E-254</v>
      </c>
      <c r="GY135" s="82">
        <f t="shared" si="157"/>
        <v>1.1479003800948322E-181</v>
      </c>
      <c r="GZ135" s="82">
        <f t="shared" si="157"/>
        <v>1.5942116962756508E-163</v>
      </c>
      <c r="HA135" s="82">
        <f t="shared" si="157"/>
        <v>1.9238709608689516E-176</v>
      </c>
      <c r="HC135" s="82">
        <f t="shared" si="153"/>
        <v>2.2614091125432147E-47</v>
      </c>
      <c r="HD135" s="82">
        <f t="shared" si="153"/>
        <v>2.7961297684056002E-26</v>
      </c>
      <c r="HE135" s="82">
        <f t="shared" si="153"/>
        <v>4.172981385869871E-38</v>
      </c>
      <c r="HF135" s="82">
        <f t="shared" si="153"/>
        <v>1.7016882970435706E-59</v>
      </c>
      <c r="HG135" s="82">
        <f t="shared" si="153"/>
        <v>5.3078392538270199E-74</v>
      </c>
      <c r="HH135" s="82">
        <f t="shared" si="153"/>
        <v>5.1567628712879875E-104</v>
      </c>
      <c r="HI135" s="82">
        <f t="shared" si="153"/>
        <v>8.5268763563219361E-164</v>
      </c>
      <c r="HJ135" s="82">
        <f t="shared" si="153"/>
        <v>2.7898499675993926E-149</v>
      </c>
      <c r="HK135" s="82">
        <f t="shared" si="153"/>
        <v>4.4373745419055617E-153</v>
      </c>
      <c r="HL135" s="82">
        <f t="shared" si="161"/>
        <v>8.9229107061286984E-137</v>
      </c>
      <c r="HM135" s="82">
        <f t="shared" si="161"/>
        <v>9.7317842086330069E-100</v>
      </c>
      <c r="HN135" s="82">
        <f t="shared" si="161"/>
        <v>2.1752286421250951E-93</v>
      </c>
      <c r="HO135" s="82">
        <f t="shared" si="161"/>
        <v>1.1987688489788144E-74</v>
      </c>
      <c r="HP135" s="82">
        <f t="shared" si="161"/>
        <v>3.6385367695204617E-58</v>
      </c>
      <c r="HQ135" s="82">
        <f t="shared" si="161"/>
        <v>8.6351497887854487E-69</v>
      </c>
      <c r="HS135" s="82">
        <f t="shared" si="158"/>
        <v>1.646696878761389E-3</v>
      </c>
      <c r="HT135" s="82">
        <f t="shared" si="158"/>
        <v>0.10989454312474758</v>
      </c>
      <c r="HU135" s="82">
        <f t="shared" si="158"/>
        <v>8.5574178638233411E-2</v>
      </c>
      <c r="HV135" s="82">
        <f t="shared" si="158"/>
        <v>0.25543096987646841</v>
      </c>
      <c r="HW135" s="82">
        <f t="shared" si="158"/>
        <v>0.34806738032872708</v>
      </c>
      <c r="HX135" s="82">
        <f t="shared" si="158"/>
        <v>0.43806024750461325</v>
      </c>
      <c r="HY135" s="82">
        <f t="shared" si="158"/>
        <v>0.48923292673830826</v>
      </c>
      <c r="HZ135" s="82">
        <f t="shared" si="158"/>
        <v>0.47502355467393831</v>
      </c>
      <c r="IA135" s="82">
        <f t="shared" si="158"/>
        <v>0.48596026500966694</v>
      </c>
      <c r="IB135" s="82">
        <f t="shared" si="158"/>
        <v>0.52969365828649151</v>
      </c>
      <c r="IC135" s="82">
        <f t="shared" si="158"/>
        <v>0.35141664820911195</v>
      </c>
      <c r="ID135" s="82">
        <f t="shared" si="158"/>
        <v>0.234711708538164</v>
      </c>
      <c r="IE135" s="82">
        <f t="shared" si="158"/>
        <v>0.13534329567965286</v>
      </c>
      <c r="IF135" s="82">
        <f t="shared" si="158"/>
        <v>0.10133168242887546</v>
      </c>
      <c r="IG135" s="82">
        <f t="shared" si="158"/>
        <v>0.10587393911652149</v>
      </c>
      <c r="II135" s="82">
        <f t="shared" si="159"/>
        <v>2.7211040620001561E-3</v>
      </c>
      <c r="IJ135" s="82">
        <f t="shared" si="159"/>
        <v>1.5257752469060279E-17</v>
      </c>
      <c r="IK135" s="82">
        <f t="shared" si="159"/>
        <v>3.882378883204707E-19</v>
      </c>
      <c r="IL135" s="82">
        <f t="shared" si="159"/>
        <v>2.6187978906653721E-17</v>
      </c>
      <c r="IM135" s="82">
        <f t="shared" si="159"/>
        <v>1.2487818881485322E-16</v>
      </c>
      <c r="IN135" s="82">
        <f t="shared" si="159"/>
        <v>4.5749814498838239E-17</v>
      </c>
      <c r="IO135" s="82">
        <f t="shared" si="159"/>
        <v>2.9151866269965369E-13</v>
      </c>
      <c r="IP135" s="82">
        <f t="shared" si="159"/>
        <v>1.5169806721084228E-12</v>
      </c>
      <c r="IQ135" s="82">
        <f t="shared" si="159"/>
        <v>8.9878172942876874E-13</v>
      </c>
      <c r="IR135" s="82">
        <f t="shared" si="159"/>
        <v>1.8404942121308956E-15</v>
      </c>
      <c r="IS135" s="82">
        <f t="shared" si="159"/>
        <v>1.050773028360535E-19</v>
      </c>
      <c r="IT135" s="82">
        <f t="shared" si="159"/>
        <v>1.0356636950379649E-18</v>
      </c>
      <c r="IU135" s="82">
        <f t="shared" si="159"/>
        <v>2.7425575562939977E-20</v>
      </c>
      <c r="IV135" s="82">
        <f t="shared" si="159"/>
        <v>1.496416998705521E-12</v>
      </c>
      <c r="IW135" s="82">
        <f t="shared" si="159"/>
        <v>2.3142655594324492E-9</v>
      </c>
      <c r="IY135" s="82">
        <f t="shared" si="160"/>
        <v>4.3678009407615466E-3</v>
      </c>
      <c r="IZ135" s="82">
        <f t="shared" si="160"/>
        <v>0.1098945431247476</v>
      </c>
      <c r="JA135" s="82">
        <f t="shared" si="160"/>
        <v>8.5574178638233411E-2</v>
      </c>
      <c r="JB135" s="82">
        <f t="shared" si="160"/>
        <v>0.25543096987646841</v>
      </c>
      <c r="JC135" s="82">
        <f t="shared" si="160"/>
        <v>0.34806738032872719</v>
      </c>
      <c r="JD135" s="82">
        <f t="shared" si="160"/>
        <v>0.43806024750461331</v>
      </c>
      <c r="JE135" s="82">
        <f t="shared" si="160"/>
        <v>0.4892329267385998</v>
      </c>
      <c r="JF135" s="82">
        <f t="shared" si="160"/>
        <v>0.47502355467545526</v>
      </c>
      <c r="JG135" s="82">
        <f t="shared" si="160"/>
        <v>0.48596026501056572</v>
      </c>
      <c r="JH135" s="82">
        <f t="shared" si="160"/>
        <v>0.5296936582864934</v>
      </c>
      <c r="JI135" s="82">
        <f t="shared" si="160"/>
        <v>0.35141664820911195</v>
      </c>
      <c r="JJ135" s="82">
        <f t="shared" si="160"/>
        <v>0.234711708538164</v>
      </c>
      <c r="JK135" s="82">
        <f t="shared" si="160"/>
        <v>0.13534329567965286</v>
      </c>
      <c r="JL135" s="82">
        <f t="shared" si="160"/>
        <v>0.10133168243037187</v>
      </c>
      <c r="JM135" s="82">
        <f t="shared" si="160"/>
        <v>0.10587394143078704</v>
      </c>
    </row>
    <row r="136" spans="2:273" x14ac:dyDescent="0.25">
      <c r="B136" s="2">
        <v>109</v>
      </c>
      <c r="C136" s="37">
        <v>0.38398100000000002</v>
      </c>
      <c r="D136" s="37">
        <v>0.39701900000000001</v>
      </c>
      <c r="E136" s="37">
        <v>0.39868300000000001</v>
      </c>
      <c r="F136" s="37">
        <v>0.40386100000000003</v>
      </c>
      <c r="G136" s="37">
        <v>0.40668700000000002</v>
      </c>
      <c r="H136" s="37">
        <v>0.41982399999999997</v>
      </c>
      <c r="I136" s="37">
        <v>0.405638</v>
      </c>
      <c r="J136" s="37">
        <v>0.41095199999999998</v>
      </c>
      <c r="K136" s="37">
        <v>0.417659</v>
      </c>
      <c r="L136" s="37">
        <v>0.42745100000000003</v>
      </c>
      <c r="M136" s="37">
        <v>0.42758600000000002</v>
      </c>
      <c r="N136" s="37">
        <v>0.41932999999999998</v>
      </c>
      <c r="O136" s="37">
        <v>0.41891099999999998</v>
      </c>
      <c r="P136" s="37">
        <v>0.446959</v>
      </c>
      <c r="Q136" s="37">
        <v>0.49586400000000003</v>
      </c>
      <c r="S136" s="4">
        <f t="shared" si="162"/>
        <v>0.39159331830805255</v>
      </c>
      <c r="T136" s="4">
        <f t="shared" si="162"/>
        <v>0.39887213894940055</v>
      </c>
      <c r="U136" s="4">
        <f t="shared" si="162"/>
        <v>0.39837493968814636</v>
      </c>
      <c r="V136" s="4">
        <f t="shared" si="162"/>
        <v>0.40462718335494086</v>
      </c>
      <c r="W136" s="4">
        <f t="shared" si="162"/>
        <v>0.41023373976701216</v>
      </c>
      <c r="X136" s="4">
        <f t="shared" si="162"/>
        <v>0.41528977988840721</v>
      </c>
      <c r="Y136" s="4">
        <f t="shared" si="162"/>
        <v>0.40442171638591201</v>
      </c>
      <c r="Z136" s="4">
        <f t="shared" si="162"/>
        <v>0.4120183325089713</v>
      </c>
      <c r="AA136" s="4">
        <f t="shared" si="162"/>
        <v>0.42492233686623471</v>
      </c>
      <c r="AB136" s="4">
        <f t="shared" si="162"/>
        <v>0.43052978833912131</v>
      </c>
      <c r="AC136" s="4">
        <f t="shared" si="162"/>
        <v>0.42888395544872665</v>
      </c>
      <c r="AD136" s="4">
        <f t="shared" si="162"/>
        <v>0.42432521374246257</v>
      </c>
      <c r="AE136" s="4">
        <f t="shared" si="162"/>
        <v>0.41988831300011786</v>
      </c>
      <c r="AF136" s="4">
        <f t="shared" si="162"/>
        <v>0.44583056183778286</v>
      </c>
      <c r="AG136" s="4">
        <f t="shared" si="162"/>
        <v>0.49252076061759703</v>
      </c>
      <c r="AI136" s="4">
        <f t="shared" si="163"/>
        <v>-7.6123183080525347E-3</v>
      </c>
      <c r="AJ136" s="4">
        <f t="shared" si="163"/>
        <v>-1.8531389494005346E-3</v>
      </c>
      <c r="AK136" s="4">
        <f t="shared" si="163"/>
        <v>3.080603118536529E-4</v>
      </c>
      <c r="AL136" s="4">
        <f t="shared" si="163"/>
        <v>-7.6618335494083034E-4</v>
      </c>
      <c r="AM136" s="4">
        <f t="shared" si="163"/>
        <v>-3.5467397670121414E-3</v>
      </c>
      <c r="AN136" s="4">
        <f t="shared" si="163"/>
        <v>4.5342201115927683E-3</v>
      </c>
      <c r="AO136" s="4">
        <f t="shared" si="163"/>
        <v>1.2162836140879874E-3</v>
      </c>
      <c r="AP136" s="4">
        <f t="shared" si="163"/>
        <v>-1.0663325089713127E-3</v>
      </c>
      <c r="AQ136" s="4">
        <f t="shared" si="163"/>
        <v>-7.2633368662347042E-3</v>
      </c>
      <c r="AR136" s="4">
        <f t="shared" si="163"/>
        <v>-3.0787883391212856E-3</v>
      </c>
      <c r="AS136" s="4">
        <f t="shared" si="163"/>
        <v>-1.2979554487266287E-3</v>
      </c>
      <c r="AT136" s="4">
        <f t="shared" si="163"/>
        <v>-4.9952137424625898E-3</v>
      </c>
      <c r="AU136" s="4">
        <f t="shared" si="163"/>
        <v>-9.7731300011788536E-4</v>
      </c>
      <c r="AV136" s="4">
        <f t="shared" si="163"/>
        <v>1.128438162217138E-3</v>
      </c>
      <c r="AW136" s="4">
        <f t="shared" si="163"/>
        <v>3.343239382402996E-3</v>
      </c>
      <c r="AY136" s="2">
        <f t="shared" si="154"/>
        <v>0.39159331830805255</v>
      </c>
      <c r="AZ136" s="2">
        <f t="shared" si="154"/>
        <v>0.39786638819433146</v>
      </c>
      <c r="BA136" s="2">
        <f t="shared" si="154"/>
        <v>0.39526336861208178</v>
      </c>
      <c r="BB136" s="2">
        <f t="shared" si="154"/>
        <v>0.39531070779062982</v>
      </c>
      <c r="BC136" s="2">
        <f t="shared" si="154"/>
        <v>0.39833089142120914</v>
      </c>
      <c r="BD136" s="2">
        <f t="shared" si="154"/>
        <v>0.39875192315427749</v>
      </c>
      <c r="BE136" s="2">
        <f t="shared" si="154"/>
        <v>0.39460851201093783</v>
      </c>
      <c r="BF136" s="2">
        <f t="shared" si="154"/>
        <v>0.40350371480818187</v>
      </c>
      <c r="BG136" s="2">
        <f t="shared" si="154"/>
        <v>0.40366086021676356</v>
      </c>
      <c r="BH136" s="2">
        <f t="shared" si="154"/>
        <v>0.40577176051261704</v>
      </c>
      <c r="BI136" s="2">
        <f t="shared" si="154"/>
        <v>0.40343391922253119</v>
      </c>
      <c r="BJ136" s="2">
        <f t="shared" si="154"/>
        <v>0.40342200155523417</v>
      </c>
      <c r="BK136" s="2">
        <f t="shared" si="154"/>
        <v>0.40411972704823051</v>
      </c>
      <c r="BL136" s="2">
        <f t="shared" si="154"/>
        <v>0.4099837859064851</v>
      </c>
      <c r="BM136" s="2">
        <f t="shared" si="154"/>
        <v>0.42002497192242488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0.38398100000000002</v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>
        <f t="shared" si="110"/>
        <v>0.38398100000000002</v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0.73970466666666723</v>
      </c>
      <c r="DL136" s="2">
        <f t="shared" si="164"/>
        <v>0.53664677419354834</v>
      </c>
      <c r="DM136" s="2">
        <f t="shared" si="164"/>
        <v>0.5156786119174942</v>
      </c>
      <c r="DN136" s="2">
        <f t="shared" si="164"/>
        <v>0.53641161612903232</v>
      </c>
      <c r="DO136" s="2">
        <f t="shared" si="164"/>
        <v>0.53320660591133007</v>
      </c>
      <c r="DP136" s="2">
        <f t="shared" si="164"/>
        <v>0.55282232266009856</v>
      </c>
      <c r="DQ136" s="2">
        <f t="shared" si="164"/>
        <v>0.580382615942029</v>
      </c>
      <c r="DR136" s="2">
        <f t="shared" si="164"/>
        <v>0.60116965777777787</v>
      </c>
      <c r="DS136" s="2">
        <f t="shared" si="164"/>
        <v>0.58123044786324796</v>
      </c>
      <c r="DT136" s="2">
        <f t="shared" si="164"/>
        <v>0.56199078673178682</v>
      </c>
      <c r="DU136" s="2">
        <f t="shared" si="164"/>
        <v>0.55824112561576367</v>
      </c>
      <c r="DV136" s="2">
        <f t="shared" si="164"/>
        <v>0.55676922906403936</v>
      </c>
      <c r="DW136" s="2">
        <f t="shared" si="164"/>
        <v>0.56488805465331859</v>
      </c>
      <c r="DX136" s="2">
        <f t="shared" si="164"/>
        <v>0.53517319607843139</v>
      </c>
      <c r="DY136" s="2">
        <f t="shared" si="164"/>
        <v>0.49759984649859951</v>
      </c>
      <c r="EA136" s="2">
        <f t="shared" si="152"/>
        <v>0.39023053344768444</v>
      </c>
      <c r="EB136" s="2">
        <f t="shared" si="152"/>
        <v>0.39771572700425128</v>
      </c>
      <c r="EC136" s="2">
        <f t="shared" si="152"/>
        <v>0.39510668213236955</v>
      </c>
      <c r="ED136" s="2">
        <f t="shared" si="152"/>
        <v>0.39515972701911256</v>
      </c>
      <c r="EE136" s="2">
        <f t="shared" si="151"/>
        <v>0.39819829876543206</v>
      </c>
      <c r="EF136" s="2">
        <f t="shared" si="151"/>
        <v>0.39857179061615</v>
      </c>
      <c r="EG136" s="2">
        <f t="shared" si="151"/>
        <v>0.39434694124760822</v>
      </c>
      <c r="EH136" s="2">
        <f t="shared" si="151"/>
        <v>0.40345578985047098</v>
      </c>
      <c r="EI136" s="2">
        <f t="shared" si="151"/>
        <v>0.40325915234121057</v>
      </c>
      <c r="EJ136" s="2">
        <f t="shared" si="151"/>
        <v>0.40565785582854957</v>
      </c>
      <c r="EK136" s="2">
        <f t="shared" si="151"/>
        <v>0.40327611060285468</v>
      </c>
      <c r="EL136" s="2">
        <f t="shared" si="151"/>
        <v>0.40328605701129627</v>
      </c>
      <c r="EM136" s="2">
        <f t="shared" si="135"/>
        <v>0.40396988951521984</v>
      </c>
      <c r="EN136" s="2">
        <f t="shared" si="135"/>
        <v>0.40986703040152156</v>
      </c>
      <c r="EO136" s="2">
        <f t="shared" si="135"/>
        <v>0.41994552405549429</v>
      </c>
      <c r="EQ136" s="2">
        <f t="shared" si="165"/>
        <v>0.3960711413685214</v>
      </c>
      <c r="ER136" s="2">
        <f t="shared" si="165"/>
        <v>0.3985958463598579</v>
      </c>
      <c r="ES136" s="2">
        <f t="shared" si="165"/>
        <v>0.39635675710680918</v>
      </c>
      <c r="ET136" s="2">
        <f t="shared" si="165"/>
        <v>0.39617170960661807</v>
      </c>
      <c r="EU136" s="2">
        <f t="shared" si="165"/>
        <v>0.39904024011544992</v>
      </c>
      <c r="EV136" s="2">
        <f t="shared" si="165"/>
        <v>0.4002557385357578</v>
      </c>
      <c r="EW136" s="2">
        <f t="shared" si="165"/>
        <v>0.39672691369524488</v>
      </c>
      <c r="EX136" s="2">
        <f t="shared" si="165"/>
        <v>0.40291251839295367</v>
      </c>
      <c r="EY136" s="2">
        <f t="shared" si="165"/>
        <v>0.40691736183697441</v>
      </c>
      <c r="EZ136" s="2">
        <f t="shared" si="165"/>
        <v>0.40618717790511366</v>
      </c>
      <c r="FA136" s="2">
        <f t="shared" si="165"/>
        <v>0.40462422640665385</v>
      </c>
      <c r="FB136" s="2">
        <f t="shared" si="165"/>
        <v>0.40423534577414505</v>
      </c>
      <c r="FC136" s="2">
        <f t="shared" si="165"/>
        <v>0.4049663811625247</v>
      </c>
      <c r="FD136" s="2">
        <f t="shared" si="165"/>
        <v>0.41010968425865413</v>
      </c>
      <c r="FE136" s="2">
        <f t="shared" si="165"/>
        <v>0.41927875405700793</v>
      </c>
      <c r="FG136" s="2">
        <f t="shared" si="166"/>
        <v>0.99993610499459951</v>
      </c>
      <c r="FH136" s="2">
        <f t="shared" si="166"/>
        <v>0.99912609628526494</v>
      </c>
      <c r="FI136" s="2">
        <f t="shared" si="166"/>
        <v>0.99900294527404165</v>
      </c>
      <c r="FJ136" s="2">
        <f t="shared" si="166"/>
        <v>0.99924789066070818</v>
      </c>
      <c r="FK136" s="2">
        <f t="shared" si="166"/>
        <v>0.99932734174642701</v>
      </c>
      <c r="FL136" s="2">
        <f t="shared" si="166"/>
        <v>0.99938973721731261</v>
      </c>
      <c r="FM136" s="2">
        <f t="shared" si="166"/>
        <v>0.99960297593403313</v>
      </c>
      <c r="FN136" s="2">
        <f t="shared" si="166"/>
        <v>0.99953546977290719</v>
      </c>
      <c r="FO136" s="2">
        <f t="shared" si="166"/>
        <v>0.99949563615200054</v>
      </c>
      <c r="FP136" s="2">
        <f t="shared" si="166"/>
        <v>0.99948291735572659</v>
      </c>
      <c r="FQ136" s="2">
        <f t="shared" si="166"/>
        <v>0.99937797943781326</v>
      </c>
      <c r="FR136" s="2">
        <f t="shared" si="166"/>
        <v>0.99934934083248861</v>
      </c>
      <c r="FS136" s="2">
        <f t="shared" si="166"/>
        <v>0.99926401093069694</v>
      </c>
      <c r="FT136" s="2">
        <f t="shared" si="166"/>
        <v>0.99910724185657507</v>
      </c>
      <c r="FU136" s="2">
        <f t="shared" si="166"/>
        <v>0.99884629710011563</v>
      </c>
      <c r="FW136" s="2">
        <f t="shared" si="156"/>
        <v>0.22950611082050532</v>
      </c>
      <c r="FX136" s="2">
        <f t="shared" si="156"/>
        <v>3.3232801509331583E-2</v>
      </c>
      <c r="FY136" s="2">
        <f t="shared" si="156"/>
        <v>2.9173983999147259E-2</v>
      </c>
      <c r="FZ136" s="2">
        <f t="shared" si="156"/>
        <v>4.421410711752316E-2</v>
      </c>
      <c r="GA136" s="2">
        <f t="shared" si="156"/>
        <v>4.9621275488583194E-2</v>
      </c>
      <c r="GB136" s="2">
        <f t="shared" si="156"/>
        <v>5.1069975626885533E-2</v>
      </c>
      <c r="GC136" s="2">
        <f t="shared" si="156"/>
        <v>7.8870712782385569E-2</v>
      </c>
      <c r="GD136" s="2">
        <f t="shared" si="156"/>
        <v>8.0841924693680609E-2</v>
      </c>
      <c r="GE136" s="2">
        <f t="shared" si="156"/>
        <v>8.5272751183693318E-2</v>
      </c>
      <c r="GF136" s="2">
        <f t="shared" si="156"/>
        <v>6.247167883804209E-2</v>
      </c>
      <c r="GG136" s="2">
        <f t="shared" si="156"/>
        <v>4.5557802783574589E-2</v>
      </c>
      <c r="GH136" s="2">
        <f t="shared" si="156"/>
        <v>3.8006676572030836E-2</v>
      </c>
      <c r="GI136" s="2">
        <f t="shared" si="156"/>
        <v>3.1514084941534695E-2</v>
      </c>
      <c r="GJ136" s="2">
        <f t="shared" si="156"/>
        <v>2.0141468970803739E-2</v>
      </c>
      <c r="GK136" s="2">
        <f t="shared" si="156"/>
        <v>1.5210867441012061E-2</v>
      </c>
      <c r="GM136" s="82">
        <f t="shared" si="157"/>
        <v>5.2578804542369244E-19</v>
      </c>
      <c r="GN136" s="82">
        <f t="shared" si="157"/>
        <v>1.354873521202178E-64</v>
      </c>
      <c r="GO136" s="82">
        <f t="shared" si="157"/>
        <v>1.2985245298899851E-116</v>
      </c>
      <c r="GP136" s="82">
        <f t="shared" si="157"/>
        <v>7.6748530446522534E-179</v>
      </c>
      <c r="GQ136" s="82">
        <f t="shared" si="157"/>
        <v>5.6071585923943324E-176</v>
      </c>
      <c r="GR136" s="82">
        <f t="shared" si="157"/>
        <v>7.48186259625681E-248</v>
      </c>
      <c r="GS136" s="82">
        <f t="shared" si="157"/>
        <v>0</v>
      </c>
      <c r="GT136" s="82">
        <f t="shared" si="157"/>
        <v>4.6936366773513822E-251</v>
      </c>
      <c r="GU136" s="82">
        <f t="shared" si="157"/>
        <v>0</v>
      </c>
      <c r="GV136" s="82">
        <f t="shared" si="157"/>
        <v>1.9534910590846989E-290</v>
      </c>
      <c r="GW136" s="82">
        <f t="shared" si="157"/>
        <v>1.1459873930313636E-252</v>
      </c>
      <c r="GX136" s="82">
        <f t="shared" si="157"/>
        <v>1.4526943112420545E-263</v>
      </c>
      <c r="GY136" s="82">
        <f t="shared" si="157"/>
        <v>2.2402711261079421E-188</v>
      </c>
      <c r="GZ136" s="82">
        <f t="shared" si="157"/>
        <v>1.2574700783710706E-169</v>
      </c>
      <c r="HA136" s="82">
        <f t="shared" si="157"/>
        <v>5.1964546796145656E-183</v>
      </c>
      <c r="HC136" s="82">
        <f t="shared" si="153"/>
        <v>1.4837586440415138E-49</v>
      </c>
      <c r="HD136" s="82">
        <f t="shared" si="153"/>
        <v>3.1576949665356978E-28</v>
      </c>
      <c r="HE136" s="82">
        <f t="shared" si="153"/>
        <v>5.0515118961196306E-41</v>
      </c>
      <c r="HF136" s="82">
        <f t="shared" si="153"/>
        <v>2.440407511694378E-63</v>
      </c>
      <c r="HG136" s="82">
        <f t="shared" si="153"/>
        <v>1.4791650052921457E-78</v>
      </c>
      <c r="HH136" s="82">
        <f t="shared" si="153"/>
        <v>7.4706629216814575E-110</v>
      </c>
      <c r="HI136" s="82">
        <f t="shared" si="153"/>
        <v>3.0551051740519581E-172</v>
      </c>
      <c r="HJ136" s="82">
        <f t="shared" si="153"/>
        <v>3.2743568172131661E-157</v>
      </c>
      <c r="HK136" s="82">
        <f t="shared" si="153"/>
        <v>3.2817256387661445E-161</v>
      </c>
      <c r="HL136" s="82">
        <f t="shared" si="161"/>
        <v>3.0569676555230449E-144</v>
      </c>
      <c r="HM136" s="82">
        <f t="shared" si="161"/>
        <v>1.7455205551220807E-105</v>
      </c>
      <c r="HN136" s="82">
        <f t="shared" si="161"/>
        <v>3.56112665559448E-99</v>
      </c>
      <c r="HO136" s="82">
        <f t="shared" si="161"/>
        <v>1.3818144609821639E-79</v>
      </c>
      <c r="HP136" s="82">
        <f t="shared" si="161"/>
        <v>4.2467744762774531E-62</v>
      </c>
      <c r="HQ136" s="82">
        <f t="shared" si="161"/>
        <v>1.896304598416789E-73</v>
      </c>
      <c r="HS136" s="82">
        <f t="shared" si="158"/>
        <v>7.2194165045950107E-4</v>
      </c>
      <c r="HT136" s="82">
        <f t="shared" si="158"/>
        <v>0.14577549792971783</v>
      </c>
      <c r="HU136" s="82">
        <f t="shared" si="158"/>
        <v>0.11571579453173948</v>
      </c>
      <c r="HV136" s="82">
        <f t="shared" si="158"/>
        <v>0.31982086645681879</v>
      </c>
      <c r="HW136" s="82">
        <f t="shared" si="158"/>
        <v>0.41587376928228409</v>
      </c>
      <c r="HX136" s="82">
        <f t="shared" si="158"/>
        <v>0.49473797683399579</v>
      </c>
      <c r="HY136" s="82">
        <f t="shared" si="158"/>
        <v>0.41934188141687334</v>
      </c>
      <c r="HZ136" s="82">
        <f t="shared" si="158"/>
        <v>0.4015253444366122</v>
      </c>
      <c r="IA136" s="82">
        <f t="shared" si="158"/>
        <v>0.4136668199145328</v>
      </c>
      <c r="IB136" s="82">
        <f t="shared" si="158"/>
        <v>0.53470273569043769</v>
      </c>
      <c r="IC136" s="82">
        <f t="shared" si="158"/>
        <v>0.42333773669248131</v>
      </c>
      <c r="ID136" s="82">
        <f t="shared" si="158"/>
        <v>0.29663997902547051</v>
      </c>
      <c r="IE136" s="82">
        <f t="shared" si="158"/>
        <v>0.17986454779831812</v>
      </c>
      <c r="IF136" s="82">
        <f t="shared" si="158"/>
        <v>0.13174940286180445</v>
      </c>
      <c r="IG136" s="82">
        <f t="shared" si="158"/>
        <v>0.13214416982355082</v>
      </c>
      <c r="II136" s="82">
        <f t="shared" si="159"/>
        <v>5.2520767475142411E-3</v>
      </c>
      <c r="IJ136" s="82">
        <f t="shared" si="159"/>
        <v>1.0551775779589174E-16</v>
      </c>
      <c r="IK136" s="82">
        <f t="shared" si="159"/>
        <v>3.0029707791852255E-18</v>
      </c>
      <c r="IL136" s="82">
        <f t="shared" si="159"/>
        <v>2.1004060037846006E-16</v>
      </c>
      <c r="IM136" s="82">
        <f t="shared" si="159"/>
        <v>9.9132503397832729E-16</v>
      </c>
      <c r="IN136" s="82">
        <f t="shared" si="159"/>
        <v>3.9347662537552792E-16</v>
      </c>
      <c r="IO136" s="82">
        <f t="shared" si="159"/>
        <v>1.9977366963244593E-12</v>
      </c>
      <c r="IP136" s="82">
        <f t="shared" si="159"/>
        <v>9.4437205547959455E-12</v>
      </c>
      <c r="IQ136" s="82">
        <f t="shared" si="159"/>
        <v>6.061699981657843E-12</v>
      </c>
      <c r="IR136" s="82">
        <f t="shared" si="159"/>
        <v>1.4696985566629543E-14</v>
      </c>
      <c r="IS136" s="82">
        <f t="shared" si="159"/>
        <v>1.1795357043781669E-18</v>
      </c>
      <c r="IT136" s="82">
        <f t="shared" si="159"/>
        <v>8.970272741574671E-18</v>
      </c>
      <c r="IU136" s="82">
        <f t="shared" si="159"/>
        <v>2.5424554420623305E-19</v>
      </c>
      <c r="IV136" s="82">
        <f t="shared" si="159"/>
        <v>4.8137086361954672E-12</v>
      </c>
      <c r="IW136" s="82">
        <f t="shared" si="159"/>
        <v>5.0665947899234469E-9</v>
      </c>
      <c r="IY136" s="82">
        <f t="shared" si="160"/>
        <v>5.9740183979737427E-3</v>
      </c>
      <c r="IZ136" s="82">
        <f t="shared" si="160"/>
        <v>0.14577549792971795</v>
      </c>
      <c r="JA136" s="82">
        <f t="shared" si="160"/>
        <v>0.11571579453173948</v>
      </c>
      <c r="JB136" s="82">
        <f t="shared" si="160"/>
        <v>0.31982086645681901</v>
      </c>
      <c r="JC136" s="82">
        <f t="shared" si="160"/>
        <v>0.41587376928228509</v>
      </c>
      <c r="JD136" s="82">
        <f t="shared" si="160"/>
        <v>0.49473797683399617</v>
      </c>
      <c r="JE136" s="82">
        <f t="shared" si="160"/>
        <v>0.41934188141887108</v>
      </c>
      <c r="JF136" s="82">
        <f t="shared" si="160"/>
        <v>0.40152534444605592</v>
      </c>
      <c r="JG136" s="82">
        <f t="shared" si="160"/>
        <v>0.41366681992059451</v>
      </c>
      <c r="JH136" s="82">
        <f t="shared" si="160"/>
        <v>0.53470273569045235</v>
      </c>
      <c r="JI136" s="82">
        <f t="shared" si="160"/>
        <v>0.42333773669248131</v>
      </c>
      <c r="JJ136" s="82">
        <f t="shared" si="160"/>
        <v>0.29663997902547051</v>
      </c>
      <c r="JK136" s="82">
        <f t="shared" si="160"/>
        <v>0.17986454779831812</v>
      </c>
      <c r="JL136" s="82">
        <f t="shared" si="160"/>
        <v>0.13174940286661815</v>
      </c>
      <c r="JM136" s="82">
        <f t="shared" si="160"/>
        <v>0.1321441748901456</v>
      </c>
    </row>
    <row r="137" spans="2:273" x14ac:dyDescent="0.25">
      <c r="B137" s="2">
        <v>110</v>
      </c>
      <c r="C137" s="37">
        <v>0.39678099999999999</v>
      </c>
      <c r="D137" s="37">
        <v>0.40276600000000001</v>
      </c>
      <c r="E137" s="37">
        <v>0.408414</v>
      </c>
      <c r="F137" s="37">
        <v>0.41017399999999998</v>
      </c>
      <c r="G137" s="37">
        <v>0.41183199999999998</v>
      </c>
      <c r="H137" s="37">
        <v>0.420433</v>
      </c>
      <c r="I137" s="37">
        <v>0.39752599999999999</v>
      </c>
      <c r="J137" s="37">
        <v>0.41251599999999999</v>
      </c>
      <c r="K137" s="37">
        <v>0.42281800000000003</v>
      </c>
      <c r="L137" s="37">
        <v>0.42837999999999998</v>
      </c>
      <c r="M137" s="37">
        <v>0.43002699999999999</v>
      </c>
      <c r="N137" s="37">
        <v>0.42868499999999998</v>
      </c>
      <c r="O137" s="37">
        <v>0.41857800000000001</v>
      </c>
      <c r="P137" s="37">
        <v>0.45741199999999999</v>
      </c>
      <c r="Q137" s="37">
        <v>0.50747399999999998</v>
      </c>
      <c r="S137" s="4">
        <f t="shared" si="162"/>
        <v>0.39121151179968683</v>
      </c>
      <c r="T137" s="4">
        <f t="shared" si="162"/>
        <v>0.39861414073806295</v>
      </c>
      <c r="U137" s="4">
        <f t="shared" si="162"/>
        <v>0.39864701008008041</v>
      </c>
      <c r="V137" s="4">
        <f t="shared" si="162"/>
        <v>0.40522396924495058</v>
      </c>
      <c r="W137" s="4">
        <f t="shared" si="162"/>
        <v>0.4102515081729125</v>
      </c>
      <c r="X137" s="4">
        <f t="shared" si="162"/>
        <v>0.41416013115976963</v>
      </c>
      <c r="Y137" s="4">
        <f t="shared" si="162"/>
        <v>0.40080609226140856</v>
      </c>
      <c r="Z137" s="4">
        <f t="shared" si="162"/>
        <v>0.40889811439000701</v>
      </c>
      <c r="AA137" s="4">
        <f t="shared" si="162"/>
        <v>0.41735240410700092</v>
      </c>
      <c r="AB137" s="4">
        <f t="shared" si="162"/>
        <v>0.4259400193899982</v>
      </c>
      <c r="AC137" s="4">
        <f t="shared" si="162"/>
        <v>0.42924249405063647</v>
      </c>
      <c r="AD137" s="4">
        <f t="shared" si="162"/>
        <v>0.42645503477800428</v>
      </c>
      <c r="AE137" s="4">
        <f t="shared" si="162"/>
        <v>0.4226451060470936</v>
      </c>
      <c r="AF137" s="4">
        <f t="shared" si="162"/>
        <v>0.45280190284563515</v>
      </c>
      <c r="AG137" s="4">
        <f t="shared" si="162"/>
        <v>0.50480352276804186</v>
      </c>
      <c r="AI137" s="4">
        <f t="shared" si="163"/>
        <v>5.5694882003131663E-3</v>
      </c>
      <c r="AJ137" s="4">
        <f t="shared" si="163"/>
        <v>4.1518592619370631E-3</v>
      </c>
      <c r="AK137" s="4">
        <f t="shared" si="163"/>
        <v>9.7669899199195886E-3</v>
      </c>
      <c r="AL137" s="4">
        <f t="shared" si="163"/>
        <v>4.950030755049406E-3</v>
      </c>
      <c r="AM137" s="4">
        <f t="shared" si="163"/>
        <v>1.5804918270874713E-3</v>
      </c>
      <c r="AN137" s="4">
        <f t="shared" si="163"/>
        <v>6.2728688402303723E-3</v>
      </c>
      <c r="AO137" s="4">
        <f t="shared" si="163"/>
        <v>-3.2800922614085737E-3</v>
      </c>
      <c r="AP137" s="4">
        <f t="shared" si="163"/>
        <v>3.6178856099929879E-3</v>
      </c>
      <c r="AQ137" s="4">
        <f t="shared" si="163"/>
        <v>5.4655958929991089E-3</v>
      </c>
      <c r="AR137" s="4">
        <f t="shared" si="163"/>
        <v>2.4399806100017796E-3</v>
      </c>
      <c r="AS137" s="4">
        <f t="shared" si="163"/>
        <v>7.8450594936352314E-4</v>
      </c>
      <c r="AT137" s="4">
        <f t="shared" si="163"/>
        <v>2.2299652219957E-3</v>
      </c>
      <c r="AU137" s="4">
        <f t="shared" si="163"/>
        <v>-4.0671060470935938E-3</v>
      </c>
      <c r="AV137" s="4">
        <f t="shared" si="163"/>
        <v>4.6100971543648339E-3</v>
      </c>
      <c r="AW137" s="4">
        <f t="shared" si="163"/>
        <v>2.6704772319581238E-3</v>
      </c>
      <c r="AY137" s="2">
        <f t="shared" si="154"/>
        <v>0.39121151179968683</v>
      </c>
      <c r="AZ137" s="2">
        <f t="shared" si="154"/>
        <v>0.39739158686264359</v>
      </c>
      <c r="BA137" s="2">
        <f t="shared" si="154"/>
        <v>0.39478163943632816</v>
      </c>
      <c r="BB137" s="2">
        <f t="shared" si="154"/>
        <v>0.3948852403146777</v>
      </c>
      <c r="BC137" s="2">
        <f t="shared" si="154"/>
        <v>0.39787933716704199</v>
      </c>
      <c r="BD137" s="2">
        <f t="shared" si="154"/>
        <v>0.39827331775635344</v>
      </c>
      <c r="BE137" s="2">
        <f t="shared" si="154"/>
        <v>0.39414520072922343</v>
      </c>
      <c r="BF137" s="2">
        <f t="shared" si="154"/>
        <v>0.40318050818964379</v>
      </c>
      <c r="BG137" s="2">
        <f t="shared" si="154"/>
        <v>0.40309462923228617</v>
      </c>
      <c r="BH137" s="2">
        <f t="shared" si="154"/>
        <v>0.40538591326508772</v>
      </c>
      <c r="BI137" s="2">
        <f t="shared" si="154"/>
        <v>0.40293961935704442</v>
      </c>
      <c r="BJ137" s="2">
        <f t="shared" si="154"/>
        <v>0.40293937699717369</v>
      </c>
      <c r="BK137" s="2">
        <f t="shared" si="154"/>
        <v>0.40366401177880612</v>
      </c>
      <c r="BL137" s="2">
        <f t="shared" si="154"/>
        <v>0.40950702652517473</v>
      </c>
      <c r="BM137" s="2">
        <f t="shared" si="154"/>
        <v>0.41960853565363887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0.74230416666666721</v>
      </c>
      <c r="DL137" s="2">
        <f t="shared" si="164"/>
        <v>0.53767291917155413</v>
      </c>
      <c r="DM137" s="2">
        <f t="shared" si="164"/>
        <v>0.51646644873949576</v>
      </c>
      <c r="DN137" s="2">
        <f t="shared" si="164"/>
        <v>0.53743516935483882</v>
      </c>
      <c r="DO137" s="2">
        <f t="shared" si="164"/>
        <v>0.53416847290640401</v>
      </c>
      <c r="DP137" s="2">
        <f t="shared" si="164"/>
        <v>0.5538555369458128</v>
      </c>
      <c r="DQ137" s="2">
        <f t="shared" si="164"/>
        <v>0.58168358550724641</v>
      </c>
      <c r="DR137" s="2">
        <f t="shared" si="164"/>
        <v>0.60268825128205139</v>
      </c>
      <c r="DS137" s="2">
        <f t="shared" si="164"/>
        <v>0.58251994871794888</v>
      </c>
      <c r="DT137" s="2">
        <f t="shared" si="164"/>
        <v>0.56313807000407001</v>
      </c>
      <c r="DU137" s="2">
        <f t="shared" si="164"/>
        <v>0.55937656650246326</v>
      </c>
      <c r="DV137" s="2">
        <f t="shared" si="164"/>
        <v>0.55788252512315273</v>
      </c>
      <c r="DW137" s="2">
        <f t="shared" si="164"/>
        <v>0.56610582595476466</v>
      </c>
      <c r="DX137" s="2">
        <f t="shared" si="164"/>
        <v>0.53609613725490202</v>
      </c>
      <c r="DY137" s="2">
        <f t="shared" si="164"/>
        <v>0.49815750756302524</v>
      </c>
      <c r="EA137" s="2">
        <f t="shared" si="152"/>
        <v>0.38967841612349918</v>
      </c>
      <c r="EB137" s="2">
        <f t="shared" si="152"/>
        <v>0.39724339993076663</v>
      </c>
      <c r="EC137" s="2">
        <f t="shared" si="152"/>
        <v>0.3946256288683081</v>
      </c>
      <c r="ED137" s="2">
        <f t="shared" si="152"/>
        <v>0.39473394616904872</v>
      </c>
      <c r="EE137" s="2">
        <f t="shared" si="151"/>
        <v>0.39774642111111108</v>
      </c>
      <c r="EF137" s="2">
        <f t="shared" si="151"/>
        <v>0.39808649840030613</v>
      </c>
      <c r="EG137" s="2">
        <f t="shared" si="151"/>
        <v>0.39386233936471499</v>
      </c>
      <c r="EH137" s="2">
        <f t="shared" si="151"/>
        <v>0.40314623574636005</v>
      </c>
      <c r="EI137" s="2">
        <f t="shared" si="151"/>
        <v>0.40265467893590978</v>
      </c>
      <c r="EJ137" s="2">
        <f t="shared" si="151"/>
        <v>0.40527336792958291</v>
      </c>
      <c r="EK137" s="2">
        <f t="shared" si="151"/>
        <v>0.40277880829541168</v>
      </c>
      <c r="EL137" s="2">
        <f t="shared" si="151"/>
        <v>0.40280468869380859</v>
      </c>
      <c r="EM137" s="2">
        <f t="shared" si="135"/>
        <v>0.4035173371859257</v>
      </c>
      <c r="EN137" s="2">
        <f t="shared" si="135"/>
        <v>0.40939745613680845</v>
      </c>
      <c r="EO137" s="2">
        <f t="shared" si="135"/>
        <v>0.41953721598579047</v>
      </c>
      <c r="EQ137" s="2">
        <f t="shared" si="165"/>
        <v>0.39582205963976125</v>
      </c>
      <c r="ER137" s="2">
        <f t="shared" si="165"/>
        <v>0.39824152941967333</v>
      </c>
      <c r="ES137" s="2">
        <f t="shared" si="165"/>
        <v>0.39604285782025472</v>
      </c>
      <c r="ET137" s="2">
        <f t="shared" si="165"/>
        <v>0.39584022450753531</v>
      </c>
      <c r="EU137" s="2">
        <f t="shared" si="165"/>
        <v>0.39865538839886355</v>
      </c>
      <c r="EV137" s="2">
        <f t="shared" si="165"/>
        <v>0.39988323752849492</v>
      </c>
      <c r="EW137" s="2">
        <f t="shared" si="165"/>
        <v>0.39636564150123565</v>
      </c>
      <c r="EX137" s="2">
        <f t="shared" si="165"/>
        <v>0.40257471536334599</v>
      </c>
      <c r="EY137" s="2">
        <f t="shared" si="165"/>
        <v>0.40650656252928524</v>
      </c>
      <c r="EZ137" s="2">
        <f t="shared" si="165"/>
        <v>0.40583286552607517</v>
      </c>
      <c r="FA137" s="2">
        <f t="shared" si="165"/>
        <v>0.40422588993593339</v>
      </c>
      <c r="FB137" s="2">
        <f t="shared" si="165"/>
        <v>0.4038320802465184</v>
      </c>
      <c r="FC137" s="2">
        <f t="shared" si="165"/>
        <v>0.40460684395133623</v>
      </c>
      <c r="FD137" s="2">
        <f t="shared" si="165"/>
        <v>0.40968797492827735</v>
      </c>
      <c r="FE137" s="2">
        <f t="shared" si="165"/>
        <v>0.41885196212717457</v>
      </c>
      <c r="FG137" s="2">
        <f t="shared" si="166"/>
        <v>0.9999417267348778</v>
      </c>
      <c r="FH137" s="2">
        <f t="shared" si="166"/>
        <v>0.99920292904959129</v>
      </c>
      <c r="FI137" s="2">
        <f t="shared" si="166"/>
        <v>0.99909059550043056</v>
      </c>
      <c r="FJ137" s="2">
        <f t="shared" si="166"/>
        <v>0.99931402273394554</v>
      </c>
      <c r="FK137" s="2">
        <f t="shared" si="166"/>
        <v>0.99938649207008923</v>
      </c>
      <c r="FL137" s="2">
        <f t="shared" si="166"/>
        <v>0.99944340384006225</v>
      </c>
      <c r="FM137" s="2">
        <f t="shared" si="166"/>
        <v>0.99963789709871753</v>
      </c>
      <c r="FN137" s="2">
        <f t="shared" si="166"/>
        <v>0.99957632608059399</v>
      </c>
      <c r="FO137" s="2">
        <f t="shared" si="166"/>
        <v>0.9995399942892581</v>
      </c>
      <c r="FP137" s="2">
        <f t="shared" si="166"/>
        <v>0.99952839356658696</v>
      </c>
      <c r="FQ137" s="2">
        <f t="shared" si="166"/>
        <v>0.99943267945492453</v>
      </c>
      <c r="FR137" s="2">
        <f t="shared" si="166"/>
        <v>0.99940655781137189</v>
      </c>
      <c r="FS137" s="2">
        <f t="shared" si="166"/>
        <v>0.99932872652010829</v>
      </c>
      <c r="FT137" s="2">
        <f t="shared" si="166"/>
        <v>0.99918573093296281</v>
      </c>
      <c r="FU137" s="2">
        <f t="shared" si="166"/>
        <v>0.9989477036277794</v>
      </c>
      <c r="FW137" s="2">
        <f t="shared" si="156"/>
        <v>0.24619706829239718</v>
      </c>
      <c r="FX137" s="2">
        <f t="shared" si="156"/>
        <v>3.6322583305273638E-2</v>
      </c>
      <c r="FY137" s="2">
        <f t="shared" si="156"/>
        <v>3.1898853135837707E-2</v>
      </c>
      <c r="FZ137" s="2">
        <f t="shared" si="156"/>
        <v>4.8273882645500782E-2</v>
      </c>
      <c r="GA137" s="2">
        <f t="shared" si="156"/>
        <v>5.4149413299057508E-2</v>
      </c>
      <c r="GB137" s="2">
        <f t="shared" si="156"/>
        <v>5.5722561937345989E-2</v>
      </c>
      <c r="GC137" s="2">
        <f t="shared" si="156"/>
        <v>8.5826933642293837E-2</v>
      </c>
      <c r="GD137" s="2">
        <f t="shared" si="156"/>
        <v>8.7955401099328048E-2</v>
      </c>
      <c r="GE137" s="2">
        <f t="shared" si="156"/>
        <v>9.2736770583327813E-2</v>
      </c>
      <c r="GF137" s="2">
        <f t="shared" si="156"/>
        <v>6.8088454063895007E-2</v>
      </c>
      <c r="GG137" s="2">
        <f t="shared" si="156"/>
        <v>4.9734537481342503E-2</v>
      </c>
      <c r="GH137" s="2">
        <f t="shared" si="156"/>
        <v>4.1521241433400247E-2</v>
      </c>
      <c r="GI137" s="2">
        <f t="shared" si="156"/>
        <v>3.4449765183486747E-2</v>
      </c>
      <c r="GJ137" s="2">
        <f t="shared" si="156"/>
        <v>2.2041849565111349E-2</v>
      </c>
      <c r="GK137" s="2">
        <f t="shared" si="156"/>
        <v>1.6653944545881851E-2</v>
      </c>
      <c r="GM137" s="82">
        <f t="shared" si="157"/>
        <v>1.5824185304031554E-19</v>
      </c>
      <c r="GN137" s="82">
        <f t="shared" si="157"/>
        <v>4.5392177364224156E-67</v>
      </c>
      <c r="GO137" s="82">
        <f t="shared" si="157"/>
        <v>3.1268333024942502E-121</v>
      </c>
      <c r="GP137" s="82">
        <f t="shared" si="157"/>
        <v>2.0654196383926125E-185</v>
      </c>
      <c r="GQ137" s="82">
        <f t="shared" si="157"/>
        <v>3.1532595629422015E-182</v>
      </c>
      <c r="GR137" s="82">
        <f t="shared" si="157"/>
        <v>3.0849245431293233E-256</v>
      </c>
      <c r="GS137" s="82">
        <f t="shared" si="157"/>
        <v>0</v>
      </c>
      <c r="GT137" s="82">
        <f t="shared" si="157"/>
        <v>2.6805550886825327E-259</v>
      </c>
      <c r="GU137" s="82">
        <f t="shared" si="157"/>
        <v>0</v>
      </c>
      <c r="GV137" s="82">
        <f t="shared" si="157"/>
        <v>4.2167044672725697E-300</v>
      </c>
      <c r="GW137" s="82">
        <f t="shared" si="157"/>
        <v>2.5837554438972731E-261</v>
      </c>
      <c r="GX137" s="82">
        <f t="shared" si="157"/>
        <v>7.1092480362462315E-273</v>
      </c>
      <c r="GY137" s="82">
        <f t="shared" si="157"/>
        <v>3.2956368937464751E-195</v>
      </c>
      <c r="GZ137" s="82">
        <f t="shared" si="157"/>
        <v>7.6478574033427079E-176</v>
      </c>
      <c r="HA137" s="82">
        <f t="shared" si="157"/>
        <v>1.0619326722707889E-189</v>
      </c>
      <c r="HC137" s="82">
        <f t="shared" si="153"/>
        <v>8.6649159483590887E-52</v>
      </c>
      <c r="HD137" s="82">
        <f t="shared" si="153"/>
        <v>3.0148453574710115E-30</v>
      </c>
      <c r="HE137" s="82">
        <f t="shared" si="153"/>
        <v>4.7324872828518388E-44</v>
      </c>
      <c r="HF137" s="82">
        <f t="shared" si="153"/>
        <v>2.6359607628047112E-67</v>
      </c>
      <c r="HG137" s="82">
        <f t="shared" si="153"/>
        <v>2.9953701824371962E-83</v>
      </c>
      <c r="HH137" s="82">
        <f t="shared" si="153"/>
        <v>7.4574066224363435E-116</v>
      </c>
      <c r="HI137" s="82">
        <f t="shared" si="153"/>
        <v>6.6817122826963591E-181</v>
      </c>
      <c r="HJ137" s="82">
        <f t="shared" si="153"/>
        <v>2.383790737160583E-165</v>
      </c>
      <c r="HK137" s="82">
        <f t="shared" si="153"/>
        <v>1.4876795385839435E-169</v>
      </c>
      <c r="HL137" s="82">
        <f t="shared" si="161"/>
        <v>6.5988068513739188E-152</v>
      </c>
      <c r="HM137" s="82">
        <f t="shared" si="161"/>
        <v>2.1493970961053381E-111</v>
      </c>
      <c r="HN137" s="82">
        <f t="shared" si="161"/>
        <v>3.8817285658779264E-105</v>
      </c>
      <c r="HO137" s="82">
        <f t="shared" si="161"/>
        <v>1.0989149161722902E-84</v>
      </c>
      <c r="HP137" s="82">
        <f t="shared" si="161"/>
        <v>3.659954197842197E-66</v>
      </c>
      <c r="HQ137" s="82">
        <f t="shared" si="161"/>
        <v>2.9093445146226879E-78</v>
      </c>
      <c r="HS137" s="82">
        <f t="shared" si="158"/>
        <v>2.9953805562267375E-4</v>
      </c>
      <c r="HT137" s="82">
        <f t="shared" si="158"/>
        <v>0.18941432455549756</v>
      </c>
      <c r="HU137" s="82">
        <f t="shared" si="158"/>
        <v>0.15333837389952862</v>
      </c>
      <c r="HV137" s="82">
        <f t="shared" si="158"/>
        <v>0.38712088477672391</v>
      </c>
      <c r="HW137" s="82">
        <f t="shared" si="158"/>
        <v>0.4761897522891852</v>
      </c>
      <c r="HX137" s="82">
        <f t="shared" si="158"/>
        <v>0.52985540014078558</v>
      </c>
      <c r="HY137" s="82">
        <f t="shared" si="158"/>
        <v>0.33220276145768868</v>
      </c>
      <c r="HZ137" s="82">
        <f t="shared" si="158"/>
        <v>0.31447366400622179</v>
      </c>
      <c r="IA137" s="82">
        <f t="shared" si="158"/>
        <v>0.32471079922825913</v>
      </c>
      <c r="IB137" s="82">
        <f t="shared" si="158"/>
        <v>0.50461736797060741</v>
      </c>
      <c r="IC137" s="82">
        <f t="shared" si="158"/>
        <v>0.48554564089481544</v>
      </c>
      <c r="ID137" s="82">
        <f t="shared" si="158"/>
        <v>0.36313776919643609</v>
      </c>
      <c r="IE137" s="82">
        <f t="shared" si="158"/>
        <v>0.23317087236569942</v>
      </c>
      <c r="IF137" s="82">
        <f t="shared" si="158"/>
        <v>0.16875449898085437</v>
      </c>
      <c r="IG137" s="82">
        <f t="shared" si="158"/>
        <v>0.16320216365626986</v>
      </c>
      <c r="II137" s="82">
        <f t="shared" si="159"/>
        <v>9.7004985998950261E-3</v>
      </c>
      <c r="IJ137" s="82">
        <f t="shared" si="159"/>
        <v>6.9362717508186346E-16</v>
      </c>
      <c r="IK137" s="82">
        <f t="shared" si="159"/>
        <v>2.2055829055692852E-17</v>
      </c>
      <c r="IL137" s="82">
        <f t="shared" si="159"/>
        <v>1.5868497047142247E-15</v>
      </c>
      <c r="IM137" s="82">
        <f t="shared" si="159"/>
        <v>7.3976691428562322E-15</v>
      </c>
      <c r="IN137" s="82">
        <f t="shared" si="159"/>
        <v>3.1714172101260038E-15</v>
      </c>
      <c r="IO137" s="82">
        <f t="shared" si="159"/>
        <v>1.2787137700086399E-11</v>
      </c>
      <c r="IP137" s="82">
        <f t="shared" si="159"/>
        <v>5.5068742503891191E-11</v>
      </c>
      <c r="IQ137" s="82">
        <f t="shared" si="159"/>
        <v>3.8120320857728306E-11</v>
      </c>
      <c r="IR137" s="82">
        <f t="shared" si="159"/>
        <v>1.0971867379106932E-13</v>
      </c>
      <c r="IS137" s="82">
        <f t="shared" si="159"/>
        <v>1.2340686397114418E-17</v>
      </c>
      <c r="IT137" s="82">
        <f t="shared" si="159"/>
        <v>7.3232641378916501E-17</v>
      </c>
      <c r="IU137" s="82">
        <f t="shared" si="159"/>
        <v>2.2247600336211306E-18</v>
      </c>
      <c r="IV137" s="82">
        <f t="shared" si="159"/>
        <v>1.5082192683765211E-11</v>
      </c>
      <c r="IW137" s="82">
        <f t="shared" si="159"/>
        <v>1.0913501822705768E-8</v>
      </c>
      <c r="IY137" s="82">
        <f t="shared" si="160"/>
        <v>1.0000036655517699E-2</v>
      </c>
      <c r="IZ137" s="82">
        <f t="shared" si="160"/>
        <v>0.18941432455549825</v>
      </c>
      <c r="JA137" s="82">
        <f t="shared" si="160"/>
        <v>0.15333837389952865</v>
      </c>
      <c r="JB137" s="82">
        <f t="shared" si="160"/>
        <v>0.38712088477672552</v>
      </c>
      <c r="JC137" s="82">
        <f t="shared" si="160"/>
        <v>0.47618975228919258</v>
      </c>
      <c r="JD137" s="82">
        <f t="shared" si="160"/>
        <v>0.5298554001407888</v>
      </c>
      <c r="JE137" s="82">
        <f t="shared" si="160"/>
        <v>0.33220276147047584</v>
      </c>
      <c r="JF137" s="82">
        <f t="shared" si="160"/>
        <v>0.31447366406129051</v>
      </c>
      <c r="JG137" s="82">
        <f t="shared" si="160"/>
        <v>0.32471079926637947</v>
      </c>
      <c r="JH137" s="82">
        <f t="shared" si="160"/>
        <v>0.5046173679707171</v>
      </c>
      <c r="JI137" s="82">
        <f t="shared" si="160"/>
        <v>0.48554564089481544</v>
      </c>
      <c r="JJ137" s="82">
        <f t="shared" si="160"/>
        <v>0.36313776919643614</v>
      </c>
      <c r="JK137" s="82">
        <f t="shared" si="160"/>
        <v>0.23317087236569942</v>
      </c>
      <c r="JL137" s="82">
        <f t="shared" si="160"/>
        <v>0.16875449899593656</v>
      </c>
      <c r="JM137" s="82">
        <f t="shared" si="160"/>
        <v>0.16320217456977168</v>
      </c>
    </row>
    <row r="138" spans="2:273" x14ac:dyDescent="0.25">
      <c r="B138" s="2">
        <v>111</v>
      </c>
      <c r="C138" s="37">
        <v>0.37811299999999998</v>
      </c>
      <c r="D138" s="37">
        <v>0.39566299999999999</v>
      </c>
      <c r="E138" s="37">
        <v>0.40057100000000001</v>
      </c>
      <c r="F138" s="37">
        <v>0.40607500000000002</v>
      </c>
      <c r="G138" s="37">
        <v>0.41652800000000001</v>
      </c>
      <c r="H138" s="37">
        <v>0.41864000000000001</v>
      </c>
      <c r="I138" s="37">
        <v>0.40686600000000001</v>
      </c>
      <c r="J138" s="37">
        <v>0.40766799999999997</v>
      </c>
      <c r="K138" s="37">
        <v>0.41735899999999998</v>
      </c>
      <c r="L138" s="37">
        <v>0.41187699999999999</v>
      </c>
      <c r="M138" s="37">
        <v>0.428205</v>
      </c>
      <c r="N138" s="37">
        <v>0.423591</v>
      </c>
      <c r="O138" s="37">
        <v>0.429396</v>
      </c>
      <c r="P138" s="37">
        <v>0.464451</v>
      </c>
      <c r="Q138" s="37">
        <v>0.51897599999999999</v>
      </c>
      <c r="S138" s="4">
        <f t="shared" si="162"/>
        <v>0.3908451090143778</v>
      </c>
      <c r="T138" s="4">
        <f t="shared" si="162"/>
        <v>0.39836684104516246</v>
      </c>
      <c r="U138" s="4">
        <f t="shared" si="162"/>
        <v>0.39898659699023603</v>
      </c>
      <c r="V138" s="4">
        <f t="shared" si="162"/>
        <v>0.4054367511817708</v>
      </c>
      <c r="W138" s="4">
        <f t="shared" si="162"/>
        <v>0.40960046682372603</v>
      </c>
      <c r="X138" s="4">
        <f t="shared" si="162"/>
        <v>0.41206658114002859</v>
      </c>
      <c r="Y138" s="4">
        <f t="shared" si="162"/>
        <v>0.39779786838766634</v>
      </c>
      <c r="Z138" s="4">
        <f t="shared" si="162"/>
        <v>0.40636037564408278</v>
      </c>
      <c r="AA138" s="4">
        <f t="shared" si="162"/>
        <v>0.41120675636173032</v>
      </c>
      <c r="AB138" s="4">
        <f t="shared" si="162"/>
        <v>0.42071354917198889</v>
      </c>
      <c r="AC138" s="4">
        <f t="shared" si="162"/>
        <v>0.42794924486420677</v>
      </c>
      <c r="AD138" s="4">
        <f t="shared" si="162"/>
        <v>0.42782871337206424</v>
      </c>
      <c r="AE138" s="4">
        <f t="shared" si="162"/>
        <v>0.42534446519778013</v>
      </c>
      <c r="AF138" s="4">
        <f t="shared" si="162"/>
        <v>0.46039020534127795</v>
      </c>
      <c r="AG138" s="4">
        <f t="shared" si="162"/>
        <v>0.51807640024233159</v>
      </c>
      <c r="AI138" s="4">
        <f t="shared" si="163"/>
        <v>-1.2732109014377824E-2</v>
      </c>
      <c r="AJ138" s="4">
        <f t="shared" si="163"/>
        <v>-2.7038410451624695E-3</v>
      </c>
      <c r="AK138" s="4">
        <f t="shared" si="163"/>
        <v>1.5844030097639794E-3</v>
      </c>
      <c r="AL138" s="4">
        <f t="shared" si="163"/>
        <v>6.3824881822921453E-4</v>
      </c>
      <c r="AM138" s="4">
        <f t="shared" si="163"/>
        <v>6.9275331762739811E-3</v>
      </c>
      <c r="AN138" s="4">
        <f t="shared" si="163"/>
        <v>6.5734188599714249E-3</v>
      </c>
      <c r="AO138" s="4">
        <f t="shared" si="163"/>
        <v>9.068131612333663E-3</v>
      </c>
      <c r="AP138" s="4">
        <f t="shared" si="163"/>
        <v>1.3076243559171918E-3</v>
      </c>
      <c r="AQ138" s="4">
        <f t="shared" si="163"/>
        <v>6.152243638269661E-3</v>
      </c>
      <c r="AR138" s="4">
        <f t="shared" si="163"/>
        <v>-8.8365491719888944E-3</v>
      </c>
      <c r="AS138" s="4">
        <f t="shared" si="163"/>
        <v>2.5575513579323417E-4</v>
      </c>
      <c r="AT138" s="4">
        <f t="shared" si="163"/>
        <v>-4.2377133720642446E-3</v>
      </c>
      <c r="AU138" s="4">
        <f t="shared" si="163"/>
        <v>4.0515348022198694E-3</v>
      </c>
      <c r="AV138" s="4">
        <f t="shared" si="163"/>
        <v>4.0607946587220556E-3</v>
      </c>
      <c r="AW138" s="4">
        <f t="shared" si="163"/>
        <v>8.9959975766840117E-4</v>
      </c>
      <c r="AY138" s="2">
        <f t="shared" si="154"/>
        <v>0.3908451090143778</v>
      </c>
      <c r="AZ138" s="2">
        <f t="shared" si="154"/>
        <v>0.39691855002295601</v>
      </c>
      <c r="BA138" s="2">
        <f t="shared" si="154"/>
        <v>0.39430193532305879</v>
      </c>
      <c r="BB138" s="2">
        <f t="shared" si="154"/>
        <v>0.39446160735170388</v>
      </c>
      <c r="BC138" s="2">
        <f t="shared" si="154"/>
        <v>0.39742931743475934</v>
      </c>
      <c r="BD138" s="2">
        <f t="shared" si="154"/>
        <v>0.39779709838854316</v>
      </c>
      <c r="BE138" s="2">
        <f t="shared" si="154"/>
        <v>0.39368551096696902</v>
      </c>
      <c r="BF138" s="2">
        <f t="shared" si="154"/>
        <v>0.40285713725743294</v>
      </c>
      <c r="BG138" s="2">
        <f t="shared" si="154"/>
        <v>0.40253418207541786</v>
      </c>
      <c r="BH138" s="2">
        <f t="shared" si="154"/>
        <v>0.40500117713965494</v>
      </c>
      <c r="BI138" s="2">
        <f t="shared" si="154"/>
        <v>0.40244728666883406</v>
      </c>
      <c r="BJ138" s="2">
        <f t="shared" si="154"/>
        <v>0.40245824916849809</v>
      </c>
      <c r="BK138" s="2">
        <f t="shared" si="154"/>
        <v>0.40320987139170672</v>
      </c>
      <c r="BL138" s="2">
        <f t="shared" si="154"/>
        <v>0.40903117289728025</v>
      </c>
      <c r="BM138" s="2">
        <f t="shared" si="154"/>
        <v>0.4191924642570567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0.7449036666666673</v>
      </c>
      <c r="DL138" s="2">
        <f t="shared" si="164"/>
        <v>0.53869906414956004</v>
      </c>
      <c r="DM138" s="2">
        <f t="shared" si="164"/>
        <v>0.51725428556149722</v>
      </c>
      <c r="DN138" s="2">
        <f t="shared" si="164"/>
        <v>0.5384587225806452</v>
      </c>
      <c r="DO138" s="2">
        <f t="shared" si="164"/>
        <v>0.53513033990147785</v>
      </c>
      <c r="DP138" s="2">
        <f t="shared" si="164"/>
        <v>0.55488875123152703</v>
      </c>
      <c r="DQ138" s="2">
        <f t="shared" si="164"/>
        <v>0.58298455507246383</v>
      </c>
      <c r="DR138" s="2">
        <f t="shared" si="164"/>
        <v>0.60420684478632491</v>
      </c>
      <c r="DS138" s="2">
        <f t="shared" si="164"/>
        <v>0.5838094495726498</v>
      </c>
      <c r="DT138" s="2">
        <f t="shared" si="164"/>
        <v>0.56428535327635332</v>
      </c>
      <c r="DU138" s="2">
        <f t="shared" si="164"/>
        <v>0.56051200738916274</v>
      </c>
      <c r="DV138" s="2">
        <f t="shared" si="164"/>
        <v>0.55899582118226598</v>
      </c>
      <c r="DW138" s="2">
        <f t="shared" si="164"/>
        <v>0.56732359725621073</v>
      </c>
      <c r="DX138" s="2">
        <f t="shared" si="164"/>
        <v>0.53701907843137253</v>
      </c>
      <c r="DY138" s="2">
        <f t="shared" si="164"/>
        <v>0.49871516862745102</v>
      </c>
      <c r="EA138" s="2">
        <f t="shared" si="152"/>
        <v>0.38912629879931393</v>
      </c>
      <c r="EB138" s="2">
        <f t="shared" si="152"/>
        <v>0.39677107285728191</v>
      </c>
      <c r="EC138" s="2">
        <f t="shared" si="152"/>
        <v>0.39414457560424665</v>
      </c>
      <c r="ED138" s="2">
        <f t="shared" si="152"/>
        <v>0.39430816531898483</v>
      </c>
      <c r="EE138" s="2">
        <f t="shared" si="151"/>
        <v>0.39729454345679011</v>
      </c>
      <c r="EF138" s="2">
        <f t="shared" si="151"/>
        <v>0.39760120618446226</v>
      </c>
      <c r="EG138" s="2">
        <f t="shared" si="151"/>
        <v>0.39337773748182175</v>
      </c>
      <c r="EH138" s="2">
        <f t="shared" si="151"/>
        <v>0.40283668164224917</v>
      </c>
      <c r="EI138" s="2">
        <f t="shared" si="151"/>
        <v>0.402050205530609</v>
      </c>
      <c r="EJ138" s="2">
        <f t="shared" si="151"/>
        <v>0.40488888003061618</v>
      </c>
      <c r="EK138" s="2">
        <f t="shared" si="151"/>
        <v>0.40228150598796869</v>
      </c>
      <c r="EL138" s="2">
        <f t="shared" si="151"/>
        <v>0.40232332037632096</v>
      </c>
      <c r="EM138" s="2">
        <f t="shared" si="135"/>
        <v>0.40306478485663155</v>
      </c>
      <c r="EN138" s="2">
        <f t="shared" si="135"/>
        <v>0.40892788187209539</v>
      </c>
      <c r="EO138" s="2">
        <f t="shared" si="135"/>
        <v>0.4191289079160867</v>
      </c>
      <c r="EQ138" s="2">
        <f t="shared" si="165"/>
        <v>0.3955729779110011</v>
      </c>
      <c r="ER138" s="2">
        <f t="shared" si="165"/>
        <v>0.39788721247948877</v>
      </c>
      <c r="ES138" s="2">
        <f t="shared" si="165"/>
        <v>0.39572895853370027</v>
      </c>
      <c r="ET138" s="2">
        <f t="shared" si="165"/>
        <v>0.3955087394084526</v>
      </c>
      <c r="EU138" s="2">
        <f t="shared" si="165"/>
        <v>0.39827053668227719</v>
      </c>
      <c r="EV138" s="2">
        <f t="shared" si="165"/>
        <v>0.39951073652123203</v>
      </c>
      <c r="EW138" s="2">
        <f t="shared" si="165"/>
        <v>0.39600436930722649</v>
      </c>
      <c r="EX138" s="2">
        <f t="shared" si="165"/>
        <v>0.40223691233373832</v>
      </c>
      <c r="EY138" s="2">
        <f t="shared" si="165"/>
        <v>0.40609576322159607</v>
      </c>
      <c r="EZ138" s="2">
        <f t="shared" si="165"/>
        <v>0.40547855314703674</v>
      </c>
      <c r="FA138" s="2">
        <f t="shared" si="165"/>
        <v>0.40382755346521293</v>
      </c>
      <c r="FB138" s="2">
        <f t="shared" si="165"/>
        <v>0.40342881471889175</v>
      </c>
      <c r="FC138" s="2">
        <f t="shared" si="165"/>
        <v>0.40424730674014769</v>
      </c>
      <c r="FD138" s="2">
        <f t="shared" si="165"/>
        <v>0.40926626559790058</v>
      </c>
      <c r="FE138" s="2">
        <f t="shared" si="165"/>
        <v>0.41842517019734121</v>
      </c>
      <c r="FG138" s="2">
        <f t="shared" si="166"/>
        <v>0.9999468538780617</v>
      </c>
      <c r="FH138" s="2">
        <f t="shared" si="166"/>
        <v>0.99927301166717974</v>
      </c>
      <c r="FI138" s="2">
        <f t="shared" si="166"/>
        <v>0.99917054686806972</v>
      </c>
      <c r="FJ138" s="2">
        <f t="shared" si="166"/>
        <v>0.99937434353408083</v>
      </c>
      <c r="FK138" s="2">
        <f t="shared" si="166"/>
        <v>0.99944044391190712</v>
      </c>
      <c r="FL138" s="2">
        <f t="shared" si="166"/>
        <v>0.99949235340729092</v>
      </c>
      <c r="FM138" s="2">
        <f t="shared" si="166"/>
        <v>0.99966974770685679</v>
      </c>
      <c r="FN138" s="2">
        <f t="shared" si="166"/>
        <v>0.99961359038829656</v>
      </c>
      <c r="FO138" s="2">
        <f t="shared" si="166"/>
        <v>0.99958045282424912</v>
      </c>
      <c r="FP138" s="2">
        <f t="shared" si="166"/>
        <v>0.99956987197211533</v>
      </c>
      <c r="FQ138" s="2">
        <f t="shared" si="166"/>
        <v>0.99948257168448496</v>
      </c>
      <c r="FR138" s="2">
        <f t="shared" si="166"/>
        <v>0.99945874602906282</v>
      </c>
      <c r="FS138" s="2">
        <f t="shared" si="166"/>
        <v>0.99938775514805289</v>
      </c>
      <c r="FT138" s="2">
        <f t="shared" si="166"/>
        <v>0.99925732457435379</v>
      </c>
      <c r="FU138" s="2">
        <f t="shared" si="166"/>
        <v>0.99904020543429362</v>
      </c>
      <c r="FW138" s="2">
        <f t="shared" si="156"/>
        <v>0.26368646526962991</v>
      </c>
      <c r="FX138" s="2">
        <f t="shared" si="156"/>
        <v>3.9687841039458986E-2</v>
      </c>
      <c r="FY138" s="2">
        <f t="shared" si="156"/>
        <v>3.48690858062509E-2</v>
      </c>
      <c r="FZ138" s="2">
        <f t="shared" si="156"/>
        <v>5.2685881743866438E-2</v>
      </c>
      <c r="GA138" s="2">
        <f t="shared" si="156"/>
        <v>5.9065080992465879E-2</v>
      </c>
      <c r="GB138" s="2">
        <f t="shared" si="156"/>
        <v>6.0771863912072004E-2</v>
      </c>
      <c r="GC138" s="2">
        <f t="shared" si="156"/>
        <v>9.3334511700972941E-2</v>
      </c>
      <c r="GD138" s="2">
        <f t="shared" si="156"/>
        <v>9.5629687200655067E-2</v>
      </c>
      <c r="GE138" s="2">
        <f t="shared" si="156"/>
        <v>0.10078214141222384</v>
      </c>
      <c r="GF138" s="2">
        <f t="shared" si="156"/>
        <v>7.4170276941463165E-2</v>
      </c>
      <c r="GG138" s="2">
        <f t="shared" si="156"/>
        <v>5.4272420670912126E-2</v>
      </c>
      <c r="GH138" s="2">
        <f t="shared" si="156"/>
        <v>4.5345486673981444E-2</v>
      </c>
      <c r="GI138" s="2">
        <f t="shared" si="156"/>
        <v>3.7648286612874435E-2</v>
      </c>
      <c r="GJ138" s="2">
        <f t="shared" si="156"/>
        <v>2.4117120996976202E-2</v>
      </c>
      <c r="GK138" s="2">
        <f t="shared" si="156"/>
        <v>1.8231393918375478E-2</v>
      </c>
      <c r="GM138" s="82">
        <f t="shared" si="157"/>
        <v>4.6808663186827137E-20</v>
      </c>
      <c r="GN138" s="82">
        <f t="shared" si="157"/>
        <v>1.3630572141150518E-69</v>
      </c>
      <c r="GO138" s="82">
        <f t="shared" si="157"/>
        <v>6.107913513994628E-126</v>
      </c>
      <c r="GP138" s="82">
        <f t="shared" si="157"/>
        <v>4.2204263512308493E-192</v>
      </c>
      <c r="GQ138" s="82">
        <f t="shared" si="157"/>
        <v>1.3763024484125716E-188</v>
      </c>
      <c r="GR138" s="82">
        <f t="shared" si="157"/>
        <v>9.2055532843428882E-265</v>
      </c>
      <c r="GS138" s="82">
        <f t="shared" si="157"/>
        <v>0</v>
      </c>
      <c r="GT138" s="82">
        <f t="shared" si="157"/>
        <v>1.1243093874832676E-267</v>
      </c>
      <c r="GU138" s="82">
        <f t="shared" si="157"/>
        <v>0</v>
      </c>
      <c r="GV138" s="82">
        <f t="shared" si="157"/>
        <v>0</v>
      </c>
      <c r="GW138" s="82">
        <f t="shared" si="157"/>
        <v>4.1578186562624442E-270</v>
      </c>
      <c r="GX138" s="82">
        <f t="shared" si="157"/>
        <v>2.3923653743138028E-282</v>
      </c>
      <c r="GY138" s="82">
        <f t="shared" si="157"/>
        <v>3.6543952443258642E-202</v>
      </c>
      <c r="GZ138" s="82">
        <f t="shared" si="157"/>
        <v>3.5864698790579528E-182</v>
      </c>
      <c r="HA138" s="82">
        <f t="shared" si="157"/>
        <v>1.6418759110974933E-196</v>
      </c>
      <c r="HC138" s="82">
        <f t="shared" si="153"/>
        <v>4.5037325924587E-54</v>
      </c>
      <c r="HD138" s="82">
        <f t="shared" si="153"/>
        <v>2.4334080028791517E-32</v>
      </c>
      <c r="HE138" s="82">
        <f t="shared" si="153"/>
        <v>3.4310077385498388E-47</v>
      </c>
      <c r="HF138" s="82">
        <f t="shared" si="153"/>
        <v>2.1442977609254003E-71</v>
      </c>
      <c r="HG138" s="82">
        <f t="shared" si="153"/>
        <v>4.4075534832646773E-88</v>
      </c>
      <c r="HH138" s="82">
        <f t="shared" si="153"/>
        <v>5.1291617629798354E-122</v>
      </c>
      <c r="HI138" s="82">
        <f t="shared" si="153"/>
        <v>8.9199350206204277E-190</v>
      </c>
      <c r="HJ138" s="82">
        <f t="shared" si="153"/>
        <v>1.0764477294600775E-173</v>
      </c>
      <c r="HK138" s="82">
        <f t="shared" si="153"/>
        <v>4.1336450641439452E-178</v>
      </c>
      <c r="HL138" s="82">
        <f t="shared" si="161"/>
        <v>8.9745943064223014E-160</v>
      </c>
      <c r="HM138" s="82">
        <f t="shared" si="161"/>
        <v>1.8169769395657315E-117</v>
      </c>
      <c r="HN138" s="82">
        <f t="shared" si="161"/>
        <v>2.8170606602375943E-111</v>
      </c>
      <c r="HO138" s="82">
        <f t="shared" si="161"/>
        <v>6.0291033621574899E-90</v>
      </c>
      <c r="HP138" s="82">
        <f t="shared" si="161"/>
        <v>2.3288824260093468E-70</v>
      </c>
      <c r="HQ138" s="82">
        <f t="shared" si="161"/>
        <v>3.1181868719685933E-83</v>
      </c>
      <c r="HS138" s="82">
        <f t="shared" si="158"/>
        <v>1.176322836249276E-4</v>
      </c>
      <c r="HT138" s="82">
        <f t="shared" si="158"/>
        <v>0.24070784965561495</v>
      </c>
      <c r="HU138" s="82">
        <f t="shared" si="158"/>
        <v>0.19890764548462431</v>
      </c>
      <c r="HV138" s="82">
        <f t="shared" si="158"/>
        <v>0.45075895068551125</v>
      </c>
      <c r="HW138" s="82">
        <f t="shared" si="158"/>
        <v>0.51948900455528557</v>
      </c>
      <c r="HX138" s="82">
        <f t="shared" si="158"/>
        <v>0.53484210890335382</v>
      </c>
      <c r="HY138" s="82">
        <f t="shared" si="158"/>
        <v>0.24250207047790681</v>
      </c>
      <c r="HZ138" s="82">
        <f t="shared" si="158"/>
        <v>0.22760153222883445</v>
      </c>
      <c r="IA138" s="82">
        <f t="shared" si="158"/>
        <v>0.23432173690624208</v>
      </c>
      <c r="IB138" s="82">
        <f t="shared" si="158"/>
        <v>0.44298467027708166</v>
      </c>
      <c r="IC138" s="82">
        <f t="shared" si="158"/>
        <v>0.52646200946549571</v>
      </c>
      <c r="ID138" s="82">
        <f t="shared" si="158"/>
        <v>0.42861016622106279</v>
      </c>
      <c r="IE138" s="82">
        <f t="shared" si="158"/>
        <v>0.29410534931832882</v>
      </c>
      <c r="IF138" s="82">
        <f t="shared" si="158"/>
        <v>0.21289061201134252</v>
      </c>
      <c r="IG138" s="82">
        <f t="shared" si="158"/>
        <v>0.19946579471987069</v>
      </c>
      <c r="II138" s="82">
        <f t="shared" si="159"/>
        <v>1.7142375677913803E-2</v>
      </c>
      <c r="IJ138" s="82">
        <f t="shared" si="159"/>
        <v>4.3341888318728313E-15</v>
      </c>
      <c r="IK138" s="82">
        <f t="shared" si="159"/>
        <v>1.5382568848000788E-16</v>
      </c>
      <c r="IL138" s="82">
        <f t="shared" si="159"/>
        <v>1.129328317753183E-14</v>
      </c>
      <c r="IM138" s="82">
        <f t="shared" si="159"/>
        <v>5.1897463534700335E-14</v>
      </c>
      <c r="IN138" s="82">
        <f t="shared" si="159"/>
        <v>2.3956126141283107E-14</v>
      </c>
      <c r="IO138" s="82">
        <f t="shared" si="159"/>
        <v>7.6455399728708393E-11</v>
      </c>
      <c r="IP138" s="82">
        <f t="shared" si="159"/>
        <v>3.0081700501568846E-10</v>
      </c>
      <c r="IQ138" s="82">
        <f t="shared" si="159"/>
        <v>2.2355277868178613E-10</v>
      </c>
      <c r="IR138" s="82">
        <f t="shared" si="159"/>
        <v>7.6580923141981296E-13</v>
      </c>
      <c r="IS138" s="82">
        <f t="shared" si="159"/>
        <v>1.203414860563397E-16</v>
      </c>
      <c r="IT138" s="82">
        <f t="shared" si="159"/>
        <v>5.6355185496783767E-16</v>
      </c>
      <c r="IU138" s="82">
        <f t="shared" si="159"/>
        <v>1.8376402292151647E-17</v>
      </c>
      <c r="IV138" s="82">
        <f t="shared" si="159"/>
        <v>4.6027379240765032E-11</v>
      </c>
      <c r="IW138" s="82">
        <f t="shared" si="159"/>
        <v>2.3129390152907721E-8</v>
      </c>
      <c r="IY138" s="82">
        <f t="shared" si="160"/>
        <v>1.7260007961538731E-2</v>
      </c>
      <c r="IZ138" s="82">
        <f t="shared" si="160"/>
        <v>0.24070784965561928</v>
      </c>
      <c r="JA138" s="82">
        <f t="shared" si="160"/>
        <v>0.19890764548462447</v>
      </c>
      <c r="JB138" s="82">
        <f t="shared" si="160"/>
        <v>0.45075895068552252</v>
      </c>
      <c r="JC138" s="82">
        <f t="shared" si="160"/>
        <v>0.51948900455533742</v>
      </c>
      <c r="JD138" s="82">
        <f t="shared" si="160"/>
        <v>0.5348421089033778</v>
      </c>
      <c r="JE138" s="82">
        <f t="shared" si="160"/>
        <v>0.24250207055436221</v>
      </c>
      <c r="JF138" s="82">
        <f t="shared" si="160"/>
        <v>0.22760153252965146</v>
      </c>
      <c r="JG138" s="82">
        <f t="shared" si="160"/>
        <v>0.23432173712979487</v>
      </c>
      <c r="JH138" s="82">
        <f t="shared" si="160"/>
        <v>0.44298467027784749</v>
      </c>
      <c r="JI138" s="82">
        <f t="shared" si="160"/>
        <v>0.52646200946549582</v>
      </c>
      <c r="JJ138" s="82">
        <f t="shared" si="160"/>
        <v>0.42861016622106335</v>
      </c>
      <c r="JK138" s="82">
        <f t="shared" si="160"/>
        <v>0.29410534931832882</v>
      </c>
      <c r="JL138" s="82">
        <f t="shared" si="160"/>
        <v>0.21289061205736989</v>
      </c>
      <c r="JM138" s="82">
        <f t="shared" si="160"/>
        <v>0.19946581784926085</v>
      </c>
    </row>
    <row r="139" spans="2:273" x14ac:dyDescent="0.25">
      <c r="B139" s="2">
        <v>112</v>
      </c>
      <c r="C139" s="37">
        <v>0.38864399999999999</v>
      </c>
      <c r="D139" s="37">
        <v>0.39243800000000001</v>
      </c>
      <c r="E139" s="37">
        <v>0.39919700000000002</v>
      </c>
      <c r="F139" s="37">
        <v>0.40785900000000003</v>
      </c>
      <c r="G139" s="37">
        <v>0.41110600000000003</v>
      </c>
      <c r="H139" s="37">
        <v>0.40831400000000001</v>
      </c>
      <c r="I139" s="37">
        <v>0.400086</v>
      </c>
      <c r="J139" s="37">
        <v>0.407277</v>
      </c>
      <c r="K139" s="37">
        <v>0.410773</v>
      </c>
      <c r="L139" s="37">
        <v>0.41399799999999998</v>
      </c>
      <c r="M139" s="37">
        <v>0.42270400000000002</v>
      </c>
      <c r="N139" s="37">
        <v>0.42630600000000002</v>
      </c>
      <c r="O139" s="37">
        <v>0.43459300000000001</v>
      </c>
      <c r="P139" s="37">
        <v>0.47307500000000002</v>
      </c>
      <c r="Q139" s="37">
        <v>0.53216699999999995</v>
      </c>
      <c r="S139" s="4">
        <f t="shared" si="162"/>
        <v>0.39049468489556816</v>
      </c>
      <c r="T139" s="4">
        <f t="shared" si="162"/>
        <v>0.39811513005005461</v>
      </c>
      <c r="U139" s="4">
        <f t="shared" si="162"/>
        <v>0.39935232627271339</v>
      </c>
      <c r="V139" s="4">
        <f t="shared" si="162"/>
        <v>0.40511805095503323</v>
      </c>
      <c r="W139" s="4">
        <f t="shared" si="162"/>
        <v>0.40823968900533147</v>
      </c>
      <c r="X139" s="4">
        <f t="shared" si="162"/>
        <v>0.40923087124398283</v>
      </c>
      <c r="Y139" s="4">
        <f t="shared" si="162"/>
        <v>0.39553100040851902</v>
      </c>
      <c r="Z139" s="4">
        <f t="shared" si="162"/>
        <v>0.40448585346947158</v>
      </c>
      <c r="AA139" s="4">
        <f t="shared" si="162"/>
        <v>0.40674796454426865</v>
      </c>
      <c r="AB139" s="4">
        <f t="shared" si="162"/>
        <v>0.41562021943401045</v>
      </c>
      <c r="AC139" s="4">
        <f t="shared" si="162"/>
        <v>0.42497229604216541</v>
      </c>
      <c r="AD139" s="4">
        <f t="shared" si="162"/>
        <v>0.428077969735155</v>
      </c>
      <c r="AE139" s="4">
        <f t="shared" si="162"/>
        <v>0.42766491627666264</v>
      </c>
      <c r="AF139" s="4">
        <f t="shared" si="162"/>
        <v>0.46833950919660589</v>
      </c>
      <c r="AG139" s="4">
        <f t="shared" si="162"/>
        <v>0.53212783470995662</v>
      </c>
      <c r="AI139" s="4">
        <f t="shared" si="163"/>
        <v>-1.8506848955681665E-3</v>
      </c>
      <c r="AJ139" s="4">
        <f t="shared" si="163"/>
        <v>-5.6771300500546018E-3</v>
      </c>
      <c r="AK139" s="4">
        <f t="shared" si="163"/>
        <v>-1.5532627271336308E-4</v>
      </c>
      <c r="AL139" s="4">
        <f t="shared" si="163"/>
        <v>2.7409490449668006E-3</v>
      </c>
      <c r="AM139" s="4">
        <f t="shared" si="163"/>
        <v>2.8663109946685528E-3</v>
      </c>
      <c r="AN139" s="4">
        <f t="shared" si="163"/>
        <v>-9.1687124398281972E-4</v>
      </c>
      <c r="AO139" s="4">
        <f t="shared" si="163"/>
        <v>4.5549995914809793E-3</v>
      </c>
      <c r="AP139" s="4">
        <f t="shared" si="163"/>
        <v>2.7911465305284211E-3</v>
      </c>
      <c r="AQ139" s="4">
        <f t="shared" si="163"/>
        <v>4.0250354557313517E-3</v>
      </c>
      <c r="AR139" s="4">
        <f t="shared" si="163"/>
        <v>-1.6222194340104745E-3</v>
      </c>
      <c r="AS139" s="4">
        <f t="shared" si="163"/>
        <v>-2.2682960421653853E-3</v>
      </c>
      <c r="AT139" s="4">
        <f t="shared" si="163"/>
        <v>-1.7719697351549768E-3</v>
      </c>
      <c r="AU139" s="4">
        <f t="shared" si="163"/>
        <v>6.9280837233373638E-3</v>
      </c>
      <c r="AV139" s="4">
        <f t="shared" si="163"/>
        <v>4.7354908033941379E-3</v>
      </c>
      <c r="AW139" s="4">
        <f t="shared" si="163"/>
        <v>3.9165290043330359E-5</v>
      </c>
      <c r="AY139" s="2">
        <f t="shared" si="154"/>
        <v>0.39049468489556816</v>
      </c>
      <c r="AZ139" s="2">
        <f t="shared" si="154"/>
        <v>0.39644734811365773</v>
      </c>
      <c r="BA139" s="2">
        <f t="shared" si="154"/>
        <v>0.39382436023698081</v>
      </c>
      <c r="BB139" s="2">
        <f t="shared" si="154"/>
        <v>0.3940398940666695</v>
      </c>
      <c r="BC139" s="2">
        <f t="shared" si="154"/>
        <v>0.39698089819486243</v>
      </c>
      <c r="BD139" s="2">
        <f t="shared" si="154"/>
        <v>0.39732341309602792</v>
      </c>
      <c r="BE139" s="2">
        <f t="shared" si="154"/>
        <v>0.39322970088809817</v>
      </c>
      <c r="BF139" s="2">
        <f t="shared" si="154"/>
        <v>0.40253348964595159</v>
      </c>
      <c r="BG139" s="2">
        <f t="shared" si="154"/>
        <v>0.40197995324475211</v>
      </c>
      <c r="BH139" s="2">
        <f t="shared" si="154"/>
        <v>0.40461757538797444</v>
      </c>
      <c r="BI139" s="2">
        <f t="shared" si="154"/>
        <v>0.40195702903043107</v>
      </c>
      <c r="BJ139" s="2">
        <f t="shared" si="154"/>
        <v>0.40197867363475687</v>
      </c>
      <c r="BK139" s="2">
        <f t="shared" si="154"/>
        <v>0.40275735229924953</v>
      </c>
      <c r="BL139" s="2">
        <f t="shared" si="154"/>
        <v>0.4085562064971312</v>
      </c>
      <c r="BM139" s="2">
        <f t="shared" si="154"/>
        <v>0.41877670454113597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0.74750316666666727</v>
      </c>
      <c r="DL139" s="2">
        <f t="shared" si="164"/>
        <v>0.53972520912756594</v>
      </c>
      <c r="DM139" s="2">
        <f t="shared" si="164"/>
        <v>0.51804212238349878</v>
      </c>
      <c r="DN139" s="2">
        <f t="shared" si="164"/>
        <v>0.53948227580645169</v>
      </c>
      <c r="DO139" s="2">
        <f t="shared" si="164"/>
        <v>0.53609220689655179</v>
      </c>
      <c r="DP139" s="2">
        <f t="shared" si="164"/>
        <v>0.55592196551724138</v>
      </c>
      <c r="DQ139" s="2">
        <f t="shared" si="164"/>
        <v>0.58428552463768124</v>
      </c>
      <c r="DR139" s="2">
        <f t="shared" si="164"/>
        <v>0.60572543829059844</v>
      </c>
      <c r="DS139" s="2">
        <f t="shared" si="164"/>
        <v>0.58509895042735061</v>
      </c>
      <c r="DT139" s="2">
        <f t="shared" si="164"/>
        <v>0.56543263654863662</v>
      </c>
      <c r="DU139" s="2">
        <f t="shared" si="164"/>
        <v>0.56164744827586222</v>
      </c>
      <c r="DV139" s="2">
        <f t="shared" si="164"/>
        <v>0.56010911724137924</v>
      </c>
      <c r="DW139" s="2">
        <f t="shared" si="164"/>
        <v>0.5685413685576568</v>
      </c>
      <c r="DX139" s="2">
        <f t="shared" si="164"/>
        <v>0.53794201960784316</v>
      </c>
      <c r="DY139" s="2">
        <f t="shared" si="164"/>
        <v>0.49927282969187681</v>
      </c>
      <c r="EA139" s="2">
        <f t="shared" si="152"/>
        <v>0.38857418147512868</v>
      </c>
      <c r="EB139" s="2">
        <f t="shared" si="152"/>
        <v>0.3962987457837972</v>
      </c>
      <c r="EC139" s="2">
        <f t="shared" si="152"/>
        <v>0.39366352234018526</v>
      </c>
      <c r="ED139" s="2">
        <f t="shared" si="152"/>
        <v>0.39388238446892099</v>
      </c>
      <c r="EE139" s="2">
        <f t="shared" si="151"/>
        <v>0.39684266580246907</v>
      </c>
      <c r="EF139" s="2">
        <f t="shared" si="151"/>
        <v>0.39711591396861839</v>
      </c>
      <c r="EG139" s="2">
        <f t="shared" si="151"/>
        <v>0.39289313559892852</v>
      </c>
      <c r="EH139" s="2">
        <f t="shared" si="151"/>
        <v>0.40252712753813824</v>
      </c>
      <c r="EI139" s="2">
        <f t="shared" si="151"/>
        <v>0.40144573212530815</v>
      </c>
      <c r="EJ139" s="2">
        <f t="shared" si="151"/>
        <v>0.40450439213164946</v>
      </c>
      <c r="EK139" s="2">
        <f t="shared" si="151"/>
        <v>0.4017842036805257</v>
      </c>
      <c r="EL139" s="2">
        <f t="shared" si="151"/>
        <v>0.40184195205883327</v>
      </c>
      <c r="EM139" s="2">
        <f t="shared" si="135"/>
        <v>0.40261223252733735</v>
      </c>
      <c r="EN139" s="2">
        <f t="shared" si="135"/>
        <v>0.40845830760738233</v>
      </c>
      <c r="EO139" s="2">
        <f t="shared" si="135"/>
        <v>0.41872059984638288</v>
      </c>
      <c r="EQ139" s="2">
        <f t="shared" si="165"/>
        <v>0.39532389618224095</v>
      </c>
      <c r="ER139" s="2">
        <f t="shared" si="165"/>
        <v>0.39753289553930415</v>
      </c>
      <c r="ES139" s="2">
        <f t="shared" si="165"/>
        <v>0.39541505924714582</v>
      </c>
      <c r="ET139" s="2">
        <f t="shared" si="165"/>
        <v>0.3951772543093699</v>
      </c>
      <c r="EU139" s="2">
        <f t="shared" si="165"/>
        <v>0.39788568496569082</v>
      </c>
      <c r="EV139" s="2">
        <f t="shared" si="165"/>
        <v>0.39913823551396915</v>
      </c>
      <c r="EW139" s="2">
        <f t="shared" si="165"/>
        <v>0.39564309711321732</v>
      </c>
      <c r="EX139" s="2">
        <f t="shared" si="165"/>
        <v>0.40189910930413064</v>
      </c>
      <c r="EY139" s="2">
        <f t="shared" si="165"/>
        <v>0.40568496391390696</v>
      </c>
      <c r="EZ139" s="2">
        <f t="shared" si="165"/>
        <v>0.40512424076799824</v>
      </c>
      <c r="FA139" s="2">
        <f t="shared" si="165"/>
        <v>0.40342921699449247</v>
      </c>
      <c r="FB139" s="2">
        <f t="shared" si="165"/>
        <v>0.4030255491912651</v>
      </c>
      <c r="FC139" s="2">
        <f t="shared" si="165"/>
        <v>0.40388776952895916</v>
      </c>
      <c r="FD139" s="2">
        <f t="shared" si="165"/>
        <v>0.40884455626752375</v>
      </c>
      <c r="FE139" s="2">
        <f t="shared" si="165"/>
        <v>0.41799837826750791</v>
      </c>
      <c r="FG139" s="2">
        <f t="shared" si="166"/>
        <v>0.99995152993406278</v>
      </c>
      <c r="FH139" s="2">
        <f t="shared" si="166"/>
        <v>0.99933693634612808</v>
      </c>
      <c r="FI139" s="2">
        <f t="shared" si="166"/>
        <v>0.99924347453953133</v>
      </c>
      <c r="FJ139" s="2">
        <f t="shared" si="166"/>
        <v>0.99942936310724428</v>
      </c>
      <c r="FK139" s="2">
        <f t="shared" si="166"/>
        <v>0.9994896536555955</v>
      </c>
      <c r="FL139" s="2">
        <f t="shared" si="166"/>
        <v>0.99953700012388769</v>
      </c>
      <c r="FM139" s="2">
        <f t="shared" si="166"/>
        <v>0.9996987975764039</v>
      </c>
      <c r="FN139" s="2">
        <f t="shared" si="166"/>
        <v>0.99964757826340633</v>
      </c>
      <c r="FO139" s="2">
        <f t="shared" si="166"/>
        <v>0.9996173543024971</v>
      </c>
      <c r="FP139" s="2">
        <f t="shared" si="166"/>
        <v>0.99960770372917673</v>
      </c>
      <c r="FQ139" s="2">
        <f t="shared" si="166"/>
        <v>0.99952807828196932</v>
      </c>
      <c r="FR139" s="2">
        <f t="shared" si="166"/>
        <v>0.99950634700169227</v>
      </c>
      <c r="FS139" s="2">
        <f t="shared" si="166"/>
        <v>0.99944159597695126</v>
      </c>
      <c r="FT139" s="2">
        <f t="shared" si="166"/>
        <v>0.99932262769717717</v>
      </c>
      <c r="FU139" s="2">
        <f t="shared" si="166"/>
        <v>0.99912458302222806</v>
      </c>
      <c r="FW139" s="2">
        <f t="shared" si="156"/>
        <v>0.28195356269726596</v>
      </c>
      <c r="FX139" s="2">
        <f t="shared" si="156"/>
        <v>4.3350861413014884E-2</v>
      </c>
      <c r="FY139" s="2">
        <f t="shared" si="156"/>
        <v>3.8105003017675214E-2</v>
      </c>
      <c r="FZ139" s="2">
        <f t="shared" si="156"/>
        <v>5.7476763953564651E-2</v>
      </c>
      <c r="GA139" s="2">
        <f t="shared" si="156"/>
        <v>6.4396609865310331E-2</v>
      </c>
      <c r="GB139" s="2">
        <f t="shared" si="156"/>
        <v>6.6246609261827294E-2</v>
      </c>
      <c r="GC139" s="2">
        <f t="shared" si="156"/>
        <v>0.1014259422483095</v>
      </c>
      <c r="GD139" s="2">
        <f t="shared" si="156"/>
        <v>0.10389729183275979</v>
      </c>
      <c r="GE139" s="2">
        <f t="shared" si="156"/>
        <v>0.10944129237658126</v>
      </c>
      <c r="GF139" s="2">
        <f t="shared" si="156"/>
        <v>8.0748271811775116E-2</v>
      </c>
      <c r="GG139" s="2">
        <f t="shared" si="156"/>
        <v>5.9198556047650404E-2</v>
      </c>
      <c r="GH139" s="2">
        <f t="shared" si="156"/>
        <v>4.9503765844018201E-2</v>
      </c>
      <c r="GI139" s="2">
        <f t="shared" si="156"/>
        <v>4.1131127317446635E-2</v>
      </c>
      <c r="GJ139" s="2">
        <f t="shared" si="156"/>
        <v>2.6382511124522084E-2</v>
      </c>
      <c r="GK139" s="2">
        <f t="shared" si="156"/>
        <v>1.9955226031194186E-2</v>
      </c>
      <c r="GM139" s="82">
        <f t="shared" si="157"/>
        <v>1.3608900684051839E-20</v>
      </c>
      <c r="GN139" s="82">
        <f t="shared" si="157"/>
        <v>3.6685315616343357E-72</v>
      </c>
      <c r="GO139" s="82">
        <f t="shared" si="157"/>
        <v>9.6785085258854762E-131</v>
      </c>
      <c r="GP139" s="82">
        <f t="shared" si="157"/>
        <v>6.5480081265585237E-199</v>
      </c>
      <c r="GQ139" s="82">
        <f t="shared" si="157"/>
        <v>4.6623068221702226E-195</v>
      </c>
      <c r="GR139" s="82">
        <f t="shared" si="157"/>
        <v>1.9880253366617438E-273</v>
      </c>
      <c r="GS139" s="82">
        <f t="shared" si="157"/>
        <v>0</v>
      </c>
      <c r="GT139" s="82">
        <f t="shared" si="157"/>
        <v>3.4632929248131736E-276</v>
      </c>
      <c r="GU139" s="82">
        <f t="shared" si="157"/>
        <v>0</v>
      </c>
      <c r="GV139" s="82">
        <f t="shared" si="157"/>
        <v>0</v>
      </c>
      <c r="GW139" s="82">
        <f t="shared" si="157"/>
        <v>4.7754935356415561E-279</v>
      </c>
      <c r="GX139" s="82">
        <f t="shared" si="157"/>
        <v>5.535812630984843E-292</v>
      </c>
      <c r="GY139" s="82">
        <f t="shared" si="157"/>
        <v>3.0543887898450362E-209</v>
      </c>
      <c r="GZ139" s="82">
        <f t="shared" si="157"/>
        <v>1.2968059014328517E-188</v>
      </c>
      <c r="HA139" s="82">
        <f t="shared" si="157"/>
        <v>1.9205796851228554E-203</v>
      </c>
      <c r="HC139" s="82">
        <f t="shared" si="153"/>
        <v>2.0834293861158319E-56</v>
      </c>
      <c r="HD139" s="82">
        <f t="shared" si="153"/>
        <v>1.6603252298534291E-34</v>
      </c>
      <c r="HE139" s="82">
        <f t="shared" si="153"/>
        <v>1.9248176288180996E-50</v>
      </c>
      <c r="HF139" s="82">
        <f t="shared" si="153"/>
        <v>1.313644923656137E-75</v>
      </c>
      <c r="HG139" s="82">
        <f t="shared" si="153"/>
        <v>4.7123527041150335E-93</v>
      </c>
      <c r="HH139" s="82">
        <f t="shared" si="153"/>
        <v>2.4306325577965663E-128</v>
      </c>
      <c r="HI139" s="82">
        <f t="shared" si="153"/>
        <v>7.2683487033914225E-199</v>
      </c>
      <c r="HJ139" s="82">
        <f t="shared" si="153"/>
        <v>3.0149992868750397E-182</v>
      </c>
      <c r="HK139" s="82">
        <f t="shared" si="153"/>
        <v>7.0398015313960754E-187</v>
      </c>
      <c r="HL139" s="82">
        <f t="shared" si="161"/>
        <v>7.6899721995015294E-168</v>
      </c>
      <c r="HM139" s="82">
        <f t="shared" si="161"/>
        <v>1.0544027138170454E-123</v>
      </c>
      <c r="HN139" s="82">
        <f t="shared" si="161"/>
        <v>1.3610694104462234E-117</v>
      </c>
      <c r="HO139" s="82">
        <f t="shared" si="161"/>
        <v>2.2818750875011731E-95</v>
      </c>
      <c r="HP139" s="82">
        <f t="shared" si="161"/>
        <v>1.0940792314866198E-74</v>
      </c>
      <c r="HQ139" s="82">
        <f t="shared" si="161"/>
        <v>2.3345475568016539E-88</v>
      </c>
      <c r="HS139" s="82">
        <f t="shared" si="158"/>
        <v>4.3729875344069826E-5</v>
      </c>
      <c r="HT139" s="82">
        <f t="shared" si="158"/>
        <v>0.2984945731972542</v>
      </c>
      <c r="HU139" s="82">
        <f t="shared" si="158"/>
        <v>0.25214263411738019</v>
      </c>
      <c r="HV139" s="82">
        <f t="shared" si="158"/>
        <v>0.50214422502865452</v>
      </c>
      <c r="HW139" s="82">
        <f t="shared" si="158"/>
        <v>0.53682128290955855</v>
      </c>
      <c r="HX139" s="82">
        <f t="shared" si="158"/>
        <v>0.50602328354975112</v>
      </c>
      <c r="HY139" s="82">
        <f t="shared" si="158"/>
        <v>0.16276263369476104</v>
      </c>
      <c r="HZ139" s="82">
        <f t="shared" si="158"/>
        <v>0.15193207718748092</v>
      </c>
      <c r="IA139" s="82">
        <f t="shared" si="158"/>
        <v>0.15511046874362491</v>
      </c>
      <c r="IB139" s="82">
        <f t="shared" si="158"/>
        <v>0.36025375059012399</v>
      </c>
      <c r="IC139" s="82">
        <f t="shared" si="158"/>
        <v>0.53589558444216934</v>
      </c>
      <c r="ID139" s="82">
        <f t="shared" si="158"/>
        <v>0.48521412064826869</v>
      </c>
      <c r="IE139" s="82">
        <f t="shared" si="158"/>
        <v>0.35966362917109818</v>
      </c>
      <c r="IF139" s="82">
        <f t="shared" si="158"/>
        <v>0.26432242483603702</v>
      </c>
      <c r="IG139" s="82">
        <f t="shared" si="158"/>
        <v>0.24127324917247514</v>
      </c>
      <c r="II139" s="82">
        <f t="shared" si="159"/>
        <v>2.898058872629438E-2</v>
      </c>
      <c r="IJ139" s="82">
        <f t="shared" si="159"/>
        <v>2.5744683033053419E-14</v>
      </c>
      <c r="IK139" s="82">
        <f t="shared" si="159"/>
        <v>1.018785400438824E-15</v>
      </c>
      <c r="IL139" s="82">
        <f t="shared" si="159"/>
        <v>7.5714458430275414E-14</v>
      </c>
      <c r="IM139" s="82">
        <f t="shared" si="159"/>
        <v>3.4229041653744205E-13</v>
      </c>
      <c r="IN139" s="82">
        <f t="shared" si="159"/>
        <v>1.696034049119022E-13</v>
      </c>
      <c r="IO139" s="82">
        <f t="shared" si="159"/>
        <v>4.270529159403505E-10</v>
      </c>
      <c r="IP139" s="82">
        <f t="shared" si="159"/>
        <v>1.5394762684546098E-9</v>
      </c>
      <c r="IQ139" s="82">
        <f t="shared" si="159"/>
        <v>1.2226632793561755E-9</v>
      </c>
      <c r="IR139" s="82">
        <f t="shared" si="159"/>
        <v>4.9978152703442037E-12</v>
      </c>
      <c r="IS139" s="82">
        <f t="shared" si="159"/>
        <v>1.0938630116795638E-15</v>
      </c>
      <c r="IT139" s="82">
        <f t="shared" si="159"/>
        <v>4.0880164680615616E-15</v>
      </c>
      <c r="IU139" s="82">
        <f t="shared" si="159"/>
        <v>1.4328533781754285E-16</v>
      </c>
      <c r="IV139" s="82">
        <f t="shared" si="159"/>
        <v>1.3681863888527943E-10</v>
      </c>
      <c r="IW139" s="82">
        <f t="shared" si="159"/>
        <v>4.8230735039916641E-8</v>
      </c>
      <c r="IY139" s="82">
        <f t="shared" si="160"/>
        <v>2.9024318601638451E-2</v>
      </c>
      <c r="IZ139" s="82">
        <f t="shared" si="160"/>
        <v>0.29849457319727996</v>
      </c>
      <c r="JA139" s="82">
        <f t="shared" si="160"/>
        <v>0.25214263411738119</v>
      </c>
      <c r="JB139" s="82">
        <f t="shared" si="160"/>
        <v>0.50214422502873024</v>
      </c>
      <c r="JC139" s="82">
        <f t="shared" si="160"/>
        <v>0.53682128290990083</v>
      </c>
      <c r="JD139" s="82">
        <f t="shared" si="160"/>
        <v>0.50602328354992077</v>
      </c>
      <c r="JE139" s="82">
        <f t="shared" si="160"/>
        <v>0.16276263412181396</v>
      </c>
      <c r="JF139" s="82">
        <f t="shared" si="160"/>
        <v>0.15193207872695719</v>
      </c>
      <c r="JG139" s="82">
        <f t="shared" si="160"/>
        <v>0.15511046996628819</v>
      </c>
      <c r="JH139" s="82">
        <f t="shared" si="160"/>
        <v>0.36025375059512182</v>
      </c>
      <c r="JI139" s="82">
        <f t="shared" si="160"/>
        <v>0.53589558444217045</v>
      </c>
      <c r="JJ139" s="82">
        <f t="shared" si="160"/>
        <v>0.4852141206482728</v>
      </c>
      <c r="JK139" s="82">
        <f t="shared" si="160"/>
        <v>0.35966362917109834</v>
      </c>
      <c r="JL139" s="82">
        <f t="shared" si="160"/>
        <v>0.26432242497285563</v>
      </c>
      <c r="JM139" s="82">
        <f t="shared" si="160"/>
        <v>0.24127329740321019</v>
      </c>
    </row>
    <row r="140" spans="2:273" x14ac:dyDescent="0.25">
      <c r="B140" s="2">
        <v>113</v>
      </c>
      <c r="C140" s="37">
        <v>0.38730300000000001</v>
      </c>
      <c r="D140" s="37">
        <v>0.40207700000000002</v>
      </c>
      <c r="E140" s="37">
        <v>0.40851300000000001</v>
      </c>
      <c r="F140" s="37">
        <v>0.40709600000000001</v>
      </c>
      <c r="G140" s="37">
        <v>0.40646199999999999</v>
      </c>
      <c r="H140" s="37">
        <v>0.40237600000000001</v>
      </c>
      <c r="I140" s="37">
        <v>0.39627800000000002</v>
      </c>
      <c r="J140" s="37">
        <v>0.39724999999999999</v>
      </c>
      <c r="K140" s="37">
        <v>0.40094999999999997</v>
      </c>
      <c r="L140" s="37">
        <v>0.41282200000000002</v>
      </c>
      <c r="M140" s="37">
        <v>0.418346</v>
      </c>
      <c r="N140" s="37">
        <v>0.431116</v>
      </c>
      <c r="O140" s="37">
        <v>0.42558099999999999</v>
      </c>
      <c r="P140" s="37">
        <v>0.476825</v>
      </c>
      <c r="Q140" s="37">
        <v>0.55074500000000004</v>
      </c>
      <c r="S140" s="4">
        <f t="shared" si="162"/>
        <v>0.39016072834172066</v>
      </c>
      <c r="T140" s="4">
        <f t="shared" si="162"/>
        <v>0.39783873151903287</v>
      </c>
      <c r="U140" s="4">
        <f t="shared" si="162"/>
        <v>0.39968242476574461</v>
      </c>
      <c r="V140" s="4">
        <f t="shared" si="162"/>
        <v>0.40418703936763212</v>
      </c>
      <c r="W140" s="4">
        <f t="shared" si="162"/>
        <v>0.40626733957954747</v>
      </c>
      <c r="X140" s="4">
        <f t="shared" si="162"/>
        <v>0.40603143797011704</v>
      </c>
      <c r="Y140" s="4">
        <f t="shared" si="162"/>
        <v>0.39394200950557878</v>
      </c>
      <c r="Z140" s="4">
        <f t="shared" si="162"/>
        <v>0.40319655108166058</v>
      </c>
      <c r="AA140" s="4">
        <f t="shared" si="162"/>
        <v>0.40379482262667943</v>
      </c>
      <c r="AB140" s="4">
        <f t="shared" si="162"/>
        <v>0.41126216283666545</v>
      </c>
      <c r="AC140" s="4">
        <f t="shared" si="162"/>
        <v>0.42066322890594865</v>
      </c>
      <c r="AD140" s="4">
        <f t="shared" si="162"/>
        <v>0.42694685677990207</v>
      </c>
      <c r="AE140" s="4">
        <f t="shared" si="162"/>
        <v>0.42922156326514921</v>
      </c>
      <c r="AF140" s="4">
        <f t="shared" si="162"/>
        <v>0.47624489493048616</v>
      </c>
      <c r="AG140" s="4">
        <f t="shared" si="162"/>
        <v>0.546665988001793</v>
      </c>
      <c r="AI140" s="4">
        <f t="shared" si="163"/>
        <v>-2.8577283417206556E-3</v>
      </c>
      <c r="AJ140" s="4">
        <f t="shared" si="163"/>
        <v>4.2382684809671445E-3</v>
      </c>
      <c r="AK140" s="4">
        <f t="shared" si="163"/>
        <v>8.8305752342554E-3</v>
      </c>
      <c r="AL140" s="4">
        <f t="shared" si="163"/>
        <v>2.9089606323678963E-3</v>
      </c>
      <c r="AM140" s="4">
        <f t="shared" si="163"/>
        <v>1.946604204525193E-4</v>
      </c>
      <c r="AN140" s="4">
        <f t="shared" si="163"/>
        <v>-3.6554379701170259E-3</v>
      </c>
      <c r="AO140" s="4">
        <f t="shared" si="163"/>
        <v>2.3359904944212362E-3</v>
      </c>
      <c r="AP140" s="4">
        <f t="shared" si="163"/>
        <v>-5.9465510816605893E-3</v>
      </c>
      <c r="AQ140" s="4">
        <f t="shared" si="163"/>
        <v>-2.8448226266794552E-3</v>
      </c>
      <c r="AR140" s="4">
        <f t="shared" si="163"/>
        <v>1.5598371633345764E-3</v>
      </c>
      <c r="AS140" s="4">
        <f t="shared" si="163"/>
        <v>-2.3172289059486539E-3</v>
      </c>
      <c r="AT140" s="4">
        <f t="shared" si="163"/>
        <v>4.1691432200979262E-3</v>
      </c>
      <c r="AU140" s="4">
        <f t="shared" si="163"/>
        <v>-3.6405632651492215E-3</v>
      </c>
      <c r="AV140" s="4">
        <f t="shared" si="163"/>
        <v>5.8010506951383656E-4</v>
      </c>
      <c r="AW140" s="4">
        <f t="shared" si="163"/>
        <v>4.0790119982070383E-3</v>
      </c>
      <c r="AY140" s="2">
        <f t="shared" si="154"/>
        <v>0.39016072834172066</v>
      </c>
      <c r="AZ140" s="2">
        <f t="shared" si="154"/>
        <v>0.39597806790229823</v>
      </c>
      <c r="BA140" s="2">
        <f t="shared" si="154"/>
        <v>0.39334903829289342</v>
      </c>
      <c r="BB140" s="2">
        <f t="shared" si="154"/>
        <v>0.39362020107413997</v>
      </c>
      <c r="BC140" s="2">
        <f t="shared" si="154"/>
        <v>0.39653415735433939</v>
      </c>
      <c r="BD140" s="2">
        <f t="shared" si="154"/>
        <v>0.39685242860294107</v>
      </c>
      <c r="BE140" s="2">
        <f t="shared" si="154"/>
        <v>0.39277804708418884</v>
      </c>
      <c r="BF140" s="2">
        <f t="shared" si="154"/>
        <v>0.40220945281651027</v>
      </c>
      <c r="BG140" s="2">
        <f t="shared" si="154"/>
        <v>0.40143240327267443</v>
      </c>
      <c r="BH140" s="2">
        <f t="shared" si="154"/>
        <v>0.40423513834592373</v>
      </c>
      <c r="BI140" s="2">
        <f t="shared" si="154"/>
        <v>0.40146897045791236</v>
      </c>
      <c r="BJ140" s="2">
        <f t="shared" si="154"/>
        <v>0.40150071865087955</v>
      </c>
      <c r="BK140" s="2">
        <f t="shared" si="154"/>
        <v>0.40230651475805157</v>
      </c>
      <c r="BL140" s="2">
        <f t="shared" si="154"/>
        <v>0.40808211577338782</v>
      </c>
      <c r="BM140" s="2">
        <f t="shared" si="154"/>
        <v>0.4183612042457302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0.75010266666666725</v>
      </c>
      <c r="DL140" s="2">
        <f t="shared" si="164"/>
        <v>0.54075135410557174</v>
      </c>
      <c r="DM140" s="2">
        <f t="shared" si="164"/>
        <v>0.51882995920550035</v>
      </c>
      <c r="DN140" s="2">
        <f t="shared" si="164"/>
        <v>0.54050582903225819</v>
      </c>
      <c r="DO140" s="2">
        <f t="shared" si="164"/>
        <v>0.53705407389162563</v>
      </c>
      <c r="DP140" s="2">
        <f t="shared" si="164"/>
        <v>0.55695517980295561</v>
      </c>
      <c r="DQ140" s="2">
        <f t="shared" si="164"/>
        <v>0.58558649420289854</v>
      </c>
      <c r="DR140" s="2">
        <f t="shared" si="164"/>
        <v>0.60724403179487196</v>
      </c>
      <c r="DS140" s="2">
        <f t="shared" si="164"/>
        <v>0.58638845128205141</v>
      </c>
      <c r="DT140" s="2">
        <f t="shared" si="164"/>
        <v>0.56657991982091982</v>
      </c>
      <c r="DU140" s="2">
        <f t="shared" si="164"/>
        <v>0.56278288916256169</v>
      </c>
      <c r="DV140" s="2">
        <f t="shared" si="164"/>
        <v>0.56122241330049261</v>
      </c>
      <c r="DW140" s="2">
        <f t="shared" si="164"/>
        <v>0.56975913985910276</v>
      </c>
      <c r="DX140" s="2">
        <f t="shared" si="164"/>
        <v>0.53886496078431378</v>
      </c>
      <c r="DY140" s="2">
        <f t="shared" si="164"/>
        <v>0.49983049075630259</v>
      </c>
      <c r="EA140" s="2">
        <f t="shared" si="152"/>
        <v>0.38802206415094348</v>
      </c>
      <c r="EB140" s="2">
        <f t="shared" si="152"/>
        <v>0.39582641871031249</v>
      </c>
      <c r="EC140" s="2">
        <f t="shared" si="152"/>
        <v>0.39318246907612381</v>
      </c>
      <c r="ED140" s="2">
        <f t="shared" si="152"/>
        <v>0.39345660361885709</v>
      </c>
      <c r="EE140" s="2">
        <f t="shared" si="151"/>
        <v>0.3963907881481481</v>
      </c>
      <c r="EF140" s="2">
        <f t="shared" si="151"/>
        <v>0.39663062175277453</v>
      </c>
      <c r="EG140" s="2">
        <f t="shared" si="151"/>
        <v>0.39240853371603529</v>
      </c>
      <c r="EH140" s="2">
        <f t="shared" si="151"/>
        <v>0.40221757343402731</v>
      </c>
      <c r="EI140" s="2">
        <f t="shared" si="151"/>
        <v>0.40084125872000737</v>
      </c>
      <c r="EJ140" s="2">
        <f t="shared" si="151"/>
        <v>0.40411990423268274</v>
      </c>
      <c r="EK140" s="2">
        <f t="shared" si="151"/>
        <v>0.40128690137308265</v>
      </c>
      <c r="EL140" s="2">
        <f t="shared" si="151"/>
        <v>0.40136058374134564</v>
      </c>
      <c r="EM140" s="2">
        <f t="shared" si="135"/>
        <v>0.40215968019804321</v>
      </c>
      <c r="EN140" s="2">
        <f t="shared" si="135"/>
        <v>0.40798873334266927</v>
      </c>
      <c r="EO140" s="2">
        <f t="shared" si="135"/>
        <v>0.41831229177667906</v>
      </c>
      <c r="EQ140" s="2">
        <f t="shared" si="165"/>
        <v>0.39507481445348075</v>
      </c>
      <c r="ER140" s="2">
        <f t="shared" si="165"/>
        <v>0.39717857859911959</v>
      </c>
      <c r="ES140" s="2">
        <f t="shared" si="165"/>
        <v>0.39510115996059136</v>
      </c>
      <c r="ET140" s="2">
        <f t="shared" si="165"/>
        <v>0.39484576921028713</v>
      </c>
      <c r="EU140" s="2">
        <f t="shared" si="165"/>
        <v>0.39750083324910446</v>
      </c>
      <c r="EV140" s="2">
        <f t="shared" si="165"/>
        <v>0.39876573450670622</v>
      </c>
      <c r="EW140" s="2">
        <f t="shared" si="165"/>
        <v>0.39528182491920816</v>
      </c>
      <c r="EX140" s="2">
        <f t="shared" si="165"/>
        <v>0.40156130627452302</v>
      </c>
      <c r="EY140" s="2">
        <f t="shared" si="165"/>
        <v>0.40527416460621779</v>
      </c>
      <c r="EZ140" s="2">
        <f t="shared" si="165"/>
        <v>0.40476992838895981</v>
      </c>
      <c r="FA140" s="2">
        <f t="shared" si="165"/>
        <v>0.40303088052377201</v>
      </c>
      <c r="FB140" s="2">
        <f t="shared" si="165"/>
        <v>0.4026222836636385</v>
      </c>
      <c r="FC140" s="2">
        <f t="shared" si="165"/>
        <v>0.40352823231777063</v>
      </c>
      <c r="FD140" s="2">
        <f t="shared" si="165"/>
        <v>0.40842284693714698</v>
      </c>
      <c r="FE140" s="2">
        <f t="shared" si="165"/>
        <v>0.41757158633767455</v>
      </c>
      <c r="FG140" s="2">
        <f t="shared" si="166"/>
        <v>0.99995579458595196</v>
      </c>
      <c r="FH140" s="2">
        <f t="shared" si="166"/>
        <v>0.99939524347753028</v>
      </c>
      <c r="FI140" s="2">
        <f t="shared" si="166"/>
        <v>0.99930999464887982</v>
      </c>
      <c r="FJ140" s="2">
        <f t="shared" si="166"/>
        <v>0.99947954683658924</v>
      </c>
      <c r="FK140" s="2">
        <f t="shared" si="166"/>
        <v>0.9995345377005177</v>
      </c>
      <c r="FL140" s="2">
        <f t="shared" si="166"/>
        <v>0.99957772189118976</v>
      </c>
      <c r="FM140" s="2">
        <f t="shared" si="166"/>
        <v>0.99972529284440037</v>
      </c>
      <c r="FN140" s="2">
        <f t="shared" si="166"/>
        <v>0.99967857758912027</v>
      </c>
      <c r="FO140" s="2">
        <f t="shared" si="166"/>
        <v>0.99965101122625533</v>
      </c>
      <c r="FP140" s="2">
        <f t="shared" si="166"/>
        <v>0.99964220919861191</v>
      </c>
      <c r="FQ140" s="2">
        <f t="shared" si="166"/>
        <v>0.99956958440525323</v>
      </c>
      <c r="FR140" s="2">
        <f t="shared" si="166"/>
        <v>0.99954976355814185</v>
      </c>
      <c r="FS140" s="2">
        <f t="shared" si="166"/>
        <v>0.99949070445476618</v>
      </c>
      <c r="FT140" s="2">
        <f t="shared" si="166"/>
        <v>0.99938219229532943</v>
      </c>
      <c r="FU140" s="2">
        <f t="shared" si="166"/>
        <v>0.99920154872484568</v>
      </c>
      <c r="FW140" s="2">
        <f t="shared" si="156"/>
        <v>0.30096886700504738</v>
      </c>
      <c r="FX140" s="2">
        <f t="shared" si="156"/>
        <v>4.7335298559583433E-2</v>
      </c>
      <c r="FY140" s="2">
        <f t="shared" si="156"/>
        <v>4.1628266893878593E-2</v>
      </c>
      <c r="FZ140" s="2">
        <f t="shared" si="156"/>
        <v>6.26744725585614E-2</v>
      </c>
      <c r="GA140" s="2">
        <f t="shared" si="156"/>
        <v>7.0173499877853443E-2</v>
      </c>
      <c r="GB140" s="2">
        <f t="shared" si="156"/>
        <v>7.2176656110309018E-2</v>
      </c>
      <c r="GC140" s="2">
        <f t="shared" si="156"/>
        <v>0.1101336334285469</v>
      </c>
      <c r="GD140" s="2">
        <f t="shared" si="156"/>
        <v>0.11279052286184368</v>
      </c>
      <c r="GE140" s="2">
        <f t="shared" si="156"/>
        <v>0.1187461856793558</v>
      </c>
      <c r="GF140" s="2">
        <f t="shared" si="156"/>
        <v>8.7854295134639354E-2</v>
      </c>
      <c r="GG140" s="2">
        <f t="shared" si="156"/>
        <v>6.4541306673056298E-2</v>
      </c>
      <c r="GH140" s="2">
        <f t="shared" si="156"/>
        <v>5.4021789967646679E-2</v>
      </c>
      <c r="GI140" s="2">
        <f t="shared" si="156"/>
        <v>4.4921125716194443E-2</v>
      </c>
      <c r="GJ140" s="2">
        <f t="shared" si="156"/>
        <v>2.8854404022975323E-2</v>
      </c>
      <c r="GK140" s="2">
        <f t="shared" si="156"/>
        <v>2.1838425939193943E-2</v>
      </c>
      <c r="GM140" s="82">
        <f t="shared" si="157"/>
        <v>3.8887458908063636E-21</v>
      </c>
      <c r="GN140" s="82">
        <f t="shared" si="157"/>
        <v>8.8493247955157018E-75</v>
      </c>
      <c r="GO140" s="82">
        <f t="shared" si="157"/>
        <v>1.2440721543252674E-135</v>
      </c>
      <c r="GP140" s="82">
        <f t="shared" si="157"/>
        <v>7.7136916858477213E-206</v>
      </c>
      <c r="GQ140" s="82">
        <f t="shared" si="157"/>
        <v>1.2257908545554473E-201</v>
      </c>
      <c r="GR140" s="82">
        <f t="shared" si="157"/>
        <v>3.1071120967997696E-282</v>
      </c>
      <c r="GS140" s="82">
        <f t="shared" si="157"/>
        <v>0</v>
      </c>
      <c r="GT140" s="82">
        <f t="shared" si="157"/>
        <v>7.8348651224250042E-285</v>
      </c>
      <c r="GU140" s="82">
        <f t="shared" si="157"/>
        <v>0</v>
      </c>
      <c r="GV140" s="82">
        <f t="shared" si="157"/>
        <v>0</v>
      </c>
      <c r="GW140" s="82">
        <f t="shared" si="157"/>
        <v>3.9147655284702692E-288</v>
      </c>
      <c r="GX140" s="82">
        <f t="shared" si="157"/>
        <v>8.8080775288877412E-302</v>
      </c>
      <c r="GY140" s="82">
        <f t="shared" si="157"/>
        <v>1.9242489134556908E-216</v>
      </c>
      <c r="GZ140" s="82">
        <f t="shared" si="157"/>
        <v>3.6154179099684407E-195</v>
      </c>
      <c r="HA140" s="82">
        <f t="shared" si="157"/>
        <v>1.6996847299453962E-210</v>
      </c>
      <c r="HC140" s="82">
        <f t="shared" si="153"/>
        <v>8.5777677896284484E-59</v>
      </c>
      <c r="HD140" s="82">
        <f t="shared" si="153"/>
        <v>9.5757719584525088E-37</v>
      </c>
      <c r="HE140" s="82">
        <f t="shared" si="153"/>
        <v>8.3553661706338667E-54</v>
      </c>
      <c r="HF140" s="82">
        <f t="shared" si="153"/>
        <v>6.0603342623616842E-80</v>
      </c>
      <c r="HG140" s="82">
        <f t="shared" si="153"/>
        <v>3.6606023458793767E-98</v>
      </c>
      <c r="HH140" s="82">
        <f t="shared" si="153"/>
        <v>7.9358265846116291E-135</v>
      </c>
      <c r="HI140" s="82">
        <f t="shared" si="153"/>
        <v>3.6149194788274206E-208</v>
      </c>
      <c r="HJ140" s="82">
        <f t="shared" si="153"/>
        <v>5.2376758759588796E-191</v>
      </c>
      <c r="HK140" s="82">
        <f t="shared" si="153"/>
        <v>7.348163066022217E-196</v>
      </c>
      <c r="HL140" s="82">
        <f t="shared" si="161"/>
        <v>4.1512795520925471E-176</v>
      </c>
      <c r="HM140" s="82">
        <f t="shared" si="161"/>
        <v>4.2002244133783474E-130</v>
      </c>
      <c r="HN140" s="82">
        <f t="shared" si="161"/>
        <v>4.3778279802372071E-124</v>
      </c>
      <c r="HO140" s="82">
        <f t="shared" si="161"/>
        <v>5.9574364492009295E-101</v>
      </c>
      <c r="HP140" s="82">
        <f t="shared" si="161"/>
        <v>3.7945065140077806E-79</v>
      </c>
      <c r="HQ140" s="82">
        <f t="shared" si="161"/>
        <v>1.2208796664576036E-93</v>
      </c>
      <c r="HS140" s="82">
        <f t="shared" si="158"/>
        <v>1.5390301457065524E-5</v>
      </c>
      <c r="HT140" s="82">
        <f t="shared" si="158"/>
        <v>0.36012159636707441</v>
      </c>
      <c r="HU140" s="82">
        <f t="shared" si="158"/>
        <v>0.31157282743903408</v>
      </c>
      <c r="HV140" s="82">
        <f t="shared" si="158"/>
        <v>0.53219762896215617</v>
      </c>
      <c r="HW140" s="82">
        <f t="shared" si="158"/>
        <v>0.52263076959232369</v>
      </c>
      <c r="HX140" s="82">
        <f t="shared" si="158"/>
        <v>0.44660113240110827</v>
      </c>
      <c r="HY140" s="82">
        <f t="shared" si="158"/>
        <v>0.10029353583347606</v>
      </c>
      <c r="HZ140" s="82">
        <f t="shared" si="158"/>
        <v>9.3420058621263305E-2</v>
      </c>
      <c r="IA140" s="82">
        <f t="shared" si="158"/>
        <v>9.4045399309016356E-2</v>
      </c>
      <c r="IB140" s="82">
        <f t="shared" si="158"/>
        <v>0.27054041293452596</v>
      </c>
      <c r="IC140" s="82">
        <f t="shared" si="158"/>
        <v>0.50888091463463936</v>
      </c>
      <c r="ID140" s="82">
        <f t="shared" si="158"/>
        <v>0.52396402332783221</v>
      </c>
      <c r="IE140" s="82">
        <f t="shared" si="158"/>
        <v>0.42456785014322973</v>
      </c>
      <c r="IF140" s="82">
        <f t="shared" si="158"/>
        <v>0.32248628580194227</v>
      </c>
      <c r="IG140" s="82">
        <f t="shared" si="158"/>
        <v>0.2888262357863432</v>
      </c>
      <c r="II140" s="82">
        <f t="shared" si="159"/>
        <v>4.6866577621029845E-2</v>
      </c>
      <c r="IJ140" s="82">
        <f t="shared" si="159"/>
        <v>1.4537286212690005E-13</v>
      </c>
      <c r="IK140" s="82">
        <f t="shared" si="159"/>
        <v>6.4076862389279306E-15</v>
      </c>
      <c r="IL140" s="82">
        <f t="shared" si="159"/>
        <v>4.7822880768086796E-13</v>
      </c>
      <c r="IM140" s="82">
        <f t="shared" si="159"/>
        <v>2.1225980684475433E-12</v>
      </c>
      <c r="IN140" s="82">
        <f t="shared" si="159"/>
        <v>1.1254741153259796E-12</v>
      </c>
      <c r="IO140" s="82">
        <f t="shared" si="159"/>
        <v>2.22861436581305E-9</v>
      </c>
      <c r="IP140" s="82">
        <f t="shared" si="159"/>
        <v>7.3817016001768218E-9</v>
      </c>
      <c r="IQ140" s="82">
        <f t="shared" si="159"/>
        <v>6.2370671966101144E-9</v>
      </c>
      <c r="IR140" s="82">
        <f t="shared" si="159"/>
        <v>3.0499569328849053E-11</v>
      </c>
      <c r="IS140" s="82">
        <f t="shared" si="159"/>
        <v>9.2684647890826272E-15</v>
      </c>
      <c r="IT140" s="82">
        <f t="shared" si="159"/>
        <v>2.7955159855924674E-14</v>
      </c>
      <c r="IU140" s="82">
        <f t="shared" si="159"/>
        <v>1.054689728097175E-15</v>
      </c>
      <c r="IV140" s="82">
        <f t="shared" si="159"/>
        <v>3.9615249072071378E-10</v>
      </c>
      <c r="IW140" s="82">
        <f t="shared" si="159"/>
        <v>9.8958065794970983E-8</v>
      </c>
      <c r="IY140" s="82">
        <f t="shared" si="160"/>
        <v>4.688196792248691E-2</v>
      </c>
      <c r="IZ140" s="82">
        <f t="shared" si="160"/>
        <v>0.3601215963672198</v>
      </c>
      <c r="JA140" s="82">
        <f t="shared" si="160"/>
        <v>0.31157282743904047</v>
      </c>
      <c r="JB140" s="82">
        <f t="shared" si="160"/>
        <v>0.53219762896263445</v>
      </c>
      <c r="JC140" s="82">
        <f t="shared" si="160"/>
        <v>0.52263076959444632</v>
      </c>
      <c r="JD140" s="82">
        <f t="shared" si="160"/>
        <v>0.44660113240223376</v>
      </c>
      <c r="JE140" s="82">
        <f t="shared" si="160"/>
        <v>0.10029353806209042</v>
      </c>
      <c r="JF140" s="82">
        <f t="shared" si="160"/>
        <v>9.3420066002964902E-2</v>
      </c>
      <c r="JG140" s="82">
        <f t="shared" si="160"/>
        <v>9.4045405546083552E-2</v>
      </c>
      <c r="JH140" s="82">
        <f t="shared" si="160"/>
        <v>0.27054041296502551</v>
      </c>
      <c r="JI140" s="82">
        <f t="shared" si="160"/>
        <v>0.50888091463464857</v>
      </c>
      <c r="JJ140" s="82">
        <f t="shared" si="160"/>
        <v>0.52396402332786018</v>
      </c>
      <c r="JK140" s="82">
        <f t="shared" si="160"/>
        <v>0.42456785014323078</v>
      </c>
      <c r="JL140" s="82">
        <f t="shared" si="160"/>
        <v>0.32248628619809477</v>
      </c>
      <c r="JM140" s="82">
        <f t="shared" si="160"/>
        <v>0.288826334744409</v>
      </c>
    </row>
    <row r="141" spans="2:273" x14ac:dyDescent="0.25">
      <c r="B141" s="2">
        <v>114</v>
      </c>
      <c r="C141" s="37">
        <v>0.38531900000000002</v>
      </c>
      <c r="D141" s="37">
        <v>0.40415699999999999</v>
      </c>
      <c r="E141" s="37">
        <v>0.39647300000000002</v>
      </c>
      <c r="F141" s="37">
        <v>0.40077200000000002</v>
      </c>
      <c r="G141" s="37">
        <v>0.40021000000000001</v>
      </c>
      <c r="H141" s="37">
        <v>0.398009</v>
      </c>
      <c r="I141" s="37">
        <v>0.38250200000000001</v>
      </c>
      <c r="J141" s="37">
        <v>0.391212</v>
      </c>
      <c r="K141" s="37">
        <v>0.39896500000000001</v>
      </c>
      <c r="L141" s="37">
        <v>0.410966</v>
      </c>
      <c r="M141" s="37">
        <v>0.41598000000000002</v>
      </c>
      <c r="N141" s="37">
        <v>0.42735000000000001</v>
      </c>
      <c r="O141" s="37">
        <v>0.425904</v>
      </c>
      <c r="P141" s="37">
        <v>0.48873499999999998</v>
      </c>
      <c r="Q141" s="37">
        <v>0.56235299999999999</v>
      </c>
      <c r="S141" s="4">
        <f t="shared" si="162"/>
        <v>0.38984362670737949</v>
      </c>
      <c r="T141" s="4">
        <f t="shared" si="162"/>
        <v>0.39751385348145746</v>
      </c>
      <c r="U141" s="4">
        <f t="shared" si="162"/>
        <v>0.39989596906729646</v>
      </c>
      <c r="V141" s="4">
        <f t="shared" si="162"/>
        <v>0.40266988838638079</v>
      </c>
      <c r="W141" s="4">
        <f t="shared" si="162"/>
        <v>0.40390899091686167</v>
      </c>
      <c r="X141" s="4">
        <f t="shared" si="162"/>
        <v>0.40288863578107414</v>
      </c>
      <c r="Y141" s="4">
        <f t="shared" si="162"/>
        <v>0.39286169760461276</v>
      </c>
      <c r="Z141" s="4">
        <f t="shared" si="162"/>
        <v>0.40233671464895548</v>
      </c>
      <c r="AA141" s="4">
        <f t="shared" si="162"/>
        <v>0.40194441394977665</v>
      </c>
      <c r="AB141" s="4">
        <f t="shared" si="162"/>
        <v>0.40793234722755761</v>
      </c>
      <c r="AC141" s="4">
        <f t="shared" si="162"/>
        <v>0.41568009073534362</v>
      </c>
      <c r="AD141" s="4">
        <f t="shared" si="162"/>
        <v>0.42439624005891574</v>
      </c>
      <c r="AE141" s="4">
        <f t="shared" si="162"/>
        <v>0.42963351205345851</v>
      </c>
      <c r="AF141" s="4">
        <f t="shared" si="162"/>
        <v>0.48350246030404492</v>
      </c>
      <c r="AG141" s="4">
        <f t="shared" si="162"/>
        <v>0.56128826134041043</v>
      </c>
      <c r="AI141" s="4">
        <f t="shared" si="163"/>
        <v>-4.5246267073794644E-3</v>
      </c>
      <c r="AJ141" s="4">
        <f t="shared" si="163"/>
        <v>6.6431465185425309E-3</v>
      </c>
      <c r="AK141" s="4">
        <f t="shared" si="163"/>
        <v>-3.4229690672964441E-3</v>
      </c>
      <c r="AL141" s="4">
        <f t="shared" si="163"/>
        <v>-1.8978883863807749E-3</v>
      </c>
      <c r="AM141" s="4">
        <f t="shared" si="163"/>
        <v>-3.6989909168616553E-3</v>
      </c>
      <c r="AN141" s="4">
        <f t="shared" si="163"/>
        <v>-4.8796357810741431E-3</v>
      </c>
      <c r="AO141" s="4">
        <f t="shared" si="163"/>
        <v>-1.035969760461275E-2</v>
      </c>
      <c r="AP141" s="4">
        <f t="shared" si="163"/>
        <v>-1.112471464895548E-2</v>
      </c>
      <c r="AQ141" s="4">
        <f t="shared" si="163"/>
        <v>-2.9794139497766325E-3</v>
      </c>
      <c r="AR141" s="4">
        <f t="shared" si="163"/>
        <v>3.0336527724423856E-3</v>
      </c>
      <c r="AS141" s="4">
        <f t="shared" si="163"/>
        <v>2.99909264656395E-4</v>
      </c>
      <c r="AT141" s="4">
        <f t="shared" si="163"/>
        <v>2.9537599410842663E-3</v>
      </c>
      <c r="AU141" s="4">
        <f t="shared" si="163"/>
        <v>-3.7295120534585058E-3</v>
      </c>
      <c r="AV141" s="4">
        <f t="shared" si="163"/>
        <v>5.2325396959550519E-3</v>
      </c>
      <c r="AW141" s="4">
        <f t="shared" si="163"/>
        <v>1.0647386595895592E-3</v>
      </c>
      <c r="AY141" s="2">
        <f t="shared" si="154"/>
        <v>0.38984362670737949</v>
      </c>
      <c r="AZ141" s="2">
        <f t="shared" si="154"/>
        <v>0.39551081301788649</v>
      </c>
      <c r="BA141" s="2">
        <f t="shared" si="154"/>
        <v>0.39287611464438593</v>
      </c>
      <c r="BB141" s="2">
        <f t="shared" si="154"/>
        <v>0.39320264466699018</v>
      </c>
      <c r="BC141" s="2">
        <f t="shared" si="154"/>
        <v>0.39608918478298621</v>
      </c>
      <c r="BD141" s="2">
        <f t="shared" si="154"/>
        <v>0.39638433039197923</v>
      </c>
      <c r="BE141" s="2">
        <f t="shared" si="154"/>
        <v>0.39233084308894356</v>
      </c>
      <c r="BF141" s="2">
        <f t="shared" si="154"/>
        <v>0.40188491413361876</v>
      </c>
      <c r="BG141" s="2">
        <f t="shared" si="154"/>
        <v>0.40089201587497059</v>
      </c>
      <c r="BH141" s="2">
        <f t="shared" si="154"/>
        <v>0.40385390316693126</v>
      </c>
      <c r="BI141" s="2">
        <f t="shared" si="154"/>
        <v>0.40098325133663443</v>
      </c>
      <c r="BJ141" s="2">
        <f t="shared" si="154"/>
        <v>0.40102446540936437</v>
      </c>
      <c r="BK141" s="2">
        <f t="shared" si="154"/>
        <v>0.40185743323419093</v>
      </c>
      <c r="BL141" s="2">
        <f t="shared" si="154"/>
        <v>0.40760889621119079</v>
      </c>
      <c r="BM141" s="2">
        <f t="shared" si="154"/>
        <v>0.41794591174839746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0.75270216666666734</v>
      </c>
      <c r="DL141" s="2">
        <f t="shared" si="164"/>
        <v>0.54177749908357764</v>
      </c>
      <c r="DM141" s="2">
        <f t="shared" si="164"/>
        <v>0.5196177960275018</v>
      </c>
      <c r="DN141" s="2">
        <f t="shared" si="164"/>
        <v>0.54152938225806457</v>
      </c>
      <c r="DO141" s="2">
        <f t="shared" si="164"/>
        <v>0.53801594088669957</v>
      </c>
      <c r="DP141" s="2">
        <f t="shared" si="164"/>
        <v>0.55798839408866996</v>
      </c>
      <c r="DQ141" s="2">
        <f t="shared" si="164"/>
        <v>0.58688746376811596</v>
      </c>
      <c r="DR141" s="2">
        <f t="shared" si="164"/>
        <v>0.60876262529914538</v>
      </c>
      <c r="DS141" s="2">
        <f t="shared" si="164"/>
        <v>0.58767795213675234</v>
      </c>
      <c r="DT141" s="2">
        <f t="shared" si="164"/>
        <v>0.56772720309320313</v>
      </c>
      <c r="DU141" s="2">
        <f t="shared" si="164"/>
        <v>0.56391833004926128</v>
      </c>
      <c r="DV141" s="2">
        <f t="shared" si="164"/>
        <v>0.56233570935960586</v>
      </c>
      <c r="DW141" s="2">
        <f t="shared" si="164"/>
        <v>0.57097691116054883</v>
      </c>
      <c r="DX141" s="2">
        <f t="shared" si="164"/>
        <v>0.5397879019607843</v>
      </c>
      <c r="DY141" s="2">
        <f t="shared" si="164"/>
        <v>0.50038815182072838</v>
      </c>
      <c r="EA141" s="2">
        <f t="shared" si="152"/>
        <v>0.38746994682675823</v>
      </c>
      <c r="EB141" s="2">
        <f t="shared" si="152"/>
        <v>0.39535409163682778</v>
      </c>
      <c r="EC141" s="2">
        <f t="shared" si="152"/>
        <v>0.39270141581206236</v>
      </c>
      <c r="ED141" s="2">
        <f t="shared" si="152"/>
        <v>0.39303082276879325</v>
      </c>
      <c r="EE141" s="2">
        <f t="shared" si="151"/>
        <v>0.39593891049382712</v>
      </c>
      <c r="EF141" s="2">
        <f t="shared" si="151"/>
        <v>0.39614532953693071</v>
      </c>
      <c r="EG141" s="2">
        <f t="shared" si="151"/>
        <v>0.39192393183314206</v>
      </c>
      <c r="EH141" s="2">
        <f t="shared" si="151"/>
        <v>0.40190801932991638</v>
      </c>
      <c r="EI141" s="2">
        <f t="shared" si="151"/>
        <v>0.40023678531470658</v>
      </c>
      <c r="EJ141" s="2">
        <f t="shared" si="151"/>
        <v>0.40373541633371607</v>
      </c>
      <c r="EK141" s="2">
        <f t="shared" si="151"/>
        <v>0.40078959906563966</v>
      </c>
      <c r="EL141" s="2">
        <f t="shared" si="151"/>
        <v>0.40087921542385796</v>
      </c>
      <c r="EM141" s="2">
        <f t="shared" si="135"/>
        <v>0.40170712786874907</v>
      </c>
      <c r="EN141" s="2">
        <f t="shared" si="135"/>
        <v>0.40751915907795622</v>
      </c>
      <c r="EO141" s="2">
        <f t="shared" si="135"/>
        <v>0.41790398370697524</v>
      </c>
      <c r="EQ141" s="2">
        <f t="shared" si="165"/>
        <v>0.3948257327247206</v>
      </c>
      <c r="ER141" s="2">
        <f t="shared" si="165"/>
        <v>0.39682426165893503</v>
      </c>
      <c r="ES141" s="2">
        <f t="shared" si="165"/>
        <v>0.39478726067403691</v>
      </c>
      <c r="ET141" s="2">
        <f t="shared" si="165"/>
        <v>0.39451428411120443</v>
      </c>
      <c r="EU141" s="2">
        <f t="shared" si="165"/>
        <v>0.39711598153251809</v>
      </c>
      <c r="EV141" s="2">
        <f t="shared" si="165"/>
        <v>0.39839323349944333</v>
      </c>
      <c r="EW141" s="2">
        <f t="shared" si="165"/>
        <v>0.39492055272519894</v>
      </c>
      <c r="EX141" s="2">
        <f t="shared" si="165"/>
        <v>0.40122350324491535</v>
      </c>
      <c r="EY141" s="2">
        <f t="shared" si="165"/>
        <v>0.40486336529852862</v>
      </c>
      <c r="EZ141" s="2">
        <f t="shared" si="165"/>
        <v>0.40441561600992132</v>
      </c>
      <c r="FA141" s="2">
        <f t="shared" si="165"/>
        <v>0.40263254405305154</v>
      </c>
      <c r="FB141" s="2">
        <f t="shared" si="165"/>
        <v>0.40221901813601185</v>
      </c>
      <c r="FC141" s="2">
        <f t="shared" si="165"/>
        <v>0.40316869510658215</v>
      </c>
      <c r="FD141" s="2">
        <f t="shared" si="165"/>
        <v>0.4080011376067702</v>
      </c>
      <c r="FE141" s="2">
        <f t="shared" si="165"/>
        <v>0.41714479440784125</v>
      </c>
      <c r="FG141" s="2">
        <f t="shared" si="166"/>
        <v>0.999959684026417</v>
      </c>
      <c r="FH141" s="2">
        <f t="shared" si="166"/>
        <v>0.99944842614597817</v>
      </c>
      <c r="FI141" s="2">
        <f t="shared" si="166"/>
        <v>0.99937066943202324</v>
      </c>
      <c r="FJ141" s="2">
        <f t="shared" si="166"/>
        <v>0.99952531933595357</v>
      </c>
      <c r="FK141" s="2">
        <f t="shared" si="166"/>
        <v>0.99957547595090779</v>
      </c>
      <c r="FL141" s="2">
        <f t="shared" si="166"/>
        <v>0.99961486347744966</v>
      </c>
      <c r="FM141" s="2">
        <f t="shared" si="166"/>
        <v>0.99974945804053161</v>
      </c>
      <c r="FN141" s="2">
        <f t="shared" si="166"/>
        <v>0.99970685098651679</v>
      </c>
      <c r="FO141" s="2">
        <f t="shared" si="166"/>
        <v>0.99968170868168682</v>
      </c>
      <c r="FP141" s="2">
        <f t="shared" si="166"/>
        <v>0.99967368063781992</v>
      </c>
      <c r="FQ141" s="2">
        <f t="shared" si="166"/>
        <v>0.99960744144522207</v>
      </c>
      <c r="FR141" s="2">
        <f t="shared" si="166"/>
        <v>0.99958936321699565</v>
      </c>
      <c r="FS141" s="2">
        <f t="shared" si="166"/>
        <v>0.99953549612673709</v>
      </c>
      <c r="FT141" s="2">
        <f t="shared" si="166"/>
        <v>0.99943652204582634</v>
      </c>
      <c r="FU141" s="2">
        <f t="shared" si="166"/>
        <v>0.99927175261930012</v>
      </c>
      <c r="FW141" s="2">
        <f t="shared" si="156"/>
        <v>0.32069383486922576</v>
      </c>
      <c r="FX141" s="2">
        <f t="shared" si="156"/>
        <v>5.1666172450863246E-2</v>
      </c>
      <c r="FY141" s="2">
        <f t="shared" si="156"/>
        <v>4.5461901987887771E-2</v>
      </c>
      <c r="FZ141" s="2">
        <f t="shared" si="156"/>
        <v>6.830815234044553E-2</v>
      </c>
      <c r="GA141" s="2">
        <f t="shared" si="156"/>
        <v>7.6426290322890639E-2</v>
      </c>
      <c r="GB141" s="2">
        <f t="shared" si="156"/>
        <v>7.8592850457335786E-2</v>
      </c>
      <c r="GC141" s="2">
        <f t="shared" si="156"/>
        <v>0.11948949279329099</v>
      </c>
      <c r="GD141" s="2">
        <f t="shared" si="156"/>
        <v>0.12234105495396515</v>
      </c>
      <c r="GE141" s="2">
        <f t="shared" si="156"/>
        <v>0.12872784351564723</v>
      </c>
      <c r="GF141" s="2">
        <f t="shared" si="156"/>
        <v>9.5520683455029815E-2</v>
      </c>
      <c r="GG141" s="2">
        <f t="shared" si="156"/>
        <v>7.0330201390933461E-2</v>
      </c>
      <c r="GH141" s="2">
        <f t="shared" si="156"/>
        <v>5.8926593837491888E-2</v>
      </c>
      <c r="GI141" s="2">
        <f t="shared" si="156"/>
        <v>4.9042489199967218E-2</v>
      </c>
      <c r="GJ141" s="2">
        <f t="shared" si="156"/>
        <v>3.1550394228590253E-2</v>
      </c>
      <c r="GK141" s="2">
        <f t="shared" si="156"/>
        <v>2.3895012714889065E-2</v>
      </c>
      <c r="GM141" s="82">
        <f t="shared" si="157"/>
        <v>1.0921534616560287E-21</v>
      </c>
      <c r="GN141" s="82">
        <f t="shared" si="157"/>
        <v>1.9132097808229655E-77</v>
      </c>
      <c r="GO141" s="82">
        <f t="shared" si="157"/>
        <v>1.2971755616672703E-140</v>
      </c>
      <c r="GP141" s="82">
        <f t="shared" si="157"/>
        <v>6.8993961981761953E-213</v>
      </c>
      <c r="GQ141" s="82">
        <f t="shared" si="157"/>
        <v>2.5012460751949241E-208</v>
      </c>
      <c r="GR141" s="82">
        <f t="shared" si="157"/>
        <v>3.5144017662195161E-291</v>
      </c>
      <c r="GS141" s="82">
        <f t="shared" si="157"/>
        <v>0</v>
      </c>
      <c r="GT141" s="82">
        <f t="shared" si="157"/>
        <v>1.3016958144722989E-293</v>
      </c>
      <c r="GU141" s="82">
        <f t="shared" si="157"/>
        <v>0</v>
      </c>
      <c r="GV141" s="82">
        <f t="shared" si="157"/>
        <v>0</v>
      </c>
      <c r="GW141" s="82">
        <f t="shared" si="157"/>
        <v>2.2904689180183982E-297</v>
      </c>
      <c r="GX141" s="82">
        <f t="shared" si="157"/>
        <v>0</v>
      </c>
      <c r="GY141" s="82">
        <f t="shared" si="157"/>
        <v>9.1373873286941976E-224</v>
      </c>
      <c r="GZ141" s="82">
        <f t="shared" si="157"/>
        <v>7.7716521701911613E-202</v>
      </c>
      <c r="HA141" s="82">
        <f t="shared" si="157"/>
        <v>1.1380047627646454E-217</v>
      </c>
      <c r="HC141" s="82">
        <f t="shared" si="153"/>
        <v>3.1430477814238838E-61</v>
      </c>
      <c r="HD141" s="82">
        <f t="shared" si="153"/>
        <v>4.6680113011957249E-39</v>
      </c>
      <c r="HE141" s="82">
        <f t="shared" si="153"/>
        <v>2.8062279213071342E-57</v>
      </c>
      <c r="HF141" s="82">
        <f t="shared" si="153"/>
        <v>2.1053359663371595E-84</v>
      </c>
      <c r="HG141" s="82">
        <f t="shared" si="153"/>
        <v>2.065973585513498E-103</v>
      </c>
      <c r="HH141" s="82">
        <f t="shared" si="153"/>
        <v>1.7850550302478571E-141</v>
      </c>
      <c r="HI141" s="82">
        <f t="shared" si="153"/>
        <v>1.0973362771560472E-217</v>
      </c>
      <c r="HJ141" s="82">
        <f t="shared" si="153"/>
        <v>5.6433332831012805E-200</v>
      </c>
      <c r="HK141" s="82">
        <f t="shared" si="153"/>
        <v>4.7008548187780309E-205</v>
      </c>
      <c r="HL141" s="82">
        <f t="shared" si="161"/>
        <v>1.4118030756192003E-184</v>
      </c>
      <c r="HM141" s="82">
        <f t="shared" si="161"/>
        <v>1.1485053818341376E-136</v>
      </c>
      <c r="HN141" s="82">
        <f t="shared" si="161"/>
        <v>9.3737676763835506E-131</v>
      </c>
      <c r="HO141" s="82">
        <f t="shared" si="161"/>
        <v>1.0728400931420291E-106</v>
      </c>
      <c r="HP141" s="82">
        <f t="shared" si="161"/>
        <v>9.7150524432637811E-84</v>
      </c>
      <c r="HQ141" s="82">
        <f t="shared" si="161"/>
        <v>4.459544754429125E-99</v>
      </c>
      <c r="HS141" s="82">
        <f t="shared" si="158"/>
        <v>5.128141156230165E-6</v>
      </c>
      <c r="HT141" s="82">
        <f t="shared" si="158"/>
        <v>0.42115318879024199</v>
      </c>
      <c r="HU141" s="82">
        <f t="shared" si="158"/>
        <v>0.37409769738533372</v>
      </c>
      <c r="HV141" s="82">
        <f t="shared" si="158"/>
        <v>0.5337703986300204</v>
      </c>
      <c r="HW141" s="82">
        <f t="shared" si="158"/>
        <v>0.47709619816449056</v>
      </c>
      <c r="HX141" s="82">
        <f t="shared" si="158"/>
        <v>0.36624679543849792</v>
      </c>
      <c r="HY141" s="82">
        <f t="shared" si="158"/>
        <v>5.6685124643398255E-2</v>
      </c>
      <c r="HZ141" s="82">
        <f t="shared" si="158"/>
        <v>5.2868836153632227E-2</v>
      </c>
      <c r="IA141" s="82">
        <f t="shared" si="158"/>
        <v>5.2180817645326075E-2</v>
      </c>
      <c r="IB141" s="82">
        <f t="shared" si="158"/>
        <v>0.18716661080385619</v>
      </c>
      <c r="IC141" s="82">
        <f t="shared" si="158"/>
        <v>0.44834021905503263</v>
      </c>
      <c r="ID141" s="82">
        <f t="shared" si="158"/>
        <v>0.5368227663622096</v>
      </c>
      <c r="IE141" s="82">
        <f t="shared" si="158"/>
        <v>0.48137230006248916</v>
      </c>
      <c r="IF141" s="82">
        <f t="shared" si="158"/>
        <v>0.38555427239845835</v>
      </c>
      <c r="IG141" s="82">
        <f t="shared" si="158"/>
        <v>0.34206872343241973</v>
      </c>
      <c r="II141" s="82">
        <f t="shared" si="159"/>
        <v>7.2497469981994134E-2</v>
      </c>
      <c r="IJ141" s="82">
        <f t="shared" si="159"/>
        <v>7.803952895407E-13</v>
      </c>
      <c r="IK141" s="82">
        <f t="shared" si="159"/>
        <v>3.8273837097809413E-14</v>
      </c>
      <c r="IL141" s="82">
        <f t="shared" si="159"/>
        <v>2.8458829451186284E-12</v>
      </c>
      <c r="IM141" s="82">
        <f t="shared" si="159"/>
        <v>1.2376401425799392E-11</v>
      </c>
      <c r="IN141" s="82">
        <f t="shared" si="159"/>
        <v>7.0008369455814267E-12</v>
      </c>
      <c r="IO141" s="82">
        <f t="shared" si="159"/>
        <v>1.0867009239119105E-8</v>
      </c>
      <c r="IP141" s="82">
        <f t="shared" si="159"/>
        <v>3.3165952395019081E-8</v>
      </c>
      <c r="IQ141" s="82">
        <f t="shared" si="159"/>
        <v>2.9678681728396184E-8</v>
      </c>
      <c r="IR141" s="82">
        <f t="shared" si="159"/>
        <v>1.7405959408781014E-10</v>
      </c>
      <c r="IS141" s="82">
        <f t="shared" si="159"/>
        <v>7.3211291720698147E-14</v>
      </c>
      <c r="IT141" s="82">
        <f t="shared" si="159"/>
        <v>1.8022069403130299E-13</v>
      </c>
      <c r="IU141" s="82">
        <f t="shared" si="159"/>
        <v>7.3290648096837156E-15</v>
      </c>
      <c r="IV141" s="82">
        <f t="shared" si="159"/>
        <v>1.1173241969197125E-9</v>
      </c>
      <c r="IW141" s="82">
        <f t="shared" si="159"/>
        <v>1.9978118389820028E-7</v>
      </c>
      <c r="IY141" s="82">
        <f t="shared" si="160"/>
        <v>7.2502598123150366E-2</v>
      </c>
      <c r="IZ141" s="82">
        <f t="shared" si="160"/>
        <v>0.42115318879102237</v>
      </c>
      <c r="JA141" s="82">
        <f t="shared" si="160"/>
        <v>0.37409769738537196</v>
      </c>
      <c r="JB141" s="82">
        <f t="shared" si="160"/>
        <v>0.53377039863286624</v>
      </c>
      <c r="JC141" s="82">
        <f t="shared" si="160"/>
        <v>0.47709619817686694</v>
      </c>
      <c r="JD141" s="82">
        <f t="shared" si="160"/>
        <v>0.36624679544549876</v>
      </c>
      <c r="JE141" s="82">
        <f t="shared" si="160"/>
        <v>5.6685135510407492E-2</v>
      </c>
      <c r="JF141" s="82">
        <f t="shared" si="160"/>
        <v>5.2868869319584622E-2</v>
      </c>
      <c r="JG141" s="82">
        <f t="shared" si="160"/>
        <v>5.2180847324007802E-2</v>
      </c>
      <c r="JH141" s="82">
        <f t="shared" si="160"/>
        <v>0.18716661097791579</v>
      </c>
      <c r="JI141" s="82">
        <f t="shared" si="160"/>
        <v>0.44834021905510585</v>
      </c>
      <c r="JJ141" s="82">
        <f t="shared" si="160"/>
        <v>0.53682276636238979</v>
      </c>
      <c r="JK141" s="82">
        <f t="shared" si="160"/>
        <v>0.48137230006249648</v>
      </c>
      <c r="JL141" s="82">
        <f t="shared" si="160"/>
        <v>0.38555427351578253</v>
      </c>
      <c r="JM141" s="82">
        <f t="shared" si="160"/>
        <v>0.3420689232136036</v>
      </c>
    </row>
    <row r="142" spans="2:273" x14ac:dyDescent="0.25">
      <c r="B142" s="2">
        <v>115</v>
      </c>
      <c r="C142" s="37">
        <v>0.39496999999999999</v>
      </c>
      <c r="D142" s="37">
        <v>0.40004899999999999</v>
      </c>
      <c r="E142" s="37">
        <v>0.40174900000000002</v>
      </c>
      <c r="F142" s="37">
        <v>0.39832400000000001</v>
      </c>
      <c r="G142" s="37">
        <v>0.40402199999999999</v>
      </c>
      <c r="H142" s="37">
        <v>0.39396799999999998</v>
      </c>
      <c r="I142" s="37">
        <v>0.39399200000000001</v>
      </c>
      <c r="J142" s="37">
        <v>0.40255800000000003</v>
      </c>
      <c r="K142" s="37">
        <v>0.40281800000000001</v>
      </c>
      <c r="L142" s="37">
        <v>0.40193800000000002</v>
      </c>
      <c r="M142" s="37">
        <v>0.40718500000000002</v>
      </c>
      <c r="N142" s="37">
        <v>0.42309799999999997</v>
      </c>
      <c r="O142" s="37">
        <v>0.42879299999999998</v>
      </c>
      <c r="P142" s="37">
        <v>0.48527100000000001</v>
      </c>
      <c r="Q142" s="37">
        <v>0.58319900000000002</v>
      </c>
      <c r="S142" s="4">
        <f t="shared" si="162"/>
        <v>0.38954365125207185</v>
      </c>
      <c r="T142" s="4">
        <f t="shared" si="162"/>
        <v>0.3971169437517596</v>
      </c>
      <c r="U142" s="4">
        <f t="shared" si="162"/>
        <v>0.39990091650451698</v>
      </c>
      <c r="V142" s="4">
        <f t="shared" si="162"/>
        <v>0.40071008764605659</v>
      </c>
      <c r="W142" s="4">
        <f t="shared" si="162"/>
        <v>0.40145622906958489</v>
      </c>
      <c r="X142" s="4">
        <f t="shared" si="162"/>
        <v>0.40013849635205545</v>
      </c>
      <c r="Y142" s="4">
        <f t="shared" si="162"/>
        <v>0.3921063017603586</v>
      </c>
      <c r="Z142" s="4">
        <f t="shared" si="162"/>
        <v>0.40174665402089094</v>
      </c>
      <c r="AA142" s="4">
        <f t="shared" si="162"/>
        <v>0.40078001234041949</v>
      </c>
      <c r="AB142" s="4">
        <f t="shared" si="162"/>
        <v>0.40561865325349472</v>
      </c>
      <c r="AC142" s="4">
        <f t="shared" si="162"/>
        <v>0.41077427830501201</v>
      </c>
      <c r="AD142" s="4">
        <f t="shared" si="162"/>
        <v>0.42065814181778605</v>
      </c>
      <c r="AE142" s="4">
        <f t="shared" si="162"/>
        <v>0.42862622291462366</v>
      </c>
      <c r="AF142" s="4">
        <f t="shared" si="162"/>
        <v>0.48928023668717269</v>
      </c>
      <c r="AG142" s="4">
        <f t="shared" si="162"/>
        <v>0.57540989226368933</v>
      </c>
      <c r="AI142" s="4">
        <f t="shared" si="163"/>
        <v>5.4263487479281336E-3</v>
      </c>
      <c r="AJ142" s="4">
        <f t="shared" si="163"/>
        <v>2.9320562482403889E-3</v>
      </c>
      <c r="AK142" s="4">
        <f t="shared" si="163"/>
        <v>1.8480834954830438E-3</v>
      </c>
      <c r="AL142" s="4">
        <f t="shared" si="163"/>
        <v>-2.3860876460565783E-3</v>
      </c>
      <c r="AM142" s="4">
        <f t="shared" si="163"/>
        <v>2.5657709304151011E-3</v>
      </c>
      <c r="AN142" s="4">
        <f t="shared" si="163"/>
        <v>-6.1704963520554656E-3</v>
      </c>
      <c r="AO142" s="4">
        <f t="shared" si="163"/>
        <v>1.885698239641409E-3</v>
      </c>
      <c r="AP142" s="4">
        <f t="shared" si="163"/>
        <v>8.1134597910909045E-4</v>
      </c>
      <c r="AQ142" s="4">
        <f t="shared" si="163"/>
        <v>2.0379876595805202E-3</v>
      </c>
      <c r="AR142" s="4">
        <f t="shared" si="163"/>
        <v>-3.6806532534947034E-3</v>
      </c>
      <c r="AS142" s="4">
        <f t="shared" si="163"/>
        <v>-3.5892783050119892E-3</v>
      </c>
      <c r="AT142" s="4">
        <f t="shared" si="163"/>
        <v>2.4398581822139276E-3</v>
      </c>
      <c r="AU142" s="4">
        <f t="shared" si="163"/>
        <v>1.6677708537632396E-4</v>
      </c>
      <c r="AV142" s="4">
        <f t="shared" si="163"/>
        <v>-4.0092366871726792E-3</v>
      </c>
      <c r="AW142" s="4">
        <f t="shared" si="163"/>
        <v>7.7891077363106964E-3</v>
      </c>
      <c r="AY142" s="2">
        <f t="shared" si="154"/>
        <v>0.38954365125207185</v>
      </c>
      <c r="AZ142" s="2">
        <f t="shared" si="154"/>
        <v>0.395045704466915</v>
      </c>
      <c r="BA142" s="2">
        <f t="shared" si="154"/>
        <v>0.39240575637778724</v>
      </c>
      <c r="BB142" s="2">
        <f t="shared" si="154"/>
        <v>0.3927873569599431</v>
      </c>
      <c r="BC142" s="2">
        <f t="shared" si="154"/>
        <v>0.39564608224930431</v>
      </c>
      <c r="BD142" s="2">
        <f t="shared" si="154"/>
        <v>0.39591932260041718</v>
      </c>
      <c r="BE142" s="2">
        <f t="shared" si="154"/>
        <v>0.39188839739690884</v>
      </c>
      <c r="BF142" s="2">
        <f t="shared" si="154"/>
        <v>0.40155976107865682</v>
      </c>
      <c r="BG142" s="2">
        <f t="shared" si="154"/>
        <v>0.40035929424636063</v>
      </c>
      <c r="BH142" s="2">
        <f t="shared" si="154"/>
        <v>0.4034739134840894</v>
      </c>
      <c r="BI142" s="2">
        <f t="shared" si="154"/>
        <v>0.40050002853449113</v>
      </c>
      <c r="BJ142" s="2">
        <f t="shared" si="154"/>
        <v>0.40055000825027454</v>
      </c>
      <c r="BK142" s="2">
        <f t="shared" si="154"/>
        <v>0.40141019676345757</v>
      </c>
      <c r="BL142" s="2">
        <f t="shared" si="154"/>
        <v>0.40713655042199909</v>
      </c>
      <c r="BM142" s="2">
        <f t="shared" si="154"/>
        <v>0.41753077577243664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0.75530166666666732</v>
      </c>
      <c r="DL142" s="2">
        <f t="shared" si="164"/>
        <v>0.54280364406158355</v>
      </c>
      <c r="DM142" s="2">
        <f t="shared" si="164"/>
        <v>0.52040563284950336</v>
      </c>
      <c r="DN142" s="2">
        <f t="shared" si="164"/>
        <v>0.54255293548387107</v>
      </c>
      <c r="DO142" s="2">
        <f t="shared" si="164"/>
        <v>0.53897780788177341</v>
      </c>
      <c r="DP142" s="2">
        <f t="shared" si="164"/>
        <v>0.55902160837438419</v>
      </c>
      <c r="DQ142" s="2">
        <f t="shared" si="164"/>
        <v>0.58818843333333337</v>
      </c>
      <c r="DR142" s="2">
        <f t="shared" si="164"/>
        <v>0.6102812188034189</v>
      </c>
      <c r="DS142" s="2">
        <f t="shared" si="164"/>
        <v>0.58896745299145314</v>
      </c>
      <c r="DT142" s="2">
        <f t="shared" si="164"/>
        <v>0.56887448636548643</v>
      </c>
      <c r="DU142" s="2">
        <f t="shared" si="164"/>
        <v>0.56505377093596076</v>
      </c>
      <c r="DV142" s="2">
        <f t="shared" si="164"/>
        <v>0.56344900541871912</v>
      </c>
      <c r="DW142" s="2">
        <f t="shared" si="164"/>
        <v>0.5721946824619949</v>
      </c>
      <c r="DX142" s="2">
        <f t="shared" si="164"/>
        <v>0.54071084313725493</v>
      </c>
      <c r="DY142" s="2">
        <f t="shared" si="164"/>
        <v>0.50094581288515405</v>
      </c>
      <c r="EA142" s="2">
        <f t="shared" si="152"/>
        <v>0.38691782950257297</v>
      </c>
      <c r="EB142" s="2">
        <f t="shared" si="152"/>
        <v>0.39488176456334306</v>
      </c>
      <c r="EC142" s="2">
        <f t="shared" si="152"/>
        <v>0.39222036254800091</v>
      </c>
      <c r="ED142" s="2">
        <f t="shared" si="152"/>
        <v>0.39260504191872936</v>
      </c>
      <c r="EE142" s="2">
        <f t="shared" si="151"/>
        <v>0.39548703283950615</v>
      </c>
      <c r="EF142" s="2">
        <f t="shared" si="151"/>
        <v>0.39566003732108684</v>
      </c>
      <c r="EG142" s="2">
        <f t="shared" si="151"/>
        <v>0.39143932995024883</v>
      </c>
      <c r="EH142" s="2">
        <f t="shared" si="151"/>
        <v>0.4015984652258055</v>
      </c>
      <c r="EI142" s="2">
        <f t="shared" si="151"/>
        <v>0.39963231190940579</v>
      </c>
      <c r="EJ142" s="2">
        <f t="shared" si="151"/>
        <v>0.40335092843474935</v>
      </c>
      <c r="EK142" s="2">
        <f t="shared" si="151"/>
        <v>0.40029229675819666</v>
      </c>
      <c r="EL142" s="2">
        <f t="shared" si="151"/>
        <v>0.40039784710637027</v>
      </c>
      <c r="EM142" s="2">
        <f t="shared" si="135"/>
        <v>0.40125457553945493</v>
      </c>
      <c r="EN142" s="2">
        <f t="shared" si="135"/>
        <v>0.40704958481324316</v>
      </c>
      <c r="EO142" s="2">
        <f t="shared" si="135"/>
        <v>0.41749567563727147</v>
      </c>
      <c r="EQ142" s="2">
        <f t="shared" si="165"/>
        <v>0.3945766509959604</v>
      </c>
      <c r="ER142" s="2">
        <f t="shared" si="165"/>
        <v>0.39646994471875041</v>
      </c>
      <c r="ES142" s="2">
        <f t="shared" si="165"/>
        <v>0.39447336138748246</v>
      </c>
      <c r="ET142" s="2">
        <f t="shared" si="165"/>
        <v>0.39418279901212172</v>
      </c>
      <c r="EU142" s="2">
        <f t="shared" si="165"/>
        <v>0.39673112981593173</v>
      </c>
      <c r="EV142" s="2">
        <f t="shared" si="165"/>
        <v>0.39802073249218045</v>
      </c>
      <c r="EW142" s="2">
        <f t="shared" si="165"/>
        <v>0.39455928053118977</v>
      </c>
      <c r="EX142" s="2">
        <f t="shared" si="165"/>
        <v>0.40088570021530767</v>
      </c>
      <c r="EY142" s="2">
        <f t="shared" si="165"/>
        <v>0.40445256599083945</v>
      </c>
      <c r="EZ142" s="2">
        <f t="shared" si="165"/>
        <v>0.40406130363088288</v>
      </c>
      <c r="FA142" s="2">
        <f t="shared" si="165"/>
        <v>0.40223420758233108</v>
      </c>
      <c r="FB142" s="2">
        <f t="shared" si="165"/>
        <v>0.4018157526083852</v>
      </c>
      <c r="FC142" s="2">
        <f t="shared" si="165"/>
        <v>0.40280915789539362</v>
      </c>
      <c r="FD142" s="2">
        <f t="shared" si="165"/>
        <v>0.40757942827639343</v>
      </c>
      <c r="FE142" s="2">
        <f t="shared" si="165"/>
        <v>0.41671800247800789</v>
      </c>
      <c r="FG142" s="2">
        <f t="shared" si="166"/>
        <v>0.99996323126466091</v>
      </c>
      <c r="FH142" s="2">
        <f t="shared" si="166"/>
        <v>0.99949693425137798</v>
      </c>
      <c r="FI142" s="2">
        <f t="shared" si="166"/>
        <v>0.99942601191629699</v>
      </c>
      <c r="FJ142" s="2">
        <f t="shared" si="166"/>
        <v>0.99956706800699324</v>
      </c>
      <c r="FK142" s="2">
        <f t="shared" si="166"/>
        <v>0.99961281500294019</v>
      </c>
      <c r="FL142" s="2">
        <f t="shared" si="166"/>
        <v>0.99964873941333987</v>
      </c>
      <c r="FM142" s="2">
        <f t="shared" si="166"/>
        <v>0.9997714979799297</v>
      </c>
      <c r="FN142" s="2">
        <f t="shared" si="166"/>
        <v>0.99973263802583934</v>
      </c>
      <c r="FO142" s="2">
        <f t="shared" si="166"/>
        <v>0.99970970673761839</v>
      </c>
      <c r="FP142" s="2">
        <f t="shared" si="166"/>
        <v>0.99970238465929973</v>
      </c>
      <c r="FQ142" s="2">
        <f t="shared" si="166"/>
        <v>0.99964196997628219</v>
      </c>
      <c r="FR142" s="2">
        <f t="shared" si="166"/>
        <v>0.99962548127090622</v>
      </c>
      <c r="FS142" s="2">
        <f t="shared" si="166"/>
        <v>0.99957635011753743</v>
      </c>
      <c r="FT142" s="2">
        <f t="shared" si="166"/>
        <v>0.99948607651775379</v>
      </c>
      <c r="FU142" s="2">
        <f t="shared" si="166"/>
        <v>0.99933578793377087</v>
      </c>
      <c r="FW142" s="2">
        <f t="shared" si="156"/>
        <v>0.34108077123124059</v>
      </c>
      <c r="FX142" s="2">
        <f t="shared" si="156"/>
        <v>5.6369847098132489E-2</v>
      </c>
      <c r="FY142" s="2">
        <f t="shared" si="156"/>
        <v>4.9630301697246935E-2</v>
      </c>
      <c r="FZ142" s="2">
        <f t="shared" si="156"/>
        <v>7.4408032324536161E-2</v>
      </c>
      <c r="GA142" s="2">
        <f t="shared" si="156"/>
        <v>8.3186388558451091E-2</v>
      </c>
      <c r="GB142" s="2">
        <f t="shared" si="156"/>
        <v>8.55268399396832E-2</v>
      </c>
      <c r="GC142" s="2">
        <f t="shared" si="156"/>
        <v>0.12952444873919289</v>
      </c>
      <c r="GD142" s="2">
        <f t="shared" si="156"/>
        <v>0.13257943182766296</v>
      </c>
      <c r="GE142" s="2">
        <f t="shared" si="156"/>
        <v>0.13941580875478413</v>
      </c>
      <c r="GF142" s="2">
        <f t="shared" si="156"/>
        <v>0.10377994565948366</v>
      </c>
      <c r="GG142" s="2">
        <f t="shared" si="156"/>
        <v>7.6595804471678741E-2</v>
      </c>
      <c r="GH142" s="2">
        <f t="shared" si="156"/>
        <v>6.4246475654680751E-2</v>
      </c>
      <c r="GI142" s="2">
        <f t="shared" si="156"/>
        <v>5.3520784845470716E-2</v>
      </c>
      <c r="GJ142" s="2">
        <f t="shared" si="156"/>
        <v>3.4489336393853688E-2</v>
      </c>
      <c r="GK142" s="2">
        <f t="shared" si="156"/>
        <v>2.6140098422049368E-2</v>
      </c>
      <c r="GM142" s="82">
        <f t="shared" si="157"/>
        <v>3.0146943947265089E-22</v>
      </c>
      <c r="GN142" s="82">
        <f t="shared" si="157"/>
        <v>3.7071894108308038E-80</v>
      </c>
      <c r="GO142" s="82">
        <f t="shared" si="157"/>
        <v>1.0971418398385382E-145</v>
      </c>
      <c r="GP142" s="82">
        <f t="shared" si="157"/>
        <v>4.6854511738790718E-220</v>
      </c>
      <c r="GQ142" s="82">
        <f t="shared" si="157"/>
        <v>3.9611121157893216E-215</v>
      </c>
      <c r="GR142" s="82">
        <f t="shared" si="157"/>
        <v>2.8767493867064463E-300</v>
      </c>
      <c r="GS142" s="82">
        <f t="shared" si="157"/>
        <v>0</v>
      </c>
      <c r="GT142" s="82">
        <f t="shared" si="157"/>
        <v>1.5882545109569611E-302</v>
      </c>
      <c r="GU142" s="82">
        <f t="shared" si="157"/>
        <v>0</v>
      </c>
      <c r="GV142" s="82">
        <f t="shared" si="157"/>
        <v>0</v>
      </c>
      <c r="GW142" s="82">
        <f t="shared" si="157"/>
        <v>9.5646867125266767E-307</v>
      </c>
      <c r="GX142" s="82">
        <f t="shared" si="157"/>
        <v>0</v>
      </c>
      <c r="GY142" s="82">
        <f t="shared" si="157"/>
        <v>3.2704130048723313E-231</v>
      </c>
      <c r="GZ142" s="82">
        <f t="shared" si="157"/>
        <v>1.288057745630013E-208</v>
      </c>
      <c r="HA142" s="82">
        <f t="shared" si="157"/>
        <v>5.764415686730418E-225</v>
      </c>
      <c r="HC142" s="82">
        <f t="shared" si="153"/>
        <v>1.0249466272591935E-63</v>
      </c>
      <c r="HD142" s="82">
        <f t="shared" si="153"/>
        <v>1.9232856735548183E-41</v>
      </c>
      <c r="HE142" s="82">
        <f t="shared" si="153"/>
        <v>7.2918356315151571E-61</v>
      </c>
      <c r="HF142" s="82">
        <f t="shared" si="153"/>
        <v>5.5072466585509475E-89</v>
      </c>
      <c r="HG142" s="82">
        <f t="shared" si="153"/>
        <v>8.4710761875960727E-109</v>
      </c>
      <c r="HH142" s="82">
        <f t="shared" si="153"/>
        <v>2.7662104214780819E-148</v>
      </c>
      <c r="HI142" s="82">
        <f t="shared" si="153"/>
        <v>2.033055350373446E-227</v>
      </c>
      <c r="HJ142" s="82">
        <f t="shared" si="153"/>
        <v>3.771097517574202E-209</v>
      </c>
      <c r="HK142" s="82">
        <f t="shared" si="153"/>
        <v>1.8430787556533621E-214</v>
      </c>
      <c r="HL142" s="82">
        <f t="shared" si="161"/>
        <v>3.0247516109716914E-193</v>
      </c>
      <c r="HM142" s="82">
        <f t="shared" si="161"/>
        <v>2.1556331150205872E-143</v>
      </c>
      <c r="HN142" s="82">
        <f t="shared" si="161"/>
        <v>1.3360748181456104E-137</v>
      </c>
      <c r="HO142" s="82">
        <f t="shared" si="161"/>
        <v>1.3325998522843299E-112</v>
      </c>
      <c r="HP142" s="82">
        <f t="shared" si="161"/>
        <v>1.8361074742738038E-88</v>
      </c>
      <c r="HQ142" s="82">
        <f t="shared" si="161"/>
        <v>1.1377203305859864E-104</v>
      </c>
      <c r="HS142" s="82">
        <f t="shared" si="158"/>
        <v>1.6178224094261811E-6</v>
      </c>
      <c r="HT142" s="82">
        <f t="shared" si="158"/>
        <v>0.47546110199267916</v>
      </c>
      <c r="HU142" s="82">
        <f t="shared" si="158"/>
        <v>0.43474422397079221</v>
      </c>
      <c r="HV142" s="82">
        <f t="shared" si="158"/>
        <v>0.50416273833667224</v>
      </c>
      <c r="HW142" s="82">
        <f t="shared" si="158"/>
        <v>0.40674909048161839</v>
      </c>
      <c r="HX142" s="82">
        <f t="shared" si="158"/>
        <v>0.27822694158576661</v>
      </c>
      <c r="HY142" s="82">
        <f t="shared" si="158"/>
        <v>2.9372182290632806E-2</v>
      </c>
      <c r="HZ142" s="82">
        <f t="shared" si="158"/>
        <v>2.7526641712865448E-2</v>
      </c>
      <c r="IA142" s="82">
        <f t="shared" si="158"/>
        <v>2.6483037454637894E-2</v>
      </c>
      <c r="IB142" s="82">
        <f t="shared" si="158"/>
        <v>0.11909001715035425</v>
      </c>
      <c r="IC142" s="82">
        <f t="shared" si="158"/>
        <v>0.36485659238292978</v>
      </c>
      <c r="ID142" s="82">
        <f t="shared" si="158"/>
        <v>0.51923518586111728</v>
      </c>
      <c r="IE142" s="82">
        <f t="shared" si="158"/>
        <v>0.52144311000564003</v>
      </c>
      <c r="IF142" s="82">
        <f t="shared" si="158"/>
        <v>0.44977962827029083</v>
      </c>
      <c r="IG142" s="82">
        <f t="shared" si="158"/>
        <v>0.40041742626297416</v>
      </c>
      <c r="II142" s="82">
        <f t="shared" si="159"/>
        <v>0.10727574337146153</v>
      </c>
      <c r="IJ142" s="82">
        <f t="shared" si="159"/>
        <v>3.9829265705977487E-12</v>
      </c>
      <c r="IK142" s="82">
        <f t="shared" si="159"/>
        <v>2.1712204146465595E-13</v>
      </c>
      <c r="IL142" s="82">
        <f t="shared" si="159"/>
        <v>1.5956983711462151E-11</v>
      </c>
      <c r="IM142" s="82">
        <f t="shared" si="159"/>
        <v>6.7858762118360028E-11</v>
      </c>
      <c r="IN142" s="82">
        <f t="shared" si="159"/>
        <v>4.082355627419755E-11</v>
      </c>
      <c r="IO142" s="82">
        <f t="shared" si="159"/>
        <v>4.9516391199122445E-8</v>
      </c>
      <c r="IP142" s="82">
        <f t="shared" si="159"/>
        <v>1.3964296227549376E-7</v>
      </c>
      <c r="IQ142" s="82">
        <f t="shared" si="159"/>
        <v>1.3174731399521622E-7</v>
      </c>
      <c r="IR142" s="82">
        <f t="shared" si="159"/>
        <v>9.2903493476809434E-10</v>
      </c>
      <c r="IS142" s="82">
        <f t="shared" si="159"/>
        <v>5.3914345961749159E-13</v>
      </c>
      <c r="IT142" s="82">
        <f t="shared" si="159"/>
        <v>1.0953811349903588E-12</v>
      </c>
      <c r="IU142" s="82">
        <f t="shared" si="159"/>
        <v>4.808327255696457E-14</v>
      </c>
      <c r="IV142" s="82">
        <f t="shared" si="159"/>
        <v>3.0697858582080801E-9</v>
      </c>
      <c r="IW142" s="82">
        <f t="shared" si="159"/>
        <v>3.9686517283868945E-7</v>
      </c>
      <c r="IY142" s="82">
        <f t="shared" si="160"/>
        <v>0.10727736119387096</v>
      </c>
      <c r="IZ142" s="82">
        <f t="shared" si="160"/>
        <v>0.47546110199666208</v>
      </c>
      <c r="JA142" s="82">
        <f t="shared" si="160"/>
        <v>0.43474422397100931</v>
      </c>
      <c r="JB142" s="82">
        <f t="shared" si="160"/>
        <v>0.50416273835262926</v>
      </c>
      <c r="JC142" s="82">
        <f t="shared" si="160"/>
        <v>0.40674909054947717</v>
      </c>
      <c r="JD142" s="82">
        <f t="shared" si="160"/>
        <v>0.27822694162659017</v>
      </c>
      <c r="JE142" s="82">
        <f t="shared" si="160"/>
        <v>2.9372231807024005E-2</v>
      </c>
      <c r="JF142" s="82">
        <f t="shared" si="160"/>
        <v>2.7526781355827725E-2</v>
      </c>
      <c r="JG142" s="82">
        <f t="shared" si="160"/>
        <v>2.648316920195189E-2</v>
      </c>
      <c r="JH142" s="82">
        <f t="shared" si="160"/>
        <v>0.11909001807938918</v>
      </c>
      <c r="JI142" s="82">
        <f t="shared" si="160"/>
        <v>0.3648565923834689</v>
      </c>
      <c r="JJ142" s="82">
        <f t="shared" si="160"/>
        <v>0.51923518586221262</v>
      </c>
      <c r="JK142" s="82">
        <f t="shared" si="160"/>
        <v>0.5214431100056881</v>
      </c>
      <c r="JL142" s="82">
        <f t="shared" si="160"/>
        <v>0.4497796313400767</v>
      </c>
      <c r="JM142" s="82">
        <f t="shared" si="160"/>
        <v>0.400417823128147</v>
      </c>
    </row>
    <row r="143" spans="2:273" x14ac:dyDescent="0.25">
      <c r="B143" s="2">
        <v>116</v>
      </c>
      <c r="C143" s="37">
        <v>0.39333800000000002</v>
      </c>
      <c r="D143" s="37">
        <v>0.39889200000000002</v>
      </c>
      <c r="E143" s="37">
        <v>0.39563999999999999</v>
      </c>
      <c r="F143" s="37">
        <v>0.39638499999999999</v>
      </c>
      <c r="G143" s="37">
        <v>0.400704</v>
      </c>
      <c r="H143" s="37">
        <v>0.39789999999999998</v>
      </c>
      <c r="I143" s="37">
        <v>0.38942300000000002</v>
      </c>
      <c r="J143" s="37">
        <v>0.39822200000000002</v>
      </c>
      <c r="K143" s="37">
        <v>0.40600599999999998</v>
      </c>
      <c r="L143" s="37">
        <v>0.40593899999999999</v>
      </c>
      <c r="M143" s="37">
        <v>0.40616799999999997</v>
      </c>
      <c r="N143" s="37">
        <v>0.41528900000000002</v>
      </c>
      <c r="O143" s="37">
        <v>0.42789100000000002</v>
      </c>
      <c r="P143" s="37">
        <v>0.49531999999999998</v>
      </c>
      <c r="Q143" s="37">
        <v>0.59710600000000003</v>
      </c>
      <c r="S143" s="4">
        <f t="shared" si="162"/>
        <v>0.38926094414853507</v>
      </c>
      <c r="T143" s="4">
        <f t="shared" si="162"/>
        <v>0.39663026190691475</v>
      </c>
      <c r="U143" s="4">
        <f t="shared" si="162"/>
        <v>0.39961045482028418</v>
      </c>
      <c r="V143" s="4">
        <f t="shared" si="162"/>
        <v>0.39853661521424072</v>
      </c>
      <c r="W143" s="4">
        <f t="shared" si="162"/>
        <v>0.3991805951290831</v>
      </c>
      <c r="X143" s="4">
        <f t="shared" si="162"/>
        <v>0.39795434782107508</v>
      </c>
      <c r="Y143" s="4">
        <f t="shared" si="162"/>
        <v>0.39153143277927815</v>
      </c>
      <c r="Z143" s="4">
        <f t="shared" si="162"/>
        <v>0.40130370642752683</v>
      </c>
      <c r="AA143" s="4">
        <f t="shared" si="162"/>
        <v>0.39998554775637413</v>
      </c>
      <c r="AB143" s="4">
        <f t="shared" si="162"/>
        <v>0.40411464088372234</v>
      </c>
      <c r="AC143" s="4">
        <f t="shared" si="162"/>
        <v>0.40654647367070218</v>
      </c>
      <c r="AD143" s="4">
        <f t="shared" si="162"/>
        <v>0.41619984184094871</v>
      </c>
      <c r="AE143" s="4">
        <f t="shared" si="162"/>
        <v>0.42613769316210154</v>
      </c>
      <c r="AF143" s="4">
        <f t="shared" si="162"/>
        <v>0.49256421394726546</v>
      </c>
      <c r="AG143" s="4">
        <f t="shared" si="162"/>
        <v>0.58813318023223038</v>
      </c>
      <c r="AI143" s="4">
        <f t="shared" si="163"/>
        <v>4.0770558514649502E-3</v>
      </c>
      <c r="AJ143" s="4">
        <f t="shared" si="163"/>
        <v>2.2617380930852748E-3</v>
      </c>
      <c r="AK143" s="4">
        <f t="shared" si="163"/>
        <v>-3.9704548202841861E-3</v>
      </c>
      <c r="AL143" s="4">
        <f t="shared" si="163"/>
        <v>-2.1516152142407319E-3</v>
      </c>
      <c r="AM143" s="4">
        <f t="shared" si="163"/>
        <v>1.5234048709169001E-3</v>
      </c>
      <c r="AN143" s="4">
        <f t="shared" si="163"/>
        <v>-5.4347821075106939E-5</v>
      </c>
      <c r="AO143" s="4">
        <f t="shared" si="163"/>
        <v>-2.1084327792781354E-3</v>
      </c>
      <c r="AP143" s="4">
        <f t="shared" si="163"/>
        <v>-3.0817064275268091E-3</v>
      </c>
      <c r="AQ143" s="4">
        <f t="shared" si="163"/>
        <v>6.0204522436258512E-3</v>
      </c>
      <c r="AR143" s="4">
        <f t="shared" si="163"/>
        <v>1.8243591162776518E-3</v>
      </c>
      <c r="AS143" s="4">
        <f t="shared" si="163"/>
        <v>-3.7847367070220628E-4</v>
      </c>
      <c r="AT143" s="4">
        <f t="shared" si="163"/>
        <v>-9.1084184094869514E-4</v>
      </c>
      <c r="AU143" s="4">
        <f t="shared" si="163"/>
        <v>1.7533068378984829E-3</v>
      </c>
      <c r="AV143" s="4">
        <f t="shared" si="163"/>
        <v>2.7557860527345213E-3</v>
      </c>
      <c r="AW143" s="4">
        <f t="shared" si="163"/>
        <v>8.9728197677696464E-3</v>
      </c>
      <c r="AY143" s="2">
        <f t="shared" si="154"/>
        <v>0.38926094414853507</v>
      </c>
      <c r="AZ143" s="2">
        <f t="shared" si="154"/>
        <v>0.39458288110848788</v>
      </c>
      <c r="BA143" s="2">
        <f t="shared" si="154"/>
        <v>0.39193815338450394</v>
      </c>
      <c r="BB143" s="2">
        <f t="shared" si="154"/>
        <v>0.39237448591514879</v>
      </c>
      <c r="BC143" s="2">
        <f t="shared" si="154"/>
        <v>0.39520496323852111</v>
      </c>
      <c r="BD143" s="2">
        <f t="shared" si="154"/>
        <v>0.39545762768385195</v>
      </c>
      <c r="BE143" s="2">
        <f t="shared" si="154"/>
        <v>0.39145103092719585</v>
      </c>
      <c r="BF143" s="2">
        <f t="shared" si="154"/>
        <v>0.4012338816128051</v>
      </c>
      <c r="BG143" s="2">
        <f t="shared" si="154"/>
        <v>0.39983475641905769</v>
      </c>
      <c r="BH143" s="2">
        <f t="shared" si="154"/>
        <v>0.40309521898519068</v>
      </c>
      <c r="BI143" s="2">
        <f t="shared" si="154"/>
        <v>0.40001947536561278</v>
      </c>
      <c r="BJ143" s="2">
        <f t="shared" si="154"/>
        <v>0.40007745481050067</v>
      </c>
      <c r="BK143" s="2">
        <f t="shared" si="154"/>
        <v>0.40096490928759859</v>
      </c>
      <c r="BL143" s="2">
        <f t="shared" si="154"/>
        <v>0.40666508825781755</v>
      </c>
      <c r="BM143" s="2">
        <f t="shared" si="154"/>
        <v>0.41711574509741928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0.75790116666666729</v>
      </c>
      <c r="DL143" s="2">
        <f t="shared" si="164"/>
        <v>0.54382978903958934</v>
      </c>
      <c r="DM143" s="2">
        <f t="shared" si="164"/>
        <v>0.52119346967150493</v>
      </c>
      <c r="DN143" s="2">
        <f t="shared" si="164"/>
        <v>0.54357648870967745</v>
      </c>
      <c r="DO143" s="2">
        <f t="shared" si="164"/>
        <v>0.53993967487684735</v>
      </c>
      <c r="DP143" s="2">
        <f t="shared" si="164"/>
        <v>0.56005482266009854</v>
      </c>
      <c r="DQ143" s="2">
        <f t="shared" si="164"/>
        <v>0.58948940289855079</v>
      </c>
      <c r="DR143" s="2">
        <f t="shared" si="164"/>
        <v>0.61179981230769243</v>
      </c>
      <c r="DS143" s="2">
        <f t="shared" si="164"/>
        <v>0.59025695384615395</v>
      </c>
      <c r="DT143" s="2">
        <f t="shared" si="164"/>
        <v>0.57002176963776963</v>
      </c>
      <c r="DU143" s="2">
        <f t="shared" si="164"/>
        <v>0.56618921182266024</v>
      </c>
      <c r="DV143" s="2">
        <f t="shared" si="164"/>
        <v>0.56456230147783248</v>
      </c>
      <c r="DW143" s="2">
        <f t="shared" si="164"/>
        <v>0.57341245376344097</v>
      </c>
      <c r="DX143" s="2">
        <f t="shared" si="164"/>
        <v>0.54163378431372555</v>
      </c>
      <c r="DY143" s="2">
        <f t="shared" si="164"/>
        <v>0.50150347394957984</v>
      </c>
      <c r="EA143" s="2">
        <f t="shared" si="152"/>
        <v>0.38636571217838772</v>
      </c>
      <c r="EB143" s="2">
        <f t="shared" si="152"/>
        <v>0.39440943748985835</v>
      </c>
      <c r="EC143" s="2">
        <f t="shared" si="152"/>
        <v>0.39173930928393946</v>
      </c>
      <c r="ED143" s="2">
        <f t="shared" si="152"/>
        <v>0.39217926106866552</v>
      </c>
      <c r="EE143" s="2">
        <f t="shared" si="151"/>
        <v>0.39503515518518517</v>
      </c>
      <c r="EF143" s="2">
        <f t="shared" si="151"/>
        <v>0.39517474510524297</v>
      </c>
      <c r="EG143" s="2">
        <f t="shared" si="151"/>
        <v>0.39095472806735559</v>
      </c>
      <c r="EH143" s="2">
        <f t="shared" si="151"/>
        <v>0.40128891112169457</v>
      </c>
      <c r="EI143" s="2">
        <f t="shared" si="151"/>
        <v>0.39902783850410495</v>
      </c>
      <c r="EJ143" s="2">
        <f t="shared" si="151"/>
        <v>0.40296644053578268</v>
      </c>
      <c r="EK143" s="2">
        <f t="shared" si="151"/>
        <v>0.39979499445075367</v>
      </c>
      <c r="EL143" s="2">
        <f t="shared" si="151"/>
        <v>0.39991647878888265</v>
      </c>
      <c r="EM143" s="2">
        <f t="shared" si="135"/>
        <v>0.40080202321016078</v>
      </c>
      <c r="EN143" s="2">
        <f t="shared" si="135"/>
        <v>0.4065800105485301</v>
      </c>
      <c r="EO143" s="2">
        <f t="shared" si="135"/>
        <v>0.41708736756756765</v>
      </c>
      <c r="EQ143" s="2">
        <f t="shared" si="165"/>
        <v>0.39432756926720025</v>
      </c>
      <c r="ER143" s="2">
        <f t="shared" si="165"/>
        <v>0.39611562777856585</v>
      </c>
      <c r="ES143" s="2">
        <f t="shared" si="165"/>
        <v>0.394159462100928</v>
      </c>
      <c r="ET143" s="2">
        <f t="shared" si="165"/>
        <v>0.39385131391303896</v>
      </c>
      <c r="EU143" s="2">
        <f t="shared" si="165"/>
        <v>0.39634627809934536</v>
      </c>
      <c r="EV143" s="2">
        <f t="shared" si="165"/>
        <v>0.39764823148491757</v>
      </c>
      <c r="EW143" s="2">
        <f t="shared" si="165"/>
        <v>0.39419800833718061</v>
      </c>
      <c r="EX143" s="2">
        <f t="shared" si="165"/>
        <v>0.4005478971857</v>
      </c>
      <c r="EY143" s="2">
        <f t="shared" si="165"/>
        <v>0.40404176668315034</v>
      </c>
      <c r="EZ143" s="2">
        <f t="shared" si="165"/>
        <v>0.40370699125184439</v>
      </c>
      <c r="FA143" s="2">
        <f t="shared" si="165"/>
        <v>0.40183587111161062</v>
      </c>
      <c r="FB143" s="2">
        <f t="shared" si="165"/>
        <v>0.40141248708075855</v>
      </c>
      <c r="FC143" s="2">
        <f t="shared" si="165"/>
        <v>0.40244962068420509</v>
      </c>
      <c r="FD143" s="2">
        <f t="shared" si="165"/>
        <v>0.40715771894601666</v>
      </c>
      <c r="FE143" s="2">
        <f t="shared" si="165"/>
        <v>0.41629121054817453</v>
      </c>
      <c r="FG143" s="2">
        <f t="shared" si="166"/>
        <v>0.9999664664063318</v>
      </c>
      <c r="FH143" s="2">
        <f t="shared" si="166"/>
        <v>0.9995411782749104</v>
      </c>
      <c r="FI143" s="2">
        <f t="shared" si="166"/>
        <v>0.99947649020628104</v>
      </c>
      <c r="FJ143" s="2">
        <f t="shared" si="166"/>
        <v>0.99960514628838404</v>
      </c>
      <c r="FK143" s="2">
        <f t="shared" si="166"/>
        <v>0.99964687105541927</v>
      </c>
      <c r="FL143" s="2">
        <f t="shared" si="166"/>
        <v>0.99967963663601722</v>
      </c>
      <c r="FM143" s="2">
        <f t="shared" si="166"/>
        <v>0.99979159949084284</v>
      </c>
      <c r="FN143" s="2">
        <f t="shared" si="166"/>
        <v>0.99975615724514388</v>
      </c>
      <c r="FO143" s="2">
        <f t="shared" si="166"/>
        <v>0.9997352426355085</v>
      </c>
      <c r="FP143" s="2">
        <f t="shared" si="166"/>
        <v>0.99972856447526126</v>
      </c>
      <c r="FQ143" s="2">
        <f t="shared" si="166"/>
        <v>0.99967346245072009</v>
      </c>
      <c r="FR143" s="2">
        <f t="shared" si="166"/>
        <v>0.99965842360335655</v>
      </c>
      <c r="FS143" s="2">
        <f t="shared" si="166"/>
        <v>0.99961361231188395</v>
      </c>
      <c r="FT143" s="2">
        <f t="shared" si="166"/>
        <v>0.99953127501799077</v>
      </c>
      <c r="FU143" s="2">
        <f t="shared" si="166"/>
        <v>0.99939419599068435</v>
      </c>
      <c r="FW143" s="2">
        <f t="shared" si="156"/>
        <v>0.36207294592538103</v>
      </c>
      <c r="FX143" s="2">
        <f t="shared" si="156"/>
        <v>6.1473984386291237E-2</v>
      </c>
      <c r="FY143" s="2">
        <f t="shared" si="156"/>
        <v>5.4159216246108782E-2</v>
      </c>
      <c r="FZ143" s="2">
        <f t="shared" si="156"/>
        <v>8.1005268270444325E-2</v>
      </c>
      <c r="GA143" s="2">
        <f t="shared" si="156"/>
        <v>9.0485851441519688E-2</v>
      </c>
      <c r="GB143" s="2">
        <f t="shared" si="156"/>
        <v>9.3010838547636948E-2</v>
      </c>
      <c r="GC143" s="2">
        <f t="shared" si="156"/>
        <v>0.14026790615437487</v>
      </c>
      <c r="GD143" s="2">
        <f t="shared" si="156"/>
        <v>0.14353450292287645</v>
      </c>
      <c r="GE143" s="2">
        <f t="shared" si="156"/>
        <v>0.15083754121597484</v>
      </c>
      <c r="GF143" s="2">
        <f t="shared" si="156"/>
        <v>0.1126643951362063</v>
      </c>
      <c r="GG143" s="2">
        <f t="shared" si="156"/>
        <v>8.3369543180840652E-2</v>
      </c>
      <c r="GH143" s="2">
        <f t="shared" si="156"/>
        <v>7.0010905253868994E-2</v>
      </c>
      <c r="GI143" s="2">
        <f t="shared" si="156"/>
        <v>5.8382908293434836E-2</v>
      </c>
      <c r="GJ143" s="2">
        <f t="shared" si="156"/>
        <v>3.7691388430192603E-2</v>
      </c>
      <c r="GK143" s="2">
        <f t="shared" si="156"/>
        <v>2.8589945564669528E-2</v>
      </c>
      <c r="GM143" s="82">
        <f t="shared" si="157"/>
        <v>8.1787411768750399E-23</v>
      </c>
      <c r="GN143" s="82">
        <f t="shared" si="157"/>
        <v>6.4380163732363279E-83</v>
      </c>
      <c r="GO143" s="82">
        <f t="shared" si="157"/>
        <v>7.5271864653177558E-151</v>
      </c>
      <c r="GP143" s="82">
        <f t="shared" si="157"/>
        <v>2.4159016903899872E-227</v>
      </c>
      <c r="GQ143" s="82">
        <f t="shared" si="157"/>
        <v>4.8684964522228395E-222</v>
      </c>
      <c r="GR143" s="82">
        <f t="shared" si="157"/>
        <v>0</v>
      </c>
      <c r="GS143" s="82">
        <f t="shared" si="157"/>
        <v>0</v>
      </c>
      <c r="GT143" s="82">
        <f t="shared" si="157"/>
        <v>0</v>
      </c>
      <c r="GU143" s="82">
        <f t="shared" si="157"/>
        <v>0</v>
      </c>
      <c r="GV143" s="82">
        <f t="shared" si="157"/>
        <v>0</v>
      </c>
      <c r="GW143" s="82">
        <f t="shared" si="157"/>
        <v>0</v>
      </c>
      <c r="GX143" s="82">
        <f t="shared" si="157"/>
        <v>0</v>
      </c>
      <c r="GY143" s="82">
        <f t="shared" si="157"/>
        <v>8.8226505007739258E-239</v>
      </c>
      <c r="GZ143" s="82">
        <f t="shared" si="157"/>
        <v>1.6459644514652307E-215</v>
      </c>
      <c r="HA143" s="82">
        <f t="shared" si="157"/>
        <v>2.2090118731833608E-232</v>
      </c>
      <c r="HC143" s="82">
        <f t="shared" si="153"/>
        <v>2.9745269251549069E-66</v>
      </c>
      <c r="HD143" s="82">
        <f t="shared" si="153"/>
        <v>6.6971056708681816E-44</v>
      </c>
      <c r="HE143" s="82">
        <f t="shared" si="153"/>
        <v>1.465830236711625E-64</v>
      </c>
      <c r="HF143" s="82">
        <f t="shared" si="153"/>
        <v>1.0847242076409149E-93</v>
      </c>
      <c r="HG143" s="82">
        <f t="shared" si="153"/>
        <v>2.5233608382492071E-114</v>
      </c>
      <c r="HH143" s="82">
        <f t="shared" si="153"/>
        <v>2.9531222029078792E-155</v>
      </c>
      <c r="HI143" s="82">
        <f t="shared" si="153"/>
        <v>2.2988878307019906E-237</v>
      </c>
      <c r="HJ143" s="82">
        <f t="shared" si="153"/>
        <v>1.562877085385851E-218</v>
      </c>
      <c r="HK143" s="82">
        <f t="shared" si="153"/>
        <v>4.4286358465922777E-224</v>
      </c>
      <c r="HL143" s="82">
        <f t="shared" si="161"/>
        <v>4.0824234518263805E-202</v>
      </c>
      <c r="HM143" s="82">
        <f t="shared" si="161"/>
        <v>2.7770620264756986E-150</v>
      </c>
      <c r="HN143" s="82">
        <f t="shared" si="161"/>
        <v>1.2676334115761239E-144</v>
      </c>
      <c r="HO143" s="82">
        <f t="shared" si="161"/>
        <v>1.1416587327033327E-118</v>
      </c>
      <c r="HP143" s="82">
        <f t="shared" si="161"/>
        <v>2.5615069725789438E-93</v>
      </c>
      <c r="HQ143" s="82">
        <f t="shared" si="161"/>
        <v>2.027165723502171E-110</v>
      </c>
      <c r="HS143" s="82">
        <f t="shared" si="158"/>
        <v>4.8323949063562833E-7</v>
      </c>
      <c r="HT143" s="82">
        <f t="shared" si="158"/>
        <v>0.5159189174321227</v>
      </c>
      <c r="HU143" s="82">
        <f t="shared" si="158"/>
        <v>0.48688551698903693</v>
      </c>
      <c r="HV143" s="82">
        <f t="shared" si="158"/>
        <v>0.44659095748416833</v>
      </c>
      <c r="HW143" s="82">
        <f t="shared" si="158"/>
        <v>0.32281952426318061</v>
      </c>
      <c r="HX143" s="82">
        <f t="shared" si="158"/>
        <v>0.19534278739477612</v>
      </c>
      <c r="HY143" s="82">
        <f t="shared" si="158"/>
        <v>1.3951228793177615E-2</v>
      </c>
      <c r="HZ143" s="82">
        <f t="shared" si="158"/>
        <v>1.3184214453674199E-2</v>
      </c>
      <c r="IA143" s="82">
        <f t="shared" si="158"/>
        <v>1.2293096472504393E-2</v>
      </c>
      <c r="IB143" s="82">
        <f t="shared" si="158"/>
        <v>6.9615796873009714E-2</v>
      </c>
      <c r="IC143" s="82">
        <f t="shared" si="158"/>
        <v>0.27331054289137752</v>
      </c>
      <c r="ID143" s="82">
        <f t="shared" si="158"/>
        <v>0.47207038339679669</v>
      </c>
      <c r="IE143" s="82">
        <f t="shared" si="158"/>
        <v>0.53686731464197224</v>
      </c>
      <c r="IF143" s="82">
        <f t="shared" si="158"/>
        <v>0.50900327752032715</v>
      </c>
      <c r="IG143" s="82">
        <f t="shared" si="158"/>
        <v>0.46222950138191099</v>
      </c>
      <c r="II143" s="82">
        <f t="shared" si="159"/>
        <v>0.15186437108399545</v>
      </c>
      <c r="IJ143" s="82">
        <f t="shared" si="159"/>
        <v>1.9327186151465853E-11</v>
      </c>
      <c r="IK143" s="82">
        <f t="shared" si="159"/>
        <v>1.1698422268591765E-12</v>
      </c>
      <c r="IL143" s="82">
        <f t="shared" si="159"/>
        <v>8.4307676122400429E-11</v>
      </c>
      <c r="IM143" s="82">
        <f t="shared" si="159"/>
        <v>3.498933938828582E-10</v>
      </c>
      <c r="IN143" s="82">
        <f t="shared" si="159"/>
        <v>2.2317899977906266E-10</v>
      </c>
      <c r="IO143" s="82">
        <f t="shared" si="159"/>
        <v>2.1085867988152693E-7</v>
      </c>
      <c r="IP143" s="82">
        <f t="shared" si="159"/>
        <v>5.5102390584631699E-7</v>
      </c>
      <c r="IQ143" s="82">
        <f t="shared" si="159"/>
        <v>5.4564483923266824E-7</v>
      </c>
      <c r="IR143" s="82">
        <f t="shared" si="159"/>
        <v>4.6380629002764621E-9</v>
      </c>
      <c r="IS143" s="82">
        <f t="shared" si="159"/>
        <v>3.7018592935285538E-12</v>
      </c>
      <c r="IT143" s="82">
        <f t="shared" si="159"/>
        <v>6.277262630775067E-12</v>
      </c>
      <c r="IU143" s="82">
        <f t="shared" si="159"/>
        <v>2.9784031745967403E-13</v>
      </c>
      <c r="IV143" s="82">
        <f t="shared" si="159"/>
        <v>8.2160346785117718E-9</v>
      </c>
      <c r="IW143" s="82">
        <f t="shared" si="159"/>
        <v>7.7575738525068845E-7</v>
      </c>
      <c r="IY143" s="82">
        <f t="shared" si="160"/>
        <v>0.15186485432348609</v>
      </c>
      <c r="IZ143" s="82">
        <f t="shared" si="160"/>
        <v>0.51591891745144991</v>
      </c>
      <c r="JA143" s="82">
        <f t="shared" si="160"/>
        <v>0.48688551699020677</v>
      </c>
      <c r="JB143" s="82">
        <f t="shared" si="160"/>
        <v>0.446590957568476</v>
      </c>
      <c r="JC143" s="82">
        <f t="shared" si="160"/>
        <v>0.322819524613074</v>
      </c>
      <c r="JD143" s="82">
        <f t="shared" si="160"/>
        <v>0.19534278761795512</v>
      </c>
      <c r="JE143" s="82">
        <f t="shared" si="160"/>
        <v>1.3951439651857496E-2</v>
      </c>
      <c r="JF143" s="82">
        <f t="shared" si="160"/>
        <v>1.3184765477580044E-2</v>
      </c>
      <c r="JG143" s="82">
        <f t="shared" si="160"/>
        <v>1.2293642117343627E-2</v>
      </c>
      <c r="JH143" s="82">
        <f t="shared" si="160"/>
        <v>6.961580151107262E-2</v>
      </c>
      <c r="JI143" s="82">
        <f t="shared" si="160"/>
        <v>0.27331054289507939</v>
      </c>
      <c r="JJ143" s="82">
        <f t="shared" si="160"/>
        <v>0.47207038340307395</v>
      </c>
      <c r="JK143" s="82">
        <f t="shared" si="160"/>
        <v>0.53686731464227011</v>
      </c>
      <c r="JL143" s="82">
        <f t="shared" si="160"/>
        <v>0.50900328573636178</v>
      </c>
      <c r="JM143" s="82">
        <f t="shared" si="160"/>
        <v>0.46223027713929626</v>
      </c>
    </row>
    <row r="144" spans="2:273" x14ac:dyDescent="0.25">
      <c r="B144" s="2">
        <v>117</v>
      </c>
      <c r="C144" s="37">
        <v>0.38836599999999999</v>
      </c>
      <c r="D144" s="37">
        <v>0.39408599999999999</v>
      </c>
      <c r="E144" s="37">
        <v>0.398669</v>
      </c>
      <c r="F144" s="37">
        <v>0.39843099999999998</v>
      </c>
      <c r="G144" s="37">
        <v>0.391179</v>
      </c>
      <c r="H144" s="37">
        <v>0.39423000000000002</v>
      </c>
      <c r="I144" s="37">
        <v>0.39320300000000002</v>
      </c>
      <c r="J144" s="37">
        <v>0.40014</v>
      </c>
      <c r="K144" s="37">
        <v>0.40137499999999998</v>
      </c>
      <c r="L144" s="37">
        <v>0.40729500000000002</v>
      </c>
      <c r="M144" s="37">
        <v>0.40997299999999998</v>
      </c>
      <c r="N144" s="37">
        <v>0.40526499999999999</v>
      </c>
      <c r="O144" s="37">
        <v>0.42267300000000002</v>
      </c>
      <c r="P144" s="37">
        <v>0.49316700000000002</v>
      </c>
      <c r="Q144" s="37">
        <v>0.59547700000000003</v>
      </c>
      <c r="S144" s="4">
        <f t="shared" si="162"/>
        <v>0.38899550766401625</v>
      </c>
      <c r="T144" s="4">
        <f t="shared" si="162"/>
        <v>0.39604779852923006</v>
      </c>
      <c r="U144" s="4">
        <f t="shared" si="162"/>
        <v>0.39896556037064457</v>
      </c>
      <c r="V144" s="4">
        <f t="shared" si="162"/>
        <v>0.39639934909913593</v>
      </c>
      <c r="W144" s="4">
        <f t="shared" si="162"/>
        <v>0.39726238284169801</v>
      </c>
      <c r="X144" s="4">
        <f t="shared" si="162"/>
        <v>0.39634344173878294</v>
      </c>
      <c r="Y144" s="4">
        <f t="shared" si="162"/>
        <v>0.3910458027962036</v>
      </c>
      <c r="Z144" s="4">
        <f t="shared" si="162"/>
        <v>0.40093089050633385</v>
      </c>
      <c r="AA144" s="4">
        <f t="shared" si="162"/>
        <v>0.39936767324801487</v>
      </c>
      <c r="AB144" s="4">
        <f t="shared" si="162"/>
        <v>0.40315496280380192</v>
      </c>
      <c r="AC144" s="4">
        <f t="shared" si="162"/>
        <v>0.40329522711613908</v>
      </c>
      <c r="AD144" s="4">
        <f t="shared" si="162"/>
        <v>0.41159930099706382</v>
      </c>
      <c r="AE144" s="4">
        <f t="shared" si="162"/>
        <v>0.42237907485967613</v>
      </c>
      <c r="AF144" s="4">
        <f t="shared" si="162"/>
        <v>0.49233600417163886</v>
      </c>
      <c r="AG144" s="4">
        <f t="shared" si="162"/>
        <v>0.59808252830115849</v>
      </c>
      <c r="AI144" s="4">
        <f t="shared" si="163"/>
        <v>-6.2950766401626002E-4</v>
      </c>
      <c r="AJ144" s="4">
        <f t="shared" si="163"/>
        <v>-1.9617985292300633E-3</v>
      </c>
      <c r="AK144" s="4">
        <f t="shared" si="163"/>
        <v>-2.9656037064457186E-4</v>
      </c>
      <c r="AL144" s="4">
        <f t="shared" si="163"/>
        <v>2.031650900864046E-3</v>
      </c>
      <c r="AM144" s="4">
        <f t="shared" si="163"/>
        <v>-6.0833828416980151E-3</v>
      </c>
      <c r="AN144" s="4">
        <f t="shared" si="163"/>
        <v>-2.1134417387829174E-3</v>
      </c>
      <c r="AO144" s="4">
        <f t="shared" si="163"/>
        <v>2.1571972037964238E-3</v>
      </c>
      <c r="AP144" s="4">
        <f t="shared" si="163"/>
        <v>-7.9089050633385227E-4</v>
      </c>
      <c r="AQ144" s="4">
        <f t="shared" si="163"/>
        <v>2.0073267519851168E-3</v>
      </c>
      <c r="AR144" s="4">
        <f t="shared" si="163"/>
        <v>4.1400371961980986E-3</v>
      </c>
      <c r="AS144" s="4">
        <f t="shared" si="163"/>
        <v>6.6777728838608996E-3</v>
      </c>
      <c r="AT144" s="4">
        <f t="shared" si="163"/>
        <v>-6.3343009970638353E-3</v>
      </c>
      <c r="AU144" s="4">
        <f t="shared" si="163"/>
        <v>2.9392514032389183E-4</v>
      </c>
      <c r="AV144" s="4">
        <f t="shared" si="163"/>
        <v>8.3099582836115848E-4</v>
      </c>
      <c r="AW144" s="4">
        <f t="shared" si="163"/>
        <v>-2.6055283011584551E-3</v>
      </c>
      <c r="AY144" s="2">
        <f t="shared" ref="AY144:BM160" si="167">IF(OR($B144 &lt; C$230, $B144 &gt; C$233), #N/A, ((1-FG144)*DK144) + (FG144 - FW144)*EA144 + (FW144*EQ144))</f>
        <v>0.38899550766401625</v>
      </c>
      <c r="AZ144" s="2">
        <f t="shared" si="167"/>
        <v>0.39412250005926608</v>
      </c>
      <c r="BA144" s="2">
        <f t="shared" si="167"/>
        <v>0.39147351917904971</v>
      </c>
      <c r="BB144" s="2">
        <f t="shared" si="167"/>
        <v>0.39196419521286968</v>
      </c>
      <c r="BC144" s="2">
        <f t="shared" si="167"/>
        <v>0.39476595262262104</v>
      </c>
      <c r="BD144" s="2">
        <f t="shared" si="167"/>
        <v>0.39499948579479105</v>
      </c>
      <c r="BE144" s="2">
        <f t="shared" si="167"/>
        <v>0.3910190738799959</v>
      </c>
      <c r="BF144" s="2">
        <f t="shared" si="167"/>
        <v>0.40090716469931975</v>
      </c>
      <c r="BG144" s="2">
        <f t="shared" si="167"/>
        <v>0.39931892961810111</v>
      </c>
      <c r="BH144" s="2">
        <f t="shared" si="167"/>
        <v>0.40271787488454902</v>
      </c>
      <c r="BI144" s="2">
        <f t="shared" si="167"/>
        <v>0.39954178136312229</v>
      </c>
      <c r="BJ144" s="2">
        <f t="shared" si="167"/>
        <v>0.39960692608629528</v>
      </c>
      <c r="BK144" s="2">
        <f t="shared" si="167"/>
        <v>0.40052168994384257</v>
      </c>
      <c r="BL144" s="2">
        <f t="shared" si="167"/>
        <v>0.40619452694554858</v>
      </c>
      <c r="BM144" s="2">
        <f t="shared" si="167"/>
        <v>0.41670076827330021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>
        <f t="shared" si="168"/>
        <v>0.39320300000000002</v>
      </c>
      <c r="CL144" s="2">
        <f t="shared" si="168"/>
        <v>0.40014</v>
      </c>
      <c r="CM144" s="2">
        <f t="shared" si="168"/>
        <v>0.40137499999999998</v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>
        <f t="shared" si="116"/>
        <v>0.39320300000000002</v>
      </c>
      <c r="DB144" s="2">
        <f t="shared" si="117"/>
        <v>0.40014</v>
      </c>
      <c r="DC144" s="2">
        <f t="shared" si="118"/>
        <v>0.40137499999999998</v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0.76050066666666727</v>
      </c>
      <c r="DL144" s="2">
        <f t="shared" si="164"/>
        <v>0.54485593401759524</v>
      </c>
      <c r="DM144" s="2">
        <f t="shared" si="164"/>
        <v>0.52198130649350638</v>
      </c>
      <c r="DN144" s="2">
        <f t="shared" si="164"/>
        <v>0.54460004193548395</v>
      </c>
      <c r="DO144" s="2">
        <f t="shared" si="164"/>
        <v>0.54090154187192119</v>
      </c>
      <c r="DP144" s="2">
        <f t="shared" si="164"/>
        <v>0.56108803694581277</v>
      </c>
      <c r="DQ144" s="2">
        <f t="shared" si="164"/>
        <v>0.5907903724637682</v>
      </c>
      <c r="DR144" s="2">
        <f t="shared" si="164"/>
        <v>0.61331840581196595</v>
      </c>
      <c r="DS144" s="2">
        <f t="shared" si="164"/>
        <v>0.59154645470085487</v>
      </c>
      <c r="DT144" s="2">
        <f t="shared" si="164"/>
        <v>0.57116905291005293</v>
      </c>
      <c r="DU144" s="2">
        <f t="shared" si="164"/>
        <v>0.56732465270935983</v>
      </c>
      <c r="DV144" s="2">
        <f t="shared" si="164"/>
        <v>0.56567559753694585</v>
      </c>
      <c r="DW144" s="2">
        <f t="shared" si="164"/>
        <v>0.57463022506488703</v>
      </c>
      <c r="DX144" s="2">
        <f t="shared" si="164"/>
        <v>0.54255672549019607</v>
      </c>
      <c r="DY144" s="2">
        <f t="shared" si="164"/>
        <v>0.50206113501400562</v>
      </c>
      <c r="EA144" s="2">
        <f t="shared" si="152"/>
        <v>0.38581359485420247</v>
      </c>
      <c r="EB144" s="2">
        <f t="shared" si="152"/>
        <v>0.39393711041637364</v>
      </c>
      <c r="EC144" s="2">
        <f t="shared" si="152"/>
        <v>0.39125825601987801</v>
      </c>
      <c r="ED144" s="2">
        <f t="shared" si="152"/>
        <v>0.39175348021860162</v>
      </c>
      <c r="EE144" s="2">
        <f t="shared" si="151"/>
        <v>0.39458327753086414</v>
      </c>
      <c r="EF144" s="2">
        <f t="shared" si="151"/>
        <v>0.39468945288939911</v>
      </c>
      <c r="EG144" s="2">
        <f t="shared" si="151"/>
        <v>0.39047012618446242</v>
      </c>
      <c r="EH144" s="2">
        <f t="shared" si="151"/>
        <v>0.40097935701758369</v>
      </c>
      <c r="EI144" s="2">
        <f t="shared" si="151"/>
        <v>0.39842336509880416</v>
      </c>
      <c r="EJ144" s="2">
        <f t="shared" si="151"/>
        <v>0.40258195263681595</v>
      </c>
      <c r="EK144" s="2">
        <f t="shared" si="151"/>
        <v>0.39929769214331068</v>
      </c>
      <c r="EL144" s="2">
        <f t="shared" si="151"/>
        <v>0.39943511047139496</v>
      </c>
      <c r="EM144" s="2">
        <f t="shared" si="135"/>
        <v>0.40034947088086659</v>
      </c>
      <c r="EN144" s="2">
        <f t="shared" si="135"/>
        <v>0.40611043628381699</v>
      </c>
      <c r="EO144" s="2">
        <f t="shared" si="135"/>
        <v>0.41667905949786382</v>
      </c>
      <c r="EQ144" s="2">
        <f t="shared" si="165"/>
        <v>0.3940784875384401</v>
      </c>
      <c r="ER144" s="2">
        <f t="shared" si="165"/>
        <v>0.39576131083838129</v>
      </c>
      <c r="ES144" s="2">
        <f t="shared" si="165"/>
        <v>0.39384556281437355</v>
      </c>
      <c r="ET144" s="2">
        <f t="shared" si="165"/>
        <v>0.39351982881395625</v>
      </c>
      <c r="EU144" s="2">
        <f t="shared" si="165"/>
        <v>0.395961426382759</v>
      </c>
      <c r="EV144" s="2">
        <f t="shared" si="165"/>
        <v>0.39727573047765463</v>
      </c>
      <c r="EW144" s="2">
        <f t="shared" si="165"/>
        <v>0.39383673614317144</v>
      </c>
      <c r="EX144" s="2">
        <f t="shared" si="165"/>
        <v>0.40021009415609232</v>
      </c>
      <c r="EY144" s="2">
        <f t="shared" si="165"/>
        <v>0.40363096737546117</v>
      </c>
      <c r="EZ144" s="2">
        <f t="shared" si="165"/>
        <v>0.40335267887280596</v>
      </c>
      <c r="FA144" s="2">
        <f t="shared" si="165"/>
        <v>0.40143753464089016</v>
      </c>
      <c r="FB144" s="2">
        <f t="shared" si="165"/>
        <v>0.4010092215531319</v>
      </c>
      <c r="FC144" s="2">
        <f t="shared" si="165"/>
        <v>0.40209008347301656</v>
      </c>
      <c r="FD144" s="2">
        <f t="shared" si="165"/>
        <v>0.40673600961563988</v>
      </c>
      <c r="FE144" s="2">
        <f t="shared" si="165"/>
        <v>0.41586441861834123</v>
      </c>
      <c r="FG144" s="2">
        <f t="shared" si="166"/>
        <v>0.99996941690885377</v>
      </c>
      <c r="FH144" s="2">
        <f t="shared" si="166"/>
        <v>0.99958153271930206</v>
      </c>
      <c r="FI144" s="2">
        <f t="shared" si="166"/>
        <v>0.99952253139989378</v>
      </c>
      <c r="FJ144" s="2">
        <f t="shared" si="166"/>
        <v>0.99963987662333509</v>
      </c>
      <c r="FK144" s="2">
        <f t="shared" si="166"/>
        <v>0.99967793256772752</v>
      </c>
      <c r="FL144" s="2">
        <f t="shared" si="166"/>
        <v>0.9997078169033109</v>
      </c>
      <c r="FM144" s="2">
        <f t="shared" si="166"/>
        <v>0.99980993299146537</v>
      </c>
      <c r="FN144" s="2">
        <f t="shared" si="166"/>
        <v>0.9997776079929368</v>
      </c>
      <c r="FO144" s="2">
        <f t="shared" si="166"/>
        <v>0.99975853278861782</v>
      </c>
      <c r="FP144" s="2">
        <f t="shared" si="166"/>
        <v>0.99975244194672797</v>
      </c>
      <c r="FQ144" s="2">
        <f t="shared" si="166"/>
        <v>0.99970218565886837</v>
      </c>
      <c r="FR144" s="2">
        <f t="shared" si="166"/>
        <v>0.99968846926073041</v>
      </c>
      <c r="FS144" s="2">
        <f t="shared" si="166"/>
        <v>0.99964759825931537</v>
      </c>
      <c r="FT144" s="2">
        <f t="shared" si="166"/>
        <v>0.99957250010447318</v>
      </c>
      <c r="FU144" s="2">
        <f t="shared" si="166"/>
        <v>0.9994474707248554</v>
      </c>
      <c r="FW144" s="2">
        <f t="shared" ref="FW144:GK160" si="169">POWER(10,($B144-C$232)/C$229)/(1+POWER(10,($B144-C$232)/C$229))</f>
        <v>0.3836049471025566</v>
      </c>
      <c r="FX144" s="2">
        <f t="shared" si="169"/>
        <v>6.7007468970640818E-2</v>
      </c>
      <c r="FY144" s="2">
        <f t="shared" si="169"/>
        <v>5.9075718266437274E-2</v>
      </c>
      <c r="FZ144" s="2">
        <f t="shared" si="169"/>
        <v>8.8131739544674917E-2</v>
      </c>
      <c r="GA144" s="2">
        <f t="shared" si="169"/>
        <v>9.8357114240375298E-2</v>
      </c>
      <c r="GB144" s="2">
        <f t="shared" si="169"/>
        <v>0.1010773371755381</v>
      </c>
      <c r="GC144" s="2">
        <f t="shared" si="169"/>
        <v>0.15174713787461752</v>
      </c>
      <c r="GD144" s="2">
        <f t="shared" si="169"/>
        <v>0.15523279685146446</v>
      </c>
      <c r="GE144" s="2">
        <f t="shared" si="169"/>
        <v>0.16301775371797098</v>
      </c>
      <c r="GF144" s="2">
        <f t="shared" si="169"/>
        <v>0.12220571843090096</v>
      </c>
      <c r="GG144" s="2">
        <f t="shared" si="169"/>
        <v>9.0683487909875599E-2</v>
      </c>
      <c r="GH144" s="2">
        <f t="shared" si="169"/>
        <v>7.6250395833441592E-2</v>
      </c>
      <c r="GI144" s="2">
        <f t="shared" si="169"/>
        <v>6.3657026459210106E-2</v>
      </c>
      <c r="GJ144" s="2">
        <f t="shared" si="169"/>
        <v>4.1178045866783371E-2</v>
      </c>
      <c r="GK144" s="2">
        <f t="shared" si="169"/>
        <v>3.1262021706783008E-2</v>
      </c>
      <c r="GM144" s="82">
        <f t="shared" ref="GM144:HA160" si="170" xml:space="preserve"> _xlfn.NORM.DIST($B144, C$7, ABS(C$11), TRUE) * _xlfn.NORM.DIST(($B144 - C$7)*C$15, 0, ABS(C$11), TRUE) * 2</f>
        <v>2.1807770665620628E-23</v>
      </c>
      <c r="GN144" s="82">
        <f t="shared" si="170"/>
        <v>1.0020285982722769E-85</v>
      </c>
      <c r="GO144" s="82">
        <f t="shared" si="170"/>
        <v>4.1889362590548934E-156</v>
      </c>
      <c r="GP144" s="82">
        <f t="shared" si="170"/>
        <v>9.4578144331921713E-235</v>
      </c>
      <c r="GQ144" s="82">
        <f t="shared" si="170"/>
        <v>4.6439346240644007E-229</v>
      </c>
      <c r="GR144" s="82">
        <f t="shared" si="170"/>
        <v>0</v>
      </c>
      <c r="GS144" s="82">
        <f t="shared" si="170"/>
        <v>0</v>
      </c>
      <c r="GT144" s="82">
        <f t="shared" si="170"/>
        <v>0</v>
      </c>
      <c r="GU144" s="82">
        <f t="shared" si="170"/>
        <v>0</v>
      </c>
      <c r="GV144" s="82">
        <f t="shared" si="170"/>
        <v>0</v>
      </c>
      <c r="GW144" s="82">
        <f t="shared" si="170"/>
        <v>0</v>
      </c>
      <c r="GX144" s="82">
        <f t="shared" si="170"/>
        <v>0</v>
      </c>
      <c r="GY144" s="82">
        <f t="shared" si="170"/>
        <v>1.7939394028933902E-246</v>
      </c>
      <c r="GZ144" s="82">
        <f t="shared" si="170"/>
        <v>1.6216790665760495E-222</v>
      </c>
      <c r="HA144" s="82">
        <f t="shared" si="170"/>
        <v>6.404254590836206E-240</v>
      </c>
      <c r="HC144" s="82">
        <f t="shared" si="153"/>
        <v>7.6823515125199801E-69</v>
      </c>
      <c r="HD144" s="82">
        <f t="shared" si="153"/>
        <v>1.9707930149941814E-46</v>
      </c>
      <c r="HE144" s="82">
        <f t="shared" si="153"/>
        <v>2.2795088013877164E-68</v>
      </c>
      <c r="HF144" s="82">
        <f t="shared" si="153"/>
        <v>1.6086458945877864E-98</v>
      </c>
      <c r="HG144" s="82">
        <f t="shared" si="153"/>
        <v>5.4605133473723177E-120</v>
      </c>
      <c r="HH144" s="82">
        <f t="shared" si="153"/>
        <v>2.1718480859650702E-162</v>
      </c>
      <c r="HI144" s="82">
        <f t="shared" si="153"/>
        <v>1.5864880735459144E-247</v>
      </c>
      <c r="HJ144" s="82">
        <f t="shared" si="153"/>
        <v>4.016960297820144E-228</v>
      </c>
      <c r="HK144" s="82">
        <f t="shared" si="153"/>
        <v>6.5214735566017535E-234</v>
      </c>
      <c r="HL144" s="82">
        <f t="shared" si="161"/>
        <v>3.4709561025101263E-211</v>
      </c>
      <c r="HM144" s="82">
        <f t="shared" si="161"/>
        <v>2.4555780038488206E-157</v>
      </c>
      <c r="HN144" s="82">
        <f t="shared" si="161"/>
        <v>8.0055128556228922E-152</v>
      </c>
      <c r="HO144" s="82">
        <f t="shared" si="161"/>
        <v>6.7457231299455703E-125</v>
      </c>
      <c r="HP144" s="82">
        <f t="shared" si="161"/>
        <v>2.6376691557019927E-98</v>
      </c>
      <c r="HQ144" s="82">
        <f t="shared" si="161"/>
        <v>2.5225199197395358E-116</v>
      </c>
      <c r="HS144" s="82">
        <f t="shared" ref="HS144:IG160" si="171" xml:space="preserve"> _xlfn.NORM.DIST($B144, C$9, ABS(C$13), TRUE) * _xlfn.NORM.DIST(($B144 - C$9)*C$17, 0, ABS(C$13), TRUE) * 2</f>
        <v>1.3666198274718216E-7</v>
      </c>
      <c r="HT144" s="82">
        <f t="shared" si="171"/>
        <v>0.53574820479257268</v>
      </c>
      <c r="HU144" s="82">
        <f t="shared" si="171"/>
        <v>0.52313145212007217</v>
      </c>
      <c r="HV144" s="82">
        <f t="shared" si="171"/>
        <v>0.36972341776368689</v>
      </c>
      <c r="HW144" s="82">
        <f t="shared" si="171"/>
        <v>0.23791855498378295</v>
      </c>
      <c r="HX144" s="82">
        <f t="shared" si="171"/>
        <v>0.12654963450433476</v>
      </c>
      <c r="HY144" s="82">
        <f t="shared" si="171"/>
        <v>6.0748743400373499E-3</v>
      </c>
      <c r="HZ144" s="82">
        <f t="shared" si="171"/>
        <v>5.8095995505269777E-3</v>
      </c>
      <c r="IA144" s="82">
        <f t="shared" si="171"/>
        <v>5.2196891607037771E-3</v>
      </c>
      <c r="IB144" s="82">
        <f t="shared" si="171"/>
        <v>3.7365010541816741E-2</v>
      </c>
      <c r="IC144" s="82">
        <f t="shared" si="171"/>
        <v>0.18797422485440854</v>
      </c>
      <c r="ID144" s="82">
        <f t="shared" si="171"/>
        <v>0.4019466325843411</v>
      </c>
      <c r="IE144" s="82">
        <f t="shared" si="171"/>
        <v>0.52283344161349865</v>
      </c>
      <c r="IF144" s="82">
        <f t="shared" si="171"/>
        <v>0.55482548040527468</v>
      </c>
      <c r="IG144" s="82">
        <f t="shared" si="171"/>
        <v>0.52396260649072257</v>
      </c>
      <c r="II144" s="82">
        <f t="shared" ref="II144:IW160" si="172" xml:space="preserve"> _xlfn.NORM.DIST($B144, C$10, ABS(C$14), TRUE) * _xlfn.NORM.DIST(($B144 - C$10)*C$18, 0, ABS(C$14), TRUE) * 2</f>
        <v>0.20572809431904898</v>
      </c>
      <c r="IJ144" s="82">
        <f t="shared" si="172"/>
        <v>8.9173818266275651E-11</v>
      </c>
      <c r="IK144" s="82">
        <f t="shared" si="172"/>
        <v>5.9867890742182348E-12</v>
      </c>
      <c r="IL144" s="82">
        <f t="shared" si="172"/>
        <v>4.197569674611955E-10</v>
      </c>
      <c r="IM144" s="82">
        <f t="shared" si="172"/>
        <v>1.6967538395637182E-9</v>
      </c>
      <c r="IN144" s="82">
        <f t="shared" si="172"/>
        <v>1.1439699846314414E-9</v>
      </c>
      <c r="IO144" s="82">
        <f t="shared" si="172"/>
        <v>8.3921299301680065E-7</v>
      </c>
      <c r="IP144" s="82">
        <f t="shared" si="172"/>
        <v>2.0378582564699874E-6</v>
      </c>
      <c r="IQ144" s="82">
        <f t="shared" si="172"/>
        <v>2.1085304407652389E-6</v>
      </c>
      <c r="IR144" s="82">
        <f t="shared" si="172"/>
        <v>2.1659728609674433E-8</v>
      </c>
      <c r="IS144" s="82">
        <f t="shared" si="172"/>
        <v>2.3700681333618412E-11</v>
      </c>
      <c r="IT144" s="82">
        <f t="shared" si="172"/>
        <v>3.3919408745698707E-11</v>
      </c>
      <c r="IU144" s="82">
        <f t="shared" si="172"/>
        <v>1.7419719120081773E-12</v>
      </c>
      <c r="IV144" s="82">
        <f t="shared" si="172"/>
        <v>2.1421798919719667E-8</v>
      </c>
      <c r="IW144" s="82">
        <f t="shared" si="172"/>
        <v>1.4921533667796867E-6</v>
      </c>
      <c r="IY144" s="82">
        <f t="shared" ref="IY144:JM160" si="173">GM144+HC144+HS144+II144</f>
        <v>0.20572823098103174</v>
      </c>
      <c r="IZ144" s="82">
        <f t="shared" si="173"/>
        <v>0.53574820488174646</v>
      </c>
      <c r="JA144" s="82">
        <f t="shared" si="173"/>
        <v>0.52313145212605894</v>
      </c>
      <c r="JB144" s="82">
        <f t="shared" si="173"/>
        <v>0.36972341818344384</v>
      </c>
      <c r="JC144" s="82">
        <f t="shared" si="173"/>
        <v>0.2379185566805368</v>
      </c>
      <c r="JD144" s="82">
        <f t="shared" si="173"/>
        <v>0.12654963564830474</v>
      </c>
      <c r="JE144" s="82">
        <f t="shared" si="173"/>
        <v>6.0757135530303671E-3</v>
      </c>
      <c r="JF144" s="82">
        <f t="shared" si="173"/>
        <v>5.8116374087834478E-3</v>
      </c>
      <c r="JG144" s="82">
        <f t="shared" si="173"/>
        <v>5.221797691144542E-3</v>
      </c>
      <c r="JH144" s="82">
        <f t="shared" si="173"/>
        <v>3.7365032201545349E-2</v>
      </c>
      <c r="JI144" s="82">
        <f t="shared" si="173"/>
        <v>0.18797422487810922</v>
      </c>
      <c r="JJ144" s="82">
        <f t="shared" si="173"/>
        <v>0.40194663261826052</v>
      </c>
      <c r="JK144" s="82">
        <f t="shared" si="173"/>
        <v>0.52283344161524059</v>
      </c>
      <c r="JL144" s="82">
        <f t="shared" si="173"/>
        <v>0.55482550182707358</v>
      </c>
      <c r="JM144" s="82">
        <f t="shared" si="173"/>
        <v>0.52396409864408933</v>
      </c>
    </row>
    <row r="145" spans="2:273" x14ac:dyDescent="0.25">
      <c r="B145" s="2">
        <v>118</v>
      </c>
      <c r="C145" s="37">
        <v>0.39624199999999998</v>
      </c>
      <c r="D145" s="37">
        <v>0.39052700000000001</v>
      </c>
      <c r="E145" s="37">
        <v>0.39507700000000001</v>
      </c>
      <c r="F145" s="37">
        <v>0.39453300000000002</v>
      </c>
      <c r="G145" s="37">
        <v>0.39510299999999998</v>
      </c>
      <c r="H145" s="37">
        <v>0.39369100000000001</v>
      </c>
      <c r="I145" s="37">
        <v>0.39336199999999999</v>
      </c>
      <c r="J145" s="37">
        <v>0.408891</v>
      </c>
      <c r="K145" s="37">
        <v>0.39890999999999999</v>
      </c>
      <c r="L145" s="37">
        <v>0.398144</v>
      </c>
      <c r="M145" s="37">
        <v>0.40198499999999998</v>
      </c>
      <c r="N145" s="37">
        <v>0.40347300000000003</v>
      </c>
      <c r="O145" s="37">
        <v>0.41475299999999998</v>
      </c>
      <c r="P145" s="37">
        <v>0.48498200000000002</v>
      </c>
      <c r="Q145" s="37">
        <v>0.60414100000000004</v>
      </c>
      <c r="S145" s="4">
        <f t="shared" si="162"/>
        <v>0.38874719609351116</v>
      </c>
      <c r="T145" s="4">
        <f t="shared" si="162"/>
        <v>0.39537917036397557</v>
      </c>
      <c r="U145" s="4">
        <f t="shared" si="162"/>
        <v>0.39795693154216616</v>
      </c>
      <c r="V145" s="4">
        <f t="shared" si="162"/>
        <v>0.39449977400845654</v>
      </c>
      <c r="W145" s="4">
        <f t="shared" si="162"/>
        <v>0.39576351893433981</v>
      </c>
      <c r="X145" s="4">
        <f t="shared" si="162"/>
        <v>0.39520167810468965</v>
      </c>
      <c r="Y145" s="4">
        <f t="shared" si="162"/>
        <v>0.39060120258710068</v>
      </c>
      <c r="Z145" s="4">
        <f t="shared" si="162"/>
        <v>0.40058746571891896</v>
      </c>
      <c r="AA145" s="4">
        <f t="shared" si="162"/>
        <v>0.39882775281848015</v>
      </c>
      <c r="AB145" s="4">
        <f t="shared" si="162"/>
        <v>0.40251072671432092</v>
      </c>
      <c r="AC145" s="4">
        <f t="shared" si="162"/>
        <v>0.40101484427149997</v>
      </c>
      <c r="AD145" s="4">
        <f t="shared" si="162"/>
        <v>0.4073821921019371</v>
      </c>
      <c r="AE145" s="4">
        <f t="shared" si="162"/>
        <v>0.41780825010200956</v>
      </c>
      <c r="AF145" s="4">
        <f t="shared" si="162"/>
        <v>0.48788686297968381</v>
      </c>
      <c r="AG145" s="4">
        <f t="shared" si="162"/>
        <v>0.60332687727544976</v>
      </c>
      <c r="AI145" s="4">
        <f t="shared" si="163"/>
        <v>7.4948039064888228E-3</v>
      </c>
      <c r="AJ145" s="4">
        <f t="shared" si="163"/>
        <v>-4.8521703639755609E-3</v>
      </c>
      <c r="AK145" s="4">
        <f t="shared" si="163"/>
        <v>-2.8799315421661476E-3</v>
      </c>
      <c r="AL145" s="4">
        <f t="shared" si="163"/>
        <v>3.3225991543484046E-5</v>
      </c>
      <c r="AM145" s="4">
        <f t="shared" si="163"/>
        <v>-6.6051893433982656E-4</v>
      </c>
      <c r="AN145" s="4">
        <f t="shared" si="163"/>
        <v>-1.5106781046896334E-3</v>
      </c>
      <c r="AO145" s="4">
        <f t="shared" si="163"/>
        <v>2.7607974128993074E-3</v>
      </c>
      <c r="AP145" s="4">
        <f t="shared" si="163"/>
        <v>8.3035342810810486E-3</v>
      </c>
      <c r="AQ145" s="4">
        <f t="shared" si="163"/>
        <v>8.2247181519834456E-5</v>
      </c>
      <c r="AR145" s="4">
        <f t="shared" si="163"/>
        <v>-4.3667267143209232E-3</v>
      </c>
      <c r="AS145" s="4">
        <f t="shared" si="163"/>
        <v>9.7015572850001064E-4</v>
      </c>
      <c r="AT145" s="4">
        <f t="shared" si="163"/>
        <v>-3.9091921019370757E-3</v>
      </c>
      <c r="AU145" s="4">
        <f t="shared" si="163"/>
        <v>-3.0552501020095768E-3</v>
      </c>
      <c r="AV145" s="4">
        <f t="shared" si="163"/>
        <v>-2.9048629796837866E-3</v>
      </c>
      <c r="AW145" s="4">
        <f t="shared" si="163"/>
        <v>8.1412272455028134E-4</v>
      </c>
      <c r="AY145" s="2">
        <f t="shared" si="167"/>
        <v>0.38874719609351116</v>
      </c>
      <c r="AZ145" s="2">
        <f t="shared" si="167"/>
        <v>0.39366473699395016</v>
      </c>
      <c r="BA145" s="2">
        <f t="shared" si="167"/>
        <v>0.39101209162362383</v>
      </c>
      <c r="BB145" s="2">
        <f t="shared" si="167"/>
        <v>0.39155666392645938</v>
      </c>
      <c r="BC145" s="2">
        <f t="shared" si="167"/>
        <v>0.39432918615008178</v>
      </c>
      <c r="BD145" s="2">
        <f t="shared" si="167"/>
        <v>0.39454515381998345</v>
      </c>
      <c r="BE145" s="2">
        <f t="shared" si="167"/>
        <v>0.39059286194512616</v>
      </c>
      <c r="BF145" s="2">
        <f t="shared" si="167"/>
        <v>0.40057950099238998</v>
      </c>
      <c r="BG145" s="2">
        <f t="shared" si="167"/>
        <v>0.39881234357153561</v>
      </c>
      <c r="BH145" s="2">
        <f t="shared" si="167"/>
        <v>0.40234194127582523</v>
      </c>
      <c r="BI145" s="2">
        <f t="shared" si="167"/>
        <v>0.39906715181567243</v>
      </c>
      <c r="BJ145" s="2">
        <f t="shared" si="167"/>
        <v>0.39913855637958512</v>
      </c>
      <c r="BK145" s="2">
        <f t="shared" si="167"/>
        <v>0.4000806732810811</v>
      </c>
      <c r="BL145" s="2">
        <f t="shared" si="167"/>
        <v>0.40572489123608985</v>
      </c>
      <c r="BM145" s="2">
        <f t="shared" si="167"/>
        <v>0.41628579333957449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>
        <f t="shared" si="168"/>
        <v>0.39336199999999999</v>
      </c>
      <c r="CL145" s="2">
        <f t="shared" si="168"/>
        <v>0.408891</v>
      </c>
      <c r="CM145" s="2">
        <f t="shared" si="168"/>
        <v>0.39890999999999999</v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>
        <f t="shared" si="116"/>
        <v>0.39336199999999999</v>
      </c>
      <c r="DB145" s="2">
        <f t="shared" si="117"/>
        <v>0.408891</v>
      </c>
      <c r="DC145" s="2">
        <f t="shared" si="118"/>
        <v>0.39890999999999999</v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0.76310016666666725</v>
      </c>
      <c r="DL145" s="2">
        <f t="shared" si="164"/>
        <v>0.54588207899560115</v>
      </c>
      <c r="DM145" s="2">
        <f t="shared" si="164"/>
        <v>0.52276914331550794</v>
      </c>
      <c r="DN145" s="2">
        <f t="shared" si="164"/>
        <v>0.54562359516129044</v>
      </c>
      <c r="DO145" s="2">
        <f t="shared" si="164"/>
        <v>0.54186340886699513</v>
      </c>
      <c r="DP145" s="2">
        <f t="shared" si="164"/>
        <v>0.56212125123152712</v>
      </c>
      <c r="DQ145" s="2">
        <f t="shared" si="164"/>
        <v>0.5920913420289855</v>
      </c>
      <c r="DR145" s="2">
        <f t="shared" si="164"/>
        <v>0.61483699931623947</v>
      </c>
      <c r="DS145" s="2">
        <f t="shared" si="164"/>
        <v>0.59283595555555568</v>
      </c>
      <c r="DT145" s="2">
        <f t="shared" si="164"/>
        <v>0.57231633618233624</v>
      </c>
      <c r="DU145" s="2">
        <f t="shared" si="164"/>
        <v>0.56846009359605931</v>
      </c>
      <c r="DV145" s="2">
        <f t="shared" si="164"/>
        <v>0.56678889359605911</v>
      </c>
      <c r="DW145" s="2">
        <f t="shared" si="164"/>
        <v>0.57584799636633299</v>
      </c>
      <c r="DX145" s="2">
        <f t="shared" si="164"/>
        <v>0.54347966666666669</v>
      </c>
      <c r="DY145" s="2">
        <f t="shared" si="164"/>
        <v>0.50261879607843141</v>
      </c>
      <c r="EA145" s="2">
        <f t="shared" si="152"/>
        <v>0.38526147753001722</v>
      </c>
      <c r="EB145" s="2">
        <f t="shared" si="152"/>
        <v>0.39346478334288892</v>
      </c>
      <c r="EC145" s="2">
        <f t="shared" si="152"/>
        <v>0.39077720275581662</v>
      </c>
      <c r="ED145" s="2">
        <f t="shared" si="152"/>
        <v>0.39132769936853773</v>
      </c>
      <c r="EE145" s="2">
        <f t="shared" si="151"/>
        <v>0.39413139987654316</v>
      </c>
      <c r="EF145" s="2">
        <f t="shared" si="151"/>
        <v>0.39420416067355524</v>
      </c>
      <c r="EG145" s="2">
        <f t="shared" si="151"/>
        <v>0.38998552430156919</v>
      </c>
      <c r="EH145" s="2">
        <f t="shared" si="151"/>
        <v>0.40066980291347276</v>
      </c>
      <c r="EI145" s="2">
        <f t="shared" si="151"/>
        <v>0.39781889169350337</v>
      </c>
      <c r="EJ145" s="2">
        <f t="shared" si="151"/>
        <v>0.40219746473784923</v>
      </c>
      <c r="EK145" s="2">
        <f t="shared" si="151"/>
        <v>0.39880038983586769</v>
      </c>
      <c r="EL145" s="2">
        <f t="shared" si="151"/>
        <v>0.39895374215390733</v>
      </c>
      <c r="EM145" s="2">
        <f t="shared" si="135"/>
        <v>0.39989691855157244</v>
      </c>
      <c r="EN145" s="2">
        <f t="shared" si="135"/>
        <v>0.40564086201910393</v>
      </c>
      <c r="EO145" s="2">
        <f t="shared" si="135"/>
        <v>0.41627075142816006</v>
      </c>
      <c r="EQ145" s="2">
        <f t="shared" si="165"/>
        <v>0.39382940580967996</v>
      </c>
      <c r="ER145" s="2">
        <f t="shared" si="165"/>
        <v>0.39540699389819667</v>
      </c>
      <c r="ES145" s="2">
        <f t="shared" si="165"/>
        <v>0.39353166352781915</v>
      </c>
      <c r="ET145" s="2">
        <f t="shared" si="165"/>
        <v>0.39318834371487354</v>
      </c>
      <c r="EU145" s="2">
        <f t="shared" si="165"/>
        <v>0.39557657466617258</v>
      </c>
      <c r="EV145" s="2">
        <f t="shared" si="165"/>
        <v>0.39690322947039175</v>
      </c>
      <c r="EW145" s="2">
        <f t="shared" si="165"/>
        <v>0.39347546394916222</v>
      </c>
      <c r="EX145" s="2">
        <f t="shared" si="165"/>
        <v>0.3998722911264847</v>
      </c>
      <c r="EY145" s="2">
        <f t="shared" si="165"/>
        <v>0.403220168067772</v>
      </c>
      <c r="EZ145" s="2">
        <f t="shared" si="165"/>
        <v>0.40299836649376747</v>
      </c>
      <c r="FA145" s="2">
        <f t="shared" si="165"/>
        <v>0.40103919817016964</v>
      </c>
      <c r="FB145" s="2">
        <f t="shared" si="165"/>
        <v>0.40060595602550525</v>
      </c>
      <c r="FC145" s="2">
        <f t="shared" si="165"/>
        <v>0.40173054626182803</v>
      </c>
      <c r="FD145" s="2">
        <f t="shared" si="165"/>
        <v>0.40631430028526305</v>
      </c>
      <c r="FE145" s="2">
        <f t="shared" si="165"/>
        <v>0.41543762668850787</v>
      </c>
      <c r="FG145" s="2">
        <f t="shared" si="166"/>
        <v>0.99997210781431634</v>
      </c>
      <c r="FH145" s="2">
        <f t="shared" si="166"/>
        <v>0.99961833925111576</v>
      </c>
      <c r="FI145" s="2">
        <f t="shared" si="166"/>
        <v>0.99956452516605565</v>
      </c>
      <c r="FJ145" s="2">
        <f t="shared" si="166"/>
        <v>0.99967155316949663</v>
      </c>
      <c r="FK145" s="2">
        <f t="shared" si="166"/>
        <v>0.99970626268670593</v>
      </c>
      <c r="FL145" s="2">
        <f t="shared" si="166"/>
        <v>0.99973351899779739</v>
      </c>
      <c r="FM145" s="2">
        <f t="shared" si="166"/>
        <v>0.99982665392900105</v>
      </c>
      <c r="FN145" s="2">
        <f t="shared" si="166"/>
        <v>0.99979717211001862</v>
      </c>
      <c r="FO145" s="2">
        <f t="shared" si="166"/>
        <v>0.99977977460685219</v>
      </c>
      <c r="FP145" s="2">
        <f t="shared" si="166"/>
        <v>0.99977421945399825</v>
      </c>
      <c r="FQ145" s="2">
        <f t="shared" si="166"/>
        <v>0.99972838297520195</v>
      </c>
      <c r="FR145" s="2">
        <f t="shared" si="166"/>
        <v>0.99971587280068963</v>
      </c>
      <c r="FS145" s="2">
        <f t="shared" si="166"/>
        <v>0.99967859582673713</v>
      </c>
      <c r="FT145" s="2">
        <f t="shared" si="166"/>
        <v>0.99961010079525825</v>
      </c>
      <c r="FU145" s="2">
        <f t="shared" si="166"/>
        <v>0.99949606281230052</v>
      </c>
      <c r="FW145" s="2">
        <f t="shared" si="169"/>
        <v>0.40560328041807686</v>
      </c>
      <c r="FX145" s="2">
        <f t="shared" si="169"/>
        <v>7.3000299309473077E-2</v>
      </c>
      <c r="FY145" s="2">
        <f t="shared" si="169"/>
        <v>6.4408141591012588E-2</v>
      </c>
      <c r="FZ145" s="2">
        <f t="shared" si="169"/>
        <v>9.5819795083289777E-2</v>
      </c>
      <c r="GA145" s="2">
        <f t="shared" si="169"/>
        <v>0.10683266220680052</v>
      </c>
      <c r="GB145" s="2">
        <f t="shared" si="169"/>
        <v>0.10975875538875665</v>
      </c>
      <c r="GC145" s="2">
        <f t="shared" si="169"/>
        <v>0.1639866163652933</v>
      </c>
      <c r="GD145" s="2">
        <f t="shared" si="169"/>
        <v>0.16769783696550322</v>
      </c>
      <c r="GE145" s="2">
        <f t="shared" si="169"/>
        <v>0.17597769538342223</v>
      </c>
      <c r="GF145" s="2">
        <f t="shared" si="169"/>
        <v>0.13243447840179065</v>
      </c>
      <c r="GG145" s="2">
        <f t="shared" si="169"/>
        <v>9.8570079653600248E-2</v>
      </c>
      <c r="GH145" s="2">
        <f t="shared" si="169"/>
        <v>8.2996333894808275E-2</v>
      </c>
      <c r="GI145" s="2">
        <f t="shared" si="169"/>
        <v>6.9372489354008179E-2</v>
      </c>
      <c r="GJ145" s="2">
        <f t="shared" si="169"/>
        <v>4.4972164774671475E-2</v>
      </c>
      <c r="GK145" s="2">
        <f t="shared" si="169"/>
        <v>3.4175049683177028E-2</v>
      </c>
      <c r="GM145" s="82">
        <f t="shared" si="170"/>
        <v>5.7149952347506764E-24</v>
      </c>
      <c r="GN145" s="82">
        <f t="shared" si="170"/>
        <v>1.3977346520070079E-88</v>
      </c>
      <c r="GO145" s="82">
        <f t="shared" si="170"/>
        <v>1.8909130053199471E-161</v>
      </c>
      <c r="GP145" s="82">
        <f t="shared" si="170"/>
        <v>2.8111393275132605E-242</v>
      </c>
      <c r="GQ145" s="82">
        <f t="shared" si="170"/>
        <v>3.4378547366282873E-236</v>
      </c>
      <c r="GR145" s="82">
        <f t="shared" si="170"/>
        <v>0</v>
      </c>
      <c r="GS145" s="82">
        <f t="shared" si="170"/>
        <v>0</v>
      </c>
      <c r="GT145" s="82">
        <f t="shared" si="170"/>
        <v>0</v>
      </c>
      <c r="GU145" s="82">
        <f t="shared" si="170"/>
        <v>0</v>
      </c>
      <c r="GV145" s="82">
        <f t="shared" si="170"/>
        <v>0</v>
      </c>
      <c r="GW145" s="82">
        <f t="shared" si="170"/>
        <v>0</v>
      </c>
      <c r="GX145" s="82">
        <f t="shared" si="170"/>
        <v>0</v>
      </c>
      <c r="GY145" s="82">
        <f t="shared" si="170"/>
        <v>2.7493192045618635E-254</v>
      </c>
      <c r="GZ145" s="82">
        <f t="shared" si="170"/>
        <v>1.2318706086829094E-229</v>
      </c>
      <c r="HA145" s="82">
        <f t="shared" si="170"/>
        <v>1.4046344501279616E-247</v>
      </c>
      <c r="HC145" s="82">
        <f t="shared" si="153"/>
        <v>1.7657274713353899E-71</v>
      </c>
      <c r="HD145" s="82">
        <f t="shared" si="153"/>
        <v>4.9010125530145828E-49</v>
      </c>
      <c r="HE145" s="82">
        <f t="shared" si="153"/>
        <v>2.7421365279510866E-72</v>
      </c>
      <c r="HF145" s="82">
        <f t="shared" si="153"/>
        <v>1.7961543297793574E-103</v>
      </c>
      <c r="HG145" s="82">
        <f t="shared" si="153"/>
        <v>8.5839719369091138E-126</v>
      </c>
      <c r="HH145" s="82">
        <f t="shared" si="153"/>
        <v>1.1003205392389973E-169</v>
      </c>
      <c r="HI145" s="82">
        <f t="shared" si="153"/>
        <v>6.6818722206398815E-258</v>
      </c>
      <c r="HJ145" s="82">
        <f t="shared" si="153"/>
        <v>6.4029064736680109E-238</v>
      </c>
      <c r="HK145" s="82">
        <f t="shared" si="153"/>
        <v>5.8852165590934972E-244</v>
      </c>
      <c r="HL145" s="82">
        <f t="shared" si="161"/>
        <v>1.8589750985451327E-220</v>
      </c>
      <c r="HM145" s="82">
        <f t="shared" si="161"/>
        <v>1.4902824428469265E-164</v>
      </c>
      <c r="HN145" s="82">
        <f t="shared" si="161"/>
        <v>3.3651503622041119E-159</v>
      </c>
      <c r="HO145" s="82">
        <f t="shared" si="161"/>
        <v>2.7489159765152074E-131</v>
      </c>
      <c r="HP145" s="82">
        <f t="shared" si="161"/>
        <v>2.0047331804772148E-103</v>
      </c>
      <c r="HQ145" s="82">
        <f t="shared" si="161"/>
        <v>2.1920767081209575E-122</v>
      </c>
      <c r="HS145" s="82">
        <f t="shared" si="171"/>
        <v>3.659081945193493E-8</v>
      </c>
      <c r="HT145" s="82">
        <f t="shared" si="171"/>
        <v>0.53025339202933908</v>
      </c>
      <c r="HU145" s="82">
        <f t="shared" si="171"/>
        <v>0.53687475799987427</v>
      </c>
      <c r="HV145" s="82">
        <f t="shared" si="171"/>
        <v>0.28529074940840837</v>
      </c>
      <c r="HW145" s="82">
        <f t="shared" si="171"/>
        <v>0.16253242134997536</v>
      </c>
      <c r="HX145" s="82">
        <f t="shared" si="171"/>
        <v>7.5565774610618336E-2</v>
      </c>
      <c r="HY145" s="82">
        <f t="shared" si="171"/>
        <v>2.4255659965409667E-3</v>
      </c>
      <c r="HZ145" s="82">
        <f t="shared" si="171"/>
        <v>2.3557432354071777E-3</v>
      </c>
      <c r="IA145" s="82">
        <f t="shared" si="171"/>
        <v>2.027829806354809E-3</v>
      </c>
      <c r="IB145" s="82">
        <f t="shared" si="171"/>
        <v>1.8409542144741182E-2</v>
      </c>
      <c r="IC145" s="82">
        <f t="shared" si="171"/>
        <v>0.11848779698438576</v>
      </c>
      <c r="ID145" s="82">
        <f t="shared" si="171"/>
        <v>0.31957098342583018</v>
      </c>
      <c r="IE145" s="82">
        <f t="shared" si="171"/>
        <v>0.47955955768539626</v>
      </c>
      <c r="IF145" s="82">
        <f t="shared" si="171"/>
        <v>0.57795060485511052</v>
      </c>
      <c r="IG145" s="82">
        <f t="shared" si="171"/>
        <v>0.57926903453170153</v>
      </c>
      <c r="II145" s="82">
        <f t="shared" si="172"/>
        <v>0.26679874553423732</v>
      </c>
      <c r="IJ145" s="82">
        <f t="shared" si="172"/>
        <v>3.9123126143539502E-10</v>
      </c>
      <c r="IK145" s="82">
        <f t="shared" si="172"/>
        <v>2.9102294133176115E-11</v>
      </c>
      <c r="IL145" s="82">
        <f t="shared" si="172"/>
        <v>1.9695936390135901E-9</v>
      </c>
      <c r="IM145" s="82">
        <f t="shared" si="172"/>
        <v>7.7391152291155145E-9</v>
      </c>
      <c r="IN145" s="82">
        <f t="shared" si="172"/>
        <v>5.49836200249639E-9</v>
      </c>
      <c r="IO145" s="82">
        <f t="shared" si="172"/>
        <v>3.121887367722723E-6</v>
      </c>
      <c r="IP145" s="82">
        <f t="shared" si="172"/>
        <v>7.0639322288591513E-6</v>
      </c>
      <c r="IQ145" s="82">
        <f t="shared" si="172"/>
        <v>7.6027327732968421E-6</v>
      </c>
      <c r="IR145" s="82">
        <f t="shared" si="172"/>
        <v>9.4628386162217718E-8</v>
      </c>
      <c r="IS145" s="82">
        <f t="shared" si="172"/>
        <v>1.4150308531452524E-10</v>
      </c>
      <c r="IT145" s="82">
        <f t="shared" si="172"/>
        <v>1.7283415571558008E-10</v>
      </c>
      <c r="IU145" s="82">
        <f t="shared" si="172"/>
        <v>9.6203980195581477E-12</v>
      </c>
      <c r="IV145" s="82">
        <f t="shared" si="172"/>
        <v>5.4413207167749226E-8</v>
      </c>
      <c r="IW145" s="82">
        <f t="shared" si="172"/>
        <v>2.8243359153801922E-6</v>
      </c>
      <c r="IY145" s="82">
        <f t="shared" si="173"/>
        <v>0.26679878212505675</v>
      </c>
      <c r="IZ145" s="82">
        <f t="shared" si="173"/>
        <v>0.53025339242057035</v>
      </c>
      <c r="JA145" s="82">
        <f t="shared" si="173"/>
        <v>0.53687475802897655</v>
      </c>
      <c r="JB145" s="82">
        <f t="shared" si="173"/>
        <v>0.28529075137800203</v>
      </c>
      <c r="JC145" s="82">
        <f t="shared" si="173"/>
        <v>0.1625324290890906</v>
      </c>
      <c r="JD145" s="82">
        <f t="shared" si="173"/>
        <v>7.5565780108980338E-2</v>
      </c>
      <c r="JE145" s="82">
        <f t="shared" si="173"/>
        <v>2.4286878839086894E-3</v>
      </c>
      <c r="JF145" s="82">
        <f t="shared" si="173"/>
        <v>2.3628071676360368E-3</v>
      </c>
      <c r="JG145" s="82">
        <f t="shared" si="173"/>
        <v>2.0354325391281057E-3</v>
      </c>
      <c r="JH145" s="82">
        <f t="shared" si="173"/>
        <v>1.8409636773127343E-2</v>
      </c>
      <c r="JI145" s="82">
        <f t="shared" si="173"/>
        <v>0.11848779712588885</v>
      </c>
      <c r="JJ145" s="82">
        <f t="shared" si="173"/>
        <v>0.31957098359866432</v>
      </c>
      <c r="JK145" s="82">
        <f t="shared" si="173"/>
        <v>0.47955955769501668</v>
      </c>
      <c r="JL145" s="82">
        <f t="shared" si="173"/>
        <v>0.57795065926831768</v>
      </c>
      <c r="JM145" s="82">
        <f t="shared" si="173"/>
        <v>0.5792718588676169</v>
      </c>
    </row>
    <row r="146" spans="2:273" x14ac:dyDescent="0.25">
      <c r="B146" s="2">
        <v>119</v>
      </c>
      <c r="C146" s="37">
        <v>0.39371899999999999</v>
      </c>
      <c r="D146" s="37">
        <v>0.38781399999999999</v>
      </c>
      <c r="E146" s="37">
        <v>0.39816299999999999</v>
      </c>
      <c r="F146" s="37">
        <v>0.39135999999999999</v>
      </c>
      <c r="G146" s="37">
        <v>0.39030300000000001</v>
      </c>
      <c r="H146" s="37">
        <v>0.38894200000000001</v>
      </c>
      <c r="I146" s="37">
        <v>0.38953700000000002</v>
      </c>
      <c r="J146" s="37">
        <v>0.40020099999999997</v>
      </c>
      <c r="K146" s="37">
        <v>0.39717599999999997</v>
      </c>
      <c r="L146" s="37">
        <v>0.40387099999999998</v>
      </c>
      <c r="M146" s="37">
        <v>0.40521099999999999</v>
      </c>
      <c r="N146" s="37">
        <v>0.40575299999999997</v>
      </c>
      <c r="O146" s="37">
        <v>0.41328900000000002</v>
      </c>
      <c r="P146" s="37">
        <v>0.482902</v>
      </c>
      <c r="Q146" s="37">
        <v>0.60147499999999998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0.38851571094930143</v>
      </c>
      <c r="T146" s="4">
        <f t="shared" si="174"/>
        <v>0.39464929473065269</v>
      </c>
      <c r="U146" s="4">
        <f t="shared" si="174"/>
        <v>0.39663663729738896</v>
      </c>
      <c r="V146" s="4">
        <f t="shared" si="174"/>
        <v>0.39294714743918996</v>
      </c>
      <c r="W146" s="4">
        <f t="shared" si="174"/>
        <v>0.394647024299356</v>
      </c>
      <c r="X146" s="4">
        <f t="shared" si="174"/>
        <v>0.39438539362998232</v>
      </c>
      <c r="Y146" s="4">
        <f t="shared" si="174"/>
        <v>0.3901763018119872</v>
      </c>
      <c r="Z146" s="4">
        <f t="shared" si="174"/>
        <v>0.40025535669940726</v>
      </c>
      <c r="AA146" s="4">
        <f t="shared" si="174"/>
        <v>0.39832408610613207</v>
      </c>
      <c r="AB146" s="4">
        <f t="shared" si="174"/>
        <v>0.40202614556064714</v>
      </c>
      <c r="AC146" s="4">
        <f t="shared" si="174"/>
        <v>0.39950542437111458</v>
      </c>
      <c r="AD146" s="4">
        <f t="shared" si="174"/>
        <v>0.40389226108583681</v>
      </c>
      <c r="AE146" s="4">
        <f t="shared" si="174"/>
        <v>0.41301308031529244</v>
      </c>
      <c r="AF146" s="4">
        <f t="shared" si="174"/>
        <v>0.47917030671410382</v>
      </c>
      <c r="AG146" s="4">
        <f t="shared" si="174"/>
        <v>0.60160508805432689</v>
      </c>
      <c r="AI146" s="4">
        <f t="shared" ref="AI146:AW162" si="175">IF(OR($B146 &lt; C$230, $B146 &gt; C$233), 0, C146-S146)</f>
        <v>5.2032890506985563E-3</v>
      </c>
      <c r="AJ146" s="4">
        <f t="shared" si="175"/>
        <v>-6.8352947306526968E-3</v>
      </c>
      <c r="AK146" s="4">
        <f t="shared" si="175"/>
        <v>1.5263627026110282E-3</v>
      </c>
      <c r="AL146" s="4">
        <f t="shared" si="175"/>
        <v>-1.5871474391899731E-3</v>
      </c>
      <c r="AM146" s="4">
        <f t="shared" si="175"/>
        <v>-4.3440242993559863E-3</v>
      </c>
      <c r="AN146" s="4">
        <f t="shared" si="175"/>
        <v>-5.4433936299823071E-3</v>
      </c>
      <c r="AO146" s="4">
        <f t="shared" si="175"/>
        <v>-6.3930181198718072E-4</v>
      </c>
      <c r="AP146" s="4">
        <f t="shared" si="175"/>
        <v>-5.435669940728749E-5</v>
      </c>
      <c r="AQ146" s="4">
        <f t="shared" si="175"/>
        <v>-1.1480861061320957E-3</v>
      </c>
      <c r="AR146" s="4">
        <f t="shared" si="175"/>
        <v>1.8448544393528388E-3</v>
      </c>
      <c r="AS146" s="4">
        <f t="shared" si="175"/>
        <v>5.7055756288854065E-3</v>
      </c>
      <c r="AT146" s="4">
        <f t="shared" si="175"/>
        <v>1.8607389141631625E-3</v>
      </c>
      <c r="AU146" s="4">
        <f t="shared" si="175"/>
        <v>2.7591968470758177E-4</v>
      </c>
      <c r="AV146" s="4">
        <f t="shared" si="175"/>
        <v>3.731693285896176E-3</v>
      </c>
      <c r="AW146" s="4">
        <f t="shared" si="175"/>
        <v>-1.3008805432690451E-4</v>
      </c>
      <c r="AY146" s="2">
        <f t="shared" si="167"/>
        <v>0.38851571094930143</v>
      </c>
      <c r="AZ146" s="2">
        <f t="shared" si="167"/>
        <v>0.39320978630182379</v>
      </c>
      <c r="BA146" s="2">
        <f t="shared" si="167"/>
        <v>0.39055413351313023</v>
      </c>
      <c r="BB146" s="2">
        <f t="shared" si="167"/>
        <v>0.39115208595747292</v>
      </c>
      <c r="BC146" s="2">
        <f t="shared" si="167"/>
        <v>0.39389480972155394</v>
      </c>
      <c r="BD146" s="2">
        <f t="shared" si="167"/>
        <v>0.39409490401865965</v>
      </c>
      <c r="BE146" s="2">
        <f t="shared" si="167"/>
        <v>0.39017273183831119</v>
      </c>
      <c r="BF146" s="2">
        <f t="shared" si="167"/>
        <v>0.40025078369579281</v>
      </c>
      <c r="BG146" s="2">
        <f t="shared" si="167"/>
        <v>0.39831552276622756</v>
      </c>
      <c r="BH146" s="2">
        <f t="shared" si="167"/>
        <v>0.401967482351201</v>
      </c>
      <c r="BI146" s="2">
        <f t="shared" si="167"/>
        <v>0.39859580701934422</v>
      </c>
      <c r="BJ146" s="2">
        <f t="shared" si="167"/>
        <v>0.39867249309516772</v>
      </c>
      <c r="BK146" s="2">
        <f t="shared" si="167"/>
        <v>0.39964200937197286</v>
      </c>
      <c r="BL146" s="2">
        <f t="shared" si="167"/>
        <v>0.40525621356149111</v>
      </c>
      <c r="BM146" s="2">
        <f t="shared" si="167"/>
        <v>0.41587076755142394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>
        <f t="shared" si="168"/>
        <v>0.38953700000000002</v>
      </c>
      <c r="CL146" s="2">
        <f t="shared" si="168"/>
        <v>0.40020099999999997</v>
      </c>
      <c r="CM146" s="2">
        <f t="shared" si="168"/>
        <v>0.39717599999999997</v>
      </c>
      <c r="CN146" s="2">
        <f t="shared" si="168"/>
        <v>0.40387099999999998</v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>
        <f t="shared" si="116"/>
        <v>0.38953700000000002</v>
      </c>
      <c r="DB146" s="2">
        <f t="shared" si="117"/>
        <v>0.40020099999999997</v>
      </c>
      <c r="DC146" s="2">
        <f t="shared" si="118"/>
        <v>0.39717599999999997</v>
      </c>
      <c r="DD146" s="2">
        <f t="shared" si="119"/>
        <v>0.40387099999999998</v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0.76569966666666733</v>
      </c>
      <c r="DL146" s="2">
        <f t="shared" si="176"/>
        <v>0.54690822397360694</v>
      </c>
      <c r="DM146" s="2">
        <f t="shared" si="176"/>
        <v>0.52355698013750951</v>
      </c>
      <c r="DN146" s="2">
        <f t="shared" si="176"/>
        <v>0.54664714838709683</v>
      </c>
      <c r="DO146" s="2">
        <f t="shared" si="176"/>
        <v>0.54282527586206897</v>
      </c>
      <c r="DP146" s="2">
        <f t="shared" si="176"/>
        <v>0.56315446551724135</v>
      </c>
      <c r="DQ146" s="2">
        <f t="shared" si="176"/>
        <v>0.59339231159420291</v>
      </c>
      <c r="DR146" s="2">
        <f t="shared" si="176"/>
        <v>0.61635559282051289</v>
      </c>
      <c r="DS146" s="2">
        <f t="shared" si="176"/>
        <v>0.5941254564102566</v>
      </c>
      <c r="DT146" s="2">
        <f t="shared" si="176"/>
        <v>0.57346361945461943</v>
      </c>
      <c r="DU146" s="2">
        <f t="shared" si="176"/>
        <v>0.56959553448275879</v>
      </c>
      <c r="DV146" s="2">
        <f t="shared" si="176"/>
        <v>0.56790218965517236</v>
      </c>
      <c r="DW146" s="2">
        <f t="shared" si="176"/>
        <v>0.57706576766777906</v>
      </c>
      <c r="DX146" s="2">
        <f t="shared" si="176"/>
        <v>0.54440260784313732</v>
      </c>
      <c r="DY146" s="2">
        <f t="shared" si="176"/>
        <v>0.50317645714285719</v>
      </c>
      <c r="EA146" s="2">
        <f t="shared" si="152"/>
        <v>0.38470936020583196</v>
      </c>
      <c r="EB146" s="2">
        <f t="shared" si="152"/>
        <v>0.39299245626940421</v>
      </c>
      <c r="EC146" s="2">
        <f t="shared" si="152"/>
        <v>0.39029614949175517</v>
      </c>
      <c r="ED146" s="2">
        <f t="shared" si="152"/>
        <v>0.39090191851847389</v>
      </c>
      <c r="EE146" s="2">
        <f t="shared" si="151"/>
        <v>0.39367952222222219</v>
      </c>
      <c r="EF146" s="2">
        <f t="shared" si="151"/>
        <v>0.39371886845771142</v>
      </c>
      <c r="EG146" s="2">
        <f t="shared" si="151"/>
        <v>0.38950092241867595</v>
      </c>
      <c r="EH146" s="2">
        <f t="shared" si="151"/>
        <v>0.40036024880936183</v>
      </c>
      <c r="EI146" s="2">
        <f t="shared" si="151"/>
        <v>0.39721441828820259</v>
      </c>
      <c r="EJ146" s="2">
        <f t="shared" si="151"/>
        <v>0.40181297683888251</v>
      </c>
      <c r="EK146" s="2">
        <f t="shared" si="151"/>
        <v>0.39830308752842469</v>
      </c>
      <c r="EL146" s="2">
        <f t="shared" si="151"/>
        <v>0.39847237383641965</v>
      </c>
      <c r="EM146" s="2">
        <f t="shared" si="135"/>
        <v>0.3994443662222783</v>
      </c>
      <c r="EN146" s="2">
        <f t="shared" si="135"/>
        <v>0.40517128775439087</v>
      </c>
      <c r="EO146" s="2">
        <f t="shared" si="135"/>
        <v>0.41586244335845624</v>
      </c>
      <c r="EQ146" s="2">
        <f t="shared" ref="EQ146:FE162" si="177">CU$228*$B146+CU$229</f>
        <v>0.39358032408091975</v>
      </c>
      <c r="ER146" s="2">
        <f t="shared" si="177"/>
        <v>0.39505267695801211</v>
      </c>
      <c r="ES146" s="2">
        <f t="shared" si="177"/>
        <v>0.3932177642412647</v>
      </c>
      <c r="ET146" s="2">
        <f t="shared" si="177"/>
        <v>0.39285685861579078</v>
      </c>
      <c r="EU146" s="2">
        <f t="shared" si="177"/>
        <v>0.39519172294958627</v>
      </c>
      <c r="EV146" s="2">
        <f t="shared" si="177"/>
        <v>0.39653072846312887</v>
      </c>
      <c r="EW146" s="2">
        <f t="shared" si="177"/>
        <v>0.39311419175515305</v>
      </c>
      <c r="EX146" s="2">
        <f t="shared" si="177"/>
        <v>0.39953448809687703</v>
      </c>
      <c r="EY146" s="2">
        <f t="shared" si="177"/>
        <v>0.40280936876008283</v>
      </c>
      <c r="EZ146" s="2">
        <f t="shared" si="177"/>
        <v>0.40264405411472903</v>
      </c>
      <c r="FA146" s="2">
        <f t="shared" si="177"/>
        <v>0.40064086169944924</v>
      </c>
      <c r="FB146" s="2">
        <f t="shared" si="177"/>
        <v>0.4002026904978786</v>
      </c>
      <c r="FC146" s="2">
        <f t="shared" si="177"/>
        <v>0.40137100905063949</v>
      </c>
      <c r="FD146" s="2">
        <f t="shared" si="177"/>
        <v>0.40589259095488628</v>
      </c>
      <c r="FE146" s="2">
        <f t="shared" si="177"/>
        <v>0.41501083475867451</v>
      </c>
      <c r="FG146" s="2">
        <f t="shared" ref="FG146:FU162" si="178">POWER(10,($B146-C$231)/C$229)/(1+POWER(10,($B146-C$231)/C$229))</f>
        <v>0.99997456196189283</v>
      </c>
      <c r="FH146" s="2">
        <f t="shared" si="178"/>
        <v>0.999651909570485</v>
      </c>
      <c r="FI146" s="2">
        <f t="shared" si="178"/>
        <v>0.99960282701267278</v>
      </c>
      <c r="FJ146" s="2">
        <f t="shared" si="178"/>
        <v>0.99970044427333993</v>
      </c>
      <c r="FK146" s="2">
        <f t="shared" si="178"/>
        <v>0.99973210146232738</v>
      </c>
      <c r="FL146" s="2">
        <f t="shared" si="178"/>
        <v>0.99975696073886045</v>
      </c>
      <c r="FM146" s="2">
        <f t="shared" si="178"/>
        <v>0.99984190409291951</v>
      </c>
      <c r="FN146" s="2">
        <f t="shared" si="178"/>
        <v>0.99981501546445795</v>
      </c>
      <c r="FO146" s="2">
        <f t="shared" si="178"/>
        <v>0.99979914816235183</v>
      </c>
      <c r="FP146" s="2">
        <f t="shared" si="178"/>
        <v>0.99979408160390626</v>
      </c>
      <c r="FQ146" s="2">
        <f t="shared" si="178"/>
        <v>0.99975227640879671</v>
      </c>
      <c r="FR146" s="2">
        <f t="shared" si="178"/>
        <v>0.99974086643610449</v>
      </c>
      <c r="FS146" s="2">
        <f t="shared" si="178"/>
        <v>0.99970686762036187</v>
      </c>
      <c r="FT146" s="2">
        <f t="shared" si="178"/>
        <v>0.99964439549932993</v>
      </c>
      <c r="FU146" s="2">
        <f t="shared" si="178"/>
        <v>0.9995403834426011</v>
      </c>
      <c r="FW146" s="2">
        <f t="shared" si="169"/>
        <v>0.42798721209961943</v>
      </c>
      <c r="FX146" s="2">
        <f t="shared" si="169"/>
        <v>7.9483439631374206E-2</v>
      </c>
      <c r="FY146" s="2">
        <f t="shared" si="169"/>
        <v>7.0185988487427686E-2</v>
      </c>
      <c r="FZ146" s="2">
        <f t="shared" si="169"/>
        <v>0.1041019434668345</v>
      </c>
      <c r="GA146" s="2">
        <f t="shared" si="169"/>
        <v>0.11594464072051743</v>
      </c>
      <c r="GB146" s="2">
        <f t="shared" si="169"/>
        <v>0.1190870306427052</v>
      </c>
      <c r="GC146" s="2">
        <f t="shared" si="169"/>
        <v>0.17700729338411861</v>
      </c>
      <c r="GD146" s="2">
        <f t="shared" si="169"/>
        <v>0.18094940786242672</v>
      </c>
      <c r="GE146" s="2">
        <f t="shared" si="169"/>
        <v>0.18973439344998916</v>
      </c>
      <c r="GF146" s="2">
        <f t="shared" si="169"/>
        <v>0.14337955177666301</v>
      </c>
      <c r="GG146" s="2">
        <f t="shared" si="169"/>
        <v>0.10706180003020184</v>
      </c>
      <c r="GH146" s="2">
        <f t="shared" si="169"/>
        <v>9.0280762027166075E-2</v>
      </c>
      <c r="GI146" s="2">
        <f t="shared" si="169"/>
        <v>7.5559705966900634E-2</v>
      </c>
      <c r="GJ146" s="2">
        <f t="shared" si="169"/>
        <v>4.9097970199048886E-2</v>
      </c>
      <c r="GK146" s="2">
        <f t="shared" si="169"/>
        <v>3.7349051511098012E-2</v>
      </c>
      <c r="GM146" s="82">
        <f t="shared" si="170"/>
        <v>1.4719684228830593E-24</v>
      </c>
      <c r="GN146" s="82">
        <f t="shared" si="170"/>
        <v>1.7473582782366547E-91</v>
      </c>
      <c r="GO146" s="82">
        <f t="shared" si="170"/>
        <v>6.9235977251295486E-167</v>
      </c>
      <c r="GP146" s="82">
        <f t="shared" si="170"/>
        <v>6.3438153808611139E-250</v>
      </c>
      <c r="GQ146" s="82">
        <f t="shared" si="170"/>
        <v>1.9751312135066014E-243</v>
      </c>
      <c r="GR146" s="82">
        <f t="shared" si="170"/>
        <v>0</v>
      </c>
      <c r="GS146" s="82">
        <f t="shared" si="170"/>
        <v>0</v>
      </c>
      <c r="GT146" s="82">
        <f t="shared" si="170"/>
        <v>0</v>
      </c>
      <c r="GU146" s="82">
        <f t="shared" si="170"/>
        <v>0</v>
      </c>
      <c r="GV146" s="82">
        <f t="shared" si="170"/>
        <v>0</v>
      </c>
      <c r="GW146" s="82">
        <f t="shared" si="170"/>
        <v>0</v>
      </c>
      <c r="GX146" s="82">
        <f t="shared" si="170"/>
        <v>0</v>
      </c>
      <c r="GY146" s="82">
        <f t="shared" si="170"/>
        <v>3.1757617381785016E-262</v>
      </c>
      <c r="GZ146" s="82">
        <f t="shared" si="170"/>
        <v>7.2146879269199151E-237</v>
      </c>
      <c r="HA146" s="82">
        <f t="shared" si="170"/>
        <v>2.330659392748947E-255</v>
      </c>
      <c r="HC146" s="82">
        <f t="shared" si="153"/>
        <v>3.6116060185772193E-74</v>
      </c>
      <c r="HD146" s="82">
        <f t="shared" si="153"/>
        <v>1.0299195898056466E-51</v>
      </c>
      <c r="HE146" s="82">
        <f t="shared" si="153"/>
        <v>2.5515726058433418E-76</v>
      </c>
      <c r="HF146" s="82">
        <f t="shared" si="153"/>
        <v>1.5099260876970069E-108</v>
      </c>
      <c r="HG146" s="82">
        <f t="shared" si="153"/>
        <v>9.8023914288265504E-132</v>
      </c>
      <c r="HH146" s="82">
        <f t="shared" si="153"/>
        <v>3.8400893158507055E-177</v>
      </c>
      <c r="HI146" s="82">
        <f t="shared" si="153"/>
        <v>1.717489968849226E-268</v>
      </c>
      <c r="HJ146" s="82">
        <f t="shared" si="153"/>
        <v>6.3292969222614876E-248</v>
      </c>
      <c r="HK146" s="82">
        <f t="shared" si="153"/>
        <v>3.2547070090549773E-254</v>
      </c>
      <c r="HL146" s="82">
        <f t="shared" si="161"/>
        <v>6.2716618987734329E-230</v>
      </c>
      <c r="HM146" s="82">
        <f t="shared" si="161"/>
        <v>6.2075483848160799E-172</v>
      </c>
      <c r="HN146" s="82">
        <f t="shared" si="161"/>
        <v>9.4151611597399475E-167</v>
      </c>
      <c r="HO146" s="82">
        <f t="shared" si="161"/>
        <v>7.7254061296719107E-138</v>
      </c>
      <c r="HP146" s="82">
        <f t="shared" si="161"/>
        <v>1.1245781414817712E-108</v>
      </c>
      <c r="HQ146" s="82">
        <f t="shared" si="161"/>
        <v>1.3302646166737039E-128</v>
      </c>
      <c r="HS146" s="82">
        <f t="shared" si="171"/>
        <v>9.2750315734429649E-9</v>
      </c>
      <c r="HT146" s="82">
        <f t="shared" si="171"/>
        <v>0.49837683656595488</v>
      </c>
      <c r="HU146" s="82">
        <f t="shared" si="171"/>
        <v>0.5241250935679842</v>
      </c>
      <c r="HV146" s="82">
        <f t="shared" si="171"/>
        <v>0.20475917906175159</v>
      </c>
      <c r="HW146" s="82">
        <f t="shared" si="171"/>
        <v>0.10278894829096011</v>
      </c>
      <c r="HX146" s="82">
        <f t="shared" si="171"/>
        <v>4.1564356444485896E-2</v>
      </c>
      <c r="HY146" s="82">
        <f t="shared" si="171"/>
        <v>8.8832708424389198E-4</v>
      </c>
      <c r="HZ146" s="82">
        <f t="shared" si="171"/>
        <v>8.792761086459732E-4</v>
      </c>
      <c r="IA146" s="82">
        <f t="shared" si="171"/>
        <v>7.2104555541202867E-4</v>
      </c>
      <c r="IB146" s="82">
        <f t="shared" si="171"/>
        <v>8.3262512429566771E-3</v>
      </c>
      <c r="IC146" s="82">
        <f t="shared" si="171"/>
        <v>6.8373396357002639E-2</v>
      </c>
      <c r="ID146" s="82">
        <f t="shared" si="171"/>
        <v>0.2367075641266394</v>
      </c>
      <c r="IE146" s="82">
        <f t="shared" si="171"/>
        <v>0.41279780270257987</v>
      </c>
      <c r="IF146" s="82">
        <f t="shared" si="171"/>
        <v>0.57076510215817811</v>
      </c>
      <c r="IG146" s="82">
        <f t="shared" si="171"/>
        <v>0.61874551375900988</v>
      </c>
      <c r="II146" s="82">
        <f t="shared" si="172"/>
        <v>0.33141161651165357</v>
      </c>
      <c r="IJ146" s="82">
        <f t="shared" si="172"/>
        <v>1.6322374034617278E-9</v>
      </c>
      <c r="IK146" s="82">
        <f t="shared" si="172"/>
        <v>1.3438533606668537E-10</v>
      </c>
      <c r="IL146" s="82">
        <f t="shared" si="172"/>
        <v>8.7103906167056043E-9</v>
      </c>
      <c r="IM146" s="82">
        <f t="shared" si="172"/>
        <v>3.3203916218039559E-8</v>
      </c>
      <c r="IN146" s="82">
        <f t="shared" si="172"/>
        <v>2.478268763325685E-8</v>
      </c>
      <c r="IO146" s="82">
        <f t="shared" si="172"/>
        <v>1.0855253633580261E-5</v>
      </c>
      <c r="IP146" s="82">
        <f t="shared" si="172"/>
        <v>2.2950416727353521E-5</v>
      </c>
      <c r="IQ146" s="82">
        <f t="shared" si="172"/>
        <v>2.5578879426534956E-5</v>
      </c>
      <c r="IR146" s="82">
        <f t="shared" si="172"/>
        <v>3.8679322717701161E-7</v>
      </c>
      <c r="IS146" s="82">
        <f t="shared" si="172"/>
        <v>7.8790962783162722E-10</v>
      </c>
      <c r="IT146" s="82">
        <f t="shared" si="172"/>
        <v>8.3051270001427961E-10</v>
      </c>
      <c r="IU146" s="82">
        <f t="shared" si="172"/>
        <v>5.0172652794015128E-11</v>
      </c>
      <c r="IV146" s="82">
        <f t="shared" si="172"/>
        <v>1.3465539901534837E-7</v>
      </c>
      <c r="IW146" s="82">
        <f t="shared" si="172"/>
        <v>5.2607297190869388E-6</v>
      </c>
      <c r="IY146" s="82">
        <f t="shared" si="173"/>
        <v>0.33141162578668515</v>
      </c>
      <c r="IZ146" s="82">
        <f t="shared" si="173"/>
        <v>0.49837683819819228</v>
      </c>
      <c r="JA146" s="82">
        <f t="shared" si="173"/>
        <v>0.52412509370236948</v>
      </c>
      <c r="JB146" s="82">
        <f t="shared" si="173"/>
        <v>0.20475918777214219</v>
      </c>
      <c r="JC146" s="82">
        <f t="shared" si="173"/>
        <v>0.10278898149487632</v>
      </c>
      <c r="JD146" s="82">
        <f t="shared" si="173"/>
        <v>4.1564381227173527E-2</v>
      </c>
      <c r="JE146" s="82">
        <f t="shared" si="173"/>
        <v>8.991823378774722E-4</v>
      </c>
      <c r="JF146" s="82">
        <f t="shared" si="173"/>
        <v>9.0222652537332677E-4</v>
      </c>
      <c r="JG146" s="82">
        <f t="shared" si="173"/>
        <v>7.4662443483856358E-4</v>
      </c>
      <c r="JH146" s="82">
        <f t="shared" si="173"/>
        <v>8.3266380361838536E-3</v>
      </c>
      <c r="JI146" s="82">
        <f t="shared" si="173"/>
        <v>6.8373397144912265E-2</v>
      </c>
      <c r="JJ146" s="82">
        <f t="shared" si="173"/>
        <v>0.23670756495715209</v>
      </c>
      <c r="JK146" s="82">
        <f t="shared" si="173"/>
        <v>0.41279780275275252</v>
      </c>
      <c r="JL146" s="82">
        <f t="shared" si="173"/>
        <v>0.57076523681357716</v>
      </c>
      <c r="JM146" s="82">
        <f t="shared" si="173"/>
        <v>0.61875077448872895</v>
      </c>
    </row>
    <row r="147" spans="2:273" x14ac:dyDescent="0.25">
      <c r="B147" s="2">
        <v>120</v>
      </c>
      <c r="C147" s="37">
        <v>0.387548</v>
      </c>
      <c r="D147" s="37">
        <v>0.396727</v>
      </c>
      <c r="E147" s="37">
        <v>0.39329599999999998</v>
      </c>
      <c r="F147" s="37">
        <v>0.38977899999999999</v>
      </c>
      <c r="G147" s="37">
        <v>0.39519399999999999</v>
      </c>
      <c r="H147" s="37">
        <v>0.38677600000000001</v>
      </c>
      <c r="I147" s="37">
        <v>0.39303399999999999</v>
      </c>
      <c r="J147" s="37">
        <v>0.38799099999999997</v>
      </c>
      <c r="K147" s="37">
        <v>0.39526899999999998</v>
      </c>
      <c r="L147" s="37">
        <v>0.399864</v>
      </c>
      <c r="M147" s="37">
        <v>0.39288499999999998</v>
      </c>
      <c r="N147" s="37">
        <v>0.39702199999999999</v>
      </c>
      <c r="O147" s="37">
        <v>0.40988799999999997</v>
      </c>
      <c r="P147" s="37">
        <v>0.467781</v>
      </c>
      <c r="Q147" s="37">
        <v>0.58846200000000004</v>
      </c>
      <c r="S147" s="4">
        <f t="shared" si="174"/>
        <v>0.38830059979790876</v>
      </c>
      <c r="T147" s="4">
        <f t="shared" si="174"/>
        <v>0.39389318712132404</v>
      </c>
      <c r="U147" s="4">
        <f t="shared" si="174"/>
        <v>0.39511187579555002</v>
      </c>
      <c r="V147" s="4">
        <f t="shared" si="174"/>
        <v>0.3917543784890708</v>
      </c>
      <c r="W147" s="4">
        <f t="shared" si="174"/>
        <v>0.39382233959940366</v>
      </c>
      <c r="X147" s="4">
        <f t="shared" si="174"/>
        <v>0.39376526605180034</v>
      </c>
      <c r="Y147" s="4">
        <f t="shared" si="174"/>
        <v>0.38976403677100607</v>
      </c>
      <c r="Z147" s="4">
        <f t="shared" si="174"/>
        <v>0.39992896533846445</v>
      </c>
      <c r="AA147" s="4">
        <f t="shared" si="174"/>
        <v>0.39784465423490573</v>
      </c>
      <c r="AB147" s="4">
        <f t="shared" si="174"/>
        <v>0.40161304426193134</v>
      </c>
      <c r="AC147" s="4">
        <f t="shared" si="174"/>
        <v>0.39850951091423298</v>
      </c>
      <c r="AD147" s="4">
        <f t="shared" si="174"/>
        <v>0.40124499918117329</v>
      </c>
      <c r="AE147" s="4">
        <f t="shared" si="174"/>
        <v>0.40854906751198589</v>
      </c>
      <c r="AF147" s="4">
        <f t="shared" si="174"/>
        <v>0.46700742160060627</v>
      </c>
      <c r="AG147" s="4">
        <f t="shared" si="174"/>
        <v>0.59101996910298016</v>
      </c>
      <c r="AI147" s="4">
        <f t="shared" si="175"/>
        <v>-7.5259979790875953E-4</v>
      </c>
      <c r="AJ147" s="4">
        <f t="shared" si="175"/>
        <v>2.8338128786759564E-3</v>
      </c>
      <c r="AK147" s="4">
        <f t="shared" si="175"/>
        <v>-1.8158757955500371E-3</v>
      </c>
      <c r="AL147" s="4">
        <f t="shared" si="175"/>
        <v>-1.9753784890708115E-3</v>
      </c>
      <c r="AM147" s="4">
        <f t="shared" si="175"/>
        <v>1.3716604005963307E-3</v>
      </c>
      <c r="AN147" s="4">
        <f t="shared" si="175"/>
        <v>-6.9892660518003358E-3</v>
      </c>
      <c r="AO147" s="4">
        <f t="shared" si="175"/>
        <v>3.2699632289939218E-3</v>
      </c>
      <c r="AP147" s="4">
        <f t="shared" si="175"/>
        <v>-1.1937965338464473E-2</v>
      </c>
      <c r="AQ147" s="4">
        <f t="shared" si="175"/>
        <v>-2.5756542349057443E-3</v>
      </c>
      <c r="AR147" s="4">
        <f t="shared" si="175"/>
        <v>-1.7490442619313429E-3</v>
      </c>
      <c r="AS147" s="4">
        <f t="shared" si="175"/>
        <v>-5.6245109142329941E-3</v>
      </c>
      <c r="AT147" s="4">
        <f t="shared" si="175"/>
        <v>-4.2229991811733036E-3</v>
      </c>
      <c r="AU147" s="4">
        <f t="shared" si="175"/>
        <v>1.3389324880140885E-3</v>
      </c>
      <c r="AV147" s="4">
        <f t="shared" si="175"/>
        <v>7.7357839939373729E-4</v>
      </c>
      <c r="AW147" s="4">
        <f t="shared" si="175"/>
        <v>-2.5579691029801177E-3</v>
      </c>
      <c r="AY147" s="2">
        <f t="shared" si="167"/>
        <v>0.38830059979790876</v>
      </c>
      <c r="AZ147" s="2">
        <f t="shared" si="167"/>
        <v>0.39275786105466515</v>
      </c>
      <c r="BA147" s="2">
        <f t="shared" si="167"/>
        <v>0.39009993296719675</v>
      </c>
      <c r="BB147" s="2">
        <f t="shared" si="167"/>
        <v>0.39075066918430035</v>
      </c>
      <c r="BC147" s="2">
        <f t="shared" si="167"/>
        <v>0.39346297841733524</v>
      </c>
      <c r="BD147" s="2">
        <f t="shared" si="167"/>
        <v>0.39364902220420195</v>
      </c>
      <c r="BE147" s="2">
        <f t="shared" si="167"/>
        <v>0.38975901616280373</v>
      </c>
      <c r="BF147" s="2">
        <f t="shared" si="167"/>
        <v>0.39992090958927101</v>
      </c>
      <c r="BG147" s="2">
        <f t="shared" si="167"/>
        <v>0.39782897768148373</v>
      </c>
      <c r="BH147" s="2">
        <f t="shared" si="167"/>
        <v>0.40159456547435679</v>
      </c>
      <c r="BI147" s="2">
        <f t="shared" si="167"/>
        <v>0.39812798119451914</v>
      </c>
      <c r="BJ147" s="2">
        <f t="shared" si="167"/>
        <v>0.39820889635282392</v>
      </c>
      <c r="BK147" s="2">
        <f t="shared" si="167"/>
        <v>0.39920586378605055</v>
      </c>
      <c r="BL147" s="2">
        <f t="shared" si="167"/>
        <v>0.40478853419200495</v>
      </c>
      <c r="BM147" s="2">
        <f t="shared" si="167"/>
        <v>0.41545563711535349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>
        <f t="shared" si="168"/>
        <v>0.39303399999999999</v>
      </c>
      <c r="CL147" s="2">
        <f t="shared" si="168"/>
        <v>0.38799099999999997</v>
      </c>
      <c r="CM147" s="2">
        <f t="shared" si="168"/>
        <v>0.39526899999999998</v>
      </c>
      <c r="CN147" s="2">
        <f t="shared" si="168"/>
        <v>0.399864</v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>
        <f t="shared" si="116"/>
        <v>0.39303399999999999</v>
      </c>
      <c r="DB147" s="2">
        <f t="shared" si="117"/>
        <v>0.38799099999999997</v>
      </c>
      <c r="DC147" s="2">
        <f t="shared" si="118"/>
        <v>0.39526899999999998</v>
      </c>
      <c r="DD147" s="2">
        <f t="shared" si="119"/>
        <v>0.399864</v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0.76829916666666731</v>
      </c>
      <c r="DL147" s="2">
        <f t="shared" si="176"/>
        <v>0.54793436895161285</v>
      </c>
      <c r="DM147" s="2">
        <f t="shared" si="176"/>
        <v>0.52434481695951107</v>
      </c>
      <c r="DN147" s="2">
        <f t="shared" si="176"/>
        <v>0.54767070161290332</v>
      </c>
      <c r="DO147" s="2">
        <f t="shared" si="176"/>
        <v>0.54378714285714291</v>
      </c>
      <c r="DP147" s="2">
        <f t="shared" si="176"/>
        <v>0.5641876798029557</v>
      </c>
      <c r="DQ147" s="2">
        <f t="shared" si="176"/>
        <v>0.59469328115942033</v>
      </c>
      <c r="DR147" s="2">
        <f t="shared" si="176"/>
        <v>0.61787418632478652</v>
      </c>
      <c r="DS147" s="2">
        <f t="shared" si="176"/>
        <v>0.59541495726495741</v>
      </c>
      <c r="DT147" s="2">
        <f t="shared" si="176"/>
        <v>0.57461090272690274</v>
      </c>
      <c r="DU147" s="2">
        <f t="shared" si="176"/>
        <v>0.57073097536945827</v>
      </c>
      <c r="DV147" s="2">
        <f t="shared" si="176"/>
        <v>0.56901548571428573</v>
      </c>
      <c r="DW147" s="2">
        <f t="shared" si="176"/>
        <v>0.57828353896922513</v>
      </c>
      <c r="DX147" s="2">
        <f t="shared" si="176"/>
        <v>0.54532554901960784</v>
      </c>
      <c r="DY147" s="2">
        <f t="shared" si="176"/>
        <v>0.50373411820728298</v>
      </c>
      <c r="EA147" s="2">
        <f t="shared" si="152"/>
        <v>0.38415724288164671</v>
      </c>
      <c r="EB147" s="2">
        <f t="shared" si="152"/>
        <v>0.3925201291959195</v>
      </c>
      <c r="EC147" s="2">
        <f t="shared" si="152"/>
        <v>0.38981509622769372</v>
      </c>
      <c r="ED147" s="2">
        <f t="shared" si="152"/>
        <v>0.39047613766840999</v>
      </c>
      <c r="EE147" s="2">
        <f t="shared" si="151"/>
        <v>0.39322764456790121</v>
      </c>
      <c r="EF147" s="2">
        <f t="shared" si="151"/>
        <v>0.39323357624186756</v>
      </c>
      <c r="EG147" s="2">
        <f t="shared" si="151"/>
        <v>0.38901632053578272</v>
      </c>
      <c r="EH147" s="2">
        <f t="shared" si="151"/>
        <v>0.4000506947052509</v>
      </c>
      <c r="EI147" s="2">
        <f t="shared" si="151"/>
        <v>0.3966099448829018</v>
      </c>
      <c r="EJ147" s="2">
        <f t="shared" si="151"/>
        <v>0.40142848893991584</v>
      </c>
      <c r="EK147" s="2">
        <f t="shared" si="151"/>
        <v>0.3978057852209817</v>
      </c>
      <c r="EL147" s="2">
        <f t="shared" ref="EL147:EO210" si="179">CP$228*$B147+CP$229</f>
        <v>0.39799100551893202</v>
      </c>
      <c r="EM147" s="2">
        <f t="shared" si="135"/>
        <v>0.3989918138929841</v>
      </c>
      <c r="EN147" s="2">
        <f t="shared" si="135"/>
        <v>0.40470171348967782</v>
      </c>
      <c r="EO147" s="2">
        <f t="shared" si="135"/>
        <v>0.41545413528875241</v>
      </c>
      <c r="EQ147" s="2">
        <f t="shared" si="177"/>
        <v>0.3933312423521596</v>
      </c>
      <c r="ER147" s="2">
        <f t="shared" si="177"/>
        <v>0.39469836001782754</v>
      </c>
      <c r="ES147" s="2">
        <f t="shared" si="177"/>
        <v>0.39290386495471025</v>
      </c>
      <c r="ET147" s="2">
        <f t="shared" si="177"/>
        <v>0.39252537351670808</v>
      </c>
      <c r="EU147" s="2">
        <f t="shared" si="177"/>
        <v>0.39480687123299985</v>
      </c>
      <c r="EV147" s="2">
        <f t="shared" si="177"/>
        <v>0.39615822745586599</v>
      </c>
      <c r="EW147" s="2">
        <f t="shared" si="177"/>
        <v>0.39275291956114389</v>
      </c>
      <c r="EX147" s="2">
        <f t="shared" si="177"/>
        <v>0.39919668506726935</v>
      </c>
      <c r="EY147" s="2">
        <f t="shared" si="177"/>
        <v>0.40239856945239372</v>
      </c>
      <c r="EZ147" s="2">
        <f t="shared" si="177"/>
        <v>0.40228974173569054</v>
      </c>
      <c r="FA147" s="2">
        <f t="shared" si="177"/>
        <v>0.40024252522872872</v>
      </c>
      <c r="FB147" s="2">
        <f t="shared" si="177"/>
        <v>0.39979942497025195</v>
      </c>
      <c r="FC147" s="2">
        <f t="shared" si="177"/>
        <v>0.40101147183945102</v>
      </c>
      <c r="FD147" s="2">
        <f t="shared" si="177"/>
        <v>0.4054708816245095</v>
      </c>
      <c r="FE147" s="2">
        <f t="shared" si="177"/>
        <v>0.4145840428288412</v>
      </c>
      <c r="FG147" s="2">
        <f t="shared" si="178"/>
        <v>0.99997680018158686</v>
      </c>
      <c r="FH147" s="2">
        <f t="shared" si="178"/>
        <v>0.99968252803161617</v>
      </c>
      <c r="FI147" s="2">
        <f t="shared" si="178"/>
        <v>0.99963776127133119</v>
      </c>
      <c r="FJ147" s="2">
        <f t="shared" si="178"/>
        <v>0.99972679472924408</v>
      </c>
      <c r="FK147" s="2">
        <f t="shared" si="178"/>
        <v>0.99975566787035708</v>
      </c>
      <c r="FL147" s="2">
        <f t="shared" si="178"/>
        <v>0.99977834081930983</v>
      </c>
      <c r="FM147" s="2">
        <f t="shared" si="178"/>
        <v>0.99985581281333624</v>
      </c>
      <c r="FN147" s="2">
        <f t="shared" si="178"/>
        <v>0.99983128935243093</v>
      </c>
      <c r="FO147" s="2">
        <f t="shared" si="178"/>
        <v>0.99981681770961917</v>
      </c>
      <c r="FP147" s="2">
        <f t="shared" si="178"/>
        <v>0.99981219678801092</v>
      </c>
      <c r="FQ147" s="2">
        <f t="shared" si="178"/>
        <v>0.99977406847503103</v>
      </c>
      <c r="FR147" s="2">
        <f t="shared" si="178"/>
        <v>0.99976366199215649</v>
      </c>
      <c r="FS147" s="2">
        <f t="shared" si="178"/>
        <v>0.99973265319686888</v>
      </c>
      <c r="FT147" s="2">
        <f t="shared" si="178"/>
        <v>0.99967567469293983</v>
      </c>
      <c r="FU147" s="2">
        <f t="shared" si="178"/>
        <v>0.99958080776503622</v>
      </c>
      <c r="FW147" s="2">
        <f t="shared" si="169"/>
        <v>0.45066984216364486</v>
      </c>
      <c r="FX147" s="2">
        <f t="shared" si="169"/>
        <v>8.6488627486438582E-2</v>
      </c>
      <c r="FY147" s="2">
        <f t="shared" si="169"/>
        <v>7.6439800245267406E-2</v>
      </c>
      <c r="FZ147" s="2">
        <f t="shared" si="169"/>
        <v>0.11301048275085955</v>
      </c>
      <c r="GA147" s="2">
        <f t="shared" si="169"/>
        <v>0.12572440104197943</v>
      </c>
      <c r="GB147" s="2">
        <f t="shared" si="169"/>
        <v>0.12909314245620362</v>
      </c>
      <c r="GC147" s="2">
        <f t="shared" si="169"/>
        <v>0.19082583918359489</v>
      </c>
      <c r="GD147" s="2">
        <f t="shared" si="169"/>
        <v>0.19500278556623796</v>
      </c>
      <c r="GE147" s="2">
        <f t="shared" si="169"/>
        <v>0.20429986897187699</v>
      </c>
      <c r="GF147" s="2">
        <f t="shared" si="169"/>
        <v>0.1550675034402885</v>
      </c>
      <c r="GG147" s="2">
        <f t="shared" si="169"/>
        <v>0.11619077978017296</v>
      </c>
      <c r="GH147" s="2">
        <f t="shared" si="169"/>
        <v>9.8136109308333247E-2</v>
      </c>
      <c r="GI147" s="2">
        <f t="shared" si="169"/>
        <v>8.2249978928383385E-2</v>
      </c>
      <c r="GJ147" s="2">
        <f t="shared" si="169"/>
        <v>5.3581046617201561E-2</v>
      </c>
      <c r="GK147" s="2">
        <f t="shared" si="169"/>
        <v>4.0805383768849297E-2</v>
      </c>
      <c r="GM147" s="82">
        <f t="shared" si="170"/>
        <v>3.726125016253634E-25</v>
      </c>
      <c r="GN147" s="82">
        <f t="shared" si="170"/>
        <v>1.9577085299554125E-94</v>
      </c>
      <c r="GO147" s="82">
        <f t="shared" si="170"/>
        <v>2.0562719623697883E-172</v>
      </c>
      <c r="GP147" s="82">
        <f t="shared" si="170"/>
        <v>1.0869059676461695E-257</v>
      </c>
      <c r="GQ147" s="82">
        <f t="shared" si="170"/>
        <v>8.8066016103443313E-251</v>
      </c>
      <c r="GR147" s="82">
        <f t="shared" si="170"/>
        <v>0</v>
      </c>
      <c r="GS147" s="82">
        <f t="shared" si="170"/>
        <v>0</v>
      </c>
      <c r="GT147" s="82">
        <f t="shared" si="170"/>
        <v>0</v>
      </c>
      <c r="GU147" s="82">
        <f t="shared" si="170"/>
        <v>0</v>
      </c>
      <c r="GV147" s="82">
        <f t="shared" si="170"/>
        <v>0</v>
      </c>
      <c r="GW147" s="82">
        <f t="shared" si="170"/>
        <v>0</v>
      </c>
      <c r="GX147" s="82">
        <f t="shared" si="170"/>
        <v>0</v>
      </c>
      <c r="GY147" s="82">
        <f t="shared" si="170"/>
        <v>2.7648578434183066E-270</v>
      </c>
      <c r="GZ147" s="82">
        <f t="shared" si="170"/>
        <v>3.257759275651796E-244</v>
      </c>
      <c r="HA147" s="82">
        <f t="shared" si="170"/>
        <v>2.9255788194758237E-263</v>
      </c>
      <c r="HC147" s="82">
        <f t="shared" si="153"/>
        <v>6.5738312658115801E-77</v>
      </c>
      <c r="HD147" s="82">
        <f t="shared" si="153"/>
        <v>1.8288435793199564E-54</v>
      </c>
      <c r="HE147" s="82">
        <f t="shared" si="153"/>
        <v>1.8364540321978745E-80</v>
      </c>
      <c r="HF147" s="82">
        <f t="shared" si="153"/>
        <v>9.5561788987598981E-114</v>
      </c>
      <c r="HG147" s="82">
        <f t="shared" si="153"/>
        <v>8.1311834354643344E-138</v>
      </c>
      <c r="HH147" s="82">
        <f t="shared" si="153"/>
        <v>9.2318117163468911E-185</v>
      </c>
      <c r="HI147" s="82">
        <f t="shared" si="153"/>
        <v>2.6941250941974107E-279</v>
      </c>
      <c r="HJ147" s="82">
        <f t="shared" si="153"/>
        <v>3.8799377887467991E-258</v>
      </c>
      <c r="HK147" s="82">
        <f t="shared" si="153"/>
        <v>1.1030276114636204E-264</v>
      </c>
      <c r="HL147" s="82">
        <f t="shared" si="161"/>
        <v>1.3328095447475972E-239</v>
      </c>
      <c r="HM147" s="82">
        <f t="shared" si="161"/>
        <v>1.7745937499063738E-179</v>
      </c>
      <c r="HN147" s="82">
        <f t="shared" si="161"/>
        <v>1.7532665765168782E-174</v>
      </c>
      <c r="HO147" s="82">
        <f t="shared" si="161"/>
        <v>1.4972530793684627E-144</v>
      </c>
      <c r="HP147" s="82">
        <f t="shared" si="161"/>
        <v>4.6559240437529409E-114</v>
      </c>
      <c r="HQ147" s="82">
        <f t="shared" si="161"/>
        <v>5.6372578610724819E-135</v>
      </c>
      <c r="HS147" s="82">
        <f t="shared" si="171"/>
        <v>2.2256320528553031E-9</v>
      </c>
      <c r="HT147" s="82">
        <f t="shared" si="171"/>
        <v>0.44341268912317205</v>
      </c>
      <c r="HU147" s="82">
        <f t="shared" si="171"/>
        <v>0.48497132529842224</v>
      </c>
      <c r="HV147" s="82">
        <f t="shared" si="171"/>
        <v>0.13648824186229927</v>
      </c>
      <c r="HW147" s="82">
        <f t="shared" si="171"/>
        <v>6.0131238481686694E-2</v>
      </c>
      <c r="HX147" s="82">
        <f t="shared" si="171"/>
        <v>2.1053806182987224E-2</v>
      </c>
      <c r="HY147" s="82">
        <f t="shared" si="171"/>
        <v>2.9850724325840798E-4</v>
      </c>
      <c r="HZ147" s="82">
        <f t="shared" si="171"/>
        <v>3.021815483314737E-4</v>
      </c>
      <c r="IA147" s="82">
        <f t="shared" si="171"/>
        <v>2.3473632212795694E-4</v>
      </c>
      <c r="IB147" s="82">
        <f t="shared" si="171"/>
        <v>3.4575330568805815E-3</v>
      </c>
      <c r="IC147" s="82">
        <f t="shared" si="171"/>
        <v>3.6096525032649672E-2</v>
      </c>
      <c r="ID147" s="82">
        <f t="shared" si="171"/>
        <v>0.16306850707897749</v>
      </c>
      <c r="IE147" s="82">
        <f t="shared" si="171"/>
        <v>0.33248730603271198</v>
      </c>
      <c r="IF147" s="82">
        <f t="shared" si="171"/>
        <v>0.53037378411541791</v>
      </c>
      <c r="IG147" s="82">
        <f t="shared" si="171"/>
        <v>0.6313513821355129</v>
      </c>
      <c r="II147" s="82">
        <f t="shared" si="172"/>
        <v>0.39461133983384383</v>
      </c>
      <c r="IJ147" s="82">
        <f t="shared" si="172"/>
        <v>6.4760994547930524E-9</v>
      </c>
      <c r="IK147" s="82">
        <f t="shared" si="172"/>
        <v>5.8951386703810139E-10</v>
      </c>
      <c r="IL147" s="82">
        <f t="shared" si="172"/>
        <v>3.6309077244553565E-8</v>
      </c>
      <c r="IM147" s="82">
        <f t="shared" si="172"/>
        <v>1.3401319695091179E-7</v>
      </c>
      <c r="IN147" s="82">
        <f t="shared" si="172"/>
        <v>1.0476053021758086E-7</v>
      </c>
      <c r="IO147" s="82">
        <f t="shared" si="172"/>
        <v>3.5280663525368785E-5</v>
      </c>
      <c r="IP147" s="82">
        <f t="shared" si="172"/>
        <v>6.9886028645813086E-5</v>
      </c>
      <c r="IQ147" s="82">
        <f t="shared" si="172"/>
        <v>8.0296394378079542E-5</v>
      </c>
      <c r="IR147" s="82">
        <f t="shared" si="172"/>
        <v>1.47929894427474E-6</v>
      </c>
      <c r="IS147" s="82">
        <f t="shared" si="172"/>
        <v>4.0919983620516566E-9</v>
      </c>
      <c r="IT147" s="82">
        <f t="shared" si="172"/>
        <v>3.7638449697519133E-9</v>
      </c>
      <c r="IU147" s="82">
        <f t="shared" si="172"/>
        <v>2.4711146532985905E-10</v>
      </c>
      <c r="IV147" s="82">
        <f t="shared" si="172"/>
        <v>3.2466230462055936E-7</v>
      </c>
      <c r="IW147" s="82">
        <f t="shared" si="172"/>
        <v>9.6430527718987205E-6</v>
      </c>
      <c r="IY147" s="82">
        <f t="shared" si="173"/>
        <v>0.3946113420594759</v>
      </c>
      <c r="IZ147" s="82">
        <f t="shared" si="173"/>
        <v>0.44341269559927149</v>
      </c>
      <c r="JA147" s="82">
        <f t="shared" si="173"/>
        <v>0.48497132588793612</v>
      </c>
      <c r="JB147" s="82">
        <f t="shared" si="173"/>
        <v>0.13648827817137651</v>
      </c>
      <c r="JC147" s="82">
        <f t="shared" si="173"/>
        <v>6.0131372494883643E-2</v>
      </c>
      <c r="JD147" s="82">
        <f t="shared" si="173"/>
        <v>2.105391094351744E-2</v>
      </c>
      <c r="JE147" s="82">
        <f t="shared" si="173"/>
        <v>3.3378790678377675E-4</v>
      </c>
      <c r="JF147" s="82">
        <f t="shared" si="173"/>
        <v>3.7206757697728682E-4</v>
      </c>
      <c r="JG147" s="82">
        <f t="shared" si="173"/>
        <v>3.150327165060365E-4</v>
      </c>
      <c r="JH147" s="82">
        <f t="shared" si="173"/>
        <v>3.4590123558248561E-3</v>
      </c>
      <c r="JI147" s="82">
        <f t="shared" si="173"/>
        <v>3.6096529124648037E-2</v>
      </c>
      <c r="JJ147" s="82">
        <f t="shared" si="173"/>
        <v>0.16306851084282245</v>
      </c>
      <c r="JK147" s="82">
        <f t="shared" si="173"/>
        <v>0.33248730627982342</v>
      </c>
      <c r="JL147" s="82">
        <f t="shared" si="173"/>
        <v>0.53037410877772251</v>
      </c>
      <c r="JM147" s="82">
        <f t="shared" si="173"/>
        <v>0.63136102518828474</v>
      </c>
    </row>
    <row r="148" spans="2:273" x14ac:dyDescent="0.25">
      <c r="B148" s="2">
        <v>121</v>
      </c>
      <c r="C148" s="37">
        <v>0.39347199999999999</v>
      </c>
      <c r="D148" s="37">
        <v>0.39505299999999999</v>
      </c>
      <c r="E148" s="37">
        <v>0.39534999999999998</v>
      </c>
      <c r="F148" s="37">
        <v>0.38759199999999999</v>
      </c>
      <c r="G148" s="37">
        <v>0.40081600000000001</v>
      </c>
      <c r="H148" s="37">
        <v>0.39046199999999998</v>
      </c>
      <c r="I148" s="37">
        <v>0.38992700000000002</v>
      </c>
      <c r="J148" s="37">
        <v>0.393903</v>
      </c>
      <c r="K148" s="37">
        <v>0.38932800000000001</v>
      </c>
      <c r="L148" s="37">
        <v>0.40109400000000001</v>
      </c>
      <c r="M148" s="37">
        <v>0.39685300000000001</v>
      </c>
      <c r="N148" s="37">
        <v>0.39298100000000002</v>
      </c>
      <c r="O148" s="37">
        <v>0.40734999999999999</v>
      </c>
      <c r="P148" s="37">
        <v>0.46033800000000002</v>
      </c>
      <c r="Q148" s="37">
        <v>0.57749899999999998</v>
      </c>
      <c r="S148" s="4">
        <f t="shared" si="174"/>
        <v>0.38810125898826042</v>
      </c>
      <c r="T148" s="4">
        <f t="shared" si="174"/>
        <v>0.39314747115954485</v>
      </c>
      <c r="U148" s="4">
        <f t="shared" si="174"/>
        <v>0.3935204722486394</v>
      </c>
      <c r="V148" s="4">
        <f t="shared" si="174"/>
        <v>0.39086604986295009</v>
      </c>
      <c r="W148" s="4">
        <f t="shared" si="174"/>
        <v>0.39319001652655977</v>
      </c>
      <c r="X148" s="4">
        <f t="shared" si="174"/>
        <v>0.39324985764070003</v>
      </c>
      <c r="Y148" s="4">
        <f t="shared" si="174"/>
        <v>0.38936508607677239</v>
      </c>
      <c r="Z148" s="4">
        <f t="shared" si="174"/>
        <v>0.39961025568449654</v>
      </c>
      <c r="AA148" s="4">
        <f t="shared" si="174"/>
        <v>0.3973942586863472</v>
      </c>
      <c r="AB148" s="4">
        <f t="shared" si="174"/>
        <v>0.40122903835000412</v>
      </c>
      <c r="AC148" s="4">
        <f t="shared" si="174"/>
        <v>0.39780740052747038</v>
      </c>
      <c r="AD148" s="4">
        <f t="shared" si="174"/>
        <v>0.39936650108092403</v>
      </c>
      <c r="AE148" s="4">
        <f t="shared" si="174"/>
        <v>0.40480130561603789</v>
      </c>
      <c r="AF148" s="4">
        <f t="shared" si="174"/>
        <v>0.45297794535392488</v>
      </c>
      <c r="AG148" s="4">
        <f t="shared" si="174"/>
        <v>0.57106476421295038</v>
      </c>
      <c r="AI148" s="4">
        <f t="shared" si="175"/>
        <v>5.370741011739566E-3</v>
      </c>
      <c r="AJ148" s="4">
        <f t="shared" si="175"/>
        <v>1.9055288404551396E-3</v>
      </c>
      <c r="AK148" s="4">
        <f t="shared" si="175"/>
        <v>1.8295277513605823E-3</v>
      </c>
      <c r="AL148" s="4">
        <f t="shared" si="175"/>
        <v>-3.2740498629501014E-3</v>
      </c>
      <c r="AM148" s="4">
        <f t="shared" si="175"/>
        <v>7.6259834734402343E-3</v>
      </c>
      <c r="AN148" s="4">
        <f t="shared" si="175"/>
        <v>-2.7878576407000533E-3</v>
      </c>
      <c r="AO148" s="4">
        <f t="shared" si="175"/>
        <v>5.6191392322763045E-4</v>
      </c>
      <c r="AP148" s="4">
        <f t="shared" si="175"/>
        <v>-5.7072556844965372E-3</v>
      </c>
      <c r="AQ148" s="4">
        <f t="shared" si="175"/>
        <v>-8.0662586863471941E-3</v>
      </c>
      <c r="AR148" s="4">
        <f t="shared" si="175"/>
        <v>-1.3503835000411302E-4</v>
      </c>
      <c r="AS148" s="4">
        <f t="shared" si="175"/>
        <v>-9.5440052747036708E-4</v>
      </c>
      <c r="AT148" s="4">
        <f t="shared" si="175"/>
        <v>-6.3855010809240054E-3</v>
      </c>
      <c r="AU148" s="4">
        <f t="shared" si="175"/>
        <v>2.5486943839621023E-3</v>
      </c>
      <c r="AV148" s="4">
        <f t="shared" si="175"/>
        <v>7.3600546460751426E-3</v>
      </c>
      <c r="AW148" s="4">
        <f t="shared" si="175"/>
        <v>6.4342357870496025E-3</v>
      </c>
      <c r="AY148" s="2">
        <f t="shared" si="167"/>
        <v>0.38810125898826042</v>
      </c>
      <c r="AZ148" s="2">
        <f t="shared" si="167"/>
        <v>0.39230919273636355</v>
      </c>
      <c r="BA148" s="2">
        <f t="shared" si="167"/>
        <v>0.38964980356828538</v>
      </c>
      <c r="BB148" s="2">
        <f t="shared" si="167"/>
        <v>0.39035263427659145</v>
      </c>
      <c r="BC148" s="2">
        <f t="shared" si="167"/>
        <v>0.39303385524352424</v>
      </c>
      <c r="BD148" s="2">
        <f t="shared" si="167"/>
        <v>0.39320780541483158</v>
      </c>
      <c r="BE148" s="2">
        <f t="shared" si="167"/>
        <v>0.38935203762142384</v>
      </c>
      <c r="BF148" s="2">
        <f t="shared" si="167"/>
        <v>0.39958978021401131</v>
      </c>
      <c r="BG148" s="2">
        <f t="shared" si="167"/>
        <v>0.39735319508232775</v>
      </c>
      <c r="BH148" s="2">
        <f t="shared" si="167"/>
        <v>0.4012232600979454</v>
      </c>
      <c r="BI148" s="2">
        <f t="shared" si="167"/>
        <v>0.3976639210170248</v>
      </c>
      <c r="BJ148" s="2">
        <f t="shared" si="167"/>
        <v>0.39774793837588895</v>
      </c>
      <c r="BK148" s="2">
        <f t="shared" si="167"/>
        <v>0.39877241738483704</v>
      </c>
      <c r="BL148" s="2">
        <f t="shared" si="167"/>
        <v>0.40432190138319146</v>
      </c>
      <c r="BM148" s="2">
        <f t="shared" si="167"/>
        <v>0.41504034693747172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>
        <f t="shared" si="168"/>
        <v>0.39046199999999998</v>
      </c>
      <c r="CK148" s="2">
        <f t="shared" si="168"/>
        <v>0.38992700000000002</v>
      </c>
      <c r="CL148" s="2">
        <f t="shared" si="168"/>
        <v>0.393903</v>
      </c>
      <c r="CM148" s="2">
        <f t="shared" si="168"/>
        <v>0.38932800000000001</v>
      </c>
      <c r="CN148" s="2">
        <f t="shared" si="168"/>
        <v>0.40109400000000001</v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>
        <f t="shared" si="115"/>
        <v>0.39046199999999998</v>
      </c>
      <c r="DA148" s="2">
        <f t="shared" si="116"/>
        <v>0.38992700000000002</v>
      </c>
      <c r="DB148" s="2">
        <f t="shared" si="117"/>
        <v>0.393903</v>
      </c>
      <c r="DC148" s="2">
        <f t="shared" si="118"/>
        <v>0.38932800000000001</v>
      </c>
      <c r="DD148" s="2">
        <f t="shared" si="119"/>
        <v>0.40109400000000001</v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0.77089866666666729</v>
      </c>
      <c r="DL148" s="2">
        <f t="shared" si="176"/>
        <v>0.54896051392961875</v>
      </c>
      <c r="DM148" s="2">
        <f t="shared" si="176"/>
        <v>0.52513265378151253</v>
      </c>
      <c r="DN148" s="2">
        <f t="shared" si="176"/>
        <v>0.54869425483870971</v>
      </c>
      <c r="DO148" s="2">
        <f t="shared" si="176"/>
        <v>0.54474900985221675</v>
      </c>
      <c r="DP148" s="2">
        <f t="shared" si="176"/>
        <v>0.56522089408866993</v>
      </c>
      <c r="DQ148" s="2">
        <f t="shared" si="176"/>
        <v>0.59599425072463774</v>
      </c>
      <c r="DR148" s="2">
        <f t="shared" si="176"/>
        <v>0.61939277982905994</v>
      </c>
      <c r="DS148" s="2">
        <f t="shared" si="176"/>
        <v>0.59670445811965833</v>
      </c>
      <c r="DT148" s="2">
        <f t="shared" si="176"/>
        <v>0.57575818599918605</v>
      </c>
      <c r="DU148" s="2">
        <f t="shared" si="176"/>
        <v>0.57186641625615775</v>
      </c>
      <c r="DV148" s="2">
        <f t="shared" si="176"/>
        <v>0.57012878177339898</v>
      </c>
      <c r="DW148" s="2">
        <f t="shared" si="176"/>
        <v>0.5795013102706712</v>
      </c>
      <c r="DX148" s="2">
        <f t="shared" si="176"/>
        <v>0.54624849019607846</v>
      </c>
      <c r="DY148" s="2">
        <f t="shared" si="176"/>
        <v>0.50429177927170876</v>
      </c>
      <c r="EA148" s="2">
        <f t="shared" si="152"/>
        <v>0.38360512555746146</v>
      </c>
      <c r="EB148" s="2">
        <f t="shared" si="152"/>
        <v>0.39204780212243484</v>
      </c>
      <c r="EC148" s="2">
        <f t="shared" si="152"/>
        <v>0.38933404296363228</v>
      </c>
      <c r="ED148" s="2">
        <f t="shared" si="152"/>
        <v>0.39005035681834616</v>
      </c>
      <c r="EE148" s="2">
        <f t="shared" si="152"/>
        <v>0.39277576691358024</v>
      </c>
      <c r="EF148" s="2">
        <f t="shared" si="152"/>
        <v>0.39274828402602369</v>
      </c>
      <c r="EG148" s="2">
        <f t="shared" si="152"/>
        <v>0.38853171865288949</v>
      </c>
      <c r="EH148" s="2">
        <f t="shared" si="152"/>
        <v>0.39974114060114002</v>
      </c>
      <c r="EI148" s="2">
        <f t="shared" si="152"/>
        <v>0.39600547147760101</v>
      </c>
      <c r="EJ148" s="2">
        <f t="shared" si="152"/>
        <v>0.40104400104094912</v>
      </c>
      <c r="EK148" s="2">
        <f t="shared" si="152"/>
        <v>0.39730848291353871</v>
      </c>
      <c r="EL148" s="2">
        <f t="shared" si="179"/>
        <v>0.39750963720144433</v>
      </c>
      <c r="EM148" s="2">
        <f t="shared" si="135"/>
        <v>0.39853926156368996</v>
      </c>
      <c r="EN148" s="2">
        <f t="shared" si="135"/>
        <v>0.40423213922496476</v>
      </c>
      <c r="EO148" s="2">
        <f t="shared" si="135"/>
        <v>0.41504582721904859</v>
      </c>
      <c r="EQ148" s="2">
        <f t="shared" si="177"/>
        <v>0.39308216062339946</v>
      </c>
      <c r="ER148" s="2">
        <f t="shared" si="177"/>
        <v>0.39434404307764298</v>
      </c>
      <c r="ES148" s="2">
        <f t="shared" si="177"/>
        <v>0.39258996566815579</v>
      </c>
      <c r="ET148" s="2">
        <f t="shared" si="177"/>
        <v>0.39219388841762537</v>
      </c>
      <c r="EU148" s="2">
        <f t="shared" si="177"/>
        <v>0.39442201951641348</v>
      </c>
      <c r="EV148" s="2">
        <f t="shared" si="177"/>
        <v>0.3957857264486031</v>
      </c>
      <c r="EW148" s="2">
        <f t="shared" si="177"/>
        <v>0.39239164736713472</v>
      </c>
      <c r="EX148" s="2">
        <f t="shared" si="177"/>
        <v>0.39885888203766168</v>
      </c>
      <c r="EY148" s="2">
        <f t="shared" si="177"/>
        <v>0.40198777014470455</v>
      </c>
      <c r="EZ148" s="2">
        <f t="shared" si="177"/>
        <v>0.40193542935665211</v>
      </c>
      <c r="FA148" s="2">
        <f t="shared" si="177"/>
        <v>0.39984418875800826</v>
      </c>
      <c r="FB148" s="2">
        <f t="shared" si="177"/>
        <v>0.3993961594426253</v>
      </c>
      <c r="FC148" s="2">
        <f t="shared" si="177"/>
        <v>0.40065193462826248</v>
      </c>
      <c r="FD148" s="2">
        <f t="shared" si="177"/>
        <v>0.40504917229413273</v>
      </c>
      <c r="FE148" s="2">
        <f t="shared" si="177"/>
        <v>0.41415725089900784</v>
      </c>
      <c r="FG148" s="2">
        <f t="shared" si="178"/>
        <v>0.99997884147094451</v>
      </c>
      <c r="FH148" s="2">
        <f t="shared" si="178"/>
        <v>0.99971045403543868</v>
      </c>
      <c r="FI148" s="2">
        <f t="shared" si="178"/>
        <v>0.99966962382291258</v>
      </c>
      <c r="FJ148" s="2">
        <f t="shared" si="178"/>
        <v>0.99975082784182645</v>
      </c>
      <c r="FK148" s="2">
        <f t="shared" si="178"/>
        <v>0.99977716165865504</v>
      </c>
      <c r="FL148" s="2">
        <f t="shared" si="178"/>
        <v>0.99979784048172837</v>
      </c>
      <c r="FM148" s="2">
        <f t="shared" si="178"/>
        <v>0.99986849805451317</v>
      </c>
      <c r="FN148" s="2">
        <f t="shared" si="178"/>
        <v>0.99984613177657344</v>
      </c>
      <c r="FO148" s="2">
        <f t="shared" si="178"/>
        <v>0.99983293307280052</v>
      </c>
      <c r="FP148" s="2">
        <f t="shared" si="178"/>
        <v>0.99982871860463551</v>
      </c>
      <c r="FQ148" s="2">
        <f t="shared" si="178"/>
        <v>0.9997939439039788</v>
      </c>
      <c r="FR148" s="2">
        <f t="shared" si="178"/>
        <v>0.99978445269274929</v>
      </c>
      <c r="FS148" s="2">
        <f t="shared" si="178"/>
        <v>0.99975617108193826</v>
      </c>
      <c r="FT148" s="2">
        <f t="shared" si="178"/>
        <v>0.99970420336330212</v>
      </c>
      <c r="FU148" s="2">
        <f t="shared" si="178"/>
        <v>0.99961767803623336</v>
      </c>
      <c r="FW148" s="2">
        <f t="shared" si="169"/>
        <v>0.47355938201461384</v>
      </c>
      <c r="FX148" s="2">
        <f t="shared" si="169"/>
        <v>9.4048131554620024E-2</v>
      </c>
      <c r="FY148" s="2">
        <f t="shared" si="169"/>
        <v>8.3200985816076753E-2</v>
      </c>
      <c r="FZ148" s="2">
        <f t="shared" si="169"/>
        <v>0.12257706668883084</v>
      </c>
      <c r="GA148" s="2">
        <f t="shared" si="169"/>
        <v>0.13620198028716554</v>
      </c>
      <c r="GB148" s="2">
        <f t="shared" si="169"/>
        <v>0.13980657078000919</v>
      </c>
      <c r="GC148" s="2">
        <f t="shared" si="169"/>
        <v>0.20545385696492643</v>
      </c>
      <c r="GD148" s="2">
        <f t="shared" si="169"/>
        <v>0.20986794834775985</v>
      </c>
      <c r="GE148" s="2">
        <f t="shared" si="169"/>
        <v>0.21968034611228524</v>
      </c>
      <c r="GF148" s="2">
        <f t="shared" si="169"/>
        <v>0.16752190274414952</v>
      </c>
      <c r="GG148" s="2">
        <f t="shared" si="169"/>
        <v>0.12598834281538862</v>
      </c>
      <c r="GH148" s="2">
        <f t="shared" si="169"/>
        <v>0.10659486448795807</v>
      </c>
      <c r="GI148" s="2">
        <f t="shared" si="169"/>
        <v>8.9475292590462663E-2</v>
      </c>
      <c r="GJ148" s="2">
        <f t="shared" si="169"/>
        <v>5.844830650735696E-2</v>
      </c>
      <c r="GK148" s="2">
        <f t="shared" si="169"/>
        <v>4.4566761830888445E-2</v>
      </c>
      <c r="GM148" s="82">
        <f t="shared" si="170"/>
        <v>9.2702406015892756E-26</v>
      </c>
      <c r="GN148" s="82">
        <f t="shared" si="170"/>
        <v>1.9657095630286561E-97</v>
      </c>
      <c r="GO148" s="82">
        <f t="shared" si="170"/>
        <v>4.9535196914120162E-178</v>
      </c>
      <c r="GP148" s="82">
        <f t="shared" si="170"/>
        <v>1.4138506131306996E-265</v>
      </c>
      <c r="GQ148" s="82">
        <f t="shared" si="170"/>
        <v>3.0473463133295277E-258</v>
      </c>
      <c r="GR148" s="82">
        <f t="shared" si="170"/>
        <v>0</v>
      </c>
      <c r="GS148" s="82">
        <f t="shared" si="170"/>
        <v>0</v>
      </c>
      <c r="GT148" s="82">
        <f t="shared" si="170"/>
        <v>0</v>
      </c>
      <c r="GU148" s="82">
        <f t="shared" si="170"/>
        <v>0</v>
      </c>
      <c r="GV148" s="82">
        <f t="shared" si="170"/>
        <v>0</v>
      </c>
      <c r="GW148" s="82">
        <f t="shared" si="170"/>
        <v>0</v>
      </c>
      <c r="GX148" s="82">
        <f t="shared" si="170"/>
        <v>0</v>
      </c>
      <c r="GY148" s="82">
        <f t="shared" si="170"/>
        <v>1.8142485819215229E-278</v>
      </c>
      <c r="GZ148" s="82">
        <f t="shared" si="170"/>
        <v>1.1341389611635615E-251</v>
      </c>
      <c r="HA148" s="82">
        <f t="shared" si="170"/>
        <v>2.7781723051461101E-271</v>
      </c>
      <c r="HC148" s="82">
        <f t="shared" si="153"/>
        <v>1.0648117331739691E-79</v>
      </c>
      <c r="HD148" s="82">
        <f t="shared" si="153"/>
        <v>2.7440357910444905E-57</v>
      </c>
      <c r="HE148" s="82">
        <f t="shared" si="153"/>
        <v>1.0223249569306406E-84</v>
      </c>
      <c r="HF148" s="82">
        <f t="shared" si="153"/>
        <v>4.553212719031667E-119</v>
      </c>
      <c r="HG148" s="82">
        <f t="shared" si="153"/>
        <v>4.8994034177615981E-144</v>
      </c>
      <c r="HH148" s="82">
        <f t="shared" si="153"/>
        <v>1.528789817903494E-192</v>
      </c>
      <c r="HI148" s="82">
        <f t="shared" si="153"/>
        <v>2.5790635529125604E-290</v>
      </c>
      <c r="HJ148" s="82">
        <f t="shared" si="153"/>
        <v>1.4749516391472632E-268</v>
      </c>
      <c r="HK148" s="82">
        <f t="shared" si="153"/>
        <v>2.2907550597414951E-275</v>
      </c>
      <c r="HL148" s="82">
        <f t="shared" si="161"/>
        <v>1.7841124228252216E-249</v>
      </c>
      <c r="HM148" s="82">
        <f t="shared" si="161"/>
        <v>3.4817397678475367E-187</v>
      </c>
      <c r="HN148" s="82">
        <f t="shared" si="161"/>
        <v>2.1729750432123129E-182</v>
      </c>
      <c r="HO148" s="82">
        <f t="shared" si="161"/>
        <v>2.0011110230748492E-151</v>
      </c>
      <c r="HP148" s="82">
        <f t="shared" si="161"/>
        <v>1.4226323431562445E-119</v>
      </c>
      <c r="HQ148" s="82">
        <f t="shared" si="161"/>
        <v>1.6681408422051788E-141</v>
      </c>
      <c r="HS148" s="82">
        <f t="shared" si="171"/>
        <v>5.0554475204249469E-10</v>
      </c>
      <c r="HT148" s="82">
        <f t="shared" si="171"/>
        <v>0.37246671938137393</v>
      </c>
      <c r="HU148" s="82">
        <f t="shared" si="171"/>
        <v>0.42400004125298085</v>
      </c>
      <c r="HV148" s="82">
        <f t="shared" si="171"/>
        <v>8.4412240538435143E-2</v>
      </c>
      <c r="HW148" s="82">
        <f t="shared" si="171"/>
        <v>3.2524732531444403E-2</v>
      </c>
      <c r="HX148" s="82">
        <f t="shared" si="171"/>
        <v>9.8207846082734324E-3</v>
      </c>
      <c r="HY148" s="82">
        <f t="shared" si="171"/>
        <v>9.2062679496958782E-5</v>
      </c>
      <c r="HZ148" s="82">
        <f t="shared" si="171"/>
        <v>9.5647384632049248E-5</v>
      </c>
      <c r="IA148" s="82">
        <f t="shared" si="171"/>
        <v>6.9985664375762455E-5</v>
      </c>
      <c r="IB148" s="82">
        <f t="shared" si="171"/>
        <v>1.3186075646811487E-3</v>
      </c>
      <c r="IC148" s="82">
        <f t="shared" si="171"/>
        <v>1.7430225666259659E-2</v>
      </c>
      <c r="ID148" s="82">
        <f t="shared" si="171"/>
        <v>0.104359082582243</v>
      </c>
      <c r="IE148" s="82">
        <f t="shared" si="171"/>
        <v>0.25001274929083317</v>
      </c>
      <c r="IF148" s="82">
        <f t="shared" si="171"/>
        <v>0.46062164573901676</v>
      </c>
      <c r="IG148" s="82">
        <f t="shared" si="171"/>
        <v>0.60797143888223881</v>
      </c>
      <c r="II148" s="82">
        <f t="shared" si="172"/>
        <v>0.45082334677141284</v>
      </c>
      <c r="IJ148" s="82">
        <f t="shared" si="172"/>
        <v>2.4437174693148579E-8</v>
      </c>
      <c r="IK148" s="82">
        <f t="shared" si="172"/>
        <v>2.4568621387183764E-9</v>
      </c>
      <c r="IL148" s="82">
        <f t="shared" si="172"/>
        <v>1.4267314395594157E-7</v>
      </c>
      <c r="IM148" s="82">
        <f t="shared" si="172"/>
        <v>5.0885892924516881E-7</v>
      </c>
      <c r="IN148" s="82">
        <f t="shared" si="172"/>
        <v>4.1535146454342218E-7</v>
      </c>
      <c r="IO148" s="82">
        <f t="shared" si="172"/>
        <v>1.0717232599595176E-4</v>
      </c>
      <c r="IP148" s="82">
        <f t="shared" si="172"/>
        <v>1.9943834586133645E-4</v>
      </c>
      <c r="IQ148" s="82">
        <f t="shared" si="172"/>
        <v>2.3516318194472278E-4</v>
      </c>
      <c r="IR148" s="82">
        <f t="shared" si="172"/>
        <v>5.2938712293661096E-6</v>
      </c>
      <c r="IS148" s="82">
        <f t="shared" si="172"/>
        <v>1.9823801382204618E-8</v>
      </c>
      <c r="IT148" s="82">
        <f t="shared" si="172"/>
        <v>1.6088656601671539E-8</v>
      </c>
      <c r="IU148" s="82">
        <f t="shared" si="172"/>
        <v>1.1494808516406301E-9</v>
      </c>
      <c r="IV148" s="82">
        <f t="shared" si="172"/>
        <v>7.6268913787304374E-7</v>
      </c>
      <c r="IW148" s="82">
        <f t="shared" si="172"/>
        <v>1.7395422177492569E-5</v>
      </c>
      <c r="IY148" s="82">
        <f t="shared" si="173"/>
        <v>0.45082334727695761</v>
      </c>
      <c r="IZ148" s="82">
        <f t="shared" si="173"/>
        <v>0.37246674381854861</v>
      </c>
      <c r="JA148" s="82">
        <f t="shared" si="173"/>
        <v>0.42400004370984301</v>
      </c>
      <c r="JB148" s="82">
        <f t="shared" si="173"/>
        <v>8.4412383211579095E-2</v>
      </c>
      <c r="JC148" s="82">
        <f t="shared" si="173"/>
        <v>3.2525241390373646E-2</v>
      </c>
      <c r="JD148" s="82">
        <f t="shared" si="173"/>
        <v>9.8211999597379758E-3</v>
      </c>
      <c r="JE148" s="82">
        <f t="shared" si="173"/>
        <v>1.9923500549291054E-4</v>
      </c>
      <c r="JF148" s="82">
        <f t="shared" si="173"/>
        <v>2.9508573049338567E-4</v>
      </c>
      <c r="JG148" s="82">
        <f t="shared" si="173"/>
        <v>3.0514884632048525E-4</v>
      </c>
      <c r="JH148" s="82">
        <f t="shared" si="173"/>
        <v>1.3239014359105149E-3</v>
      </c>
      <c r="JI148" s="82">
        <f t="shared" si="173"/>
        <v>1.7430245490061041E-2</v>
      </c>
      <c r="JJ148" s="82">
        <f t="shared" si="173"/>
        <v>0.1043590986708996</v>
      </c>
      <c r="JK148" s="82">
        <f t="shared" si="173"/>
        <v>0.25001275044031401</v>
      </c>
      <c r="JL148" s="82">
        <f t="shared" si="173"/>
        <v>0.46062240842815461</v>
      </c>
      <c r="JM148" s="82">
        <f t="shared" si="173"/>
        <v>0.6079888343044163</v>
      </c>
    </row>
    <row r="149" spans="2:273" x14ac:dyDescent="0.25">
      <c r="B149" s="2">
        <v>122</v>
      </c>
      <c r="C149" s="37">
        <v>0.38859900000000003</v>
      </c>
      <c r="D149" s="37">
        <v>0.39016099999999998</v>
      </c>
      <c r="E149" s="37">
        <v>0.39457399999999998</v>
      </c>
      <c r="F149" s="37">
        <v>0.38844600000000001</v>
      </c>
      <c r="G149" s="37">
        <v>0.39220100000000002</v>
      </c>
      <c r="H149" s="37">
        <v>0.38468000000000002</v>
      </c>
      <c r="I149" s="37">
        <v>0.38422299999999998</v>
      </c>
      <c r="J149" s="37">
        <v>0.39877200000000002</v>
      </c>
      <c r="K149" s="37">
        <v>0.40093299999999998</v>
      </c>
      <c r="L149" s="37">
        <v>0.40437800000000002</v>
      </c>
      <c r="M149" s="37">
        <v>0.40081</v>
      </c>
      <c r="N149" s="37">
        <v>0.39765400000000001</v>
      </c>
      <c r="O149" s="37">
        <v>0.403553</v>
      </c>
      <c r="P149" s="37">
        <v>0.43851600000000002</v>
      </c>
      <c r="Q149" s="37">
        <v>0.54252500000000003</v>
      </c>
      <c r="S149" s="4">
        <f t="shared" si="174"/>
        <v>0.38791694034184809</v>
      </c>
      <c r="T149" s="4">
        <f t="shared" si="174"/>
        <v>0.39244181781712578</v>
      </c>
      <c r="U149" s="4">
        <f t="shared" si="174"/>
        <v>0.39199655943483913</v>
      </c>
      <c r="V149" s="4">
        <f t="shared" si="174"/>
        <v>0.39019805986023964</v>
      </c>
      <c r="W149" s="4">
        <f t="shared" si="174"/>
        <v>0.39266934510303969</v>
      </c>
      <c r="X149" s="4">
        <f t="shared" si="174"/>
        <v>0.39278543227589041</v>
      </c>
      <c r="Y149" s="4">
        <f t="shared" si="174"/>
        <v>0.38898662568456566</v>
      </c>
      <c r="Z149" s="4">
        <f t="shared" si="174"/>
        <v>0.39930843779829051</v>
      </c>
      <c r="AA149" s="4">
        <f t="shared" si="174"/>
        <v>0.39699319840888192</v>
      </c>
      <c r="AB149" s="4">
        <f t="shared" si="174"/>
        <v>0.40085700992777262</v>
      </c>
      <c r="AC149" s="4">
        <f t="shared" si="174"/>
        <v>0.39725220751363027</v>
      </c>
      <c r="AD149" s="4">
        <f t="shared" si="174"/>
        <v>0.39807916815690997</v>
      </c>
      <c r="AE149" s="4">
        <f t="shared" si="174"/>
        <v>0.401924606929006</v>
      </c>
      <c r="AF149" s="4">
        <f t="shared" si="174"/>
        <v>0.4389857572132751</v>
      </c>
      <c r="AG149" s="4">
        <f t="shared" si="174"/>
        <v>0.54343119046262767</v>
      </c>
      <c r="AI149" s="4">
        <f t="shared" si="175"/>
        <v>6.8205965815193448E-4</v>
      </c>
      <c r="AJ149" s="4">
        <f t="shared" si="175"/>
        <v>-2.280817817125802E-3</v>
      </c>
      <c r="AK149" s="4">
        <f t="shared" si="175"/>
        <v>2.577440565160849E-3</v>
      </c>
      <c r="AL149" s="4">
        <f t="shared" si="175"/>
        <v>-1.7520598602396298E-3</v>
      </c>
      <c r="AM149" s="4">
        <f t="shared" si="175"/>
        <v>-4.6834510303966903E-4</v>
      </c>
      <c r="AN149" s="4">
        <f t="shared" si="175"/>
        <v>-8.1054322758903896E-3</v>
      </c>
      <c r="AO149" s="4">
        <f t="shared" si="175"/>
        <v>-4.7636256845656755E-3</v>
      </c>
      <c r="AP149" s="4">
        <f t="shared" si="175"/>
        <v>-5.3643779829048999E-4</v>
      </c>
      <c r="AQ149" s="4">
        <f t="shared" si="175"/>
        <v>3.9398015911180639E-3</v>
      </c>
      <c r="AR149" s="4">
        <f t="shared" si="175"/>
        <v>3.5209900722273924E-3</v>
      </c>
      <c r="AS149" s="4">
        <f t="shared" si="175"/>
        <v>3.5577924863697263E-3</v>
      </c>
      <c r="AT149" s="4">
        <f t="shared" si="175"/>
        <v>-4.2516815690996079E-4</v>
      </c>
      <c r="AU149" s="4">
        <f t="shared" si="175"/>
        <v>1.6283930709939942E-3</v>
      </c>
      <c r="AV149" s="4">
        <f t="shared" si="175"/>
        <v>-4.6975721327507935E-4</v>
      </c>
      <c r="AW149" s="4">
        <f t="shared" si="175"/>
        <v>-9.0619046262763181E-4</v>
      </c>
      <c r="AY149" s="2">
        <f t="shared" si="167"/>
        <v>0.38791694034184809</v>
      </c>
      <c r="AZ149" s="2">
        <f t="shared" si="167"/>
        <v>0.39186403068019077</v>
      </c>
      <c r="BA149" s="2">
        <f t="shared" si="167"/>
        <v>0.38920408417771168</v>
      </c>
      <c r="BB149" s="2">
        <f t="shared" si="167"/>
        <v>0.38995821312843748</v>
      </c>
      <c r="BC149" s="2">
        <f t="shared" si="167"/>
        <v>0.39260760956658791</v>
      </c>
      <c r="BD149" s="2">
        <f t="shared" si="167"/>
        <v>0.39277155902535654</v>
      </c>
      <c r="BE149" s="2">
        <f t="shared" si="167"/>
        <v>0.38895210263685165</v>
      </c>
      <c r="BF149" s="2">
        <f t="shared" si="167"/>
        <v>0.39925730320087505</v>
      </c>
      <c r="BG149" s="2">
        <f t="shared" si="167"/>
        <v>0.39688862751113885</v>
      </c>
      <c r="BH149" s="2">
        <f t="shared" si="167"/>
        <v>0.40085363652077277</v>
      </c>
      <c r="BI149" s="2">
        <f t="shared" si="167"/>
        <v>0.39720388371475374</v>
      </c>
      <c r="BJ149" s="2">
        <f t="shared" si="167"/>
        <v>0.3972898026162538</v>
      </c>
      <c r="BK149" s="2">
        <f t="shared" si="167"/>
        <v>0.39834186589626486</v>
      </c>
      <c r="BL149" s="2">
        <f t="shared" si="167"/>
        <v>0.40385637150139231</v>
      </c>
      <c r="BM149" s="2">
        <f t="shared" si="167"/>
        <v>0.41462484038831071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>
        <f t="shared" si="168"/>
        <v>0.38468000000000002</v>
      </c>
      <c r="CK149" s="2">
        <f t="shared" si="168"/>
        <v>0.38422299999999998</v>
      </c>
      <c r="CL149" s="2">
        <f t="shared" si="168"/>
        <v>0.39877200000000002</v>
      </c>
      <c r="CM149" s="2">
        <f t="shared" si="168"/>
        <v>0.40093299999999998</v>
      </c>
      <c r="CN149" s="2">
        <f t="shared" si="168"/>
        <v>0.40437800000000002</v>
      </c>
      <c r="CO149" s="2">
        <f t="shared" si="168"/>
        <v>0.40081</v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>
        <f t="shared" si="115"/>
        <v>0.38468000000000002</v>
      </c>
      <c r="DA149" s="2">
        <f t="shared" si="116"/>
        <v>0.38422299999999998</v>
      </c>
      <c r="DB149" s="2">
        <f t="shared" si="117"/>
        <v>0.39877200000000002</v>
      </c>
      <c r="DC149" s="2">
        <f t="shared" si="118"/>
        <v>0.40093299999999998</v>
      </c>
      <c r="DD149" s="2">
        <f t="shared" si="119"/>
        <v>0.40437800000000002</v>
      </c>
      <c r="DE149" s="2">
        <f t="shared" si="120"/>
        <v>0.40081</v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0.77349816666666737</v>
      </c>
      <c r="DL149" s="2">
        <f t="shared" si="176"/>
        <v>0.54998665890762455</v>
      </c>
      <c r="DM149" s="2">
        <f t="shared" si="176"/>
        <v>0.52592049060351409</v>
      </c>
      <c r="DN149" s="2">
        <f t="shared" si="176"/>
        <v>0.5497178080645162</v>
      </c>
      <c r="DO149" s="2">
        <f t="shared" si="176"/>
        <v>0.54571087684729069</v>
      </c>
      <c r="DP149" s="2">
        <f t="shared" si="176"/>
        <v>0.56625410837438417</v>
      </c>
      <c r="DQ149" s="2">
        <f t="shared" si="176"/>
        <v>0.59729522028985516</v>
      </c>
      <c r="DR149" s="2">
        <f t="shared" si="176"/>
        <v>0.62091137333333346</v>
      </c>
      <c r="DS149" s="2">
        <f t="shared" si="176"/>
        <v>0.59799395897435914</v>
      </c>
      <c r="DT149" s="2">
        <f t="shared" si="176"/>
        <v>0.57690546927146924</v>
      </c>
      <c r="DU149" s="2">
        <f t="shared" si="176"/>
        <v>0.57300185714285734</v>
      </c>
      <c r="DV149" s="2">
        <f t="shared" si="176"/>
        <v>0.57124207783251224</v>
      </c>
      <c r="DW149" s="2">
        <f t="shared" si="176"/>
        <v>0.58071908157211727</v>
      </c>
      <c r="DX149" s="2">
        <f t="shared" si="176"/>
        <v>0.54717143137254909</v>
      </c>
      <c r="DY149" s="2">
        <f t="shared" si="176"/>
        <v>0.50484944033613455</v>
      </c>
      <c r="EA149" s="2">
        <f t="shared" si="152"/>
        <v>0.38305300823327626</v>
      </c>
      <c r="EB149" s="2">
        <f t="shared" si="152"/>
        <v>0.39157547504895007</v>
      </c>
      <c r="EC149" s="2">
        <f t="shared" si="152"/>
        <v>0.38885298969957083</v>
      </c>
      <c r="ED149" s="2">
        <f t="shared" si="152"/>
        <v>0.38962457596828226</v>
      </c>
      <c r="EE149" s="2">
        <f t="shared" si="152"/>
        <v>0.39232388925925921</v>
      </c>
      <c r="EF149" s="2">
        <f t="shared" si="152"/>
        <v>0.39226299181017982</v>
      </c>
      <c r="EG149" s="2">
        <f t="shared" si="152"/>
        <v>0.38804711676999626</v>
      </c>
      <c r="EH149" s="2">
        <f t="shared" si="152"/>
        <v>0.39943158649702909</v>
      </c>
      <c r="EI149" s="2">
        <f t="shared" si="152"/>
        <v>0.39540099807230022</v>
      </c>
      <c r="EJ149" s="2">
        <f t="shared" si="152"/>
        <v>0.40065951314198245</v>
      </c>
      <c r="EK149" s="2">
        <f t="shared" si="152"/>
        <v>0.39681118060609566</v>
      </c>
      <c r="EL149" s="2">
        <f t="shared" si="179"/>
        <v>0.3970282688839567</v>
      </c>
      <c r="EM149" s="2">
        <f t="shared" si="135"/>
        <v>0.39808670923439582</v>
      </c>
      <c r="EN149" s="2">
        <f t="shared" si="135"/>
        <v>0.4037625649602517</v>
      </c>
      <c r="EO149" s="2">
        <f t="shared" si="135"/>
        <v>0.41463751914934482</v>
      </c>
      <c r="EQ149" s="2">
        <f t="shared" si="177"/>
        <v>0.39283307889463925</v>
      </c>
      <c r="ER149" s="2">
        <f t="shared" si="177"/>
        <v>0.39398972613745836</v>
      </c>
      <c r="ES149" s="2">
        <f t="shared" si="177"/>
        <v>0.39227606638160134</v>
      </c>
      <c r="ET149" s="2">
        <f t="shared" si="177"/>
        <v>0.39186240331854261</v>
      </c>
      <c r="EU149" s="2">
        <f t="shared" si="177"/>
        <v>0.39403716779982711</v>
      </c>
      <c r="EV149" s="2">
        <f t="shared" si="177"/>
        <v>0.39541322544134017</v>
      </c>
      <c r="EW149" s="2">
        <f t="shared" si="177"/>
        <v>0.39203037517312556</v>
      </c>
      <c r="EX149" s="2">
        <f t="shared" si="177"/>
        <v>0.398521079008054</v>
      </c>
      <c r="EY149" s="2">
        <f t="shared" si="177"/>
        <v>0.40157697083701538</v>
      </c>
      <c r="EZ149" s="2">
        <f t="shared" si="177"/>
        <v>0.40158111697761362</v>
      </c>
      <c r="FA149" s="2">
        <f t="shared" si="177"/>
        <v>0.39944585228728779</v>
      </c>
      <c r="FB149" s="2">
        <f t="shared" si="177"/>
        <v>0.3989928939149987</v>
      </c>
      <c r="FC149" s="2">
        <f t="shared" si="177"/>
        <v>0.40029239741707395</v>
      </c>
      <c r="FD149" s="2">
        <f t="shared" si="177"/>
        <v>0.40462746296375596</v>
      </c>
      <c r="FE149" s="2">
        <f t="shared" si="177"/>
        <v>0.41373045896917454</v>
      </c>
      <c r="FG149" s="2">
        <f t="shared" si="178"/>
        <v>0.99998070315623122</v>
      </c>
      <c r="FH149" s="2">
        <f t="shared" si="178"/>
        <v>0.99973592421399415</v>
      </c>
      <c r="FI149" s="2">
        <f t="shared" si="178"/>
        <v>0.99969868458633615</v>
      </c>
      <c r="FJ149" s="2">
        <f t="shared" si="178"/>
        <v>0.99977274730848997</v>
      </c>
      <c r="FK149" s="2">
        <f t="shared" si="178"/>
        <v>0.99979676503236847</v>
      </c>
      <c r="FL149" s="2">
        <f t="shared" si="178"/>
        <v>0.99981562504842403</v>
      </c>
      <c r="FM149" s="2">
        <f t="shared" si="178"/>
        <v>0.99988006741261015</v>
      </c>
      <c r="FN149" s="2">
        <f t="shared" si="178"/>
        <v>0.99985966861249287</v>
      </c>
      <c r="FO149" s="2">
        <f t="shared" si="178"/>
        <v>0.99984763091165862</v>
      </c>
      <c r="FP149" s="2">
        <f t="shared" si="178"/>
        <v>0.9998437871565784</v>
      </c>
      <c r="FQ149" s="2">
        <f t="shared" si="178"/>
        <v>0.999812071199632</v>
      </c>
      <c r="FR149" s="2">
        <f t="shared" si="178"/>
        <v>0.99980341479099233</v>
      </c>
      <c r="FS149" s="2">
        <f t="shared" si="178"/>
        <v>0.99977762061278475</v>
      </c>
      <c r="FT149" s="2">
        <f t="shared" si="178"/>
        <v>0.99973022323963434</v>
      </c>
      <c r="FU149" s="2">
        <f t="shared" si="178"/>
        <v>0.9996513064948056</v>
      </c>
      <c r="FW149" s="2">
        <f t="shared" si="169"/>
        <v>0.49656059935588065</v>
      </c>
      <c r="FX149" s="2">
        <f t="shared" si="169"/>
        <v>0.10219445463871869</v>
      </c>
      <c r="FY149" s="2">
        <f t="shared" si="169"/>
        <v>9.0501603143272949E-2</v>
      </c>
      <c r="FZ149" s="2">
        <f t="shared" si="169"/>
        <v>0.13283220541307963</v>
      </c>
      <c r="GA149" s="2">
        <f t="shared" si="169"/>
        <v>0.14740551631926452</v>
      </c>
      <c r="GB149" s="2">
        <f t="shared" si="169"/>
        <v>0.15125469005614128</v>
      </c>
      <c r="GC149" s="2">
        <f t="shared" si="169"/>
        <v>0.22089709261707674</v>
      </c>
      <c r="GD149" s="2">
        <f t="shared" si="169"/>
        <v>0.22554878947427087</v>
      </c>
      <c r="GE149" s="2">
        <f t="shared" si="169"/>
        <v>0.23587547898598449</v>
      </c>
      <c r="GF149" s="2">
        <f t="shared" si="169"/>
        <v>0.18076259060667282</v>
      </c>
      <c r="GG149" s="2">
        <f t="shared" si="169"/>
        <v>0.13648448447961253</v>
      </c>
      <c r="GH149" s="2">
        <f t="shared" si="169"/>
        <v>0.11568918784077446</v>
      </c>
      <c r="GI149" s="2">
        <f t="shared" si="169"/>
        <v>9.7268049268131582E-2</v>
      </c>
      <c r="GJ149" s="2">
        <f t="shared" si="169"/>
        <v>6.3727932691390862E-2</v>
      </c>
      <c r="GK149" s="2">
        <f t="shared" si="169"/>
        <v>4.8657269945137589E-2</v>
      </c>
      <c r="GM149" s="82">
        <f t="shared" si="170"/>
        <v>2.266718824992079E-26</v>
      </c>
      <c r="GN149" s="82">
        <f t="shared" si="170"/>
        <v>1.7688560233400254E-100</v>
      </c>
      <c r="GO149" s="82">
        <f t="shared" si="170"/>
        <v>9.678948768527708E-184</v>
      </c>
      <c r="GP149" s="82">
        <f t="shared" si="170"/>
        <v>1.3963110367728196E-273</v>
      </c>
      <c r="GQ149" s="82">
        <f t="shared" si="170"/>
        <v>8.1833958520299723E-266</v>
      </c>
      <c r="GR149" s="82">
        <f t="shared" si="170"/>
        <v>0</v>
      </c>
      <c r="GS149" s="82">
        <f t="shared" si="170"/>
        <v>0</v>
      </c>
      <c r="GT149" s="82">
        <f t="shared" si="170"/>
        <v>0</v>
      </c>
      <c r="GU149" s="82">
        <f t="shared" si="170"/>
        <v>0</v>
      </c>
      <c r="GV149" s="82">
        <f t="shared" si="170"/>
        <v>0</v>
      </c>
      <c r="GW149" s="82">
        <f t="shared" si="170"/>
        <v>0</v>
      </c>
      <c r="GX149" s="82">
        <f t="shared" si="170"/>
        <v>0</v>
      </c>
      <c r="GY149" s="82">
        <f t="shared" si="170"/>
        <v>8.9725718756362793E-287</v>
      </c>
      <c r="GZ149" s="82">
        <f t="shared" si="170"/>
        <v>3.0440822863280348E-259</v>
      </c>
      <c r="HA149" s="82">
        <f t="shared" si="170"/>
        <v>1.9958042929255574E-279</v>
      </c>
      <c r="HC149" s="82">
        <f t="shared" si="153"/>
        <v>1.534822223342076E-82</v>
      </c>
      <c r="HD149" s="82">
        <f t="shared" si="153"/>
        <v>3.4787905624934932E-60</v>
      </c>
      <c r="HE149" s="82">
        <f t="shared" si="153"/>
        <v>4.4016885663381638E-89</v>
      </c>
      <c r="HF149" s="82">
        <f t="shared" si="153"/>
        <v>1.6332249535395721E-124</v>
      </c>
      <c r="HG149" s="82">
        <f t="shared" si="153"/>
        <v>2.1443258938120293E-150</v>
      </c>
      <c r="HH149" s="82">
        <f t="shared" si="153"/>
        <v>1.7438779287927659E-200</v>
      </c>
      <c r="HI149" s="82">
        <f t="shared" si="153"/>
        <v>1.5066788437822795E-301</v>
      </c>
      <c r="HJ149" s="82">
        <f t="shared" si="153"/>
        <v>3.4770240534021089E-279</v>
      </c>
      <c r="HK149" s="82">
        <f t="shared" si="153"/>
        <v>2.9152908180579189E-286</v>
      </c>
      <c r="HL149" s="82">
        <f t="shared" si="161"/>
        <v>1.5043113829060238E-259</v>
      </c>
      <c r="HM149" s="82">
        <f t="shared" si="161"/>
        <v>4.6881765467777598E-195</v>
      </c>
      <c r="HN149" s="82">
        <f t="shared" si="161"/>
        <v>1.7924145581769482E-190</v>
      </c>
      <c r="HO149" s="82">
        <f t="shared" si="161"/>
        <v>1.8443276444931447E-158</v>
      </c>
      <c r="HP149" s="82">
        <f t="shared" si="161"/>
        <v>3.2080286759775418E-125</v>
      </c>
      <c r="HQ149" s="82">
        <f t="shared" si="161"/>
        <v>3.4468369728779242E-148</v>
      </c>
      <c r="HS149" s="82">
        <f t="shared" si="171"/>
        <v>1.086942615488774E-10</v>
      </c>
      <c r="HT149" s="82">
        <f t="shared" si="171"/>
        <v>0.29476275892766424</v>
      </c>
      <c r="HU149" s="82">
        <f t="shared" si="171"/>
        <v>0.34935891086903959</v>
      </c>
      <c r="HV149" s="82">
        <f t="shared" si="171"/>
        <v>4.840700671064109E-2</v>
      </c>
      <c r="HW149" s="82">
        <f t="shared" si="171"/>
        <v>1.6263783900103732E-2</v>
      </c>
      <c r="HX149" s="82">
        <f t="shared" si="171"/>
        <v>4.2192418104628412E-3</v>
      </c>
      <c r="HY149" s="82">
        <f t="shared" si="171"/>
        <v>2.6065037072969784E-5</v>
      </c>
      <c r="HZ149" s="82">
        <f t="shared" si="171"/>
        <v>2.7889105216709911E-5</v>
      </c>
      <c r="IA149" s="82">
        <f t="shared" si="171"/>
        <v>1.9113731121231229E-5</v>
      </c>
      <c r="IB149" s="82">
        <f t="shared" si="171"/>
        <v>4.6199012967521979E-4</v>
      </c>
      <c r="IC149" s="82">
        <f t="shared" si="171"/>
        <v>7.6986465447936078E-3</v>
      </c>
      <c r="ID149" s="82">
        <f t="shared" si="171"/>
        <v>6.1996234622804396E-2</v>
      </c>
      <c r="IE149" s="82">
        <f t="shared" si="171"/>
        <v>0.17520889860799158</v>
      </c>
      <c r="IF149" s="82">
        <f t="shared" si="171"/>
        <v>0.37175354288961832</v>
      </c>
      <c r="IG149" s="82">
        <f t="shared" si="171"/>
        <v>0.54604252303144007</v>
      </c>
      <c r="II149" s="82">
        <f t="shared" si="172"/>
        <v>0.49476296546012549</v>
      </c>
      <c r="IJ149" s="82">
        <f t="shared" si="172"/>
        <v>8.7704498092298436E-8</v>
      </c>
      <c r="IK149" s="82">
        <f t="shared" si="172"/>
        <v>9.728364952929959E-9</v>
      </c>
      <c r="IL149" s="82">
        <f t="shared" si="172"/>
        <v>5.2850392031825392E-7</v>
      </c>
      <c r="IM149" s="82">
        <f t="shared" si="172"/>
        <v>1.8178754298922767E-6</v>
      </c>
      <c r="IN149" s="82">
        <f t="shared" si="172"/>
        <v>1.5446535223625548E-6</v>
      </c>
      <c r="IO149" s="82">
        <f t="shared" si="172"/>
        <v>3.0424857789005126E-4</v>
      </c>
      <c r="IP149" s="82">
        <f t="shared" si="172"/>
        <v>5.3331645425451284E-4</v>
      </c>
      <c r="IQ149" s="82">
        <f t="shared" si="172"/>
        <v>6.4243720540526706E-4</v>
      </c>
      <c r="IR149" s="82">
        <f t="shared" si="172"/>
        <v>1.7727101057364E-5</v>
      </c>
      <c r="IS149" s="82">
        <f t="shared" si="172"/>
        <v>8.9592945872394794E-8</v>
      </c>
      <c r="IT149" s="82">
        <f t="shared" si="172"/>
        <v>6.4869974466958884E-8</v>
      </c>
      <c r="IU149" s="82">
        <f t="shared" si="172"/>
        <v>5.0504010997473147E-9</v>
      </c>
      <c r="IV149" s="82">
        <f t="shared" si="172"/>
        <v>1.7457871703015561E-6</v>
      </c>
      <c r="IW149" s="82">
        <f t="shared" si="172"/>
        <v>3.0883116174433797E-5</v>
      </c>
      <c r="IY149" s="82">
        <f t="shared" si="173"/>
        <v>0.49476296556881977</v>
      </c>
      <c r="IZ149" s="82">
        <f t="shared" si="173"/>
        <v>0.29476284663216235</v>
      </c>
      <c r="JA149" s="82">
        <f t="shared" si="173"/>
        <v>0.34935892059740453</v>
      </c>
      <c r="JB149" s="82">
        <f t="shared" si="173"/>
        <v>4.8407535214561405E-2</v>
      </c>
      <c r="JC149" s="82">
        <f t="shared" si="173"/>
        <v>1.6265601775533624E-2</v>
      </c>
      <c r="JD149" s="82">
        <f t="shared" si="173"/>
        <v>4.2207864639852042E-3</v>
      </c>
      <c r="JE149" s="82">
        <f t="shared" si="173"/>
        <v>3.3031361496302104E-4</v>
      </c>
      <c r="JF149" s="82">
        <f t="shared" si="173"/>
        <v>5.6120555947122277E-4</v>
      </c>
      <c r="JG149" s="82">
        <f t="shared" si="173"/>
        <v>6.6155093652649829E-4</v>
      </c>
      <c r="JH149" s="82">
        <f t="shared" si="173"/>
        <v>4.7971723073258381E-4</v>
      </c>
      <c r="JI149" s="82">
        <f t="shared" si="173"/>
        <v>7.6987361377394798E-3</v>
      </c>
      <c r="JJ149" s="82">
        <f t="shared" si="173"/>
        <v>6.1996299492778864E-2</v>
      </c>
      <c r="JK149" s="82">
        <f t="shared" si="173"/>
        <v>0.17520890365839267</v>
      </c>
      <c r="JL149" s="82">
        <f t="shared" si="173"/>
        <v>0.37175528867678864</v>
      </c>
      <c r="JM149" s="82">
        <f t="shared" si="173"/>
        <v>0.54607340614761446</v>
      </c>
    </row>
    <row r="150" spans="2:273" x14ac:dyDescent="0.25">
      <c r="B150" s="2">
        <v>123</v>
      </c>
      <c r="C150" s="37">
        <v>0.39626099999999997</v>
      </c>
      <c r="D150" s="37">
        <v>0.39543</v>
      </c>
      <c r="E150" s="37">
        <v>0.38590400000000002</v>
      </c>
      <c r="F150" s="37">
        <v>0.38902799999999998</v>
      </c>
      <c r="G150" s="37">
        <v>0.39515400000000001</v>
      </c>
      <c r="H150" s="37">
        <v>0.38713599999999998</v>
      </c>
      <c r="I150" s="37">
        <v>0.38771800000000001</v>
      </c>
      <c r="J150" s="37">
        <v>0.40188499999999999</v>
      </c>
      <c r="K150" s="37">
        <v>0.38585900000000001</v>
      </c>
      <c r="L150" s="37">
        <v>0.39927499999999999</v>
      </c>
      <c r="M150" s="37">
        <v>0.39795000000000003</v>
      </c>
      <c r="N150" s="37">
        <v>0.38903399999999999</v>
      </c>
      <c r="O150" s="37">
        <v>0.39052500000000001</v>
      </c>
      <c r="P150" s="37">
        <v>0.433446</v>
      </c>
      <c r="Q150" s="37">
        <v>0.52109300000000003</v>
      </c>
      <c r="S150" s="4">
        <f t="shared" si="174"/>
        <v>0.38774676168848954</v>
      </c>
      <c r="T150" s="4">
        <f t="shared" si="174"/>
        <v>0.39179349118571216</v>
      </c>
      <c r="U150" s="4">
        <f t="shared" si="174"/>
        <v>0.39063981342144438</v>
      </c>
      <c r="V150" s="4">
        <f t="shared" si="174"/>
        <v>0.38966990155617492</v>
      </c>
      <c r="W150" s="4">
        <f t="shared" si="174"/>
        <v>0.39220689830019212</v>
      </c>
      <c r="X150" s="4">
        <f t="shared" si="174"/>
        <v>0.39234521637509712</v>
      </c>
      <c r="Y150" s="4">
        <f t="shared" si="174"/>
        <v>0.38864511861276063</v>
      </c>
      <c r="Z150" s="4">
        <f t="shared" si="174"/>
        <v>0.39904308861579635</v>
      </c>
      <c r="AA150" s="4">
        <f t="shared" si="174"/>
        <v>0.39668383770689181</v>
      </c>
      <c r="AB150" s="4">
        <f t="shared" si="174"/>
        <v>0.40049223185309707</v>
      </c>
      <c r="AC150" s="4">
        <f t="shared" si="174"/>
        <v>0.39676275364181962</v>
      </c>
      <c r="AD150" s="4">
        <f t="shared" si="174"/>
        <v>0.39718634632124689</v>
      </c>
      <c r="AE150" s="4">
        <f t="shared" si="174"/>
        <v>0.39987079136010811</v>
      </c>
      <c r="AF150" s="4">
        <f t="shared" si="174"/>
        <v>0.42668673931948298</v>
      </c>
      <c r="AG150" s="4">
        <f t="shared" si="174"/>
        <v>0.51192786416827796</v>
      </c>
      <c r="AI150" s="4">
        <f t="shared" si="175"/>
        <v>8.5142383115104359E-3</v>
      </c>
      <c r="AJ150" s="4">
        <f t="shared" si="175"/>
        <v>3.6365088142878421E-3</v>
      </c>
      <c r="AK150" s="4">
        <f t="shared" si="175"/>
        <v>-4.735813421444357E-3</v>
      </c>
      <c r="AL150" s="4">
        <f t="shared" si="175"/>
        <v>-6.4190155617493971E-4</v>
      </c>
      <c r="AM150" s="4">
        <f t="shared" si="175"/>
        <v>2.9471016998078858E-3</v>
      </c>
      <c r="AN150" s="4">
        <f t="shared" si="175"/>
        <v>-5.2092163750971365E-3</v>
      </c>
      <c r="AO150" s="4">
        <f t="shared" si="175"/>
        <v>-9.2711861276062457E-4</v>
      </c>
      <c r="AP150" s="4">
        <f t="shared" si="175"/>
        <v>2.8419113842036436E-3</v>
      </c>
      <c r="AQ150" s="4">
        <f t="shared" si="175"/>
        <v>-1.0824837706891799E-2</v>
      </c>
      <c r="AR150" s="4">
        <f t="shared" si="175"/>
        <v>-1.2172318530970783E-3</v>
      </c>
      <c r="AS150" s="4">
        <f t="shared" si="175"/>
        <v>1.1872463581804049E-3</v>
      </c>
      <c r="AT150" s="4">
        <f t="shared" si="175"/>
        <v>-8.152346321246895E-3</v>
      </c>
      <c r="AU150" s="4">
        <f t="shared" si="175"/>
        <v>-9.3457913601081022E-3</v>
      </c>
      <c r="AV150" s="4">
        <f t="shared" si="175"/>
        <v>6.7592606805170208E-3</v>
      </c>
      <c r="AW150" s="4">
        <f t="shared" si="175"/>
        <v>9.165135831722071E-3</v>
      </c>
      <c r="AY150" s="2">
        <f t="shared" si="167"/>
        <v>0.38774676168848954</v>
      </c>
      <c r="AZ150" s="2">
        <f t="shared" si="167"/>
        <v>0.39142264115630016</v>
      </c>
      <c r="BA150" s="2">
        <f t="shared" si="167"/>
        <v>0.38876313835475995</v>
      </c>
      <c r="BB150" s="2">
        <f t="shared" si="167"/>
        <v>0.38956764686632439</v>
      </c>
      <c r="BC150" s="2">
        <f t="shared" si="167"/>
        <v>0.39218441521113578</v>
      </c>
      <c r="BD150" s="2">
        <f t="shared" si="167"/>
        <v>0.39234059326252735</v>
      </c>
      <c r="BE150" s="2">
        <f t="shared" si="167"/>
        <v>0.38855949447522714</v>
      </c>
      <c r="BF150" s="2">
        <f t="shared" si="167"/>
        <v>0.39892339371636254</v>
      </c>
      <c r="BG150" s="2">
        <f t="shared" si="167"/>
        <v>0.39643568217829639</v>
      </c>
      <c r="BH150" s="2">
        <f t="shared" si="167"/>
        <v>0.40048576448577555</v>
      </c>
      <c r="BI150" s="2">
        <f t="shared" si="167"/>
        <v>0.39674813468565284</v>
      </c>
      <c r="BJ150" s="2">
        <f t="shared" si="167"/>
        <v>0.39683468257550286</v>
      </c>
      <c r="BK150" s="2">
        <f t="shared" si="167"/>
        <v>0.39791441922265847</v>
      </c>
      <c r="BL150" s="2">
        <f t="shared" si="167"/>
        <v>0.4033920091138935</v>
      </c>
      <c r="BM150" s="2">
        <f t="shared" si="167"/>
        <v>0.41420905908891614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>
        <f t="shared" si="168"/>
        <v>0.39515400000000001</v>
      </c>
      <c r="CJ150" s="2">
        <f t="shared" si="168"/>
        <v>0.38713599999999998</v>
      </c>
      <c r="CK150" s="2">
        <f t="shared" si="168"/>
        <v>0.38771800000000001</v>
      </c>
      <c r="CL150" s="2">
        <f t="shared" si="168"/>
        <v>0.40188499999999999</v>
      </c>
      <c r="CM150" s="2">
        <f t="shared" si="168"/>
        <v>0.38585900000000001</v>
      </c>
      <c r="CN150" s="2">
        <f t="shared" si="168"/>
        <v>0.39927499999999999</v>
      </c>
      <c r="CO150" s="2">
        <f t="shared" si="168"/>
        <v>0.39795000000000003</v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>
        <f t="shared" si="114"/>
        <v>0.39515400000000001</v>
      </c>
      <c r="CZ150" s="2">
        <f t="shared" si="115"/>
        <v>0.38713599999999998</v>
      </c>
      <c r="DA150" s="2">
        <f t="shared" si="116"/>
        <v>0.38771800000000001</v>
      </c>
      <c r="DB150" s="2">
        <f t="shared" si="117"/>
        <v>0.40188499999999999</v>
      </c>
      <c r="DC150" s="2">
        <f t="shared" si="118"/>
        <v>0.38585900000000001</v>
      </c>
      <c r="DD150" s="2">
        <f t="shared" si="119"/>
        <v>0.39927499999999999</v>
      </c>
      <c r="DE150" s="2">
        <f t="shared" si="120"/>
        <v>0.39795000000000003</v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0.77609766666666735</v>
      </c>
      <c r="DL150" s="2">
        <f t="shared" si="176"/>
        <v>0.55101280388563045</v>
      </c>
      <c r="DM150" s="2">
        <f t="shared" si="176"/>
        <v>0.52670832742551554</v>
      </c>
      <c r="DN150" s="2">
        <f t="shared" si="176"/>
        <v>0.5507413612903227</v>
      </c>
      <c r="DO150" s="2">
        <f t="shared" si="176"/>
        <v>0.54667274384236453</v>
      </c>
      <c r="DP150" s="2">
        <f t="shared" si="176"/>
        <v>0.56728732266009851</v>
      </c>
      <c r="DQ150" s="2">
        <f t="shared" si="176"/>
        <v>0.59859618985507246</v>
      </c>
      <c r="DR150" s="2">
        <f t="shared" si="176"/>
        <v>0.62242996683760698</v>
      </c>
      <c r="DS150" s="2">
        <f t="shared" si="176"/>
        <v>0.59928345982905995</v>
      </c>
      <c r="DT150" s="2">
        <f t="shared" si="176"/>
        <v>0.57805275254375255</v>
      </c>
      <c r="DU150" s="2">
        <f t="shared" si="176"/>
        <v>0.57413729802955682</v>
      </c>
      <c r="DV150" s="2">
        <f t="shared" si="176"/>
        <v>0.57235537389162561</v>
      </c>
      <c r="DW150" s="2">
        <f t="shared" si="176"/>
        <v>0.58193685287356334</v>
      </c>
      <c r="DX150" s="2">
        <f t="shared" si="176"/>
        <v>0.5480943725490196</v>
      </c>
      <c r="DY150" s="2">
        <f t="shared" si="176"/>
        <v>0.50540710140056022</v>
      </c>
      <c r="EA150" s="2">
        <f t="shared" si="152"/>
        <v>0.38250089090909101</v>
      </c>
      <c r="EB150" s="2">
        <f t="shared" si="152"/>
        <v>0.39110314797546541</v>
      </c>
      <c r="EC150" s="2">
        <f t="shared" si="152"/>
        <v>0.38837193643550938</v>
      </c>
      <c r="ED150" s="2">
        <f t="shared" si="152"/>
        <v>0.38919879511821842</v>
      </c>
      <c r="EE150" s="2">
        <f t="shared" si="152"/>
        <v>0.39187201160493823</v>
      </c>
      <c r="EF150" s="2">
        <f t="shared" si="152"/>
        <v>0.39177769959433595</v>
      </c>
      <c r="EG150" s="2">
        <f t="shared" si="152"/>
        <v>0.38756251488710303</v>
      </c>
      <c r="EH150" s="2">
        <f t="shared" si="152"/>
        <v>0.39912203239291816</v>
      </c>
      <c r="EI150" s="2">
        <f t="shared" si="152"/>
        <v>0.39479652466699944</v>
      </c>
      <c r="EJ150" s="2">
        <f t="shared" si="152"/>
        <v>0.40027502524301573</v>
      </c>
      <c r="EK150" s="2">
        <f t="shared" si="152"/>
        <v>0.39631387829865267</v>
      </c>
      <c r="EL150" s="2">
        <f t="shared" si="179"/>
        <v>0.39654690056646902</v>
      </c>
      <c r="EM150" s="2">
        <f t="shared" si="135"/>
        <v>0.39763415690510168</v>
      </c>
      <c r="EN150" s="2">
        <f t="shared" si="135"/>
        <v>0.40329299069553859</v>
      </c>
      <c r="EO150" s="2">
        <f t="shared" si="135"/>
        <v>0.414229211079641</v>
      </c>
      <c r="EQ150" s="2">
        <f t="shared" si="177"/>
        <v>0.39258399716587911</v>
      </c>
      <c r="ER150" s="2">
        <f t="shared" si="177"/>
        <v>0.3936354091972738</v>
      </c>
      <c r="ES150" s="2">
        <f t="shared" si="177"/>
        <v>0.39196216709504689</v>
      </c>
      <c r="ET150" s="2">
        <f t="shared" si="177"/>
        <v>0.3915309182194599</v>
      </c>
      <c r="EU150" s="2">
        <f t="shared" si="177"/>
        <v>0.39365231608324075</v>
      </c>
      <c r="EV150" s="2">
        <f t="shared" si="177"/>
        <v>0.39504072443407728</v>
      </c>
      <c r="EW150" s="2">
        <f t="shared" si="177"/>
        <v>0.39166910297911633</v>
      </c>
      <c r="EX150" s="2">
        <f t="shared" si="177"/>
        <v>0.39818327597844638</v>
      </c>
      <c r="EY150" s="2">
        <f t="shared" si="177"/>
        <v>0.40116617152932621</v>
      </c>
      <c r="EZ150" s="2">
        <f t="shared" si="177"/>
        <v>0.40122680459857518</v>
      </c>
      <c r="FA150" s="2">
        <f t="shared" si="177"/>
        <v>0.39904751581656733</v>
      </c>
      <c r="FB150" s="2">
        <f t="shared" si="177"/>
        <v>0.39858962838737205</v>
      </c>
      <c r="FC150" s="2">
        <f t="shared" si="177"/>
        <v>0.39993286020588542</v>
      </c>
      <c r="FD150" s="2">
        <f t="shared" si="177"/>
        <v>0.40420575363337918</v>
      </c>
      <c r="FE150" s="2">
        <f t="shared" si="177"/>
        <v>0.41330366703934118</v>
      </c>
      <c r="FG150" s="2">
        <f t="shared" si="178"/>
        <v>0.99998240103943603</v>
      </c>
      <c r="FH150" s="2">
        <f t="shared" si="178"/>
        <v>0.99975915442451002</v>
      </c>
      <c r="FI150" s="2">
        <f t="shared" si="178"/>
        <v>0.99972518979077052</v>
      </c>
      <c r="FJ150" s="2">
        <f t="shared" si="178"/>
        <v>0.99979273893772469</v>
      </c>
      <c r="FK150" s="2">
        <f t="shared" si="178"/>
        <v>0.99981464419196342</v>
      </c>
      <c r="FL150" s="2">
        <f t="shared" si="178"/>
        <v>0.99983184531768399</v>
      </c>
      <c r="FM150" s="2">
        <f t="shared" si="178"/>
        <v>0.99989061902603649</v>
      </c>
      <c r="FN150" s="2">
        <f t="shared" si="178"/>
        <v>0.99987201467317477</v>
      </c>
      <c r="FO150" s="2">
        <f t="shared" si="178"/>
        <v>0.99986103587678177</v>
      </c>
      <c r="FP150" s="2">
        <f t="shared" si="178"/>
        <v>0.99985753023530077</v>
      </c>
      <c r="FQ150" s="2">
        <f t="shared" si="178"/>
        <v>0.99982860406288587</v>
      </c>
      <c r="FR150" s="2">
        <f t="shared" si="178"/>
        <v>0.99982070905726661</v>
      </c>
      <c r="FS150" s="2">
        <f t="shared" si="178"/>
        <v>0.99979718361990721</v>
      </c>
      <c r="FT150" s="2">
        <f t="shared" si="178"/>
        <v>0.99975395482985996</v>
      </c>
      <c r="FU150" s="2">
        <f t="shared" si="178"/>
        <v>0.99968197798633718</v>
      </c>
      <c r="FW150" s="2">
        <f t="shared" si="169"/>
        <v>0.51957638368998715</v>
      </c>
      <c r="FX150" s="2">
        <f t="shared" si="169"/>
        <v>0.11095997731624455</v>
      </c>
      <c r="FY150" s="2">
        <f t="shared" si="169"/>
        <v>9.8374087960139273E-2</v>
      </c>
      <c r="FZ150" s="2">
        <f t="shared" si="169"/>
        <v>0.14380470055799449</v>
      </c>
      <c r="GA150" s="2">
        <f t="shared" si="169"/>
        <v>0.15936060086727333</v>
      </c>
      <c r="GB150" s="2">
        <f t="shared" si="169"/>
        <v>0.16346210325622398</v>
      </c>
      <c r="GC150" s="2">
        <f t="shared" si="169"/>
        <v>0.23715466401685101</v>
      </c>
      <c r="GD150" s="2">
        <f t="shared" si="169"/>
        <v>0.24204235734150542</v>
      </c>
      <c r="GE150" s="2">
        <f t="shared" si="169"/>
        <v>0.2528776239023986</v>
      </c>
      <c r="GF150" s="2">
        <f t="shared" si="169"/>
        <v>0.19480491008709355</v>
      </c>
      <c r="GG150" s="2">
        <f t="shared" si="169"/>
        <v>0.14770728477659406</v>
      </c>
      <c r="GH150" s="2">
        <f t="shared" si="169"/>
        <v>0.12545045868987395</v>
      </c>
      <c r="GI150" s="2">
        <f t="shared" si="169"/>
        <v>0.10566074875184395</v>
      </c>
      <c r="GJ150" s="2">
        <f t="shared" si="169"/>
        <v>6.9449289724909199E-2</v>
      </c>
      <c r="GK150" s="2">
        <f t="shared" si="169"/>
        <v>5.3102353714358695E-2</v>
      </c>
      <c r="GM150" s="82">
        <f t="shared" si="170"/>
        <v>5.4472313259860889E-27</v>
      </c>
      <c r="GN150" s="82">
        <f t="shared" si="170"/>
        <v>1.426474994674285E-103</v>
      </c>
      <c r="GO150" s="82">
        <f t="shared" si="170"/>
        <v>1.5339809331334006E-189</v>
      </c>
      <c r="GP150" s="82">
        <f t="shared" si="170"/>
        <v>1.0469477943386771E-281</v>
      </c>
      <c r="GQ150" s="82">
        <f t="shared" si="170"/>
        <v>1.7054576282034661E-273</v>
      </c>
      <c r="GR150" s="82">
        <f t="shared" si="170"/>
        <v>0</v>
      </c>
      <c r="GS150" s="82">
        <f t="shared" si="170"/>
        <v>0</v>
      </c>
      <c r="GT150" s="82">
        <f t="shared" si="170"/>
        <v>0</v>
      </c>
      <c r="GU150" s="82">
        <f t="shared" si="170"/>
        <v>0</v>
      </c>
      <c r="GV150" s="82">
        <f t="shared" si="170"/>
        <v>0</v>
      </c>
      <c r="GW150" s="82">
        <f t="shared" si="170"/>
        <v>0</v>
      </c>
      <c r="GX150" s="82">
        <f t="shared" si="170"/>
        <v>0</v>
      </c>
      <c r="GY150" s="82">
        <f t="shared" si="170"/>
        <v>3.3444943936659208E-295</v>
      </c>
      <c r="GZ150" s="82">
        <f t="shared" si="170"/>
        <v>6.2992155977701466E-267</v>
      </c>
      <c r="HA150" s="82">
        <f t="shared" si="170"/>
        <v>1.084639153431937E-287</v>
      </c>
      <c r="HC150" s="82">
        <f t="shared" si="153"/>
        <v>1.9686542769839238E-85</v>
      </c>
      <c r="HD150" s="82">
        <f t="shared" si="153"/>
        <v>3.7263054785846034E-63</v>
      </c>
      <c r="HE150" s="82">
        <f t="shared" si="153"/>
        <v>1.4657397864508772E-93</v>
      </c>
      <c r="HF150" s="82">
        <f t="shared" si="153"/>
        <v>4.4102020251304579E-130</v>
      </c>
      <c r="HG150" s="82">
        <f t="shared" si="153"/>
        <v>6.8169099530802011E-157</v>
      </c>
      <c r="HH150" s="82">
        <f t="shared" si="153"/>
        <v>1.370201775768655E-208</v>
      </c>
      <c r="HI150" s="82">
        <f t="shared" si="153"/>
        <v>0</v>
      </c>
      <c r="HJ150" s="82">
        <f t="shared" si="153"/>
        <v>5.082859023284824E-290</v>
      </c>
      <c r="HK150" s="82">
        <f t="shared" si="153"/>
        <v>2.2734721549789608E-297</v>
      </c>
      <c r="HL150" s="82">
        <f t="shared" si="161"/>
        <v>7.9892833908558696E-270</v>
      </c>
      <c r="HM150" s="82">
        <f t="shared" si="161"/>
        <v>4.3322564851487548E-203</v>
      </c>
      <c r="HN150" s="82">
        <f t="shared" si="161"/>
        <v>9.8398865622212756E-199</v>
      </c>
      <c r="HO150" s="82">
        <f t="shared" si="161"/>
        <v>1.1721561788457326E-165</v>
      </c>
      <c r="HP150" s="82">
        <f t="shared" si="161"/>
        <v>5.338651913228348E-131</v>
      </c>
      <c r="HQ150" s="82">
        <f t="shared" si="161"/>
        <v>4.9730295256710058E-155</v>
      </c>
      <c r="HS150" s="82">
        <f t="shared" si="171"/>
        <v>2.2119066576681466E-11</v>
      </c>
      <c r="HT150" s="82">
        <f t="shared" si="171"/>
        <v>0.21940501391203251</v>
      </c>
      <c r="HU150" s="82">
        <f t="shared" si="171"/>
        <v>0.27073787764522234</v>
      </c>
      <c r="HV150" s="82">
        <f t="shared" si="171"/>
        <v>2.573198550778891E-2</v>
      </c>
      <c r="HW150" s="82">
        <f t="shared" si="171"/>
        <v>7.5187481109745885E-3</v>
      </c>
      <c r="HX150" s="82">
        <f t="shared" si="171"/>
        <v>1.6699562468155008E-3</v>
      </c>
      <c r="HY150" s="82">
        <f t="shared" si="171"/>
        <v>6.7755927137532682E-6</v>
      </c>
      <c r="HZ150" s="82">
        <f t="shared" si="171"/>
        <v>7.4923443713182586E-6</v>
      </c>
      <c r="IA150" s="82">
        <f t="shared" si="171"/>
        <v>4.7824744813924037E-6</v>
      </c>
      <c r="IB150" s="82">
        <f t="shared" si="171"/>
        <v>1.487463259112078E-4</v>
      </c>
      <c r="IC150" s="82">
        <f t="shared" si="171"/>
        <v>3.1109354201976237E-3</v>
      </c>
      <c r="ID150" s="82">
        <f t="shared" si="171"/>
        <v>3.4173934991090539E-2</v>
      </c>
      <c r="IE150" s="82">
        <f t="shared" si="171"/>
        <v>0.11429607233697775</v>
      </c>
      <c r="IF150" s="82">
        <f t="shared" si="171"/>
        <v>0.27750198680523269</v>
      </c>
      <c r="IG150" s="82">
        <f t="shared" si="171"/>
        <v>0.45258140444583989</v>
      </c>
      <c r="II150" s="82">
        <f t="shared" si="172"/>
        <v>0.52235900801836654</v>
      </c>
      <c r="IJ150" s="82">
        <f t="shared" si="172"/>
        <v>2.9939893586307379E-7</v>
      </c>
      <c r="IK150" s="82">
        <f t="shared" si="172"/>
        <v>3.6601488685994217E-8</v>
      </c>
      <c r="IL150" s="82">
        <f t="shared" si="172"/>
        <v>1.8456823404365397E-6</v>
      </c>
      <c r="IM150" s="82">
        <f t="shared" si="172"/>
        <v>6.1103204022657692E-6</v>
      </c>
      <c r="IN150" s="82">
        <f t="shared" si="172"/>
        <v>5.388436331686791E-6</v>
      </c>
      <c r="IO150" s="82">
        <f t="shared" si="172"/>
        <v>8.0704885806209934E-4</v>
      </c>
      <c r="IP150" s="82">
        <f t="shared" si="172"/>
        <v>1.336090474191547E-3</v>
      </c>
      <c r="IQ150" s="82">
        <f t="shared" si="172"/>
        <v>1.6367546202382946E-3</v>
      </c>
      <c r="IR150" s="82">
        <f t="shared" si="172"/>
        <v>5.5544018323804952E-5</v>
      </c>
      <c r="IS150" s="82">
        <f t="shared" si="172"/>
        <v>3.7777708936262699E-7</v>
      </c>
      <c r="IT150" s="82">
        <f t="shared" si="172"/>
        <v>2.4673724492007742E-7</v>
      </c>
      <c r="IU150" s="82">
        <f t="shared" si="172"/>
        <v>2.0960318046525398E-8</v>
      </c>
      <c r="IV150" s="82">
        <f t="shared" si="172"/>
        <v>3.893903328626687E-6</v>
      </c>
      <c r="IW150" s="82">
        <f t="shared" si="172"/>
        <v>5.3961964580040577E-5</v>
      </c>
      <c r="IY150" s="82">
        <f t="shared" si="173"/>
        <v>0.52235900804048563</v>
      </c>
      <c r="IZ150" s="82">
        <f t="shared" si="173"/>
        <v>0.21940531331096838</v>
      </c>
      <c r="JA150" s="82">
        <f t="shared" si="173"/>
        <v>0.27073791424671101</v>
      </c>
      <c r="JB150" s="82">
        <f t="shared" si="173"/>
        <v>2.5733831190129348E-2</v>
      </c>
      <c r="JC150" s="82">
        <f t="shared" si="173"/>
        <v>7.5248584313768541E-3</v>
      </c>
      <c r="JD150" s="82">
        <f t="shared" si="173"/>
        <v>1.6753446831471875E-3</v>
      </c>
      <c r="JE150" s="82">
        <f t="shared" si="173"/>
        <v>8.1382445077585262E-4</v>
      </c>
      <c r="JF150" s="82">
        <f t="shared" si="173"/>
        <v>1.3435828185628653E-3</v>
      </c>
      <c r="JG150" s="82">
        <f t="shared" si="173"/>
        <v>1.6415370947196869E-3</v>
      </c>
      <c r="JH150" s="82">
        <f t="shared" si="173"/>
        <v>2.0429034423501277E-4</v>
      </c>
      <c r="JI150" s="82">
        <f t="shared" si="173"/>
        <v>3.1113131972869863E-3</v>
      </c>
      <c r="JJ150" s="82">
        <f t="shared" si="173"/>
        <v>3.4174181728335459E-2</v>
      </c>
      <c r="JK150" s="82">
        <f t="shared" si="173"/>
        <v>0.1142960932972958</v>
      </c>
      <c r="JL150" s="82">
        <f t="shared" si="173"/>
        <v>0.2775058807085613</v>
      </c>
      <c r="JM150" s="82">
        <f t="shared" si="173"/>
        <v>0.4526353664104199</v>
      </c>
    </row>
    <row r="151" spans="2:273" x14ac:dyDescent="0.25">
      <c r="B151" s="2">
        <v>124</v>
      </c>
      <c r="C151" s="37">
        <v>0.39402700000000002</v>
      </c>
      <c r="D151" s="37">
        <v>0.38363999999999998</v>
      </c>
      <c r="E151" s="37">
        <v>0.39395200000000002</v>
      </c>
      <c r="F151" s="37">
        <v>0.39282</v>
      </c>
      <c r="G151" s="37">
        <v>0.39531699999999997</v>
      </c>
      <c r="H151" s="37">
        <v>0.38535700000000001</v>
      </c>
      <c r="I151" s="37">
        <v>0.37679400000000002</v>
      </c>
      <c r="J151" s="37">
        <v>0.40610200000000002</v>
      </c>
      <c r="K151" s="37">
        <v>0.39259300000000003</v>
      </c>
      <c r="L151" s="37">
        <v>0.402472</v>
      </c>
      <c r="M151" s="37">
        <v>0.391399</v>
      </c>
      <c r="N151" s="37">
        <v>0.40643200000000002</v>
      </c>
      <c r="O151" s="37">
        <v>0.39360499999999998</v>
      </c>
      <c r="P151" s="37">
        <v>0.422209</v>
      </c>
      <c r="Q151" s="37">
        <v>0.48758800000000002</v>
      </c>
      <c r="S151" s="4">
        <f t="shared" si="174"/>
        <v>0.3875897209436493</v>
      </c>
      <c r="T151" s="4">
        <f t="shared" si="174"/>
        <v>0.39120651201793871</v>
      </c>
      <c r="U151" s="4">
        <f t="shared" si="174"/>
        <v>0.38949940359047797</v>
      </c>
      <c r="V151" s="4">
        <f t="shared" si="174"/>
        <v>0.38922115797387441</v>
      </c>
      <c r="W151" s="4">
        <f t="shared" si="174"/>
        <v>0.39177290654367375</v>
      </c>
      <c r="X151" s="4">
        <f t="shared" si="174"/>
        <v>0.39191814503274564</v>
      </c>
      <c r="Y151" s="4">
        <f t="shared" si="174"/>
        <v>0.38837211476351524</v>
      </c>
      <c r="Z151" s="4">
        <f t="shared" si="174"/>
        <v>0.39884936300422924</v>
      </c>
      <c r="AA151" s="4">
        <f t="shared" si="174"/>
        <v>0.39654129968984148</v>
      </c>
      <c r="AB151" s="4">
        <f t="shared" si="174"/>
        <v>0.4001368217414325</v>
      </c>
      <c r="AC151" s="4">
        <f t="shared" si="174"/>
        <v>0.39630113898831382</v>
      </c>
      <c r="AD151" s="4">
        <f t="shared" si="174"/>
        <v>0.39652582881033066</v>
      </c>
      <c r="AE151" s="4">
        <f t="shared" si="174"/>
        <v>0.39847009778085157</v>
      </c>
      <c r="AF151" s="4">
        <f t="shared" si="174"/>
        <v>0.41705617408307361</v>
      </c>
      <c r="AG151" s="4">
        <f t="shared" si="174"/>
        <v>0.48130412026951397</v>
      </c>
      <c r="AI151" s="4">
        <f t="shared" si="175"/>
        <v>6.4372790563507198E-3</v>
      </c>
      <c r="AJ151" s="4">
        <f t="shared" si="175"/>
        <v>-7.5665120179387313E-3</v>
      </c>
      <c r="AK151" s="4">
        <f t="shared" si="175"/>
        <v>4.4525964095220583E-3</v>
      </c>
      <c r="AL151" s="4">
        <f t="shared" si="175"/>
        <v>3.5988420261255927E-3</v>
      </c>
      <c r="AM151" s="4">
        <f t="shared" si="175"/>
        <v>3.544093456326225E-3</v>
      </c>
      <c r="AN151" s="4">
        <f t="shared" si="175"/>
        <v>-6.56114503274563E-3</v>
      </c>
      <c r="AO151" s="4">
        <f t="shared" si="175"/>
        <v>-1.1578114763515224E-2</v>
      </c>
      <c r="AP151" s="4">
        <f t="shared" si="175"/>
        <v>7.2526369957707781E-3</v>
      </c>
      <c r="AQ151" s="4">
        <f t="shared" si="175"/>
        <v>-3.9482996898414502E-3</v>
      </c>
      <c r="AR151" s="4">
        <f t="shared" si="175"/>
        <v>2.3351782585674941E-3</v>
      </c>
      <c r="AS151" s="4">
        <f t="shared" si="175"/>
        <v>-4.90213898831382E-3</v>
      </c>
      <c r="AT151" s="4">
        <f t="shared" si="175"/>
        <v>9.9061711896693549E-3</v>
      </c>
      <c r="AU151" s="4">
        <f t="shared" si="175"/>
        <v>-4.8650977808515905E-3</v>
      </c>
      <c r="AV151" s="4">
        <f t="shared" si="175"/>
        <v>5.1528259169263957E-3</v>
      </c>
      <c r="AW151" s="4">
        <f t="shared" si="175"/>
        <v>6.2838797304860528E-3</v>
      </c>
      <c r="AY151" s="2">
        <f t="shared" si="167"/>
        <v>0.3875897209436493</v>
      </c>
      <c r="AZ151" s="2">
        <f t="shared" si="167"/>
        <v>0.39098530605018023</v>
      </c>
      <c r="BA151" s="2">
        <f t="shared" si="167"/>
        <v>0.38832735329864554</v>
      </c>
      <c r="BB151" s="2">
        <f t="shared" si="167"/>
        <v>0.38918118339382857</v>
      </c>
      <c r="BC151" s="2">
        <f t="shared" si="167"/>
        <v>0.39176444820331296</v>
      </c>
      <c r="BD151" s="2">
        <f t="shared" si="167"/>
        <v>0.39191521910165389</v>
      </c>
      <c r="BE151" s="2">
        <f t="shared" si="167"/>
        <v>0.38817446600838063</v>
      </c>
      <c r="BF151" s="2">
        <f t="shared" si="167"/>
        <v>0.39858797599204354</v>
      </c>
      <c r="BG151" s="2">
        <f t="shared" si="167"/>
        <v>0.39599470951638427</v>
      </c>
      <c r="BH151" s="2">
        <f t="shared" si="167"/>
        <v>0.40011971162712384</v>
      </c>
      <c r="BI151" s="2">
        <f t="shared" si="167"/>
        <v>0.39629694460105463</v>
      </c>
      <c r="BJ151" s="2">
        <f t="shared" si="167"/>
        <v>0.39638278028337287</v>
      </c>
      <c r="BK151" s="2">
        <f t="shared" si="167"/>
        <v>0.39749030043457234</v>
      </c>
      <c r="BL151" s="2">
        <f t="shared" si="167"/>
        <v>0.4029288870279949</v>
      </c>
      <c r="BM151" s="2">
        <f t="shared" si="167"/>
        <v>0.41379294272385353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>
        <f t="shared" si="168"/>
        <v>0.39531699999999997</v>
      </c>
      <c r="CJ151" s="2">
        <f t="shared" si="168"/>
        <v>0.38535700000000001</v>
      </c>
      <c r="CK151" s="2">
        <f t="shared" si="168"/>
        <v>0.37679400000000002</v>
      </c>
      <c r="CL151" s="2">
        <f t="shared" si="168"/>
        <v>0.40610200000000002</v>
      </c>
      <c r="CM151" s="2">
        <f t="shared" si="168"/>
        <v>0.39259300000000003</v>
      </c>
      <c r="CN151" s="2">
        <f t="shared" si="168"/>
        <v>0.402472</v>
      </c>
      <c r="CO151" s="2">
        <f t="shared" si="168"/>
        <v>0.391399</v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>
        <f t="shared" si="114"/>
        <v>0.39531699999999997</v>
      </c>
      <c r="CZ151" s="2">
        <f t="shared" si="115"/>
        <v>0.38535700000000001</v>
      </c>
      <c r="DA151" s="2">
        <f t="shared" si="116"/>
        <v>0.37679400000000002</v>
      </c>
      <c r="DB151" s="2">
        <f t="shared" si="117"/>
        <v>0.40610200000000002</v>
      </c>
      <c r="DC151" s="2">
        <f t="shared" si="118"/>
        <v>0.39259300000000003</v>
      </c>
      <c r="DD151" s="2">
        <f t="shared" si="119"/>
        <v>0.402472</v>
      </c>
      <c r="DE151" s="2">
        <f t="shared" si="120"/>
        <v>0.391399</v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0.77869716666666733</v>
      </c>
      <c r="DL151" s="2">
        <f t="shared" si="176"/>
        <v>0.55203894886363636</v>
      </c>
      <c r="DM151" s="2">
        <f t="shared" si="176"/>
        <v>0.52749616424751711</v>
      </c>
      <c r="DN151" s="2">
        <f t="shared" si="176"/>
        <v>0.55176491451612908</v>
      </c>
      <c r="DO151" s="2">
        <f t="shared" si="176"/>
        <v>0.54763461083743847</v>
      </c>
      <c r="DP151" s="2">
        <f t="shared" si="176"/>
        <v>0.56832053694581286</v>
      </c>
      <c r="DQ151" s="2">
        <f t="shared" si="176"/>
        <v>0.59989715942028987</v>
      </c>
      <c r="DR151" s="2">
        <f t="shared" si="176"/>
        <v>0.62394856034188051</v>
      </c>
      <c r="DS151" s="2">
        <f t="shared" si="176"/>
        <v>0.60057296068376087</v>
      </c>
      <c r="DT151" s="2">
        <f t="shared" si="176"/>
        <v>0.57920003581603585</v>
      </c>
      <c r="DU151" s="2">
        <f t="shared" si="176"/>
        <v>0.5752727389162563</v>
      </c>
      <c r="DV151" s="2">
        <f t="shared" si="176"/>
        <v>0.57346866995073886</v>
      </c>
      <c r="DW151" s="2">
        <f t="shared" si="176"/>
        <v>0.58315462417500941</v>
      </c>
      <c r="DX151" s="2">
        <f t="shared" si="176"/>
        <v>0.54901731372549023</v>
      </c>
      <c r="DY151" s="2">
        <f t="shared" si="176"/>
        <v>0.50596476246498601</v>
      </c>
      <c r="EA151" s="2">
        <f t="shared" si="152"/>
        <v>0.38194877358490575</v>
      </c>
      <c r="EB151" s="2">
        <f t="shared" si="152"/>
        <v>0.3906308209019807</v>
      </c>
      <c r="EC151" s="2">
        <f t="shared" si="152"/>
        <v>0.38789088317144793</v>
      </c>
      <c r="ED151" s="2">
        <f t="shared" si="152"/>
        <v>0.38877301426815453</v>
      </c>
      <c r="EE151" s="2">
        <f t="shared" si="152"/>
        <v>0.39142013395061726</v>
      </c>
      <c r="EF151" s="2">
        <f t="shared" si="152"/>
        <v>0.39129240737849214</v>
      </c>
      <c r="EG151" s="2">
        <f t="shared" si="152"/>
        <v>0.38707791300420979</v>
      </c>
      <c r="EH151" s="2">
        <f t="shared" si="152"/>
        <v>0.39881247828880728</v>
      </c>
      <c r="EI151" s="2">
        <f t="shared" si="152"/>
        <v>0.39419205126169859</v>
      </c>
      <c r="EJ151" s="2">
        <f t="shared" si="152"/>
        <v>0.399890537344049</v>
      </c>
      <c r="EK151" s="2">
        <f t="shared" si="152"/>
        <v>0.39581657599120967</v>
      </c>
      <c r="EL151" s="2">
        <f t="shared" si="179"/>
        <v>0.39606553224898133</v>
      </c>
      <c r="EM151" s="2">
        <f t="shared" si="135"/>
        <v>0.39718160457580753</v>
      </c>
      <c r="EN151" s="2">
        <f t="shared" si="135"/>
        <v>0.40282341643082553</v>
      </c>
      <c r="EO151" s="2">
        <f t="shared" si="135"/>
        <v>0.41382090300993718</v>
      </c>
      <c r="EQ151" s="2">
        <f t="shared" si="177"/>
        <v>0.39233491543711896</v>
      </c>
      <c r="ER151" s="2">
        <f t="shared" si="177"/>
        <v>0.39328109225708924</v>
      </c>
      <c r="ES151" s="2">
        <f t="shared" si="177"/>
        <v>0.39164826780849243</v>
      </c>
      <c r="ET151" s="2">
        <f t="shared" si="177"/>
        <v>0.39119943312037719</v>
      </c>
      <c r="EU151" s="2">
        <f t="shared" si="177"/>
        <v>0.39326746436665438</v>
      </c>
      <c r="EV151" s="2">
        <f t="shared" si="177"/>
        <v>0.3946682234268144</v>
      </c>
      <c r="EW151" s="2">
        <f t="shared" si="177"/>
        <v>0.39130783078510717</v>
      </c>
      <c r="EX151" s="2">
        <f t="shared" si="177"/>
        <v>0.39784547294883871</v>
      </c>
      <c r="EY151" s="2">
        <f t="shared" si="177"/>
        <v>0.4007553722216371</v>
      </c>
      <c r="EZ151" s="2">
        <f t="shared" si="177"/>
        <v>0.40087249221953669</v>
      </c>
      <c r="FA151" s="2">
        <f t="shared" si="177"/>
        <v>0.39864917934584687</v>
      </c>
      <c r="FB151" s="2">
        <f t="shared" si="177"/>
        <v>0.3981863628597454</v>
      </c>
      <c r="FC151" s="2">
        <f t="shared" si="177"/>
        <v>0.39957332299469694</v>
      </c>
      <c r="FD151" s="2">
        <f t="shared" si="177"/>
        <v>0.40378404430300235</v>
      </c>
      <c r="FE151" s="2">
        <f t="shared" si="177"/>
        <v>0.41287687510950788</v>
      </c>
      <c r="FG151" s="2">
        <f t="shared" si="178"/>
        <v>0.99998394953234981</v>
      </c>
      <c r="FH151" s="2">
        <f t="shared" si="178"/>
        <v>0.99978034156958473</v>
      </c>
      <c r="FI151" s="2">
        <f t="shared" si="178"/>
        <v>0.99974936404995962</v>
      </c>
      <c r="FJ151" s="2">
        <f t="shared" si="178"/>
        <v>0.99981097221738047</v>
      </c>
      <c r="FK151" s="2">
        <f t="shared" si="178"/>
        <v>0.99983095073685757</v>
      </c>
      <c r="FL151" s="2">
        <f t="shared" si="178"/>
        <v>0.99984663883793989</v>
      </c>
      <c r="FM151" s="2">
        <f t="shared" si="178"/>
        <v>0.99990024240602493</v>
      </c>
      <c r="FN151" s="2">
        <f t="shared" si="178"/>
        <v>0.99988327468017557</v>
      </c>
      <c r="FO151" s="2">
        <f t="shared" si="178"/>
        <v>0.99987326166367108</v>
      </c>
      <c r="FP151" s="2">
        <f t="shared" si="178"/>
        <v>0.99987006440146775</v>
      </c>
      <c r="FQ151" s="2">
        <f t="shared" si="178"/>
        <v>0.99984368269011137</v>
      </c>
      <c r="FR151" s="2">
        <f t="shared" si="178"/>
        <v>0.99983648213722676</v>
      </c>
      <c r="FS151" s="2">
        <f t="shared" si="178"/>
        <v>0.9998150259619758</v>
      </c>
      <c r="FT151" s="2">
        <f t="shared" si="178"/>
        <v>0.9997755992797408</v>
      </c>
      <c r="FU151" s="2">
        <f t="shared" si="178"/>
        <v>0.99970995236013049</v>
      </c>
      <c r="FW151" s="2">
        <f t="shared" si="169"/>
        <v>0.54250937852292036</v>
      </c>
      <c r="FX151" s="2">
        <f t="shared" si="169"/>
        <v>0.12037653862885841</v>
      </c>
      <c r="FY151" s="2">
        <f t="shared" si="169"/>
        <v>0.10685092523831489</v>
      </c>
      <c r="FZ151" s="2">
        <f t="shared" si="169"/>
        <v>0.15552101725536024</v>
      </c>
      <c r="GA151" s="2">
        <f t="shared" si="169"/>
        <v>0.1720895773306404</v>
      </c>
      <c r="GB151" s="2">
        <f t="shared" si="169"/>
        <v>0.17644992350518426</v>
      </c>
      <c r="GC151" s="2">
        <f t="shared" si="169"/>
        <v>0.254218338014286</v>
      </c>
      <c r="GD151" s="2">
        <f t="shared" si="169"/>
        <v>0.25933815210740868</v>
      </c>
      <c r="GE151" s="2">
        <f t="shared" si="169"/>
        <v>0.27067118801883061</v>
      </c>
      <c r="GF151" s="2">
        <f t="shared" si="169"/>
        <v>0.20965891733685679</v>
      </c>
      <c r="GG151" s="2">
        <f t="shared" si="169"/>
        <v>0.15968225995111407</v>
      </c>
      <c r="GH151" s="2">
        <f t="shared" si="169"/>
        <v>0.13590875716446987</v>
      </c>
      <c r="GI151" s="2">
        <f t="shared" si="169"/>
        <v>0.11468560688400692</v>
      </c>
      <c r="GJ151" s="2">
        <f t="shared" si="169"/>
        <v>7.5642799281140496E-2</v>
      </c>
      <c r="GK151" s="2">
        <f t="shared" si="169"/>
        <v>5.7928791111186186E-2</v>
      </c>
      <c r="GM151" s="82">
        <f t="shared" si="170"/>
        <v>1.2865421557965587E-27</v>
      </c>
      <c r="GN151" s="82">
        <f t="shared" si="170"/>
        <v>1.0309349415288165E-106</v>
      </c>
      <c r="GO151" s="82">
        <f t="shared" si="170"/>
        <v>1.9719045122129676E-195</v>
      </c>
      <c r="GP151" s="82">
        <f t="shared" si="170"/>
        <v>5.9597676733762565E-290</v>
      </c>
      <c r="GQ151" s="82">
        <f t="shared" si="170"/>
        <v>2.758299292671267E-281</v>
      </c>
      <c r="GR151" s="82">
        <f t="shared" si="170"/>
        <v>0</v>
      </c>
      <c r="GS151" s="82">
        <f t="shared" si="170"/>
        <v>0</v>
      </c>
      <c r="GT151" s="82">
        <f t="shared" si="170"/>
        <v>0</v>
      </c>
      <c r="GU151" s="82">
        <f t="shared" si="170"/>
        <v>0</v>
      </c>
      <c r="GV151" s="82">
        <f t="shared" si="170"/>
        <v>0</v>
      </c>
      <c r="GW151" s="82">
        <f t="shared" si="170"/>
        <v>0</v>
      </c>
      <c r="GX151" s="82">
        <f t="shared" si="170"/>
        <v>0</v>
      </c>
      <c r="GY151" s="82">
        <f t="shared" si="170"/>
        <v>9.3958201607369209E-304</v>
      </c>
      <c r="GZ151" s="82">
        <f t="shared" si="170"/>
        <v>1.0049715749082169E-274</v>
      </c>
      <c r="HA151" s="82">
        <f t="shared" si="170"/>
        <v>4.4592151420199307E-296</v>
      </c>
      <c r="HC151" s="82">
        <f t="shared" si="153"/>
        <v>2.2469962699838516E-88</v>
      </c>
      <c r="HD151" s="82">
        <f t="shared" si="153"/>
        <v>3.3723107488711935E-66</v>
      </c>
      <c r="HE151" s="82">
        <f t="shared" si="153"/>
        <v>3.7747520264547245E-98</v>
      </c>
      <c r="HF151" s="82">
        <f t="shared" si="153"/>
        <v>8.9649119648832783E-136</v>
      </c>
      <c r="HG151" s="82">
        <f t="shared" si="153"/>
        <v>1.5740738076796518E-163</v>
      </c>
      <c r="HH151" s="82">
        <f t="shared" si="153"/>
        <v>7.4155989135495856E-217</v>
      </c>
      <c r="HI151" s="82">
        <f t="shared" si="153"/>
        <v>0</v>
      </c>
      <c r="HJ151" s="82">
        <f t="shared" si="153"/>
        <v>4.6075792103814737E-301</v>
      </c>
      <c r="HK151" s="82">
        <f t="shared" si="153"/>
        <v>0</v>
      </c>
      <c r="HL151" s="82">
        <f t="shared" si="161"/>
        <v>2.6725511221447185E-280</v>
      </c>
      <c r="HM151" s="82">
        <f t="shared" si="161"/>
        <v>2.7473857333159077E-211</v>
      </c>
      <c r="HN151" s="82">
        <f t="shared" si="161"/>
        <v>3.595018714810691E-207</v>
      </c>
      <c r="HO151" s="82">
        <f t="shared" si="161"/>
        <v>5.13693027155224E-173</v>
      </c>
      <c r="HP151" s="82">
        <f t="shared" si="161"/>
        <v>6.5563559504521852E-137</v>
      </c>
      <c r="HQ151" s="82">
        <f t="shared" si="161"/>
        <v>5.0098345269580884E-162</v>
      </c>
      <c r="HS151" s="82">
        <f t="shared" si="171"/>
        <v>4.2600345753523254E-12</v>
      </c>
      <c r="HT151" s="82">
        <f t="shared" si="171"/>
        <v>0.15341763330885316</v>
      </c>
      <c r="HU151" s="82">
        <f t="shared" si="171"/>
        <v>0.19702443305694334</v>
      </c>
      <c r="HV151" s="82">
        <f t="shared" si="171"/>
        <v>1.2678616548713394E-2</v>
      </c>
      <c r="HW151" s="82">
        <f t="shared" si="171"/>
        <v>3.2141362953729603E-3</v>
      </c>
      <c r="HX151" s="82">
        <f t="shared" si="171"/>
        <v>6.0909546111549467E-4</v>
      </c>
      <c r="HY151" s="82">
        <f t="shared" si="171"/>
        <v>1.6172868071815006E-6</v>
      </c>
      <c r="HZ151" s="82">
        <f t="shared" si="171"/>
        <v>1.8546361141753139E-6</v>
      </c>
      <c r="IA151" s="82">
        <f t="shared" si="171"/>
        <v>1.09637997621693E-6</v>
      </c>
      <c r="IB151" s="82">
        <f t="shared" si="171"/>
        <v>4.4021400246278351E-5</v>
      </c>
      <c r="IC151" s="82">
        <f t="shared" si="171"/>
        <v>1.1504433905707193E-3</v>
      </c>
      <c r="ID151" s="82">
        <f t="shared" si="171"/>
        <v>1.7476397180076157E-2</v>
      </c>
      <c r="IE151" s="82">
        <f t="shared" si="171"/>
        <v>6.9349408646532038E-2</v>
      </c>
      <c r="IF151" s="82">
        <f t="shared" si="171"/>
        <v>0.1908701176361387</v>
      </c>
      <c r="IG151" s="82">
        <f t="shared" si="171"/>
        <v>0.34307281794435818</v>
      </c>
      <c r="II151" s="82">
        <f t="shared" si="172"/>
        <v>0.53144694961666694</v>
      </c>
      <c r="IJ151" s="82">
        <f t="shared" si="172"/>
        <v>9.7220269143797268E-7</v>
      </c>
      <c r="IK151" s="82">
        <f t="shared" si="172"/>
        <v>1.3085304431517396E-7</v>
      </c>
      <c r="IL151" s="82">
        <f t="shared" si="172"/>
        <v>6.0769227113641116E-6</v>
      </c>
      <c r="IM151" s="82">
        <f t="shared" si="172"/>
        <v>1.9324168855665222E-5</v>
      </c>
      <c r="IN151" s="82">
        <f t="shared" si="172"/>
        <v>1.7632611895184363E-5</v>
      </c>
      <c r="IO151" s="82">
        <f t="shared" si="172"/>
        <v>1.9998525151636655E-3</v>
      </c>
      <c r="IP151" s="82">
        <f t="shared" si="172"/>
        <v>3.1351483714019347E-3</v>
      </c>
      <c r="IQ151" s="82">
        <f t="shared" si="172"/>
        <v>3.8878551436953663E-3</v>
      </c>
      <c r="IR151" s="82">
        <f t="shared" si="172"/>
        <v>1.6283152632314704E-4</v>
      </c>
      <c r="IS151" s="82">
        <f t="shared" si="172"/>
        <v>1.486295465726896E-6</v>
      </c>
      <c r="IT151" s="82">
        <f t="shared" si="172"/>
        <v>8.8535962125427313E-7</v>
      </c>
      <c r="IU151" s="82">
        <f t="shared" si="172"/>
        <v>8.2176853443960823E-8</v>
      </c>
      <c r="IV151" s="82">
        <f t="shared" si="172"/>
        <v>8.4635597379655469E-6</v>
      </c>
      <c r="IW151" s="82">
        <f t="shared" si="172"/>
        <v>9.2800581716255155E-5</v>
      </c>
      <c r="IY151" s="82">
        <f t="shared" si="173"/>
        <v>0.53144694962092698</v>
      </c>
      <c r="IZ151" s="82">
        <f t="shared" si="173"/>
        <v>0.1534186055115446</v>
      </c>
      <c r="JA151" s="82">
        <f t="shared" si="173"/>
        <v>0.19702456390998765</v>
      </c>
      <c r="JB151" s="82">
        <f t="shared" si="173"/>
        <v>1.2684693471424759E-2</v>
      </c>
      <c r="JC151" s="82">
        <f t="shared" si="173"/>
        <v>3.2334604642286257E-3</v>
      </c>
      <c r="JD151" s="82">
        <f t="shared" si="173"/>
        <v>6.26728073010679E-4</v>
      </c>
      <c r="JE151" s="82">
        <f t="shared" si="173"/>
        <v>2.001469801970847E-3</v>
      </c>
      <c r="JF151" s="82">
        <f t="shared" si="173"/>
        <v>3.1370030075161099E-3</v>
      </c>
      <c r="JG151" s="82">
        <f t="shared" si="173"/>
        <v>3.8889515236715834E-3</v>
      </c>
      <c r="JH151" s="82">
        <f t="shared" si="173"/>
        <v>2.068529265694254E-4</v>
      </c>
      <c r="JI151" s="82">
        <f t="shared" si="173"/>
        <v>1.1519296860364463E-3</v>
      </c>
      <c r="JJ151" s="82">
        <f t="shared" si="173"/>
        <v>1.7477282539697412E-2</v>
      </c>
      <c r="JK151" s="82">
        <f t="shared" si="173"/>
        <v>6.9349490823385485E-2</v>
      </c>
      <c r="JL151" s="82">
        <f t="shared" si="173"/>
        <v>0.19087858119587667</v>
      </c>
      <c r="JM151" s="82">
        <f t="shared" si="173"/>
        <v>0.34316561852607441</v>
      </c>
    </row>
    <row r="152" spans="2:273" x14ac:dyDescent="0.25">
      <c r="B152" s="2">
        <v>125</v>
      </c>
      <c r="C152" s="37">
        <v>0.39594400000000002</v>
      </c>
      <c r="D152" s="37">
        <v>0.39257700000000001</v>
      </c>
      <c r="E152" s="37">
        <v>0.38020500000000002</v>
      </c>
      <c r="F152" s="37">
        <v>0.388992</v>
      </c>
      <c r="G152" s="37">
        <v>0.39264900000000003</v>
      </c>
      <c r="H152" s="37">
        <v>0.39400600000000002</v>
      </c>
      <c r="I152" s="37">
        <v>0.38375599999999999</v>
      </c>
      <c r="J152" s="37">
        <v>0.39761600000000002</v>
      </c>
      <c r="K152" s="37">
        <v>0.39513399999999999</v>
      </c>
      <c r="L152" s="37">
        <v>0.40462399999999998</v>
      </c>
      <c r="M152" s="37">
        <v>0.38759399999999999</v>
      </c>
      <c r="N152" s="37">
        <v>0.39785799999999999</v>
      </c>
      <c r="O152" s="37">
        <v>0.39002100000000001</v>
      </c>
      <c r="P152" s="37">
        <v>0.40331299999999998</v>
      </c>
      <c r="Q152" s="37">
        <v>0.45972600000000002</v>
      </c>
      <c r="S152" s="4">
        <f t="shared" si="174"/>
        <v>0.38744471324953844</v>
      </c>
      <c r="T152" s="4">
        <f t="shared" si="174"/>
        <v>0.39067475355086434</v>
      </c>
      <c r="U152" s="4">
        <f t="shared" si="174"/>
        <v>0.38857601847116957</v>
      </c>
      <c r="V152" s="4">
        <f t="shared" si="174"/>
        <v>0.38881409998384481</v>
      </c>
      <c r="W152" s="4">
        <f t="shared" si="174"/>
        <v>0.39135366504609859</v>
      </c>
      <c r="X152" s="4">
        <f t="shared" si="174"/>
        <v>0.39150139906953013</v>
      </c>
      <c r="Y152" s="4">
        <f t="shared" si="174"/>
        <v>0.38822132290029998</v>
      </c>
      <c r="Z152" s="4">
        <f t="shared" si="174"/>
        <v>0.39878292020706041</v>
      </c>
      <c r="AA152" s="4">
        <f t="shared" si="174"/>
        <v>0.39668217024081553</v>
      </c>
      <c r="AB152" s="4">
        <f t="shared" si="174"/>
        <v>0.39979942736068436</v>
      </c>
      <c r="AC152" s="4">
        <f t="shared" si="174"/>
        <v>0.39585250917719805</v>
      </c>
      <c r="AD152" s="4">
        <f t="shared" si="174"/>
        <v>0.39598777488950226</v>
      </c>
      <c r="AE152" s="4">
        <f t="shared" si="174"/>
        <v>0.39751914548855816</v>
      </c>
      <c r="AF152" s="4">
        <f t="shared" si="174"/>
        <v>0.41027809446294022</v>
      </c>
      <c r="AG152" s="4">
        <f t="shared" si="174"/>
        <v>0.45555663728116041</v>
      </c>
      <c r="AI152" s="4">
        <f t="shared" si="175"/>
        <v>8.4992867504615766E-3</v>
      </c>
      <c r="AJ152" s="4">
        <f t="shared" si="175"/>
        <v>1.9022464491356694E-3</v>
      </c>
      <c r="AK152" s="4">
        <f t="shared" si="175"/>
        <v>-8.3710184711695557E-3</v>
      </c>
      <c r="AL152" s="4">
        <f t="shared" si="175"/>
        <v>1.7790001615519691E-4</v>
      </c>
      <c r="AM152" s="4">
        <f t="shared" si="175"/>
        <v>1.2953349539014392E-3</v>
      </c>
      <c r="AN152" s="4">
        <f t="shared" si="175"/>
        <v>2.5046009304698913E-3</v>
      </c>
      <c r="AO152" s="4">
        <f t="shared" si="175"/>
        <v>-4.465322900299995E-3</v>
      </c>
      <c r="AP152" s="4">
        <f t="shared" si="175"/>
        <v>-1.1669202070603846E-3</v>
      </c>
      <c r="AQ152" s="4">
        <f t="shared" si="175"/>
        <v>-1.5481702408155495E-3</v>
      </c>
      <c r="AR152" s="4">
        <f t="shared" si="175"/>
        <v>4.8245726393156274E-3</v>
      </c>
      <c r="AS152" s="4">
        <f t="shared" si="175"/>
        <v>-8.258509177198059E-3</v>
      </c>
      <c r="AT152" s="4">
        <f t="shared" si="175"/>
        <v>1.8702251104977252E-3</v>
      </c>
      <c r="AU152" s="4">
        <f t="shared" si="175"/>
        <v>-7.49814548855815E-3</v>
      </c>
      <c r="AV152" s="4">
        <f t="shared" si="175"/>
        <v>-6.9650944629402467E-3</v>
      </c>
      <c r="AW152" s="4">
        <f t="shared" si="175"/>
        <v>4.1693627188396087E-3</v>
      </c>
      <c r="AY152" s="2">
        <f t="shared" si="167"/>
        <v>0.38744471324953844</v>
      </c>
      <c r="AZ152" s="2">
        <f t="shared" si="167"/>
        <v>0.39055232107307258</v>
      </c>
      <c r="BA152" s="2">
        <f t="shared" si="167"/>
        <v>0.38789713822954086</v>
      </c>
      <c r="BB152" s="2">
        <f t="shared" si="167"/>
        <v>0.38879907444441841</v>
      </c>
      <c r="BC152" s="2">
        <f t="shared" si="167"/>
        <v>0.39134788415268751</v>
      </c>
      <c r="BD152" s="2">
        <f t="shared" si="167"/>
        <v>0.39149574354224892</v>
      </c>
      <c r="BE152" s="2">
        <f t="shared" si="167"/>
        <v>0.38779723229122931</v>
      </c>
      <c r="BF152" s="2">
        <f t="shared" si="167"/>
        <v>0.39825098489386929</v>
      </c>
      <c r="BG152" s="2">
        <f t="shared" si="167"/>
        <v>0.39556599172429951</v>
      </c>
      <c r="BH152" s="2">
        <f t="shared" si="167"/>
        <v>0.39975554178327322</v>
      </c>
      <c r="BI152" s="2">
        <f t="shared" si="167"/>
        <v>0.39585058597030415</v>
      </c>
      <c r="BJ152" s="2">
        <f t="shared" si="167"/>
        <v>0.39593430439839428</v>
      </c>
      <c r="BK152" s="2">
        <f t="shared" si="167"/>
        <v>0.39706974440233389</v>
      </c>
      <c r="BL152" s="2">
        <f t="shared" si="167"/>
        <v>0.40246708626106148</v>
      </c>
      <c r="BM152" s="2">
        <f t="shared" si="167"/>
        <v>0.41337642888775578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>
        <f t="shared" si="168"/>
        <v>0.388992</v>
      </c>
      <c r="CI152" s="2">
        <f t="shared" si="168"/>
        <v>0.39264900000000003</v>
      </c>
      <c r="CJ152" s="2">
        <f t="shared" si="168"/>
        <v>0.39400600000000002</v>
      </c>
      <c r="CK152" s="2">
        <f t="shared" si="168"/>
        <v>0.38375599999999999</v>
      </c>
      <c r="CL152" s="2">
        <f t="shared" si="168"/>
        <v>0.39761600000000002</v>
      </c>
      <c r="CM152" s="2">
        <f t="shared" si="168"/>
        <v>0.39513399999999999</v>
      </c>
      <c r="CN152" s="2">
        <f t="shared" si="168"/>
        <v>0.40462399999999998</v>
      </c>
      <c r="CO152" s="2">
        <f t="shared" si="168"/>
        <v>0.38759399999999999</v>
      </c>
      <c r="CP152" s="2">
        <f t="shared" si="168"/>
        <v>0.39785799999999999</v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>
        <f t="shared" si="113"/>
        <v>0.388992</v>
      </c>
      <c r="CY152" s="2">
        <f t="shared" si="114"/>
        <v>0.39264900000000003</v>
      </c>
      <c r="CZ152" s="2">
        <f t="shared" si="115"/>
        <v>0.39400600000000002</v>
      </c>
      <c r="DA152" s="2">
        <f t="shared" si="116"/>
        <v>0.38375599999999999</v>
      </c>
      <c r="DB152" s="2">
        <f t="shared" si="117"/>
        <v>0.39761600000000002</v>
      </c>
      <c r="DC152" s="2">
        <f t="shared" si="118"/>
        <v>0.39513399999999999</v>
      </c>
      <c r="DD152" s="2">
        <f t="shared" si="119"/>
        <v>0.40462399999999998</v>
      </c>
      <c r="DE152" s="2">
        <f t="shared" si="120"/>
        <v>0.38759399999999999</v>
      </c>
      <c r="DF152" s="2">
        <f t="shared" si="121"/>
        <v>0.39785799999999999</v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0.78129666666666731</v>
      </c>
      <c r="DL152" s="2">
        <f t="shared" si="176"/>
        <v>0.55306509384164215</v>
      </c>
      <c r="DM152" s="2">
        <f t="shared" si="176"/>
        <v>0.52828400106951867</v>
      </c>
      <c r="DN152" s="2">
        <f t="shared" si="176"/>
        <v>0.55278846774193557</v>
      </c>
      <c r="DO152" s="2">
        <f t="shared" si="176"/>
        <v>0.54859647783251231</v>
      </c>
      <c r="DP152" s="2">
        <f t="shared" si="176"/>
        <v>0.56935375123152709</v>
      </c>
      <c r="DQ152" s="2">
        <f t="shared" si="176"/>
        <v>0.60119812898550729</v>
      </c>
      <c r="DR152" s="2">
        <f t="shared" si="176"/>
        <v>0.62546715384615403</v>
      </c>
      <c r="DS152" s="2">
        <f t="shared" si="176"/>
        <v>0.60186246153846168</v>
      </c>
      <c r="DT152" s="2">
        <f t="shared" si="176"/>
        <v>0.58034731908831916</v>
      </c>
      <c r="DU152" s="2">
        <f t="shared" si="176"/>
        <v>0.57640817980295589</v>
      </c>
      <c r="DV152" s="2">
        <f t="shared" si="176"/>
        <v>0.57458196600985212</v>
      </c>
      <c r="DW152" s="2">
        <f t="shared" si="176"/>
        <v>0.58437239547645548</v>
      </c>
      <c r="DX152" s="2">
        <f t="shared" si="176"/>
        <v>0.54994025490196075</v>
      </c>
      <c r="DY152" s="2">
        <f t="shared" si="176"/>
        <v>0.50652242352941179</v>
      </c>
      <c r="EA152" s="2">
        <f t="shared" si="152"/>
        <v>0.3813966562607205</v>
      </c>
      <c r="EB152" s="2">
        <f t="shared" si="152"/>
        <v>0.39015849382849599</v>
      </c>
      <c r="EC152" s="2">
        <f t="shared" si="152"/>
        <v>0.38740982990738648</v>
      </c>
      <c r="ED152" s="2">
        <f t="shared" si="152"/>
        <v>0.38834723341809069</v>
      </c>
      <c r="EE152" s="2">
        <f t="shared" si="152"/>
        <v>0.39096825629629628</v>
      </c>
      <c r="EF152" s="2">
        <f t="shared" si="152"/>
        <v>0.39080711516264827</v>
      </c>
      <c r="EG152" s="2">
        <f t="shared" si="152"/>
        <v>0.38659331112131656</v>
      </c>
      <c r="EH152" s="2">
        <f t="shared" si="152"/>
        <v>0.39850292418469635</v>
      </c>
      <c r="EI152" s="2">
        <f t="shared" si="152"/>
        <v>0.39358757785639781</v>
      </c>
      <c r="EJ152" s="2">
        <f t="shared" si="152"/>
        <v>0.39950604944508228</v>
      </c>
      <c r="EK152" s="2">
        <f t="shared" si="152"/>
        <v>0.39531927368376668</v>
      </c>
      <c r="EL152" s="2">
        <f t="shared" si="179"/>
        <v>0.3955841639314937</v>
      </c>
      <c r="EM152" s="2">
        <f t="shared" si="135"/>
        <v>0.39672905224651334</v>
      </c>
      <c r="EN152" s="2">
        <f t="shared" si="135"/>
        <v>0.40235384216611247</v>
      </c>
      <c r="EO152" s="2">
        <f t="shared" si="135"/>
        <v>0.41341259494023336</v>
      </c>
      <c r="EQ152" s="2">
        <f t="shared" si="177"/>
        <v>0.39208583370835876</v>
      </c>
      <c r="ER152" s="2">
        <f t="shared" si="177"/>
        <v>0.39292677531690462</v>
      </c>
      <c r="ES152" s="2">
        <f t="shared" si="177"/>
        <v>0.39133436852193798</v>
      </c>
      <c r="ET152" s="2">
        <f t="shared" si="177"/>
        <v>0.39086794802129443</v>
      </c>
      <c r="EU152" s="2">
        <f t="shared" si="177"/>
        <v>0.39288261265006802</v>
      </c>
      <c r="EV152" s="2">
        <f t="shared" si="177"/>
        <v>0.39429572241955146</v>
      </c>
      <c r="EW152" s="2">
        <f t="shared" si="177"/>
        <v>0.390946558591098</v>
      </c>
      <c r="EX152" s="2">
        <f t="shared" si="177"/>
        <v>0.39750766991923103</v>
      </c>
      <c r="EY152" s="2">
        <f t="shared" si="177"/>
        <v>0.40034457291394793</v>
      </c>
      <c r="EZ152" s="2">
        <f t="shared" si="177"/>
        <v>0.40051817984049826</v>
      </c>
      <c r="FA152" s="2">
        <f t="shared" si="177"/>
        <v>0.39825084287512641</v>
      </c>
      <c r="FB152" s="2">
        <f t="shared" si="177"/>
        <v>0.39778309733211875</v>
      </c>
      <c r="FC152" s="2">
        <f t="shared" si="177"/>
        <v>0.39921378578350841</v>
      </c>
      <c r="FD152" s="2">
        <f t="shared" si="177"/>
        <v>0.40336233497262558</v>
      </c>
      <c r="FE152" s="2">
        <f t="shared" si="177"/>
        <v>0.41245008317967452</v>
      </c>
      <c r="FG152" s="2">
        <f t="shared" si="178"/>
        <v>0.99998536177885322</v>
      </c>
      <c r="FH152" s="2">
        <f t="shared" si="178"/>
        <v>0.99979966525852337</v>
      </c>
      <c r="FI152" s="2">
        <f t="shared" si="178"/>
        <v>0.99977141225572896</v>
      </c>
      <c r="FJ152" s="2">
        <f t="shared" si="178"/>
        <v>0.99982760174591556</v>
      </c>
      <c r="FK152" s="2">
        <f t="shared" si="178"/>
        <v>0.99984582294632196</v>
      </c>
      <c r="FL152" s="2">
        <f t="shared" si="178"/>
        <v>0.9998601310704569</v>
      </c>
      <c r="FM152" s="2">
        <f t="shared" si="178"/>
        <v>0.99990901919439468</v>
      </c>
      <c r="FN152" s="2">
        <f t="shared" si="178"/>
        <v>0.99989354414973131</v>
      </c>
      <c r="FO152" s="2">
        <f t="shared" si="178"/>
        <v>0.99988441197451472</v>
      </c>
      <c r="FP152" s="2">
        <f t="shared" si="178"/>
        <v>0.99988149597087284</v>
      </c>
      <c r="FQ152" s="2">
        <f t="shared" si="178"/>
        <v>0.9998574349581304</v>
      </c>
      <c r="FR152" s="2">
        <f t="shared" si="178"/>
        <v>0.99985086779103816</v>
      </c>
      <c r="FS152" s="2">
        <f t="shared" si="178"/>
        <v>0.99983129892659273</v>
      </c>
      <c r="FT152" s="2">
        <f t="shared" si="178"/>
        <v>0.99979534006978865</v>
      </c>
      <c r="FU152" s="2">
        <f t="shared" si="178"/>
        <v>0.99973546665734125</v>
      </c>
      <c r="FW152" s="2">
        <f t="shared" si="169"/>
        <v>0.56526362235328131</v>
      </c>
      <c r="FX152" s="2">
        <f t="shared" si="169"/>
        <v>0.13047495151432645</v>
      </c>
      <c r="FY152" s="2">
        <f t="shared" si="169"/>
        <v>0.11596425920103913</v>
      </c>
      <c r="FZ152" s="2">
        <f t="shared" si="169"/>
        <v>0.16800459841530552</v>
      </c>
      <c r="GA152" s="2">
        <f t="shared" si="169"/>
        <v>0.1856107933709322</v>
      </c>
      <c r="GB152" s="2">
        <f t="shared" si="169"/>
        <v>0.19023501468300011</v>
      </c>
      <c r="GC152" s="2">
        <f t="shared" si="169"/>
        <v>0.27207188631436263</v>
      </c>
      <c r="GD152" s="2">
        <f t="shared" si="169"/>
        <v>0.27741751073750787</v>
      </c>
      <c r="GE152" s="2">
        <f t="shared" si="169"/>
        <v>0.28923208744322193</v>
      </c>
      <c r="GF152" s="2">
        <f t="shared" si="169"/>
        <v>0.22532859416007886</v>
      </c>
      <c r="GG152" s="2">
        <f t="shared" si="169"/>
        <v>0.17243165897100732</v>
      </c>
      <c r="GH152" s="2">
        <f t="shared" si="169"/>
        <v>0.1470922808237155</v>
      </c>
      <c r="GI152" s="2">
        <f t="shared" si="169"/>
        <v>0.12437411005997445</v>
      </c>
      <c r="GJ152" s="2">
        <f t="shared" si="169"/>
        <v>8.2339774247320321E-2</v>
      </c>
      <c r="GK152" s="2">
        <f t="shared" si="169"/>
        <v>6.3164637732161952E-2</v>
      </c>
      <c r="GM152" s="82">
        <f t="shared" si="170"/>
        <v>2.986350803345961E-28</v>
      </c>
      <c r="GN152" s="82">
        <f t="shared" si="170"/>
        <v>6.6771446717843216E-110</v>
      </c>
      <c r="GO152" s="82">
        <f t="shared" si="170"/>
        <v>2.0559984138923564E-201</v>
      </c>
      <c r="GP152" s="82">
        <f t="shared" si="170"/>
        <v>2.5756831666890937E-298</v>
      </c>
      <c r="GQ152" s="82">
        <f t="shared" si="170"/>
        <v>3.4620431874446907E-289</v>
      </c>
      <c r="GR152" s="82">
        <f t="shared" si="170"/>
        <v>0</v>
      </c>
      <c r="GS152" s="82">
        <f t="shared" si="170"/>
        <v>0</v>
      </c>
      <c r="GT152" s="82">
        <f t="shared" si="170"/>
        <v>0</v>
      </c>
      <c r="GU152" s="82">
        <f t="shared" si="170"/>
        <v>0</v>
      </c>
      <c r="GV152" s="82">
        <f t="shared" si="170"/>
        <v>0</v>
      </c>
      <c r="GW152" s="82">
        <f t="shared" si="170"/>
        <v>0</v>
      </c>
      <c r="GX152" s="82">
        <f t="shared" si="170"/>
        <v>0</v>
      </c>
      <c r="GY152" s="82">
        <f t="shared" si="170"/>
        <v>0</v>
      </c>
      <c r="GZ152" s="82">
        <f t="shared" si="170"/>
        <v>1.2361058858357142E-282</v>
      </c>
      <c r="HA152" s="82">
        <f t="shared" si="170"/>
        <v>1.3868669124649373E-304</v>
      </c>
      <c r="HC152" s="82">
        <f t="shared" si="153"/>
        <v>2.282193141275454E-91</v>
      </c>
      <c r="HD152" s="82">
        <f t="shared" si="153"/>
        <v>2.5784804451176686E-69</v>
      </c>
      <c r="HE152" s="82">
        <f t="shared" si="153"/>
        <v>7.5179883336828764E-103</v>
      </c>
      <c r="HF152" s="82">
        <f t="shared" si="153"/>
        <v>1.3718287047532323E-141</v>
      </c>
      <c r="HG152" s="82">
        <f t="shared" si="153"/>
        <v>2.6399487616177375E-170</v>
      </c>
      <c r="HH152" s="82">
        <f t="shared" si="153"/>
        <v>2.764360697231232E-225</v>
      </c>
      <c r="HI152" s="82">
        <f t="shared" si="153"/>
        <v>0</v>
      </c>
      <c r="HJ152" s="82">
        <f t="shared" si="153"/>
        <v>0</v>
      </c>
      <c r="HK152" s="82">
        <f t="shared" si="153"/>
        <v>0</v>
      </c>
      <c r="HL152" s="82">
        <f t="shared" si="161"/>
        <v>5.6310092257443284E-291</v>
      </c>
      <c r="HM152" s="82">
        <f t="shared" si="161"/>
        <v>1.1956760764952712E-219</v>
      </c>
      <c r="HN152" s="82">
        <f t="shared" si="161"/>
        <v>8.741051967082925E-216</v>
      </c>
      <c r="HO152" s="82">
        <f t="shared" si="161"/>
        <v>1.5523281620588531E-180</v>
      </c>
      <c r="HP152" s="82">
        <f t="shared" si="161"/>
        <v>5.9418463514575196E-143</v>
      </c>
      <c r="HQ152" s="82">
        <f t="shared" si="161"/>
        <v>3.5238565331376933E-169</v>
      </c>
      <c r="HS152" s="82">
        <f t="shared" si="171"/>
        <v>7.7646094632634797E-13</v>
      </c>
      <c r="HT152" s="82">
        <f t="shared" si="171"/>
        <v>0.1006889976990238</v>
      </c>
      <c r="HU152" s="82">
        <f t="shared" si="171"/>
        <v>0.13448984133407363</v>
      </c>
      <c r="HV152" s="82">
        <f t="shared" si="171"/>
        <v>5.7909038475072085E-3</v>
      </c>
      <c r="HW152" s="82">
        <f t="shared" si="171"/>
        <v>1.270830080532571E-3</v>
      </c>
      <c r="HX152" s="82">
        <f t="shared" si="171"/>
        <v>2.0478576715476435E-4</v>
      </c>
      <c r="HY152" s="82">
        <f t="shared" si="171"/>
        <v>3.5447500868201211E-7</v>
      </c>
      <c r="HZ152" s="82">
        <f t="shared" si="171"/>
        <v>4.2302603141975406E-7</v>
      </c>
      <c r="IA152" s="82">
        <f t="shared" si="171"/>
        <v>2.3028855576019717E-7</v>
      </c>
      <c r="IB152" s="82">
        <f t="shared" si="171"/>
        <v>1.1977457145338774E-5</v>
      </c>
      <c r="IC152" s="82">
        <f t="shared" si="171"/>
        <v>3.8947652970918638E-4</v>
      </c>
      <c r="ID152" s="82">
        <f t="shared" si="171"/>
        <v>8.2918348156101451E-3</v>
      </c>
      <c r="IE152" s="82">
        <f t="shared" si="171"/>
        <v>3.9119372034138448E-2</v>
      </c>
      <c r="IF152" s="82">
        <f t="shared" si="171"/>
        <v>0.12061138908641345</v>
      </c>
      <c r="IG152" s="82">
        <f t="shared" si="171"/>
        <v>0.23610854426093417</v>
      </c>
      <c r="II152" s="82">
        <f t="shared" si="172"/>
        <v>0.52205308791190119</v>
      </c>
      <c r="IJ152" s="82">
        <f t="shared" si="172"/>
        <v>3.003011668087326E-6</v>
      </c>
      <c r="IK152" s="82">
        <f t="shared" si="172"/>
        <v>4.4454831060132908E-7</v>
      </c>
      <c r="IL152" s="82">
        <f t="shared" si="172"/>
        <v>1.8863926068281489E-5</v>
      </c>
      <c r="IM152" s="82">
        <f t="shared" si="172"/>
        <v>5.7499319310347043E-5</v>
      </c>
      <c r="IN152" s="82">
        <f t="shared" si="172"/>
        <v>5.4122971744304138E-5</v>
      </c>
      <c r="IO152" s="82">
        <f t="shared" si="172"/>
        <v>4.6281318389296321E-3</v>
      </c>
      <c r="IP152" s="82">
        <f t="shared" si="172"/>
        <v>6.8886687398824441E-3</v>
      </c>
      <c r="IQ152" s="82">
        <f t="shared" si="172"/>
        <v>8.6075511189070489E-3</v>
      </c>
      <c r="IR152" s="82">
        <f t="shared" si="172"/>
        <v>4.4656375384110236E-4</v>
      </c>
      <c r="IS152" s="82">
        <f t="shared" si="172"/>
        <v>5.4563784487534169E-6</v>
      </c>
      <c r="IT152" s="82">
        <f t="shared" si="172"/>
        <v>2.9972227631956586E-6</v>
      </c>
      <c r="IU152" s="82">
        <f t="shared" si="172"/>
        <v>3.0437586577062847E-7</v>
      </c>
      <c r="IV152" s="82">
        <f t="shared" si="172"/>
        <v>1.7927547407073578E-5</v>
      </c>
      <c r="IW152" s="82">
        <f t="shared" si="172"/>
        <v>1.5708216783612327E-4</v>
      </c>
      <c r="IY152" s="82">
        <f t="shared" si="173"/>
        <v>0.52205308791267768</v>
      </c>
      <c r="IZ152" s="82">
        <f t="shared" si="173"/>
        <v>0.10069200071069188</v>
      </c>
      <c r="JA152" s="82">
        <f t="shared" si="173"/>
        <v>0.13449028588238424</v>
      </c>
      <c r="JB152" s="82">
        <f t="shared" si="173"/>
        <v>5.8097677735754897E-3</v>
      </c>
      <c r="JC152" s="82">
        <f t="shared" si="173"/>
        <v>1.3283293998429179E-3</v>
      </c>
      <c r="JD152" s="82">
        <f t="shared" si="173"/>
        <v>2.5890873889906847E-4</v>
      </c>
      <c r="JE152" s="82">
        <f t="shared" si="173"/>
        <v>4.6284863139383139E-3</v>
      </c>
      <c r="JF152" s="82">
        <f t="shared" si="173"/>
        <v>6.8890917659138635E-3</v>
      </c>
      <c r="JG152" s="82">
        <f t="shared" si="173"/>
        <v>8.6077814074628084E-3</v>
      </c>
      <c r="JH152" s="82">
        <f t="shared" si="173"/>
        <v>4.5854121098644113E-4</v>
      </c>
      <c r="JI152" s="82">
        <f t="shared" si="173"/>
        <v>3.9493290815793982E-4</v>
      </c>
      <c r="JJ152" s="82">
        <f t="shared" si="173"/>
        <v>8.2948320383733412E-3</v>
      </c>
      <c r="JK152" s="82">
        <f t="shared" si="173"/>
        <v>3.9119676410004217E-2</v>
      </c>
      <c r="JL152" s="82">
        <f t="shared" si="173"/>
        <v>0.12062931663382052</v>
      </c>
      <c r="JM152" s="82">
        <f t="shared" si="173"/>
        <v>0.2362656264287703</v>
      </c>
    </row>
    <row r="153" spans="2:273" x14ac:dyDescent="0.25">
      <c r="B153" s="2">
        <v>126</v>
      </c>
      <c r="C153" s="37">
        <v>0.39692300000000003</v>
      </c>
      <c r="D153" s="37">
        <v>0.39952399999999999</v>
      </c>
      <c r="E153" s="37">
        <v>0.38935799999999998</v>
      </c>
      <c r="F153" s="37">
        <v>0.387737</v>
      </c>
      <c r="G153" s="37">
        <v>0.38799800000000001</v>
      </c>
      <c r="H153" s="37">
        <v>0.39214399999999999</v>
      </c>
      <c r="I153" s="37">
        <v>0.39181500000000002</v>
      </c>
      <c r="J153" s="37">
        <v>0.40132200000000001</v>
      </c>
      <c r="K153" s="37">
        <v>0.40001700000000001</v>
      </c>
      <c r="L153" s="37">
        <v>0.39045200000000002</v>
      </c>
      <c r="M153" s="37">
        <v>0.40081099999999997</v>
      </c>
      <c r="N153" s="37">
        <v>0.395372</v>
      </c>
      <c r="O153" s="37">
        <v>0.39721499999999998</v>
      </c>
      <c r="P153" s="37">
        <v>0.40653499999999998</v>
      </c>
      <c r="Q153" s="37">
        <v>0.436859</v>
      </c>
      <c r="S153" s="4">
        <f t="shared" si="174"/>
        <v>0.38731055055593266</v>
      </c>
      <c r="T153" s="4">
        <f t="shared" si="174"/>
        <v>0.39018685192653846</v>
      </c>
      <c r="U153" s="4">
        <f t="shared" si="174"/>
        <v>0.38783704397354324</v>
      </c>
      <c r="V153" s="4">
        <f t="shared" si="174"/>
        <v>0.38842894960000185</v>
      </c>
      <c r="W153" s="4">
        <f t="shared" si="174"/>
        <v>0.39094517747092006</v>
      </c>
      <c r="X153" s="4">
        <f t="shared" si="174"/>
        <v>0.3910971793456785</v>
      </c>
      <c r="Y153" s="4">
        <f t="shared" si="174"/>
        <v>0.38827302725801849</v>
      </c>
      <c r="Z153" s="4">
        <f t="shared" si="174"/>
        <v>0.39892024022513145</v>
      </c>
      <c r="AA153" s="4">
        <f t="shared" si="174"/>
        <v>0.39726077225499151</v>
      </c>
      <c r="AB153" s="4">
        <f t="shared" si="174"/>
        <v>0.39949849617638855</v>
      </c>
      <c r="AC153" s="4">
        <f t="shared" si="174"/>
        <v>0.39541271905077907</v>
      </c>
      <c r="AD153" s="4">
        <f t="shared" si="174"/>
        <v>0.39550903650655672</v>
      </c>
      <c r="AE153" s="4">
        <f t="shared" si="174"/>
        <v>0.39684167118525998</v>
      </c>
      <c r="AF153" s="4">
        <f t="shared" si="174"/>
        <v>0.40593931797922339</v>
      </c>
      <c r="AG153" s="4">
        <f t="shared" si="174"/>
        <v>0.43670043737560216</v>
      </c>
      <c r="AI153" s="4">
        <f t="shared" si="175"/>
        <v>9.6124494440673613E-3</v>
      </c>
      <c r="AJ153" s="4">
        <f t="shared" si="175"/>
        <v>9.337148073461532E-3</v>
      </c>
      <c r="AK153" s="4">
        <f t="shared" si="175"/>
        <v>1.5209560264567434E-3</v>
      </c>
      <c r="AL153" s="4">
        <f t="shared" si="175"/>
        <v>-6.9194960000185102E-4</v>
      </c>
      <c r="AM153" s="4">
        <f t="shared" si="175"/>
        <v>-2.9471774709200482E-3</v>
      </c>
      <c r="AN153" s="4">
        <f t="shared" si="175"/>
        <v>1.0468206543214897E-3</v>
      </c>
      <c r="AO153" s="4">
        <f t="shared" si="175"/>
        <v>3.5419727419815361E-3</v>
      </c>
      <c r="AP153" s="4">
        <f t="shared" si="175"/>
        <v>2.4017597748685615E-3</v>
      </c>
      <c r="AQ153" s="4">
        <f t="shared" si="175"/>
        <v>2.7562277450084993E-3</v>
      </c>
      <c r="AR153" s="4">
        <f t="shared" si="175"/>
        <v>-9.0464961763885299E-3</v>
      </c>
      <c r="AS153" s="4">
        <f t="shared" si="175"/>
        <v>5.3982809492209016E-3</v>
      </c>
      <c r="AT153" s="4">
        <f t="shared" si="175"/>
        <v>-1.3703650655672028E-4</v>
      </c>
      <c r="AU153" s="4">
        <f t="shared" si="175"/>
        <v>3.7332881474000379E-4</v>
      </c>
      <c r="AV153" s="4">
        <f t="shared" si="175"/>
        <v>5.9568202077658894E-4</v>
      </c>
      <c r="AW153" s="4">
        <f t="shared" si="175"/>
        <v>1.5856262439783997E-4</v>
      </c>
      <c r="AY153" s="2">
        <f t="shared" si="167"/>
        <v>0.38731055055593266</v>
      </c>
      <c r="AZ153" s="2">
        <f t="shared" si="167"/>
        <v>0.39012399344843701</v>
      </c>
      <c r="BA153" s="2">
        <f t="shared" si="167"/>
        <v>0.38747292212404905</v>
      </c>
      <c r="BB153" s="2">
        <f t="shared" si="167"/>
        <v>0.38842157212697365</v>
      </c>
      <c r="BC153" s="2">
        <f t="shared" si="167"/>
        <v>0.39093489527895564</v>
      </c>
      <c r="BD153" s="2">
        <f t="shared" si="167"/>
        <v>0.39108246428569193</v>
      </c>
      <c r="BE153" s="2">
        <f t="shared" si="167"/>
        <v>0.38742796317032835</v>
      </c>
      <c r="BF153" s="2">
        <f t="shared" si="167"/>
        <v>0.39791236747906733</v>
      </c>
      <c r="BG153" s="2">
        <f t="shared" si="167"/>
        <v>0.39514973168231671</v>
      </c>
      <c r="BH153" s="2">
        <f t="shared" si="167"/>
        <v>0.39939331320228855</v>
      </c>
      <c r="BI153" s="2">
        <f t="shared" si="167"/>
        <v>0.39540932915891996</v>
      </c>
      <c r="BJ153" s="2">
        <f t="shared" si="167"/>
        <v>0.39548946790192591</v>
      </c>
      <c r="BK153" s="2">
        <f t="shared" si="167"/>
        <v>0.39665299601874571</v>
      </c>
      <c r="BL153" s="2">
        <f t="shared" si="167"/>
        <v>0.40200669592154403</v>
      </c>
      <c r="BM153" s="2">
        <f t="shared" si="167"/>
        <v>0.41295945297306752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>
        <f t="shared" si="168"/>
        <v>0.387737</v>
      </c>
      <c r="CI153" s="2">
        <f t="shared" si="168"/>
        <v>0.38799800000000001</v>
      </c>
      <c r="CJ153" s="2">
        <f t="shared" si="168"/>
        <v>0.39214399999999999</v>
      </c>
      <c r="CK153" s="2">
        <f t="shared" si="168"/>
        <v>0.39181500000000002</v>
      </c>
      <c r="CL153" s="2" t="str">
        <f t="shared" si="168"/>
        <v/>
      </c>
      <c r="CM153" s="2" t="str">
        <f t="shared" si="168"/>
        <v/>
      </c>
      <c r="CN153" s="2">
        <f t="shared" si="168"/>
        <v>0.39045200000000002</v>
      </c>
      <c r="CO153" s="2">
        <f t="shared" si="168"/>
        <v>0.40081099999999997</v>
      </c>
      <c r="CP153" s="2">
        <f t="shared" si="168"/>
        <v>0.395372</v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>
        <f t="shared" si="113"/>
        <v>0.387737</v>
      </c>
      <c r="CY153" s="2">
        <f t="shared" si="114"/>
        <v>0.38799800000000001</v>
      </c>
      <c r="CZ153" s="2">
        <f t="shared" si="115"/>
        <v>0.39214399999999999</v>
      </c>
      <c r="DA153" s="2">
        <f t="shared" si="116"/>
        <v>0.39181500000000002</v>
      </c>
      <c r="DB153" s="2" t="str">
        <f t="shared" si="117"/>
        <v/>
      </c>
      <c r="DC153" s="2" t="str">
        <f t="shared" si="118"/>
        <v/>
      </c>
      <c r="DD153" s="2">
        <f t="shared" si="119"/>
        <v>0.39045200000000002</v>
      </c>
      <c r="DE153" s="2">
        <f t="shared" si="120"/>
        <v>0.40081099999999997</v>
      </c>
      <c r="DF153" s="2">
        <f t="shared" si="121"/>
        <v>0.395372</v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0.78389616666666728</v>
      </c>
      <c r="DL153" s="2">
        <f t="shared" si="176"/>
        <v>0.55409123881964806</v>
      </c>
      <c r="DM153" s="2">
        <f t="shared" si="176"/>
        <v>0.52907183789152024</v>
      </c>
      <c r="DN153" s="2">
        <f t="shared" si="176"/>
        <v>0.55381202096774196</v>
      </c>
      <c r="DO153" s="2">
        <f t="shared" si="176"/>
        <v>0.54955834482758625</v>
      </c>
      <c r="DP153" s="2">
        <f t="shared" si="176"/>
        <v>0.57038696551724133</v>
      </c>
      <c r="DQ153" s="2">
        <f t="shared" si="176"/>
        <v>0.6024990985507247</v>
      </c>
      <c r="DR153" s="2">
        <f t="shared" si="176"/>
        <v>0.62698574735042745</v>
      </c>
      <c r="DS153" s="2">
        <f t="shared" si="176"/>
        <v>0.6031519623931626</v>
      </c>
      <c r="DT153" s="2">
        <f t="shared" si="176"/>
        <v>0.58149460236060235</v>
      </c>
      <c r="DU153" s="2">
        <f t="shared" si="176"/>
        <v>0.57754362068965537</v>
      </c>
      <c r="DV153" s="2">
        <f t="shared" si="176"/>
        <v>0.57569526206896549</v>
      </c>
      <c r="DW153" s="2">
        <f t="shared" si="176"/>
        <v>0.58559016677790143</v>
      </c>
      <c r="DX153" s="2">
        <f t="shared" si="176"/>
        <v>0.55086319607843137</v>
      </c>
      <c r="DY153" s="2">
        <f t="shared" si="176"/>
        <v>0.50708008459383758</v>
      </c>
      <c r="EA153" s="2">
        <f t="shared" si="152"/>
        <v>0.38084453893653525</v>
      </c>
      <c r="EB153" s="2">
        <f t="shared" si="152"/>
        <v>0.38968616675501128</v>
      </c>
      <c r="EC153" s="2">
        <f t="shared" si="152"/>
        <v>0.38692877664332503</v>
      </c>
      <c r="ED153" s="2">
        <f t="shared" si="152"/>
        <v>0.38792145256802679</v>
      </c>
      <c r="EE153" s="2">
        <f t="shared" si="152"/>
        <v>0.3905163786419753</v>
      </c>
      <c r="EF153" s="2">
        <f t="shared" si="152"/>
        <v>0.3903218229468044</v>
      </c>
      <c r="EG153" s="2">
        <f t="shared" si="152"/>
        <v>0.38610870923842333</v>
      </c>
      <c r="EH153" s="2">
        <f t="shared" si="152"/>
        <v>0.39819337008058542</v>
      </c>
      <c r="EI153" s="2">
        <f t="shared" si="152"/>
        <v>0.39298310445109702</v>
      </c>
      <c r="EJ153" s="2">
        <f t="shared" si="152"/>
        <v>0.39912156154611561</v>
      </c>
      <c r="EK153" s="2">
        <f t="shared" si="152"/>
        <v>0.39482197137632369</v>
      </c>
      <c r="EL153" s="2">
        <f t="shared" si="179"/>
        <v>0.39510279561400602</v>
      </c>
      <c r="EM153" s="2">
        <f t="shared" si="135"/>
        <v>0.39627649991721919</v>
      </c>
      <c r="EN153" s="2">
        <f t="shared" si="135"/>
        <v>0.40188426790139942</v>
      </c>
      <c r="EO153" s="2">
        <f t="shared" si="135"/>
        <v>0.41300428687052959</v>
      </c>
      <c r="EQ153" s="2">
        <f t="shared" si="177"/>
        <v>0.39183675197959861</v>
      </c>
      <c r="ER153" s="2">
        <f t="shared" si="177"/>
        <v>0.39257245837672006</v>
      </c>
      <c r="ES153" s="2">
        <f t="shared" si="177"/>
        <v>0.39102046923538353</v>
      </c>
      <c r="ET153" s="2">
        <f t="shared" si="177"/>
        <v>0.39053646292221172</v>
      </c>
      <c r="EU153" s="2">
        <f t="shared" si="177"/>
        <v>0.39249776093348165</v>
      </c>
      <c r="EV153" s="2">
        <f t="shared" si="177"/>
        <v>0.39392322141228858</v>
      </c>
      <c r="EW153" s="2">
        <f t="shared" si="177"/>
        <v>0.39058528639708878</v>
      </c>
      <c r="EX153" s="2">
        <f t="shared" si="177"/>
        <v>0.39716986688962336</v>
      </c>
      <c r="EY153" s="2">
        <f t="shared" si="177"/>
        <v>0.39993377360625876</v>
      </c>
      <c r="EZ153" s="2">
        <f t="shared" si="177"/>
        <v>0.40016386746145977</v>
      </c>
      <c r="FA153" s="2">
        <f t="shared" si="177"/>
        <v>0.39785250640440595</v>
      </c>
      <c r="FB153" s="2">
        <f t="shared" si="177"/>
        <v>0.3973798318044921</v>
      </c>
      <c r="FC153" s="2">
        <f t="shared" si="177"/>
        <v>0.39885424857231988</v>
      </c>
      <c r="FD153" s="2">
        <f t="shared" si="177"/>
        <v>0.40294062564224881</v>
      </c>
      <c r="FE153" s="2">
        <f t="shared" si="177"/>
        <v>0.41202329124984116</v>
      </c>
      <c r="FG153" s="2">
        <f t="shared" si="178"/>
        <v>0.99998664976645002</v>
      </c>
      <c r="FH153" s="2">
        <f t="shared" si="178"/>
        <v>0.99981728932358049</v>
      </c>
      <c r="FI153" s="2">
        <f t="shared" si="178"/>
        <v>0.99979152130629811</v>
      </c>
      <c r="FJ153" s="2">
        <f t="shared" si="178"/>
        <v>0.99984276853851695</v>
      </c>
      <c r="FK153" s="2">
        <f t="shared" si="178"/>
        <v>0.99985938694832177</v>
      </c>
      <c r="FL153" s="2">
        <f t="shared" si="178"/>
        <v>0.99987243645024937</v>
      </c>
      <c r="FM153" s="2">
        <f t="shared" si="178"/>
        <v>0.9999170238548637</v>
      </c>
      <c r="FN153" s="2">
        <f t="shared" si="178"/>
        <v>0.99990291020120581</v>
      </c>
      <c r="FO153" s="2">
        <f t="shared" si="178"/>
        <v>0.99989458139569842</v>
      </c>
      <c r="FP153" s="2">
        <f t="shared" si="178"/>
        <v>0.9998919219139909</v>
      </c>
      <c r="FQ153" s="2">
        <f t="shared" si="178"/>
        <v>0.99986997750547635</v>
      </c>
      <c r="FR153" s="2">
        <f t="shared" si="178"/>
        <v>0.99986398802417809</v>
      </c>
      <c r="FS153" s="2">
        <f t="shared" si="178"/>
        <v>0.9998461405085719</v>
      </c>
      <c r="FT153" s="2">
        <f t="shared" si="178"/>
        <v>0.99981334456400128</v>
      </c>
      <c r="FU153" s="2">
        <f t="shared" si="178"/>
        <v>0.99975873710847296</v>
      </c>
      <c r="FW153" s="2">
        <f t="shared" si="169"/>
        <v>0.58774613999238934</v>
      </c>
      <c r="FX153" s="2">
        <f t="shared" si="169"/>
        <v>0.14128445249084712</v>
      </c>
      <c r="FY153" s="2">
        <f t="shared" si="169"/>
        <v>0.12574543894006923</v>
      </c>
      <c r="FZ153" s="2">
        <f t="shared" si="169"/>
        <v>0.18127513020071956</v>
      </c>
      <c r="GA153" s="2">
        <f t="shared" si="169"/>
        <v>0.19993782243247116</v>
      </c>
      <c r="GB153" s="2">
        <f t="shared" si="169"/>
        <v>0.2048292065387079</v>
      </c>
      <c r="GC153" s="2">
        <f t="shared" si="169"/>
        <v>0.29069055339219463</v>
      </c>
      <c r="GD153" s="2">
        <f t="shared" si="169"/>
        <v>0.29625311388415054</v>
      </c>
      <c r="GE153" s="2">
        <f t="shared" si="169"/>
        <v>0.30852734832807549</v>
      </c>
      <c r="GF153" s="2">
        <f t="shared" si="169"/>
        <v>0.24181108758158387</v>
      </c>
      <c r="GG153" s="2">
        <f t="shared" si="169"/>
        <v>0.18597371511187394</v>
      </c>
      <c r="GH153" s="2">
        <f t="shared" si="169"/>
        <v>0.15902669937865457</v>
      </c>
      <c r="GI153" s="2">
        <f t="shared" si="169"/>
        <v>0.13475650402751727</v>
      </c>
      <c r="GJ153" s="2">
        <f t="shared" si="169"/>
        <v>8.9572206168574531E-2</v>
      </c>
      <c r="GK153" s="2">
        <f t="shared" si="169"/>
        <v>6.8839141602051873E-2</v>
      </c>
      <c r="GM153" s="82">
        <f t="shared" si="170"/>
        <v>6.812787366042962E-29</v>
      </c>
      <c r="GN153" s="82">
        <f t="shared" si="170"/>
        <v>3.8756083740031188E-113</v>
      </c>
      <c r="GO153" s="82">
        <f t="shared" si="170"/>
        <v>1.7387118461833022E-207</v>
      </c>
      <c r="GP153" s="82">
        <f t="shared" si="170"/>
        <v>8.4510724170196048E-307</v>
      </c>
      <c r="GQ153" s="82">
        <f t="shared" si="170"/>
        <v>3.3721887303211343E-297</v>
      </c>
      <c r="GR153" s="82">
        <f t="shared" si="170"/>
        <v>0</v>
      </c>
      <c r="GS153" s="82">
        <f t="shared" si="170"/>
        <v>0</v>
      </c>
      <c r="GT153" s="82">
        <f t="shared" si="170"/>
        <v>0</v>
      </c>
      <c r="GU153" s="82">
        <f t="shared" si="170"/>
        <v>0</v>
      </c>
      <c r="GV153" s="82">
        <f t="shared" si="170"/>
        <v>0</v>
      </c>
      <c r="GW153" s="82">
        <f t="shared" si="170"/>
        <v>0</v>
      </c>
      <c r="GX153" s="82">
        <f t="shared" si="170"/>
        <v>0</v>
      </c>
      <c r="GY153" s="82">
        <f t="shared" si="170"/>
        <v>0</v>
      </c>
      <c r="GZ153" s="82">
        <f t="shared" si="170"/>
        <v>1.1721674103262309E-290</v>
      </c>
      <c r="HA153" s="82">
        <f t="shared" si="170"/>
        <v>0</v>
      </c>
      <c r="HC153" s="82">
        <f t="shared" si="153"/>
        <v>2.0626019768747281E-94</v>
      </c>
      <c r="HD153" s="82">
        <f t="shared" si="153"/>
        <v>1.6656209563966893E-72</v>
      </c>
      <c r="HE153" s="82">
        <f t="shared" si="153"/>
        <v>1.1579373459197073E-107</v>
      </c>
      <c r="HF153" s="82">
        <f t="shared" ref="HF153:HN187" si="180" xml:space="preserve"> _xlfn.NORM.DIST($B153, F$8, ABS(F$12), TRUE) * _xlfn.NORM.DIST(($B153 - F$8)*F$16, 0, ABS(F$12), TRUE) * 2</f>
        <v>1.5801992089554537E-147</v>
      </c>
      <c r="HG153" s="82">
        <f t="shared" si="180"/>
        <v>3.2158171595603656E-177</v>
      </c>
      <c r="HH153" s="82">
        <f t="shared" si="180"/>
        <v>7.0978012415802519E-234</v>
      </c>
      <c r="HI153" s="82">
        <f t="shared" si="180"/>
        <v>0</v>
      </c>
      <c r="HJ153" s="82">
        <f t="shared" si="180"/>
        <v>0</v>
      </c>
      <c r="HK153" s="82">
        <f t="shared" si="180"/>
        <v>0</v>
      </c>
      <c r="HL153" s="82">
        <f t="shared" si="161"/>
        <v>7.4727891200088471E-302</v>
      </c>
      <c r="HM153" s="82">
        <f t="shared" si="161"/>
        <v>3.5709963242423009E-228</v>
      </c>
      <c r="HN153" s="82">
        <f t="shared" si="161"/>
        <v>1.4143935164084642E-224</v>
      </c>
      <c r="HO153" s="82">
        <f t="shared" si="161"/>
        <v>3.234569899614253E-188</v>
      </c>
      <c r="HP153" s="82">
        <f t="shared" si="161"/>
        <v>3.9737387788780638E-149</v>
      </c>
      <c r="HQ153" s="82">
        <f t="shared" si="161"/>
        <v>1.7305996073648492E-176</v>
      </c>
      <c r="HS153" s="82">
        <f t="shared" si="171"/>
        <v>1.3392498423580111E-13</v>
      </c>
      <c r="HT153" s="82">
        <f t="shared" si="171"/>
        <v>6.1989943879463445E-2</v>
      </c>
      <c r="HU153" s="82">
        <f t="shared" si="171"/>
        <v>8.6043140125401832E-2</v>
      </c>
      <c r="HV153" s="82">
        <f t="shared" si="171"/>
        <v>2.4523572558591742E-3</v>
      </c>
      <c r="HW153" s="82">
        <f t="shared" si="171"/>
        <v>4.6487310305818165E-4</v>
      </c>
      <c r="HX153" s="82">
        <f t="shared" si="171"/>
        <v>6.3482817374096385E-5</v>
      </c>
      <c r="HY153" s="82">
        <f t="shared" si="171"/>
        <v>7.1339103600192727E-8</v>
      </c>
      <c r="HZ153" s="82">
        <f t="shared" si="171"/>
        <v>8.8905864804992226E-8</v>
      </c>
      <c r="IA153" s="82">
        <f t="shared" si="171"/>
        <v>4.4316456411962095E-8</v>
      </c>
      <c r="IB153" s="82">
        <f t="shared" si="171"/>
        <v>2.9963792689036363E-6</v>
      </c>
      <c r="IC153" s="82">
        <f t="shared" si="171"/>
        <v>1.2074613595279466E-4</v>
      </c>
      <c r="ID153" s="82">
        <f t="shared" si="171"/>
        <v>3.6505663251440155E-3</v>
      </c>
      <c r="IE153" s="82">
        <f t="shared" si="171"/>
        <v>2.0511322112647515E-2</v>
      </c>
      <c r="IF153" s="82">
        <f t="shared" si="171"/>
        <v>6.9860980374663997E-2</v>
      </c>
      <c r="IG153" s="82">
        <f t="shared" si="171"/>
        <v>0.14667295936204741</v>
      </c>
      <c r="II153" s="82">
        <f t="shared" si="172"/>
        <v>0.49622000971859426</v>
      </c>
      <c r="IJ153" s="82">
        <f t="shared" si="172"/>
        <v>8.8238699327917726E-6</v>
      </c>
      <c r="IK153" s="82">
        <f t="shared" si="172"/>
        <v>1.4352378256165037E-6</v>
      </c>
      <c r="IL153" s="82">
        <f t="shared" si="172"/>
        <v>5.5206594595201918E-5</v>
      </c>
      <c r="IM153" s="82">
        <f t="shared" si="172"/>
        <v>1.609604026548236E-4</v>
      </c>
      <c r="IN153" s="82">
        <f t="shared" si="172"/>
        <v>1.5582110815486681E-4</v>
      </c>
      <c r="IO153" s="82">
        <f t="shared" si="172"/>
        <v>9.999913699513514E-3</v>
      </c>
      <c r="IP153" s="82">
        <f t="shared" si="172"/>
        <v>1.4169296166166077E-2</v>
      </c>
      <c r="IQ153" s="82">
        <f t="shared" si="172"/>
        <v>1.775670142962394E-2</v>
      </c>
      <c r="IR153" s="82">
        <f t="shared" si="172"/>
        <v>1.1454864352548554E-3</v>
      </c>
      <c r="IS153" s="82">
        <f t="shared" si="172"/>
        <v>1.8691336131072962E-5</v>
      </c>
      <c r="IT153" s="82">
        <f t="shared" si="172"/>
        <v>9.5728968818090845E-6</v>
      </c>
      <c r="IU153" s="82">
        <f t="shared" si="172"/>
        <v>1.0651359943127738E-6</v>
      </c>
      <c r="IV153" s="82">
        <f t="shared" si="172"/>
        <v>3.7009794071029543E-5</v>
      </c>
      <c r="IW153" s="82">
        <f t="shared" si="172"/>
        <v>2.617185271731816E-4</v>
      </c>
      <c r="IY153" s="82">
        <f t="shared" si="173"/>
        <v>0.49622000971872821</v>
      </c>
      <c r="IZ153" s="82">
        <f t="shared" si="173"/>
        <v>6.1998767749396236E-2</v>
      </c>
      <c r="JA153" s="82">
        <f t="shared" si="173"/>
        <v>8.6044575363227446E-2</v>
      </c>
      <c r="JB153" s="82">
        <f t="shared" si="173"/>
        <v>2.5075638504543762E-3</v>
      </c>
      <c r="JC153" s="82">
        <f t="shared" si="173"/>
        <v>6.2583350571300523E-4</v>
      </c>
      <c r="JD153" s="82">
        <f t="shared" si="173"/>
        <v>2.1930392552896321E-4</v>
      </c>
      <c r="JE153" s="82">
        <f t="shared" si="173"/>
        <v>9.9999850386171141E-3</v>
      </c>
      <c r="JF153" s="82">
        <f t="shared" si="173"/>
        <v>1.4169385072030883E-2</v>
      </c>
      <c r="JG153" s="82">
        <f t="shared" si="173"/>
        <v>1.7756745746080351E-2</v>
      </c>
      <c r="JH153" s="82">
        <f t="shared" si="173"/>
        <v>1.1484828145237591E-3</v>
      </c>
      <c r="JI153" s="82">
        <f t="shared" si="173"/>
        <v>1.3943747208386762E-4</v>
      </c>
      <c r="JJ153" s="82">
        <f t="shared" si="173"/>
        <v>3.6601392220258246E-3</v>
      </c>
      <c r="JK153" s="82">
        <f t="shared" si="173"/>
        <v>2.0512387248641826E-2</v>
      </c>
      <c r="JL153" s="82">
        <f t="shared" si="173"/>
        <v>6.9897990168735033E-2</v>
      </c>
      <c r="JM153" s="82">
        <f t="shared" si="173"/>
        <v>0.1469346778892206</v>
      </c>
    </row>
    <row r="154" spans="2:273" x14ac:dyDescent="0.25">
      <c r="B154" s="2">
        <v>127</v>
      </c>
      <c r="C154" s="37">
        <v>0.39187300000000003</v>
      </c>
      <c r="D154" s="37">
        <v>0.38953900000000002</v>
      </c>
      <c r="E154" s="37">
        <v>0.38712299999999999</v>
      </c>
      <c r="F154" s="37">
        <v>0.39467200000000002</v>
      </c>
      <c r="G154" s="37">
        <v>0.38768000000000002</v>
      </c>
      <c r="H154" s="37">
        <v>0.38945800000000003</v>
      </c>
      <c r="I154" s="37">
        <v>0.38834000000000002</v>
      </c>
      <c r="J154" s="37">
        <v>0.39287899999999998</v>
      </c>
      <c r="K154" s="37">
        <v>0.40462999999999999</v>
      </c>
      <c r="L154" s="37">
        <v>0.397422</v>
      </c>
      <c r="M154" s="37">
        <v>0.39874500000000002</v>
      </c>
      <c r="N154" s="37">
        <v>0.39399299999999998</v>
      </c>
      <c r="O154" s="37">
        <v>0.39903899999999998</v>
      </c>
      <c r="P154" s="37">
        <v>0.39712599999999998</v>
      </c>
      <c r="Q154" s="37">
        <v>0.41938599999999998</v>
      </c>
      <c r="S154" s="4">
        <f t="shared" si="174"/>
        <v>0.38718598290898187</v>
      </c>
      <c r="T154" s="4">
        <f t="shared" si="174"/>
        <v>0.38973073533150981</v>
      </c>
      <c r="U154" s="4">
        <f t="shared" si="174"/>
        <v>0.38723587177996527</v>
      </c>
      <c r="V154" s="4">
        <f t="shared" si="174"/>
        <v>0.3880577707813278</v>
      </c>
      <c r="W154" s="4">
        <f t="shared" si="174"/>
        <v>0.39054987260845497</v>
      </c>
      <c r="X154" s="4">
        <f t="shared" si="174"/>
        <v>0.39071286475300521</v>
      </c>
      <c r="Y154" s="4">
        <f t="shared" si="174"/>
        <v>0.38862905406884463</v>
      </c>
      <c r="Z154" s="4">
        <f t="shared" si="174"/>
        <v>0.39934833859585789</v>
      </c>
      <c r="AA154" s="4">
        <f t="shared" si="174"/>
        <v>0.39843987103847034</v>
      </c>
      <c r="AB154" s="4">
        <f t="shared" si="174"/>
        <v>0.39926784084620015</v>
      </c>
      <c r="AC154" s="4">
        <f t="shared" si="174"/>
        <v>0.3949830897552874</v>
      </c>
      <c r="AD154" s="4">
        <f t="shared" si="174"/>
        <v>0.39505892445138585</v>
      </c>
      <c r="AE154" s="4">
        <f t="shared" si="174"/>
        <v>0.396313198687057</v>
      </c>
      <c r="AF154" s="4">
        <f t="shared" si="174"/>
        <v>0.40336021514291354</v>
      </c>
      <c r="AG154" s="4">
        <f t="shared" si="174"/>
        <v>0.42461833377780306</v>
      </c>
      <c r="AI154" s="4">
        <f t="shared" si="175"/>
        <v>4.687017091018153E-3</v>
      </c>
      <c r="AJ154" s="4">
        <f t="shared" si="175"/>
        <v>-1.9173533150979027E-4</v>
      </c>
      <c r="AK154" s="4">
        <f t="shared" si="175"/>
        <v>-1.1287177996527342E-4</v>
      </c>
      <c r="AL154" s="4">
        <f t="shared" si="175"/>
        <v>6.6142292186722185E-3</v>
      </c>
      <c r="AM154" s="4">
        <f t="shared" si="175"/>
        <v>-2.8698726084549486E-3</v>
      </c>
      <c r="AN154" s="4">
        <f t="shared" si="175"/>
        <v>-1.2548647530051804E-3</v>
      </c>
      <c r="AO154" s="4">
        <f t="shared" si="175"/>
        <v>-2.8905406884460749E-4</v>
      </c>
      <c r="AP154" s="4">
        <f t="shared" si="175"/>
        <v>-6.4693385958579097E-3</v>
      </c>
      <c r="AQ154" s="4">
        <f t="shared" si="175"/>
        <v>6.1901289615296506E-3</v>
      </c>
      <c r="AR154" s="4">
        <f t="shared" si="175"/>
        <v>-1.845840846200153E-3</v>
      </c>
      <c r="AS154" s="4">
        <f t="shared" si="175"/>
        <v>3.7619102447126185E-3</v>
      </c>
      <c r="AT154" s="4">
        <f t="shared" si="175"/>
        <v>-1.065924451385869E-3</v>
      </c>
      <c r="AU154" s="4">
        <f t="shared" si="175"/>
        <v>2.725801312942977E-3</v>
      </c>
      <c r="AV154" s="4">
        <f t="shared" si="175"/>
        <v>-6.2342151429135573E-3</v>
      </c>
      <c r="AW154" s="4">
        <f t="shared" si="175"/>
        <v>-5.2323337778030776E-3</v>
      </c>
      <c r="AY154" s="2">
        <f t="shared" si="167"/>
        <v>0.38718598290898187</v>
      </c>
      <c r="AZ154" s="2">
        <f t="shared" si="167"/>
        <v>0.38970063902509944</v>
      </c>
      <c r="BA154" s="2">
        <f t="shared" si="167"/>
        <v>0.38705515072330648</v>
      </c>
      <c r="BB154" s="2">
        <f t="shared" si="167"/>
        <v>0.3880489249660391</v>
      </c>
      <c r="BC154" s="2">
        <f t="shared" si="167"/>
        <v>0.39052564710617899</v>
      </c>
      <c r="BD154" s="2">
        <f t="shared" si="167"/>
        <v>0.39067566386800101</v>
      </c>
      <c r="BE154" s="2">
        <f t="shared" si="167"/>
        <v>0.38706677617398505</v>
      </c>
      <c r="BF154" s="2">
        <f t="shared" si="167"/>
        <v>0.39757208448096548</v>
      </c>
      <c r="BG154" s="2">
        <f t="shared" si="167"/>
        <v>0.39474604266128843</v>
      </c>
      <c r="BH154" s="2">
        <f t="shared" si="167"/>
        <v>0.39903307667586674</v>
      </c>
      <c r="BI154" s="2">
        <f t="shared" si="167"/>
        <v>0.39497343787330536</v>
      </c>
      <c r="BJ154" s="2">
        <f t="shared" si="167"/>
        <v>0.3950484853662255</v>
      </c>
      <c r="BK154" s="2">
        <f t="shared" si="167"/>
        <v>0.3962403079705944</v>
      </c>
      <c r="BL154" s="2">
        <f t="shared" si="167"/>
        <v>0.40154781297905157</v>
      </c>
      <c r="BM154" s="2">
        <f t="shared" si="167"/>
        <v>0.41254194810766831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>
        <f t="shared" si="168"/>
        <v>0.39467200000000002</v>
      </c>
      <c r="CI154" s="2">
        <f t="shared" si="168"/>
        <v>0.38768000000000002</v>
      </c>
      <c r="CJ154" s="2">
        <f t="shared" si="168"/>
        <v>0.38945800000000003</v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>
        <f t="shared" si="168"/>
        <v>0.397422</v>
      </c>
      <c r="CO154" s="2">
        <f t="shared" si="168"/>
        <v>0.39874500000000002</v>
      </c>
      <c r="CP154" s="2">
        <f t="shared" si="168"/>
        <v>0.39399299999999998</v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>
        <f t="shared" si="113"/>
        <v>0.39467200000000002</v>
      </c>
      <c r="CY154" s="2">
        <f t="shared" si="114"/>
        <v>0.38768000000000002</v>
      </c>
      <c r="CZ154" s="2">
        <f t="shared" si="115"/>
        <v>0.38945800000000003</v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>
        <f t="shared" si="119"/>
        <v>0.397422</v>
      </c>
      <c r="DE154" s="2">
        <f t="shared" si="120"/>
        <v>0.39874500000000002</v>
      </c>
      <c r="DF154" s="2">
        <f t="shared" si="121"/>
        <v>0.39399299999999998</v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0.78649566666666737</v>
      </c>
      <c r="DL154" s="2">
        <f t="shared" si="176"/>
        <v>0.55511738379765385</v>
      </c>
      <c r="DM154" s="2">
        <f t="shared" si="176"/>
        <v>0.52985967471352169</v>
      </c>
      <c r="DN154" s="2">
        <f t="shared" si="176"/>
        <v>0.55483557419354845</v>
      </c>
      <c r="DO154" s="2">
        <f t="shared" si="176"/>
        <v>0.55052021182266009</v>
      </c>
      <c r="DP154" s="2">
        <f t="shared" si="176"/>
        <v>0.57142017980295567</v>
      </c>
      <c r="DQ154" s="2">
        <f t="shared" si="176"/>
        <v>0.60380006811594211</v>
      </c>
      <c r="DR154" s="2">
        <f t="shared" si="176"/>
        <v>0.62850434085470097</v>
      </c>
      <c r="DS154" s="2">
        <f t="shared" si="176"/>
        <v>0.60444146324786341</v>
      </c>
      <c r="DT154" s="2">
        <f t="shared" si="176"/>
        <v>0.58264188563288566</v>
      </c>
      <c r="DU154" s="2">
        <f t="shared" si="176"/>
        <v>0.57867906157635485</v>
      </c>
      <c r="DV154" s="2">
        <f t="shared" si="176"/>
        <v>0.57680855812807874</v>
      </c>
      <c r="DW154" s="2">
        <f t="shared" si="176"/>
        <v>0.5868079380793475</v>
      </c>
      <c r="DX154" s="2">
        <f t="shared" si="176"/>
        <v>0.551786137254902</v>
      </c>
      <c r="DY154" s="2">
        <f t="shared" si="176"/>
        <v>0.50763774565826336</v>
      </c>
      <c r="EA154" s="2">
        <f t="shared" si="152"/>
        <v>0.38029242161235</v>
      </c>
      <c r="EB154" s="2">
        <f t="shared" si="152"/>
        <v>0.38921383968152656</v>
      </c>
      <c r="EC154" s="2">
        <f t="shared" si="152"/>
        <v>0.38644772337926364</v>
      </c>
      <c r="ED154" s="2">
        <f t="shared" si="152"/>
        <v>0.38749567171796295</v>
      </c>
      <c r="EE154" s="2">
        <f t="shared" si="152"/>
        <v>0.39006450098765427</v>
      </c>
      <c r="EF154" s="2">
        <f t="shared" si="152"/>
        <v>0.38983653073096053</v>
      </c>
      <c r="EG154" s="2">
        <f t="shared" si="152"/>
        <v>0.3856241073555301</v>
      </c>
      <c r="EH154" s="2">
        <f t="shared" si="152"/>
        <v>0.39788381597647454</v>
      </c>
      <c r="EI154" s="2">
        <f t="shared" si="152"/>
        <v>0.39237863104579623</v>
      </c>
      <c r="EJ154" s="2">
        <f t="shared" si="152"/>
        <v>0.39873707364714889</v>
      </c>
      <c r="EK154" s="2">
        <f t="shared" si="152"/>
        <v>0.3943246690688807</v>
      </c>
      <c r="EL154" s="2">
        <f t="shared" si="179"/>
        <v>0.39462142729651839</v>
      </c>
      <c r="EM154" s="2">
        <f t="shared" si="135"/>
        <v>0.39582394758792505</v>
      </c>
      <c r="EN154" s="2">
        <f t="shared" si="135"/>
        <v>0.40141469363668636</v>
      </c>
      <c r="EO154" s="2">
        <f t="shared" si="135"/>
        <v>0.41259597880082577</v>
      </c>
      <c r="EQ154" s="2">
        <f t="shared" si="177"/>
        <v>0.39158767025083846</v>
      </c>
      <c r="ER154" s="2">
        <f t="shared" si="177"/>
        <v>0.39221814143653549</v>
      </c>
      <c r="ES154" s="2">
        <f t="shared" si="177"/>
        <v>0.39070656994882907</v>
      </c>
      <c r="ET154" s="2">
        <f t="shared" si="177"/>
        <v>0.39020497782312902</v>
      </c>
      <c r="EU154" s="2">
        <f t="shared" si="177"/>
        <v>0.39211290921689529</v>
      </c>
      <c r="EV154" s="2">
        <f t="shared" si="177"/>
        <v>0.3935507204050257</v>
      </c>
      <c r="EW154" s="2">
        <f t="shared" si="177"/>
        <v>0.39022401420307962</v>
      </c>
      <c r="EX154" s="2">
        <f t="shared" si="177"/>
        <v>0.39683206386001568</v>
      </c>
      <c r="EY154" s="2">
        <f t="shared" si="177"/>
        <v>0.39952297429856964</v>
      </c>
      <c r="EZ154" s="2">
        <f t="shared" si="177"/>
        <v>0.39980955508242133</v>
      </c>
      <c r="FA154" s="2">
        <f t="shared" si="177"/>
        <v>0.39745416993368549</v>
      </c>
      <c r="FB154" s="2">
        <f t="shared" si="177"/>
        <v>0.39697656627686545</v>
      </c>
      <c r="FC154" s="2">
        <f t="shared" si="177"/>
        <v>0.39849471136113135</v>
      </c>
      <c r="FD154" s="2">
        <f t="shared" si="177"/>
        <v>0.40251891631187203</v>
      </c>
      <c r="FE154" s="2">
        <f t="shared" si="177"/>
        <v>0.41159649932000786</v>
      </c>
      <c r="FG154" s="2">
        <f t="shared" si="178"/>
        <v>0.99998782442799217</v>
      </c>
      <c r="FH154" s="2">
        <f t="shared" si="178"/>
        <v>0.99983336320369309</v>
      </c>
      <c r="FI154" s="2">
        <f t="shared" si="178"/>
        <v>0.99980986168369745</v>
      </c>
      <c r="FJ154" s="2">
        <f t="shared" si="178"/>
        <v>0.99985660121896569</v>
      </c>
      <c r="FK154" s="2">
        <f t="shared" si="178"/>
        <v>0.99987175778604742</v>
      </c>
      <c r="FL154" s="2">
        <f t="shared" si="178"/>
        <v>0.99988365935408896</v>
      </c>
      <c r="FM154" s="2">
        <f t="shared" si="178"/>
        <v>0.99992432430371936</v>
      </c>
      <c r="FN154" s="2">
        <f t="shared" si="178"/>
        <v>0.99991145229465905</v>
      </c>
      <c r="FO154" s="2">
        <f t="shared" si="178"/>
        <v>0.99990385619840672</v>
      </c>
      <c r="FP154" s="2">
        <f t="shared" si="178"/>
        <v>0.99990143067669812</v>
      </c>
      <c r="FQ154" s="2">
        <f t="shared" si="178"/>
        <v>0.99988141671897401</v>
      </c>
      <c r="FR154" s="2">
        <f t="shared" si="178"/>
        <v>0.99987595411923924</v>
      </c>
      <c r="FS154" s="2">
        <f t="shared" si="178"/>
        <v>0.99985967657638586</v>
      </c>
      <c r="FT154" s="2">
        <f t="shared" si="178"/>
        <v>0.99982976542327051</v>
      </c>
      <c r="FU154" s="2">
        <f t="shared" si="178"/>
        <v>0.99977996095668986</v>
      </c>
      <c r="FW154" s="2">
        <f t="shared" si="169"/>
        <v>0.60986842877446923</v>
      </c>
      <c r="FX154" s="2">
        <f t="shared" si="169"/>
        <v>0.15283208742924961</v>
      </c>
      <c r="FY154" s="2">
        <f t="shared" si="169"/>
        <v>0.1362244982537045</v>
      </c>
      <c r="FZ154" s="2">
        <f t="shared" si="169"/>
        <v>0.1953477715322077</v>
      </c>
      <c r="GA154" s="2">
        <f t="shared" si="169"/>
        <v>0.21507867261847635</v>
      </c>
      <c r="GB154" s="2">
        <f t="shared" si="169"/>
        <v>0.22023850417020882</v>
      </c>
      <c r="GC154" s="2">
        <f t="shared" si="169"/>
        <v>0.31004066994802087</v>
      </c>
      <c r="GD154" s="2">
        <f t="shared" si="169"/>
        <v>0.31580864786834856</v>
      </c>
      <c r="GE154" s="2">
        <f t="shared" si="169"/>
        <v>0.32851488311631205</v>
      </c>
      <c r="GF154" s="2">
        <f t="shared" si="169"/>
        <v>0.25909600549671868</v>
      </c>
      <c r="GG154" s="2">
        <f t="shared" si="169"/>
        <v>0.20032186689575909</v>
      </c>
      <c r="GH154" s="2">
        <f t="shared" si="169"/>
        <v>0.17173445387935635</v>
      </c>
      <c r="GI154" s="2">
        <f t="shared" si="169"/>
        <v>0.14586121737020336</v>
      </c>
      <c r="GJ154" s="2">
        <f t="shared" si="169"/>
        <v>9.7372500787121924E-2</v>
      </c>
      <c r="GK154" s="2">
        <f t="shared" si="169"/>
        <v>7.4982622504649155E-2</v>
      </c>
      <c r="GM154" s="82">
        <f t="shared" si="170"/>
        <v>1.5274771239368809E-29</v>
      </c>
      <c r="GN154" s="82">
        <f t="shared" si="170"/>
        <v>2.0159317438683972E-116</v>
      </c>
      <c r="GO154" s="82">
        <f t="shared" si="170"/>
        <v>1.1926073882619497E-213</v>
      </c>
      <c r="GP154" s="82">
        <f t="shared" si="170"/>
        <v>0</v>
      </c>
      <c r="GQ154" s="82">
        <f t="shared" si="170"/>
        <v>2.5490439090595531E-305</v>
      </c>
      <c r="GR154" s="82">
        <f t="shared" si="170"/>
        <v>0</v>
      </c>
      <c r="GS154" s="82">
        <f t="shared" si="170"/>
        <v>0</v>
      </c>
      <c r="GT154" s="82">
        <f t="shared" si="170"/>
        <v>0</v>
      </c>
      <c r="GU154" s="82">
        <f t="shared" si="170"/>
        <v>0</v>
      </c>
      <c r="GV154" s="82">
        <f t="shared" si="170"/>
        <v>0</v>
      </c>
      <c r="GW154" s="82">
        <f t="shared" si="170"/>
        <v>0</v>
      </c>
      <c r="GX154" s="82">
        <f t="shared" si="170"/>
        <v>0</v>
      </c>
      <c r="GY154" s="82">
        <f t="shared" si="170"/>
        <v>0</v>
      </c>
      <c r="GZ154" s="82">
        <f t="shared" si="170"/>
        <v>8.5694562962511253E-299</v>
      </c>
      <c r="HA154" s="82">
        <f t="shared" si="170"/>
        <v>0</v>
      </c>
      <c r="HC154" s="82">
        <f t="shared" ref="HC154:HH213" si="181" xml:space="preserve"> _xlfn.NORM.DIST($B154, C$8, ABS(C$12), TRUE) * _xlfn.NORM.DIST(($B154 - C$8)*C$16, 0, ABS(C$12), TRUE) * 2</f>
        <v>1.6587750574338183E-97</v>
      </c>
      <c r="HD154" s="82">
        <f t="shared" si="181"/>
        <v>9.0897988066584685E-76</v>
      </c>
      <c r="HE154" s="82">
        <f t="shared" si="181"/>
        <v>1.3792022508851956E-112</v>
      </c>
      <c r="HF154" s="82">
        <f t="shared" si="180"/>
        <v>1.3701691142574817E-153</v>
      </c>
      <c r="HG154" s="82">
        <f t="shared" si="180"/>
        <v>2.8451531845368758E-184</v>
      </c>
      <c r="HH154" s="82">
        <f t="shared" si="180"/>
        <v>1.2552430266199426E-242</v>
      </c>
      <c r="HI154" s="82">
        <f t="shared" si="180"/>
        <v>0</v>
      </c>
      <c r="HJ154" s="82">
        <f t="shared" si="180"/>
        <v>0</v>
      </c>
      <c r="HK154" s="82">
        <f t="shared" si="180"/>
        <v>0</v>
      </c>
      <c r="HL154" s="82">
        <f t="shared" si="161"/>
        <v>0</v>
      </c>
      <c r="HM154" s="82">
        <f t="shared" si="161"/>
        <v>7.3188210881503668E-237</v>
      </c>
      <c r="HN154" s="82">
        <f t="shared" si="161"/>
        <v>1.5230486795114121E-233</v>
      </c>
      <c r="HO154" s="82">
        <f t="shared" si="161"/>
        <v>4.647235375579549E-196</v>
      </c>
      <c r="HP154" s="82">
        <f t="shared" si="161"/>
        <v>1.9610460974698956E-155</v>
      </c>
      <c r="HQ154" s="82">
        <f t="shared" si="161"/>
        <v>5.934035453857593E-184</v>
      </c>
      <c r="HS154" s="82">
        <f t="shared" si="171"/>
        <v>2.1858274115207701E-14</v>
      </c>
      <c r="HT154" s="82">
        <f t="shared" si="171"/>
        <v>3.5789349954363191E-2</v>
      </c>
      <c r="HU154" s="82">
        <f t="shared" si="171"/>
        <v>5.1568808183301562E-2</v>
      </c>
      <c r="HV154" s="82">
        <f t="shared" si="171"/>
        <v>9.631480389256183E-4</v>
      </c>
      <c r="HW154" s="82">
        <f t="shared" si="171"/>
        <v>1.5736852668780539E-4</v>
      </c>
      <c r="HX154" s="82">
        <f t="shared" si="171"/>
        <v>1.814836316515014E-5</v>
      </c>
      <c r="HY154" s="82">
        <f t="shared" si="171"/>
        <v>1.3181970761474623E-8</v>
      </c>
      <c r="HZ154" s="82">
        <f t="shared" si="171"/>
        <v>1.7215496760180258E-8</v>
      </c>
      <c r="IA154" s="82">
        <f t="shared" si="171"/>
        <v>7.8126993489549197E-9</v>
      </c>
      <c r="IB154" s="82">
        <f t="shared" si="171"/>
        <v>6.8925402701959029E-7</v>
      </c>
      <c r="IC154" s="82">
        <f t="shared" si="171"/>
        <v>3.4288691493756774E-5</v>
      </c>
      <c r="ID154" s="82">
        <f t="shared" si="171"/>
        <v>1.4916968273025837E-3</v>
      </c>
      <c r="IE154" s="82">
        <f t="shared" si="171"/>
        <v>9.996479367029628E-3</v>
      </c>
      <c r="IF154" s="82">
        <f t="shared" si="171"/>
        <v>3.7028807566799424E-2</v>
      </c>
      <c r="IG154" s="82">
        <f t="shared" si="171"/>
        <v>8.1872508120125573E-2</v>
      </c>
      <c r="II154" s="82">
        <f t="shared" si="172"/>
        <v>0.45746195299980646</v>
      </c>
      <c r="IJ154" s="82">
        <f t="shared" si="172"/>
        <v>2.4663914541274647E-5</v>
      </c>
      <c r="IK154" s="82">
        <f t="shared" si="172"/>
        <v>4.4036438943157178E-6</v>
      </c>
      <c r="IL154" s="82">
        <f t="shared" si="172"/>
        <v>1.5231120280855557E-4</v>
      </c>
      <c r="IM154" s="82">
        <f t="shared" si="172"/>
        <v>4.2385649012065073E-4</v>
      </c>
      <c r="IN154" s="82">
        <f t="shared" si="172"/>
        <v>4.2072346669976235E-4</v>
      </c>
      <c r="IO154" s="82">
        <f t="shared" si="172"/>
        <v>2.0167246300322413E-2</v>
      </c>
      <c r="IP154" s="82">
        <f t="shared" si="172"/>
        <v>2.7276529171751999E-2</v>
      </c>
      <c r="IQ154" s="82">
        <f t="shared" si="172"/>
        <v>3.4122967957973434E-2</v>
      </c>
      <c r="IR154" s="82">
        <f t="shared" si="172"/>
        <v>2.7476031138450661E-3</v>
      </c>
      <c r="IS154" s="82">
        <f t="shared" si="172"/>
        <v>5.9744720346218394E-5</v>
      </c>
      <c r="IT154" s="82">
        <f t="shared" si="172"/>
        <v>2.884635380113868E-5</v>
      </c>
      <c r="IU154" s="82">
        <f t="shared" si="172"/>
        <v>3.521699988118198E-6</v>
      </c>
      <c r="IV154" s="82">
        <f t="shared" si="172"/>
        <v>7.4468194898336218E-5</v>
      </c>
      <c r="IW154" s="82">
        <f t="shared" si="172"/>
        <v>4.2923282276006075E-4</v>
      </c>
      <c r="IY154" s="82">
        <f t="shared" si="173"/>
        <v>0.45746195299982834</v>
      </c>
      <c r="IZ154" s="82">
        <f t="shared" si="173"/>
        <v>3.5814013868904468E-2</v>
      </c>
      <c r="JA154" s="82">
        <f t="shared" si="173"/>
        <v>5.1573211827195875E-2</v>
      </c>
      <c r="JB154" s="82">
        <f t="shared" si="173"/>
        <v>1.115459241734174E-3</v>
      </c>
      <c r="JC154" s="82">
        <f t="shared" si="173"/>
        <v>5.812250168084561E-4</v>
      </c>
      <c r="JD154" s="82">
        <f t="shared" si="173"/>
        <v>4.3887182986491249E-4</v>
      </c>
      <c r="JE154" s="82">
        <f t="shared" si="173"/>
        <v>2.0167259482293174E-2</v>
      </c>
      <c r="JF154" s="82">
        <f t="shared" si="173"/>
        <v>2.727654638724876E-2</v>
      </c>
      <c r="JG154" s="82">
        <f t="shared" si="173"/>
        <v>3.4122975770672782E-2</v>
      </c>
      <c r="JH154" s="82">
        <f t="shared" si="173"/>
        <v>2.7482923678720859E-3</v>
      </c>
      <c r="JI154" s="82">
        <f t="shared" si="173"/>
        <v>9.4033411839975167E-5</v>
      </c>
      <c r="JJ154" s="82">
        <f t="shared" si="173"/>
        <v>1.5205431811037224E-3</v>
      </c>
      <c r="JK154" s="82">
        <f t="shared" si="173"/>
        <v>1.0000001067017747E-2</v>
      </c>
      <c r="JL154" s="82">
        <f t="shared" si="173"/>
        <v>3.7103275761697758E-2</v>
      </c>
      <c r="JM154" s="82">
        <f t="shared" si="173"/>
        <v>8.2301740942885629E-2</v>
      </c>
    </row>
    <row r="155" spans="2:273" x14ac:dyDescent="0.25">
      <c r="B155" s="2">
        <v>128</v>
      </c>
      <c r="C155" s="37">
        <v>0.39332899999999998</v>
      </c>
      <c r="D155" s="37">
        <v>0.38123000000000001</v>
      </c>
      <c r="E155" s="37">
        <v>0.39111600000000002</v>
      </c>
      <c r="F155" s="37">
        <v>0.38890000000000002</v>
      </c>
      <c r="G155" s="37">
        <v>0.39144200000000001</v>
      </c>
      <c r="H155" s="37">
        <v>0.39068000000000003</v>
      </c>
      <c r="I155" s="37">
        <v>0.387374</v>
      </c>
      <c r="J155" s="37">
        <v>0.39290900000000001</v>
      </c>
      <c r="K155" s="37">
        <v>0.41877300000000001</v>
      </c>
      <c r="L155" s="37">
        <v>0.393986</v>
      </c>
      <c r="M155" s="37">
        <v>0.39515600000000001</v>
      </c>
      <c r="N155" s="37">
        <v>0.392515</v>
      </c>
      <c r="O155" s="37">
        <v>0.39321400000000001</v>
      </c>
      <c r="P155" s="37">
        <v>0.39571200000000001</v>
      </c>
      <c r="Q155" s="37">
        <v>0.41674499999999998</v>
      </c>
      <c r="S155" s="4">
        <f t="shared" si="174"/>
        <v>0.38706972065478201</v>
      </c>
      <c r="T155" s="4">
        <f t="shared" si="174"/>
        <v>0.38929650693419443</v>
      </c>
      <c r="U155" s="4">
        <f t="shared" si="174"/>
        <v>0.38672755958920924</v>
      </c>
      <c r="V155" s="4">
        <f t="shared" si="174"/>
        <v>0.38770018764180314</v>
      </c>
      <c r="W155" s="4">
        <f t="shared" si="174"/>
        <v>0.39017626323069715</v>
      </c>
      <c r="X155" s="4">
        <f t="shared" si="174"/>
        <v>0.39036373858968254</v>
      </c>
      <c r="Y155" s="4">
        <f t="shared" si="174"/>
        <v>0.38939044969880726</v>
      </c>
      <c r="Z155" s="4">
        <f t="shared" si="174"/>
        <v>0.40013889396898816</v>
      </c>
      <c r="AA155" s="4">
        <f t="shared" si="174"/>
        <v>0.40032767312750639</v>
      </c>
      <c r="AB155" s="4">
        <f t="shared" si="174"/>
        <v>0.39916234379481813</v>
      </c>
      <c r="AC155" s="4">
        <f t="shared" si="174"/>
        <v>0.39457012271110081</v>
      </c>
      <c r="AD155" s="4">
        <f t="shared" si="174"/>
        <v>0.39462647685166369</v>
      </c>
      <c r="AE155" s="4">
        <f t="shared" si="174"/>
        <v>0.39585921660959106</v>
      </c>
      <c r="AF155" s="4">
        <f t="shared" si="174"/>
        <v>0.40188088860653948</v>
      </c>
      <c r="AG155" s="4">
        <f t="shared" si="174"/>
        <v>0.41782259180709852</v>
      </c>
      <c r="AI155" s="4">
        <f t="shared" si="175"/>
        <v>6.2592793452179718E-3</v>
      </c>
      <c r="AJ155" s="4">
        <f t="shared" si="175"/>
        <v>-8.0665069341944173E-3</v>
      </c>
      <c r="AK155" s="4">
        <f t="shared" si="175"/>
        <v>4.3884404107907837E-3</v>
      </c>
      <c r="AL155" s="4">
        <f t="shared" si="175"/>
        <v>1.1998123581968834E-3</v>
      </c>
      <c r="AM155" s="4">
        <f t="shared" si="175"/>
        <v>1.2657367693028609E-3</v>
      </c>
      <c r="AN155" s="4">
        <f t="shared" si="175"/>
        <v>3.1626141031748656E-4</v>
      </c>
      <c r="AO155" s="4">
        <f t="shared" si="175"/>
        <v>-2.0164496988072655E-3</v>
      </c>
      <c r="AP155" s="4">
        <f t="shared" si="175"/>
        <v>-7.2298939689881547E-3</v>
      </c>
      <c r="AQ155" s="4">
        <f t="shared" si="175"/>
        <v>1.8445326872493617E-2</v>
      </c>
      <c r="AR155" s="4">
        <f t="shared" si="175"/>
        <v>-5.1763437948181279E-3</v>
      </c>
      <c r="AS155" s="4">
        <f t="shared" si="175"/>
        <v>5.8587728889919477E-4</v>
      </c>
      <c r="AT155" s="4">
        <f t="shared" si="175"/>
        <v>-2.111476851663685E-3</v>
      </c>
      <c r="AU155" s="4">
        <f t="shared" si="175"/>
        <v>-2.6452166095910501E-3</v>
      </c>
      <c r="AV155" s="4">
        <f t="shared" si="175"/>
        <v>-6.1688886065394688E-3</v>
      </c>
      <c r="AW155" s="4">
        <f t="shared" si="175"/>
        <v>-1.0775918070985435E-3</v>
      </c>
      <c r="AY155" s="2">
        <f t="shared" si="167"/>
        <v>0.38706972065478201</v>
      </c>
      <c r="AZ155" s="2">
        <f t="shared" si="167"/>
        <v>0.38928257877842332</v>
      </c>
      <c r="BA155" s="2">
        <f t="shared" si="167"/>
        <v>0.38664428273929147</v>
      </c>
      <c r="BB155" s="2">
        <f t="shared" si="167"/>
        <v>0.38768137346039638</v>
      </c>
      <c r="BC155" s="2">
        <f t="shared" si="167"/>
        <v>0.39012029486627636</v>
      </c>
      <c r="BD155" s="2">
        <f t="shared" si="167"/>
        <v>0.39027560333501926</v>
      </c>
      <c r="BE155" s="2">
        <f t="shared" si="167"/>
        <v>0.38671372996016518</v>
      </c>
      <c r="BF155" s="2">
        <f t="shared" si="167"/>
        <v>0.39723011165693112</v>
      </c>
      <c r="BG155" s="2">
        <f t="shared" si="167"/>
        <v>0.39435493927313353</v>
      </c>
      <c r="BH155" s="2">
        <f t="shared" si="167"/>
        <v>0.39867487364862486</v>
      </c>
      <c r="BI155" s="2">
        <f t="shared" si="167"/>
        <v>0.3945431641501802</v>
      </c>
      <c r="BJ155" s="2">
        <f t="shared" si="167"/>
        <v>0.39461156979003947</v>
      </c>
      <c r="BK155" s="2">
        <f t="shared" si="167"/>
        <v>0.39583193802396477</v>
      </c>
      <c r="BL155" s="2">
        <f t="shared" si="167"/>
        <v>0.4010905418999936</v>
      </c>
      <c r="BM155" s="2">
        <f t="shared" si="167"/>
        <v>0.41212384515205897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>
        <f t="shared" si="168"/>
        <v>0.38890000000000002</v>
      </c>
      <c r="CI155" s="2">
        <f t="shared" si="168"/>
        <v>0.39144200000000001</v>
      </c>
      <c r="CJ155" s="2">
        <f t="shared" si="168"/>
        <v>0.39068000000000003</v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>
        <f t="shared" si="168"/>
        <v>0.393986</v>
      </c>
      <c r="CO155" s="2">
        <f t="shared" si="168"/>
        <v>0.39515600000000001</v>
      </c>
      <c r="CP155" s="2">
        <f t="shared" si="168"/>
        <v>0.392515</v>
      </c>
      <c r="CQ155" s="2">
        <f t="shared" si="168"/>
        <v>0.39321400000000001</v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>
        <f t="shared" ref="CX155:CX218" si="200">IF(AND(JB155 &lt; $DI$22, $B155 &gt; F$7, $B155 &lt; F$233), F155, "")</f>
        <v>0.38890000000000002</v>
      </c>
      <c r="CY155" s="2">
        <f t="shared" ref="CY155:CY218" si="201">IF(AND(JC155 &lt; $DI$22, $B155 &gt; G$7, $B155 &lt; G$233), G155, "")</f>
        <v>0.39144200000000001</v>
      </c>
      <c r="CZ155" s="2">
        <f t="shared" ref="CZ155:CZ218" si="202">IF(AND(JD155 &lt; $DI$22, $B155 &gt; H$7, $B155 &lt; H$233), H155, "")</f>
        <v>0.39068000000000003</v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>
        <f t="shared" ref="DD155:DD218" si="206">IF(AND(JH155 &lt; $DI$22, $B155 &gt; L$7, $B155 &lt; L$233), L155, "")</f>
        <v>0.393986</v>
      </c>
      <c r="DE155" s="2">
        <f t="shared" ref="DE155:DE218" si="207">IF(AND(JI155 &lt; $DI$22, $B155 &gt; M$7, $B155 &lt; M$233), M155, "")</f>
        <v>0.39515600000000001</v>
      </c>
      <c r="DF155" s="2">
        <f t="shared" ref="DF155:DF218" si="208">IF(AND(JJ155 &lt; $DI$22, $B155 &gt; N$7, $B155 &lt; N$233), N155, "")</f>
        <v>0.392515</v>
      </c>
      <c r="DG155" s="2">
        <f t="shared" ref="DG155:DG218" si="209">IF(AND(JK155 &lt; $DI$22, $B155 &gt; O$7, $B155 &lt; O$233), O155, "")</f>
        <v>0.39321400000000001</v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0.78909516666666735</v>
      </c>
      <c r="DL155" s="2">
        <f t="shared" si="176"/>
        <v>0.55614352877565976</v>
      </c>
      <c r="DM155" s="2">
        <f t="shared" si="176"/>
        <v>0.53064751153552325</v>
      </c>
      <c r="DN155" s="2">
        <f t="shared" si="176"/>
        <v>0.55585912741935495</v>
      </c>
      <c r="DO155" s="2">
        <f t="shared" si="176"/>
        <v>0.55148207881773403</v>
      </c>
      <c r="DP155" s="2">
        <f t="shared" si="176"/>
        <v>0.57245339408866991</v>
      </c>
      <c r="DQ155" s="2">
        <f t="shared" si="176"/>
        <v>0.60510103768115941</v>
      </c>
      <c r="DR155" s="2">
        <f t="shared" si="176"/>
        <v>0.6300229343589745</v>
      </c>
      <c r="DS155" s="2">
        <f t="shared" si="176"/>
        <v>0.60573096410256433</v>
      </c>
      <c r="DT155" s="2">
        <f t="shared" si="176"/>
        <v>0.58378916890516896</v>
      </c>
      <c r="DU155" s="2">
        <f t="shared" si="176"/>
        <v>0.57981450246305433</v>
      </c>
      <c r="DV155" s="2">
        <f t="shared" si="176"/>
        <v>0.57792185418719211</v>
      </c>
      <c r="DW155" s="2">
        <f t="shared" si="176"/>
        <v>0.58802570938079357</v>
      </c>
      <c r="DX155" s="2">
        <f t="shared" si="176"/>
        <v>0.55270907843137262</v>
      </c>
      <c r="DY155" s="2">
        <f t="shared" si="176"/>
        <v>0.50819540672268915</v>
      </c>
      <c r="EA155" s="2">
        <f t="shared" si="152"/>
        <v>0.37974030428816474</v>
      </c>
      <c r="EB155" s="2">
        <f t="shared" si="152"/>
        <v>0.38874151260804185</v>
      </c>
      <c r="EC155" s="2">
        <f t="shared" si="152"/>
        <v>0.38596667011520219</v>
      </c>
      <c r="ED155" s="2">
        <f t="shared" si="152"/>
        <v>0.38706989086789906</v>
      </c>
      <c r="EE155" s="2">
        <f t="shared" si="152"/>
        <v>0.3896126233333333</v>
      </c>
      <c r="EF155" s="2">
        <f t="shared" si="152"/>
        <v>0.38935123851511666</v>
      </c>
      <c r="EG155" s="2">
        <f t="shared" si="152"/>
        <v>0.38513950547263692</v>
      </c>
      <c r="EH155" s="2">
        <f t="shared" si="152"/>
        <v>0.39757426187236361</v>
      </c>
      <c r="EI155" s="2">
        <f t="shared" si="152"/>
        <v>0.39177415764049539</v>
      </c>
      <c r="EJ155" s="2">
        <f t="shared" si="152"/>
        <v>0.39835258574818222</v>
      </c>
      <c r="EK155" s="2">
        <f t="shared" si="152"/>
        <v>0.3938273667614377</v>
      </c>
      <c r="EL155" s="2">
        <f t="shared" si="179"/>
        <v>0.39414005897903071</v>
      </c>
      <c r="EM155" s="2">
        <f t="shared" si="135"/>
        <v>0.39537139525863085</v>
      </c>
      <c r="EN155" s="2">
        <f t="shared" si="135"/>
        <v>0.4009451193719733</v>
      </c>
      <c r="EO155" s="2">
        <f t="shared" si="135"/>
        <v>0.41218767073112195</v>
      </c>
      <c r="EQ155" s="2">
        <f t="shared" si="177"/>
        <v>0.39133858852207826</v>
      </c>
      <c r="ER155" s="2">
        <f t="shared" si="177"/>
        <v>0.39186382449635088</v>
      </c>
      <c r="ES155" s="2">
        <f t="shared" si="177"/>
        <v>0.39039267066227462</v>
      </c>
      <c r="ET155" s="2">
        <f t="shared" si="177"/>
        <v>0.38987349272404626</v>
      </c>
      <c r="EU155" s="2">
        <f t="shared" si="177"/>
        <v>0.39172805750030892</v>
      </c>
      <c r="EV155" s="2">
        <f t="shared" si="177"/>
        <v>0.39317821939776282</v>
      </c>
      <c r="EW155" s="2">
        <f t="shared" si="177"/>
        <v>0.38986274200907045</v>
      </c>
      <c r="EX155" s="2">
        <f t="shared" si="177"/>
        <v>0.39649426083040806</v>
      </c>
      <c r="EY155" s="2">
        <f t="shared" si="177"/>
        <v>0.39911217499088048</v>
      </c>
      <c r="EZ155" s="2">
        <f t="shared" si="177"/>
        <v>0.39945524270338284</v>
      </c>
      <c r="FA155" s="2">
        <f t="shared" si="177"/>
        <v>0.39705583346296502</v>
      </c>
      <c r="FB155" s="2">
        <f t="shared" si="177"/>
        <v>0.3965733007492388</v>
      </c>
      <c r="FC155" s="2">
        <f t="shared" si="177"/>
        <v>0.39813517414994282</v>
      </c>
      <c r="FD155" s="2">
        <f t="shared" si="177"/>
        <v>0.40209720698149526</v>
      </c>
      <c r="FE155" s="2">
        <f t="shared" si="177"/>
        <v>0.4111697073901745</v>
      </c>
      <c r="FG155" s="2">
        <f t="shared" si="178"/>
        <v>0.99998889573445726</v>
      </c>
      <c r="FH155" s="2">
        <f t="shared" si="178"/>
        <v>0.99984802320721355</v>
      </c>
      <c r="FI155" s="2">
        <f t="shared" si="178"/>
        <v>0.99982658889336817</v>
      </c>
      <c r="FJ155" s="2">
        <f t="shared" si="178"/>
        <v>0.99986921710718812</v>
      </c>
      <c r="FK155" s="2">
        <f t="shared" si="178"/>
        <v>0.99988304039104881</v>
      </c>
      <c r="FL155" s="2">
        <f t="shared" si="178"/>
        <v>0.99989389498370451</v>
      </c>
      <c r="FM155" s="2">
        <f t="shared" si="178"/>
        <v>0.99993098248515333</v>
      </c>
      <c r="FN155" s="2">
        <f t="shared" si="178"/>
        <v>0.99991924290373113</v>
      </c>
      <c r="FO155" s="2">
        <f t="shared" si="178"/>
        <v>0.99991231506902944</v>
      </c>
      <c r="FP155" s="2">
        <f t="shared" si="178"/>
        <v>0.99991010292904059</v>
      </c>
      <c r="FQ155" s="2">
        <f t="shared" si="178"/>
        <v>0.99989184963389233</v>
      </c>
      <c r="FR155" s="2">
        <f t="shared" si="178"/>
        <v>0.99988686757736311</v>
      </c>
      <c r="FS155" s="2">
        <f t="shared" si="178"/>
        <v>0.99987202193651081</v>
      </c>
      <c r="FT155" s="2">
        <f t="shared" si="178"/>
        <v>0.99984474189520978</v>
      </c>
      <c r="FU155" s="2">
        <f t="shared" si="178"/>
        <v>0.99979931812200762</v>
      </c>
      <c r="FW155" s="2">
        <f t="shared" si="169"/>
        <v>0.6315477905004433</v>
      </c>
      <c r="FX155" s="2">
        <f t="shared" si="169"/>
        <v>0.16514203811253456</v>
      </c>
      <c r="FY155" s="2">
        <f t="shared" si="169"/>
        <v>0.14742957040568022</v>
      </c>
      <c r="FZ155" s="2">
        <f t="shared" si="169"/>
        <v>0.21023236468946915</v>
      </c>
      <c r="GA155" s="2">
        <f t="shared" si="169"/>
        <v>0.23103500565428975</v>
      </c>
      <c r="GB155" s="2">
        <f t="shared" si="169"/>
        <v>0.23646231597478612</v>
      </c>
      <c r="GC155" s="2">
        <f t="shared" si="169"/>
        <v>0.3300794438702</v>
      </c>
      <c r="GD155" s="2">
        <f t="shared" si="169"/>
        <v>0.33603865288585955</v>
      </c>
      <c r="GE155" s="2">
        <f t="shared" si="169"/>
        <v>0.34914347057225514</v>
      </c>
      <c r="GF155" s="2">
        <f t="shared" si="169"/>
        <v>0.27716480028230944</v>
      </c>
      <c r="GG155" s="2">
        <f t="shared" si="169"/>
        <v>0.21548396692333477</v>
      </c>
      <c r="GH155" s="2">
        <f t="shared" si="169"/>
        <v>0.18523401036376763</v>
      </c>
      <c r="GI155" s="2">
        <f t="shared" si="169"/>
        <v>0.15771422260294568</v>
      </c>
      <c r="GJ155" s="2">
        <f t="shared" si="169"/>
        <v>0.10577315679305427</v>
      </c>
      <c r="GK155" s="2">
        <f t="shared" si="169"/>
        <v>8.162631057635826E-2</v>
      </c>
      <c r="GM155" s="82">
        <f t="shared" si="170"/>
        <v>3.3658066627942822E-30</v>
      </c>
      <c r="GN155" s="82">
        <f t="shared" si="170"/>
        <v>9.3971461477493993E-120</v>
      </c>
      <c r="GO155" s="82">
        <f t="shared" si="170"/>
        <v>6.6348277071124435E-220</v>
      </c>
      <c r="GP155" s="82">
        <f t="shared" si="170"/>
        <v>0</v>
      </c>
      <c r="GQ155" s="82">
        <f t="shared" si="170"/>
        <v>0</v>
      </c>
      <c r="GR155" s="82">
        <f t="shared" si="170"/>
        <v>0</v>
      </c>
      <c r="GS155" s="82">
        <f t="shared" si="170"/>
        <v>0</v>
      </c>
      <c r="GT155" s="82">
        <f t="shared" si="170"/>
        <v>0</v>
      </c>
      <c r="GU155" s="82">
        <f t="shared" si="170"/>
        <v>0</v>
      </c>
      <c r="GV155" s="82">
        <f t="shared" si="170"/>
        <v>0</v>
      </c>
      <c r="GW155" s="82">
        <f t="shared" si="170"/>
        <v>0</v>
      </c>
      <c r="GX155" s="82">
        <f t="shared" si="170"/>
        <v>0</v>
      </c>
      <c r="GY155" s="82">
        <f t="shared" si="170"/>
        <v>0</v>
      </c>
      <c r="GZ155" s="82">
        <f t="shared" si="170"/>
        <v>4.829967802930387E-307</v>
      </c>
      <c r="HA155" s="82">
        <f t="shared" si="170"/>
        <v>0</v>
      </c>
      <c r="HC155" s="82">
        <f t="shared" si="181"/>
        <v>1.1870385634479057E-100</v>
      </c>
      <c r="HD155" s="82">
        <f t="shared" si="181"/>
        <v>4.1907183275785227E-79</v>
      </c>
      <c r="HE155" s="82">
        <f t="shared" si="181"/>
        <v>1.2703410349004143E-117</v>
      </c>
      <c r="HF155" s="82">
        <f t="shared" si="180"/>
        <v>8.9429257874881554E-160</v>
      </c>
      <c r="HG155" s="82">
        <f t="shared" si="180"/>
        <v>1.8282341933725197E-191</v>
      </c>
      <c r="HH155" s="82">
        <f t="shared" si="180"/>
        <v>1.5289778273262412E-251</v>
      </c>
      <c r="HI155" s="82">
        <f t="shared" si="180"/>
        <v>0</v>
      </c>
      <c r="HJ155" s="82">
        <f t="shared" si="180"/>
        <v>0</v>
      </c>
      <c r="HK155" s="82">
        <f t="shared" si="180"/>
        <v>0</v>
      </c>
      <c r="HL155" s="82">
        <f t="shared" si="161"/>
        <v>0</v>
      </c>
      <c r="HM155" s="82">
        <f t="shared" si="161"/>
        <v>1.0293497438640818E-245</v>
      </c>
      <c r="HN155" s="82">
        <f t="shared" si="161"/>
        <v>1.0914093140470344E-242</v>
      </c>
      <c r="HO155" s="82">
        <f t="shared" si="161"/>
        <v>4.603735775337502E-204</v>
      </c>
      <c r="HP155" s="82">
        <f t="shared" si="161"/>
        <v>7.1413280143832261E-162</v>
      </c>
      <c r="HQ155" s="82">
        <f t="shared" si="161"/>
        <v>1.4205971754325469E-191</v>
      </c>
      <c r="HS155" s="82">
        <f t="shared" si="171"/>
        <v>3.3756754853146546E-15</v>
      </c>
      <c r="HT155" s="82">
        <f t="shared" si="171"/>
        <v>1.9374197981307375E-2</v>
      </c>
      <c r="HU155" s="82">
        <f t="shared" si="171"/>
        <v>2.8946149523601711E-2</v>
      </c>
      <c r="HV155" s="82">
        <f t="shared" si="171"/>
        <v>3.5090314488164825E-4</v>
      </c>
      <c r="HW155" s="82">
        <f t="shared" si="171"/>
        <v>4.9309782037569188E-5</v>
      </c>
      <c r="HX155" s="82">
        <f t="shared" si="171"/>
        <v>4.7851763015208048E-6</v>
      </c>
      <c r="HY155" s="82">
        <f t="shared" si="171"/>
        <v>2.2361418494650973E-9</v>
      </c>
      <c r="HZ155" s="82">
        <f t="shared" si="171"/>
        <v>3.0711009558154587E-9</v>
      </c>
      <c r="IA155" s="82">
        <f t="shared" si="171"/>
        <v>1.2616301172821623E-9</v>
      </c>
      <c r="IB155" s="82">
        <f t="shared" si="171"/>
        <v>1.4578278733514441E-7</v>
      </c>
      <c r="IC155" s="82">
        <f t="shared" si="171"/>
        <v>8.9205646691941097E-6</v>
      </c>
      <c r="ID155" s="82">
        <f t="shared" si="171"/>
        <v>5.6587792868551955E-4</v>
      </c>
      <c r="IE155" s="82">
        <f t="shared" si="171"/>
        <v>4.5290646787487041E-3</v>
      </c>
      <c r="IF155" s="82">
        <f t="shared" si="171"/>
        <v>1.7937553609785863E-2</v>
      </c>
      <c r="IG155" s="82">
        <f t="shared" si="171"/>
        <v>4.0922854252907301E-2</v>
      </c>
      <c r="II155" s="82">
        <f t="shared" si="172"/>
        <v>0.41003207810619402</v>
      </c>
      <c r="IJ155" s="82">
        <f t="shared" si="172"/>
        <v>6.5577284691020296E-5</v>
      </c>
      <c r="IK155" s="82">
        <f t="shared" si="172"/>
        <v>1.2840719036308534E-5</v>
      </c>
      <c r="IL155" s="82">
        <f t="shared" si="172"/>
        <v>3.9610214360639203E-4</v>
      </c>
      <c r="IM155" s="82">
        <f t="shared" si="172"/>
        <v>1.0497610342535654E-3</v>
      </c>
      <c r="IN155" s="82">
        <f t="shared" si="172"/>
        <v>1.0651638103236956E-3</v>
      </c>
      <c r="IO155" s="82">
        <f t="shared" si="172"/>
        <v>3.7953805418952137E-2</v>
      </c>
      <c r="IP155" s="82">
        <f t="shared" si="172"/>
        <v>4.9133623559583631E-2</v>
      </c>
      <c r="IQ155" s="82">
        <f t="shared" si="172"/>
        <v>6.1074860819528683E-2</v>
      </c>
      <c r="IR155" s="82">
        <f t="shared" si="172"/>
        <v>6.1610733368051762E-3</v>
      </c>
      <c r="IS155" s="82">
        <f t="shared" si="172"/>
        <v>1.7817423524925168E-4</v>
      </c>
      <c r="IT155" s="82">
        <f t="shared" si="172"/>
        <v>8.2005753961796179E-5</v>
      </c>
      <c r="IU155" s="82">
        <f t="shared" si="172"/>
        <v>1.1001727787578067E-5</v>
      </c>
      <c r="IV155" s="82">
        <f t="shared" si="172"/>
        <v>1.4605492634846401E-4</v>
      </c>
      <c r="IW155" s="82">
        <f t="shared" si="172"/>
        <v>6.929839694138388E-4</v>
      </c>
      <c r="IY155" s="82">
        <f t="shared" si="173"/>
        <v>0.41003207810619741</v>
      </c>
      <c r="IZ155" s="82">
        <f t="shared" si="173"/>
        <v>1.9439775265998396E-2</v>
      </c>
      <c r="JA155" s="82">
        <f t="shared" si="173"/>
        <v>2.8958990242638021E-2</v>
      </c>
      <c r="JB155" s="82">
        <f t="shared" si="173"/>
        <v>7.4700528848804034E-4</v>
      </c>
      <c r="JC155" s="82">
        <f t="shared" si="173"/>
        <v>1.0990708162911347E-3</v>
      </c>
      <c r="JD155" s="82">
        <f t="shared" si="173"/>
        <v>1.0699489866252165E-3</v>
      </c>
      <c r="JE155" s="82">
        <f t="shared" si="173"/>
        <v>3.7953807655093985E-2</v>
      </c>
      <c r="JF155" s="82">
        <f t="shared" si="173"/>
        <v>4.9133626630684588E-2</v>
      </c>
      <c r="JG155" s="82">
        <f t="shared" si="173"/>
        <v>6.1074862081158802E-2</v>
      </c>
      <c r="JH155" s="82">
        <f t="shared" si="173"/>
        <v>6.1612191195925111E-3</v>
      </c>
      <c r="JI155" s="82">
        <f t="shared" si="173"/>
        <v>1.8709479991844578E-4</v>
      </c>
      <c r="JJ155" s="82">
        <f t="shared" si="173"/>
        <v>6.4788368264731577E-4</v>
      </c>
      <c r="JK155" s="82">
        <f t="shared" si="173"/>
        <v>4.5400664065362818E-3</v>
      </c>
      <c r="JL155" s="82">
        <f t="shared" si="173"/>
        <v>1.8083608536134325E-2</v>
      </c>
      <c r="JM155" s="82">
        <f t="shared" si="173"/>
        <v>4.1615838222321143E-2</v>
      </c>
    </row>
    <row r="156" spans="2:273" x14ac:dyDescent="0.25">
      <c r="B156" s="2">
        <v>129</v>
      </c>
      <c r="C156" s="37">
        <v>0.38386300000000001</v>
      </c>
      <c r="D156" s="37">
        <v>0.38590099999999999</v>
      </c>
      <c r="E156" s="37">
        <v>0.385295</v>
      </c>
      <c r="F156" s="37">
        <v>0.38236999999999999</v>
      </c>
      <c r="G156" s="37">
        <v>0.38741599999999998</v>
      </c>
      <c r="H156" s="37">
        <v>0.390183</v>
      </c>
      <c r="I156" s="37">
        <v>0.38934999999999997</v>
      </c>
      <c r="J156" s="37">
        <v>0.399088</v>
      </c>
      <c r="K156" s="37">
        <v>0.41912500000000003</v>
      </c>
      <c r="L156" s="37">
        <v>0.397032</v>
      </c>
      <c r="M156" s="37">
        <v>0.38837699999999997</v>
      </c>
      <c r="N156" s="37">
        <v>0.38775199999999999</v>
      </c>
      <c r="O156" s="37">
        <v>0.39556799999999998</v>
      </c>
      <c r="P156" s="37">
        <v>0.40265600000000001</v>
      </c>
      <c r="Q156" s="37">
        <v>0.40767599999999998</v>
      </c>
      <c r="S156" s="4">
        <f t="shared" si="174"/>
        <v>0.3869604567522873</v>
      </c>
      <c r="T156" s="4">
        <f t="shared" si="174"/>
        <v>0.38887755418976389</v>
      </c>
      <c r="U156" s="4">
        <f t="shared" si="174"/>
        <v>0.3862773817689838</v>
      </c>
      <c r="V156" s="4">
        <f t="shared" si="174"/>
        <v>0.38736172505021871</v>
      </c>
      <c r="W156" s="4">
        <f t="shared" si="174"/>
        <v>0.38984064437368288</v>
      </c>
      <c r="X156" s="4">
        <f t="shared" si="174"/>
        <v>0.39007750202376407</v>
      </c>
      <c r="Y156" s="4">
        <f t="shared" si="174"/>
        <v>0.39061440491043703</v>
      </c>
      <c r="Z156" s="4">
        <f t="shared" si="174"/>
        <v>0.40130784769787586</v>
      </c>
      <c r="AA156" s="4">
        <f t="shared" si="174"/>
        <v>0.40289024746562418</v>
      </c>
      <c r="AB156" s="4">
        <f t="shared" si="174"/>
        <v>0.39925953109398893</v>
      </c>
      <c r="AC156" s="4">
        <f t="shared" si="174"/>
        <v>0.39418897478811404</v>
      </c>
      <c r="AD156" s="4">
        <f t="shared" si="174"/>
        <v>0.39421320200509508</v>
      </c>
      <c r="AE156" s="4">
        <f t="shared" si="174"/>
        <v>0.395441879116819</v>
      </c>
      <c r="AF156" s="4">
        <f t="shared" si="174"/>
        <v>0.40101180085763921</v>
      </c>
      <c r="AG156" s="4">
        <f t="shared" si="174"/>
        <v>0.41446818283657627</v>
      </c>
      <c r="AI156" s="4">
        <f t="shared" si="175"/>
        <v>-3.0974567522872865E-3</v>
      </c>
      <c r="AJ156" s="4">
        <f t="shared" si="175"/>
        <v>-2.9765541897638914E-3</v>
      </c>
      <c r="AK156" s="4">
        <f t="shared" si="175"/>
        <v>-9.823817689837977E-4</v>
      </c>
      <c r="AL156" s="4">
        <f t="shared" si="175"/>
        <v>-4.9917250502187205E-3</v>
      </c>
      <c r="AM156" s="4">
        <f t="shared" si="175"/>
        <v>-2.4246443736828938E-3</v>
      </c>
      <c r="AN156" s="4">
        <f t="shared" si="175"/>
        <v>1.0549797623593538E-4</v>
      </c>
      <c r="AO156" s="4">
        <f t="shared" si="175"/>
        <v>-1.2644049104370558E-3</v>
      </c>
      <c r="AP156" s="4">
        <f t="shared" si="175"/>
        <v>-2.2198476978758652E-3</v>
      </c>
      <c r="AQ156" s="4">
        <f t="shared" si="175"/>
        <v>1.623475253437584E-2</v>
      </c>
      <c r="AR156" s="4">
        <f t="shared" si="175"/>
        <v>-2.2275310939889326E-3</v>
      </c>
      <c r="AS156" s="4">
        <f t="shared" si="175"/>
        <v>-5.8119747881140715E-3</v>
      </c>
      <c r="AT156" s="4">
        <f t="shared" si="175"/>
        <v>-6.4612020050950902E-3</v>
      </c>
      <c r="AU156" s="4">
        <f t="shared" si="175"/>
        <v>1.2612088318098014E-4</v>
      </c>
      <c r="AV156" s="4">
        <f t="shared" si="175"/>
        <v>1.6441991423608027E-3</v>
      </c>
      <c r="AW156" s="4">
        <f t="shared" si="175"/>
        <v>-6.7921828365762882E-3</v>
      </c>
      <c r="AY156" s="2">
        <f t="shared" si="167"/>
        <v>0.3869604567522873</v>
      </c>
      <c r="AZ156" s="2">
        <f t="shared" si="167"/>
        <v>0.38887013467628007</v>
      </c>
      <c r="BA156" s="2">
        <f t="shared" si="167"/>
        <v>0.38624078519790184</v>
      </c>
      <c r="BB156" s="2">
        <f t="shared" si="167"/>
        <v>0.38731914520898092</v>
      </c>
      <c r="BC156" s="2">
        <f t="shared" si="167"/>
        <v>0.38971897967451363</v>
      </c>
      <c r="BD156" s="2">
        <f t="shared" si="167"/>
        <v>0.38988251558435399</v>
      </c>
      <c r="BE156" s="2">
        <f t="shared" si="167"/>
        <v>0.38636881861205818</v>
      </c>
      <c r="BF156" s="2">
        <f t="shared" si="167"/>
        <v>0.39688644093244274</v>
      </c>
      <c r="BG156" s="2">
        <f t="shared" si="167"/>
        <v>0.39397633011050304</v>
      </c>
      <c r="BH156" s="2">
        <f t="shared" si="167"/>
        <v>0.39831873435867982</v>
      </c>
      <c r="BI156" s="2">
        <f t="shared" si="167"/>
        <v>0.39411874291792426</v>
      </c>
      <c r="BJ156" s="2">
        <f t="shared" si="167"/>
        <v>0.39417892901158968</v>
      </c>
      <c r="BK156" s="2">
        <f t="shared" si="167"/>
        <v>0.39542814579936575</v>
      </c>
      <c r="BL156" s="2">
        <f t="shared" si="167"/>
        <v>0.40063499412429032</v>
      </c>
      <c r="BM156" s="2">
        <f t="shared" si="167"/>
        <v>0.41170507276667795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>
        <f t="shared" si="168"/>
        <v>0.38236999999999999</v>
      </c>
      <c r="CI156" s="2">
        <f t="shared" si="168"/>
        <v>0.38741599999999998</v>
      </c>
      <c r="CJ156" s="2">
        <f t="shared" si="168"/>
        <v>0.390183</v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>
        <f t="shared" si="168"/>
        <v>0.38837699999999997</v>
      </c>
      <c r="CP156" s="2">
        <f t="shared" si="168"/>
        <v>0.38775199999999999</v>
      </c>
      <c r="CQ156" s="2">
        <f t="shared" si="168"/>
        <v>0.39556799999999998</v>
      </c>
      <c r="CR156" s="2">
        <f t="shared" si="168"/>
        <v>0.40265600000000001</v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>
        <f t="shared" si="200"/>
        <v>0.38236999999999999</v>
      </c>
      <c r="CY156" s="2">
        <f t="shared" si="201"/>
        <v>0.38741599999999998</v>
      </c>
      <c r="CZ156" s="2">
        <f t="shared" si="202"/>
        <v>0.390183</v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>
        <f t="shared" si="207"/>
        <v>0.38837699999999997</v>
      </c>
      <c r="DF156" s="2">
        <f t="shared" si="208"/>
        <v>0.38775199999999999</v>
      </c>
      <c r="DG156" s="2">
        <f t="shared" si="209"/>
        <v>0.39556799999999998</v>
      </c>
      <c r="DH156" s="2">
        <f t="shared" si="210"/>
        <v>0.40265600000000001</v>
      </c>
      <c r="DI156" s="2" t="str">
        <f t="shared" si="211"/>
        <v/>
      </c>
      <c r="DK156" s="2">
        <f t="shared" si="176"/>
        <v>0.79169466666666732</v>
      </c>
      <c r="DL156" s="2">
        <f t="shared" si="176"/>
        <v>0.55716967375366566</v>
      </c>
      <c r="DM156" s="2">
        <f t="shared" si="176"/>
        <v>0.53143534835752471</v>
      </c>
      <c r="DN156" s="2">
        <f t="shared" si="176"/>
        <v>0.55688268064516133</v>
      </c>
      <c r="DO156" s="2">
        <f t="shared" si="176"/>
        <v>0.55244394581280787</v>
      </c>
      <c r="DP156" s="2">
        <f t="shared" si="176"/>
        <v>0.57348660837438425</v>
      </c>
      <c r="DQ156" s="2">
        <f t="shared" si="176"/>
        <v>0.60640200724637683</v>
      </c>
      <c r="DR156" s="2">
        <f t="shared" si="176"/>
        <v>0.63154152786324802</v>
      </c>
      <c r="DS156" s="2">
        <f t="shared" si="176"/>
        <v>0.60702046495726514</v>
      </c>
      <c r="DT156" s="2">
        <f t="shared" si="176"/>
        <v>0.58493645217745227</v>
      </c>
      <c r="DU156" s="2">
        <f t="shared" si="176"/>
        <v>0.58094994334975381</v>
      </c>
      <c r="DV156" s="2">
        <f t="shared" si="176"/>
        <v>0.57903515024630536</v>
      </c>
      <c r="DW156" s="2">
        <f t="shared" si="176"/>
        <v>0.58924348068223964</v>
      </c>
      <c r="DX156" s="2">
        <f t="shared" si="176"/>
        <v>0.55363201960784314</v>
      </c>
      <c r="DY156" s="2">
        <f t="shared" si="176"/>
        <v>0.50875306778711493</v>
      </c>
      <c r="EA156" s="2">
        <f t="shared" si="152"/>
        <v>0.37918818696397949</v>
      </c>
      <c r="EB156" s="2">
        <f t="shared" si="152"/>
        <v>0.38826918553455714</v>
      </c>
      <c r="EC156" s="2">
        <f t="shared" si="152"/>
        <v>0.38548561685114074</v>
      </c>
      <c r="ED156" s="2">
        <f t="shared" si="152"/>
        <v>0.38664411001783522</v>
      </c>
      <c r="EE156" s="2">
        <f t="shared" si="152"/>
        <v>0.38916074567901232</v>
      </c>
      <c r="EF156" s="2">
        <f t="shared" si="152"/>
        <v>0.38886594629927285</v>
      </c>
      <c r="EG156" s="2">
        <f t="shared" si="152"/>
        <v>0.38465490358974369</v>
      </c>
      <c r="EH156" s="2">
        <f t="shared" si="152"/>
        <v>0.39726470776825268</v>
      </c>
      <c r="EI156" s="2">
        <f t="shared" si="152"/>
        <v>0.3911696842351946</v>
      </c>
      <c r="EJ156" s="2">
        <f t="shared" si="152"/>
        <v>0.3979680978492155</v>
      </c>
      <c r="EK156" s="2">
        <f t="shared" si="152"/>
        <v>0.39333006445399471</v>
      </c>
      <c r="EL156" s="2">
        <f t="shared" si="179"/>
        <v>0.39365869066154308</v>
      </c>
      <c r="EM156" s="2">
        <f t="shared" si="135"/>
        <v>0.39491884292933671</v>
      </c>
      <c r="EN156" s="2">
        <f t="shared" si="135"/>
        <v>0.40047554510726024</v>
      </c>
      <c r="EO156" s="2">
        <f t="shared" si="135"/>
        <v>0.41177936266141812</v>
      </c>
      <c r="EQ156" s="2">
        <f t="shared" si="177"/>
        <v>0.39108950679331811</v>
      </c>
      <c r="ER156" s="2">
        <f t="shared" si="177"/>
        <v>0.39150950755616631</v>
      </c>
      <c r="ES156" s="2">
        <f t="shared" si="177"/>
        <v>0.39007877137572017</v>
      </c>
      <c r="ET156" s="2">
        <f t="shared" si="177"/>
        <v>0.38954200762496355</v>
      </c>
      <c r="EU156" s="2">
        <f t="shared" si="177"/>
        <v>0.39134320578372256</v>
      </c>
      <c r="EV156" s="2">
        <f t="shared" si="177"/>
        <v>0.39280571839049994</v>
      </c>
      <c r="EW156" s="2">
        <f t="shared" si="177"/>
        <v>0.38950146981506129</v>
      </c>
      <c r="EX156" s="2">
        <f t="shared" si="177"/>
        <v>0.39615645780080039</v>
      </c>
      <c r="EY156" s="2">
        <f t="shared" si="177"/>
        <v>0.39870137568319131</v>
      </c>
      <c r="EZ156" s="2">
        <f t="shared" si="177"/>
        <v>0.39910093032434441</v>
      </c>
      <c r="FA156" s="2">
        <f t="shared" si="177"/>
        <v>0.39665749699224451</v>
      </c>
      <c r="FB156" s="2">
        <f t="shared" si="177"/>
        <v>0.39617003522161215</v>
      </c>
      <c r="FC156" s="2">
        <f t="shared" si="177"/>
        <v>0.39777563693875434</v>
      </c>
      <c r="FD156" s="2">
        <f t="shared" si="177"/>
        <v>0.40167549765111848</v>
      </c>
      <c r="FE156" s="2">
        <f t="shared" si="177"/>
        <v>0.41074291546034114</v>
      </c>
      <c r="FG156" s="2">
        <f t="shared" si="178"/>
        <v>0.99998987277956708</v>
      </c>
      <c r="FH156" s="2">
        <f t="shared" si="178"/>
        <v>0.99986139366416127</v>
      </c>
      <c r="FI156" s="2">
        <f t="shared" si="178"/>
        <v>0.99984184477790761</v>
      </c>
      <c r="FJ156" s="2">
        <f t="shared" si="178"/>
        <v>0.99988072321157839</v>
      </c>
      <c r="FK156" s="2">
        <f t="shared" si="178"/>
        <v>0.99989333047111462</v>
      </c>
      <c r="FL156" s="2">
        <f t="shared" si="178"/>
        <v>0.99990323017157656</v>
      </c>
      <c r="FM156" s="2">
        <f t="shared" si="178"/>
        <v>0.99993705489610185</v>
      </c>
      <c r="FN156" s="2">
        <f t="shared" si="178"/>
        <v>0.99992634812949621</v>
      </c>
      <c r="FO156" s="2">
        <f t="shared" si="178"/>
        <v>0.99992002977551053</v>
      </c>
      <c r="FP156" s="2">
        <f t="shared" si="178"/>
        <v>0.99991801224833821</v>
      </c>
      <c r="FQ156" s="2">
        <f t="shared" si="178"/>
        <v>0.99990136475521052</v>
      </c>
      <c r="FR156" s="2">
        <f t="shared" si="178"/>
        <v>0.99989682097718446</v>
      </c>
      <c r="FS156" s="2">
        <f t="shared" si="178"/>
        <v>0.99988328130456594</v>
      </c>
      <c r="FT156" s="2">
        <f t="shared" si="178"/>
        <v>0.99985840099114509</v>
      </c>
      <c r="FU156" s="2">
        <f t="shared" si="178"/>
        <v>0.99981697272014414</v>
      </c>
      <c r="FW156" s="2">
        <f t="shared" si="169"/>
        <v>0.65270846894714218</v>
      </c>
      <c r="FX156" s="2">
        <f t="shared" si="169"/>
        <v>0.17823489766695402</v>
      </c>
      <c r="FY156" s="2">
        <f t="shared" si="169"/>
        <v>0.1593862411209514</v>
      </c>
      <c r="FZ156" s="2">
        <f t="shared" si="169"/>
        <v>0.22593264840181765</v>
      </c>
      <c r="GA156" s="2">
        <f t="shared" si="169"/>
        <v>0.2478013927040324</v>
      </c>
      <c r="GB156" s="2">
        <f t="shared" si="169"/>
        <v>0.25349272804703904</v>
      </c>
      <c r="GC156" s="2">
        <f t="shared" si="169"/>
        <v>0.35075495697457448</v>
      </c>
      <c r="GD156" s="2">
        <f t="shared" si="169"/>
        <v>0.35688858420162578</v>
      </c>
      <c r="GE156" s="2">
        <f t="shared" si="169"/>
        <v>0.3703529624357853</v>
      </c>
      <c r="GF156" s="2">
        <f t="shared" si="169"/>
        <v>0.29599027378071313</v>
      </c>
      <c r="GG156" s="2">
        <f t="shared" si="169"/>
        <v>0.23146150144109248</v>
      </c>
      <c r="GH156" s="2">
        <f t="shared" si="169"/>
        <v>0.19953908199672013</v>
      </c>
      <c r="GI156" s="2">
        <f t="shared" si="169"/>
        <v>0.17033834088689595</v>
      </c>
      <c r="GJ156" s="2">
        <f t="shared" si="169"/>
        <v>0.11480638359090906</v>
      </c>
      <c r="GK156" s="2">
        <f t="shared" si="169"/>
        <v>8.880213879805543E-2</v>
      </c>
      <c r="GM156" s="82">
        <f t="shared" si="170"/>
        <v>7.2889829049450553E-31</v>
      </c>
      <c r="GN156" s="82">
        <f t="shared" si="170"/>
        <v>3.925525922157315E-123</v>
      </c>
      <c r="GO156" s="82">
        <f t="shared" si="170"/>
        <v>2.993790603593991E-226</v>
      </c>
      <c r="GP156" s="82">
        <f t="shared" si="170"/>
        <v>0</v>
      </c>
      <c r="GQ156" s="82">
        <f t="shared" si="170"/>
        <v>0</v>
      </c>
      <c r="GR156" s="82">
        <f t="shared" si="170"/>
        <v>0</v>
      </c>
      <c r="GS156" s="82">
        <f t="shared" si="170"/>
        <v>0</v>
      </c>
      <c r="GT156" s="82">
        <f t="shared" si="170"/>
        <v>0</v>
      </c>
      <c r="GU156" s="82">
        <f t="shared" si="170"/>
        <v>0</v>
      </c>
      <c r="GV156" s="82">
        <f t="shared" si="170"/>
        <v>0</v>
      </c>
      <c r="GW156" s="82">
        <f t="shared" si="170"/>
        <v>0</v>
      </c>
      <c r="GX156" s="82">
        <f t="shared" si="170"/>
        <v>0</v>
      </c>
      <c r="GY156" s="82">
        <f t="shared" si="170"/>
        <v>0</v>
      </c>
      <c r="GZ156" s="82">
        <f t="shared" si="170"/>
        <v>0</v>
      </c>
      <c r="HA156" s="82">
        <f t="shared" si="170"/>
        <v>0</v>
      </c>
      <c r="HC156" s="82">
        <f t="shared" si="181"/>
        <v>7.558643006806518E-104</v>
      </c>
      <c r="HD156" s="82">
        <f t="shared" si="181"/>
        <v>1.6321863275135744E-82</v>
      </c>
      <c r="HE156" s="82">
        <f t="shared" si="181"/>
        <v>9.0480044192199753E-123</v>
      </c>
      <c r="HF156" s="82">
        <f t="shared" si="180"/>
        <v>4.3936085641384113E-166</v>
      </c>
      <c r="HG156" s="82">
        <f t="shared" si="180"/>
        <v>8.5322515755906475E-199</v>
      </c>
      <c r="HH156" s="82">
        <f t="shared" si="180"/>
        <v>1.2827403681228296E-260</v>
      </c>
      <c r="HI156" s="82">
        <f t="shared" si="180"/>
        <v>0</v>
      </c>
      <c r="HJ156" s="82">
        <f t="shared" si="180"/>
        <v>0</v>
      </c>
      <c r="HK156" s="82">
        <f t="shared" si="180"/>
        <v>0</v>
      </c>
      <c r="HL156" s="82">
        <f t="shared" si="161"/>
        <v>0</v>
      </c>
      <c r="HM156" s="82">
        <f t="shared" si="161"/>
        <v>9.9345784430130642E-255</v>
      </c>
      <c r="HN156" s="82">
        <f t="shared" si="161"/>
        <v>5.2045791419320932E-252</v>
      </c>
      <c r="HO156" s="82">
        <f t="shared" si="161"/>
        <v>3.1445363110714411E-212</v>
      </c>
      <c r="HP156" s="82">
        <f t="shared" si="161"/>
        <v>1.9189577979367169E-168</v>
      </c>
      <c r="HQ156" s="82">
        <f t="shared" si="161"/>
        <v>2.3743876387646022E-199</v>
      </c>
      <c r="HS156" s="82">
        <f t="shared" si="171"/>
        <v>4.9325991972246559E-16</v>
      </c>
      <c r="HT156" s="82">
        <f t="shared" si="171"/>
        <v>9.8341528011175652E-3</v>
      </c>
      <c r="HU156" s="82">
        <f t="shared" si="171"/>
        <v>1.5215793425751726E-2</v>
      </c>
      <c r="HV156" s="82">
        <f t="shared" si="171"/>
        <v>1.1862326148256812E-4</v>
      </c>
      <c r="HW156" s="82">
        <f t="shared" si="171"/>
        <v>1.4303798740578476E-5</v>
      </c>
      <c r="HX156" s="82">
        <f t="shared" si="171"/>
        <v>1.1637617806185931E-6</v>
      </c>
      <c r="HY156" s="82">
        <f t="shared" si="171"/>
        <v>3.4820398217509706E-10</v>
      </c>
      <c r="HZ156" s="82">
        <f t="shared" si="171"/>
        <v>5.0466928988454484E-10</v>
      </c>
      <c r="IA156" s="82">
        <f t="shared" si="171"/>
        <v>1.8659659480866251E-10</v>
      </c>
      <c r="IB156" s="82">
        <f t="shared" si="171"/>
        <v>2.8349947143109617E-8</v>
      </c>
      <c r="IC156" s="82">
        <f t="shared" si="171"/>
        <v>2.1263861258022936E-6</v>
      </c>
      <c r="ID156" s="82">
        <f t="shared" si="171"/>
        <v>1.9933984853952484E-4</v>
      </c>
      <c r="IE156" s="82">
        <f t="shared" si="171"/>
        <v>1.9079576757877372E-3</v>
      </c>
      <c r="IF156" s="82">
        <f t="shared" si="171"/>
        <v>7.9345225424287402E-3</v>
      </c>
      <c r="IG156" s="82">
        <f t="shared" si="171"/>
        <v>1.8267605446137394E-2</v>
      </c>
      <c r="II156" s="82">
        <f t="shared" si="172"/>
        <v>0.3582032410227019</v>
      </c>
      <c r="IJ156" s="82">
        <f t="shared" si="172"/>
        <v>1.6584720470979808E-4</v>
      </c>
      <c r="IK156" s="82">
        <f t="shared" si="172"/>
        <v>3.5583638459828539E-5</v>
      </c>
      <c r="IL156" s="82">
        <f t="shared" si="172"/>
        <v>9.7084553739264939E-4</v>
      </c>
      <c r="IM156" s="82">
        <f t="shared" si="172"/>
        <v>2.4448026227465646E-3</v>
      </c>
      <c r="IN156" s="82">
        <f t="shared" si="172"/>
        <v>2.528065756358386E-3</v>
      </c>
      <c r="IO156" s="82">
        <f t="shared" si="172"/>
        <v>6.6644445368891886E-2</v>
      </c>
      <c r="IP156" s="82">
        <f t="shared" si="172"/>
        <v>8.2811017599748321E-2</v>
      </c>
      <c r="IQ156" s="82">
        <f t="shared" si="172"/>
        <v>0.10181347064592107</v>
      </c>
      <c r="IR156" s="82">
        <f t="shared" si="172"/>
        <v>1.2911386697776733E-2</v>
      </c>
      <c r="IS156" s="82">
        <f t="shared" si="172"/>
        <v>4.9569316166413245E-4</v>
      </c>
      <c r="IT156" s="82">
        <f t="shared" si="172"/>
        <v>2.1992191209263776E-4</v>
      </c>
      <c r="IU156" s="82">
        <f t="shared" si="172"/>
        <v>3.2473351623640122E-5</v>
      </c>
      <c r="IV156" s="82">
        <f t="shared" si="172"/>
        <v>2.7924675619679916E-4</v>
      </c>
      <c r="IW156" s="82">
        <f t="shared" si="172"/>
        <v>1.1014068565368541E-3</v>
      </c>
      <c r="IY156" s="82">
        <f t="shared" si="173"/>
        <v>0.3582032410227024</v>
      </c>
      <c r="IZ156" s="82">
        <f t="shared" si="173"/>
        <v>1.0000000005827363E-2</v>
      </c>
      <c r="JA156" s="82">
        <f t="shared" si="173"/>
        <v>1.5251377064211554E-2</v>
      </c>
      <c r="JB156" s="82">
        <f t="shared" si="173"/>
        <v>1.0894687988752174E-3</v>
      </c>
      <c r="JC156" s="82">
        <f t="shared" si="173"/>
        <v>2.4591064214871433E-3</v>
      </c>
      <c r="JD156" s="82">
        <f t="shared" si="173"/>
        <v>2.5292295181390044E-3</v>
      </c>
      <c r="JE156" s="82">
        <f t="shared" si="173"/>
        <v>6.6644445717095865E-2</v>
      </c>
      <c r="JF156" s="82">
        <f t="shared" si="173"/>
        <v>8.2811018104417614E-2</v>
      </c>
      <c r="JG156" s="82">
        <f t="shared" si="173"/>
        <v>0.10181347083251767</v>
      </c>
      <c r="JH156" s="82">
        <f t="shared" si="173"/>
        <v>1.2911415047723876E-2</v>
      </c>
      <c r="JI156" s="82">
        <f t="shared" si="173"/>
        <v>4.9781954778993476E-4</v>
      </c>
      <c r="JJ156" s="82">
        <f t="shared" si="173"/>
        <v>4.192617606321626E-4</v>
      </c>
      <c r="JK156" s="82">
        <f t="shared" si="173"/>
        <v>1.9404310274113773E-3</v>
      </c>
      <c r="JL156" s="82">
        <f t="shared" si="173"/>
        <v>8.2137692986255402E-3</v>
      </c>
      <c r="JM156" s="82">
        <f t="shared" si="173"/>
        <v>1.9369012302674248E-2</v>
      </c>
    </row>
    <row r="157" spans="2:273" x14ac:dyDescent="0.25">
      <c r="B157" s="2">
        <v>130</v>
      </c>
      <c r="C157" s="37">
        <v>0.38772600000000002</v>
      </c>
      <c r="D157" s="37">
        <v>0.39272600000000002</v>
      </c>
      <c r="E157" s="37">
        <v>0.39061099999999999</v>
      </c>
      <c r="F157" s="37">
        <v>0.38081599999999999</v>
      </c>
      <c r="G157" s="37">
        <v>0.38506600000000002</v>
      </c>
      <c r="H157" s="37">
        <v>0.39505000000000001</v>
      </c>
      <c r="I157" s="37">
        <v>0.39272699999999999</v>
      </c>
      <c r="J157" s="37">
        <v>0.398866</v>
      </c>
      <c r="K157" s="37">
        <v>0.42579699999999998</v>
      </c>
      <c r="L157" s="37">
        <v>0.39937299999999998</v>
      </c>
      <c r="M157" s="37">
        <v>0.38961499999999999</v>
      </c>
      <c r="N157" s="37">
        <v>0.38946199999999997</v>
      </c>
      <c r="O157" s="37">
        <v>0.39199499999999998</v>
      </c>
      <c r="P157" s="37">
        <v>0.39796399999999998</v>
      </c>
      <c r="Q157" s="37">
        <v>0.40516099999999999</v>
      </c>
      <c r="S157" s="4">
        <f t="shared" si="174"/>
        <v>0.38685688842587795</v>
      </c>
      <c r="T157" s="4">
        <f t="shared" si="174"/>
        <v>0.38847047712383442</v>
      </c>
      <c r="U157" s="4">
        <f t="shared" si="174"/>
        <v>0.38586295655612113</v>
      </c>
      <c r="V157" s="4">
        <f t="shared" si="174"/>
        <v>0.3870542651667227</v>
      </c>
      <c r="W157" s="4">
        <f t="shared" si="174"/>
        <v>0.38956947766576205</v>
      </c>
      <c r="X157" s="4">
        <f t="shared" si="174"/>
        <v>0.38989903288247041</v>
      </c>
      <c r="Y157" s="4">
        <f t="shared" si="174"/>
        <v>0.39225873961793617</v>
      </c>
      <c r="Z157" s="4">
        <f t="shared" si="174"/>
        <v>0.40277241244231171</v>
      </c>
      <c r="AA157" s="4">
        <f t="shared" si="174"/>
        <v>0.40587424378716652</v>
      </c>
      <c r="AB157" s="4">
        <f t="shared" si="174"/>
        <v>0.39965062484346431</v>
      </c>
      <c r="AC157" s="4">
        <f t="shared" si="174"/>
        <v>0.39387037396846214</v>
      </c>
      <c r="AD157" s="4">
        <f t="shared" si="174"/>
        <v>0.39383152921726683</v>
      </c>
      <c r="AE157" s="4">
        <f t="shared" si="174"/>
        <v>0.39504653277960255</v>
      </c>
      <c r="AF157" s="4">
        <f t="shared" si="174"/>
        <v>0.40045878997714512</v>
      </c>
      <c r="AG157" s="4">
        <f t="shared" si="174"/>
        <v>0.41305086624405096</v>
      </c>
      <c r="AI157" s="4">
        <f t="shared" si="175"/>
        <v>8.6911157412206119E-4</v>
      </c>
      <c r="AJ157" s="4">
        <f t="shared" si="175"/>
        <v>4.2555228761655961E-3</v>
      </c>
      <c r="AK157" s="4">
        <f t="shared" si="175"/>
        <v>4.7480434438788577E-3</v>
      </c>
      <c r="AL157" s="4">
        <f t="shared" si="175"/>
        <v>-6.2382651667227118E-3</v>
      </c>
      <c r="AM157" s="4">
        <f t="shared" si="175"/>
        <v>-4.5034776657620346E-3</v>
      </c>
      <c r="AN157" s="4">
        <f t="shared" si="175"/>
        <v>5.1509671175296035E-3</v>
      </c>
      <c r="AO157" s="4">
        <f t="shared" si="175"/>
        <v>4.6826038206382314E-4</v>
      </c>
      <c r="AP157" s="4">
        <f t="shared" si="175"/>
        <v>-3.906412442311713E-3</v>
      </c>
      <c r="AQ157" s="4">
        <f t="shared" si="175"/>
        <v>1.9922756212833459E-2</v>
      </c>
      <c r="AR157" s="4">
        <f t="shared" si="175"/>
        <v>-2.7762484346433025E-4</v>
      </c>
      <c r="AS157" s="4">
        <f t="shared" si="175"/>
        <v>-4.2553739684621505E-3</v>
      </c>
      <c r="AT157" s="4">
        <f t="shared" si="175"/>
        <v>-4.3695292172668543E-3</v>
      </c>
      <c r="AU157" s="4">
        <f t="shared" si="175"/>
        <v>-3.0515327796025726E-3</v>
      </c>
      <c r="AV157" s="4">
        <f t="shared" si="175"/>
        <v>-2.4947899771451398E-3</v>
      </c>
      <c r="AW157" s="4">
        <f t="shared" si="175"/>
        <v>-7.8898662440509693E-3</v>
      </c>
      <c r="AY157" s="2">
        <f t="shared" si="167"/>
        <v>0.38685688842587795</v>
      </c>
      <c r="AZ157" s="2">
        <f t="shared" si="167"/>
        <v>0.38846362490715036</v>
      </c>
      <c r="BA157" s="2">
        <f t="shared" si="167"/>
        <v>0.38584512787682235</v>
      </c>
      <c r="BB157" s="2">
        <f t="shared" si="167"/>
        <v>0.3869624496817729</v>
      </c>
      <c r="BC157" s="2">
        <f t="shared" si="167"/>
        <v>0.38932182456179437</v>
      </c>
      <c r="BD157" s="2">
        <f t="shared" si="167"/>
        <v>0.38949659853635377</v>
      </c>
      <c r="BE157" s="2">
        <f t="shared" si="167"/>
        <v>0.38603196706941667</v>
      </c>
      <c r="BF157" s="2">
        <f t="shared" si="167"/>
        <v>0.39654108127582482</v>
      </c>
      <c r="BG157" s="2">
        <f t="shared" si="167"/>
        <v>0.39361001249714828</v>
      </c>
      <c r="BH157" s="2">
        <f t="shared" si="167"/>
        <v>0.39796467607348912</v>
      </c>
      <c r="BI157" s="2">
        <f t="shared" si="167"/>
        <v>0.39370038622891562</v>
      </c>
      <c r="BJ157" s="2">
        <f t="shared" si="167"/>
        <v>0.39375076172871915</v>
      </c>
      <c r="BK157" s="2">
        <f t="shared" si="167"/>
        <v>0.39502918902773432</v>
      </c>
      <c r="BL157" s="2">
        <f t="shared" si="167"/>
        <v>0.40018128735840247</v>
      </c>
      <c r="BM157" s="2">
        <f t="shared" si="167"/>
        <v>0.41128555756062629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>
        <f t="shared" si="168"/>
        <v>0.39272600000000002</v>
      </c>
      <c r="CG157" s="2">
        <f t="shared" si="168"/>
        <v>0.39061099999999999</v>
      </c>
      <c r="CH157" s="2">
        <f t="shared" si="168"/>
        <v>0.38081599999999999</v>
      </c>
      <c r="CI157" s="2">
        <f t="shared" si="168"/>
        <v>0.38506600000000002</v>
      </c>
      <c r="CJ157" s="2">
        <f t="shared" si="168"/>
        <v>0.39505000000000001</v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>
        <f t="shared" si="168"/>
        <v>0.38961499999999999</v>
      </c>
      <c r="CP157" s="2">
        <f t="shared" si="168"/>
        <v>0.38946199999999997</v>
      </c>
      <c r="CQ157" s="2">
        <f t="shared" si="168"/>
        <v>0.39199499999999998</v>
      </c>
      <c r="CR157" s="2">
        <f t="shared" si="168"/>
        <v>0.39796399999999998</v>
      </c>
      <c r="CS157" s="2">
        <f t="shared" si="168"/>
        <v>0.40516099999999999</v>
      </c>
      <c r="CU157" s="2" t="str">
        <f t="shared" si="197"/>
        <v/>
      </c>
      <c r="CV157" s="2">
        <f t="shared" si="198"/>
        <v>0.39272600000000002</v>
      </c>
      <c r="CW157" s="2">
        <f t="shared" si="199"/>
        <v>0.39061099999999999</v>
      </c>
      <c r="CX157" s="2">
        <f t="shared" si="200"/>
        <v>0.38081599999999999</v>
      </c>
      <c r="CY157" s="2">
        <f t="shared" si="201"/>
        <v>0.38506600000000002</v>
      </c>
      <c r="CZ157" s="2">
        <f t="shared" si="202"/>
        <v>0.39505000000000001</v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>
        <f t="shared" si="207"/>
        <v>0.38961499999999999</v>
      </c>
      <c r="DF157" s="2">
        <f t="shared" si="208"/>
        <v>0.38946199999999997</v>
      </c>
      <c r="DG157" s="2">
        <f t="shared" si="209"/>
        <v>0.39199499999999998</v>
      </c>
      <c r="DH157" s="2">
        <f t="shared" si="210"/>
        <v>0.39796399999999998</v>
      </c>
      <c r="DI157" s="2">
        <f t="shared" si="211"/>
        <v>0.40516099999999999</v>
      </c>
      <c r="DK157" s="2">
        <f t="shared" si="176"/>
        <v>0.79429416666666741</v>
      </c>
      <c r="DL157" s="2">
        <f t="shared" si="176"/>
        <v>0.55819581873167146</v>
      </c>
      <c r="DM157" s="2">
        <f t="shared" si="176"/>
        <v>0.53222318517952627</v>
      </c>
      <c r="DN157" s="2">
        <f t="shared" si="176"/>
        <v>0.55790623387096783</v>
      </c>
      <c r="DO157" s="2">
        <f t="shared" si="176"/>
        <v>0.55340581280788181</v>
      </c>
      <c r="DP157" s="2">
        <f t="shared" si="176"/>
        <v>0.57451982266009849</v>
      </c>
      <c r="DQ157" s="2">
        <f t="shared" si="176"/>
        <v>0.60770297681159424</v>
      </c>
      <c r="DR157" s="2">
        <f t="shared" si="176"/>
        <v>0.63306012136752154</v>
      </c>
      <c r="DS157" s="2">
        <f t="shared" si="176"/>
        <v>0.60830996581196595</v>
      </c>
      <c r="DT157" s="2">
        <f t="shared" si="176"/>
        <v>0.58608373544973547</v>
      </c>
      <c r="DU157" s="2">
        <f t="shared" si="176"/>
        <v>0.5820853842364534</v>
      </c>
      <c r="DV157" s="2">
        <f t="shared" si="176"/>
        <v>0.58014844630541873</v>
      </c>
      <c r="DW157" s="2">
        <f t="shared" si="176"/>
        <v>0.59046125198368571</v>
      </c>
      <c r="DX157" s="2">
        <f t="shared" si="176"/>
        <v>0.55455496078431377</v>
      </c>
      <c r="DY157" s="2">
        <f t="shared" si="176"/>
        <v>0.50931072885154061</v>
      </c>
      <c r="EA157" s="2">
        <f t="shared" si="152"/>
        <v>0.37863606963979424</v>
      </c>
      <c r="EB157" s="2">
        <f t="shared" si="152"/>
        <v>0.38779685846107242</v>
      </c>
      <c r="EC157" s="2">
        <f t="shared" si="152"/>
        <v>0.3850045635870793</v>
      </c>
      <c r="ED157" s="2">
        <f t="shared" si="152"/>
        <v>0.38621832916777132</v>
      </c>
      <c r="EE157" s="2">
        <f t="shared" si="152"/>
        <v>0.38870886802469135</v>
      </c>
      <c r="EF157" s="2">
        <f t="shared" si="152"/>
        <v>0.38838065408342898</v>
      </c>
      <c r="EG157" s="2">
        <f t="shared" si="152"/>
        <v>0.38417030170685046</v>
      </c>
      <c r="EH157" s="2">
        <f t="shared" si="152"/>
        <v>0.3969551536641418</v>
      </c>
      <c r="EI157" s="2">
        <f t="shared" si="152"/>
        <v>0.39056521082989382</v>
      </c>
      <c r="EJ157" s="2">
        <f t="shared" si="152"/>
        <v>0.39758360995024877</v>
      </c>
      <c r="EK157" s="2">
        <f t="shared" si="152"/>
        <v>0.39283276214655172</v>
      </c>
      <c r="EL157" s="2">
        <f t="shared" si="179"/>
        <v>0.39317732234405539</v>
      </c>
      <c r="EM157" s="2">
        <f t="shared" si="135"/>
        <v>0.39446629060004257</v>
      </c>
      <c r="EN157" s="2">
        <f t="shared" si="135"/>
        <v>0.40000597084254713</v>
      </c>
      <c r="EO157" s="2">
        <f t="shared" si="135"/>
        <v>0.41137105459171436</v>
      </c>
      <c r="EQ157" s="2">
        <f t="shared" si="177"/>
        <v>0.39084042506455796</v>
      </c>
      <c r="ER157" s="2">
        <f t="shared" si="177"/>
        <v>0.39115519061598175</v>
      </c>
      <c r="ES157" s="2">
        <f t="shared" si="177"/>
        <v>0.38976487208916571</v>
      </c>
      <c r="ET157" s="2">
        <f t="shared" si="177"/>
        <v>0.38921052252588084</v>
      </c>
      <c r="EU157" s="2">
        <f t="shared" si="177"/>
        <v>0.39095835406713619</v>
      </c>
      <c r="EV157" s="2">
        <f t="shared" si="177"/>
        <v>0.392433217383237</v>
      </c>
      <c r="EW157" s="2">
        <f t="shared" si="177"/>
        <v>0.38914019762105212</v>
      </c>
      <c r="EX157" s="2">
        <f t="shared" si="177"/>
        <v>0.39581865477119271</v>
      </c>
      <c r="EY157" s="2">
        <f t="shared" si="177"/>
        <v>0.39829057637550214</v>
      </c>
      <c r="EZ157" s="2">
        <f t="shared" si="177"/>
        <v>0.39874661794530591</v>
      </c>
      <c r="FA157" s="2">
        <f t="shared" si="177"/>
        <v>0.39625916052152405</v>
      </c>
      <c r="FB157" s="2">
        <f t="shared" si="177"/>
        <v>0.3957667696939855</v>
      </c>
      <c r="FC157" s="2">
        <f t="shared" si="177"/>
        <v>0.39741609972756581</v>
      </c>
      <c r="FD157" s="2">
        <f t="shared" si="177"/>
        <v>0.40125378832074166</v>
      </c>
      <c r="FE157" s="2">
        <f t="shared" si="177"/>
        <v>0.41031612353050784</v>
      </c>
      <c r="FG157" s="2">
        <f t="shared" si="178"/>
        <v>0.99999076385696251</v>
      </c>
      <c r="FH157" s="2">
        <f t="shared" si="178"/>
        <v>0.99987358797760895</v>
      </c>
      <c r="FI157" s="2">
        <f t="shared" si="178"/>
        <v>0.99985575871589716</v>
      </c>
      <c r="FJ157" s="2">
        <f t="shared" si="178"/>
        <v>0.99989121713439277</v>
      </c>
      <c r="FK157" s="2">
        <f t="shared" si="178"/>
        <v>0.99990271532033659</v>
      </c>
      <c r="FL157" s="2">
        <f t="shared" si="178"/>
        <v>0.99991174411608319</v>
      </c>
      <c r="FM157" s="2">
        <f t="shared" si="178"/>
        <v>0.99994259306501299</v>
      </c>
      <c r="FN157" s="2">
        <f t="shared" si="178"/>
        <v>0.99993282826045082</v>
      </c>
      <c r="FO157" s="2">
        <f t="shared" si="178"/>
        <v>0.99992706577523727</v>
      </c>
      <c r="FP157" s="2">
        <f t="shared" si="178"/>
        <v>0.99992522574236598</v>
      </c>
      <c r="FQ157" s="2">
        <f t="shared" si="178"/>
        <v>0.99991004280688611</v>
      </c>
      <c r="FR157" s="2">
        <f t="shared" si="178"/>
        <v>0.99990589875848723</v>
      </c>
      <c r="FS157" s="2">
        <f t="shared" si="178"/>
        <v>0.99989355019137127</v>
      </c>
      <c r="FT157" s="2">
        <f t="shared" si="178"/>
        <v>0.99987085856008617</v>
      </c>
      <c r="FU157" s="2">
        <f t="shared" si="178"/>
        <v>0.99983307444863501</v>
      </c>
      <c r="FW157" s="2">
        <f t="shared" si="169"/>
        <v>0.67328256367984163</v>
      </c>
      <c r="FX157" s="2">
        <f t="shared" si="169"/>
        <v>0.19212690679020109</v>
      </c>
      <c r="FY157" s="2">
        <f t="shared" si="169"/>
        <v>0.17211684628457496</v>
      </c>
      <c r="FZ157" s="2">
        <f t="shared" si="169"/>
        <v>0.24244549897545564</v>
      </c>
      <c r="GA157" s="2">
        <f t="shared" si="169"/>
        <v>0.26536463722152653</v>
      </c>
      <c r="GB157" s="2">
        <f t="shared" si="169"/>
        <v>0.27131385612719</v>
      </c>
      <c r="GC157" s="2">
        <f t="shared" si="169"/>
        <v>0.37200638981913531</v>
      </c>
      <c r="GD157" s="2">
        <f t="shared" si="169"/>
        <v>0.37829510647229492</v>
      </c>
      <c r="GE157" s="2">
        <f t="shared" si="169"/>
        <v>0.39207473154141415</v>
      </c>
      <c r="GF157" s="2">
        <f t="shared" si="169"/>
        <v>0.31553623694061989</v>
      </c>
      <c r="GG157" s="2">
        <f t="shared" si="169"/>
        <v>0.24824884750832998</v>
      </c>
      <c r="GH157" s="2">
        <f t="shared" si="169"/>
        <v>0.21465783800815103</v>
      </c>
      <c r="GI157" s="2">
        <f t="shared" si="169"/>
        <v>0.18375249995086662</v>
      </c>
      <c r="GJ157" s="2">
        <f t="shared" si="169"/>
        <v>0.12450365495908805</v>
      </c>
      <c r="GK157" s="2">
        <f t="shared" si="169"/>
        <v>9.6542484110685597E-2</v>
      </c>
      <c r="GM157" s="82">
        <f t="shared" si="170"/>
        <v>1.5513393092990465E-31</v>
      </c>
      <c r="GN157" s="82">
        <f t="shared" si="170"/>
        <v>1.4695319168668069E-126</v>
      </c>
      <c r="GO157" s="82">
        <f t="shared" si="170"/>
        <v>1.0956460237998248E-232</v>
      </c>
      <c r="GP157" s="82">
        <f t="shared" si="170"/>
        <v>0</v>
      </c>
      <c r="GQ157" s="82">
        <f t="shared" si="170"/>
        <v>0</v>
      </c>
      <c r="GR157" s="82">
        <f t="shared" si="170"/>
        <v>0</v>
      </c>
      <c r="GS157" s="82">
        <f t="shared" si="170"/>
        <v>0</v>
      </c>
      <c r="GT157" s="82">
        <f t="shared" si="170"/>
        <v>0</v>
      </c>
      <c r="GU157" s="82">
        <f t="shared" si="170"/>
        <v>0</v>
      </c>
      <c r="GV157" s="82">
        <f t="shared" si="170"/>
        <v>0</v>
      </c>
      <c r="GW157" s="82">
        <f t="shared" si="170"/>
        <v>0</v>
      </c>
      <c r="GX157" s="82">
        <f t="shared" si="170"/>
        <v>0</v>
      </c>
      <c r="GY157" s="82">
        <f t="shared" si="170"/>
        <v>0</v>
      </c>
      <c r="GZ157" s="82">
        <f t="shared" si="170"/>
        <v>0</v>
      </c>
      <c r="HA157" s="82">
        <f t="shared" si="170"/>
        <v>0</v>
      </c>
      <c r="HC157" s="82">
        <f t="shared" si="181"/>
        <v>4.2827338863744613E-107</v>
      </c>
      <c r="HD157" s="82">
        <f t="shared" si="181"/>
        <v>5.3701891264705918E-86</v>
      </c>
      <c r="HE157" s="82">
        <f t="shared" si="181"/>
        <v>4.9832951646861553E-128</v>
      </c>
      <c r="HF157" s="82">
        <f t="shared" si="180"/>
        <v>1.6247738939298064E-172</v>
      </c>
      <c r="HG157" s="82">
        <f t="shared" si="180"/>
        <v>2.8919798162455429E-206</v>
      </c>
      <c r="HH157" s="82">
        <f t="shared" si="180"/>
        <v>7.4120037647473585E-270</v>
      </c>
      <c r="HI157" s="82">
        <f t="shared" si="180"/>
        <v>0</v>
      </c>
      <c r="HJ157" s="82">
        <f t="shared" si="180"/>
        <v>0</v>
      </c>
      <c r="HK157" s="82">
        <f t="shared" si="180"/>
        <v>0</v>
      </c>
      <c r="HL157" s="82">
        <f t="shared" si="161"/>
        <v>0</v>
      </c>
      <c r="HM157" s="82">
        <f t="shared" si="161"/>
        <v>6.5795382818814638E-264</v>
      </c>
      <c r="HN157" s="82">
        <f t="shared" si="161"/>
        <v>1.6515881634592144E-261</v>
      </c>
      <c r="HO157" s="82">
        <f t="shared" si="161"/>
        <v>1.4809031709071544E-220</v>
      </c>
      <c r="HP157" s="82">
        <f t="shared" si="161"/>
        <v>3.8048727543810982E-175</v>
      </c>
      <c r="HQ157" s="82">
        <f t="shared" si="161"/>
        <v>2.7706724736959216E-207</v>
      </c>
      <c r="HS157" s="82">
        <f t="shared" si="171"/>
        <v>6.8193417852751954E-17</v>
      </c>
      <c r="HT157" s="82">
        <f t="shared" si="171"/>
        <v>4.6810392954527349E-3</v>
      </c>
      <c r="HU157" s="82">
        <f t="shared" si="171"/>
        <v>7.4907051413984531E-3</v>
      </c>
      <c r="HV157" s="82">
        <f t="shared" si="171"/>
        <v>3.7215674577781196E-5</v>
      </c>
      <c r="HW157" s="82">
        <f t="shared" si="171"/>
        <v>3.8416531284040764E-6</v>
      </c>
      <c r="HX157" s="82">
        <f t="shared" si="171"/>
        <v>2.6105842793882183E-7</v>
      </c>
      <c r="HY157" s="82">
        <f t="shared" si="171"/>
        <v>4.9765676887024595E-11</v>
      </c>
      <c r="HZ157" s="82">
        <f t="shared" si="171"/>
        <v>7.6384948419560236E-11</v>
      </c>
      <c r="IA157" s="82">
        <f t="shared" si="171"/>
        <v>2.527320050565892E-11</v>
      </c>
      <c r="IB157" s="82">
        <f t="shared" si="171"/>
        <v>5.0684872979600619E-9</v>
      </c>
      <c r="IC157" s="82">
        <f t="shared" si="171"/>
        <v>4.6442325375191265E-7</v>
      </c>
      <c r="ID157" s="82">
        <f t="shared" si="171"/>
        <v>6.5221005267451939E-5</v>
      </c>
      <c r="IE157" s="82">
        <f t="shared" si="171"/>
        <v>7.4753836845358834E-4</v>
      </c>
      <c r="IF157" s="82">
        <f t="shared" si="171"/>
        <v>3.2029468841549167E-3</v>
      </c>
      <c r="IG157" s="82">
        <f t="shared" si="171"/>
        <v>7.2679528471555378E-3</v>
      </c>
      <c r="II157" s="82">
        <f t="shared" si="172"/>
        <v>0.3057158726753969</v>
      </c>
      <c r="IJ157" s="82">
        <f t="shared" si="172"/>
        <v>3.9892118999655619E-4</v>
      </c>
      <c r="IK157" s="82">
        <f t="shared" si="172"/>
        <v>9.3708261566120141E-5</v>
      </c>
      <c r="IL157" s="82">
        <f t="shared" si="172"/>
        <v>2.2422103038616087E-3</v>
      </c>
      <c r="IM157" s="82">
        <f t="shared" si="172"/>
        <v>5.3527289097144281E-3</v>
      </c>
      <c r="IN157" s="82">
        <f t="shared" si="172"/>
        <v>5.6234248533021253E-3</v>
      </c>
      <c r="IO157" s="82">
        <f t="shared" si="172"/>
        <v>0.10918974379893299</v>
      </c>
      <c r="IP157" s="82">
        <f t="shared" si="172"/>
        <v>0.13060544090396339</v>
      </c>
      <c r="IQ157" s="82">
        <f t="shared" si="172"/>
        <v>0.15811261634304843</v>
      </c>
      <c r="IR157" s="82">
        <f t="shared" si="172"/>
        <v>2.528068220250999E-2</v>
      </c>
      <c r="IS157" s="82">
        <f t="shared" si="172"/>
        <v>1.2862153784418734E-3</v>
      </c>
      <c r="IT157" s="82">
        <f t="shared" si="172"/>
        <v>5.5630052057534934E-4</v>
      </c>
      <c r="IU157" s="82">
        <f t="shared" si="172"/>
        <v>9.0559171437694022E-5</v>
      </c>
      <c r="IV157" s="82">
        <f t="shared" si="172"/>
        <v>5.2050409280911757E-4</v>
      </c>
      <c r="IW157" s="82">
        <f t="shared" si="172"/>
        <v>1.7234192334823213E-3</v>
      </c>
      <c r="IY157" s="82">
        <f t="shared" si="173"/>
        <v>0.30571587267539696</v>
      </c>
      <c r="IZ157" s="82">
        <f t="shared" si="173"/>
        <v>5.0799604854492907E-3</v>
      </c>
      <c r="JA157" s="82">
        <f t="shared" si="173"/>
        <v>7.5844134029645731E-3</v>
      </c>
      <c r="JB157" s="82">
        <f t="shared" si="173"/>
        <v>2.2794259784393901E-3</v>
      </c>
      <c r="JC157" s="82">
        <f t="shared" si="173"/>
        <v>5.356570562842832E-3</v>
      </c>
      <c r="JD157" s="82">
        <f t="shared" si="173"/>
        <v>5.6236859117300645E-3</v>
      </c>
      <c r="JE157" s="82">
        <f t="shared" si="173"/>
        <v>0.10918974384869867</v>
      </c>
      <c r="JF157" s="82">
        <f t="shared" si="173"/>
        <v>0.13060544098034835</v>
      </c>
      <c r="JG157" s="82">
        <f t="shared" si="173"/>
        <v>0.15811261636832163</v>
      </c>
      <c r="JH157" s="82">
        <f t="shared" si="173"/>
        <v>2.5280687270997287E-2</v>
      </c>
      <c r="JI157" s="82">
        <f t="shared" si="173"/>
        <v>1.2866798016956252E-3</v>
      </c>
      <c r="JJ157" s="82">
        <f t="shared" si="173"/>
        <v>6.2152152584280126E-4</v>
      </c>
      <c r="JK157" s="82">
        <f t="shared" si="173"/>
        <v>8.3809753989128239E-4</v>
      </c>
      <c r="JL157" s="82">
        <f t="shared" si="173"/>
        <v>3.7234509769640345E-3</v>
      </c>
      <c r="JM157" s="82">
        <f t="shared" si="173"/>
        <v>8.9913720806378584E-3</v>
      </c>
    </row>
    <row r="158" spans="2:273" x14ac:dyDescent="0.25">
      <c r="B158" s="2">
        <v>131</v>
      </c>
      <c r="C158" s="37">
        <v>0.38968000000000003</v>
      </c>
      <c r="D158" s="37">
        <v>0.39271400000000001</v>
      </c>
      <c r="E158" s="37">
        <v>0.38767499999999999</v>
      </c>
      <c r="F158" s="37">
        <v>0.388372</v>
      </c>
      <c r="G158" s="37">
        <v>0.38605</v>
      </c>
      <c r="H158" s="37">
        <v>0.38811400000000001</v>
      </c>
      <c r="I158" s="37">
        <v>0.39982200000000001</v>
      </c>
      <c r="J158" s="37">
        <v>0.39885100000000001</v>
      </c>
      <c r="K158" s="37">
        <v>0.41800999999999999</v>
      </c>
      <c r="L158" s="37">
        <v>0.40212599999999998</v>
      </c>
      <c r="M158" s="37">
        <v>0.38734800000000003</v>
      </c>
      <c r="N158" s="37">
        <v>0.39168500000000001</v>
      </c>
      <c r="O158" s="37">
        <v>0.39942899999999998</v>
      </c>
      <c r="P158" s="37">
        <v>0.40173900000000001</v>
      </c>
      <c r="Q158" s="37">
        <v>0.41462100000000002</v>
      </c>
      <c r="S158" s="4">
        <f t="shared" si="174"/>
        <v>0.38675773746598291</v>
      </c>
      <c r="T158" s="4">
        <f t="shared" si="174"/>
        <v>0.38807457603545126</v>
      </c>
      <c r="U158" s="4">
        <f t="shared" si="174"/>
        <v>0.38547270615920676</v>
      </c>
      <c r="V158" s="4">
        <f t="shared" si="174"/>
        <v>0.38679749958955556</v>
      </c>
      <c r="W158" s="4">
        <f t="shared" si="174"/>
        <v>0.38940041875926706</v>
      </c>
      <c r="X158" s="4">
        <f t="shared" si="174"/>
        <v>0.38989219880798887</v>
      </c>
      <c r="Y158" s="4">
        <f t="shared" si="174"/>
        <v>0.39413784819891845</v>
      </c>
      <c r="Z158" s="4">
        <f t="shared" si="174"/>
        <v>0.4043279988198295</v>
      </c>
      <c r="AA158" s="4">
        <f t="shared" si="174"/>
        <v>0.40879279233202748</v>
      </c>
      <c r="AB158" s="4">
        <f t="shared" si="174"/>
        <v>0.40041512475395336</v>
      </c>
      <c r="AC158" s="4">
        <f t="shared" si="174"/>
        <v>0.39367016270121452</v>
      </c>
      <c r="AD158" s="4">
        <f t="shared" si="174"/>
        <v>0.39350778680301929</v>
      </c>
      <c r="AE158" s="4">
        <f t="shared" si="174"/>
        <v>0.39467327493334997</v>
      </c>
      <c r="AF158" s="4">
        <f t="shared" si="174"/>
        <v>0.40008116060987431</v>
      </c>
      <c r="AG158" s="4">
        <f t="shared" si="174"/>
        <v>0.41263410035475978</v>
      </c>
      <c r="AI158" s="4">
        <f t="shared" si="175"/>
        <v>2.9222625340171171E-3</v>
      </c>
      <c r="AJ158" s="4">
        <f t="shared" si="175"/>
        <v>4.6394239645487501E-3</v>
      </c>
      <c r="AK158" s="4">
        <f t="shared" si="175"/>
        <v>2.2022938407932346E-3</v>
      </c>
      <c r="AL158" s="4">
        <f t="shared" si="175"/>
        <v>1.5745004104444349E-3</v>
      </c>
      <c r="AM158" s="4">
        <f t="shared" si="175"/>
        <v>-3.3504187592670598E-3</v>
      </c>
      <c r="AN158" s="4">
        <f t="shared" si="175"/>
        <v>-1.7781988079888511E-3</v>
      </c>
      <c r="AO158" s="4">
        <f t="shared" si="175"/>
        <v>5.6841518010815606E-3</v>
      </c>
      <c r="AP158" s="4">
        <f t="shared" si="175"/>
        <v>-5.4769988198294928E-3</v>
      </c>
      <c r="AQ158" s="4">
        <f t="shared" si="175"/>
        <v>9.2172076679725157E-3</v>
      </c>
      <c r="AR158" s="4">
        <f t="shared" si="175"/>
        <v>1.7108752460466281E-3</v>
      </c>
      <c r="AS158" s="4">
        <f t="shared" si="175"/>
        <v>-6.3221627012144954E-3</v>
      </c>
      <c r="AT158" s="4">
        <f t="shared" si="175"/>
        <v>-1.8227868030192829E-3</v>
      </c>
      <c r="AU158" s="4">
        <f t="shared" si="175"/>
        <v>4.7557250666500073E-3</v>
      </c>
      <c r="AV158" s="4">
        <f t="shared" si="175"/>
        <v>1.6578393901257038E-3</v>
      </c>
      <c r="AW158" s="4">
        <f t="shared" si="175"/>
        <v>1.9868996452402365E-3</v>
      </c>
      <c r="AY158" s="2">
        <f t="shared" si="167"/>
        <v>0.38675773746598291</v>
      </c>
      <c r="AZ158" s="2">
        <f t="shared" si="167"/>
        <v>0.38806335849349971</v>
      </c>
      <c r="BA158" s="2">
        <f t="shared" si="167"/>
        <v>0.385457776822828</v>
      </c>
      <c r="BB158" s="2">
        <f t="shared" si="167"/>
        <v>0.38661147274385499</v>
      </c>
      <c r="BC158" s="2">
        <f t="shared" si="167"/>
        <v>0.38892893047032373</v>
      </c>
      <c r="BD158" s="2">
        <f t="shared" si="167"/>
        <v>0.38911800833275612</v>
      </c>
      <c r="BE158" s="2">
        <f t="shared" si="167"/>
        <v>0.38570302796426448</v>
      </c>
      <c r="BF158" s="2">
        <f t="shared" si="167"/>
        <v>0.39619405924384277</v>
      </c>
      <c r="BG158" s="2">
        <f t="shared" si="167"/>
        <v>0.39325566971502657</v>
      </c>
      <c r="BH158" s="2">
        <f t="shared" si="167"/>
        <v>0.39761270149045103</v>
      </c>
      <c r="BI158" s="2">
        <f t="shared" si="167"/>
        <v>0.39328827729520471</v>
      </c>
      <c r="BJ158" s="2">
        <f t="shared" si="167"/>
        <v>0.39332725317890943</v>
      </c>
      <c r="BK158" s="2">
        <f t="shared" si="167"/>
        <v>0.39463531929770651</v>
      </c>
      <c r="BL158" s="2">
        <f t="shared" si="167"/>
        <v>0.39972954466073035</v>
      </c>
      <c r="BM158" s="2">
        <f t="shared" si="167"/>
        <v>0.41086522433350481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0.39271400000000001</v>
      </c>
      <c r="CG158" s="2">
        <f t="shared" si="168"/>
        <v>0.38767499999999999</v>
      </c>
      <c r="CH158" s="2">
        <f t="shared" si="168"/>
        <v>0.388372</v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>
        <f t="shared" si="168"/>
        <v>0.38734800000000003</v>
      </c>
      <c r="CP158" s="2">
        <f t="shared" si="168"/>
        <v>0.39168500000000001</v>
      </c>
      <c r="CQ158" s="2">
        <f t="shared" si="168"/>
        <v>0.39942899999999998</v>
      </c>
      <c r="CR158" s="2">
        <f t="shared" si="168"/>
        <v>0.40173900000000001</v>
      </c>
      <c r="CS158" s="2">
        <f t="shared" si="168"/>
        <v>0.41462100000000002</v>
      </c>
      <c r="CU158" s="2" t="str">
        <f t="shared" si="197"/>
        <v/>
      </c>
      <c r="CV158" s="2">
        <f t="shared" si="198"/>
        <v>0.39271400000000001</v>
      </c>
      <c r="CW158" s="2">
        <f t="shared" si="199"/>
        <v>0.38767499999999999</v>
      </c>
      <c r="CX158" s="2">
        <f t="shared" si="200"/>
        <v>0.388372</v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>
        <f t="shared" si="207"/>
        <v>0.38734800000000003</v>
      </c>
      <c r="DF158" s="2">
        <f t="shared" si="208"/>
        <v>0.39168500000000001</v>
      </c>
      <c r="DG158" s="2">
        <f t="shared" si="209"/>
        <v>0.39942899999999998</v>
      </c>
      <c r="DH158" s="2">
        <f t="shared" si="210"/>
        <v>0.40173900000000001</v>
      </c>
      <c r="DI158" s="2">
        <f t="shared" si="211"/>
        <v>0.41462100000000002</v>
      </c>
      <c r="DK158" s="2">
        <f t="shared" si="176"/>
        <v>0.79689366666666739</v>
      </c>
      <c r="DL158" s="2">
        <f t="shared" si="176"/>
        <v>0.55922196370967736</v>
      </c>
      <c r="DM158" s="2">
        <f t="shared" si="176"/>
        <v>0.53301102200152783</v>
      </c>
      <c r="DN158" s="2">
        <f t="shared" si="176"/>
        <v>0.55892978709677421</v>
      </c>
      <c r="DO158" s="2">
        <f t="shared" si="176"/>
        <v>0.55436767980295576</v>
      </c>
      <c r="DP158" s="2">
        <f t="shared" si="176"/>
        <v>0.57555303694581283</v>
      </c>
      <c r="DQ158" s="2">
        <f t="shared" si="176"/>
        <v>0.60900394637681166</v>
      </c>
      <c r="DR158" s="2">
        <f t="shared" si="176"/>
        <v>0.63457871487179496</v>
      </c>
      <c r="DS158" s="2">
        <f t="shared" si="176"/>
        <v>0.60959946666666687</v>
      </c>
      <c r="DT158" s="2">
        <f t="shared" si="176"/>
        <v>0.58723101872201877</v>
      </c>
      <c r="DU158" s="2">
        <f t="shared" si="176"/>
        <v>0.58322082512315288</v>
      </c>
      <c r="DV158" s="2">
        <f t="shared" si="176"/>
        <v>0.58126174236453199</v>
      </c>
      <c r="DW158" s="2">
        <f t="shared" si="176"/>
        <v>0.59167902328513167</v>
      </c>
      <c r="DX158" s="2">
        <f t="shared" si="176"/>
        <v>0.55547790196078428</v>
      </c>
      <c r="DY158" s="2">
        <f t="shared" si="176"/>
        <v>0.50986838991596639</v>
      </c>
      <c r="EA158" s="2">
        <f t="shared" si="152"/>
        <v>0.37808395231560898</v>
      </c>
      <c r="EB158" s="2">
        <f t="shared" si="152"/>
        <v>0.38732453138758771</v>
      </c>
      <c r="EC158" s="2">
        <f t="shared" si="152"/>
        <v>0.38452351032301785</v>
      </c>
      <c r="ED158" s="2">
        <f t="shared" si="152"/>
        <v>0.38579254831770748</v>
      </c>
      <c r="EE158" s="2">
        <f t="shared" si="152"/>
        <v>0.38825699037037031</v>
      </c>
      <c r="EF158" s="2">
        <f t="shared" si="152"/>
        <v>0.38789536186758511</v>
      </c>
      <c r="EG158" s="2">
        <f t="shared" si="152"/>
        <v>0.38368569982395723</v>
      </c>
      <c r="EH158" s="2">
        <f t="shared" si="152"/>
        <v>0.39664559956003087</v>
      </c>
      <c r="EI158" s="2">
        <f t="shared" si="152"/>
        <v>0.38996073742459303</v>
      </c>
      <c r="EJ158" s="2">
        <f t="shared" si="152"/>
        <v>0.39719912205128205</v>
      </c>
      <c r="EK158" s="2">
        <f t="shared" si="152"/>
        <v>0.39233545983910867</v>
      </c>
      <c r="EL158" s="2">
        <f t="shared" si="179"/>
        <v>0.39269595402656776</v>
      </c>
      <c r="EM158" s="2">
        <f t="shared" si="135"/>
        <v>0.39401373827074843</v>
      </c>
      <c r="EN158" s="2">
        <f t="shared" si="135"/>
        <v>0.39953639657783407</v>
      </c>
      <c r="EO158" s="2">
        <f t="shared" si="135"/>
        <v>0.41096274652201054</v>
      </c>
      <c r="EQ158" s="2">
        <f t="shared" si="177"/>
        <v>0.39059134333579776</v>
      </c>
      <c r="ER158" s="2">
        <f t="shared" si="177"/>
        <v>0.39080087367579713</v>
      </c>
      <c r="ES158" s="2">
        <f t="shared" si="177"/>
        <v>0.38945097280261126</v>
      </c>
      <c r="ET158" s="2">
        <f t="shared" si="177"/>
        <v>0.38887903742679808</v>
      </c>
      <c r="EU158" s="2">
        <f t="shared" si="177"/>
        <v>0.39057350235054983</v>
      </c>
      <c r="EV158" s="2">
        <f t="shared" si="177"/>
        <v>0.39206071637597412</v>
      </c>
      <c r="EW158" s="2">
        <f t="shared" si="177"/>
        <v>0.3887789254270429</v>
      </c>
      <c r="EX158" s="2">
        <f t="shared" si="177"/>
        <v>0.39548085174158504</v>
      </c>
      <c r="EY158" s="2">
        <f t="shared" si="177"/>
        <v>0.39787977706781297</v>
      </c>
      <c r="EZ158" s="2">
        <f t="shared" si="177"/>
        <v>0.39839230556626748</v>
      </c>
      <c r="FA158" s="2">
        <f t="shared" si="177"/>
        <v>0.39586082405080358</v>
      </c>
      <c r="FB158" s="2">
        <f t="shared" si="177"/>
        <v>0.3953635041663589</v>
      </c>
      <c r="FC158" s="2">
        <f t="shared" si="177"/>
        <v>0.39705656251637728</v>
      </c>
      <c r="FD158" s="2">
        <f t="shared" si="177"/>
        <v>0.40083207899036488</v>
      </c>
      <c r="FE158" s="2">
        <f t="shared" si="177"/>
        <v>0.40988933160067448</v>
      </c>
      <c r="FG158" s="2">
        <f t="shared" si="178"/>
        <v>0.99999157653059034</v>
      </c>
      <c r="FH158" s="2">
        <f t="shared" si="178"/>
        <v>0.99988470958299214</v>
      </c>
      <c r="FI158" s="2">
        <f t="shared" si="178"/>
        <v>0.99986844871581015</v>
      </c>
      <c r="FJ158" s="2">
        <f t="shared" si="178"/>
        <v>0.99990078789780024</v>
      </c>
      <c r="FK158" s="2">
        <f t="shared" si="178"/>
        <v>0.99991127455815421</v>
      </c>
      <c r="FL158" s="2">
        <f t="shared" si="178"/>
        <v>0.99991950905217353</v>
      </c>
      <c r="FM158" s="2">
        <f t="shared" si="178"/>
        <v>0.99994764398857761</v>
      </c>
      <c r="FN158" s="2">
        <f t="shared" si="178"/>
        <v>0.99993873828335245</v>
      </c>
      <c r="FO158" s="2">
        <f t="shared" si="178"/>
        <v>0.99993348276958727</v>
      </c>
      <c r="FP158" s="2">
        <f t="shared" si="178"/>
        <v>0.99993180461785347</v>
      </c>
      <c r="FQ158" s="2">
        <f t="shared" si="178"/>
        <v>0.99991795741541389</v>
      </c>
      <c r="FR158" s="2">
        <f t="shared" si="178"/>
        <v>0.99991417793714632</v>
      </c>
      <c r="FS158" s="2">
        <f t="shared" si="178"/>
        <v>0.99990291571135015</v>
      </c>
      <c r="FT158" s="2">
        <f t="shared" si="178"/>
        <v>0.99988222026865192</v>
      </c>
      <c r="FU158" s="2">
        <f t="shared" si="178"/>
        <v>0.99984775985174124</v>
      </c>
      <c r="FW158" s="2">
        <f t="shared" si="169"/>
        <v>0.69321070282056152</v>
      </c>
      <c r="FX158" s="2">
        <f t="shared" si="169"/>
        <v>0.20682916687910244</v>
      </c>
      <c r="FY158" s="2">
        <f t="shared" si="169"/>
        <v>0.18563972445269711</v>
      </c>
      <c r="FZ158" s="2">
        <f t="shared" si="169"/>
        <v>0.25976022865520421</v>
      </c>
      <c r="GA158" s="2">
        <f t="shared" si="169"/>
        <v>0.28370319741979139</v>
      </c>
      <c r="GB158" s="2">
        <f t="shared" si="169"/>
        <v>0.28990130818518567</v>
      </c>
      <c r="GC158" s="2">
        <f t="shared" si="169"/>
        <v>0.39376448873618541</v>
      </c>
      <c r="GD158" s="2">
        <f t="shared" si="169"/>
        <v>0.40018663258920262</v>
      </c>
      <c r="GE158" s="2">
        <f t="shared" si="169"/>
        <v>0.4142323663301159</v>
      </c>
      <c r="GF158" s="2">
        <f t="shared" si="169"/>
        <v>0.33575735528022521</v>
      </c>
      <c r="GG158" s="2">
        <f t="shared" si="169"/>
        <v>0.26583259802194886</v>
      </c>
      <c r="GH158" s="2">
        <f t="shared" si="169"/>
        <v>0.23059212204762489</v>
      </c>
      <c r="GI158" s="2">
        <f t="shared" si="169"/>
        <v>0.19797095880153212</v>
      </c>
      <c r="GJ158" s="2">
        <f t="shared" si="169"/>
        <v>0.13489519699879388</v>
      </c>
      <c r="GK158" s="2">
        <f t="shared" si="169"/>
        <v>0.10487985221928953</v>
      </c>
      <c r="GM158" s="82">
        <f t="shared" si="170"/>
        <v>3.2449468366709542E-32</v>
      </c>
      <c r="GN158" s="82">
        <f t="shared" si="170"/>
        <v>4.9298895997941669E-130</v>
      </c>
      <c r="GO158" s="82">
        <f t="shared" si="170"/>
        <v>3.2521738299559591E-239</v>
      </c>
      <c r="GP158" s="82">
        <f t="shared" si="170"/>
        <v>0</v>
      </c>
      <c r="GQ158" s="82">
        <f t="shared" si="170"/>
        <v>0</v>
      </c>
      <c r="GR158" s="82">
        <f t="shared" si="170"/>
        <v>0</v>
      </c>
      <c r="GS158" s="82">
        <f t="shared" si="170"/>
        <v>0</v>
      </c>
      <c r="GT158" s="82">
        <f t="shared" si="170"/>
        <v>0</v>
      </c>
      <c r="GU158" s="82">
        <f t="shared" si="170"/>
        <v>0</v>
      </c>
      <c r="GV158" s="82">
        <f t="shared" si="170"/>
        <v>0</v>
      </c>
      <c r="GW158" s="82">
        <f t="shared" si="170"/>
        <v>0</v>
      </c>
      <c r="GX158" s="82">
        <f t="shared" si="170"/>
        <v>0</v>
      </c>
      <c r="GY158" s="82">
        <f t="shared" si="170"/>
        <v>0</v>
      </c>
      <c r="GZ158" s="82">
        <f t="shared" si="170"/>
        <v>0</v>
      </c>
      <c r="HA158" s="82">
        <f t="shared" si="170"/>
        <v>0</v>
      </c>
      <c r="HC158" s="82">
        <f t="shared" si="181"/>
        <v>2.1592022603240145E-110</v>
      </c>
      <c r="HD158" s="82">
        <f t="shared" si="181"/>
        <v>1.4925883282176561E-89</v>
      </c>
      <c r="HE158" s="82">
        <f t="shared" si="181"/>
        <v>2.1222840703792327E-133</v>
      </c>
      <c r="HF158" s="82">
        <f t="shared" si="180"/>
        <v>4.5226007657550995E-179</v>
      </c>
      <c r="HG158" s="82">
        <f t="shared" si="180"/>
        <v>7.1190344002250992E-214</v>
      </c>
      <c r="HH158" s="82">
        <f t="shared" si="180"/>
        <v>2.9497630848354722E-279</v>
      </c>
      <c r="HI158" s="82">
        <f t="shared" si="180"/>
        <v>0</v>
      </c>
      <c r="HJ158" s="82">
        <f t="shared" si="180"/>
        <v>0</v>
      </c>
      <c r="HK158" s="82">
        <f t="shared" si="180"/>
        <v>0</v>
      </c>
      <c r="HL158" s="82">
        <f t="shared" si="161"/>
        <v>0</v>
      </c>
      <c r="HM158" s="82">
        <f t="shared" si="161"/>
        <v>2.9901707912343118E-273</v>
      </c>
      <c r="HN158" s="82">
        <f t="shared" si="161"/>
        <v>3.4876308156964992E-271</v>
      </c>
      <c r="HO158" s="82">
        <f t="shared" si="161"/>
        <v>4.8085511185392415E-229</v>
      </c>
      <c r="HP158" s="82">
        <f t="shared" si="161"/>
        <v>5.5666835328158322E-182</v>
      </c>
      <c r="HQ158" s="82">
        <f t="shared" si="161"/>
        <v>2.2571741926312173E-215</v>
      </c>
      <c r="HS158" s="82">
        <f t="shared" si="171"/>
        <v>8.9195529798829835E-18</v>
      </c>
      <c r="HT158" s="82">
        <f t="shared" si="171"/>
        <v>2.0898483797367634E-3</v>
      </c>
      <c r="HU158" s="82">
        <f t="shared" si="171"/>
        <v>3.4541181106787612E-3</v>
      </c>
      <c r="HV158" s="82">
        <f t="shared" si="171"/>
        <v>1.0837204567662424E-5</v>
      </c>
      <c r="HW158" s="82">
        <f t="shared" si="171"/>
        <v>9.5533071921336287E-7</v>
      </c>
      <c r="HX158" s="82">
        <f t="shared" si="171"/>
        <v>5.4013311718651477E-8</v>
      </c>
      <c r="HY158" s="82">
        <f t="shared" si="171"/>
        <v>6.5273134755018029E-12</v>
      </c>
      <c r="HZ158" s="82">
        <f t="shared" si="171"/>
        <v>1.0647470008913834E-11</v>
      </c>
      <c r="IA158" s="82">
        <f t="shared" si="171"/>
        <v>3.1343439605788771E-12</v>
      </c>
      <c r="IB158" s="82">
        <f t="shared" si="171"/>
        <v>8.3298504797249596E-10</v>
      </c>
      <c r="IC158" s="82">
        <f t="shared" si="171"/>
        <v>9.2938531906040427E-8</v>
      </c>
      <c r="ID158" s="82">
        <f t="shared" si="171"/>
        <v>1.9823245061336464E-5</v>
      </c>
      <c r="IE158" s="82">
        <f t="shared" si="171"/>
        <v>2.7246348730434962E-4</v>
      </c>
      <c r="IF158" s="82">
        <f t="shared" si="171"/>
        <v>1.1794523657148301E-3</v>
      </c>
      <c r="IG158" s="82">
        <f t="shared" si="171"/>
        <v>2.5733558363350249E-3</v>
      </c>
      <c r="II158" s="82">
        <f t="shared" si="172"/>
        <v>0.25546334615654104</v>
      </c>
      <c r="IJ158" s="82">
        <f t="shared" si="172"/>
        <v>9.1250936277797231E-4</v>
      </c>
      <c r="IK158" s="82">
        <f t="shared" si="172"/>
        <v>2.3449885714078947E-4</v>
      </c>
      <c r="IL158" s="82">
        <f t="shared" si="172"/>
        <v>4.878521817644161E-3</v>
      </c>
      <c r="IM158" s="82">
        <f t="shared" si="172"/>
        <v>1.1014771962803394E-2</v>
      </c>
      <c r="IN158" s="82">
        <f t="shared" si="172"/>
        <v>1.1720240639202613E-2</v>
      </c>
      <c r="IO158" s="82">
        <f t="shared" si="172"/>
        <v>0.16696055140082353</v>
      </c>
      <c r="IP158" s="82">
        <f t="shared" si="172"/>
        <v>0.19281542457881162</v>
      </c>
      <c r="IQ158" s="82">
        <f t="shared" si="172"/>
        <v>0.22885744416847525</v>
      </c>
      <c r="IR158" s="82">
        <f t="shared" si="172"/>
        <v>4.6239922212061565E-2</v>
      </c>
      <c r="IS158" s="82">
        <f t="shared" si="172"/>
        <v>3.1119625364708268E-3</v>
      </c>
      <c r="IT158" s="82">
        <f t="shared" si="172"/>
        <v>1.3270729317217357E-3</v>
      </c>
      <c r="IU158" s="82">
        <f t="shared" si="172"/>
        <v>2.3858395950572688E-4</v>
      </c>
      <c r="IV158" s="82">
        <f t="shared" si="172"/>
        <v>9.4593943663284481E-4</v>
      </c>
      <c r="IW158" s="82">
        <f t="shared" si="172"/>
        <v>2.6550873422300555E-3</v>
      </c>
      <c r="IY158" s="82">
        <f t="shared" si="173"/>
        <v>0.25546334615654104</v>
      </c>
      <c r="IZ158" s="82">
        <f t="shared" si="173"/>
        <v>3.0023577425147357E-3</v>
      </c>
      <c r="JA158" s="82">
        <f t="shared" si="173"/>
        <v>3.6886169678195507E-3</v>
      </c>
      <c r="JB158" s="82">
        <f t="shared" si="173"/>
        <v>4.8893590222118238E-3</v>
      </c>
      <c r="JC158" s="82">
        <f t="shared" si="173"/>
        <v>1.1015727293522607E-2</v>
      </c>
      <c r="JD158" s="82">
        <f t="shared" si="173"/>
        <v>1.1720294652514332E-2</v>
      </c>
      <c r="JE158" s="82">
        <f t="shared" si="173"/>
        <v>0.16696055140735083</v>
      </c>
      <c r="JF158" s="82">
        <f t="shared" si="173"/>
        <v>0.19281542458945911</v>
      </c>
      <c r="JG158" s="82">
        <f t="shared" si="173"/>
        <v>0.22885744417160961</v>
      </c>
      <c r="JH158" s="82">
        <f t="shared" si="173"/>
        <v>4.6239923045046614E-2</v>
      </c>
      <c r="JI158" s="82">
        <f t="shared" si="173"/>
        <v>3.1120554750027327E-3</v>
      </c>
      <c r="JJ158" s="82">
        <f t="shared" si="173"/>
        <v>1.3468961767830721E-3</v>
      </c>
      <c r="JK158" s="82">
        <f t="shared" si="173"/>
        <v>5.110474468100765E-4</v>
      </c>
      <c r="JL158" s="82">
        <f t="shared" si="173"/>
        <v>2.1253918023476748E-3</v>
      </c>
      <c r="JM158" s="82">
        <f t="shared" si="173"/>
        <v>5.2284431785650804E-3</v>
      </c>
    </row>
    <row r="159" spans="2:273" x14ac:dyDescent="0.25">
      <c r="B159" s="2">
        <v>132</v>
      </c>
      <c r="C159" s="37">
        <v>0.39417999999999997</v>
      </c>
      <c r="D159" s="37">
        <v>0.39033400000000001</v>
      </c>
      <c r="E159" s="37">
        <v>0.38466800000000001</v>
      </c>
      <c r="F159" s="37">
        <v>0.39108700000000002</v>
      </c>
      <c r="G159" s="37">
        <v>0.39056000000000002</v>
      </c>
      <c r="H159" s="37">
        <v>0.39992899999999998</v>
      </c>
      <c r="I159" s="37">
        <v>0.39751900000000001</v>
      </c>
      <c r="J159" s="37">
        <v>0.398702</v>
      </c>
      <c r="K159" s="37">
        <v>0.40672700000000001</v>
      </c>
      <c r="L159" s="37">
        <v>0.401754</v>
      </c>
      <c r="M159" s="37">
        <v>0.39842499999999997</v>
      </c>
      <c r="N159" s="37">
        <v>0.39755099999999999</v>
      </c>
      <c r="O159" s="37">
        <v>0.38241399999999998</v>
      </c>
      <c r="P159" s="37">
        <v>0.404084</v>
      </c>
      <c r="Q159" s="37">
        <v>0.41387099999999999</v>
      </c>
      <c r="S159" s="4">
        <f t="shared" si="174"/>
        <v>0.38666176859776824</v>
      </c>
      <c r="T159" s="4">
        <f t="shared" si="174"/>
        <v>0.38769140671256325</v>
      </c>
      <c r="U159" s="4">
        <f t="shared" si="174"/>
        <v>0.38510338894004387</v>
      </c>
      <c r="V159" s="4">
        <f t="shared" si="174"/>
        <v>0.38661975730502846</v>
      </c>
      <c r="W159" s="4">
        <f t="shared" si="174"/>
        <v>0.38937917248668835</v>
      </c>
      <c r="X159" s="4">
        <f t="shared" si="174"/>
        <v>0.39013379955299615</v>
      </c>
      <c r="Y159" s="4">
        <f t="shared" si="174"/>
        <v>0.39592271585507161</v>
      </c>
      <c r="Z159" s="4">
        <f t="shared" si="174"/>
        <v>0.40566873755776933</v>
      </c>
      <c r="AA159" s="4">
        <f t="shared" si="174"/>
        <v>0.411016077856527</v>
      </c>
      <c r="AB159" s="4">
        <f t="shared" si="174"/>
        <v>0.40157882172347642</v>
      </c>
      <c r="AC159" s="4">
        <f t="shared" si="174"/>
        <v>0.393678170654576</v>
      </c>
      <c r="AD159" s="4">
        <f t="shared" si="174"/>
        <v>0.39328792601823492</v>
      </c>
      <c r="AE159" s="4">
        <f t="shared" si="174"/>
        <v>0.39433442274402553</v>
      </c>
      <c r="AF159" s="4">
        <f t="shared" si="174"/>
        <v>0.39983678775954729</v>
      </c>
      <c r="AG159" s="4">
        <f t="shared" si="174"/>
        <v>0.41276260295134698</v>
      </c>
      <c r="AI159" s="4">
        <f t="shared" si="175"/>
        <v>7.5182314022317343E-3</v>
      </c>
      <c r="AJ159" s="4">
        <f t="shared" si="175"/>
        <v>2.6425932874367675E-3</v>
      </c>
      <c r="AK159" s="4">
        <f t="shared" si="175"/>
        <v>-4.3538894004385709E-4</v>
      </c>
      <c r="AL159" s="4">
        <f t="shared" si="175"/>
        <v>4.4672426949715627E-3</v>
      </c>
      <c r="AM159" s="4">
        <f t="shared" si="175"/>
        <v>1.1808275133116664E-3</v>
      </c>
      <c r="AN159" s="4">
        <f t="shared" si="175"/>
        <v>9.7952004470038267E-3</v>
      </c>
      <c r="AO159" s="4">
        <f t="shared" si="175"/>
        <v>1.596284144928406E-3</v>
      </c>
      <c r="AP159" s="4">
        <f t="shared" si="175"/>
        <v>-6.9667375577693313E-3</v>
      </c>
      <c r="AQ159" s="4">
        <f t="shared" si="175"/>
        <v>-4.2890778565269905E-3</v>
      </c>
      <c r="AR159" s="4">
        <f t="shared" si="175"/>
        <v>1.7517827652357987E-4</v>
      </c>
      <c r="AS159" s="4">
        <f t="shared" si="175"/>
        <v>4.7468293454239752E-3</v>
      </c>
      <c r="AT159" s="4">
        <f t="shared" si="175"/>
        <v>4.2630739817650642E-3</v>
      </c>
      <c r="AU159" s="4">
        <f t="shared" si="175"/>
        <v>-1.1920422744025549E-2</v>
      </c>
      <c r="AV159" s="4">
        <f t="shared" si="175"/>
        <v>4.2472122404527135E-3</v>
      </c>
      <c r="AW159" s="4">
        <f t="shared" si="175"/>
        <v>1.1083970486530093E-3</v>
      </c>
      <c r="AY159" s="2">
        <f t="shared" si="167"/>
        <v>0.38666176859776824</v>
      </c>
      <c r="AZ159" s="2">
        <f t="shared" si="167"/>
        <v>0.38766962934434346</v>
      </c>
      <c r="BA159" s="2">
        <f t="shared" si="167"/>
        <v>0.38507918696730553</v>
      </c>
      <c r="BB159" s="2">
        <f t="shared" si="167"/>
        <v>0.38626637107167583</v>
      </c>
      <c r="BC159" s="2">
        <f t="shared" si="167"/>
        <v>0.38854037233907662</v>
      </c>
      <c r="BD159" s="2">
        <f t="shared" si="167"/>
        <v>0.38874685279340992</v>
      </c>
      <c r="BE159" s="2">
        <f t="shared" si="167"/>
        <v>0.38538178009115298</v>
      </c>
      <c r="BF159" s="2">
        <f t="shared" si="167"/>
        <v>0.39584541914834581</v>
      </c>
      <c r="BG159" s="2">
        <f t="shared" si="167"/>
        <v>0.39291287098996608</v>
      </c>
      <c r="BH159" s="2">
        <f t="shared" si="167"/>
        <v>0.39726279737402159</v>
      </c>
      <c r="BI159" s="2">
        <f t="shared" si="167"/>
        <v>0.39288256449243814</v>
      </c>
      <c r="BJ159" s="2">
        <f t="shared" si="167"/>
        <v>0.39290857055715256</v>
      </c>
      <c r="BK159" s="2">
        <f t="shared" si="167"/>
        <v>0.39424677732804841</v>
      </c>
      <c r="BL159" s="2">
        <f t="shared" si="167"/>
        <v>0.39927989329754687</v>
      </c>
      <c r="BM159" s="2">
        <f t="shared" si="167"/>
        <v>0.41044399642209178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0.39033400000000001</v>
      </c>
      <c r="CG159" s="2">
        <f t="shared" si="168"/>
        <v>0.38466800000000001</v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>
        <f t="shared" si="168"/>
        <v>0.39842499999999997</v>
      </c>
      <c r="CP159" s="2">
        <f t="shared" si="168"/>
        <v>0.39755099999999999</v>
      </c>
      <c r="CQ159" s="2">
        <f t="shared" si="168"/>
        <v>0.38241399999999998</v>
      </c>
      <c r="CR159" s="2">
        <f t="shared" si="168"/>
        <v>0.404084</v>
      </c>
      <c r="CS159" s="2">
        <f t="shared" si="168"/>
        <v>0.41387099999999999</v>
      </c>
      <c r="CU159" s="2" t="str">
        <f t="shared" si="197"/>
        <v/>
      </c>
      <c r="CV159" s="2">
        <f t="shared" si="198"/>
        <v>0.39033400000000001</v>
      </c>
      <c r="CW159" s="2">
        <f t="shared" si="199"/>
        <v>0.38466800000000001</v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>
        <f t="shared" si="207"/>
        <v>0.39842499999999997</v>
      </c>
      <c r="DF159" s="2">
        <f t="shared" si="208"/>
        <v>0.39755099999999999</v>
      </c>
      <c r="DG159" s="2">
        <f t="shared" si="209"/>
        <v>0.38241399999999998</v>
      </c>
      <c r="DH159" s="2">
        <f t="shared" si="210"/>
        <v>0.404084</v>
      </c>
      <c r="DI159" s="2">
        <f t="shared" si="211"/>
        <v>0.41387099999999999</v>
      </c>
      <c r="DK159" s="2">
        <f t="shared" si="176"/>
        <v>0.79949316666666737</v>
      </c>
      <c r="DL159" s="2">
        <f t="shared" si="176"/>
        <v>0.56024810868768316</v>
      </c>
      <c r="DM159" s="2">
        <f t="shared" si="176"/>
        <v>0.5337988588235294</v>
      </c>
      <c r="DN159" s="2">
        <f t="shared" si="176"/>
        <v>0.55995334032258071</v>
      </c>
      <c r="DO159" s="2">
        <f t="shared" si="176"/>
        <v>0.55532954679802959</v>
      </c>
      <c r="DP159" s="2">
        <f t="shared" si="176"/>
        <v>0.57658625123152707</v>
      </c>
      <c r="DQ159" s="2">
        <f t="shared" si="176"/>
        <v>0.61030491594202907</v>
      </c>
      <c r="DR159" s="2">
        <f t="shared" si="176"/>
        <v>0.63609730837606848</v>
      </c>
      <c r="DS159" s="2">
        <f t="shared" si="176"/>
        <v>0.61088896752136768</v>
      </c>
      <c r="DT159" s="2">
        <f t="shared" si="176"/>
        <v>0.58837830199430208</v>
      </c>
      <c r="DU159" s="2">
        <f t="shared" si="176"/>
        <v>0.58435626600985235</v>
      </c>
      <c r="DV159" s="2">
        <f t="shared" si="176"/>
        <v>0.58237503842364524</v>
      </c>
      <c r="DW159" s="2">
        <f t="shared" si="176"/>
        <v>0.59289679458657774</v>
      </c>
      <c r="DX159" s="2">
        <f t="shared" si="176"/>
        <v>0.55640084313725491</v>
      </c>
      <c r="DY159" s="2">
        <f t="shared" si="176"/>
        <v>0.51042605098039218</v>
      </c>
      <c r="EA159" s="2">
        <f t="shared" si="152"/>
        <v>0.37753183499142373</v>
      </c>
      <c r="EB159" s="2">
        <f t="shared" si="152"/>
        <v>0.386852204314103</v>
      </c>
      <c r="EC159" s="2">
        <f t="shared" si="152"/>
        <v>0.3840424570589564</v>
      </c>
      <c r="ED159" s="2">
        <f t="shared" si="152"/>
        <v>0.38536676746764359</v>
      </c>
      <c r="EE159" s="2">
        <f t="shared" si="152"/>
        <v>0.38780511271604934</v>
      </c>
      <c r="EF159" s="2">
        <f t="shared" si="152"/>
        <v>0.38741006965174124</v>
      </c>
      <c r="EG159" s="2">
        <f t="shared" si="152"/>
        <v>0.383201097941064</v>
      </c>
      <c r="EH159" s="2">
        <f t="shared" si="152"/>
        <v>0.39633604545591994</v>
      </c>
      <c r="EI159" s="2">
        <f t="shared" si="152"/>
        <v>0.38935626401929224</v>
      </c>
      <c r="EJ159" s="2">
        <f t="shared" si="152"/>
        <v>0.39681463415231538</v>
      </c>
      <c r="EK159" s="2">
        <f t="shared" ref="EK159:EO222" si="212">CO$228*$B159+CO$229</f>
        <v>0.39183815753166568</v>
      </c>
      <c r="EL159" s="2">
        <f t="shared" si="179"/>
        <v>0.39221458570908008</v>
      </c>
      <c r="EM159" s="2">
        <f t="shared" si="179"/>
        <v>0.39356118594145428</v>
      </c>
      <c r="EN159" s="2">
        <f t="shared" si="179"/>
        <v>0.39906682231312102</v>
      </c>
      <c r="EO159" s="2">
        <f t="shared" si="179"/>
        <v>0.41055443845230671</v>
      </c>
      <c r="EQ159" s="2">
        <f t="shared" si="177"/>
        <v>0.39034226160703761</v>
      </c>
      <c r="ER159" s="2">
        <f t="shared" si="177"/>
        <v>0.39044655673561257</v>
      </c>
      <c r="ES159" s="2">
        <f t="shared" si="177"/>
        <v>0.38913707351605681</v>
      </c>
      <c r="ET159" s="2">
        <f t="shared" si="177"/>
        <v>0.38854755232771537</v>
      </c>
      <c r="EU159" s="2">
        <f t="shared" si="177"/>
        <v>0.39018865063396346</v>
      </c>
      <c r="EV159" s="2">
        <f t="shared" si="177"/>
        <v>0.39168821536871123</v>
      </c>
      <c r="EW159" s="2">
        <f t="shared" si="177"/>
        <v>0.38841765323303373</v>
      </c>
      <c r="EX159" s="2">
        <f t="shared" si="177"/>
        <v>0.39514304871197736</v>
      </c>
      <c r="EY159" s="2">
        <f t="shared" si="177"/>
        <v>0.39746897776012385</v>
      </c>
      <c r="EZ159" s="2">
        <f t="shared" si="177"/>
        <v>0.39803799318722899</v>
      </c>
      <c r="FA159" s="2">
        <f t="shared" si="177"/>
        <v>0.39546248758008312</v>
      </c>
      <c r="FB159" s="2">
        <f t="shared" si="177"/>
        <v>0.39496023863873225</v>
      </c>
      <c r="FC159" s="2">
        <f t="shared" si="177"/>
        <v>0.39669702530518874</v>
      </c>
      <c r="FD159" s="2">
        <f t="shared" si="177"/>
        <v>0.40041036965998811</v>
      </c>
      <c r="FE159" s="2">
        <f t="shared" si="177"/>
        <v>0.40946253967084112</v>
      </c>
      <c r="FG159" s="2">
        <f t="shared" si="178"/>
        <v>0.99999231769889951</v>
      </c>
      <c r="FH159" s="2">
        <f t="shared" si="178"/>
        <v>0.99989485282336965</v>
      </c>
      <c r="FI159" s="2">
        <f t="shared" si="178"/>
        <v>0.99988002241413676</v>
      </c>
      <c r="FJ159" s="2">
        <f t="shared" si="178"/>
        <v>0.99990951669751638</v>
      </c>
      <c r="FK159" s="2">
        <f t="shared" si="178"/>
        <v>0.99991908080358372</v>
      </c>
      <c r="FL159" s="2">
        <f t="shared" si="178"/>
        <v>0.99992659086320446</v>
      </c>
      <c r="FM159" s="2">
        <f t="shared" si="178"/>
        <v>0.99995225053010683</v>
      </c>
      <c r="FN159" s="2">
        <f t="shared" si="178"/>
        <v>0.99994412834921109</v>
      </c>
      <c r="FO159" s="2">
        <f t="shared" si="178"/>
        <v>0.99993933520980105</v>
      </c>
      <c r="FP159" s="2">
        <f t="shared" si="178"/>
        <v>0.99993780469908833</v>
      </c>
      <c r="FQ159" s="2">
        <f t="shared" si="178"/>
        <v>0.99992517573342288</v>
      </c>
      <c r="FR159" s="2">
        <f t="shared" si="178"/>
        <v>0.99992172875736318</v>
      </c>
      <c r="FS159" s="2">
        <f t="shared" si="178"/>
        <v>0.99991145732005626</v>
      </c>
      <c r="FT159" s="2">
        <f t="shared" si="178"/>
        <v>0.99989258249515001</v>
      </c>
      <c r="FU159" s="2">
        <f t="shared" si="178"/>
        <v>0.99986115347468663</v>
      </c>
      <c r="FW159" s="2">
        <f t="shared" si="169"/>
        <v>0.71244246941923095</v>
      </c>
      <c r="FX159" s="2">
        <f t="shared" si="169"/>
        <v>0.22234685048515473</v>
      </c>
      <c r="FY159" s="2">
        <f t="shared" si="169"/>
        <v>0.19996843832630673</v>
      </c>
      <c r="FZ159" s="2">
        <f t="shared" si="169"/>
        <v>0.2778579731830908</v>
      </c>
      <c r="GA159" s="2">
        <f t="shared" si="169"/>
        <v>0.30278674193395205</v>
      </c>
      <c r="GB159" s="2">
        <f t="shared" si="169"/>
        <v>0.30922179116740628</v>
      </c>
      <c r="GC159" s="2">
        <f t="shared" si="169"/>
        <v>0.415952279181039</v>
      </c>
      <c r="GD159" s="2">
        <f t="shared" si="169"/>
        <v>0.4224841079305855</v>
      </c>
      <c r="GE159" s="2">
        <f t="shared" si="169"/>
        <v>0.43674260535790776</v>
      </c>
      <c r="GF159" s="2">
        <f t="shared" si="169"/>
        <v>0.35659920701194142</v>
      </c>
      <c r="GG159" s="2">
        <f t="shared" si="169"/>
        <v>0.28419098722881253</v>
      </c>
      <c r="GH159" s="2">
        <f t="shared" si="169"/>
        <v>0.24733670661870219</v>
      </c>
      <c r="GI159" s="2">
        <f t="shared" si="169"/>
        <v>0.21300251706803824</v>
      </c>
      <c r="GJ159" s="2">
        <f t="shared" si="169"/>
        <v>0.14600941078731638</v>
      </c>
      <c r="GK159" s="2">
        <f t="shared" si="169"/>
        <v>0.11384650180220159</v>
      </c>
      <c r="GM159" s="82">
        <f t="shared" si="170"/>
        <v>6.6706500666855513E-33</v>
      </c>
      <c r="GN159" s="82">
        <f t="shared" si="170"/>
        <v>1.4820748817802078E-133</v>
      </c>
      <c r="GO159" s="82">
        <f t="shared" si="170"/>
        <v>7.8294189976502666E-246</v>
      </c>
      <c r="GP159" s="82">
        <f t="shared" si="170"/>
        <v>0</v>
      </c>
      <c r="GQ159" s="82">
        <f t="shared" si="170"/>
        <v>0</v>
      </c>
      <c r="GR159" s="82">
        <f t="shared" si="170"/>
        <v>0</v>
      </c>
      <c r="GS159" s="82">
        <f t="shared" si="170"/>
        <v>0</v>
      </c>
      <c r="GT159" s="82">
        <f t="shared" si="170"/>
        <v>0</v>
      </c>
      <c r="GU159" s="82">
        <f t="shared" si="170"/>
        <v>0</v>
      </c>
      <c r="GV159" s="82">
        <f t="shared" si="170"/>
        <v>0</v>
      </c>
      <c r="GW159" s="82">
        <f t="shared" si="170"/>
        <v>0</v>
      </c>
      <c r="GX159" s="82">
        <f t="shared" si="170"/>
        <v>0</v>
      </c>
      <c r="GY159" s="82">
        <f t="shared" si="170"/>
        <v>0</v>
      </c>
      <c r="GZ159" s="82">
        <f t="shared" si="170"/>
        <v>0</v>
      </c>
      <c r="HA159" s="82">
        <f t="shared" si="170"/>
        <v>0</v>
      </c>
      <c r="HC159" s="82">
        <f t="shared" si="181"/>
        <v>9.6862889800443314E-114</v>
      </c>
      <c r="HD159" s="82">
        <f t="shared" si="181"/>
        <v>3.5043996274667572E-93</v>
      </c>
      <c r="HE159" s="82">
        <f t="shared" si="181"/>
        <v>6.9888508982535209E-139</v>
      </c>
      <c r="HF159" s="82">
        <f t="shared" si="180"/>
        <v>9.4754876439258758E-186</v>
      </c>
      <c r="HG159" s="82">
        <f t="shared" si="180"/>
        <v>1.2727288801332294E-221</v>
      </c>
      <c r="HH159" s="82">
        <f t="shared" si="180"/>
        <v>8.0851643991114186E-289</v>
      </c>
      <c r="HI159" s="82">
        <f t="shared" si="180"/>
        <v>0</v>
      </c>
      <c r="HJ159" s="82">
        <f t="shared" si="180"/>
        <v>0</v>
      </c>
      <c r="HK159" s="82">
        <f t="shared" si="180"/>
        <v>0</v>
      </c>
      <c r="HL159" s="82">
        <f t="shared" si="161"/>
        <v>0</v>
      </c>
      <c r="HM159" s="82">
        <f t="shared" si="161"/>
        <v>9.3249504820159448E-283</v>
      </c>
      <c r="HN159" s="82">
        <f t="shared" si="161"/>
        <v>4.9007953350821449E-281</v>
      </c>
      <c r="HO159" s="82">
        <f t="shared" si="161"/>
        <v>1.0764983982726822E-237</v>
      </c>
      <c r="HP159" s="82">
        <f t="shared" si="161"/>
        <v>6.0093623357038128E-189</v>
      </c>
      <c r="HQ159" s="82">
        <f t="shared" si="161"/>
        <v>1.2837636630833607E-223</v>
      </c>
      <c r="HS159" s="82">
        <f t="shared" si="171"/>
        <v>1.1037265098881046E-18</v>
      </c>
      <c r="HT159" s="82">
        <f t="shared" si="171"/>
        <v>8.7526912241432133E-4</v>
      </c>
      <c r="HU159" s="82">
        <f t="shared" si="171"/>
        <v>1.4921811109762264E-3</v>
      </c>
      <c r="HV159" s="82">
        <f t="shared" si="171"/>
        <v>2.9294195222269834E-6</v>
      </c>
      <c r="HW159" s="82">
        <f t="shared" si="171"/>
        <v>2.1996663884017588E-7</v>
      </c>
      <c r="HX159" s="82">
        <f t="shared" si="171"/>
        <v>1.0306726966074573E-8</v>
      </c>
      <c r="HY159" s="82">
        <f t="shared" si="171"/>
        <v>7.8559000935499559E-13</v>
      </c>
      <c r="HZ159" s="82">
        <f t="shared" si="171"/>
        <v>1.3667022593398832E-12</v>
      </c>
      <c r="IA159" s="82">
        <f t="shared" si="171"/>
        <v>3.5588566795733488E-13</v>
      </c>
      <c r="IB159" s="82">
        <f t="shared" si="171"/>
        <v>1.2582799007693378E-10</v>
      </c>
      <c r="IC159" s="82">
        <f t="shared" si="171"/>
        <v>1.7039477158168895E-8</v>
      </c>
      <c r="ID159" s="82">
        <f t="shared" si="171"/>
        <v>5.5976304273610054E-6</v>
      </c>
      <c r="IE159" s="82">
        <f t="shared" si="171"/>
        <v>9.2403273156659444E-5</v>
      </c>
      <c r="IF159" s="82">
        <f t="shared" si="171"/>
        <v>3.9610726844620546E-4</v>
      </c>
      <c r="IG159" s="82">
        <f t="shared" si="171"/>
        <v>8.0994137538844776E-4</v>
      </c>
      <c r="II159" s="82">
        <f t="shared" si="172"/>
        <v>0.20940496642114534</v>
      </c>
      <c r="IJ159" s="82">
        <f t="shared" si="172"/>
        <v>1.9846926593683496E-3</v>
      </c>
      <c r="IK159" s="82">
        <f t="shared" si="172"/>
        <v>5.5756200216298447E-4</v>
      </c>
      <c r="IL159" s="82">
        <f t="shared" si="172"/>
        <v>9.9972858130566236E-3</v>
      </c>
      <c r="IM159" s="82">
        <f t="shared" si="172"/>
        <v>2.1298096177041561E-2</v>
      </c>
      <c r="IN159" s="82">
        <f t="shared" si="172"/>
        <v>2.2881515311757934E-2</v>
      </c>
      <c r="IO159" s="82">
        <f t="shared" si="172"/>
        <v>0.23839135088069505</v>
      </c>
      <c r="IP159" s="82">
        <f t="shared" si="172"/>
        <v>0.26662467850404181</v>
      </c>
      <c r="IQ159" s="82">
        <f t="shared" si="172"/>
        <v>0.30901560805406947</v>
      </c>
      <c r="IR159" s="82">
        <f t="shared" si="172"/>
        <v>7.8998779540037742E-2</v>
      </c>
      <c r="IS159" s="82">
        <f t="shared" si="172"/>
        <v>7.0185382300332428E-3</v>
      </c>
      <c r="IT159" s="82">
        <f t="shared" si="172"/>
        <v>2.9849442265523296E-3</v>
      </c>
      <c r="IU159" s="82">
        <f t="shared" si="172"/>
        <v>5.9374488097480027E-4</v>
      </c>
      <c r="IV159" s="82">
        <f t="shared" si="172"/>
        <v>1.6762735821389909E-3</v>
      </c>
      <c r="IW159" s="82">
        <f t="shared" si="172"/>
        <v>4.0275378349449538E-3</v>
      </c>
      <c r="IY159" s="82">
        <f t="shared" si="173"/>
        <v>0.20940496642114534</v>
      </c>
      <c r="IZ159" s="82">
        <f t="shared" si="173"/>
        <v>2.859961781782671E-3</v>
      </c>
      <c r="JA159" s="82">
        <f t="shared" si="173"/>
        <v>2.0497431131392108E-3</v>
      </c>
      <c r="JB159" s="82">
        <f t="shared" si="173"/>
        <v>1.000021523257885E-2</v>
      </c>
      <c r="JC159" s="82">
        <f t="shared" si="173"/>
        <v>2.1298316143680402E-2</v>
      </c>
      <c r="JD159" s="82">
        <f t="shared" si="173"/>
        <v>2.2881525618484898E-2</v>
      </c>
      <c r="JE159" s="82">
        <f t="shared" si="173"/>
        <v>0.23839135088148064</v>
      </c>
      <c r="JF159" s="82">
        <f t="shared" si="173"/>
        <v>0.2666246785054085</v>
      </c>
      <c r="JG159" s="82">
        <f t="shared" si="173"/>
        <v>0.30901560805442535</v>
      </c>
      <c r="JH159" s="82">
        <f t="shared" si="173"/>
        <v>7.8998779665865729E-2</v>
      </c>
      <c r="JI159" s="82">
        <f t="shared" si="173"/>
        <v>7.0185552695104011E-3</v>
      </c>
      <c r="JJ159" s="82">
        <f t="shared" si="173"/>
        <v>2.9905418569796905E-3</v>
      </c>
      <c r="JK159" s="82">
        <f t="shared" si="173"/>
        <v>6.8614815413145969E-4</v>
      </c>
      <c r="JL159" s="82">
        <f t="shared" si="173"/>
        <v>2.0723808505851964E-3</v>
      </c>
      <c r="JM159" s="82">
        <f t="shared" si="173"/>
        <v>4.8374792103334013E-3</v>
      </c>
    </row>
    <row r="160" spans="2:273" x14ac:dyDescent="0.25">
      <c r="B160" s="2">
        <v>133</v>
      </c>
      <c r="C160" s="37">
        <v>0.38379200000000002</v>
      </c>
      <c r="D160" s="37">
        <v>0.38672800000000002</v>
      </c>
      <c r="E160" s="37">
        <v>0.37688500000000003</v>
      </c>
      <c r="F160" s="37">
        <v>0.39387299999999997</v>
      </c>
      <c r="G160" s="37">
        <v>0.39582000000000001</v>
      </c>
      <c r="H160" s="37">
        <v>0.38678299999999999</v>
      </c>
      <c r="I160" s="37">
        <v>0.393065</v>
      </c>
      <c r="J160" s="37">
        <v>0.39906999999999998</v>
      </c>
      <c r="K160" s="37">
        <v>0.40031499999999998</v>
      </c>
      <c r="L160" s="37">
        <v>0.39834000000000003</v>
      </c>
      <c r="M160" s="37">
        <v>0.38811200000000001</v>
      </c>
      <c r="N160" s="37">
        <v>0.396532</v>
      </c>
      <c r="O160" s="37">
        <v>0.39660200000000001</v>
      </c>
      <c r="P160" s="37">
        <v>0.40402199999999999</v>
      </c>
      <c r="Q160" s="37">
        <v>0.41545100000000001</v>
      </c>
      <c r="S160" s="4">
        <f t="shared" si="174"/>
        <v>0.38656780547212899</v>
      </c>
      <c r="T160" s="4">
        <f t="shared" si="174"/>
        <v>0.38732456316089575</v>
      </c>
      <c r="U160" s="4">
        <f t="shared" si="174"/>
        <v>0.38475835406308362</v>
      </c>
      <c r="V160" s="4">
        <f t="shared" si="174"/>
        <v>0.3865560853569957</v>
      </c>
      <c r="W160" s="4">
        <f t="shared" si="174"/>
        <v>0.38954937355420638</v>
      </c>
      <c r="X160" s="4">
        <f t="shared" si="174"/>
        <v>0.39069471718972232</v>
      </c>
      <c r="Y160" s="4">
        <f t="shared" si="174"/>
        <v>0.39720713385186568</v>
      </c>
      <c r="Z160" s="4">
        <f t="shared" si="174"/>
        <v>0.40646014823223914</v>
      </c>
      <c r="AA160" s="4">
        <f t="shared" si="174"/>
        <v>0.41195922365409604</v>
      </c>
      <c r="AB160" s="4">
        <f t="shared" si="174"/>
        <v>0.4030667720466819</v>
      </c>
      <c r="AC160" s="4">
        <f t="shared" si="174"/>
        <v>0.39401899112087918</v>
      </c>
      <c r="AD160" s="4">
        <f t="shared" si="174"/>
        <v>0.39324312258035932</v>
      </c>
      <c r="AE160" s="4">
        <f t="shared" si="174"/>
        <v>0.39405681389739444</v>
      </c>
      <c r="AF160" s="4">
        <f t="shared" si="174"/>
        <v>0.39974122139835189</v>
      </c>
      <c r="AG160" s="4">
        <f t="shared" si="174"/>
        <v>0.41328153689615821</v>
      </c>
      <c r="AI160" s="4">
        <f t="shared" si="175"/>
        <v>-2.7758054721289671E-3</v>
      </c>
      <c r="AJ160" s="4">
        <f t="shared" si="175"/>
        <v>-5.9656316089573558E-4</v>
      </c>
      <c r="AK160" s="4">
        <f t="shared" si="175"/>
        <v>-7.873354063083593E-3</v>
      </c>
      <c r="AL160" s="4">
        <f t="shared" si="175"/>
        <v>7.3169146430042686E-3</v>
      </c>
      <c r="AM160" s="4">
        <f t="shared" si="175"/>
        <v>6.2706264457936256E-3</v>
      </c>
      <c r="AN160" s="4">
        <f t="shared" si="175"/>
        <v>-3.9117171897223302E-3</v>
      </c>
      <c r="AO160" s="4">
        <f t="shared" si="175"/>
        <v>-4.1421338518656814E-3</v>
      </c>
      <c r="AP160" s="4">
        <f t="shared" si="175"/>
        <v>-7.3901482322391576E-3</v>
      </c>
      <c r="AQ160" s="4">
        <f t="shared" si="175"/>
        <v>-1.1644223654096064E-2</v>
      </c>
      <c r="AR160" s="4">
        <f t="shared" si="175"/>
        <v>-4.7267720466818708E-3</v>
      </c>
      <c r="AS160" s="4">
        <f t="shared" si="175"/>
        <v>-5.9069911208791681E-3</v>
      </c>
      <c r="AT160" s="4">
        <f t="shared" si="175"/>
        <v>3.2888774196406789E-3</v>
      </c>
      <c r="AU160" s="4">
        <f t="shared" si="175"/>
        <v>2.5451861026055678E-3</v>
      </c>
      <c r="AV160" s="4">
        <f t="shared" si="175"/>
        <v>4.2807786016481053E-3</v>
      </c>
      <c r="AW160" s="4">
        <f t="shared" si="175"/>
        <v>2.1694631038418066E-3</v>
      </c>
      <c r="AY160" s="2">
        <f t="shared" si="167"/>
        <v>0.38656780547212899</v>
      </c>
      <c r="AZ160" s="2">
        <f t="shared" si="167"/>
        <v>0.38728270983589941</v>
      </c>
      <c r="BA160" s="2">
        <f t="shared" si="167"/>
        <v>0.38470979390027138</v>
      </c>
      <c r="BB160" s="2">
        <f t="shared" si="167"/>
        <v>0.38592726662953514</v>
      </c>
      <c r="BC160" s="2">
        <f t="shared" si="167"/>
        <v>0.3881561954215727</v>
      </c>
      <c r="BD160" s="2">
        <f t="shared" si="167"/>
        <v>0.38838318538537081</v>
      </c>
      <c r="BE160" s="2">
        <f t="shared" si="167"/>
        <v>0.38506792868530909</v>
      </c>
      <c r="BF160" s="2">
        <f t="shared" si="167"/>
        <v>0.39549522280822336</v>
      </c>
      <c r="BG160" s="2">
        <f t="shared" si="167"/>
        <v>0.39258107440795059</v>
      </c>
      <c r="BH160" s="2">
        <f t="shared" si="167"/>
        <v>0.39691493349933615</v>
      </c>
      <c r="BI160" s="2">
        <f t="shared" si="167"/>
        <v>0.39248335552633729</v>
      </c>
      <c r="BJ160" s="2">
        <f t="shared" si="167"/>
        <v>0.39249485827604641</v>
      </c>
      <c r="BK160" s="2">
        <f t="shared" si="167"/>
        <v>0.39386378782638887</v>
      </c>
      <c r="BL160" s="2">
        <f t="shared" si="167"/>
        <v>0.39883246335136363</v>
      </c>
      <c r="BM160" s="2">
        <f t="shared" si="167"/>
        <v>0.41002179616309187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0.38672800000000002</v>
      </c>
      <c r="CG160" s="2">
        <f t="shared" si="168"/>
        <v>0.37688500000000003</v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>
        <f t="shared" si="168"/>
        <v>0.396532</v>
      </c>
      <c r="CQ160" s="2">
        <f t="shared" si="168"/>
        <v>0.39660200000000001</v>
      </c>
      <c r="CR160" s="2">
        <f t="shared" si="168"/>
        <v>0.40402199999999999</v>
      </c>
      <c r="CS160" s="2">
        <f t="shared" si="168"/>
        <v>0.41545100000000001</v>
      </c>
      <c r="CU160" s="2" t="str">
        <f t="shared" si="197"/>
        <v/>
      </c>
      <c r="CV160" s="2">
        <f t="shared" si="198"/>
        <v>0.38672800000000002</v>
      </c>
      <c r="CW160" s="2">
        <f t="shared" si="199"/>
        <v>0.37688500000000003</v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>
        <f t="shared" si="208"/>
        <v>0.396532</v>
      </c>
      <c r="DG160" s="2">
        <f t="shared" si="209"/>
        <v>0.39660200000000001</v>
      </c>
      <c r="DH160" s="2">
        <f t="shared" si="210"/>
        <v>0.40402199999999999</v>
      </c>
      <c r="DI160" s="2">
        <f t="shared" si="211"/>
        <v>0.41545100000000001</v>
      </c>
      <c r="DK160" s="2">
        <f t="shared" si="176"/>
        <v>0.80209266666666734</v>
      </c>
      <c r="DL160" s="2">
        <f t="shared" si="176"/>
        <v>0.56127425366568906</v>
      </c>
      <c r="DM160" s="2">
        <f t="shared" si="176"/>
        <v>0.53458669564553085</v>
      </c>
      <c r="DN160" s="2">
        <f t="shared" si="176"/>
        <v>0.5609768935483872</v>
      </c>
      <c r="DO160" s="2">
        <f t="shared" si="176"/>
        <v>0.55629141379310343</v>
      </c>
      <c r="DP160" s="2">
        <f t="shared" si="176"/>
        <v>0.5776194655172413</v>
      </c>
      <c r="DQ160" s="2">
        <f t="shared" si="176"/>
        <v>0.61160588550724637</v>
      </c>
      <c r="DR160" s="2">
        <f t="shared" si="176"/>
        <v>0.63761590188034201</v>
      </c>
      <c r="DS160" s="2">
        <f t="shared" si="176"/>
        <v>0.61217846837606849</v>
      </c>
      <c r="DT160" s="2">
        <f t="shared" si="176"/>
        <v>0.58952558526658527</v>
      </c>
      <c r="DU160" s="2">
        <f t="shared" si="176"/>
        <v>0.58549170689655194</v>
      </c>
      <c r="DV160" s="2">
        <f t="shared" si="176"/>
        <v>0.58348833448275861</v>
      </c>
      <c r="DW160" s="2">
        <f t="shared" si="176"/>
        <v>0.5941145658880238</v>
      </c>
      <c r="DX160" s="2">
        <f t="shared" si="176"/>
        <v>0.55732378431372553</v>
      </c>
      <c r="DY160" s="2">
        <f t="shared" si="176"/>
        <v>0.51098371204481796</v>
      </c>
      <c r="EA160" s="2">
        <f t="shared" ref="EA160:EJ185" si="213">CE$228*$B160+CE$229</f>
        <v>0.37697971766723848</v>
      </c>
      <c r="EB160" s="2">
        <f t="shared" si="213"/>
        <v>0.38637987724061829</v>
      </c>
      <c r="EC160" s="2">
        <f t="shared" si="213"/>
        <v>0.38356140379489501</v>
      </c>
      <c r="ED160" s="2">
        <f t="shared" si="213"/>
        <v>0.38494098661757969</v>
      </c>
      <c r="EE160" s="2">
        <f t="shared" si="213"/>
        <v>0.38735323506172836</v>
      </c>
      <c r="EF160" s="2">
        <f t="shared" si="213"/>
        <v>0.38692477743589737</v>
      </c>
      <c r="EG160" s="2">
        <f t="shared" si="213"/>
        <v>0.38271649605817076</v>
      </c>
      <c r="EH160" s="2">
        <f t="shared" si="213"/>
        <v>0.39602649135180901</v>
      </c>
      <c r="EI160" s="2">
        <f t="shared" si="213"/>
        <v>0.38875179061399145</v>
      </c>
      <c r="EJ160" s="2">
        <f t="shared" si="213"/>
        <v>0.39643014625334866</v>
      </c>
      <c r="EK160" s="2">
        <f t="shared" si="212"/>
        <v>0.39134085522422268</v>
      </c>
      <c r="EL160" s="2">
        <f t="shared" si="179"/>
        <v>0.39173321739159239</v>
      </c>
      <c r="EM160" s="2">
        <f t="shared" si="179"/>
        <v>0.39310863361216009</v>
      </c>
      <c r="EN160" s="2">
        <f t="shared" si="179"/>
        <v>0.39859724804840796</v>
      </c>
      <c r="EO160" s="2">
        <f t="shared" si="179"/>
        <v>0.41014613038260295</v>
      </c>
      <c r="EQ160" s="2">
        <f t="shared" si="177"/>
        <v>0.39009317987827746</v>
      </c>
      <c r="ER160" s="2">
        <f t="shared" si="177"/>
        <v>0.39009223979542801</v>
      </c>
      <c r="ES160" s="2">
        <f t="shared" si="177"/>
        <v>0.38882317422950236</v>
      </c>
      <c r="ET160" s="2">
        <f t="shared" si="177"/>
        <v>0.38821606722863267</v>
      </c>
      <c r="EU160" s="2">
        <f t="shared" si="177"/>
        <v>0.3898037989173771</v>
      </c>
      <c r="EV160" s="2">
        <f t="shared" si="177"/>
        <v>0.3913157143614483</v>
      </c>
      <c r="EW160" s="2">
        <f t="shared" si="177"/>
        <v>0.38805638103902457</v>
      </c>
      <c r="EX160" s="2">
        <f t="shared" si="177"/>
        <v>0.39480524568236974</v>
      </c>
      <c r="EY160" s="2">
        <f t="shared" si="177"/>
        <v>0.39705817845243468</v>
      </c>
      <c r="EZ160" s="2">
        <f t="shared" si="177"/>
        <v>0.39768368080819055</v>
      </c>
      <c r="FA160" s="2">
        <f t="shared" si="177"/>
        <v>0.39506415110936266</v>
      </c>
      <c r="FB160" s="2">
        <f t="shared" si="177"/>
        <v>0.3945569731111056</v>
      </c>
      <c r="FC160" s="2">
        <f t="shared" si="177"/>
        <v>0.39633748809400021</v>
      </c>
      <c r="FD160" s="2">
        <f t="shared" si="177"/>
        <v>0.39998866032961133</v>
      </c>
      <c r="FE160" s="2">
        <f t="shared" si="177"/>
        <v>0.40903574774100782</v>
      </c>
      <c r="FG160" s="2">
        <f t="shared" si="178"/>
        <v>0.99999299365338912</v>
      </c>
      <c r="FH160" s="2">
        <f t="shared" si="178"/>
        <v>0.99990410374797145</v>
      </c>
      <c r="FI160" s="2">
        <f t="shared" si="178"/>
        <v>0.99989057798607461</v>
      </c>
      <c r="FJ160" s="2">
        <f t="shared" si="178"/>
        <v>0.99991747759034799</v>
      </c>
      <c r="FK160" s="2">
        <f t="shared" si="178"/>
        <v>0.99992620029030155</v>
      </c>
      <c r="FL160" s="2">
        <f t="shared" si="178"/>
        <v>0.99993304963908836</v>
      </c>
      <c r="FM160" s="2">
        <f t="shared" si="178"/>
        <v>0.99995645178291892</v>
      </c>
      <c r="FN160" s="2">
        <f t="shared" si="178"/>
        <v>0.99994904419836406</v>
      </c>
      <c r="FO160" s="2">
        <f t="shared" si="178"/>
        <v>0.99994467275844312</v>
      </c>
      <c r="FP160" s="2">
        <f t="shared" si="178"/>
        <v>0.99994327690099361</v>
      </c>
      <c r="FQ160" s="2">
        <f t="shared" si="178"/>
        <v>0.99993175900855491</v>
      </c>
      <c r="FR160" s="2">
        <f t="shared" si="178"/>
        <v>0.99992861528667742</v>
      </c>
      <c r="FS160" s="2">
        <f t="shared" si="178"/>
        <v>0.99991924748701932</v>
      </c>
      <c r="FT160" s="2">
        <f t="shared" si="178"/>
        <v>0.99990203314529902</v>
      </c>
      <c r="FU160" s="2">
        <f t="shared" si="178"/>
        <v>0.99987336891685674</v>
      </c>
      <c r="FW160" s="2">
        <f t="shared" si="169"/>
        <v>0.73093658729974487</v>
      </c>
      <c r="FX160" s="2">
        <f t="shared" si="169"/>
        <v>0.23867843374648848</v>
      </c>
      <c r="FY160" s="2">
        <f t="shared" si="169"/>
        <v>0.21511098362330192</v>
      </c>
      <c r="FZ160" s="2">
        <f t="shared" si="169"/>
        <v>0.29671120199322965</v>
      </c>
      <c r="GA160" s="2">
        <f t="shared" si="169"/>
        <v>0.32257587145702105</v>
      </c>
      <c r="GB160" s="2">
        <f t="shared" si="169"/>
        <v>0.32923289397991345</v>
      </c>
      <c r="GC160" s="2">
        <f t="shared" si="169"/>
        <v>0.43848601809109944</v>
      </c>
      <c r="GD160" s="2">
        <f t="shared" si="169"/>
        <v>0.44510202923827574</v>
      </c>
      <c r="GE160" s="2">
        <f t="shared" si="169"/>
        <v>0.45951649338152251</v>
      </c>
      <c r="GF160" s="2">
        <f t="shared" si="169"/>
        <v>0.37799857407397963</v>
      </c>
      <c r="GG160" s="2">
        <f t="shared" si="169"/>
        <v>0.30329345030393495</v>
      </c>
      <c r="GH160" s="2">
        <f t="shared" si="169"/>
        <v>0.26487861369301352</v>
      </c>
      <c r="GI160" s="2">
        <f t="shared" si="169"/>
        <v>0.22884973114438681</v>
      </c>
      <c r="GJ160" s="2">
        <f t="shared" si="169"/>
        <v>0.15787223270028153</v>
      </c>
      <c r="GK160" s="2">
        <f t="shared" si="169"/>
        <v>0.12347400487241668</v>
      </c>
      <c r="GM160" s="82">
        <f t="shared" si="170"/>
        <v>1.3476819506908309E-33</v>
      </c>
      <c r="GN160" s="82">
        <f t="shared" si="170"/>
        <v>3.9927834357802975E-137</v>
      </c>
      <c r="GO160" s="82">
        <f t="shared" si="170"/>
        <v>1.5287461565857427E-252</v>
      </c>
      <c r="GP160" s="82">
        <f t="shared" si="170"/>
        <v>0</v>
      </c>
      <c r="GQ160" s="82">
        <f t="shared" si="170"/>
        <v>0</v>
      </c>
      <c r="GR160" s="82">
        <f t="shared" si="170"/>
        <v>0</v>
      </c>
      <c r="GS160" s="82">
        <f t="shared" si="170"/>
        <v>0</v>
      </c>
      <c r="GT160" s="82">
        <f t="shared" si="170"/>
        <v>0</v>
      </c>
      <c r="GU160" s="82">
        <f t="shared" si="170"/>
        <v>0</v>
      </c>
      <c r="GV160" s="82">
        <f t="shared" si="170"/>
        <v>0</v>
      </c>
      <c r="GW160" s="82">
        <f t="shared" si="170"/>
        <v>0</v>
      </c>
      <c r="GX160" s="82">
        <f t="shared" si="170"/>
        <v>0</v>
      </c>
      <c r="GY160" s="82">
        <f t="shared" si="170"/>
        <v>0</v>
      </c>
      <c r="GZ160" s="82">
        <f t="shared" si="170"/>
        <v>0</v>
      </c>
      <c r="HA160" s="82">
        <f t="shared" si="170"/>
        <v>0</v>
      </c>
      <c r="HC160" s="82">
        <f t="shared" si="181"/>
        <v>3.8664321403208247E-117</v>
      </c>
      <c r="HD160" s="82">
        <f t="shared" si="181"/>
        <v>6.9502956883551237E-97</v>
      </c>
      <c r="HE160" s="82">
        <f t="shared" si="181"/>
        <v>1.7795742631811971E-144</v>
      </c>
      <c r="HF160" s="82">
        <f t="shared" si="180"/>
        <v>1.4942643846008079E-192</v>
      </c>
      <c r="HG160" s="82">
        <f t="shared" si="180"/>
        <v>1.6524742516654088E-229</v>
      </c>
      <c r="HH160" s="82">
        <f t="shared" si="180"/>
        <v>1.5262883348507642E-298</v>
      </c>
      <c r="HI160" s="82">
        <f t="shared" si="180"/>
        <v>0</v>
      </c>
      <c r="HJ160" s="82">
        <f t="shared" si="180"/>
        <v>0</v>
      </c>
      <c r="HK160" s="82">
        <f t="shared" si="180"/>
        <v>0</v>
      </c>
      <c r="HL160" s="82">
        <f t="shared" si="161"/>
        <v>0</v>
      </c>
      <c r="HM160" s="82">
        <f t="shared" si="161"/>
        <v>1.9954581844710441E-292</v>
      </c>
      <c r="HN160" s="82">
        <f t="shared" si="161"/>
        <v>4.5825259692628753E-291</v>
      </c>
      <c r="HO160" s="82">
        <f t="shared" si="161"/>
        <v>1.6615694232388781E-246</v>
      </c>
      <c r="HP160" s="82">
        <f t="shared" si="161"/>
        <v>4.7866297879351376E-196</v>
      </c>
      <c r="HQ160" s="82">
        <f t="shared" si="161"/>
        <v>5.0972899670103164E-232</v>
      </c>
      <c r="HS160" s="82">
        <f t="shared" si="171"/>
        <v>1.2920594819828582E-19</v>
      </c>
      <c r="HT160" s="82">
        <f t="shared" si="171"/>
        <v>3.4396223278546718E-4</v>
      </c>
      <c r="HU160" s="82">
        <f t="shared" si="171"/>
        <v>6.0404177918236602E-4</v>
      </c>
      <c r="HV160" s="82">
        <f t="shared" si="171"/>
        <v>7.3507823211268194E-7</v>
      </c>
      <c r="HW160" s="82">
        <f t="shared" si="171"/>
        <v>4.6893068908774195E-8</v>
      </c>
      <c r="HX160" s="82">
        <f t="shared" si="171"/>
        <v>1.8136582820825731E-9</v>
      </c>
      <c r="HY160" s="82">
        <f t="shared" si="171"/>
        <v>8.6749292363503051E-14</v>
      </c>
      <c r="HZ160" s="82">
        <f t="shared" si="171"/>
        <v>1.6152657787465711E-13</v>
      </c>
      <c r="IA160" s="82">
        <f t="shared" si="171"/>
        <v>3.6991568637314469E-14</v>
      </c>
      <c r="IB160" s="82">
        <f t="shared" si="171"/>
        <v>1.7468114178853256E-11</v>
      </c>
      <c r="IC160" s="82">
        <f t="shared" si="171"/>
        <v>2.8618758339725654E-9</v>
      </c>
      <c r="ID160" s="82">
        <f t="shared" si="171"/>
        <v>1.4685913184339374E-6</v>
      </c>
      <c r="IE160" s="82">
        <f t="shared" si="171"/>
        <v>2.916394485522852E-5</v>
      </c>
      <c r="IF160" s="82">
        <f t="shared" si="171"/>
        <v>1.2131017723039742E-4</v>
      </c>
      <c r="IG160" s="82">
        <f t="shared" si="171"/>
        <v>2.2641753153119007E-4</v>
      </c>
      <c r="II160" s="82">
        <f t="shared" si="172"/>
        <v>0.16864547478109168</v>
      </c>
      <c r="IJ160" s="82">
        <f t="shared" si="172"/>
        <v>4.1037368395079998E-3</v>
      </c>
      <c r="IK160" s="82">
        <f t="shared" si="172"/>
        <v>1.2594339574955545E-3</v>
      </c>
      <c r="IL160" s="82">
        <f t="shared" si="172"/>
        <v>1.9291137248630255E-2</v>
      </c>
      <c r="IM160" s="82">
        <f t="shared" si="172"/>
        <v>3.8688943952437764E-2</v>
      </c>
      <c r="IN160" s="82">
        <f t="shared" si="172"/>
        <v>4.1836791176178494E-2</v>
      </c>
      <c r="IO160" s="82">
        <f t="shared" si="172"/>
        <v>0.31812629549620319</v>
      </c>
      <c r="IP160" s="82">
        <f t="shared" si="172"/>
        <v>0.34567178561315204</v>
      </c>
      <c r="IQ160" s="82">
        <f t="shared" si="172"/>
        <v>0.38975149434065143</v>
      </c>
      <c r="IR160" s="82">
        <f t="shared" si="172"/>
        <v>0.12607693552934982</v>
      </c>
      <c r="IS160" s="82">
        <f t="shared" si="172"/>
        <v>1.4750919160782909E-2</v>
      </c>
      <c r="IT160" s="82">
        <f t="shared" si="172"/>
        <v>6.3289953113843415E-3</v>
      </c>
      <c r="IU160" s="82">
        <f t="shared" si="172"/>
        <v>1.3955239901097423E-3</v>
      </c>
      <c r="IV160" s="82">
        <f t="shared" si="172"/>
        <v>2.8967141148014256E-3</v>
      </c>
      <c r="IW160" s="82">
        <f t="shared" si="172"/>
        <v>6.0159453967316432E-3</v>
      </c>
      <c r="IY160" s="82">
        <f t="shared" si="173"/>
        <v>0.16864547478109168</v>
      </c>
      <c r="IZ160" s="82">
        <f t="shared" si="173"/>
        <v>4.4476990722934666E-3</v>
      </c>
      <c r="JA160" s="82">
        <f t="shared" si="173"/>
        <v>1.8634757366779206E-3</v>
      </c>
      <c r="JB160" s="82">
        <f t="shared" si="173"/>
        <v>1.9291872326862369E-2</v>
      </c>
      <c r="JC160" s="82">
        <f t="shared" si="173"/>
        <v>3.8688990845506671E-2</v>
      </c>
      <c r="JD160" s="82">
        <f t="shared" si="173"/>
        <v>4.1836792989836773E-2</v>
      </c>
      <c r="JE160" s="82">
        <f t="shared" si="173"/>
        <v>0.31812629549628996</v>
      </c>
      <c r="JF160" s="82">
        <f t="shared" si="173"/>
        <v>0.34567178561331358</v>
      </c>
      <c r="JG160" s="82">
        <f t="shared" si="173"/>
        <v>0.3897514943406884</v>
      </c>
      <c r="JH160" s="82">
        <f t="shared" si="173"/>
        <v>0.12607693554681793</v>
      </c>
      <c r="JI160" s="82">
        <f t="shared" si="173"/>
        <v>1.4750922022658743E-2</v>
      </c>
      <c r="JJ160" s="82">
        <f t="shared" si="173"/>
        <v>6.3304639027027751E-3</v>
      </c>
      <c r="JK160" s="82">
        <f t="shared" si="173"/>
        <v>1.4246879349649709E-3</v>
      </c>
      <c r="JL160" s="82">
        <f t="shared" si="173"/>
        <v>3.018024292031823E-3</v>
      </c>
      <c r="JM160" s="82">
        <f t="shared" si="173"/>
        <v>6.2423629282628334E-3</v>
      </c>
    </row>
    <row r="161" spans="2:273" x14ac:dyDescent="0.25">
      <c r="B161" s="2">
        <v>134</v>
      </c>
      <c r="C161" s="37">
        <v>0.39216400000000001</v>
      </c>
      <c r="D161" s="37">
        <v>0.37269600000000003</v>
      </c>
      <c r="E161" s="37">
        <v>0.38534499999999999</v>
      </c>
      <c r="F161" s="37">
        <v>0.38333400000000001</v>
      </c>
      <c r="G161" s="37">
        <v>0.39116800000000002</v>
      </c>
      <c r="H161" s="37">
        <v>0.39343400000000001</v>
      </c>
      <c r="I161" s="37">
        <v>0.39594699999999999</v>
      </c>
      <c r="J161" s="37">
        <v>0.405528</v>
      </c>
      <c r="K161" s="37">
        <v>0.40326600000000001</v>
      </c>
      <c r="L161" s="37">
        <v>0.39993499999999998</v>
      </c>
      <c r="M161" s="37">
        <v>0.38833200000000001</v>
      </c>
      <c r="N161" s="37">
        <v>0.39467600000000003</v>
      </c>
      <c r="O161" s="37">
        <v>0.39045099999999999</v>
      </c>
      <c r="P161" s="37">
        <v>0.39564899999999997</v>
      </c>
      <c r="Q161" s="37">
        <v>0.41657699999999998</v>
      </c>
      <c r="S161" s="4">
        <f t="shared" si="174"/>
        <v>0.38647474397842729</v>
      </c>
      <c r="T161" s="4">
        <f t="shared" si="174"/>
        <v>0.38697954879089042</v>
      </c>
      <c r="U161" s="4">
        <f t="shared" si="174"/>
        <v>0.38444696549486718</v>
      </c>
      <c r="V161" s="4">
        <f t="shared" si="174"/>
        <v>0.3866414218486538</v>
      </c>
      <c r="W161" s="4">
        <f t="shared" si="174"/>
        <v>0.38993464182221638</v>
      </c>
      <c r="X161" s="4">
        <f t="shared" si="174"/>
        <v>0.3916072806901657</v>
      </c>
      <c r="Y161" s="4">
        <f t="shared" si="174"/>
        <v>0.39763017525981303</v>
      </c>
      <c r="Z161" s="4">
        <f t="shared" si="174"/>
        <v>0.40644455778649796</v>
      </c>
      <c r="AA161" s="4">
        <f t="shared" si="174"/>
        <v>0.41129601973603935</v>
      </c>
      <c r="AB161" s="4">
        <f t="shared" si="174"/>
        <v>0.40467506474087483</v>
      </c>
      <c r="AC161" s="4">
        <f t="shared" si="174"/>
        <v>0.39483379567633092</v>
      </c>
      <c r="AD161" s="4">
        <f t="shared" si="174"/>
        <v>0.39347052119373765</v>
      </c>
      <c r="AE161" s="4">
        <f t="shared" si="174"/>
        <v>0.39388700235578267</v>
      </c>
      <c r="AF161" s="4">
        <f t="shared" si="174"/>
        <v>0.39984510987437422</v>
      </c>
      <c r="AG161" s="4">
        <f t="shared" si="174"/>
        <v>0.41418936134269019</v>
      </c>
      <c r="AI161" s="4">
        <f t="shared" si="175"/>
        <v>5.6892560215727195E-3</v>
      </c>
      <c r="AJ161" s="4">
        <f t="shared" si="175"/>
        <v>-1.4283548790890388E-2</v>
      </c>
      <c r="AK161" s="4">
        <f t="shared" si="175"/>
        <v>8.9803450513281646E-4</v>
      </c>
      <c r="AL161" s="4">
        <f t="shared" si="175"/>
        <v>-3.307421848653791E-3</v>
      </c>
      <c r="AM161" s="4">
        <f t="shared" si="175"/>
        <v>1.2333581777836389E-3</v>
      </c>
      <c r="AN161" s="4">
        <f t="shared" si="175"/>
        <v>1.8267193098343015E-3</v>
      </c>
      <c r="AO161" s="4">
        <f t="shared" si="175"/>
        <v>-1.6831752598130412E-3</v>
      </c>
      <c r="AP161" s="4">
        <f t="shared" si="175"/>
        <v>-9.1655778649796238E-4</v>
      </c>
      <c r="AQ161" s="4">
        <f t="shared" si="175"/>
        <v>-8.0300197360393399E-3</v>
      </c>
      <c r="AR161" s="4">
        <f t="shared" si="175"/>
        <v>-4.7400647408748497E-3</v>
      </c>
      <c r="AS161" s="4">
        <f t="shared" si="175"/>
        <v>-6.5017956763309126E-3</v>
      </c>
      <c r="AT161" s="4">
        <f t="shared" si="175"/>
        <v>1.2054788062623722E-3</v>
      </c>
      <c r="AU161" s="4">
        <f t="shared" si="175"/>
        <v>-3.4360023557826747E-3</v>
      </c>
      <c r="AV161" s="4">
        <f t="shared" si="175"/>
        <v>-4.1961098743742431E-3</v>
      </c>
      <c r="AW161" s="4">
        <f t="shared" si="175"/>
        <v>2.3876386573097874E-3</v>
      </c>
      <c r="AY161" s="2">
        <f t="shared" ref="AY161:BM177" si="214">IF(OR($B161 &lt; C$230, $B161 &gt; C$233), #N/A, ((1-FG161)*DK161) + (FG161 - FW161)*EA161 + (FW161*EQ161))</f>
        <v>0.38647474397842729</v>
      </c>
      <c r="AZ161" s="2">
        <f t="shared" si="214"/>
        <v>0.38690284404705144</v>
      </c>
      <c r="BA161" s="2">
        <f t="shared" si="214"/>
        <v>0.38435000491121057</v>
      </c>
      <c r="BB161" s="2">
        <f t="shared" si="214"/>
        <v>0.38559424139888682</v>
      </c>
      <c r="BC161" s="2">
        <f t="shared" si="214"/>
        <v>0.38777641198881618</v>
      </c>
      <c r="BD161" s="2">
        <f t="shared" si="214"/>
        <v>0.38802699997139323</v>
      </c>
      <c r="BE161" s="2">
        <f t="shared" si="214"/>
        <v>0.38476110760903398</v>
      </c>
      <c r="BF161" s="2">
        <f t="shared" si="214"/>
        <v>0.39514354886848735</v>
      </c>
      <c r="BG161" s="2">
        <f t="shared" si="214"/>
        <v>0.39225963280472748</v>
      </c>
      <c r="BH161" s="2">
        <f t="shared" si="214"/>
        <v>0.39656906196603903</v>
      </c>
      <c r="BI161" s="2">
        <f t="shared" si="214"/>
        <v>0.39209071197940226</v>
      </c>
      <c r="BJ161" s="2">
        <f t="shared" si="214"/>
        <v>0.39208623319838032</v>
      </c>
      <c r="BK161" s="2">
        <f t="shared" si="214"/>
        <v>0.39348655402550048</v>
      </c>
      <c r="BL161" s="2">
        <f t="shared" si="214"/>
        <v>0.3983873860692182</v>
      </c>
      <c r="BM161" s="2">
        <f t="shared" si="214"/>
        <v>0.40959854548201446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0.37269600000000003</v>
      </c>
      <c r="CG161" s="2">
        <f t="shared" si="215"/>
        <v>0.38534499999999999</v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>
        <f t="shared" si="215"/>
        <v>0.39045099999999999</v>
      </c>
      <c r="CR161" s="2">
        <f t="shared" si="215"/>
        <v>0.39564899999999997</v>
      </c>
      <c r="CS161" s="2">
        <f t="shared" si="215"/>
        <v>0.41657699999999998</v>
      </c>
      <c r="CU161" s="2" t="str">
        <f t="shared" si="197"/>
        <v/>
      </c>
      <c r="CV161" s="2">
        <f t="shared" si="198"/>
        <v>0.37269600000000003</v>
      </c>
      <c r="CW161" s="2">
        <f t="shared" si="199"/>
        <v>0.38534499999999999</v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>
        <f t="shared" si="209"/>
        <v>0.39045099999999999</v>
      </c>
      <c r="DH161" s="2">
        <f t="shared" si="210"/>
        <v>0.39564899999999997</v>
      </c>
      <c r="DI161" s="2">
        <f t="shared" si="211"/>
        <v>0.41657699999999998</v>
      </c>
      <c r="DK161" s="2">
        <f t="shared" si="176"/>
        <v>0.80469216666666732</v>
      </c>
      <c r="DL161" s="2">
        <f t="shared" si="176"/>
        <v>0.56230039864369497</v>
      </c>
      <c r="DM161" s="2">
        <f t="shared" si="176"/>
        <v>0.53537453246753242</v>
      </c>
      <c r="DN161" s="2">
        <f t="shared" si="176"/>
        <v>0.5620004467741937</v>
      </c>
      <c r="DO161" s="2">
        <f t="shared" si="176"/>
        <v>0.55725328078817737</v>
      </c>
      <c r="DP161" s="2">
        <f t="shared" si="176"/>
        <v>0.57865267980295565</v>
      </c>
      <c r="DQ161" s="2">
        <f t="shared" si="176"/>
        <v>0.61290685507246379</v>
      </c>
      <c r="DR161" s="2">
        <f t="shared" si="176"/>
        <v>0.63913449538461553</v>
      </c>
      <c r="DS161" s="2">
        <f t="shared" si="176"/>
        <v>0.61346796923076941</v>
      </c>
      <c r="DT161" s="2">
        <f t="shared" si="176"/>
        <v>0.59067286853886858</v>
      </c>
      <c r="DU161" s="2">
        <f t="shared" si="176"/>
        <v>0.58662714778325142</v>
      </c>
      <c r="DV161" s="2">
        <f t="shared" si="176"/>
        <v>0.58460163054187186</v>
      </c>
      <c r="DW161" s="2">
        <f t="shared" si="176"/>
        <v>0.59533233718946987</v>
      </c>
      <c r="DX161" s="2">
        <f t="shared" si="176"/>
        <v>0.55824672549019616</v>
      </c>
      <c r="DY161" s="2">
        <f t="shared" si="176"/>
        <v>0.51154137310924375</v>
      </c>
      <c r="EA161" s="2">
        <f t="shared" si="213"/>
        <v>0.37642760034305323</v>
      </c>
      <c r="EB161" s="2">
        <f t="shared" si="213"/>
        <v>0.38590755016713363</v>
      </c>
      <c r="EC161" s="2">
        <f t="shared" si="213"/>
        <v>0.38308035053083356</v>
      </c>
      <c r="ED161" s="2">
        <f t="shared" si="213"/>
        <v>0.38451520576751586</v>
      </c>
      <c r="EE161" s="2">
        <f t="shared" si="213"/>
        <v>0.38690135740740739</v>
      </c>
      <c r="EF161" s="2">
        <f t="shared" si="213"/>
        <v>0.38643948522005356</v>
      </c>
      <c r="EG161" s="2">
        <f t="shared" si="213"/>
        <v>0.38223189417527753</v>
      </c>
      <c r="EH161" s="2">
        <f t="shared" si="213"/>
        <v>0.39571693724769813</v>
      </c>
      <c r="EI161" s="2">
        <f t="shared" si="213"/>
        <v>0.38814731720869067</v>
      </c>
      <c r="EJ161" s="2">
        <f t="shared" si="213"/>
        <v>0.39604565835438199</v>
      </c>
      <c r="EK161" s="2">
        <f t="shared" si="212"/>
        <v>0.39084355291677969</v>
      </c>
      <c r="EL161" s="2">
        <f t="shared" si="179"/>
        <v>0.39125184907410476</v>
      </c>
      <c r="EM161" s="2">
        <f t="shared" si="179"/>
        <v>0.39265608128286594</v>
      </c>
      <c r="EN161" s="2">
        <f t="shared" si="179"/>
        <v>0.3981276737836949</v>
      </c>
      <c r="EO161" s="2">
        <f t="shared" si="179"/>
        <v>0.40973782231289912</v>
      </c>
      <c r="EQ161" s="2">
        <f t="shared" si="177"/>
        <v>0.38984409814951726</v>
      </c>
      <c r="ER161" s="2">
        <f t="shared" si="177"/>
        <v>0.38973792285524345</v>
      </c>
      <c r="ES161" s="2">
        <f t="shared" si="177"/>
        <v>0.38850927494294796</v>
      </c>
      <c r="ET161" s="2">
        <f t="shared" si="177"/>
        <v>0.3878845821295499</v>
      </c>
      <c r="EU161" s="2">
        <f t="shared" si="177"/>
        <v>0.38941894720079073</v>
      </c>
      <c r="EV161" s="2">
        <f t="shared" si="177"/>
        <v>0.39094321335418541</v>
      </c>
      <c r="EW161" s="2">
        <f t="shared" si="177"/>
        <v>0.38769510884501535</v>
      </c>
      <c r="EX161" s="2">
        <f t="shared" si="177"/>
        <v>0.39446744265276207</v>
      </c>
      <c r="EY161" s="2">
        <f t="shared" si="177"/>
        <v>0.39664737914474552</v>
      </c>
      <c r="EZ161" s="2">
        <f t="shared" si="177"/>
        <v>0.39732936842915206</v>
      </c>
      <c r="FA161" s="2">
        <f t="shared" si="177"/>
        <v>0.3946658146386422</v>
      </c>
      <c r="FB161" s="2">
        <f t="shared" si="177"/>
        <v>0.39415370758347895</v>
      </c>
      <c r="FC161" s="2">
        <f t="shared" si="177"/>
        <v>0.39597795088281174</v>
      </c>
      <c r="FD161" s="2">
        <f t="shared" si="177"/>
        <v>0.39956695099923456</v>
      </c>
      <c r="FE161" s="2">
        <f t="shared" si="177"/>
        <v>0.40860895581117446</v>
      </c>
      <c r="FG161" s="2">
        <f t="shared" si="178"/>
        <v>0.99999361013200738</v>
      </c>
      <c r="FH161" s="2">
        <f t="shared" si="178"/>
        <v>0.99991254084073078</v>
      </c>
      <c r="FI161" s="2">
        <f t="shared" si="178"/>
        <v>0.9999002049764143</v>
      </c>
      <c r="FJ161" s="2">
        <f t="shared" si="178"/>
        <v>0.99992473812142524</v>
      </c>
      <c r="FK161" s="2">
        <f t="shared" si="178"/>
        <v>0.99993269342775348</v>
      </c>
      <c r="FL161" s="2">
        <f t="shared" si="178"/>
        <v>0.99993894018545215</v>
      </c>
      <c r="FM161" s="2">
        <f t="shared" si="178"/>
        <v>0.99996028340180254</v>
      </c>
      <c r="FN161" s="2">
        <f t="shared" si="178"/>
        <v>0.99995352754821798</v>
      </c>
      <c r="FO161" s="2">
        <f t="shared" si="178"/>
        <v>0.9999495407103427</v>
      </c>
      <c r="FP161" s="2">
        <f t="shared" si="178"/>
        <v>0.99994826766066736</v>
      </c>
      <c r="FQ161" s="2">
        <f t="shared" si="178"/>
        <v>0.99993776310241433</v>
      </c>
      <c r="FR161" s="2">
        <f t="shared" si="178"/>
        <v>0.99993489595876173</v>
      </c>
      <c r="FS161" s="2">
        <f t="shared" si="178"/>
        <v>0.99992635230956406</v>
      </c>
      <c r="FT161" s="2">
        <f t="shared" si="178"/>
        <v>0.99991065239643695</v>
      </c>
      <c r="FU161" s="2">
        <f t="shared" si="178"/>
        <v>0.99988450979276322</v>
      </c>
      <c r="FW161" s="2">
        <f t="shared" ref="FW161:GK177" si="216">POWER(10,($B161-C$232)/C$229)/(1+POWER(10,($B161-C$232)/C$229))</f>
        <v>0.74866088201423231</v>
      </c>
      <c r="FX161" s="2">
        <f t="shared" si="216"/>
        <v>0.25581497923965013</v>
      </c>
      <c r="FY161" s="2">
        <f t="shared" si="216"/>
        <v>0.23106900808922717</v>
      </c>
      <c r="FZ161" s="2">
        <f t="shared" si="216"/>
        <v>0.31628338428485986</v>
      </c>
      <c r="GA161" s="2">
        <f t="shared" si="216"/>
        <v>0.343022036250752</v>
      </c>
      <c r="GB161" s="2">
        <f t="shared" si="216"/>
        <v>0.34988307517557016</v>
      </c>
      <c r="GC161" s="2">
        <f t="shared" si="216"/>
        <v>0.46127636590587323</v>
      </c>
      <c r="GD161" s="2">
        <f t="shared" si="216"/>
        <v>0.46794967526381759</v>
      </c>
      <c r="GE161" s="2">
        <f t="shared" si="216"/>
        <v>0.48246072873840951</v>
      </c>
      <c r="GF161" s="2">
        <f t="shared" si="216"/>
        <v>0.39988397759389771</v>
      </c>
      <c r="GG161" s="2">
        <f t="shared" si="216"/>
        <v>0.32310034972646545</v>
      </c>
      <c r="GH161" s="2">
        <f t="shared" si="216"/>
        <v>0.28319653404007661</v>
      </c>
      <c r="GI161" s="2">
        <f t="shared" si="216"/>
        <v>0.24550816338309245</v>
      </c>
      <c r="GJ161" s="2">
        <f t="shared" si="216"/>
        <v>0.17050643845319233</v>
      </c>
      <c r="GK161" s="2">
        <f t="shared" si="216"/>
        <v>0.13379274150913523</v>
      </c>
      <c r="GM161" s="82">
        <f t="shared" ref="GM161:HA177" si="217" xml:space="preserve"> _xlfn.NORM.DIST($B161, C$7, ABS(C$11), TRUE) * _xlfn.NORM.DIST(($B161 - C$7)*C$15, 0, ABS(C$11), TRUE) * 2</f>
        <v>2.6758654755414381E-34</v>
      </c>
      <c r="GN161" s="82">
        <f t="shared" si="217"/>
        <v>9.6394437760521115E-141</v>
      </c>
      <c r="GO161" s="82">
        <f t="shared" si="217"/>
        <v>2.4209684316047048E-259</v>
      </c>
      <c r="GP161" s="82">
        <f t="shared" si="217"/>
        <v>0</v>
      </c>
      <c r="GQ161" s="82">
        <f t="shared" si="217"/>
        <v>0</v>
      </c>
      <c r="GR161" s="82">
        <f t="shared" si="217"/>
        <v>0</v>
      </c>
      <c r="GS161" s="82">
        <f t="shared" si="217"/>
        <v>0</v>
      </c>
      <c r="GT161" s="82">
        <f t="shared" si="217"/>
        <v>0</v>
      </c>
      <c r="GU161" s="82">
        <f t="shared" si="217"/>
        <v>0</v>
      </c>
      <c r="GV161" s="82">
        <f t="shared" si="217"/>
        <v>0</v>
      </c>
      <c r="GW161" s="82">
        <f t="shared" si="217"/>
        <v>0</v>
      </c>
      <c r="GX161" s="82">
        <f t="shared" si="217"/>
        <v>0</v>
      </c>
      <c r="GY161" s="82">
        <f t="shared" si="217"/>
        <v>0</v>
      </c>
      <c r="GZ161" s="82">
        <f t="shared" si="217"/>
        <v>0</v>
      </c>
      <c r="HA161" s="82">
        <f t="shared" si="217"/>
        <v>0</v>
      </c>
      <c r="HC161" s="82">
        <f t="shared" si="181"/>
        <v>1.373249294519721E-120</v>
      </c>
      <c r="HD161" s="82">
        <f t="shared" si="181"/>
        <v>1.1644004407947142E-100</v>
      </c>
      <c r="HE161" s="82">
        <f t="shared" si="181"/>
        <v>3.5037062079544472E-150</v>
      </c>
      <c r="HF161" s="82">
        <f t="shared" si="180"/>
        <v>1.773620612928801E-199</v>
      </c>
      <c r="HG161" s="82">
        <f t="shared" si="180"/>
        <v>1.5581626007711538E-237</v>
      </c>
      <c r="HH161" s="82">
        <f t="shared" si="180"/>
        <v>0</v>
      </c>
      <c r="HI161" s="82">
        <f t="shared" si="180"/>
        <v>0</v>
      </c>
      <c r="HJ161" s="82">
        <f t="shared" si="180"/>
        <v>0</v>
      </c>
      <c r="HK161" s="82">
        <f t="shared" si="180"/>
        <v>0</v>
      </c>
      <c r="HL161" s="82">
        <f t="shared" si="161"/>
        <v>0</v>
      </c>
      <c r="HM161" s="82">
        <f t="shared" si="161"/>
        <v>2.9300841978738211E-302</v>
      </c>
      <c r="HN161" s="82">
        <f t="shared" si="161"/>
        <v>2.8512865499178905E-301</v>
      </c>
      <c r="HO161" s="82">
        <f t="shared" si="161"/>
        <v>1.7681708502832349E-255</v>
      </c>
      <c r="HP161" s="82">
        <f t="shared" si="161"/>
        <v>2.8131657675121815E-203</v>
      </c>
      <c r="HQ161" s="82">
        <f t="shared" si="161"/>
        <v>1.4129354430692181E-240</v>
      </c>
      <c r="HS161" s="82">
        <f t="shared" ref="HS161:IG177" si="218" xml:space="preserve"> _xlfn.NORM.DIST($B161, C$9, ABS(C$13), TRUE) * _xlfn.NORM.DIST(($B161 - C$9)*C$17, 0, ABS(C$13), TRUE) * 2</f>
        <v>1.4308435166700537E-20</v>
      </c>
      <c r="HT161" s="82">
        <f t="shared" si="218"/>
        <v>1.268535195671631E-4</v>
      </c>
      <c r="HU161" s="82">
        <f t="shared" si="218"/>
        <v>2.2917208484580983E-4</v>
      </c>
      <c r="HV161" s="82">
        <f t="shared" si="218"/>
        <v>1.7122550270064434E-7</v>
      </c>
      <c r="HW161" s="82">
        <f t="shared" si="218"/>
        <v>9.2550304078205052E-9</v>
      </c>
      <c r="HX161" s="82">
        <f t="shared" si="218"/>
        <v>2.942777342141007E-10</v>
      </c>
      <c r="HY161" s="82">
        <f t="shared" si="218"/>
        <v>8.7881919528740997E-15</v>
      </c>
      <c r="HZ161" s="82">
        <f t="shared" si="218"/>
        <v>1.7575737899115337E-14</v>
      </c>
      <c r="IA161" s="82">
        <f t="shared" si="218"/>
        <v>3.5194771658460043E-15</v>
      </c>
      <c r="IB161" s="82">
        <f t="shared" si="218"/>
        <v>2.2283950521130967E-12</v>
      </c>
      <c r="IC161" s="82">
        <f t="shared" si="218"/>
        <v>4.402782274055653E-10</v>
      </c>
      <c r="ID161" s="82">
        <f t="shared" si="218"/>
        <v>3.579886015749432E-7</v>
      </c>
      <c r="IE161" s="82">
        <f t="shared" si="218"/>
        <v>8.5671960168222088E-6</v>
      </c>
      <c r="IF161" s="82">
        <f t="shared" si="218"/>
        <v>3.3878051011565736E-5</v>
      </c>
      <c r="IG161" s="82">
        <f t="shared" si="218"/>
        <v>5.6182920694622381E-5</v>
      </c>
      <c r="II161" s="82">
        <f t="shared" ref="II161:IW177" si="219" xml:space="preserve"> _xlfn.NORM.DIST($B161, C$10, ABS(C$14), TRUE) * _xlfn.NORM.DIST(($B161 - C$10)*C$18, 0, ABS(C$14), TRUE) * 2</f>
        <v>0.13360437657059362</v>
      </c>
      <c r="IJ161" s="82">
        <f t="shared" si="219"/>
        <v>8.065201869304291E-3</v>
      </c>
      <c r="IK161" s="82">
        <f t="shared" si="219"/>
        <v>2.7021874534364737E-3</v>
      </c>
      <c r="IL161" s="82">
        <f t="shared" si="219"/>
        <v>3.5045449658060696E-2</v>
      </c>
      <c r="IM161" s="82">
        <f t="shared" si="219"/>
        <v>6.601857084219645E-2</v>
      </c>
      <c r="IN161" s="82">
        <f t="shared" si="219"/>
        <v>7.16329087142695E-2</v>
      </c>
      <c r="IO161" s="82">
        <f t="shared" si="219"/>
        <v>0.3973002409610793</v>
      </c>
      <c r="IP161" s="82">
        <f t="shared" si="219"/>
        <v>0.42077013452651796</v>
      </c>
      <c r="IQ161" s="82">
        <f t="shared" si="219"/>
        <v>0.46003570389037379</v>
      </c>
      <c r="IR161" s="82">
        <f t="shared" si="219"/>
        <v>0.18801899142405387</v>
      </c>
      <c r="IS161" s="82">
        <f t="shared" si="219"/>
        <v>2.8882410322238757E-2</v>
      </c>
      <c r="IT161" s="82">
        <f t="shared" si="219"/>
        <v>1.2647030164797551E-2</v>
      </c>
      <c r="IU161" s="82">
        <f t="shared" si="219"/>
        <v>3.0971889320673602E-3</v>
      </c>
      <c r="IV161" s="82">
        <f t="shared" si="219"/>
        <v>4.8817515298656793E-3</v>
      </c>
      <c r="IW161" s="82">
        <f t="shared" si="219"/>
        <v>8.8492116687505541E-3</v>
      </c>
      <c r="IY161" s="82">
        <f t="shared" ref="IY161:JM177" si="220">GM161+HC161+HS161+II161</f>
        <v>0.13360437657059362</v>
      </c>
      <c r="IZ161" s="82">
        <f t="shared" si="220"/>
        <v>8.1920553888714543E-3</v>
      </c>
      <c r="JA161" s="82">
        <f t="shared" si="220"/>
        <v>2.9313595382822835E-3</v>
      </c>
      <c r="JB161" s="82">
        <f t="shared" si="220"/>
        <v>3.5045620883563396E-2</v>
      </c>
      <c r="JC161" s="82">
        <f t="shared" si="220"/>
        <v>6.6018580097226859E-2</v>
      </c>
      <c r="JD161" s="82">
        <f t="shared" si="220"/>
        <v>7.1632909008547241E-2</v>
      </c>
      <c r="JE161" s="82">
        <f t="shared" si="220"/>
        <v>0.39730024096108807</v>
      </c>
      <c r="JF161" s="82">
        <f t="shared" si="220"/>
        <v>0.42077013452653556</v>
      </c>
      <c r="JG161" s="82">
        <f t="shared" si="220"/>
        <v>0.46003570389037729</v>
      </c>
      <c r="JH161" s="82">
        <f t="shared" si="220"/>
        <v>0.18801899142628226</v>
      </c>
      <c r="JI161" s="82">
        <f t="shared" si="220"/>
        <v>2.8882410762516984E-2</v>
      </c>
      <c r="JJ161" s="82">
        <f t="shared" si="220"/>
        <v>1.2647388153399126E-2</v>
      </c>
      <c r="JK161" s="82">
        <f t="shared" si="220"/>
        <v>3.1057561280841825E-3</v>
      </c>
      <c r="JL161" s="82">
        <f t="shared" si="220"/>
        <v>4.9156295808772451E-3</v>
      </c>
      <c r="JM161" s="82">
        <f t="shared" si="220"/>
        <v>8.9053945894451772E-3</v>
      </c>
    </row>
    <row r="162" spans="2:273" x14ac:dyDescent="0.25">
      <c r="B162" s="2">
        <v>135</v>
      </c>
      <c r="C162" s="37">
        <v>0.383992</v>
      </c>
      <c r="D162" s="37">
        <v>0.39233200000000001</v>
      </c>
      <c r="E162" s="37">
        <v>0.37922600000000001</v>
      </c>
      <c r="F162" s="37">
        <v>0.38215700000000002</v>
      </c>
      <c r="G162" s="37">
        <v>0.39026699999999998</v>
      </c>
      <c r="H162" s="37">
        <v>0.395563</v>
      </c>
      <c r="I162" s="37">
        <v>0.40108300000000002</v>
      </c>
      <c r="J162" s="37">
        <v>0.407057</v>
      </c>
      <c r="K162" s="37">
        <v>0.40550199999999997</v>
      </c>
      <c r="L162" s="37">
        <v>0.40476000000000001</v>
      </c>
      <c r="M162" s="37">
        <v>0.39451700000000001</v>
      </c>
      <c r="N162" s="37">
        <v>0.39243800000000001</v>
      </c>
      <c r="O162" s="37">
        <v>0.39582699999999998</v>
      </c>
      <c r="P162" s="37">
        <v>0.40399400000000002</v>
      </c>
      <c r="Q162" s="37">
        <v>0.41417799999999999</v>
      </c>
      <c r="S162" s="4">
        <f t="shared" si="174"/>
        <v>0.38638156272346769</v>
      </c>
      <c r="T162" s="4">
        <f t="shared" si="174"/>
        <v>0.38666340527352178</v>
      </c>
      <c r="U162" s="4">
        <f t="shared" si="174"/>
        <v>0.38418474206106579</v>
      </c>
      <c r="V162" s="4">
        <f t="shared" si="174"/>
        <v>0.3868979153252346</v>
      </c>
      <c r="W162" s="4">
        <f t="shared" si="174"/>
        <v>0.3905163217449299</v>
      </c>
      <c r="X162" s="4">
        <f t="shared" si="174"/>
        <v>0.39282635765223534</v>
      </c>
      <c r="Y162" s="4">
        <f t="shared" si="174"/>
        <v>0.39700711200944405</v>
      </c>
      <c r="Z162" s="4">
        <f t="shared" si="174"/>
        <v>0.40553511926869951</v>
      </c>
      <c r="AA162" s="4">
        <f t="shared" si="174"/>
        <v>0.40909312520916202</v>
      </c>
      <c r="AB162" s="4">
        <f t="shared" si="174"/>
        <v>0.40608808914716127</v>
      </c>
      <c r="AC162" s="4">
        <f t="shared" si="174"/>
        <v>0.39623420962308464</v>
      </c>
      <c r="AD162" s="4">
        <f t="shared" si="174"/>
        <v>0.39408274281569966</v>
      </c>
      <c r="AE162" s="4">
        <f t="shared" si="174"/>
        <v>0.39389633759661935</v>
      </c>
      <c r="AF162" s="4">
        <f t="shared" si="174"/>
        <v>0.40022403036066645</v>
      </c>
      <c r="AG162" s="4">
        <f t="shared" si="174"/>
        <v>0.41555349544656078</v>
      </c>
      <c r="AI162" s="4">
        <f t="shared" si="175"/>
        <v>-2.3895627234676864E-3</v>
      </c>
      <c r="AJ162" s="4">
        <f t="shared" si="175"/>
        <v>5.6685947264782377E-3</v>
      </c>
      <c r="AK162" s="4">
        <f t="shared" si="175"/>
        <v>-4.9587420610657795E-3</v>
      </c>
      <c r="AL162" s="4">
        <f t="shared" si="175"/>
        <v>-4.7409153252345737E-3</v>
      </c>
      <c r="AM162" s="4">
        <f t="shared" si="175"/>
        <v>-2.493217449299201E-4</v>
      </c>
      <c r="AN162" s="4">
        <f t="shared" si="175"/>
        <v>2.7366423477646618E-3</v>
      </c>
      <c r="AO162" s="4">
        <f t="shared" si="175"/>
        <v>4.0758879905559708E-3</v>
      </c>
      <c r="AP162" s="4">
        <f t="shared" si="175"/>
        <v>1.5218807313004956E-3</v>
      </c>
      <c r="AQ162" s="4">
        <f t="shared" si="175"/>
        <v>-3.5911252091620494E-3</v>
      </c>
      <c r="AR162" s="4">
        <f t="shared" si="175"/>
        <v>-1.3280891471612599E-3</v>
      </c>
      <c r="AS162" s="4">
        <f t="shared" si="175"/>
        <v>-1.7172096230846368E-3</v>
      </c>
      <c r="AT162" s="4">
        <f t="shared" si="175"/>
        <v>-1.6447428156996513E-3</v>
      </c>
      <c r="AU162" s="4">
        <f t="shared" si="175"/>
        <v>1.9306624033806341E-3</v>
      </c>
      <c r="AV162" s="4">
        <f t="shared" si="175"/>
        <v>3.7699696393335702E-3</v>
      </c>
      <c r="AW162" s="4">
        <f t="shared" si="175"/>
        <v>-1.3754954465607927E-3</v>
      </c>
      <c r="AY162" s="2">
        <f t="shared" si="214"/>
        <v>0.38638156272346769</v>
      </c>
      <c r="AZ162" s="2">
        <f t="shared" si="214"/>
        <v>0.38653024081506349</v>
      </c>
      <c r="BA162" s="2">
        <f t="shared" si="214"/>
        <v>0.38400018945807057</v>
      </c>
      <c r="BB162" s="2">
        <f t="shared" si="214"/>
        <v>0.38526733257054502</v>
      </c>
      <c r="BC162" s="2">
        <f t="shared" si="214"/>
        <v>0.38740099857305793</v>
      </c>
      <c r="BD162" s="2">
        <f t="shared" si="214"/>
        <v>0.38767822660342721</v>
      </c>
      <c r="BE162" s="2">
        <f t="shared" si="214"/>
        <v>0.38446088346164736</v>
      </c>
      <c r="BF162" s="2">
        <f t="shared" si="214"/>
        <v>0.3947904916882683</v>
      </c>
      <c r="BG162" s="2">
        <f t="shared" si="214"/>
        <v>0.39194780253089201</v>
      </c>
      <c r="BH162" s="2">
        <f t="shared" si="214"/>
        <v>0.39622511693505408</v>
      </c>
      <c r="BI162" s="2">
        <f t="shared" si="214"/>
        <v>0.39170464446994546</v>
      </c>
      <c r="BJ162" s="2">
        <f t="shared" si="214"/>
        <v>0.3916827799959095</v>
      </c>
      <c r="BK162" s="2">
        <f t="shared" si="214"/>
        <v>0.39311525201995551</v>
      </c>
      <c r="BL162" s="2">
        <f t="shared" si="214"/>
        <v>0.39794479194604693</v>
      </c>
      <c r="BM162" s="2">
        <f t="shared" si="214"/>
        <v>0.40917416661626255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>
        <f t="shared" si="215"/>
        <v>0.37922600000000001</v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>
        <f t="shared" si="215"/>
        <v>0.39582699999999998</v>
      </c>
      <c r="CR162" s="2">
        <f t="shared" si="215"/>
        <v>0.40399400000000002</v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>
        <f t="shared" si="199"/>
        <v>0.37922600000000001</v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>
        <f t="shared" si="209"/>
        <v>0.39582699999999998</v>
      </c>
      <c r="DH162" s="2">
        <f t="shared" si="210"/>
        <v>0.40399400000000002</v>
      </c>
      <c r="DI162" s="2" t="str">
        <f t="shared" si="211"/>
        <v/>
      </c>
      <c r="DK162" s="2">
        <f t="shared" si="176"/>
        <v>0.80729166666666741</v>
      </c>
      <c r="DL162" s="2">
        <f t="shared" si="176"/>
        <v>0.56332654362170076</v>
      </c>
      <c r="DM162" s="2">
        <f t="shared" si="176"/>
        <v>0.53616236928953398</v>
      </c>
      <c r="DN162" s="2">
        <f t="shared" si="176"/>
        <v>0.56302400000000008</v>
      </c>
      <c r="DO162" s="2">
        <f t="shared" si="176"/>
        <v>0.55821514778325132</v>
      </c>
      <c r="DP162" s="2">
        <f t="shared" si="176"/>
        <v>0.57968589408867</v>
      </c>
      <c r="DQ162" s="2">
        <f t="shared" si="176"/>
        <v>0.6142078246376812</v>
      </c>
      <c r="DR162" s="2">
        <f t="shared" si="176"/>
        <v>0.64065308888888906</v>
      </c>
      <c r="DS162" s="2">
        <f t="shared" si="176"/>
        <v>0.61475747008547033</v>
      </c>
      <c r="DT162" s="2">
        <f t="shared" si="176"/>
        <v>0.59182015181115188</v>
      </c>
      <c r="DU162" s="2">
        <f t="shared" si="176"/>
        <v>0.5877625886699509</v>
      </c>
      <c r="DV162" s="2">
        <f t="shared" si="176"/>
        <v>0.58571492660098512</v>
      </c>
      <c r="DW162" s="2">
        <f t="shared" si="176"/>
        <v>0.59655010849091594</v>
      </c>
      <c r="DX162" s="2">
        <f t="shared" si="176"/>
        <v>0.55916966666666668</v>
      </c>
      <c r="DY162" s="2">
        <f t="shared" si="176"/>
        <v>0.51209903417366953</v>
      </c>
      <c r="EA162" s="2">
        <f t="shared" si="213"/>
        <v>0.37587548301886803</v>
      </c>
      <c r="EB162" s="2">
        <f t="shared" si="213"/>
        <v>0.38543522309364886</v>
      </c>
      <c r="EC162" s="2">
        <f t="shared" si="213"/>
        <v>0.38259929726677211</v>
      </c>
      <c r="ED162" s="2">
        <f t="shared" si="213"/>
        <v>0.38408942491745196</v>
      </c>
      <c r="EE162" s="2">
        <f t="shared" si="213"/>
        <v>0.38644947975308641</v>
      </c>
      <c r="EF162" s="2">
        <f t="shared" si="213"/>
        <v>0.38595419300420969</v>
      </c>
      <c r="EG162" s="2">
        <f t="shared" si="213"/>
        <v>0.3817472922923843</v>
      </c>
      <c r="EH162" s="2">
        <f t="shared" si="213"/>
        <v>0.3954073831435872</v>
      </c>
      <c r="EI162" s="2">
        <f t="shared" si="213"/>
        <v>0.38754284380338982</v>
      </c>
      <c r="EJ162" s="2">
        <f t="shared" si="213"/>
        <v>0.39566117045541527</v>
      </c>
      <c r="EK162" s="2">
        <f t="shared" si="212"/>
        <v>0.3903462506093367</v>
      </c>
      <c r="EL162" s="2">
        <f t="shared" si="179"/>
        <v>0.39077048075661708</v>
      </c>
      <c r="EM162" s="2">
        <f t="shared" si="179"/>
        <v>0.3922035289535718</v>
      </c>
      <c r="EN162" s="2">
        <f t="shared" si="179"/>
        <v>0.39765809951898179</v>
      </c>
      <c r="EO162" s="2">
        <f t="shared" si="179"/>
        <v>0.4093295142431953</v>
      </c>
      <c r="EQ162" s="2">
        <f t="shared" si="177"/>
        <v>0.38959501642075711</v>
      </c>
      <c r="ER162" s="2">
        <f t="shared" si="177"/>
        <v>0.38938360591505883</v>
      </c>
      <c r="ES162" s="2">
        <f t="shared" si="177"/>
        <v>0.3881953756563935</v>
      </c>
      <c r="ET162" s="2">
        <f t="shared" si="177"/>
        <v>0.3875530970304672</v>
      </c>
      <c r="EU162" s="2">
        <f t="shared" si="177"/>
        <v>0.38903409548420437</v>
      </c>
      <c r="EV162" s="2">
        <f t="shared" si="177"/>
        <v>0.39057071234692253</v>
      </c>
      <c r="EW162" s="2">
        <f t="shared" si="177"/>
        <v>0.38733383665100618</v>
      </c>
      <c r="EX162" s="2">
        <f t="shared" si="177"/>
        <v>0.39412963962315439</v>
      </c>
      <c r="EY162" s="2">
        <f t="shared" si="177"/>
        <v>0.3962365798370564</v>
      </c>
      <c r="EZ162" s="2">
        <f t="shared" si="177"/>
        <v>0.39697505605011363</v>
      </c>
      <c r="FA162" s="2">
        <f t="shared" si="177"/>
        <v>0.39426747816792174</v>
      </c>
      <c r="FB162" s="2">
        <f t="shared" si="177"/>
        <v>0.3937504420558523</v>
      </c>
      <c r="FC162" s="2">
        <f t="shared" si="177"/>
        <v>0.3956184136716232</v>
      </c>
      <c r="FD162" s="2">
        <f t="shared" si="177"/>
        <v>0.39914524166885779</v>
      </c>
      <c r="FE162" s="2">
        <f t="shared" si="177"/>
        <v>0.40818216388134115</v>
      </c>
      <c r="FG162" s="2">
        <f t="shared" si="178"/>
        <v>0.99999417236785215</v>
      </c>
      <c r="FH162" s="2">
        <f t="shared" si="178"/>
        <v>0.9999202356849225</v>
      </c>
      <c r="FI162" s="2">
        <f t="shared" si="178"/>
        <v>0.99990898505758474</v>
      </c>
      <c r="FJ162" s="2">
        <f t="shared" si="178"/>
        <v>0.99993135989639903</v>
      </c>
      <c r="FK162" s="2">
        <f t="shared" si="178"/>
        <v>0.99993861531301587</v>
      </c>
      <c r="FL162" s="2">
        <f t="shared" si="178"/>
        <v>0.99994431248809645</v>
      </c>
      <c r="FM162" s="2">
        <f t="shared" si="178"/>
        <v>0.99996377790535873</v>
      </c>
      <c r="FN162" s="2">
        <f t="shared" si="178"/>
        <v>0.99995761644693393</v>
      </c>
      <c r="FO162" s="2">
        <f t="shared" si="178"/>
        <v>0.99995398037656513</v>
      </c>
      <c r="FP162" s="2">
        <f t="shared" si="178"/>
        <v>0.99995281933102242</v>
      </c>
      <c r="FQ162" s="2">
        <f t="shared" si="178"/>
        <v>0.99994323896396076</v>
      </c>
      <c r="FR162" s="2">
        <f t="shared" si="178"/>
        <v>0.99994062406857276</v>
      </c>
      <c r="FS162" s="2">
        <f t="shared" si="178"/>
        <v>0.9999328320727674</v>
      </c>
      <c r="FT162" s="2">
        <f t="shared" si="178"/>
        <v>0.99991851337646309</v>
      </c>
      <c r="FU162" s="2">
        <f t="shared" si="178"/>
        <v>0.99989467060881532</v>
      </c>
      <c r="FW162" s="2">
        <f t="shared" si="216"/>
        <v>0.76559204034828654</v>
      </c>
      <c r="FX162" s="2">
        <f t="shared" si="216"/>
        <v>0.27373950069220632</v>
      </c>
      <c r="FY162" s="2">
        <f t="shared" si="216"/>
        <v>0.2478370674208947</v>
      </c>
      <c r="FZ162" s="2">
        <f t="shared" si="216"/>
        <v>0.33652884201756716</v>
      </c>
      <c r="GA162" s="2">
        <f t="shared" si="216"/>
        <v>0.36406767430678993</v>
      </c>
      <c r="GB162" s="2">
        <f t="shared" si="216"/>
        <v>0.37111187793713102</v>
      </c>
      <c r="GC162" s="2">
        <f t="shared" si="216"/>
        <v>0.48422974708598021</v>
      </c>
      <c r="GD162" s="2">
        <f t="shared" si="216"/>
        <v>0.49093251475861704</v>
      </c>
      <c r="GE162" s="2">
        <f t="shared" si="216"/>
        <v>0.50547916096647161</v>
      </c>
      <c r="GF162" s="2">
        <f t="shared" si="216"/>
        <v>0.42217645882616289</v>
      </c>
      <c r="GG162" s="2">
        <f t="shared" si="216"/>
        <v>0.34356289825104008</v>
      </c>
      <c r="GH162" s="2">
        <f t="shared" si="216"/>
        <v>0.30226037884284085</v>
      </c>
      <c r="GI162" s="2">
        <f t="shared" si="216"/>
        <v>0.26296569411324311</v>
      </c>
      <c r="GJ162" s="2">
        <f t="shared" si="216"/>
        <v>0.18393090049861921</v>
      </c>
      <c r="GK162" s="2">
        <f t="shared" si="216"/>
        <v>0.14483132914242036</v>
      </c>
      <c r="GM162" s="82">
        <f t="shared" si="217"/>
        <v>5.2215292485574106E-35</v>
      </c>
      <c r="GN162" s="82">
        <f t="shared" si="217"/>
        <v>2.0854358739795071E-144</v>
      </c>
      <c r="GO162" s="82">
        <f t="shared" si="217"/>
        <v>3.1094867604399132E-266</v>
      </c>
      <c r="GP162" s="82">
        <f t="shared" si="217"/>
        <v>0</v>
      </c>
      <c r="GQ162" s="82">
        <f t="shared" si="217"/>
        <v>0</v>
      </c>
      <c r="GR162" s="82">
        <f t="shared" si="217"/>
        <v>0</v>
      </c>
      <c r="GS162" s="82">
        <f t="shared" si="217"/>
        <v>0</v>
      </c>
      <c r="GT162" s="82">
        <f t="shared" si="217"/>
        <v>0</v>
      </c>
      <c r="GU162" s="82">
        <f t="shared" si="217"/>
        <v>0</v>
      </c>
      <c r="GV162" s="82">
        <f t="shared" si="217"/>
        <v>0</v>
      </c>
      <c r="GW162" s="82">
        <f t="shared" si="217"/>
        <v>0</v>
      </c>
      <c r="GX162" s="82">
        <f t="shared" si="217"/>
        <v>0</v>
      </c>
      <c r="GY162" s="82">
        <f t="shared" si="217"/>
        <v>0</v>
      </c>
      <c r="GZ162" s="82">
        <f t="shared" si="217"/>
        <v>0</v>
      </c>
      <c r="HA162" s="82">
        <f t="shared" si="217"/>
        <v>0</v>
      </c>
      <c r="HC162" s="82">
        <f t="shared" si="181"/>
        <v>4.3398195069790684E-124</v>
      </c>
      <c r="HD162" s="82">
        <f t="shared" si="181"/>
        <v>1.6478003566448879E-104</v>
      </c>
      <c r="HE162" s="82">
        <f t="shared" si="181"/>
        <v>5.3337666480516975E-156</v>
      </c>
      <c r="HF162" s="82">
        <f t="shared" si="180"/>
        <v>1.5845156522264604E-206</v>
      </c>
      <c r="HG162" s="82">
        <f t="shared" si="180"/>
        <v>1.0670030032720762E-245</v>
      </c>
      <c r="HH162" s="82">
        <f t="shared" si="180"/>
        <v>0</v>
      </c>
      <c r="HI162" s="82">
        <f t="shared" si="180"/>
        <v>0</v>
      </c>
      <c r="HJ162" s="82">
        <f t="shared" si="180"/>
        <v>0</v>
      </c>
      <c r="HK162" s="82">
        <f t="shared" si="180"/>
        <v>0</v>
      </c>
      <c r="HL162" s="82">
        <f t="shared" si="161"/>
        <v>0</v>
      </c>
      <c r="HM162" s="82">
        <f t="shared" si="161"/>
        <v>0</v>
      </c>
      <c r="HN162" s="82">
        <f t="shared" si="161"/>
        <v>0</v>
      </c>
      <c r="HO162" s="82">
        <f t="shared" si="161"/>
        <v>1.2972555948947601E-264</v>
      </c>
      <c r="HP162" s="82">
        <f t="shared" si="161"/>
        <v>1.2198869581446839E-210</v>
      </c>
      <c r="HQ162" s="82">
        <f t="shared" si="161"/>
        <v>2.7341905262990373E-249</v>
      </c>
      <c r="HS162" s="82">
        <f t="shared" si="218"/>
        <v>1.4989159648438819E-21</v>
      </c>
      <c r="HT162" s="82">
        <f t="shared" si="218"/>
        <v>4.3912054211007661E-5</v>
      </c>
      <c r="HU162" s="82">
        <f t="shared" si="218"/>
        <v>8.1504807706420448E-5</v>
      </c>
      <c r="HV162" s="82">
        <f t="shared" si="218"/>
        <v>3.7022523075905974E-8</v>
      </c>
      <c r="HW162" s="82">
        <f t="shared" si="218"/>
        <v>1.6909263190643698E-9</v>
      </c>
      <c r="HX162" s="82">
        <f t="shared" si="218"/>
        <v>4.4022741325365677E-11</v>
      </c>
      <c r="HY162" s="82">
        <f t="shared" si="218"/>
        <v>8.1668666096062666E-16</v>
      </c>
      <c r="HZ162" s="82">
        <f t="shared" si="218"/>
        <v>1.7605277780116363E-15</v>
      </c>
      <c r="IA162" s="82">
        <f t="shared" si="218"/>
        <v>3.064751461283284E-16</v>
      </c>
      <c r="IB162" s="82">
        <f t="shared" si="218"/>
        <v>2.6119626856470862E-13</v>
      </c>
      <c r="IC162" s="82">
        <f t="shared" si="218"/>
        <v>6.2034042334818024E-11</v>
      </c>
      <c r="ID162" s="82">
        <f t="shared" si="218"/>
        <v>8.1076702571462566E-8</v>
      </c>
      <c r="IE162" s="82">
        <f t="shared" si="218"/>
        <v>2.3425876069347144E-6</v>
      </c>
      <c r="IF162" s="82">
        <f t="shared" si="218"/>
        <v>8.6274563836922316E-6</v>
      </c>
      <c r="IG162" s="82">
        <f t="shared" si="218"/>
        <v>1.236934511134965E-5</v>
      </c>
      <c r="II162" s="82">
        <f t="shared" si="219"/>
        <v>0.10420972298825872</v>
      </c>
      <c r="IJ162" s="82">
        <f t="shared" si="219"/>
        <v>1.5063311493102848E-2</v>
      </c>
      <c r="IK162" s="82">
        <f t="shared" si="219"/>
        <v>5.5059579481266351E-3</v>
      </c>
      <c r="IL162" s="82">
        <f t="shared" si="219"/>
        <v>5.9930958850987329E-2</v>
      </c>
      <c r="IM162" s="82">
        <f t="shared" si="219"/>
        <v>0.10582462533106715</v>
      </c>
      <c r="IN162" s="82">
        <f t="shared" si="219"/>
        <v>0.11485965585776745</v>
      </c>
      <c r="IO162" s="82">
        <f t="shared" si="219"/>
        <v>0.46520810079972041</v>
      </c>
      <c r="IP162" s="82">
        <f t="shared" si="219"/>
        <v>0.48180175445596229</v>
      </c>
      <c r="IQ162" s="82">
        <f t="shared" si="219"/>
        <v>0.5093949914380127</v>
      </c>
      <c r="IR162" s="82">
        <f t="shared" si="219"/>
        <v>0.26217349419244046</v>
      </c>
      <c r="IS162" s="82">
        <f t="shared" si="219"/>
        <v>5.2675169754874504E-2</v>
      </c>
      <c r="IT162" s="82">
        <f t="shared" si="219"/>
        <v>2.3812407194885185E-2</v>
      </c>
      <c r="IU162" s="82">
        <f t="shared" si="219"/>
        <v>6.4892632602775585E-3</v>
      </c>
      <c r="IV162" s="82">
        <f t="shared" si="219"/>
        <v>8.0236526301243061E-3</v>
      </c>
      <c r="IW162" s="82">
        <f t="shared" si="219"/>
        <v>1.2819688353696535E-2</v>
      </c>
      <c r="IY162" s="82">
        <f t="shared" si="220"/>
        <v>0.10420972298825872</v>
      </c>
      <c r="IZ162" s="82">
        <f t="shared" si="220"/>
        <v>1.5107223547313855E-2</v>
      </c>
      <c r="JA162" s="82">
        <f t="shared" si="220"/>
        <v>5.5874627558330555E-3</v>
      </c>
      <c r="JB162" s="82">
        <f t="shared" si="220"/>
        <v>5.9930995873510404E-2</v>
      </c>
      <c r="JC162" s="82">
        <f t="shared" si="220"/>
        <v>0.10582462702199347</v>
      </c>
      <c r="JD162" s="82">
        <f t="shared" si="220"/>
        <v>0.11485965590179019</v>
      </c>
      <c r="JE162" s="82">
        <f t="shared" si="220"/>
        <v>0.46520810079972125</v>
      </c>
      <c r="JF162" s="82">
        <f t="shared" si="220"/>
        <v>0.48180175445596407</v>
      </c>
      <c r="JG162" s="82">
        <f t="shared" si="220"/>
        <v>0.50939499143801303</v>
      </c>
      <c r="JH162" s="82">
        <f t="shared" si="220"/>
        <v>0.26217349419270164</v>
      </c>
      <c r="JI162" s="82">
        <f t="shared" si="220"/>
        <v>5.2675169816908549E-2</v>
      </c>
      <c r="JJ162" s="82">
        <f t="shared" si="220"/>
        <v>2.3812488271587755E-2</v>
      </c>
      <c r="JK162" s="82">
        <f t="shared" si="220"/>
        <v>6.4916058478844936E-3</v>
      </c>
      <c r="JL162" s="82">
        <f t="shared" si="220"/>
        <v>8.032280086507998E-3</v>
      </c>
      <c r="JM162" s="82">
        <f t="shared" si="220"/>
        <v>1.2832057698807884E-2</v>
      </c>
    </row>
    <row r="163" spans="2:273" x14ac:dyDescent="0.25">
      <c r="B163" s="2">
        <v>136</v>
      </c>
      <c r="C163" s="37">
        <v>0.37977</v>
      </c>
      <c r="D163" s="37">
        <v>0.38403900000000002</v>
      </c>
      <c r="E163" s="37">
        <v>0.37934800000000002</v>
      </c>
      <c r="F163" s="37">
        <v>0.38185599999999997</v>
      </c>
      <c r="G163" s="37">
        <v>0.388739</v>
      </c>
      <c r="H163" s="37">
        <v>0.39165499999999998</v>
      </c>
      <c r="I163" s="37">
        <v>0.39085700000000001</v>
      </c>
      <c r="J163" s="37">
        <v>0.39783400000000002</v>
      </c>
      <c r="K163" s="37">
        <v>0.39918700000000001</v>
      </c>
      <c r="L163" s="37">
        <v>0.40512300000000001</v>
      </c>
      <c r="M163" s="37">
        <v>0.39775300000000002</v>
      </c>
      <c r="N163" s="37">
        <v>0.399148</v>
      </c>
      <c r="O163" s="37">
        <v>0.395117</v>
      </c>
      <c r="P163" s="37">
        <v>0.398399</v>
      </c>
      <c r="Q163" s="37">
        <v>0.42425600000000002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0.38628733065647652</v>
      </c>
      <c r="T163" s="4">
        <f t="shared" si="221"/>
        <v>0.38638371032994878</v>
      </c>
      <c r="U163" s="4">
        <f t="shared" si="221"/>
        <v>0.38399317737871391</v>
      </c>
      <c r="V163" s="4">
        <f t="shared" si="221"/>
        <v>0.38731835782740731</v>
      </c>
      <c r="W163" s="4">
        <f t="shared" si="221"/>
        <v>0.39121581876372891</v>
      </c>
      <c r="X163" s="4">
        <f t="shared" si="221"/>
        <v>0.39420162106599549</v>
      </c>
      <c r="Y163" s="4">
        <f t="shared" si="221"/>
        <v>0.3954045476794984</v>
      </c>
      <c r="Z163" s="4">
        <f t="shared" si="221"/>
        <v>0.40385188261507843</v>
      </c>
      <c r="AA163" s="4">
        <f t="shared" si="221"/>
        <v>0.40578968999764414</v>
      </c>
      <c r="AB163" s="4">
        <f t="shared" si="221"/>
        <v>0.40695288492965026</v>
      </c>
      <c r="AC163" s="4">
        <f t="shared" si="221"/>
        <v>0.3982311126161191</v>
      </c>
      <c r="AD163" s="4">
        <f t="shared" si="221"/>
        <v>0.39518049319097848</v>
      </c>
      <c r="AE163" s="4">
        <f t="shared" si="221"/>
        <v>0.39418123943434774</v>
      </c>
      <c r="AF163" s="4">
        <f t="shared" si="221"/>
        <v>0.40097339021324968</v>
      </c>
      <c r="AG163" s="4">
        <f t="shared" si="221"/>
        <v>0.41747113907908934</v>
      </c>
      <c r="AI163" s="4">
        <f t="shared" ref="AI163:AW179" si="222">IF(OR($B163 &lt; C$230, $B163 &gt; C$233), 0, C163-S163)</f>
        <v>-6.5173306564765277E-3</v>
      </c>
      <c r="AJ163" s="4">
        <f t="shared" si="222"/>
        <v>-2.3447103299487626E-3</v>
      </c>
      <c r="AK163" s="4">
        <f t="shared" si="222"/>
        <v>-4.6451773787138939E-3</v>
      </c>
      <c r="AL163" s="4">
        <f t="shared" si="222"/>
        <v>-5.4623578274073381E-3</v>
      </c>
      <c r="AM163" s="4">
        <f t="shared" si="222"/>
        <v>-2.4768187637289052E-3</v>
      </c>
      <c r="AN163" s="4">
        <f t="shared" si="222"/>
        <v>-2.5466210659955135E-3</v>
      </c>
      <c r="AO163" s="4">
        <f t="shared" si="222"/>
        <v>-4.5475476794983871E-3</v>
      </c>
      <c r="AP163" s="4">
        <f t="shared" si="222"/>
        <v>-6.017882615078407E-3</v>
      </c>
      <c r="AQ163" s="4">
        <f t="shared" si="222"/>
        <v>-6.6026899976441289E-3</v>
      </c>
      <c r="AR163" s="4">
        <f t="shared" si="222"/>
        <v>-1.8298849296502495E-3</v>
      </c>
      <c r="AS163" s="4">
        <f t="shared" si="222"/>
        <v>-4.7811261611907518E-4</v>
      </c>
      <c r="AT163" s="4">
        <f t="shared" si="222"/>
        <v>3.967506809021526E-3</v>
      </c>
      <c r="AU163" s="4">
        <f t="shared" si="222"/>
        <v>9.3576056565225496E-4</v>
      </c>
      <c r="AV163" s="4">
        <f t="shared" si="222"/>
        <v>-2.5743902132496777E-3</v>
      </c>
      <c r="AW163" s="4">
        <f t="shared" si="222"/>
        <v>6.7848609209106847E-3</v>
      </c>
      <c r="AY163" s="2">
        <f t="shared" si="214"/>
        <v>0.38628733065647652</v>
      </c>
      <c r="AZ163" s="2">
        <f t="shared" si="214"/>
        <v>0.38616506681400586</v>
      </c>
      <c r="BA163" s="2">
        <f t="shared" si="214"/>
        <v>0.3836606692812361</v>
      </c>
      <c r="BB163" s="2">
        <f t="shared" si="214"/>
        <v>0.38494652841762211</v>
      </c>
      <c r="BC163" s="2">
        <f t="shared" si="214"/>
        <v>0.38702989390179959</v>
      </c>
      <c r="BD163" s="2">
        <f t="shared" si="214"/>
        <v>0.38733672860896645</v>
      </c>
      <c r="BE163" s="2">
        <f t="shared" si="214"/>
        <v>0.38416676153673762</v>
      </c>
      <c r="BF163" s="2">
        <f t="shared" si="214"/>
        <v>0.3944361598205528</v>
      </c>
      <c r="BG163" s="2">
        <f t="shared" si="214"/>
        <v>0.3916447548529971</v>
      </c>
      <c r="BH163" s="2">
        <f t="shared" si="214"/>
        <v>0.39588301482562105</v>
      </c>
      <c r="BI163" s="2">
        <f t="shared" si="214"/>
        <v>0.39132510865831455</v>
      </c>
      <c r="BJ163" s="2">
        <f t="shared" si="214"/>
        <v>0.39128454680674274</v>
      </c>
      <c r="BK163" s="2">
        <f t="shared" si="214"/>
        <v>0.39275002505715023</v>
      </c>
      <c r="BL163" s="2">
        <f t="shared" si="214"/>
        <v>0.39750480854815173</v>
      </c>
      <c r="BM163" s="2">
        <f t="shared" si="214"/>
        <v>0.40874858297758354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0.80989116666666738</v>
      </c>
      <c r="DL163" s="2">
        <f t="shared" si="223"/>
        <v>0.56435268859970666</v>
      </c>
      <c r="DM163" s="2">
        <f t="shared" si="223"/>
        <v>0.53695020611153543</v>
      </c>
      <c r="DN163" s="2">
        <f t="shared" si="223"/>
        <v>0.56404755322580657</v>
      </c>
      <c r="DO163" s="2">
        <f t="shared" si="223"/>
        <v>0.55917701477832515</v>
      </c>
      <c r="DP163" s="2">
        <f t="shared" si="223"/>
        <v>0.58071910837438423</v>
      </c>
      <c r="DQ163" s="2">
        <f t="shared" si="223"/>
        <v>0.61550879420289861</v>
      </c>
      <c r="DR163" s="2">
        <f t="shared" si="223"/>
        <v>0.64217168239316247</v>
      </c>
      <c r="DS163" s="2">
        <f t="shared" si="223"/>
        <v>0.61604697094017113</v>
      </c>
      <c r="DT163" s="2">
        <f t="shared" si="223"/>
        <v>0.59296743508343508</v>
      </c>
      <c r="DU163" s="2">
        <f t="shared" si="223"/>
        <v>0.58889802955665038</v>
      </c>
      <c r="DV163" s="2">
        <f t="shared" si="223"/>
        <v>0.58682822266009849</v>
      </c>
      <c r="DW163" s="2">
        <f t="shared" si="223"/>
        <v>0.59776787979236201</v>
      </c>
      <c r="DX163" s="2">
        <f t="shared" si="223"/>
        <v>0.5600926078431373</v>
      </c>
      <c r="DY163" s="2">
        <f t="shared" si="223"/>
        <v>0.51265669523809532</v>
      </c>
      <c r="EA163" s="2">
        <f t="shared" si="213"/>
        <v>0.37532336569468278</v>
      </c>
      <c r="EB163" s="2">
        <f t="shared" si="213"/>
        <v>0.3849628960201642</v>
      </c>
      <c r="EC163" s="2">
        <f t="shared" si="213"/>
        <v>0.38211824400271066</v>
      </c>
      <c r="ED163" s="2">
        <f t="shared" si="213"/>
        <v>0.38366364406738812</v>
      </c>
      <c r="EE163" s="2">
        <f t="shared" si="213"/>
        <v>0.38599760209876544</v>
      </c>
      <c r="EF163" s="2">
        <f t="shared" si="213"/>
        <v>0.38546890078836582</v>
      </c>
      <c r="EG163" s="2">
        <f t="shared" si="213"/>
        <v>0.38126269040949112</v>
      </c>
      <c r="EH163" s="2">
        <f t="shared" si="213"/>
        <v>0.39509782903947627</v>
      </c>
      <c r="EI163" s="2">
        <f t="shared" si="213"/>
        <v>0.38693837039808904</v>
      </c>
      <c r="EJ163" s="2">
        <f t="shared" si="213"/>
        <v>0.39527668255644854</v>
      </c>
      <c r="EK163" s="2">
        <f t="shared" si="212"/>
        <v>0.38984894830189371</v>
      </c>
      <c r="EL163" s="2">
        <f t="shared" si="179"/>
        <v>0.39028911243912945</v>
      </c>
      <c r="EM163" s="2">
        <f t="shared" si="179"/>
        <v>0.3917509766242776</v>
      </c>
      <c r="EN163" s="2">
        <f t="shared" si="179"/>
        <v>0.39718852525426873</v>
      </c>
      <c r="EO163" s="2">
        <f t="shared" si="179"/>
        <v>0.40892120617349148</v>
      </c>
      <c r="EQ163" s="2">
        <f t="shared" ref="EQ163:FE179" si="224">CU$228*$B163+CU$229</f>
        <v>0.38934593469199696</v>
      </c>
      <c r="ER163" s="2">
        <f t="shared" si="224"/>
        <v>0.38902928897487427</v>
      </c>
      <c r="ES163" s="2">
        <f t="shared" si="224"/>
        <v>0.38788147636983905</v>
      </c>
      <c r="ET163" s="2">
        <f t="shared" si="224"/>
        <v>0.38722161193138449</v>
      </c>
      <c r="EU163" s="2">
        <f t="shared" si="224"/>
        <v>0.388649243767618</v>
      </c>
      <c r="EV163" s="2">
        <f t="shared" si="224"/>
        <v>0.39019821133965965</v>
      </c>
      <c r="EW163" s="2">
        <f t="shared" si="224"/>
        <v>0.38697256445699701</v>
      </c>
      <c r="EX163" s="2">
        <f t="shared" si="224"/>
        <v>0.39379183659354672</v>
      </c>
      <c r="EY163" s="2">
        <f t="shared" si="224"/>
        <v>0.39582578052936723</v>
      </c>
      <c r="EZ163" s="2">
        <f t="shared" si="224"/>
        <v>0.39662074367107514</v>
      </c>
      <c r="FA163" s="2">
        <f t="shared" si="224"/>
        <v>0.39386914169720127</v>
      </c>
      <c r="FB163" s="2">
        <f t="shared" si="224"/>
        <v>0.39334717652822565</v>
      </c>
      <c r="FC163" s="2">
        <f t="shared" si="224"/>
        <v>0.39525887646043467</v>
      </c>
      <c r="FD163" s="2">
        <f t="shared" si="224"/>
        <v>0.39872353233848096</v>
      </c>
      <c r="FE163" s="2">
        <f t="shared" si="224"/>
        <v>0.40775537195150779</v>
      </c>
      <c r="FG163" s="2">
        <f t="shared" ref="FG163:FU179" si="225">POWER(10,($B163-C$231)/C$229)/(1+POWER(10,($B163-C$231)/C$229))</f>
        <v>0.99999468513358813</v>
      </c>
      <c r="FH163" s="2">
        <f t="shared" si="225"/>
        <v>0.99992725356949241</v>
      </c>
      <c r="FI163" s="2">
        <f t="shared" si="225"/>
        <v>0.99991699272122436</v>
      </c>
      <c r="FJ163" s="2">
        <f t="shared" si="225"/>
        <v>0.99993739910341795</v>
      </c>
      <c r="FK163" s="2">
        <f t="shared" si="225"/>
        <v>0.999944016197721</v>
      </c>
      <c r="FL163" s="2">
        <f t="shared" si="225"/>
        <v>0.99994921213667187</v>
      </c>
      <c r="FM163" s="2">
        <f t="shared" si="225"/>
        <v>0.99996696495177528</v>
      </c>
      <c r="FN163" s="2">
        <f t="shared" si="225"/>
        <v>0.99996134559603977</v>
      </c>
      <c r="FO163" s="2">
        <f t="shared" si="225"/>
        <v>0.99995802943465595</v>
      </c>
      <c r="FP163" s="2">
        <f t="shared" si="225"/>
        <v>0.99995697053985233</v>
      </c>
      <c r="FQ163" s="2">
        <f t="shared" si="225"/>
        <v>0.99994823306133662</v>
      </c>
      <c r="FR163" s="2">
        <f t="shared" si="225"/>
        <v>0.99994584822402888</v>
      </c>
      <c r="FS163" s="2">
        <f t="shared" si="225"/>
        <v>0.99993874176026754</v>
      </c>
      <c r="FT163" s="2">
        <f t="shared" si="225"/>
        <v>0.9999256827832218</v>
      </c>
      <c r="FU163" s="2">
        <f t="shared" si="225"/>
        <v>0.99990393756324503</v>
      </c>
      <c r="FW163" s="2">
        <f t="shared" si="216"/>
        <v>0.78171519741384043</v>
      </c>
      <c r="FX163" s="2">
        <f t="shared" si="216"/>
        <v>0.29242644279731972</v>
      </c>
      <c r="FY163" s="2">
        <f t="shared" si="216"/>
        <v>0.26540194828990676</v>
      </c>
      <c r="FZ163" s="2">
        <f t="shared" si="216"/>
        <v>0.3573928164610814</v>
      </c>
      <c r="GA163" s="2">
        <f t="shared" si="216"/>
        <v>0.38564658756415482</v>
      </c>
      <c r="GB163" s="2">
        <f t="shared" si="216"/>
        <v>0.39285038687821233</v>
      </c>
      <c r="GC163" s="2">
        <f t="shared" si="216"/>
        <v>0.50724985731976946</v>
      </c>
      <c r="GD163" s="2">
        <f t="shared" si="216"/>
        <v>0.51395374724486875</v>
      </c>
      <c r="GE163" s="2">
        <f t="shared" si="216"/>
        <v>0.5284743888310518</v>
      </c>
      <c r="GF163" s="2">
        <f t="shared" si="216"/>
        <v>0.44479059494342438</v>
      </c>
      <c r="GG163" s="2">
        <f t="shared" si="216"/>
        <v>0.3646233030857402</v>
      </c>
      <c r="GH163" s="2">
        <f t="shared" si="216"/>
        <v>0.32203099642629618</v>
      </c>
      <c r="GI163" s="2">
        <f t="shared" si="216"/>
        <v>0.28120192881848238</v>
      </c>
      <c r="GJ163" s="2">
        <f t="shared" si="216"/>
        <v>0.19815981241500499</v>
      </c>
      <c r="GK163" s="2">
        <f t="shared" si="216"/>
        <v>0.15661598906819121</v>
      </c>
      <c r="GM163" s="82">
        <f t="shared" si="217"/>
        <v>1.0013518934765586E-35</v>
      </c>
      <c r="GN163" s="82">
        <f t="shared" si="217"/>
        <v>4.0430439427311856E-148</v>
      </c>
      <c r="GO163" s="82">
        <f t="shared" si="217"/>
        <v>3.2391581086351615E-273</v>
      </c>
      <c r="GP163" s="82">
        <f t="shared" si="217"/>
        <v>0</v>
      </c>
      <c r="GQ163" s="82">
        <f t="shared" si="217"/>
        <v>0</v>
      </c>
      <c r="GR163" s="82">
        <f t="shared" si="217"/>
        <v>0</v>
      </c>
      <c r="GS163" s="82">
        <f t="shared" si="217"/>
        <v>0</v>
      </c>
      <c r="GT163" s="82">
        <f t="shared" si="217"/>
        <v>0</v>
      </c>
      <c r="GU163" s="82">
        <f t="shared" si="217"/>
        <v>0</v>
      </c>
      <c r="GV163" s="82">
        <f t="shared" si="217"/>
        <v>0</v>
      </c>
      <c r="GW163" s="82">
        <f t="shared" si="217"/>
        <v>0</v>
      </c>
      <c r="GX163" s="82">
        <f t="shared" si="217"/>
        <v>0</v>
      </c>
      <c r="GY163" s="82">
        <f t="shared" si="217"/>
        <v>0</v>
      </c>
      <c r="GZ163" s="82">
        <f t="shared" si="217"/>
        <v>0</v>
      </c>
      <c r="HA163" s="82">
        <f t="shared" si="217"/>
        <v>0</v>
      </c>
      <c r="HC163" s="82">
        <f t="shared" si="181"/>
        <v>1.2203225208402003E-127</v>
      </c>
      <c r="HD163" s="82">
        <f t="shared" si="181"/>
        <v>1.9697179832907471E-108</v>
      </c>
      <c r="HE163" s="82">
        <f t="shared" si="181"/>
        <v>6.2781111679205894E-162</v>
      </c>
      <c r="HF163" s="82">
        <f t="shared" si="180"/>
        <v>1.0654430271551804E-213</v>
      </c>
      <c r="HG163" s="82">
        <f t="shared" si="180"/>
        <v>5.3062662783599342E-254</v>
      </c>
      <c r="HH163" s="82">
        <f t="shared" si="180"/>
        <v>0</v>
      </c>
      <c r="HI163" s="82">
        <f t="shared" si="180"/>
        <v>0</v>
      </c>
      <c r="HJ163" s="82">
        <f t="shared" si="180"/>
        <v>0</v>
      </c>
      <c r="HK163" s="82">
        <f t="shared" si="180"/>
        <v>0</v>
      </c>
      <c r="HL163" s="82">
        <f t="shared" si="161"/>
        <v>0</v>
      </c>
      <c r="HM163" s="82">
        <f t="shared" si="161"/>
        <v>0</v>
      </c>
      <c r="HN163" s="82">
        <f t="shared" si="161"/>
        <v>0</v>
      </c>
      <c r="HO163" s="82">
        <f t="shared" si="161"/>
        <v>6.5617199321434249E-274</v>
      </c>
      <c r="HP163" s="82">
        <f t="shared" si="161"/>
        <v>3.9029919118500085E-218</v>
      </c>
      <c r="HQ163" s="82">
        <f t="shared" si="161"/>
        <v>3.69363295129846E-258</v>
      </c>
      <c r="HS163" s="82">
        <f t="shared" si="218"/>
        <v>1.4853395353919732E-22</v>
      </c>
      <c r="HT163" s="82">
        <f t="shared" si="218"/>
        <v>1.426936752693296E-5</v>
      </c>
      <c r="HU163" s="82">
        <f t="shared" si="218"/>
        <v>2.7176491247930591E-5</v>
      </c>
      <c r="HV163" s="82">
        <f t="shared" si="218"/>
        <v>7.4301039000901414E-9</v>
      </c>
      <c r="HW163" s="82">
        <f t="shared" si="218"/>
        <v>2.859596972637868E-10</v>
      </c>
      <c r="HX163" s="82">
        <f t="shared" si="218"/>
        <v>6.0710710746991608E-12</v>
      </c>
      <c r="HY163" s="82">
        <f t="shared" si="218"/>
        <v>6.9613902759402819E-17</v>
      </c>
      <c r="HZ163" s="82">
        <f t="shared" si="218"/>
        <v>1.6232875954145753E-16</v>
      </c>
      <c r="IA163" s="82">
        <f t="shared" si="218"/>
        <v>2.4423969790560546E-17</v>
      </c>
      <c r="IB163" s="82">
        <f t="shared" si="218"/>
        <v>2.8127091058667294E-14</v>
      </c>
      <c r="IC163" s="82">
        <f t="shared" si="218"/>
        <v>8.0039397668633202E-12</v>
      </c>
      <c r="ID163" s="82">
        <f t="shared" si="218"/>
        <v>1.7059086381370498E-8</v>
      </c>
      <c r="IE163" s="82">
        <f t="shared" si="218"/>
        <v>5.962496554469268E-7</v>
      </c>
      <c r="IF163" s="82">
        <f t="shared" si="218"/>
        <v>2.0035876474951415E-6</v>
      </c>
      <c r="IG163" s="82">
        <f t="shared" si="218"/>
        <v>2.4154872229087228E-6</v>
      </c>
      <c r="II163" s="82">
        <f t="shared" si="219"/>
        <v>8.0074434301378658E-2</v>
      </c>
      <c r="IJ163" s="82">
        <f t="shared" si="219"/>
        <v>2.6731528943954367E-2</v>
      </c>
      <c r="IK163" s="82">
        <f t="shared" si="219"/>
        <v>1.0652314945459932E-2</v>
      </c>
      <c r="IL163" s="82">
        <f t="shared" si="219"/>
        <v>9.6474652789754076E-2</v>
      </c>
      <c r="IM163" s="82">
        <f t="shared" si="219"/>
        <v>0.15938018264603443</v>
      </c>
      <c r="IN163" s="82">
        <f t="shared" si="219"/>
        <v>0.17251725192886988</v>
      </c>
      <c r="IO163" s="82">
        <f t="shared" si="219"/>
        <v>0.51195533506754298</v>
      </c>
      <c r="IP163" s="82">
        <f t="shared" si="219"/>
        <v>0.52022862944107484</v>
      </c>
      <c r="IQ163" s="82">
        <f t="shared" si="219"/>
        <v>0.53078465976089229</v>
      </c>
      <c r="IR163" s="82">
        <f t="shared" si="219"/>
        <v>0.34216000524463441</v>
      </c>
      <c r="IS163" s="82">
        <f t="shared" si="219"/>
        <v>8.9477142521981579E-2</v>
      </c>
      <c r="IT163" s="82">
        <f t="shared" si="219"/>
        <v>4.2238213442855929E-2</v>
      </c>
      <c r="IU163" s="82">
        <f t="shared" si="219"/>
        <v>1.2832827774158751E-2</v>
      </c>
      <c r="IV163" s="82">
        <f t="shared" si="219"/>
        <v>1.2861455715929376E-2</v>
      </c>
      <c r="IW163" s="82">
        <f t="shared" si="219"/>
        <v>1.8292004589662177E-2</v>
      </c>
      <c r="IY163" s="82">
        <f t="shared" si="220"/>
        <v>8.0074434301378658E-2</v>
      </c>
      <c r="IZ163" s="82">
        <f t="shared" si="220"/>
        <v>2.67457983114813E-2</v>
      </c>
      <c r="JA163" s="82">
        <f t="shared" si="220"/>
        <v>1.0679491436707862E-2</v>
      </c>
      <c r="JB163" s="82">
        <f t="shared" si="220"/>
        <v>9.6474660219857969E-2</v>
      </c>
      <c r="JC163" s="82">
        <f t="shared" si="220"/>
        <v>0.15938018293199413</v>
      </c>
      <c r="JD163" s="82">
        <f t="shared" si="220"/>
        <v>0.17251725193494094</v>
      </c>
      <c r="JE163" s="82">
        <f t="shared" si="220"/>
        <v>0.51195533506754309</v>
      </c>
      <c r="JF163" s="82">
        <f t="shared" si="220"/>
        <v>0.52022862944107495</v>
      </c>
      <c r="JG163" s="82">
        <f t="shared" si="220"/>
        <v>0.53078465976089229</v>
      </c>
      <c r="JH163" s="82">
        <f t="shared" si="220"/>
        <v>0.34216000524466256</v>
      </c>
      <c r="JI163" s="82">
        <f t="shared" si="220"/>
        <v>8.9477142529985523E-2</v>
      </c>
      <c r="JJ163" s="82">
        <f t="shared" si="220"/>
        <v>4.2238230501942309E-2</v>
      </c>
      <c r="JK163" s="82">
        <f t="shared" si="220"/>
        <v>1.2833424023814198E-2</v>
      </c>
      <c r="JL163" s="82">
        <f t="shared" si="220"/>
        <v>1.2863459303576871E-2</v>
      </c>
      <c r="JM163" s="82">
        <f t="shared" si="220"/>
        <v>1.8294420076885087E-2</v>
      </c>
    </row>
    <row r="164" spans="2:273" x14ac:dyDescent="0.25">
      <c r="B164" s="2">
        <v>137</v>
      </c>
      <c r="C164" s="37">
        <v>0.38750400000000002</v>
      </c>
      <c r="D164" s="37">
        <v>0.38875100000000001</v>
      </c>
      <c r="E164" s="37">
        <v>0.37764399999999998</v>
      </c>
      <c r="F164" s="37">
        <v>0.38623200000000002</v>
      </c>
      <c r="G164" s="37">
        <v>0.38872299999999999</v>
      </c>
      <c r="H164" s="37">
        <v>0.39859</v>
      </c>
      <c r="I164" s="37">
        <v>0.39198</v>
      </c>
      <c r="J164" s="37">
        <v>0.39816499999999999</v>
      </c>
      <c r="K164" s="37">
        <v>0.39702500000000002</v>
      </c>
      <c r="L164" s="37">
        <v>0.40501900000000002</v>
      </c>
      <c r="M164" s="37">
        <v>0.39835399999999999</v>
      </c>
      <c r="N164" s="37">
        <v>0.39471299999999998</v>
      </c>
      <c r="O164" s="37">
        <v>0.39584999999999998</v>
      </c>
      <c r="P164" s="37">
        <v>0.40848800000000002</v>
      </c>
      <c r="Q164" s="37">
        <v>0.42086800000000002</v>
      </c>
      <c r="S164" s="4">
        <f t="shared" si="221"/>
        <v>0.38619121193796263</v>
      </c>
      <c r="T164" s="4">
        <f t="shared" si="221"/>
        <v>0.38614667764776184</v>
      </c>
      <c r="U164" s="4">
        <f t="shared" si="221"/>
        <v>0.38389789862770429</v>
      </c>
      <c r="V164" s="4">
        <f t="shared" si="221"/>
        <v>0.38785159747811609</v>
      </c>
      <c r="W164" s="4">
        <f t="shared" si="221"/>
        <v>0.39189340677695134</v>
      </c>
      <c r="X164" s="4">
        <f t="shared" si="221"/>
        <v>0.39548261984389038</v>
      </c>
      <c r="Y164" s="4">
        <f t="shared" si="221"/>
        <v>0.39311819978908169</v>
      </c>
      <c r="Z164" s="4">
        <f t="shared" si="221"/>
        <v>0.4016796971262328</v>
      </c>
      <c r="AA164" s="4">
        <f t="shared" si="221"/>
        <v>0.40203000157299174</v>
      </c>
      <c r="AB164" s="4">
        <f t="shared" si="221"/>
        <v>0.40699164023658285</v>
      </c>
      <c r="AC164" s="4">
        <f t="shared" si="221"/>
        <v>0.40066219876551951</v>
      </c>
      <c r="AD164" s="4">
        <f t="shared" si="221"/>
        <v>0.39680797192117878</v>
      </c>
      <c r="AE164" s="4">
        <f t="shared" si="221"/>
        <v>0.39485258583695826</v>
      </c>
      <c r="AF164" s="4">
        <f t="shared" si="221"/>
        <v>0.40220284175427334</v>
      </c>
      <c r="AG164" s="4">
        <f t="shared" si="221"/>
        <v>0.42005194487055814</v>
      </c>
      <c r="AI164" s="4">
        <f t="shared" si="222"/>
        <v>1.3127880620373844E-3</v>
      </c>
      <c r="AJ164" s="4">
        <f t="shared" si="222"/>
        <v>2.6043223522381753E-3</v>
      </c>
      <c r="AK164" s="4">
        <f t="shared" si="222"/>
        <v>-6.2538986277043129E-3</v>
      </c>
      <c r="AL164" s="4">
        <f t="shared" si="222"/>
        <v>-1.6195974781160749E-3</v>
      </c>
      <c r="AM164" s="4">
        <f t="shared" si="222"/>
        <v>-3.1704067769513511E-3</v>
      </c>
      <c r="AN164" s="4">
        <f t="shared" si="222"/>
        <v>3.1073801561096182E-3</v>
      </c>
      <c r="AO164" s="4">
        <f t="shared" si="222"/>
        <v>-1.1381997890816953E-3</v>
      </c>
      <c r="AP164" s="4">
        <f t="shared" si="222"/>
        <v>-3.5146971262328131E-3</v>
      </c>
      <c r="AQ164" s="4">
        <f t="shared" si="222"/>
        <v>-5.0050015729917186E-3</v>
      </c>
      <c r="AR164" s="4">
        <f t="shared" si="222"/>
        <v>-1.9726402365828344E-3</v>
      </c>
      <c r="AS164" s="4">
        <f t="shared" si="222"/>
        <v>-2.3081987655195202E-3</v>
      </c>
      <c r="AT164" s="4">
        <f t="shared" si="222"/>
        <v>-2.0949719211788009E-3</v>
      </c>
      <c r="AU164" s="4">
        <f t="shared" si="222"/>
        <v>9.9741416304172104E-4</v>
      </c>
      <c r="AV164" s="4">
        <f t="shared" si="222"/>
        <v>6.2851582457266741E-3</v>
      </c>
      <c r="AW164" s="4">
        <f t="shared" si="222"/>
        <v>8.1605512944188385E-4</v>
      </c>
      <c r="AY164" s="2">
        <f t="shared" si="214"/>
        <v>0.38619121193796263</v>
      </c>
      <c r="AZ164" s="2">
        <f t="shared" si="214"/>
        <v>0.38580743989063093</v>
      </c>
      <c r="BA164" s="2">
        <f t="shared" si="214"/>
        <v>0.38333170843394038</v>
      </c>
      <c r="BB164" s="2">
        <f t="shared" si="214"/>
        <v>0.38463176506274988</v>
      </c>
      <c r="BC164" s="2">
        <f t="shared" si="214"/>
        <v>0.38666299765527351</v>
      </c>
      <c r="BD164" s="2">
        <f t="shared" si="214"/>
        <v>0.38700230118292772</v>
      </c>
      <c r="BE164" s="2">
        <f t="shared" si="214"/>
        <v>0.38387819345913393</v>
      </c>
      <c r="BF164" s="2">
        <f t="shared" si="214"/>
        <v>0.39408067412704312</v>
      </c>
      <c r="BG164" s="2">
        <f t="shared" si="214"/>
        <v>0.39134958961943306</v>
      </c>
      <c r="BH164" s="2">
        <f t="shared" si="214"/>
        <v>0.39554265499079044</v>
      </c>
      <c r="BI164" s="2">
        <f t="shared" si="214"/>
        <v>0.39095200232408361</v>
      </c>
      <c r="BJ164" s="2">
        <f t="shared" si="214"/>
        <v>0.39089154137545723</v>
      </c>
      <c r="BK164" s="2">
        <f t="shared" si="214"/>
        <v>0.39239097796510625</v>
      </c>
      <c r="BL164" s="2">
        <f t="shared" si="214"/>
        <v>0.39706755809376049</v>
      </c>
      <c r="BM164" s="2">
        <f t="shared" si="214"/>
        <v>0.40832172015506146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0.81249066666666736</v>
      </c>
      <c r="DL164" s="2">
        <f t="shared" si="223"/>
        <v>0.56537883357771257</v>
      </c>
      <c r="DM164" s="2">
        <f t="shared" si="223"/>
        <v>0.537738042933537</v>
      </c>
      <c r="DN164" s="2">
        <f t="shared" si="223"/>
        <v>0.56507110645161296</v>
      </c>
      <c r="DO164" s="2">
        <f t="shared" si="223"/>
        <v>0.56013888177339899</v>
      </c>
      <c r="DP164" s="2">
        <f t="shared" si="223"/>
        <v>0.58175232266009846</v>
      </c>
      <c r="DQ164" s="2">
        <f t="shared" si="223"/>
        <v>0.61680976376811603</v>
      </c>
      <c r="DR164" s="2">
        <f t="shared" si="223"/>
        <v>0.6436902758974361</v>
      </c>
      <c r="DS164" s="2">
        <f t="shared" si="223"/>
        <v>0.61733647179487194</v>
      </c>
      <c r="DT164" s="2">
        <f t="shared" si="223"/>
        <v>0.59411471835571839</v>
      </c>
      <c r="DU164" s="2">
        <f t="shared" si="223"/>
        <v>0.59003347044334986</v>
      </c>
      <c r="DV164" s="2">
        <f t="shared" si="223"/>
        <v>0.58794151871921174</v>
      </c>
      <c r="DW164" s="2">
        <f t="shared" si="223"/>
        <v>0.59898565109380808</v>
      </c>
      <c r="DX164" s="2">
        <f t="shared" si="223"/>
        <v>0.56101554901960782</v>
      </c>
      <c r="DY164" s="2">
        <f t="shared" si="223"/>
        <v>0.5132143563025211</v>
      </c>
      <c r="EA164" s="2">
        <f t="shared" si="213"/>
        <v>0.37477124837049752</v>
      </c>
      <c r="EB164" s="2">
        <f t="shared" si="213"/>
        <v>0.38449056894667949</v>
      </c>
      <c r="EC164" s="2">
        <f t="shared" si="213"/>
        <v>0.38163719073864921</v>
      </c>
      <c r="ED164" s="2">
        <f t="shared" si="213"/>
        <v>0.38323786321732423</v>
      </c>
      <c r="EE164" s="2">
        <f t="shared" si="213"/>
        <v>0.3855457244444444</v>
      </c>
      <c r="EF164" s="2">
        <f t="shared" si="213"/>
        <v>0.38498360857252195</v>
      </c>
      <c r="EG164" s="2">
        <f t="shared" si="213"/>
        <v>0.38077808852659789</v>
      </c>
      <c r="EH164" s="2">
        <f t="shared" si="213"/>
        <v>0.39478827493536539</v>
      </c>
      <c r="EI164" s="2">
        <f t="shared" si="213"/>
        <v>0.38633389699278825</v>
      </c>
      <c r="EJ164" s="2">
        <f t="shared" si="213"/>
        <v>0.39489219465748182</v>
      </c>
      <c r="EK164" s="2">
        <f t="shared" si="212"/>
        <v>0.38935164599445071</v>
      </c>
      <c r="EL164" s="2">
        <f t="shared" si="179"/>
        <v>0.38980774412164176</v>
      </c>
      <c r="EM164" s="2">
        <f t="shared" si="179"/>
        <v>0.39129842429498346</v>
      </c>
      <c r="EN164" s="2">
        <f t="shared" si="179"/>
        <v>0.39671895098955567</v>
      </c>
      <c r="EO164" s="2">
        <f t="shared" si="179"/>
        <v>0.40851289810378771</v>
      </c>
      <c r="EQ164" s="2">
        <f t="shared" si="224"/>
        <v>0.38909685296323676</v>
      </c>
      <c r="ER164" s="2">
        <f t="shared" si="224"/>
        <v>0.3886749720346897</v>
      </c>
      <c r="ES164" s="2">
        <f t="shared" si="224"/>
        <v>0.3875675770832846</v>
      </c>
      <c r="ET164" s="2">
        <f t="shared" si="224"/>
        <v>0.38689012683230173</v>
      </c>
      <c r="EU164" s="2">
        <f t="shared" si="224"/>
        <v>0.38826439205103158</v>
      </c>
      <c r="EV164" s="2">
        <f t="shared" si="224"/>
        <v>0.38982571033239677</v>
      </c>
      <c r="EW164" s="2">
        <f t="shared" si="224"/>
        <v>0.38661129226298785</v>
      </c>
      <c r="EX164" s="2">
        <f t="shared" si="224"/>
        <v>0.39345403356393904</v>
      </c>
      <c r="EY164" s="2">
        <f t="shared" si="224"/>
        <v>0.39541498122167806</v>
      </c>
      <c r="EZ164" s="2">
        <f t="shared" si="224"/>
        <v>0.3962664312920367</v>
      </c>
      <c r="FA164" s="2">
        <f t="shared" si="224"/>
        <v>0.39347080522648081</v>
      </c>
      <c r="FB164" s="2">
        <f t="shared" si="224"/>
        <v>0.392943911000599</v>
      </c>
      <c r="FC164" s="2">
        <f t="shared" si="224"/>
        <v>0.39489933924924614</v>
      </c>
      <c r="FD164" s="2">
        <f t="shared" si="224"/>
        <v>0.39830182300810418</v>
      </c>
      <c r="FE164" s="2">
        <f t="shared" si="224"/>
        <v>0.40732858002167449</v>
      </c>
      <c r="FG164" s="2">
        <f t="shared" si="225"/>
        <v>0.99999515278195583</v>
      </c>
      <c r="FH164" s="2">
        <f t="shared" si="225"/>
        <v>0.99993365404217893</v>
      </c>
      <c r="FI164" s="2">
        <f t="shared" si="225"/>
        <v>0.99992429590908816</v>
      </c>
      <c r="FJ164" s="2">
        <f t="shared" si="225"/>
        <v>0.99994290698928401</v>
      </c>
      <c r="FK164" s="2">
        <f t="shared" si="225"/>
        <v>0.99994894191398276</v>
      </c>
      <c r="FL164" s="2">
        <f t="shared" si="225"/>
        <v>0.99995368071114632</v>
      </c>
      <c r="FM164" s="2">
        <f t="shared" si="225"/>
        <v>0.99996987159036543</v>
      </c>
      <c r="FN164" s="2">
        <f t="shared" si="225"/>
        <v>0.99996474664469681</v>
      </c>
      <c r="FO164" s="2">
        <f t="shared" si="225"/>
        <v>0.9999617222481143</v>
      </c>
      <c r="FP164" s="2">
        <f t="shared" si="225"/>
        <v>0.99996075651735294</v>
      </c>
      <c r="FQ164" s="2">
        <f t="shared" si="225"/>
        <v>0.99995278777577035</v>
      </c>
      <c r="FR164" s="2">
        <f t="shared" si="225"/>
        <v>0.9999506127580251</v>
      </c>
      <c r="FS164" s="2">
        <f t="shared" si="225"/>
        <v>0.99994413152022965</v>
      </c>
      <c r="FT164" s="2">
        <f t="shared" si="225"/>
        <v>0.9999322214495362</v>
      </c>
      <c r="FU164" s="2">
        <f t="shared" si="225"/>
        <v>0.99991238927589898</v>
      </c>
      <c r="FW164" s="2">
        <f t="shared" si="216"/>
        <v>0.79702338369645365</v>
      </c>
      <c r="FX164" s="2">
        <f t="shared" si="216"/>
        <v>0.31184130958003453</v>
      </c>
      <c r="FY164" s="2">
        <f t="shared" si="216"/>
        <v>0.28374209105404835</v>
      </c>
      <c r="FZ164" s="2">
        <f t="shared" si="216"/>
        <v>0.37881176825448659</v>
      </c>
      <c r="GA164" s="2">
        <f t="shared" si="216"/>
        <v>0.40768456419559079</v>
      </c>
      <c r="GB164" s="2">
        <f t="shared" si="216"/>
        <v>0.41502193121040876</v>
      </c>
      <c r="GC164" s="2">
        <f t="shared" si="216"/>
        <v>0.53023926701586321</v>
      </c>
      <c r="GD164" s="2">
        <f t="shared" si="216"/>
        <v>0.53691592416446021</v>
      </c>
      <c r="GE164" s="2">
        <f t="shared" si="216"/>
        <v>0.55134940291305867</v>
      </c>
      <c r="GF164" s="2">
        <f t="shared" si="216"/>
        <v>0.46763572699045242</v>
      </c>
      <c r="GG164" s="2">
        <f t="shared" si="216"/>
        <v>0.38621514846225452</v>
      </c>
      <c r="GH164" s="2">
        <f t="shared" si="216"/>
        <v>0.34246008410850853</v>
      </c>
      <c r="GI164" s="2">
        <f t="shared" si="216"/>
        <v>0.3001877340130335</v>
      </c>
      <c r="GJ164" s="2">
        <f t="shared" si="216"/>
        <v>0.21320189818864133</v>
      </c>
      <c r="GK164" s="2">
        <f t="shared" si="216"/>
        <v>0.1691698559022046</v>
      </c>
      <c r="GM164" s="82">
        <f t="shared" si="217"/>
        <v>1.887253877883366E-36</v>
      </c>
      <c r="GN164" s="82">
        <f t="shared" si="217"/>
        <v>7.0240083673198277E-152</v>
      </c>
      <c r="GO164" s="82">
        <f t="shared" si="217"/>
        <v>2.7366390547306213E-280</v>
      </c>
      <c r="GP164" s="82">
        <f t="shared" si="217"/>
        <v>0</v>
      </c>
      <c r="GQ164" s="82">
        <f t="shared" si="217"/>
        <v>0</v>
      </c>
      <c r="GR164" s="82">
        <f t="shared" si="217"/>
        <v>0</v>
      </c>
      <c r="GS164" s="82">
        <f t="shared" si="217"/>
        <v>0</v>
      </c>
      <c r="GT164" s="82">
        <f t="shared" si="217"/>
        <v>0</v>
      </c>
      <c r="GU164" s="82">
        <f t="shared" si="217"/>
        <v>0</v>
      </c>
      <c r="GV164" s="82">
        <f t="shared" si="217"/>
        <v>0</v>
      </c>
      <c r="GW164" s="82">
        <f t="shared" si="217"/>
        <v>0</v>
      </c>
      <c r="GX164" s="82">
        <f t="shared" si="217"/>
        <v>0</v>
      </c>
      <c r="GY164" s="82">
        <f t="shared" si="217"/>
        <v>0</v>
      </c>
      <c r="GZ164" s="82">
        <f t="shared" si="217"/>
        <v>0</v>
      </c>
      <c r="HA164" s="82">
        <f t="shared" si="217"/>
        <v>0</v>
      </c>
      <c r="HC164" s="82">
        <f t="shared" si="181"/>
        <v>3.0532035212061589E-131</v>
      </c>
      <c r="HD164" s="82">
        <f t="shared" si="181"/>
        <v>1.9888184051988112E-112</v>
      </c>
      <c r="HE164" s="82">
        <f t="shared" si="181"/>
        <v>5.7135612575973094E-168</v>
      </c>
      <c r="HF164" s="82">
        <f t="shared" si="180"/>
        <v>5.3920936013538905E-221</v>
      </c>
      <c r="HG164" s="82">
        <f t="shared" si="180"/>
        <v>1.9163680482282383E-262</v>
      </c>
      <c r="HH164" s="82">
        <f t="shared" si="180"/>
        <v>0</v>
      </c>
      <c r="HI164" s="82">
        <f t="shared" si="180"/>
        <v>0</v>
      </c>
      <c r="HJ164" s="82">
        <f t="shared" si="180"/>
        <v>0</v>
      </c>
      <c r="HK164" s="82">
        <f t="shared" si="180"/>
        <v>0</v>
      </c>
      <c r="HL164" s="82">
        <f t="shared" si="161"/>
        <v>0</v>
      </c>
      <c r="HM164" s="82">
        <f t="shared" si="161"/>
        <v>0</v>
      </c>
      <c r="HN164" s="82">
        <f t="shared" si="161"/>
        <v>0</v>
      </c>
      <c r="HO164" s="82">
        <f t="shared" si="161"/>
        <v>2.2882111809844577E-283</v>
      </c>
      <c r="HP164" s="82">
        <f t="shared" si="161"/>
        <v>9.213503167554362E-226</v>
      </c>
      <c r="HQ164" s="82">
        <f t="shared" si="161"/>
        <v>3.4833129393630018E-267</v>
      </c>
      <c r="HS164" s="82">
        <f t="shared" si="218"/>
        <v>1.3922784889648384E-23</v>
      </c>
      <c r="HT164" s="82">
        <f t="shared" si="218"/>
        <v>4.3530948624614662E-6</v>
      </c>
      <c r="HU164" s="82">
        <f t="shared" si="218"/>
        <v>8.4964235204338192E-6</v>
      </c>
      <c r="HV164" s="82">
        <f t="shared" si="218"/>
        <v>1.3839375952225372E-9</v>
      </c>
      <c r="HW164" s="82">
        <f t="shared" si="218"/>
        <v>4.4758159440912896E-11</v>
      </c>
      <c r="HX164" s="82">
        <f t="shared" si="218"/>
        <v>7.7174669901740539E-13</v>
      </c>
      <c r="HY164" s="82">
        <f t="shared" si="218"/>
        <v>5.4423523178055895E-18</v>
      </c>
      <c r="HZ164" s="82">
        <f t="shared" si="218"/>
        <v>1.3776470884286765E-17</v>
      </c>
      <c r="IA164" s="82">
        <f t="shared" si="218"/>
        <v>1.7811753265814006E-18</v>
      </c>
      <c r="IB164" s="82">
        <f t="shared" si="218"/>
        <v>2.7824263926020632E-15</v>
      </c>
      <c r="IC164" s="82">
        <f t="shared" si="218"/>
        <v>9.4557223716557716E-13</v>
      </c>
      <c r="ID164" s="82">
        <f t="shared" si="218"/>
        <v>3.3343680552735073E-9</v>
      </c>
      <c r="IE164" s="82">
        <f t="shared" si="218"/>
        <v>1.412630265722477E-7</v>
      </c>
      <c r="IF164" s="82">
        <f t="shared" si="218"/>
        <v>4.2434312197605919E-7</v>
      </c>
      <c r="IG164" s="82">
        <f t="shared" si="218"/>
        <v>4.1830092114609427E-7</v>
      </c>
      <c r="II164" s="82">
        <f t="shared" si="219"/>
        <v>6.0636315761267531E-2</v>
      </c>
      <c r="IJ164" s="82">
        <f t="shared" si="219"/>
        <v>4.5068395610077173E-2</v>
      </c>
      <c r="IK164" s="82">
        <f t="shared" si="219"/>
        <v>1.95645220238699E-2</v>
      </c>
      <c r="IL164" s="82">
        <f t="shared" si="219"/>
        <v>0.14621184938239068</v>
      </c>
      <c r="IM164" s="82">
        <f t="shared" si="219"/>
        <v>0.22562904283881385</v>
      </c>
      <c r="IN164" s="82">
        <f t="shared" si="219"/>
        <v>0.24284705964636333</v>
      </c>
      <c r="IO164" s="82">
        <f t="shared" si="219"/>
        <v>0.53111162486721641</v>
      </c>
      <c r="IP164" s="82">
        <f t="shared" si="219"/>
        <v>0.53128648169114889</v>
      </c>
      <c r="IQ164" s="82">
        <f t="shared" si="219"/>
        <v>0.52240057349525892</v>
      </c>
      <c r="IR164" s="82">
        <f t="shared" si="219"/>
        <v>0.41855147820859456</v>
      </c>
      <c r="IS164" s="82">
        <f t="shared" si="219"/>
        <v>0.14158423521253141</v>
      </c>
      <c r="IT164" s="82">
        <f t="shared" si="219"/>
        <v>7.0576175059914564E-2</v>
      </c>
      <c r="IU164" s="82">
        <f t="shared" si="219"/>
        <v>2.3947392336211504E-2</v>
      </c>
      <c r="IV164" s="82">
        <f t="shared" si="219"/>
        <v>2.0104409718783352E-2</v>
      </c>
      <c r="IW164" s="82">
        <f t="shared" si="219"/>
        <v>2.5709768437851364E-2</v>
      </c>
      <c r="IY164" s="82">
        <f t="shared" si="220"/>
        <v>6.0636315761267531E-2</v>
      </c>
      <c r="IZ164" s="82">
        <f t="shared" si="220"/>
        <v>4.5072748704939637E-2</v>
      </c>
      <c r="JA164" s="82">
        <f t="shared" si="220"/>
        <v>1.9573018447390334E-2</v>
      </c>
      <c r="JB164" s="82">
        <f t="shared" si="220"/>
        <v>0.14621185076632828</v>
      </c>
      <c r="JC164" s="82">
        <f t="shared" si="220"/>
        <v>0.22562904288357202</v>
      </c>
      <c r="JD164" s="82">
        <f t="shared" si="220"/>
        <v>0.24284705964713507</v>
      </c>
      <c r="JE164" s="82">
        <f t="shared" si="220"/>
        <v>0.53111162486721641</v>
      </c>
      <c r="JF164" s="82">
        <f t="shared" si="220"/>
        <v>0.53128648169114889</v>
      </c>
      <c r="JG164" s="82">
        <f t="shared" si="220"/>
        <v>0.52240057349525892</v>
      </c>
      <c r="JH164" s="82">
        <f t="shared" si="220"/>
        <v>0.41855147820859734</v>
      </c>
      <c r="JI164" s="82">
        <f t="shared" si="220"/>
        <v>0.14158423521347699</v>
      </c>
      <c r="JJ164" s="82">
        <f t="shared" si="220"/>
        <v>7.0576178394282624E-2</v>
      </c>
      <c r="JK164" s="82">
        <f t="shared" si="220"/>
        <v>2.3947533599238076E-2</v>
      </c>
      <c r="JL164" s="82">
        <f t="shared" si="220"/>
        <v>2.010483406190533E-2</v>
      </c>
      <c r="JM164" s="82">
        <f t="shared" si="220"/>
        <v>2.5710186738772511E-2</v>
      </c>
    </row>
    <row r="165" spans="2:273" x14ac:dyDescent="0.25">
      <c r="B165" s="2">
        <v>138</v>
      </c>
      <c r="C165" s="37">
        <v>0.39272200000000002</v>
      </c>
      <c r="D165" s="37">
        <v>0.38051400000000002</v>
      </c>
      <c r="E165" s="37">
        <v>0.38208900000000001</v>
      </c>
      <c r="F165" s="37">
        <v>0.391372</v>
      </c>
      <c r="G165" s="37">
        <v>0.38694400000000001</v>
      </c>
      <c r="H165" s="37">
        <v>0.39011899999999999</v>
      </c>
      <c r="I165" s="37">
        <v>0.392731</v>
      </c>
      <c r="J165" s="37">
        <v>0.39538899999999999</v>
      </c>
      <c r="K165" s="37">
        <v>0.39902700000000002</v>
      </c>
      <c r="L165" s="37">
        <v>0.40336499999999997</v>
      </c>
      <c r="M165" s="37">
        <v>0.402617</v>
      </c>
      <c r="N165" s="37">
        <v>0.40312999999999999</v>
      </c>
      <c r="O165" s="37">
        <v>0.39330900000000002</v>
      </c>
      <c r="P165" s="37">
        <v>0.41200999999999999</v>
      </c>
      <c r="Q165" s="37">
        <v>0.42607299999999998</v>
      </c>
      <c r="S165" s="4">
        <f t="shared" si="221"/>
        <v>0.38609246824638044</v>
      </c>
      <c r="T165" s="4">
        <f t="shared" si="221"/>
        <v>0.38595443726896772</v>
      </c>
      <c r="U165" s="4">
        <f t="shared" si="221"/>
        <v>0.38392392752737869</v>
      </c>
      <c r="V165" s="4">
        <f t="shared" si="221"/>
        <v>0.3883984631865755</v>
      </c>
      <c r="W165" s="4">
        <f t="shared" si="221"/>
        <v>0.39237200153572643</v>
      </c>
      <c r="X165" s="4">
        <f t="shared" si="221"/>
        <v>0.39636951726446767</v>
      </c>
      <c r="Y165" s="4">
        <f t="shared" si="221"/>
        <v>0.39056311233902996</v>
      </c>
      <c r="Z165" s="4">
        <f t="shared" si="221"/>
        <v>0.39936814658482239</v>
      </c>
      <c r="AA165" s="4">
        <f t="shared" si="221"/>
        <v>0.39843659230517597</v>
      </c>
      <c r="AB165" s="4">
        <f t="shared" si="221"/>
        <v>0.40610483975936335</v>
      </c>
      <c r="AC165" s="4">
        <f t="shared" si="221"/>
        <v>0.40316110261414861</v>
      </c>
      <c r="AD165" s="4">
        <f t="shared" si="221"/>
        <v>0.39890111246645443</v>
      </c>
      <c r="AE165" s="4">
        <f t="shared" si="221"/>
        <v>0.39600897612155017</v>
      </c>
      <c r="AF165" s="4">
        <f t="shared" si="221"/>
        <v>0.40402655188409126</v>
      </c>
      <c r="AG165" s="4">
        <f t="shared" si="221"/>
        <v>0.42340794074923932</v>
      </c>
      <c r="AI165" s="4">
        <f t="shared" si="222"/>
        <v>6.6295317536195775E-3</v>
      </c>
      <c r="AJ165" s="4">
        <f t="shared" si="222"/>
        <v>-5.4404372689677016E-3</v>
      </c>
      <c r="AK165" s="4">
        <f t="shared" si="222"/>
        <v>-1.8349275273786825E-3</v>
      </c>
      <c r="AL165" s="4">
        <f t="shared" si="222"/>
        <v>2.9735368134244933E-3</v>
      </c>
      <c r="AM165" s="4">
        <f t="shared" si="222"/>
        <v>-5.4280015357264233E-3</v>
      </c>
      <c r="AN165" s="4">
        <f t="shared" si="222"/>
        <v>-6.250517264467681E-3</v>
      </c>
      <c r="AO165" s="4">
        <f t="shared" si="222"/>
        <v>2.1678876609700359E-3</v>
      </c>
      <c r="AP165" s="4">
        <f t="shared" si="222"/>
        <v>-3.9791465848224017E-3</v>
      </c>
      <c r="AQ165" s="4">
        <f t="shared" si="222"/>
        <v>5.9040769482404665E-4</v>
      </c>
      <c r="AR165" s="4">
        <f t="shared" si="222"/>
        <v>-2.7398397593633717E-3</v>
      </c>
      <c r="AS165" s="4">
        <f t="shared" si="222"/>
        <v>-5.4410261414861161E-4</v>
      </c>
      <c r="AT165" s="4">
        <f t="shared" si="222"/>
        <v>4.2288875335455556E-3</v>
      </c>
      <c r="AU165" s="4">
        <f t="shared" si="222"/>
        <v>-2.6999761215501517E-3</v>
      </c>
      <c r="AV165" s="4">
        <f t="shared" si="222"/>
        <v>7.9834481159087312E-3</v>
      </c>
      <c r="AW165" s="4">
        <f t="shared" si="222"/>
        <v>2.6650592507606596E-3</v>
      </c>
      <c r="AY165" s="2">
        <f t="shared" si="214"/>
        <v>0.38609246824638044</v>
      </c>
      <c r="AZ165" s="2">
        <f t="shared" si="214"/>
        <v>0.38545742291660878</v>
      </c>
      <c r="BA165" s="2">
        <f t="shared" si="214"/>
        <v>0.38301350355018482</v>
      </c>
      <c r="BB165" s="2">
        <f t="shared" si="214"/>
        <v>0.38432292433525855</v>
      </c>
      <c r="BC165" s="2">
        <f t="shared" si="214"/>
        <v>0.38630017015436852</v>
      </c>
      <c r="BD165" s="2">
        <f t="shared" si="214"/>
        <v>0.38667467164556335</v>
      </c>
      <c r="BE165" s="2">
        <f t="shared" si="214"/>
        <v>0.38359458624990195</v>
      </c>
      <c r="BF165" s="2">
        <f t="shared" si="214"/>
        <v>0.39372416558998224</v>
      </c>
      <c r="BG165" s="2">
        <f t="shared" si="214"/>
        <v>0.39106135070821796</v>
      </c>
      <c r="BH165" s="2">
        <f t="shared" si="214"/>
        <v>0.39520392086783795</v>
      </c>
      <c r="BI165" s="2">
        <f t="shared" si="214"/>
        <v>0.39058516371178759</v>
      </c>
      <c r="BJ165" s="2">
        <f t="shared" si="214"/>
        <v>0.39050372786254334</v>
      </c>
      <c r="BK165" s="2">
        <f t="shared" si="214"/>
        <v>0.39203817192245011</v>
      </c>
      <c r="BL165" s="2">
        <f t="shared" si="214"/>
        <v>0.39663315482159578</v>
      </c>
      <c r="BM165" s="2">
        <f t="shared" si="214"/>
        <v>0.40789350705473848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0.81509016666666745</v>
      </c>
      <c r="DL165" s="2">
        <f t="shared" si="223"/>
        <v>0.56640497855571836</v>
      </c>
      <c r="DM165" s="2">
        <f t="shared" si="223"/>
        <v>0.53852587975553856</v>
      </c>
      <c r="DN165" s="2">
        <f t="shared" si="223"/>
        <v>0.56609465967741945</v>
      </c>
      <c r="DO165" s="2">
        <f t="shared" si="223"/>
        <v>0.56110074876847293</v>
      </c>
      <c r="DP165" s="2">
        <f t="shared" si="223"/>
        <v>0.58278553694581281</v>
      </c>
      <c r="DQ165" s="2">
        <f t="shared" si="223"/>
        <v>0.61811073333333333</v>
      </c>
      <c r="DR165" s="2">
        <f t="shared" si="223"/>
        <v>0.64520886940170952</v>
      </c>
      <c r="DS165" s="2">
        <f t="shared" si="223"/>
        <v>0.61862597264957286</v>
      </c>
      <c r="DT165" s="2">
        <f t="shared" si="223"/>
        <v>0.59526200162800169</v>
      </c>
      <c r="DU165" s="2">
        <f t="shared" si="223"/>
        <v>0.59116891133004945</v>
      </c>
      <c r="DV165" s="2">
        <f t="shared" si="223"/>
        <v>0.58905481477832511</v>
      </c>
      <c r="DW165" s="2">
        <f t="shared" si="223"/>
        <v>0.60020342239525415</v>
      </c>
      <c r="DX165" s="2">
        <f t="shared" si="223"/>
        <v>0.56193849019607844</v>
      </c>
      <c r="DY165" s="2">
        <f t="shared" si="223"/>
        <v>0.51377201736694678</v>
      </c>
      <c r="EA165" s="2">
        <f t="shared" si="213"/>
        <v>0.37421913104631227</v>
      </c>
      <c r="EB165" s="2">
        <f t="shared" si="213"/>
        <v>0.38401824187319478</v>
      </c>
      <c r="EC165" s="2">
        <f t="shared" si="213"/>
        <v>0.38115613747458776</v>
      </c>
      <c r="ED165" s="2">
        <f t="shared" si="213"/>
        <v>0.38281208236726039</v>
      </c>
      <c r="EE165" s="2">
        <f t="shared" si="213"/>
        <v>0.38509384679012343</v>
      </c>
      <c r="EF165" s="2">
        <f t="shared" si="213"/>
        <v>0.38449831635667808</v>
      </c>
      <c r="EG165" s="2">
        <f t="shared" si="213"/>
        <v>0.38029348664370466</v>
      </c>
      <c r="EH165" s="2">
        <f t="shared" si="213"/>
        <v>0.39447872083125446</v>
      </c>
      <c r="EI165" s="2">
        <f t="shared" si="213"/>
        <v>0.38572942358748746</v>
      </c>
      <c r="EJ165" s="2">
        <f t="shared" si="213"/>
        <v>0.39450770675851515</v>
      </c>
      <c r="EK165" s="2">
        <f t="shared" si="212"/>
        <v>0.38885434368700772</v>
      </c>
      <c r="EL165" s="2">
        <f t="shared" si="179"/>
        <v>0.38932637580415413</v>
      </c>
      <c r="EM165" s="2">
        <f t="shared" si="179"/>
        <v>0.39084587196568932</v>
      </c>
      <c r="EN165" s="2">
        <f t="shared" si="179"/>
        <v>0.39624937672484262</v>
      </c>
      <c r="EO165" s="2">
        <f t="shared" si="179"/>
        <v>0.40810459003408389</v>
      </c>
      <c r="EQ165" s="2">
        <f t="shared" si="224"/>
        <v>0.38884777123447661</v>
      </c>
      <c r="ER165" s="2">
        <f t="shared" si="224"/>
        <v>0.38832065509450509</v>
      </c>
      <c r="ES165" s="2">
        <f t="shared" si="224"/>
        <v>0.38725367779673014</v>
      </c>
      <c r="ET165" s="2">
        <f t="shared" si="224"/>
        <v>0.38655864173321902</v>
      </c>
      <c r="EU165" s="2">
        <f t="shared" si="224"/>
        <v>0.38787954033444527</v>
      </c>
      <c r="EV165" s="2">
        <f t="shared" si="224"/>
        <v>0.38945320932513383</v>
      </c>
      <c r="EW165" s="2">
        <f t="shared" si="224"/>
        <v>0.38625002006897868</v>
      </c>
      <c r="EX165" s="2">
        <f t="shared" si="224"/>
        <v>0.39311623053433142</v>
      </c>
      <c r="EY165" s="2">
        <f t="shared" si="224"/>
        <v>0.39500418191398889</v>
      </c>
      <c r="EZ165" s="2">
        <f t="shared" si="224"/>
        <v>0.39591211891299821</v>
      </c>
      <c r="FA165" s="2">
        <f t="shared" si="224"/>
        <v>0.3930724687557603</v>
      </c>
      <c r="FB165" s="2">
        <f t="shared" si="224"/>
        <v>0.39254064547297235</v>
      </c>
      <c r="FC165" s="2">
        <f t="shared" si="224"/>
        <v>0.39453980203805761</v>
      </c>
      <c r="FD165" s="2">
        <f t="shared" si="224"/>
        <v>0.39788011367772741</v>
      </c>
      <c r="FE165" s="2">
        <f t="shared" si="224"/>
        <v>0.40690178809184113</v>
      </c>
      <c r="FG165" s="2">
        <f t="shared" si="225"/>
        <v>0.99999557928271754</v>
      </c>
      <c r="FH165" s="2">
        <f t="shared" si="225"/>
        <v>0.99993949141408722</v>
      </c>
      <c r="FI165" s="2">
        <f t="shared" si="225"/>
        <v>0.99993095658859699</v>
      </c>
      <c r="FJ165" s="2">
        <f t="shared" si="225"/>
        <v>0.99994793029379991</v>
      </c>
      <c r="FK165" s="2">
        <f t="shared" si="225"/>
        <v>0.99995343426291627</v>
      </c>
      <c r="FL165" s="2">
        <f t="shared" si="225"/>
        <v>0.99995775613432525</v>
      </c>
      <c r="FM165" s="2">
        <f t="shared" si="225"/>
        <v>0.99997252249099855</v>
      </c>
      <c r="FN165" s="2">
        <f t="shared" si="225"/>
        <v>0.99996784845810849</v>
      </c>
      <c r="FO165" s="2">
        <f t="shared" si="225"/>
        <v>0.99996509015779678</v>
      </c>
      <c r="FP165" s="2">
        <f t="shared" si="225"/>
        <v>0.99996420939486685</v>
      </c>
      <c r="FQ165" s="2">
        <f t="shared" si="225"/>
        <v>0.99995694176088146</v>
      </c>
      <c r="FR165" s="2">
        <f t="shared" si="225"/>
        <v>0.9999549581042616</v>
      </c>
      <c r="FS165" s="2">
        <f t="shared" si="225"/>
        <v>0.99994904709039578</v>
      </c>
      <c r="FT165" s="2">
        <f t="shared" si="225"/>
        <v>0.99993818485864938</v>
      </c>
      <c r="FU165" s="2">
        <f t="shared" si="225"/>
        <v>0.99992009745402377</v>
      </c>
      <c r="FW165" s="2">
        <f t="shared" si="216"/>
        <v>0.81151686562545355</v>
      </c>
      <c r="FX165" s="2">
        <f t="shared" si="216"/>
        <v>0.33194047303832719</v>
      </c>
      <c r="FY165" s="2">
        <f t="shared" si="216"/>
        <v>0.30282714573170721</v>
      </c>
      <c r="FZ165" s="2">
        <f t="shared" si="216"/>
        <v>0.40071392213529539</v>
      </c>
      <c r="GA165" s="2">
        <f t="shared" si="216"/>
        <v>0.43010024400021202</v>
      </c>
      <c r="GB165" s="2">
        <f t="shared" si="216"/>
        <v>0.4375430274630886</v>
      </c>
      <c r="GC165" s="2">
        <f t="shared" si="216"/>
        <v>0.5531010649048963</v>
      </c>
      <c r="GD165" s="2">
        <f t="shared" si="216"/>
        <v>0.55972259315876249</v>
      </c>
      <c r="GE165" s="2">
        <f t="shared" si="216"/>
        <v>0.57400921420680096</v>
      </c>
      <c r="GF165" s="2">
        <f t="shared" si="216"/>
        <v>0.49061736572619646</v>
      </c>
      <c r="GG165" s="2">
        <f t="shared" si="216"/>
        <v>0.40826402434254699</v>
      </c>
      <c r="GH165" s="2">
        <f t="shared" si="216"/>
        <v>0.36349032011818955</v>
      </c>
      <c r="GI165" s="2">
        <f t="shared" si="216"/>
        <v>0.31988493481718816</v>
      </c>
      <c r="GJ165" s="2">
        <f t="shared" si="216"/>
        <v>0.22905962860711254</v>
      </c>
      <c r="GK165" s="2">
        <f t="shared" si="216"/>
        <v>0.18251223921926268</v>
      </c>
      <c r="GM165" s="82">
        <f t="shared" si="217"/>
        <v>3.4956470691629516E-37</v>
      </c>
      <c r="GN165" s="82">
        <f t="shared" si="217"/>
        <v>1.0935150506781575E-155</v>
      </c>
      <c r="GO165" s="82">
        <f t="shared" si="217"/>
        <v>1.8751801331614262E-287</v>
      </c>
      <c r="GP165" s="82">
        <f t="shared" si="217"/>
        <v>0</v>
      </c>
      <c r="GQ165" s="82">
        <f t="shared" si="217"/>
        <v>0</v>
      </c>
      <c r="GR165" s="82">
        <f t="shared" si="217"/>
        <v>0</v>
      </c>
      <c r="GS165" s="82">
        <f t="shared" si="217"/>
        <v>0</v>
      </c>
      <c r="GT165" s="82">
        <f t="shared" si="217"/>
        <v>0</v>
      </c>
      <c r="GU165" s="82">
        <f t="shared" si="217"/>
        <v>0</v>
      </c>
      <c r="GV165" s="82">
        <f t="shared" si="217"/>
        <v>0</v>
      </c>
      <c r="GW165" s="82">
        <f t="shared" si="217"/>
        <v>0</v>
      </c>
      <c r="GX165" s="82">
        <f t="shared" si="217"/>
        <v>0</v>
      </c>
      <c r="GY165" s="82">
        <f t="shared" si="217"/>
        <v>0</v>
      </c>
      <c r="GZ165" s="82">
        <f t="shared" si="217"/>
        <v>0</v>
      </c>
      <c r="HA165" s="82">
        <f t="shared" si="217"/>
        <v>0</v>
      </c>
      <c r="HC165" s="82">
        <f t="shared" si="181"/>
        <v>6.7969277014225454E-135</v>
      </c>
      <c r="HD165" s="82">
        <f t="shared" si="181"/>
        <v>1.6961823120677768E-116</v>
      </c>
      <c r="HE165" s="82">
        <f t="shared" si="181"/>
        <v>4.0203347627195986E-174</v>
      </c>
      <c r="HF165" s="82">
        <f t="shared" si="180"/>
        <v>2.0538746108326669E-228</v>
      </c>
      <c r="HG165" s="82">
        <f t="shared" si="180"/>
        <v>5.0261035551833727E-271</v>
      </c>
      <c r="HH165" s="82">
        <f t="shared" si="180"/>
        <v>0</v>
      </c>
      <c r="HI165" s="82">
        <f t="shared" si="180"/>
        <v>0</v>
      </c>
      <c r="HJ165" s="82">
        <f t="shared" si="180"/>
        <v>0</v>
      </c>
      <c r="HK165" s="82">
        <f t="shared" si="180"/>
        <v>0</v>
      </c>
      <c r="HL165" s="82">
        <f t="shared" si="161"/>
        <v>0</v>
      </c>
      <c r="HM165" s="82">
        <f t="shared" si="161"/>
        <v>0</v>
      </c>
      <c r="HN165" s="82">
        <f t="shared" si="161"/>
        <v>0</v>
      </c>
      <c r="HO165" s="82">
        <f t="shared" si="161"/>
        <v>5.5011879743700707E-293</v>
      </c>
      <c r="HP165" s="82">
        <f t="shared" si="161"/>
        <v>1.6047098525012132E-233</v>
      </c>
      <c r="HQ165" s="82">
        <f t="shared" si="161"/>
        <v>2.2931928179232606E-276</v>
      </c>
      <c r="HS165" s="82">
        <f t="shared" si="218"/>
        <v>1.2344336450040154E-24</v>
      </c>
      <c r="HT165" s="82">
        <f t="shared" si="218"/>
        <v>1.2467513737835918E-6</v>
      </c>
      <c r="HU165" s="82">
        <f t="shared" si="218"/>
        <v>2.4907916854789621E-6</v>
      </c>
      <c r="HV165" s="82">
        <f t="shared" si="218"/>
        <v>2.3921499661800112E-10</v>
      </c>
      <c r="HW165" s="82">
        <f t="shared" si="218"/>
        <v>6.4830760688277059E-12</v>
      </c>
      <c r="HX165" s="82">
        <f t="shared" si="218"/>
        <v>9.0419247948978197E-14</v>
      </c>
      <c r="HY165" s="82">
        <f t="shared" si="218"/>
        <v>3.9020789899705929E-19</v>
      </c>
      <c r="HZ165" s="82">
        <f t="shared" si="218"/>
        <v>1.0760685212223705E-18</v>
      </c>
      <c r="IA165" s="82">
        <f t="shared" si="218"/>
        <v>1.1885982965136743E-19</v>
      </c>
      <c r="IB165" s="82">
        <f t="shared" si="218"/>
        <v>2.5282789979990454E-16</v>
      </c>
      <c r="IC165" s="82">
        <f t="shared" si="218"/>
        <v>1.0227092862045328E-13</v>
      </c>
      <c r="ID165" s="82">
        <f t="shared" si="218"/>
        <v>6.0538168289778312E-10</v>
      </c>
      <c r="IE165" s="82">
        <f t="shared" si="218"/>
        <v>3.1151295693018598E-8</v>
      </c>
      <c r="IF165" s="82">
        <f t="shared" si="218"/>
        <v>8.1965250778910759E-8</v>
      </c>
      <c r="IG165" s="82">
        <f t="shared" si="218"/>
        <v>6.4230436872440541E-8</v>
      </c>
      <c r="II165" s="82">
        <f t="shared" si="219"/>
        <v>4.5259067129928915E-2</v>
      </c>
      <c r="IJ165" s="82">
        <f t="shared" si="219"/>
        <v>7.2184060508978867E-2</v>
      </c>
      <c r="IK165" s="82">
        <f t="shared" si="219"/>
        <v>3.4106894684868036E-2</v>
      </c>
      <c r="IL165" s="82">
        <f t="shared" si="219"/>
        <v>0.20869572065545264</v>
      </c>
      <c r="IM165" s="82">
        <f t="shared" si="219"/>
        <v>0.30045538941626326</v>
      </c>
      <c r="IN165" s="82">
        <f t="shared" si="219"/>
        <v>0.3206545186061881</v>
      </c>
      <c r="IO165" s="82">
        <f t="shared" si="219"/>
        <v>0.52129832368950191</v>
      </c>
      <c r="IP165" s="82">
        <f t="shared" si="219"/>
        <v>0.51501337806474801</v>
      </c>
      <c r="IQ165" s="82">
        <f t="shared" si="219"/>
        <v>0.48773674867265793</v>
      </c>
      <c r="IR165" s="82">
        <f t="shared" si="219"/>
        <v>0.4808350384170228</v>
      </c>
      <c r="IS165" s="82">
        <f t="shared" si="219"/>
        <v>0.20878331346555676</v>
      </c>
      <c r="IT165" s="82">
        <f t="shared" si="219"/>
        <v>0.11109072272129343</v>
      </c>
      <c r="IU165" s="82">
        <f t="shared" si="219"/>
        <v>4.216311097022838E-2</v>
      </c>
      <c r="IV165" s="82">
        <f t="shared" si="219"/>
        <v>3.0640099699801322E-2</v>
      </c>
      <c r="IW165" s="82">
        <f t="shared" si="219"/>
        <v>3.5598670644565171E-2</v>
      </c>
      <c r="IY165" s="82">
        <f t="shared" si="220"/>
        <v>4.5259067129928915E-2</v>
      </c>
      <c r="IZ165" s="82">
        <f t="shared" si="220"/>
        <v>7.2185307260352646E-2</v>
      </c>
      <c r="JA165" s="82">
        <f t="shared" si="220"/>
        <v>3.4109385476553518E-2</v>
      </c>
      <c r="JB165" s="82">
        <f t="shared" si="220"/>
        <v>0.20869572089466765</v>
      </c>
      <c r="JC165" s="82">
        <f t="shared" si="220"/>
        <v>0.30045538942274636</v>
      </c>
      <c r="JD165" s="82">
        <f t="shared" si="220"/>
        <v>0.32065451860627853</v>
      </c>
      <c r="JE165" s="82">
        <f t="shared" si="220"/>
        <v>0.52129832368950191</v>
      </c>
      <c r="JF165" s="82">
        <f t="shared" si="220"/>
        <v>0.51501337806474801</v>
      </c>
      <c r="JG165" s="82">
        <f t="shared" si="220"/>
        <v>0.48773674867265793</v>
      </c>
      <c r="JH165" s="82">
        <f t="shared" si="220"/>
        <v>0.48083503841702308</v>
      </c>
      <c r="JI165" s="82">
        <f t="shared" si="220"/>
        <v>0.20878331346565904</v>
      </c>
      <c r="JJ165" s="82">
        <f t="shared" si="220"/>
        <v>0.11109072332667512</v>
      </c>
      <c r="JK165" s="82">
        <f t="shared" si="220"/>
        <v>4.2163142121524076E-2</v>
      </c>
      <c r="JL165" s="82">
        <f t="shared" si="220"/>
        <v>3.0640181665052099E-2</v>
      </c>
      <c r="JM165" s="82">
        <f t="shared" si="220"/>
        <v>3.5598734875002043E-2</v>
      </c>
    </row>
    <row r="166" spans="2:273" x14ac:dyDescent="0.25">
      <c r="B166" s="2">
        <v>139</v>
      </c>
      <c r="C166" s="37">
        <v>0.39627800000000002</v>
      </c>
      <c r="D166" s="37">
        <v>0.39078400000000002</v>
      </c>
      <c r="E166" s="37">
        <v>0.38286399999999998</v>
      </c>
      <c r="F166" s="37">
        <v>0.38505800000000001</v>
      </c>
      <c r="G166" s="37">
        <v>0.39096999999999998</v>
      </c>
      <c r="H166" s="37">
        <v>0.39415</v>
      </c>
      <c r="I166" s="37">
        <v>0.39055000000000001</v>
      </c>
      <c r="J166" s="37">
        <v>0.39677899999999999</v>
      </c>
      <c r="K166" s="37">
        <v>0.398982</v>
      </c>
      <c r="L166" s="37">
        <v>0.401084</v>
      </c>
      <c r="M166" s="37">
        <v>0.407198</v>
      </c>
      <c r="N166" s="37">
        <v>0.40088099999999999</v>
      </c>
      <c r="O166" s="37">
        <v>0.40045900000000001</v>
      </c>
      <c r="P166" s="37">
        <v>0.409802</v>
      </c>
      <c r="Q166" s="37">
        <v>0.425151</v>
      </c>
      <c r="S166" s="4">
        <f t="shared" si="221"/>
        <v>0.38599045878815508</v>
      </c>
      <c r="T166" s="4">
        <f t="shared" si="221"/>
        <v>0.38580210321179237</v>
      </c>
      <c r="U166" s="4">
        <f t="shared" si="221"/>
        <v>0.38408758340225219</v>
      </c>
      <c r="V166" s="4">
        <f t="shared" si="221"/>
        <v>0.38882535335094104</v>
      </c>
      <c r="W166" s="4">
        <f t="shared" si="221"/>
        <v>0.39248373093828204</v>
      </c>
      <c r="X166" s="4">
        <f t="shared" si="221"/>
        <v>0.39660045697364543</v>
      </c>
      <c r="Y166" s="4">
        <f t="shared" si="221"/>
        <v>0.3881322410702524</v>
      </c>
      <c r="Z166" s="4">
        <f t="shared" si="221"/>
        <v>0.39722196929641135</v>
      </c>
      <c r="AA166" s="4">
        <f t="shared" si="221"/>
        <v>0.3954334651796893</v>
      </c>
      <c r="AB166" s="4">
        <f t="shared" si="221"/>
        <v>0.40441311373035166</v>
      </c>
      <c r="AC166" s="4">
        <f t="shared" si="221"/>
        <v>0.40520934595765873</v>
      </c>
      <c r="AD166" s="4">
        <f t="shared" si="221"/>
        <v>0.40125020500435882</v>
      </c>
      <c r="AE166" s="4">
        <f t="shared" si="221"/>
        <v>0.39769375881033425</v>
      </c>
      <c r="AF166" s="4">
        <f t="shared" si="221"/>
        <v>0.40654705485755899</v>
      </c>
      <c r="AG166" s="4">
        <f t="shared" si="221"/>
        <v>0.42764424955320091</v>
      </c>
      <c r="AI166" s="4">
        <f t="shared" si="222"/>
        <v>1.0287541211844942E-2</v>
      </c>
      <c r="AJ166" s="4">
        <f t="shared" si="222"/>
        <v>4.9818967882076515E-3</v>
      </c>
      <c r="AK166" s="4">
        <f t="shared" si="222"/>
        <v>-1.2235834022522041E-3</v>
      </c>
      <c r="AL166" s="4">
        <f t="shared" si="222"/>
        <v>-3.7673533509410273E-3</v>
      </c>
      <c r="AM166" s="4">
        <f t="shared" si="222"/>
        <v>-1.5137309382820541E-3</v>
      </c>
      <c r="AN166" s="4">
        <f t="shared" si="222"/>
        <v>-2.4504569736454318E-3</v>
      </c>
      <c r="AO166" s="4">
        <f t="shared" si="222"/>
        <v>2.4177589297476043E-3</v>
      </c>
      <c r="AP166" s="4">
        <f t="shared" si="222"/>
        <v>-4.4296929641135518E-4</v>
      </c>
      <c r="AQ166" s="4">
        <f t="shared" si="222"/>
        <v>3.5485348203107003E-3</v>
      </c>
      <c r="AR166" s="4">
        <f t="shared" si="222"/>
        <v>-3.3291137303516627E-3</v>
      </c>
      <c r="AS166" s="4">
        <f t="shared" si="222"/>
        <v>1.9886540423412757E-3</v>
      </c>
      <c r="AT166" s="4">
        <f t="shared" si="222"/>
        <v>-3.6920500435883019E-4</v>
      </c>
      <c r="AU166" s="4">
        <f t="shared" si="222"/>
        <v>2.7652411896657569E-3</v>
      </c>
      <c r="AV166" s="4">
        <f t="shared" si="222"/>
        <v>3.2549451424410125E-3</v>
      </c>
      <c r="AW166" s="4">
        <f t="shared" si="222"/>
        <v>-2.4932495532009047E-3</v>
      </c>
      <c r="AY166" s="2">
        <f t="shared" si="214"/>
        <v>0.38599045878815508</v>
      </c>
      <c r="AZ166" s="2">
        <f t="shared" si="214"/>
        <v>0.38511501842873619</v>
      </c>
      <c r="BA166" s="2">
        <f t="shared" si="214"/>
        <v>0.38270617471114826</v>
      </c>
      <c r="BB166" s="2">
        <f t="shared" si="214"/>
        <v>0.3840198328819463</v>
      </c>
      <c r="BC166" s="2">
        <f t="shared" si="214"/>
        <v>0.38594123305044714</v>
      </c>
      <c r="BD166" s="2">
        <f t="shared" si="214"/>
        <v>0.38635350145980202</v>
      </c>
      <c r="BE166" s="2">
        <f t="shared" si="214"/>
        <v>0.38331531249744094</v>
      </c>
      <c r="BF166" s="2">
        <f t="shared" si="214"/>
        <v>0.39336677289770239</v>
      </c>
      <c r="BG166" s="2">
        <f t="shared" si="214"/>
        <v>0.3907790426912009</v>
      </c>
      <c r="BH166" s="2">
        <f t="shared" si="214"/>
        <v>0.39486668157722149</v>
      </c>
      <c r="BI166" s="2">
        <f t="shared" si="214"/>
        <v>0.3902243713014002</v>
      </c>
      <c r="BJ166" s="2">
        <f t="shared" si="214"/>
        <v>0.3901210245013178</v>
      </c>
      <c r="BK166" s="2">
        <f t="shared" si="214"/>
        <v>0.391691619790763</v>
      </c>
      <c r="BL166" s="2">
        <f t="shared" si="214"/>
        <v>0.39620170219374284</v>
      </c>
      <c r="BM166" s="2">
        <f t="shared" si="214"/>
        <v>0.40746387716575566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0.81768966666666743</v>
      </c>
      <c r="DL166" s="2">
        <f t="shared" si="223"/>
        <v>0.56743112353372427</v>
      </c>
      <c r="DM166" s="2">
        <f t="shared" si="223"/>
        <v>0.53931371657754001</v>
      </c>
      <c r="DN166" s="2">
        <f t="shared" si="223"/>
        <v>0.56711821290322595</v>
      </c>
      <c r="DO166" s="2">
        <f t="shared" si="223"/>
        <v>0.56206261576354688</v>
      </c>
      <c r="DP166" s="2">
        <f t="shared" si="223"/>
        <v>0.58381875123152704</v>
      </c>
      <c r="DQ166" s="2">
        <f t="shared" si="223"/>
        <v>0.61941170289855074</v>
      </c>
      <c r="DR166" s="2">
        <f t="shared" si="223"/>
        <v>0.64672746290598304</v>
      </c>
      <c r="DS166" s="2">
        <f t="shared" si="223"/>
        <v>0.61991547350427367</v>
      </c>
      <c r="DT166" s="2">
        <f t="shared" si="223"/>
        <v>0.59640928490028489</v>
      </c>
      <c r="DU166" s="2">
        <f t="shared" si="223"/>
        <v>0.59230435221674893</v>
      </c>
      <c r="DV166" s="2">
        <f t="shared" si="223"/>
        <v>0.59016811083743836</v>
      </c>
      <c r="DW166" s="2">
        <f t="shared" si="223"/>
        <v>0.60142119369670011</v>
      </c>
      <c r="DX166" s="2">
        <f t="shared" si="223"/>
        <v>0.56286143137254907</v>
      </c>
      <c r="DY166" s="2">
        <f t="shared" si="223"/>
        <v>0.51432967843137256</v>
      </c>
      <c r="EA166" s="2">
        <f t="shared" si="213"/>
        <v>0.37366701372212702</v>
      </c>
      <c r="EB166" s="2">
        <f t="shared" si="213"/>
        <v>0.38354591479971006</v>
      </c>
      <c r="EC166" s="2">
        <f t="shared" si="213"/>
        <v>0.38067508421052632</v>
      </c>
      <c r="ED166" s="2">
        <f t="shared" si="213"/>
        <v>0.38238630151719649</v>
      </c>
      <c r="EE166" s="2">
        <f t="shared" si="213"/>
        <v>0.38464196913580245</v>
      </c>
      <c r="EF166" s="2">
        <f t="shared" si="213"/>
        <v>0.38401302414083427</v>
      </c>
      <c r="EG166" s="2">
        <f t="shared" si="213"/>
        <v>0.37980888476081143</v>
      </c>
      <c r="EH166" s="2">
        <f t="shared" si="213"/>
        <v>0.39416916672714353</v>
      </c>
      <c r="EI166" s="2">
        <f t="shared" si="213"/>
        <v>0.38512495018218662</v>
      </c>
      <c r="EJ166" s="2">
        <f t="shared" si="213"/>
        <v>0.39412321885954843</v>
      </c>
      <c r="EK166" s="2">
        <f t="shared" si="212"/>
        <v>0.38835704137956473</v>
      </c>
      <c r="EL166" s="2">
        <f t="shared" si="179"/>
        <v>0.38884500748666645</v>
      </c>
      <c r="EM166" s="2">
        <f t="shared" si="179"/>
        <v>0.39039331963639518</v>
      </c>
      <c r="EN166" s="2">
        <f t="shared" si="179"/>
        <v>0.39577980246012956</v>
      </c>
      <c r="EO166" s="2">
        <f t="shared" si="179"/>
        <v>0.40769628196438007</v>
      </c>
      <c r="EQ166" s="2">
        <f t="shared" si="224"/>
        <v>0.38859868950571647</v>
      </c>
      <c r="ER166" s="2">
        <f t="shared" si="224"/>
        <v>0.38796633815432052</v>
      </c>
      <c r="ES166" s="2">
        <f t="shared" si="224"/>
        <v>0.38693977851017569</v>
      </c>
      <c r="ET166" s="2">
        <f t="shared" si="224"/>
        <v>0.38622715663413631</v>
      </c>
      <c r="EU166" s="2">
        <f t="shared" si="224"/>
        <v>0.38749468861785885</v>
      </c>
      <c r="EV166" s="2">
        <f t="shared" si="224"/>
        <v>0.38908070831787095</v>
      </c>
      <c r="EW166" s="2">
        <f t="shared" si="224"/>
        <v>0.38588874787496946</v>
      </c>
      <c r="EX166" s="2">
        <f t="shared" si="224"/>
        <v>0.39277842750472375</v>
      </c>
      <c r="EY166" s="2">
        <f t="shared" si="224"/>
        <v>0.39459338260629978</v>
      </c>
      <c r="EZ166" s="2">
        <f t="shared" si="224"/>
        <v>0.39555780653395978</v>
      </c>
      <c r="FA166" s="2">
        <f t="shared" si="224"/>
        <v>0.39267413228503983</v>
      </c>
      <c r="FB166" s="2">
        <f t="shared" si="224"/>
        <v>0.3921373799453457</v>
      </c>
      <c r="FC166" s="2">
        <f t="shared" si="224"/>
        <v>0.39418026482686913</v>
      </c>
      <c r="FD166" s="2">
        <f t="shared" si="224"/>
        <v>0.39745840434735064</v>
      </c>
      <c r="FE166" s="2">
        <f t="shared" si="224"/>
        <v>0.40647499616200777</v>
      </c>
      <c r="FG166" s="2">
        <f t="shared" si="225"/>
        <v>0.9999959682563524</v>
      </c>
      <c r="FH166" s="2">
        <f t="shared" si="225"/>
        <v>0.99994481521996414</v>
      </c>
      <c r="FI166" s="2">
        <f t="shared" si="225"/>
        <v>0.99993703127787481</v>
      </c>
      <c r="FJ166" s="2">
        <f t="shared" si="225"/>
        <v>0.99995251164597232</v>
      </c>
      <c r="FK166" s="2">
        <f t="shared" si="225"/>
        <v>0.99995753136903109</v>
      </c>
      <c r="FL166" s="2">
        <f t="shared" si="225"/>
        <v>0.99996147299340332</v>
      </c>
      <c r="FM166" s="2">
        <f t="shared" si="225"/>
        <v>0.99997494015336441</v>
      </c>
      <c r="FN166" s="2">
        <f t="shared" si="225"/>
        <v>0.99997067736233958</v>
      </c>
      <c r="FO166" s="2">
        <f t="shared" si="225"/>
        <v>0.9999681617477133</v>
      </c>
      <c r="FP166" s="2">
        <f t="shared" si="225"/>
        <v>0.99996735847737728</v>
      </c>
      <c r="FQ166" s="2">
        <f t="shared" si="225"/>
        <v>0.99996073027042076</v>
      </c>
      <c r="FR166" s="2">
        <f t="shared" si="225"/>
        <v>0.9999589211400578</v>
      </c>
      <c r="FS166" s="2">
        <f t="shared" si="225"/>
        <v>0.99995353018580591</v>
      </c>
      <c r="FT166" s="2">
        <f t="shared" si="225"/>
        <v>0.99994362361441724</v>
      </c>
      <c r="FU166" s="2">
        <f t="shared" si="225"/>
        <v>0.9999271274996433</v>
      </c>
      <c r="FW166" s="2">
        <f t="shared" si="216"/>
        <v>0.8252024125824966</v>
      </c>
      <c r="FX166" s="2">
        <f t="shared" si="216"/>
        <v>0.35267118987693619</v>
      </c>
      <c r="FY166" s="2">
        <f t="shared" si="216"/>
        <v>0.32261769401504492</v>
      </c>
      <c r="FZ166" s="2">
        <f t="shared" si="216"/>
        <v>0.42302005695966977</v>
      </c>
      <c r="GA166" s="2">
        <f t="shared" si="216"/>
        <v>0.4528062120379322</v>
      </c>
      <c r="GB166" s="2">
        <f t="shared" si="216"/>
        <v>0.46032454290909453</v>
      </c>
      <c r="GC166" s="2">
        <f t="shared" si="216"/>
        <v>0.57574048313722659</v>
      </c>
      <c r="GD166" s="2">
        <f t="shared" si="216"/>
        <v>0.5822799068247374</v>
      </c>
      <c r="GE166" s="2">
        <f t="shared" si="216"/>
        <v>0.5963624110278305</v>
      </c>
      <c r="GF166" s="2">
        <f t="shared" si="216"/>
        <v>0.51363873091581924</v>
      </c>
      <c r="GG166" s="2">
        <f t="shared" si="216"/>
        <v>0.43068839799793518</v>
      </c>
      <c r="GH166" s="2">
        <f t="shared" si="216"/>
        <v>0.38505573321258052</v>
      </c>
      <c r="GI166" s="2">
        <f t="shared" si="216"/>
        <v>0.34024620464845651</v>
      </c>
      <c r="GJ166" s="2">
        <f t="shared" si="216"/>
        <v>0.24572847106756796</v>
      </c>
      <c r="GK166" s="2">
        <f t="shared" si="216"/>
        <v>0.19665785058663676</v>
      </c>
      <c r="GM166" s="82">
        <f t="shared" si="217"/>
        <v>6.3632291321909165E-38</v>
      </c>
      <c r="GN166" s="82">
        <f t="shared" si="217"/>
        <v>1.5255484626647213E-159</v>
      </c>
      <c r="GO166" s="82">
        <f t="shared" si="217"/>
        <v>1.0420937593282869E-294</v>
      </c>
      <c r="GP166" s="82">
        <f t="shared" si="217"/>
        <v>0</v>
      </c>
      <c r="GQ166" s="82">
        <f t="shared" si="217"/>
        <v>0</v>
      </c>
      <c r="GR166" s="82">
        <f t="shared" si="217"/>
        <v>0</v>
      </c>
      <c r="GS166" s="82">
        <f t="shared" si="217"/>
        <v>0</v>
      </c>
      <c r="GT166" s="82">
        <f t="shared" si="217"/>
        <v>0</v>
      </c>
      <c r="GU166" s="82">
        <f t="shared" si="217"/>
        <v>0</v>
      </c>
      <c r="GV166" s="82">
        <f t="shared" si="217"/>
        <v>0</v>
      </c>
      <c r="GW166" s="82">
        <f t="shared" si="217"/>
        <v>0</v>
      </c>
      <c r="GX166" s="82">
        <f t="shared" si="217"/>
        <v>0</v>
      </c>
      <c r="GY166" s="82">
        <f t="shared" si="217"/>
        <v>0</v>
      </c>
      <c r="GZ166" s="82">
        <f t="shared" si="217"/>
        <v>0</v>
      </c>
      <c r="HA166" s="82">
        <f t="shared" si="217"/>
        <v>0</v>
      </c>
      <c r="HC166" s="82">
        <f t="shared" si="181"/>
        <v>1.3463036057657677E-138</v>
      </c>
      <c r="HD166" s="82">
        <f t="shared" si="181"/>
        <v>1.2218875043107608E-120</v>
      </c>
      <c r="HE166" s="82">
        <f t="shared" si="181"/>
        <v>2.1872066875655447E-180</v>
      </c>
      <c r="HF166" s="82">
        <f t="shared" si="180"/>
        <v>5.8881079928123884E-236</v>
      </c>
      <c r="HG166" s="82">
        <f t="shared" si="180"/>
        <v>9.5728863526131367E-280</v>
      </c>
      <c r="HH166" s="82">
        <f t="shared" si="180"/>
        <v>0</v>
      </c>
      <c r="HI166" s="82">
        <f t="shared" si="180"/>
        <v>0</v>
      </c>
      <c r="HJ166" s="82">
        <f t="shared" si="180"/>
        <v>0</v>
      </c>
      <c r="HK166" s="82">
        <f t="shared" si="180"/>
        <v>0</v>
      </c>
      <c r="HL166" s="82">
        <f t="shared" si="161"/>
        <v>0</v>
      </c>
      <c r="HM166" s="82">
        <f t="shared" si="161"/>
        <v>0</v>
      </c>
      <c r="HN166" s="82">
        <f t="shared" si="161"/>
        <v>0</v>
      </c>
      <c r="HO166" s="82">
        <f t="shared" si="161"/>
        <v>9.1178981983982119E-303</v>
      </c>
      <c r="HP166" s="82">
        <f t="shared" si="161"/>
        <v>2.0620945771995254E-241</v>
      </c>
      <c r="HQ166" s="82">
        <f t="shared" si="161"/>
        <v>1.0538862208798749E-285</v>
      </c>
      <c r="HS166" s="82">
        <f t="shared" si="218"/>
        <v>1.03523912965779E-25</v>
      </c>
      <c r="HT166" s="82">
        <f t="shared" si="218"/>
        <v>3.3523618666193768E-7</v>
      </c>
      <c r="HU166" s="82">
        <f t="shared" si="218"/>
        <v>6.8470946400441347E-7</v>
      </c>
      <c r="HV166" s="82">
        <f t="shared" si="218"/>
        <v>3.8367786318409871E-11</v>
      </c>
      <c r="HW166" s="82">
        <f t="shared" si="218"/>
        <v>8.689353545385332E-13</v>
      </c>
      <c r="HX166" s="82">
        <f t="shared" si="218"/>
        <v>9.7629760747245478E-15</v>
      </c>
      <c r="HY166" s="82">
        <f t="shared" si="218"/>
        <v>2.5656387731898992E-20</v>
      </c>
      <c r="HZ166" s="82">
        <f t="shared" si="218"/>
        <v>7.7352338109914775E-20</v>
      </c>
      <c r="IA166" s="82">
        <f t="shared" si="218"/>
        <v>7.2572635885604942E-21</v>
      </c>
      <c r="IB166" s="82">
        <f t="shared" si="218"/>
        <v>2.1100537097437614E-17</v>
      </c>
      <c r="IC166" s="82">
        <f t="shared" si="218"/>
        <v>1.0125800239193229E-14</v>
      </c>
      <c r="ID166" s="82">
        <f t="shared" si="218"/>
        <v>1.0208463064965938E-10</v>
      </c>
      <c r="IE166" s="82">
        <f t="shared" si="218"/>
        <v>6.3935240429968603E-9</v>
      </c>
      <c r="IF166" s="82">
        <f t="shared" si="218"/>
        <v>1.4439813941478637E-8</v>
      </c>
      <c r="IG166" s="82">
        <f t="shared" si="218"/>
        <v>8.7443067259313534E-9</v>
      </c>
      <c r="II166" s="82">
        <f t="shared" si="219"/>
        <v>3.3299836591144695E-2</v>
      </c>
      <c r="IJ166" s="82">
        <f t="shared" si="219"/>
        <v>0.10983702106300433</v>
      </c>
      <c r="IK166" s="82">
        <f t="shared" si="219"/>
        <v>5.6431310310824927E-2</v>
      </c>
      <c r="IL166" s="82">
        <f t="shared" si="219"/>
        <v>0.28071916777158124</v>
      </c>
      <c r="IM166" s="82">
        <f t="shared" si="219"/>
        <v>0.37674784214294843</v>
      </c>
      <c r="IN166" s="82">
        <f t="shared" si="219"/>
        <v>0.39763726977170272</v>
      </c>
      <c r="IO166" s="82">
        <f t="shared" si="219"/>
        <v>0.48612780318050552</v>
      </c>
      <c r="IP166" s="82">
        <f t="shared" si="219"/>
        <v>0.47579410073866324</v>
      </c>
      <c r="IQ166" s="82">
        <f t="shared" si="219"/>
        <v>0.43404069753627567</v>
      </c>
      <c r="IR166" s="82">
        <f t="shared" si="219"/>
        <v>0.52007473507103341</v>
      </c>
      <c r="IS166" s="82">
        <f t="shared" si="219"/>
        <v>0.28713615960026462</v>
      </c>
      <c r="IT166" s="82">
        <f t="shared" si="219"/>
        <v>0.16476107721525271</v>
      </c>
      <c r="IU166" s="82">
        <f t="shared" si="219"/>
        <v>7.0034161618346441E-2</v>
      </c>
      <c r="IV166" s="82">
        <f t="shared" si="219"/>
        <v>4.5513420188442427E-2</v>
      </c>
      <c r="IW166" s="82">
        <f t="shared" si="219"/>
        <v>4.8564380361710242E-2</v>
      </c>
      <c r="IY166" s="82">
        <f t="shared" si="220"/>
        <v>3.3299836591144695E-2</v>
      </c>
      <c r="IZ166" s="82">
        <f t="shared" si="220"/>
        <v>0.10983735629919099</v>
      </c>
      <c r="JA166" s="82">
        <f t="shared" si="220"/>
        <v>5.6431995020288929E-2</v>
      </c>
      <c r="JB166" s="82">
        <f t="shared" si="220"/>
        <v>0.28071916780994904</v>
      </c>
      <c r="JC166" s="82">
        <f t="shared" si="220"/>
        <v>0.37674784214381735</v>
      </c>
      <c r="JD166" s="82">
        <f t="shared" si="220"/>
        <v>0.39763726977171249</v>
      </c>
      <c r="JE166" s="82">
        <f t="shared" si="220"/>
        <v>0.48612780318050552</v>
      </c>
      <c r="JF166" s="82">
        <f t="shared" si="220"/>
        <v>0.47579410073866324</v>
      </c>
      <c r="JG166" s="82">
        <f t="shared" si="220"/>
        <v>0.43404069753627567</v>
      </c>
      <c r="JH166" s="82">
        <f t="shared" si="220"/>
        <v>0.52007473507103341</v>
      </c>
      <c r="JI166" s="82">
        <f t="shared" si="220"/>
        <v>0.28713615960027472</v>
      </c>
      <c r="JJ166" s="82">
        <f t="shared" si="220"/>
        <v>0.16476107731733733</v>
      </c>
      <c r="JK166" s="82">
        <f t="shared" si="220"/>
        <v>7.0034168011870485E-2</v>
      </c>
      <c r="JL166" s="82">
        <f t="shared" si="220"/>
        <v>4.5513434628256369E-2</v>
      </c>
      <c r="JM166" s="82">
        <f t="shared" si="220"/>
        <v>4.8564389106016966E-2</v>
      </c>
    </row>
    <row r="167" spans="2:273" x14ac:dyDescent="0.25">
      <c r="B167" s="2">
        <v>140</v>
      </c>
      <c r="C167" s="37">
        <v>0.38036999999999999</v>
      </c>
      <c r="D167" s="37">
        <v>0.38217499999999999</v>
      </c>
      <c r="E167" s="37">
        <v>0.37591599999999997</v>
      </c>
      <c r="F167" s="37">
        <v>0.38320500000000002</v>
      </c>
      <c r="G167" s="37">
        <v>0.39414900000000003</v>
      </c>
      <c r="H167" s="37">
        <v>0.401314</v>
      </c>
      <c r="I167" s="37">
        <v>0.381851</v>
      </c>
      <c r="J167" s="37">
        <v>0.38667099999999999</v>
      </c>
      <c r="K167" s="37">
        <v>0.401223</v>
      </c>
      <c r="L167" s="37">
        <v>0.40224399999999999</v>
      </c>
      <c r="M167" s="37">
        <v>0.40363399999999999</v>
      </c>
      <c r="N167" s="37">
        <v>0.40228000000000003</v>
      </c>
      <c r="O167" s="37">
        <v>0.40063100000000001</v>
      </c>
      <c r="P167" s="37">
        <v>0.41538599999999998</v>
      </c>
      <c r="Q167" s="37">
        <v>0.43473499999999998</v>
      </c>
      <c r="S167" s="4">
        <f t="shared" si="221"/>
        <v>0.38588463832373548</v>
      </c>
      <c r="T167" s="4">
        <f t="shared" si="221"/>
        <v>0.38567575155545947</v>
      </c>
      <c r="U167" s="4">
        <f t="shared" si="221"/>
        <v>0.38438614022199152</v>
      </c>
      <c r="V167" s="4">
        <f t="shared" si="221"/>
        <v>0.38899595921873542</v>
      </c>
      <c r="W167" s="4">
        <f t="shared" si="221"/>
        <v>0.3921237081836253</v>
      </c>
      <c r="X167" s="4">
        <f t="shared" si="221"/>
        <v>0.39604235131671889</v>
      </c>
      <c r="Y167" s="4">
        <f t="shared" si="221"/>
        <v>0.38608953005074609</v>
      </c>
      <c r="Z167" s="4">
        <f t="shared" si="221"/>
        <v>0.39542898089424633</v>
      </c>
      <c r="AA167" s="4">
        <f t="shared" si="221"/>
        <v>0.39318443183645219</v>
      </c>
      <c r="AB167" s="4">
        <f t="shared" si="221"/>
        <v>0.40221396916033314</v>
      </c>
      <c r="AC167" s="4">
        <f t="shared" si="221"/>
        <v>0.40627849569194047</v>
      </c>
      <c r="AD167" s="4">
        <f t="shared" si="221"/>
        <v>0.40350333182909393</v>
      </c>
      <c r="AE167" s="4">
        <f t="shared" si="221"/>
        <v>0.39984535133958377</v>
      </c>
      <c r="AF167" s="4">
        <f t="shared" si="221"/>
        <v>0.40983175952714956</v>
      </c>
      <c r="AG167" s="4">
        <f t="shared" si="221"/>
        <v>0.43284856455565701</v>
      </c>
      <c r="AI167" s="4">
        <f t="shared" si="222"/>
        <v>-5.514638323735499E-3</v>
      </c>
      <c r="AJ167" s="4">
        <f t="shared" si="222"/>
        <v>-3.5007515554594804E-3</v>
      </c>
      <c r="AK167" s="4">
        <f t="shared" si="222"/>
        <v>-8.4701402219915511E-3</v>
      </c>
      <c r="AL167" s="4">
        <f t="shared" si="222"/>
        <v>-5.7909592187354031E-3</v>
      </c>
      <c r="AM167" s="4">
        <f t="shared" si="222"/>
        <v>2.0252918163747302E-3</v>
      </c>
      <c r="AN167" s="4">
        <f t="shared" si="222"/>
        <v>5.271648683281116E-3</v>
      </c>
      <c r="AO167" s="4">
        <f t="shared" si="222"/>
        <v>-4.2385300507460921E-3</v>
      </c>
      <c r="AP167" s="4">
        <f t="shared" si="222"/>
        <v>-8.7579808942463422E-3</v>
      </c>
      <c r="AQ167" s="4">
        <f t="shared" si="222"/>
        <v>8.0385681635478101E-3</v>
      </c>
      <c r="AR167" s="4">
        <f t="shared" si="222"/>
        <v>3.0030839666850273E-5</v>
      </c>
      <c r="AS167" s="4">
        <f t="shared" si="222"/>
        <v>-2.6444956919404738E-3</v>
      </c>
      <c r="AT167" s="4">
        <f t="shared" si="222"/>
        <v>-1.2233318290938988E-3</v>
      </c>
      <c r="AU167" s="4">
        <f t="shared" si="222"/>
        <v>7.8564866041624937E-4</v>
      </c>
      <c r="AV167" s="4">
        <f t="shared" si="222"/>
        <v>5.5542404728504136E-3</v>
      </c>
      <c r="AW167" s="4">
        <f t="shared" si="222"/>
        <v>1.8864354443429709E-3</v>
      </c>
      <c r="AY167" s="2">
        <f t="shared" si="214"/>
        <v>0.38588463832373548</v>
      </c>
      <c r="AZ167" s="2">
        <f t="shared" si="214"/>
        <v>0.38478016432698575</v>
      </c>
      <c r="BA167" s="2">
        <f t="shared" si="214"/>
        <v>0.38240975729637861</v>
      </c>
      <c r="BB167" s="2">
        <f t="shared" si="214"/>
        <v>0.38372226264954734</v>
      </c>
      <c r="BC167" s="2">
        <f t="shared" si="214"/>
        <v>0.38558597104549058</v>
      </c>
      <c r="BD167" s="2">
        <f t="shared" si="214"/>
        <v>0.3860383900230781</v>
      </c>
      <c r="BE167" s="2">
        <f t="shared" si="214"/>
        <v>0.38303972126192987</v>
      </c>
      <c r="BF167" s="2">
        <f t="shared" si="214"/>
        <v>0.3930086398908621</v>
      </c>
      <c r="BG167" s="2">
        <f t="shared" si="214"/>
        <v>0.39050164810163157</v>
      </c>
      <c r="BH167" s="2">
        <f t="shared" si="214"/>
        <v>0.39453079392145313</v>
      </c>
      <c r="BI167" s="2">
        <f t="shared" si="214"/>
        <v>0.3898693451045635</v>
      </c>
      <c r="BJ167" s="2">
        <f t="shared" si="214"/>
        <v>0.38974330225998188</v>
      </c>
      <c r="BK167" s="2">
        <f t="shared" si="214"/>
        <v>0.39135128223343185</v>
      </c>
      <c r="BL167" s="2">
        <f t="shared" si="214"/>
        <v>0.39577328999525929</v>
      </c>
      <c r="BM167" s="2">
        <f t="shared" si="214"/>
        <v>0.40703276993569426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0.8202891666666674</v>
      </c>
      <c r="DL167" s="2">
        <f t="shared" si="223"/>
        <v>0.56845726851173017</v>
      </c>
      <c r="DM167" s="2">
        <f t="shared" si="223"/>
        <v>0.54010155339954158</v>
      </c>
      <c r="DN167" s="2">
        <f t="shared" si="223"/>
        <v>0.56814176612903233</v>
      </c>
      <c r="DO167" s="2">
        <f t="shared" si="223"/>
        <v>0.56302448275862071</v>
      </c>
      <c r="DP167" s="2">
        <f t="shared" si="223"/>
        <v>0.58485196551724139</v>
      </c>
      <c r="DQ167" s="2">
        <f t="shared" si="223"/>
        <v>0.62071267246376816</v>
      </c>
      <c r="DR167" s="2">
        <f t="shared" si="223"/>
        <v>0.64824605641025657</v>
      </c>
      <c r="DS167" s="2">
        <f t="shared" si="223"/>
        <v>0.62120497435897448</v>
      </c>
      <c r="DT167" s="2">
        <f t="shared" si="223"/>
        <v>0.59755656817256819</v>
      </c>
      <c r="DU167" s="2">
        <f t="shared" si="223"/>
        <v>0.59343979310344841</v>
      </c>
      <c r="DV167" s="2">
        <f t="shared" si="223"/>
        <v>0.59128140689655173</v>
      </c>
      <c r="DW167" s="2">
        <f t="shared" si="223"/>
        <v>0.60263896499814618</v>
      </c>
      <c r="DX167" s="2">
        <f t="shared" si="223"/>
        <v>0.5637843725490197</v>
      </c>
      <c r="DY167" s="2">
        <f t="shared" si="223"/>
        <v>0.51488733949579835</v>
      </c>
      <c r="EA167" s="2">
        <f t="shared" si="213"/>
        <v>0.37311489639794176</v>
      </c>
      <c r="EB167" s="2">
        <f t="shared" si="213"/>
        <v>0.38307358772622535</v>
      </c>
      <c r="EC167" s="2">
        <f t="shared" si="213"/>
        <v>0.38019403094646487</v>
      </c>
      <c r="ED167" s="2">
        <f t="shared" si="213"/>
        <v>0.38196052066713265</v>
      </c>
      <c r="EE167" s="2">
        <f t="shared" si="213"/>
        <v>0.38419009148148142</v>
      </c>
      <c r="EF167" s="2">
        <f t="shared" si="213"/>
        <v>0.3835277319249904</v>
      </c>
      <c r="EG167" s="2">
        <f t="shared" si="213"/>
        <v>0.3793242828779182</v>
      </c>
      <c r="EH167" s="2">
        <f t="shared" si="213"/>
        <v>0.39385961262303265</v>
      </c>
      <c r="EI167" s="2">
        <f t="shared" si="213"/>
        <v>0.38452047677688583</v>
      </c>
      <c r="EJ167" s="2">
        <f t="shared" si="213"/>
        <v>0.39373873096058176</v>
      </c>
      <c r="EK167" s="2">
        <f t="shared" si="212"/>
        <v>0.38785973907212168</v>
      </c>
      <c r="EL167" s="2">
        <f t="shared" si="179"/>
        <v>0.38836363916917882</v>
      </c>
      <c r="EM167" s="2">
        <f t="shared" si="179"/>
        <v>0.38994076730710103</v>
      </c>
      <c r="EN167" s="2">
        <f t="shared" si="179"/>
        <v>0.3953102281954165</v>
      </c>
      <c r="EO167" s="2">
        <f t="shared" si="179"/>
        <v>0.4072879738946763</v>
      </c>
      <c r="EQ167" s="2">
        <f t="shared" si="224"/>
        <v>0.38834960777695626</v>
      </c>
      <c r="ER167" s="2">
        <f t="shared" si="224"/>
        <v>0.38761202121413596</v>
      </c>
      <c r="ES167" s="2">
        <f t="shared" si="224"/>
        <v>0.38662587922362124</v>
      </c>
      <c r="ET167" s="2">
        <f t="shared" si="224"/>
        <v>0.38589567153505355</v>
      </c>
      <c r="EU167" s="2">
        <f t="shared" si="224"/>
        <v>0.38710983690127249</v>
      </c>
      <c r="EV167" s="2">
        <f t="shared" si="224"/>
        <v>0.38870820731060807</v>
      </c>
      <c r="EW167" s="2">
        <f t="shared" si="224"/>
        <v>0.3855274756809603</v>
      </c>
      <c r="EX167" s="2">
        <f t="shared" si="224"/>
        <v>0.39244062447511607</v>
      </c>
      <c r="EY167" s="2">
        <f t="shared" si="224"/>
        <v>0.39418258329861061</v>
      </c>
      <c r="EZ167" s="2">
        <f t="shared" si="224"/>
        <v>0.39520349415492129</v>
      </c>
      <c r="FA167" s="2">
        <f t="shared" si="224"/>
        <v>0.39227579581431937</v>
      </c>
      <c r="FB167" s="2">
        <f t="shared" si="224"/>
        <v>0.3917341144177191</v>
      </c>
      <c r="FC167" s="2">
        <f t="shared" si="224"/>
        <v>0.3938207276156806</v>
      </c>
      <c r="FD167" s="2">
        <f t="shared" si="224"/>
        <v>0.39703669501697386</v>
      </c>
      <c r="FE167" s="2">
        <f t="shared" si="224"/>
        <v>0.40604820423217447</v>
      </c>
      <c r="FG167" s="2">
        <f t="shared" si="225"/>
        <v>0.99999632300478747</v>
      </c>
      <c r="FH167" s="2">
        <f t="shared" si="225"/>
        <v>0.99994967063805751</v>
      </c>
      <c r="FI167" s="2">
        <f t="shared" si="225"/>
        <v>0.99994257152469523</v>
      </c>
      <c r="FJ167" s="2">
        <f t="shared" si="225"/>
        <v>0.99995668992541409</v>
      </c>
      <c r="FK167" s="2">
        <f t="shared" si="225"/>
        <v>0.99996126800349083</v>
      </c>
      <c r="FL167" s="2">
        <f t="shared" si="225"/>
        <v>0.99996486283326236</v>
      </c>
      <c r="FM167" s="2">
        <f t="shared" si="225"/>
        <v>0.99997714509784075</v>
      </c>
      <c r="FN167" s="2">
        <f t="shared" si="225"/>
        <v>0.99997325736761722</v>
      </c>
      <c r="FO167" s="2">
        <f t="shared" si="225"/>
        <v>0.9999709630874638</v>
      </c>
      <c r="FP167" s="2">
        <f t="shared" si="225"/>
        <v>0.99997023049205391</v>
      </c>
      <c r="FQ167" s="2">
        <f t="shared" si="225"/>
        <v>0.99996418545721477</v>
      </c>
      <c r="FR167" s="2">
        <f t="shared" si="225"/>
        <v>0.99996253549904912</v>
      </c>
      <c r="FS167" s="2">
        <f t="shared" si="225"/>
        <v>0.99995761885246237</v>
      </c>
      <c r="FT167" s="2">
        <f t="shared" si="225"/>
        <v>0.99994858387021457</v>
      </c>
      <c r="FU167" s="2">
        <f t="shared" si="225"/>
        <v>0.9999335390636368</v>
      </c>
      <c r="FW167" s="2">
        <f t="shared" si="216"/>
        <v>0.83809252111796217</v>
      </c>
      <c r="FX167" s="2">
        <f t="shared" si="216"/>
        <v>0.37397184797640226</v>
      </c>
      <c r="FY167" s="2">
        <f t="shared" si="216"/>
        <v>0.34306516721582753</v>
      </c>
      <c r="FZ167" s="2">
        <f t="shared" si="216"/>
        <v>0.44564452994246007</v>
      </c>
      <c r="GA167" s="2">
        <f t="shared" si="216"/>
        <v>0.47571029363575901</v>
      </c>
      <c r="GB167" s="2">
        <f t="shared" si="216"/>
        <v>0.48327304900901868</v>
      </c>
      <c r="GC167" s="2">
        <f t="shared" si="216"/>
        <v>0.59806644638966466</v>
      </c>
      <c r="GD167" s="2">
        <f t="shared" si="216"/>
        <v>0.60449813945190889</v>
      </c>
      <c r="GE167" s="2">
        <f t="shared" si="216"/>
        <v>0.61832259086130292</v>
      </c>
      <c r="GF167" s="2">
        <f t="shared" si="216"/>
        <v>0.53660237175835124</v>
      </c>
      <c r="GG167" s="2">
        <f t="shared" si="216"/>
        <v>0.45340071328080295</v>
      </c>
      <c r="GH167" s="2">
        <f t="shared" si="216"/>
        <v>0.4070823182859335</v>
      </c>
      <c r="GI167" s="2">
        <f t="shared" si="216"/>
        <v>0.36121517262288583</v>
      </c>
      <c r="GJ167" s="2">
        <f t="shared" si="216"/>
        <v>0.26319620261299642</v>
      </c>
      <c r="GK167" s="2">
        <f t="shared" si="216"/>
        <v>0.21161601344766137</v>
      </c>
      <c r="GM167" s="82">
        <f t="shared" si="217"/>
        <v>1.1383593677727249E-38</v>
      </c>
      <c r="GN167" s="82">
        <f t="shared" si="217"/>
        <v>1.9071599843767327E-163</v>
      </c>
      <c r="GO167" s="82">
        <f t="shared" si="217"/>
        <v>4.6968557430749365E-302</v>
      </c>
      <c r="GP167" s="82">
        <f t="shared" si="217"/>
        <v>0</v>
      </c>
      <c r="GQ167" s="82">
        <f t="shared" si="217"/>
        <v>0</v>
      </c>
      <c r="GR167" s="82">
        <f t="shared" si="217"/>
        <v>0</v>
      </c>
      <c r="GS167" s="82">
        <f t="shared" si="217"/>
        <v>0</v>
      </c>
      <c r="GT167" s="82">
        <f t="shared" si="217"/>
        <v>0</v>
      </c>
      <c r="GU167" s="82">
        <f t="shared" si="217"/>
        <v>0</v>
      </c>
      <c r="GV167" s="82">
        <f t="shared" si="217"/>
        <v>0</v>
      </c>
      <c r="GW167" s="82">
        <f t="shared" si="217"/>
        <v>0</v>
      </c>
      <c r="GX167" s="82">
        <f t="shared" si="217"/>
        <v>0</v>
      </c>
      <c r="GY167" s="82">
        <f t="shared" si="217"/>
        <v>0</v>
      </c>
      <c r="GZ167" s="82">
        <f t="shared" si="217"/>
        <v>0</v>
      </c>
      <c r="HA167" s="82">
        <f t="shared" si="217"/>
        <v>0</v>
      </c>
      <c r="HC167" s="82">
        <f t="shared" si="181"/>
        <v>2.3727097682226935E-142</v>
      </c>
      <c r="HD167" s="82">
        <f t="shared" si="181"/>
        <v>7.4347512887692328E-125</v>
      </c>
      <c r="HE167" s="82">
        <f t="shared" si="181"/>
        <v>9.1999362404571526E-187</v>
      </c>
      <c r="HF167" s="82">
        <f t="shared" si="180"/>
        <v>1.2704546240401059E-243</v>
      </c>
      <c r="HG167" s="82">
        <f t="shared" si="180"/>
        <v>1.3240666145570436E-288</v>
      </c>
      <c r="HH167" s="82">
        <f t="shared" si="180"/>
        <v>0</v>
      </c>
      <c r="HI167" s="82">
        <f t="shared" si="180"/>
        <v>0</v>
      </c>
      <c r="HJ167" s="82">
        <f t="shared" si="180"/>
        <v>0</v>
      </c>
      <c r="HK167" s="82">
        <f t="shared" si="180"/>
        <v>0</v>
      </c>
      <c r="HL167" s="82">
        <f t="shared" si="161"/>
        <v>0</v>
      </c>
      <c r="HM167" s="82">
        <f t="shared" si="161"/>
        <v>0</v>
      </c>
      <c r="HN167" s="82">
        <f t="shared" si="161"/>
        <v>0</v>
      </c>
      <c r="HO167" s="82">
        <f t="shared" si="161"/>
        <v>0</v>
      </c>
      <c r="HP167" s="82">
        <f t="shared" si="161"/>
        <v>1.9550457377533667E-249</v>
      </c>
      <c r="HQ167" s="82">
        <f t="shared" si="161"/>
        <v>3.3810213454116614E-295</v>
      </c>
      <c r="HS167" s="82">
        <f t="shared" si="218"/>
        <v>8.2117468354983283E-27</v>
      </c>
      <c r="HT167" s="82">
        <f t="shared" si="218"/>
        <v>8.4625251454421849E-8</v>
      </c>
      <c r="HU167" s="82">
        <f t="shared" si="218"/>
        <v>1.7649720117310157E-7</v>
      </c>
      <c r="HV167" s="82">
        <f t="shared" si="218"/>
        <v>5.7096325391928344E-12</v>
      </c>
      <c r="HW167" s="82">
        <f t="shared" si="218"/>
        <v>1.0775804144020114E-13</v>
      </c>
      <c r="HX167" s="82">
        <f t="shared" si="218"/>
        <v>9.7140564946751843E-16</v>
      </c>
      <c r="HY167" s="82">
        <f t="shared" si="218"/>
        <v>1.5468877096683818E-21</v>
      </c>
      <c r="HZ167" s="82">
        <f t="shared" si="218"/>
        <v>5.116971783053366E-21</v>
      </c>
      <c r="IA167" s="82">
        <f t="shared" si="218"/>
        <v>4.0540944328885773E-22</v>
      </c>
      <c r="IB167" s="82">
        <f t="shared" si="218"/>
        <v>1.6173240551929636E-18</v>
      </c>
      <c r="IC167" s="82">
        <f t="shared" si="218"/>
        <v>9.176627071439434E-16</v>
      </c>
      <c r="ID167" s="82">
        <f t="shared" si="218"/>
        <v>1.5986882100964019E-11</v>
      </c>
      <c r="IE167" s="82">
        <f t="shared" si="218"/>
        <v>1.2211924040879216E-9</v>
      </c>
      <c r="IF167" s="82">
        <f t="shared" si="218"/>
        <v>2.3201761989653709E-9</v>
      </c>
      <c r="IG167" s="82">
        <f t="shared" si="218"/>
        <v>1.0554124607790288E-9</v>
      </c>
      <c r="II167" s="82">
        <f t="shared" si="219"/>
        <v>2.4151296434922993E-2</v>
      </c>
      <c r="IJ167" s="82">
        <f t="shared" si="219"/>
        <v>0.15880582053172615</v>
      </c>
      <c r="IK167" s="82">
        <f t="shared" si="219"/>
        <v>8.86127670133081E-2</v>
      </c>
      <c r="IL167" s="82">
        <f t="shared" si="219"/>
        <v>0.35617117383633234</v>
      </c>
      <c r="IM167" s="82">
        <f t="shared" si="219"/>
        <v>0.44549586286936593</v>
      </c>
      <c r="IN167" s="82">
        <f t="shared" si="219"/>
        <v>0.46389794983820803</v>
      </c>
      <c r="IO167" s="82">
        <f t="shared" si="219"/>
        <v>0.43268669616625166</v>
      </c>
      <c r="IP167" s="82">
        <f t="shared" si="219"/>
        <v>0.42075783257416011</v>
      </c>
      <c r="IQ167" s="82">
        <f t="shared" si="219"/>
        <v>0.36999424799499236</v>
      </c>
      <c r="IR167" s="82">
        <f t="shared" si="219"/>
        <v>0.53126561367509273</v>
      </c>
      <c r="IS167" s="82">
        <f t="shared" si="219"/>
        <v>0.36873167633420673</v>
      </c>
      <c r="IT167" s="82">
        <f t="shared" si="219"/>
        <v>0.23034183462621788</v>
      </c>
      <c r="IU167" s="82">
        <f t="shared" si="219"/>
        <v>0.10975026510119276</v>
      </c>
      <c r="IV167" s="82">
        <f t="shared" si="219"/>
        <v>6.5859297555754134E-2</v>
      </c>
      <c r="IW167" s="82">
        <f t="shared" si="219"/>
        <v>6.5283635568099518E-2</v>
      </c>
      <c r="IY167" s="82">
        <f t="shared" si="220"/>
        <v>2.4151296434922993E-2</v>
      </c>
      <c r="IZ167" s="82">
        <f t="shared" si="220"/>
        <v>0.15880590515697759</v>
      </c>
      <c r="JA167" s="82">
        <f t="shared" si="220"/>
        <v>8.8612943510509273E-2</v>
      </c>
      <c r="JB167" s="82">
        <f t="shared" si="220"/>
        <v>0.356171173842042</v>
      </c>
      <c r="JC167" s="82">
        <f t="shared" si="220"/>
        <v>0.44549586286947368</v>
      </c>
      <c r="JD167" s="82">
        <f t="shared" si="220"/>
        <v>0.46389794983820898</v>
      </c>
      <c r="JE167" s="82">
        <f t="shared" si="220"/>
        <v>0.43268669616625166</v>
      </c>
      <c r="JF167" s="82">
        <f t="shared" si="220"/>
        <v>0.42075783257416011</v>
      </c>
      <c r="JG167" s="82">
        <f t="shared" si="220"/>
        <v>0.36999424799499236</v>
      </c>
      <c r="JH167" s="82">
        <f t="shared" si="220"/>
        <v>0.53126561367509273</v>
      </c>
      <c r="JI167" s="82">
        <f t="shared" si="220"/>
        <v>0.36873167633420767</v>
      </c>
      <c r="JJ167" s="82">
        <f t="shared" si="220"/>
        <v>0.23034183464220476</v>
      </c>
      <c r="JK167" s="82">
        <f t="shared" si="220"/>
        <v>0.10975026632238516</v>
      </c>
      <c r="JL167" s="82">
        <f t="shared" si="220"/>
        <v>6.5859299875930338E-2</v>
      </c>
      <c r="JM167" s="82">
        <f t="shared" si="220"/>
        <v>6.5283636623511984E-2</v>
      </c>
    </row>
    <row r="168" spans="2:273" x14ac:dyDescent="0.25">
      <c r="B168" s="2">
        <v>141</v>
      </c>
      <c r="C168" s="37">
        <v>0.37706299999999998</v>
      </c>
      <c r="D168" s="37">
        <v>0.38576500000000002</v>
      </c>
      <c r="E168" s="37">
        <v>0.38614399999999999</v>
      </c>
      <c r="F168" s="37">
        <v>0.385071</v>
      </c>
      <c r="G168" s="37">
        <v>0.392731</v>
      </c>
      <c r="H168" s="37">
        <v>0.38927600000000001</v>
      </c>
      <c r="I168" s="37">
        <v>0.388714</v>
      </c>
      <c r="J168" s="37">
        <v>0.390426</v>
      </c>
      <c r="K168" s="37">
        <v>0.38946799999999998</v>
      </c>
      <c r="L168" s="37">
        <v>0.39572400000000002</v>
      </c>
      <c r="M168" s="37">
        <v>0.404443</v>
      </c>
      <c r="N168" s="37">
        <v>0.40408899999999998</v>
      </c>
      <c r="O168" s="37">
        <v>0.39947700000000003</v>
      </c>
      <c r="P168" s="37">
        <v>0.40769</v>
      </c>
      <c r="Q168" s="37">
        <v>0.44278299999999998</v>
      </c>
      <c r="S168" s="4">
        <f t="shared" si="221"/>
        <v>0.38577455354659668</v>
      </c>
      <c r="T168" s="4">
        <f t="shared" si="221"/>
        <v>0.38555260930905516</v>
      </c>
      <c r="U168" s="4">
        <f t="shared" si="221"/>
        <v>0.38478835792741867</v>
      </c>
      <c r="V168" s="4">
        <f t="shared" si="221"/>
        <v>0.38881192155978589</v>
      </c>
      <c r="W168" s="4">
        <f t="shared" si="221"/>
        <v>0.39128774161551022</v>
      </c>
      <c r="X168" s="4">
        <f t="shared" si="221"/>
        <v>0.39474243402383868</v>
      </c>
      <c r="Y168" s="4">
        <f t="shared" si="221"/>
        <v>0.38453476591502639</v>
      </c>
      <c r="Z168" s="4">
        <f t="shared" si="221"/>
        <v>0.39404575559475163</v>
      </c>
      <c r="AA168" s="4">
        <f t="shared" si="221"/>
        <v>0.39163967989328013</v>
      </c>
      <c r="AB168" s="4">
        <f t="shared" si="221"/>
        <v>0.39987457771743273</v>
      </c>
      <c r="AC168" s="4">
        <f t="shared" si="221"/>
        <v>0.40601531129845447</v>
      </c>
      <c r="AD168" s="4">
        <f t="shared" si="221"/>
        <v>0.40522753623925617</v>
      </c>
      <c r="AE168" s="4">
        <f t="shared" si="221"/>
        <v>0.40226104634765064</v>
      </c>
      <c r="AF168" s="4">
        <f t="shared" si="221"/>
        <v>0.41388310652434268</v>
      </c>
      <c r="AG168" s="4">
        <f t="shared" si="221"/>
        <v>0.43907922522734316</v>
      </c>
      <c r="AI168" s="4">
        <f t="shared" si="222"/>
        <v>-8.7115535465966953E-3</v>
      </c>
      <c r="AJ168" s="4">
        <f t="shared" si="222"/>
        <v>2.1239069094486362E-4</v>
      </c>
      <c r="AK168" s="4">
        <f t="shared" si="222"/>
        <v>1.3556420725813201E-3</v>
      </c>
      <c r="AL168" s="4">
        <f t="shared" si="222"/>
        <v>-3.7409215597858925E-3</v>
      </c>
      <c r="AM168" s="4">
        <f t="shared" si="222"/>
        <v>1.4432583844897762E-3</v>
      </c>
      <c r="AN168" s="4">
        <f t="shared" si="222"/>
        <v>-5.4664340238386733E-3</v>
      </c>
      <c r="AO168" s="4">
        <f t="shared" si="222"/>
        <v>4.1792340849736154E-3</v>
      </c>
      <c r="AP168" s="4">
        <f t="shared" si="222"/>
        <v>-3.6197555947516391E-3</v>
      </c>
      <c r="AQ168" s="4">
        <f t="shared" si="222"/>
        <v>-2.171679893280154E-3</v>
      </c>
      <c r="AR168" s="4">
        <f t="shared" si="222"/>
        <v>-4.150577717432713E-3</v>
      </c>
      <c r="AS168" s="4">
        <f t="shared" si="222"/>
        <v>-1.5723112984544763E-3</v>
      </c>
      <c r="AT168" s="4">
        <f t="shared" si="222"/>
        <v>-1.1385362392561937E-3</v>
      </c>
      <c r="AU168" s="4">
        <f t="shared" si="222"/>
        <v>-2.784046347650615E-3</v>
      </c>
      <c r="AV168" s="4">
        <f t="shared" si="222"/>
        <v>-6.1931065243426842E-3</v>
      </c>
      <c r="AW168" s="4">
        <f t="shared" si="222"/>
        <v>3.7037747726568204E-3</v>
      </c>
      <c r="AY168" s="2">
        <f t="shared" si="214"/>
        <v>0.38577455354659668</v>
      </c>
      <c r="AZ168" s="2">
        <f t="shared" si="214"/>
        <v>0.38445273088185644</v>
      </c>
      <c r="BA168" s="2">
        <f t="shared" si="214"/>
        <v>0.38212419521218788</v>
      </c>
      <c r="BB168" s="2">
        <f t="shared" si="214"/>
        <v>0.38342993280003479</v>
      </c>
      <c r="BC168" s="2">
        <f t="shared" si="214"/>
        <v>0.38523413462319311</v>
      </c>
      <c r="BD168" s="2">
        <f t="shared" si="214"/>
        <v>0.38572888016431628</v>
      </c>
      <c r="BE168" s="2">
        <f t="shared" si="214"/>
        <v>0.38276714931267075</v>
      </c>
      <c r="BF168" s="2">
        <f t="shared" si="214"/>
        <v>0.39264991296112289</v>
      </c>
      <c r="BG168" s="2">
        <f t="shared" si="214"/>
        <v>0.39022814468243405</v>
      </c>
      <c r="BH168" s="2">
        <f t="shared" si="214"/>
        <v>0.39419610471533306</v>
      </c>
      <c r="BI168" s="2">
        <f t="shared" si="214"/>
        <v>0.38951974952141183</v>
      </c>
      <c r="BJ168" s="2">
        <f t="shared" si="214"/>
        <v>0.38937038463397161</v>
      </c>
      <c r="BK168" s="2">
        <f t="shared" si="214"/>
        <v>0.3910170648360855</v>
      </c>
      <c r="BL168" s="2">
        <f t="shared" si="214"/>
        <v>0.39534799140891574</v>
      </c>
      <c r="BM168" s="2">
        <f t="shared" si="214"/>
        <v>0.40660013222978775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0.82288866666666738</v>
      </c>
      <c r="DL168" s="2">
        <f t="shared" si="223"/>
        <v>0.56948341348973597</v>
      </c>
      <c r="DM168" s="2">
        <f t="shared" si="223"/>
        <v>0.54088939022154314</v>
      </c>
      <c r="DN168" s="2">
        <f t="shared" si="223"/>
        <v>0.56916531935483883</v>
      </c>
      <c r="DO168" s="2">
        <f t="shared" si="223"/>
        <v>0.56398634975369455</v>
      </c>
      <c r="DP168" s="2">
        <f t="shared" si="223"/>
        <v>0.58588517980295562</v>
      </c>
      <c r="DQ168" s="2">
        <f t="shared" si="223"/>
        <v>0.62201364202898557</v>
      </c>
      <c r="DR168" s="2">
        <f t="shared" si="223"/>
        <v>0.64976464991453009</v>
      </c>
      <c r="DS168" s="2">
        <f t="shared" si="223"/>
        <v>0.6224944752136754</v>
      </c>
      <c r="DT168" s="2">
        <f t="shared" si="223"/>
        <v>0.5987038514448515</v>
      </c>
      <c r="DU168" s="2">
        <f t="shared" si="223"/>
        <v>0.594575233990148</v>
      </c>
      <c r="DV168" s="2">
        <f t="shared" si="223"/>
        <v>0.59239470295566499</v>
      </c>
      <c r="DW168" s="2">
        <f t="shared" si="223"/>
        <v>0.60385673629959224</v>
      </c>
      <c r="DX168" s="2">
        <f t="shared" si="223"/>
        <v>0.56470731372549021</v>
      </c>
      <c r="DY168" s="2">
        <f t="shared" si="223"/>
        <v>0.51544500056022413</v>
      </c>
      <c r="EA168" s="2">
        <f t="shared" si="213"/>
        <v>0.37256277907375651</v>
      </c>
      <c r="EB168" s="2">
        <f t="shared" si="213"/>
        <v>0.38260126065274064</v>
      </c>
      <c r="EC168" s="2">
        <f t="shared" si="213"/>
        <v>0.37971297768240342</v>
      </c>
      <c r="ED168" s="2">
        <f t="shared" si="213"/>
        <v>0.38153473981706876</v>
      </c>
      <c r="EE168" s="2">
        <f t="shared" si="213"/>
        <v>0.38373821382716045</v>
      </c>
      <c r="EF168" s="2">
        <f t="shared" si="213"/>
        <v>0.38304243970914653</v>
      </c>
      <c r="EG168" s="2">
        <f t="shared" si="213"/>
        <v>0.37883968099502496</v>
      </c>
      <c r="EH168" s="2">
        <f t="shared" si="213"/>
        <v>0.39355005851892172</v>
      </c>
      <c r="EI168" s="2">
        <f t="shared" si="213"/>
        <v>0.38391600337158505</v>
      </c>
      <c r="EJ168" s="2">
        <f t="shared" si="213"/>
        <v>0.39335424306161504</v>
      </c>
      <c r="EK168" s="2">
        <f t="shared" si="212"/>
        <v>0.38736243676467869</v>
      </c>
      <c r="EL168" s="2">
        <f t="shared" si="179"/>
        <v>0.38788227085169114</v>
      </c>
      <c r="EM168" s="2">
        <f t="shared" si="179"/>
        <v>0.38948821497780683</v>
      </c>
      <c r="EN168" s="2">
        <f t="shared" si="179"/>
        <v>0.39484065393070344</v>
      </c>
      <c r="EO168" s="2">
        <f t="shared" si="179"/>
        <v>0.40687966582497248</v>
      </c>
      <c r="EQ168" s="2">
        <f t="shared" si="224"/>
        <v>0.38810052604819611</v>
      </c>
      <c r="ER168" s="2">
        <f t="shared" si="224"/>
        <v>0.38725770427395134</v>
      </c>
      <c r="ES168" s="2">
        <f t="shared" si="224"/>
        <v>0.38631197993706679</v>
      </c>
      <c r="ET168" s="2">
        <f t="shared" si="224"/>
        <v>0.38556418643597085</v>
      </c>
      <c r="EU168" s="2">
        <f t="shared" si="224"/>
        <v>0.38672498518468612</v>
      </c>
      <c r="EV168" s="2">
        <f t="shared" si="224"/>
        <v>0.38833570630334519</v>
      </c>
      <c r="EW168" s="2">
        <f t="shared" si="224"/>
        <v>0.38516620348695113</v>
      </c>
      <c r="EX168" s="2">
        <f t="shared" si="224"/>
        <v>0.3921028214455084</v>
      </c>
      <c r="EY168" s="2">
        <f t="shared" si="224"/>
        <v>0.39377178399092144</v>
      </c>
      <c r="EZ168" s="2">
        <f t="shared" si="224"/>
        <v>0.3948491817758828</v>
      </c>
      <c r="FA168" s="2">
        <f t="shared" si="224"/>
        <v>0.39187745934359891</v>
      </c>
      <c r="FB168" s="2">
        <f t="shared" si="224"/>
        <v>0.3913308488900924</v>
      </c>
      <c r="FC168" s="2">
        <f t="shared" si="224"/>
        <v>0.39346119040449207</v>
      </c>
      <c r="FD168" s="2">
        <f t="shared" si="224"/>
        <v>0.39661498568659709</v>
      </c>
      <c r="FE168" s="2">
        <f t="shared" si="224"/>
        <v>0.40562141230234111</v>
      </c>
      <c r="FG168" s="2">
        <f t="shared" si="225"/>
        <v>0.99999664653942499</v>
      </c>
      <c r="FH168" s="2">
        <f t="shared" si="225"/>
        <v>0.99995409887310027</v>
      </c>
      <c r="FI168" s="2">
        <f t="shared" si="225"/>
        <v>0.99994762434337581</v>
      </c>
      <c r="FJ168" s="2">
        <f t="shared" si="225"/>
        <v>0.99996050059199937</v>
      </c>
      <c r="FK168" s="2">
        <f t="shared" si="225"/>
        <v>0.99996467587896931</v>
      </c>
      <c r="FL168" s="2">
        <f t="shared" si="225"/>
        <v>0.999967954423996</v>
      </c>
      <c r="FM168" s="2">
        <f t="shared" si="225"/>
        <v>0.99997915603958154</v>
      </c>
      <c r="FN168" s="2">
        <f t="shared" si="225"/>
        <v>0.99997561037200366</v>
      </c>
      <c r="FO168" s="2">
        <f t="shared" si="225"/>
        <v>0.99997351795336564</v>
      </c>
      <c r="FP168" s="2">
        <f t="shared" si="225"/>
        <v>0.99997284981495382</v>
      </c>
      <c r="FQ168" s="2">
        <f t="shared" si="225"/>
        <v>0.99996733664584159</v>
      </c>
      <c r="FR168" s="2">
        <f t="shared" si="225"/>
        <v>0.99996583185640742</v>
      </c>
      <c r="FS168" s="2">
        <f t="shared" si="225"/>
        <v>0.99996134778992407</v>
      </c>
      <c r="FT168" s="2">
        <f t="shared" si="225"/>
        <v>0.99995310772017432</v>
      </c>
      <c r="FU168" s="2">
        <f t="shared" si="225"/>
        <v>0.99993938655118519</v>
      </c>
      <c r="FW168" s="2">
        <f t="shared" si="216"/>
        <v>0.85020462390472629</v>
      </c>
      <c r="FX168" s="2">
        <f t="shared" si="216"/>
        <v>0.39577245589499493</v>
      </c>
      <c r="FY168" s="2">
        <f t="shared" si="216"/>
        <v>0.36411198490611585</v>
      </c>
      <c r="FZ168" s="2">
        <f t="shared" si="216"/>
        <v>0.46849651197657449</v>
      </c>
      <c r="GA168" s="2">
        <f t="shared" si="216"/>
        <v>0.49871701270684571</v>
      </c>
      <c r="GB168" s="2">
        <f t="shared" si="216"/>
        <v>0.50629232347042685</v>
      </c>
      <c r="GC168" s="2">
        <f t="shared" si="216"/>
        <v>0.6199929920794347</v>
      </c>
      <c r="GD168" s="2">
        <f t="shared" si="216"/>
        <v>0.62629306077163427</v>
      </c>
      <c r="GE168" s="2">
        <f t="shared" si="216"/>
        <v>0.63980962119429841</v>
      </c>
      <c r="GF168" s="2">
        <f t="shared" si="216"/>
        <v>0.55941181124666595</v>
      </c>
      <c r="GG168" s="2">
        <f t="shared" si="216"/>
        <v>0.47630869041313728</v>
      </c>
      <c r="GH168" s="2">
        <f t="shared" si="216"/>
        <v>0.4294888953188673</v>
      </c>
      <c r="GI168" s="2">
        <f t="shared" si="216"/>
        <v>0.38272676718454546</v>
      </c>
      <c r="GJ168" s="2">
        <f t="shared" si="216"/>
        <v>0.28144231855706953</v>
      </c>
      <c r="GK168" s="2">
        <f t="shared" si="216"/>
        <v>0.22738987763485816</v>
      </c>
      <c r="GM168" s="82">
        <f t="shared" si="217"/>
        <v>2.0013921177804504E-39</v>
      </c>
      <c r="GN168" s="82">
        <f t="shared" si="217"/>
        <v>2.1365179677336906E-167</v>
      </c>
      <c r="GO168" s="82">
        <f t="shared" si="217"/>
        <v>0</v>
      </c>
      <c r="GP168" s="82">
        <f t="shared" si="217"/>
        <v>0</v>
      </c>
      <c r="GQ168" s="82">
        <f t="shared" si="217"/>
        <v>0</v>
      </c>
      <c r="GR168" s="82">
        <f t="shared" si="217"/>
        <v>0</v>
      </c>
      <c r="GS168" s="82">
        <f t="shared" si="217"/>
        <v>0</v>
      </c>
      <c r="GT168" s="82">
        <f t="shared" si="217"/>
        <v>0</v>
      </c>
      <c r="GU168" s="82">
        <f t="shared" si="217"/>
        <v>0</v>
      </c>
      <c r="GV168" s="82">
        <f t="shared" si="217"/>
        <v>0</v>
      </c>
      <c r="GW168" s="82">
        <f t="shared" si="217"/>
        <v>0</v>
      </c>
      <c r="GX168" s="82">
        <f t="shared" si="217"/>
        <v>0</v>
      </c>
      <c r="GY168" s="82">
        <f t="shared" si="217"/>
        <v>0</v>
      </c>
      <c r="GZ168" s="82">
        <f t="shared" si="217"/>
        <v>0</v>
      </c>
      <c r="HA168" s="82">
        <f t="shared" si="217"/>
        <v>0</v>
      </c>
      <c r="HC168" s="82">
        <f t="shared" si="181"/>
        <v>3.7206203212251127E-146</v>
      </c>
      <c r="HD168" s="82">
        <f t="shared" si="181"/>
        <v>3.8209703710467229E-129</v>
      </c>
      <c r="HE168" s="82">
        <f t="shared" si="181"/>
        <v>2.9918688427421346E-193</v>
      </c>
      <c r="HF168" s="82">
        <f t="shared" si="180"/>
        <v>2.0631010240660599E-251</v>
      </c>
      <c r="HG168" s="82">
        <f t="shared" si="180"/>
        <v>1.3299303342918543E-297</v>
      </c>
      <c r="HH168" s="82">
        <f t="shared" si="180"/>
        <v>0</v>
      </c>
      <c r="HI168" s="82">
        <f t="shared" si="180"/>
        <v>0</v>
      </c>
      <c r="HJ168" s="82">
        <f t="shared" si="180"/>
        <v>0</v>
      </c>
      <c r="HK168" s="82">
        <f t="shared" si="180"/>
        <v>0</v>
      </c>
      <c r="HL168" s="82">
        <f t="shared" si="161"/>
        <v>0</v>
      </c>
      <c r="HM168" s="82">
        <f t="shared" si="161"/>
        <v>0</v>
      </c>
      <c r="HN168" s="82">
        <f t="shared" si="161"/>
        <v>0</v>
      </c>
      <c r="HO168" s="82">
        <f t="shared" si="161"/>
        <v>0</v>
      </c>
      <c r="HP168" s="82">
        <f t="shared" si="161"/>
        <v>1.3675326055410104E-257</v>
      </c>
      <c r="HQ168" s="82">
        <f t="shared" si="161"/>
        <v>7.5718026551174703E-305</v>
      </c>
      <c r="HS168" s="82">
        <f t="shared" si="218"/>
        <v>6.1608919869356308E-28</v>
      </c>
      <c r="HT168" s="82">
        <f t="shared" si="218"/>
        <v>2.0054249962451422E-8</v>
      </c>
      <c r="HU168" s="82">
        <f t="shared" si="218"/>
        <v>4.2659465896980863E-8</v>
      </c>
      <c r="HV168" s="82">
        <f t="shared" si="218"/>
        <v>7.8826262207353356E-13</v>
      </c>
      <c r="HW168" s="82">
        <f t="shared" si="218"/>
        <v>1.236314772433318E-14</v>
      </c>
      <c r="HX168" s="82">
        <f t="shared" si="218"/>
        <v>8.905967475571058E-17</v>
      </c>
      <c r="HY168" s="82">
        <f t="shared" si="218"/>
        <v>8.5518853592668996E-23</v>
      </c>
      <c r="HZ168" s="82">
        <f t="shared" si="218"/>
        <v>3.1148365539645225E-22</v>
      </c>
      <c r="IA168" s="82">
        <f t="shared" si="218"/>
        <v>2.071924888999377E-23</v>
      </c>
      <c r="IB168" s="82">
        <f t="shared" si="218"/>
        <v>1.1384297154151893E-19</v>
      </c>
      <c r="IC168" s="82">
        <f t="shared" si="218"/>
        <v>7.6115657354407287E-17</v>
      </c>
      <c r="ID168" s="82">
        <f t="shared" si="218"/>
        <v>2.3248640042919835E-12</v>
      </c>
      <c r="IE168" s="82">
        <f t="shared" si="218"/>
        <v>2.1705367350033607E-10</v>
      </c>
      <c r="IF168" s="82">
        <f t="shared" si="218"/>
        <v>3.4002303828864239E-10</v>
      </c>
      <c r="IG168" s="82">
        <f t="shared" si="218"/>
        <v>1.1293305421793806E-10</v>
      </c>
      <c r="II168" s="82">
        <f t="shared" si="219"/>
        <v>1.7265563006067842E-2</v>
      </c>
      <c r="IJ168" s="82">
        <f t="shared" si="219"/>
        <v>0.21824046322634524</v>
      </c>
      <c r="IK168" s="82">
        <f t="shared" si="219"/>
        <v>0.13207271583638333</v>
      </c>
      <c r="IL168" s="82">
        <f t="shared" si="219"/>
        <v>0.42680733873524573</v>
      </c>
      <c r="IM168" s="82">
        <f t="shared" si="219"/>
        <v>0.49772792026786339</v>
      </c>
      <c r="IN168" s="82">
        <f t="shared" si="219"/>
        <v>0.51027798907413369</v>
      </c>
      <c r="IO168" s="82">
        <f t="shared" si="219"/>
        <v>0.36934514050820844</v>
      </c>
      <c r="IP168" s="82">
        <f t="shared" si="219"/>
        <v>0.3577763173398944</v>
      </c>
      <c r="IQ168" s="82">
        <f t="shared" si="219"/>
        <v>0.30359320552361052</v>
      </c>
      <c r="IR168" s="82">
        <f t="shared" si="219"/>
        <v>0.51444710777324409</v>
      </c>
      <c r="IS168" s="82">
        <f t="shared" si="219"/>
        <v>0.4428972615913388</v>
      </c>
      <c r="IT168" s="82">
        <f t="shared" si="219"/>
        <v>0.30376148399911929</v>
      </c>
      <c r="IU168" s="82">
        <f t="shared" si="219"/>
        <v>0.16229472896756431</v>
      </c>
      <c r="IV168" s="82">
        <f t="shared" si="219"/>
        <v>9.2771894648636818E-2</v>
      </c>
      <c r="IW168" s="82">
        <f t="shared" si="219"/>
        <v>8.6487088481769184E-2</v>
      </c>
      <c r="IY168" s="82">
        <f t="shared" si="220"/>
        <v>1.7265563006067842E-2</v>
      </c>
      <c r="IZ168" s="82">
        <f t="shared" si="220"/>
        <v>0.2182404832805952</v>
      </c>
      <c r="JA168" s="82">
        <f t="shared" si="220"/>
        <v>0.13207275849584924</v>
      </c>
      <c r="JB168" s="82">
        <f t="shared" si="220"/>
        <v>0.42680733873603399</v>
      </c>
      <c r="JC168" s="82">
        <f t="shared" si="220"/>
        <v>0.49772792026787577</v>
      </c>
      <c r="JD168" s="82">
        <f t="shared" si="220"/>
        <v>0.5102779890741338</v>
      </c>
      <c r="JE168" s="82">
        <f t="shared" si="220"/>
        <v>0.36934514050820844</v>
      </c>
      <c r="JF168" s="82">
        <f t="shared" si="220"/>
        <v>0.3577763173398944</v>
      </c>
      <c r="JG168" s="82">
        <f t="shared" si="220"/>
        <v>0.30359320552361052</v>
      </c>
      <c r="JH168" s="82">
        <f t="shared" si="220"/>
        <v>0.51444710777324409</v>
      </c>
      <c r="JI168" s="82">
        <f t="shared" si="220"/>
        <v>0.44289726159133885</v>
      </c>
      <c r="JJ168" s="82">
        <f t="shared" si="220"/>
        <v>0.30376148400144415</v>
      </c>
      <c r="JK168" s="82">
        <f t="shared" si="220"/>
        <v>0.16229472918461799</v>
      </c>
      <c r="JL168" s="82">
        <f t="shared" si="220"/>
        <v>9.2771894988659856E-2</v>
      </c>
      <c r="JM168" s="82">
        <f t="shared" si="220"/>
        <v>8.6487088594702236E-2</v>
      </c>
    </row>
    <row r="169" spans="2:273" x14ac:dyDescent="0.25">
      <c r="B169" s="2">
        <v>142</v>
      </c>
      <c r="C169" s="37">
        <v>0.383496</v>
      </c>
      <c r="D169" s="37">
        <v>0.38799800000000001</v>
      </c>
      <c r="E169" s="37">
        <v>0.377882</v>
      </c>
      <c r="F169" s="37">
        <v>0.39374500000000001</v>
      </c>
      <c r="G169" s="37">
        <v>0.39426800000000001</v>
      </c>
      <c r="H169" s="37">
        <v>0.39318999999999998</v>
      </c>
      <c r="I169" s="37">
        <v>0.38808500000000001</v>
      </c>
      <c r="J169" s="37">
        <v>0.39144099999999998</v>
      </c>
      <c r="K169" s="37">
        <v>0.39310800000000001</v>
      </c>
      <c r="L169" s="37">
        <v>0.40013599999999999</v>
      </c>
      <c r="M169" s="37">
        <v>0.41023700000000002</v>
      </c>
      <c r="N169" s="37">
        <v>0.404281</v>
      </c>
      <c r="O169" s="37">
        <v>0.40071400000000001</v>
      </c>
      <c r="P169" s="37">
        <v>0.415267</v>
      </c>
      <c r="Q169" s="37">
        <v>0.44260699999999997</v>
      </c>
      <c r="S169" s="4">
        <f t="shared" si="221"/>
        <v>0.38565983815647958</v>
      </c>
      <c r="T169" s="4">
        <f t="shared" si="221"/>
        <v>0.38540429668997978</v>
      </c>
      <c r="U169" s="4">
        <f t="shared" si="221"/>
        <v>0.38523047270570665</v>
      </c>
      <c r="V169" s="4">
        <f t="shared" si="221"/>
        <v>0.38824612596567176</v>
      </c>
      <c r="W169" s="4">
        <f t="shared" si="221"/>
        <v>0.39007548974889261</v>
      </c>
      <c r="X169" s="4">
        <f t="shared" si="221"/>
        <v>0.3929133629984915</v>
      </c>
      <c r="Y169" s="4">
        <f t="shared" si="221"/>
        <v>0.38343423960996276</v>
      </c>
      <c r="Z169" s="4">
        <f t="shared" si="221"/>
        <v>0.39302985017795128</v>
      </c>
      <c r="AA169" s="4">
        <f t="shared" si="221"/>
        <v>0.39063510816905339</v>
      </c>
      <c r="AB169" s="4">
        <f t="shared" si="221"/>
        <v>0.39771379563171749</v>
      </c>
      <c r="AC169" s="4">
        <f t="shared" si="221"/>
        <v>0.40438293359535443</v>
      </c>
      <c r="AD169" s="4">
        <f t="shared" si="221"/>
        <v>0.40602003663135566</v>
      </c>
      <c r="AE169" s="4">
        <f t="shared" si="221"/>
        <v>0.4045990959624422</v>
      </c>
      <c r="AF169" s="4">
        <f t="shared" si="221"/>
        <v>0.41860621545636867</v>
      </c>
      <c r="AG169" s="4">
        <f t="shared" si="221"/>
        <v>0.44635244143905556</v>
      </c>
      <c r="AI169" s="4">
        <f t="shared" si="222"/>
        <v>-2.1638381564795806E-3</v>
      </c>
      <c r="AJ169" s="4">
        <f t="shared" si="222"/>
        <v>2.5937033100202345E-3</v>
      </c>
      <c r="AK169" s="4">
        <f t="shared" si="222"/>
        <v>-7.3484727057066546E-3</v>
      </c>
      <c r="AL169" s="4">
        <f t="shared" si="222"/>
        <v>5.4988740343282494E-3</v>
      </c>
      <c r="AM169" s="4">
        <f t="shared" si="222"/>
        <v>4.1925102511073953E-3</v>
      </c>
      <c r="AN169" s="4">
        <f t="shared" si="222"/>
        <v>2.7663700150848403E-4</v>
      </c>
      <c r="AO169" s="4">
        <f t="shared" si="222"/>
        <v>4.6507603900372563E-3</v>
      </c>
      <c r="AP169" s="4">
        <f t="shared" si="222"/>
        <v>-1.5888501779512954E-3</v>
      </c>
      <c r="AQ169" s="4">
        <f t="shared" si="222"/>
        <v>2.4728918309466219E-3</v>
      </c>
      <c r="AR169" s="4">
        <f t="shared" si="222"/>
        <v>2.422204368282499E-3</v>
      </c>
      <c r="AS169" s="4">
        <f t="shared" si="222"/>
        <v>5.8540664046455859E-3</v>
      </c>
      <c r="AT169" s="4">
        <f t="shared" si="222"/>
        <v>-1.7390366313556616E-3</v>
      </c>
      <c r="AU169" s="4">
        <f t="shared" si="222"/>
        <v>-3.8850959624421866E-3</v>
      </c>
      <c r="AV169" s="4">
        <f t="shared" si="222"/>
        <v>-3.3392154563686716E-3</v>
      </c>
      <c r="AW169" s="4">
        <f t="shared" si="222"/>
        <v>-3.7454414390555857E-3</v>
      </c>
      <c r="AY169" s="2">
        <f t="shared" si="214"/>
        <v>0.38565983815647958</v>
      </c>
      <c r="AZ169" s="2">
        <f t="shared" si="214"/>
        <v>0.38413251926638936</v>
      </c>
      <c r="BA169" s="2">
        <f t="shared" si="214"/>
        <v>0.38184933587290881</v>
      </c>
      <c r="BB169" s="2">
        <f t="shared" si="214"/>
        <v>0.38314251305484071</v>
      </c>
      <c r="BC169" s="2">
        <f t="shared" si="214"/>
        <v>0.38488544372236999</v>
      </c>
      <c r="BD169" s="2">
        <f t="shared" si="214"/>
        <v>0.3854244651923967</v>
      </c>
      <c r="BE169" s="2">
        <f t="shared" si="214"/>
        <v>0.38249693229487935</v>
      </c>
      <c r="BF169" s="2">
        <f t="shared" si="214"/>
        <v>0.39229073849316642</v>
      </c>
      <c r="BG169" s="2">
        <f t="shared" si="214"/>
        <v>0.38995752202014966</v>
      </c>
      <c r="BH169" s="2">
        <f t="shared" si="214"/>
        <v>0.39386245336297682</v>
      </c>
      <c r="BI169" s="2">
        <f t="shared" si="214"/>
        <v>0.38917519771986053</v>
      </c>
      <c r="BJ169" s="2">
        <f t="shared" si="214"/>
        <v>0.38900204865018162</v>
      </c>
      <c r="BK169" s="2">
        <f t="shared" si="214"/>
        <v>0.39068881642031761</v>
      </c>
      <c r="BL169" s="2">
        <f t="shared" si="214"/>
        <v>0.39492586015802006</v>
      </c>
      <c r="BM169" s="2">
        <f t="shared" si="214"/>
        <v>0.4061659198401949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0.82548816666666736</v>
      </c>
      <c r="DL169" s="2">
        <f t="shared" si="223"/>
        <v>0.57050955846774187</v>
      </c>
      <c r="DM169" s="2">
        <f t="shared" si="223"/>
        <v>0.5416772270435446</v>
      </c>
      <c r="DN169" s="2">
        <f t="shared" si="223"/>
        <v>0.57018887258064521</v>
      </c>
      <c r="DO169" s="2">
        <f t="shared" si="223"/>
        <v>0.56494821674876849</v>
      </c>
      <c r="DP169" s="2">
        <f t="shared" si="223"/>
        <v>0.58691839408866997</v>
      </c>
      <c r="DQ169" s="2">
        <f t="shared" si="223"/>
        <v>0.62331461159420298</v>
      </c>
      <c r="DR169" s="2">
        <f t="shared" si="223"/>
        <v>0.65128324341880361</v>
      </c>
      <c r="DS169" s="2">
        <f t="shared" si="223"/>
        <v>0.62378397606837621</v>
      </c>
      <c r="DT169" s="2">
        <f t="shared" si="223"/>
        <v>0.59985113471713469</v>
      </c>
      <c r="DU169" s="2">
        <f t="shared" si="223"/>
        <v>0.59571067487684748</v>
      </c>
      <c r="DV169" s="2">
        <f t="shared" si="223"/>
        <v>0.59350799901477824</v>
      </c>
      <c r="DW169" s="2">
        <f t="shared" si="223"/>
        <v>0.60507450760103831</v>
      </c>
      <c r="DX169" s="2">
        <f t="shared" si="223"/>
        <v>0.56563025490196084</v>
      </c>
      <c r="DY169" s="2">
        <f t="shared" si="223"/>
        <v>0.51600266162464992</v>
      </c>
      <c r="EA169" s="2">
        <f t="shared" si="213"/>
        <v>0.37201066174957126</v>
      </c>
      <c r="EB169" s="2">
        <f t="shared" si="213"/>
        <v>0.38212893357925592</v>
      </c>
      <c r="EC169" s="2">
        <f t="shared" si="213"/>
        <v>0.37923192441834197</v>
      </c>
      <c r="ED169" s="2">
        <f t="shared" si="213"/>
        <v>0.38110895896700492</v>
      </c>
      <c r="EE169" s="2">
        <f t="shared" si="213"/>
        <v>0.38328633617283947</v>
      </c>
      <c r="EF169" s="2">
        <f t="shared" si="213"/>
        <v>0.38255714749330266</v>
      </c>
      <c r="EG169" s="2">
        <f t="shared" si="213"/>
        <v>0.37835507911213173</v>
      </c>
      <c r="EH169" s="2">
        <f t="shared" si="213"/>
        <v>0.39324050441481079</v>
      </c>
      <c r="EI169" s="2">
        <f t="shared" si="213"/>
        <v>0.38331152996628426</v>
      </c>
      <c r="EJ169" s="2">
        <f t="shared" si="213"/>
        <v>0.39296975516264832</v>
      </c>
      <c r="EK169" s="2">
        <f t="shared" si="212"/>
        <v>0.38686513445723569</v>
      </c>
      <c r="EL169" s="2">
        <f t="shared" si="179"/>
        <v>0.38740090253420345</v>
      </c>
      <c r="EM169" s="2">
        <f t="shared" si="179"/>
        <v>0.38903566264851269</v>
      </c>
      <c r="EN169" s="2">
        <f t="shared" si="179"/>
        <v>0.39437107966599039</v>
      </c>
      <c r="EO169" s="2">
        <f t="shared" si="179"/>
        <v>0.40647135775526866</v>
      </c>
      <c r="EQ169" s="2">
        <f t="shared" si="224"/>
        <v>0.38785144431943597</v>
      </c>
      <c r="ER169" s="2">
        <f t="shared" si="224"/>
        <v>0.38690338733376678</v>
      </c>
      <c r="ES169" s="2">
        <f t="shared" si="224"/>
        <v>0.38599808065051233</v>
      </c>
      <c r="ET169" s="2">
        <f t="shared" si="224"/>
        <v>0.38523270133688814</v>
      </c>
      <c r="EU169" s="2">
        <f t="shared" si="224"/>
        <v>0.38634013346809976</v>
      </c>
      <c r="EV169" s="2">
        <f t="shared" si="224"/>
        <v>0.38796320529608225</v>
      </c>
      <c r="EW169" s="2">
        <f t="shared" si="224"/>
        <v>0.38480493129294197</v>
      </c>
      <c r="EX169" s="2">
        <f t="shared" si="224"/>
        <v>0.39176501841590072</v>
      </c>
      <c r="EY169" s="2">
        <f t="shared" si="224"/>
        <v>0.39336098468323233</v>
      </c>
      <c r="EZ169" s="2">
        <f t="shared" si="224"/>
        <v>0.39449486939684436</v>
      </c>
      <c r="FA169" s="2">
        <f t="shared" si="224"/>
        <v>0.39147912287287845</v>
      </c>
      <c r="FB169" s="2">
        <f t="shared" si="224"/>
        <v>0.3909275833624658</v>
      </c>
      <c r="FC169" s="2">
        <f t="shared" si="224"/>
        <v>0.39310165319330354</v>
      </c>
      <c r="FD169" s="2">
        <f t="shared" si="224"/>
        <v>0.39619327635622026</v>
      </c>
      <c r="FE169" s="2">
        <f t="shared" si="224"/>
        <v>0.40519462037250775</v>
      </c>
      <c r="FG169" s="2">
        <f t="shared" si="225"/>
        <v>0.99999694160670372</v>
      </c>
      <c r="FH169" s="2">
        <f t="shared" si="225"/>
        <v>0.99995813750565443</v>
      </c>
      <c r="FI169" s="2">
        <f t="shared" si="225"/>
        <v>0.9999522326133049</v>
      </c>
      <c r="FJ169" s="2">
        <f t="shared" si="225"/>
        <v>0.99996397598655307</v>
      </c>
      <c r="FK169" s="2">
        <f t="shared" si="225"/>
        <v>0.9999677839185972</v>
      </c>
      <c r="FL169" s="2">
        <f t="shared" si="225"/>
        <v>0.99997077400492351</v>
      </c>
      <c r="FM169" s="2">
        <f t="shared" si="225"/>
        <v>0.99998099004729812</v>
      </c>
      <c r="FN169" s="2">
        <f t="shared" si="225"/>
        <v>0.99997775634716413</v>
      </c>
      <c r="FO169" s="2">
        <f t="shared" si="225"/>
        <v>0.99997584803014383</v>
      </c>
      <c r="FP169" s="2">
        <f t="shared" si="225"/>
        <v>0.99997523867779459</v>
      </c>
      <c r="FQ169" s="2">
        <f t="shared" si="225"/>
        <v>0.99997021058134239</v>
      </c>
      <c r="FR169" s="2">
        <f t="shared" si="225"/>
        <v>0.99996883818899718</v>
      </c>
      <c r="FS169" s="2">
        <f t="shared" si="225"/>
        <v>0.99996474864555673</v>
      </c>
      <c r="FT169" s="2">
        <f t="shared" si="225"/>
        <v>0.99995723355606203</v>
      </c>
      <c r="FU169" s="2">
        <f t="shared" si="225"/>
        <v>0.99994471958284159</v>
      </c>
      <c r="FW169" s="2">
        <f t="shared" si="216"/>
        <v>0.86156030702110964</v>
      </c>
      <c r="FX169" s="2">
        <f t="shared" si="216"/>
        <v>0.41799537850874458</v>
      </c>
      <c r="FY169" s="2">
        <f t="shared" si="216"/>
        <v>0.38569193164231724</v>
      </c>
      <c r="FZ169" s="2">
        <f t="shared" si="216"/>
        <v>0.49148139934422835</v>
      </c>
      <c r="GA169" s="2">
        <f t="shared" si="216"/>
        <v>0.52172916587193685</v>
      </c>
      <c r="GB169" s="2">
        <f t="shared" si="216"/>
        <v>0.52928495082609517</v>
      </c>
      <c r="GC169" s="2">
        <f t="shared" si="216"/>
        <v>0.64144051640909883</v>
      </c>
      <c r="GD169" s="2">
        <f t="shared" si="216"/>
        <v>0.64758712414308972</v>
      </c>
      <c r="GE169" s="2">
        <f t="shared" si="216"/>
        <v>0.66075069320899982</v>
      </c>
      <c r="GF169" s="2">
        <f t="shared" si="216"/>
        <v>0.5819731558003195</v>
      </c>
      <c r="GG169" s="2">
        <f t="shared" si="216"/>
        <v>0.49931678796068213</v>
      </c>
      <c r="GH169" s="2">
        <f t="shared" si="216"/>
        <v>0.45218819713181507</v>
      </c>
      <c r="GI169" s="2">
        <f t="shared" si="216"/>
        <v>0.40470780533816009</v>
      </c>
      <c r="GJ169" s="2">
        <f t="shared" si="216"/>
        <v>0.30043757024058715</v>
      </c>
      <c r="GK169" s="2">
        <f t="shared" si="216"/>
        <v>0.24397566441579074</v>
      </c>
      <c r="GM169" s="82">
        <f t="shared" si="217"/>
        <v>3.4580806640881041E-40</v>
      </c>
      <c r="GN169" s="82">
        <f t="shared" si="217"/>
        <v>2.1447800820852964E-171</v>
      </c>
      <c r="GO169" s="82">
        <f t="shared" si="217"/>
        <v>0</v>
      </c>
      <c r="GP169" s="82">
        <f t="shared" si="217"/>
        <v>0</v>
      </c>
      <c r="GQ169" s="82">
        <f t="shared" si="217"/>
        <v>0</v>
      </c>
      <c r="GR169" s="82">
        <f t="shared" si="217"/>
        <v>0</v>
      </c>
      <c r="GS169" s="82">
        <f t="shared" si="217"/>
        <v>0</v>
      </c>
      <c r="GT169" s="82">
        <f t="shared" si="217"/>
        <v>0</v>
      </c>
      <c r="GU169" s="82">
        <f t="shared" si="217"/>
        <v>0</v>
      </c>
      <c r="GV169" s="82">
        <f t="shared" si="217"/>
        <v>0</v>
      </c>
      <c r="GW169" s="82">
        <f t="shared" si="217"/>
        <v>0</v>
      </c>
      <c r="GX169" s="82">
        <f t="shared" si="217"/>
        <v>0</v>
      </c>
      <c r="GY169" s="82">
        <f t="shared" si="217"/>
        <v>0</v>
      </c>
      <c r="GZ169" s="82">
        <f t="shared" si="217"/>
        <v>0</v>
      </c>
      <c r="HA169" s="82">
        <f t="shared" si="217"/>
        <v>0</v>
      </c>
      <c r="HC169" s="82">
        <f t="shared" si="181"/>
        <v>5.1910256437249645E-150</v>
      </c>
      <c r="HD169" s="82">
        <f t="shared" si="181"/>
        <v>1.6586265039232951E-133</v>
      </c>
      <c r="HE169" s="82">
        <f t="shared" si="181"/>
        <v>7.5224379961141469E-200</v>
      </c>
      <c r="HF169" s="82">
        <f t="shared" si="180"/>
        <v>2.5214847005967268E-259</v>
      </c>
      <c r="HG169" s="82">
        <f t="shared" si="180"/>
        <v>9.7005618210974825E-307</v>
      </c>
      <c r="HH169" s="82">
        <f t="shared" si="180"/>
        <v>0</v>
      </c>
      <c r="HI169" s="82">
        <f t="shared" si="180"/>
        <v>0</v>
      </c>
      <c r="HJ169" s="82">
        <f t="shared" si="180"/>
        <v>0</v>
      </c>
      <c r="HK169" s="82">
        <f t="shared" si="180"/>
        <v>0</v>
      </c>
      <c r="HL169" s="82">
        <f t="shared" si="161"/>
        <v>0</v>
      </c>
      <c r="HM169" s="82">
        <f t="shared" si="161"/>
        <v>0</v>
      </c>
      <c r="HN169" s="82">
        <f t="shared" si="161"/>
        <v>0</v>
      </c>
      <c r="HO169" s="82">
        <f t="shared" si="161"/>
        <v>0</v>
      </c>
      <c r="HP169" s="82">
        <f t="shared" si="161"/>
        <v>7.0574402826024311E-266</v>
      </c>
      <c r="HQ169" s="82">
        <f t="shared" si="161"/>
        <v>0</v>
      </c>
      <c r="HS169" s="82">
        <f t="shared" si="218"/>
        <v>4.3717625258380325E-29</v>
      </c>
      <c r="HT169" s="82">
        <f t="shared" si="218"/>
        <v>4.4611100422508419E-9</v>
      </c>
      <c r="HU169" s="82">
        <f t="shared" si="218"/>
        <v>9.667501544923725E-9</v>
      </c>
      <c r="HV169" s="82">
        <f t="shared" si="218"/>
        <v>1.0095217902495343E-13</v>
      </c>
      <c r="HW169" s="82">
        <f t="shared" si="218"/>
        <v>1.3121691273029596E-15</v>
      </c>
      <c r="HX169" s="82">
        <f t="shared" si="218"/>
        <v>7.5230103467042497E-18</v>
      </c>
      <c r="HY169" s="82">
        <f t="shared" si="218"/>
        <v>4.3349361567997511E-24</v>
      </c>
      <c r="HZ169" s="82">
        <f t="shared" si="218"/>
        <v>1.7446916207397091E-23</v>
      </c>
      <c r="IA169" s="82">
        <f t="shared" si="218"/>
        <v>9.6870451648307387E-25</v>
      </c>
      <c r="IB169" s="82">
        <f t="shared" si="218"/>
        <v>7.3585828021040014E-21</v>
      </c>
      <c r="IC169" s="82">
        <f t="shared" si="218"/>
        <v>5.7778494106894738E-18</v>
      </c>
      <c r="ID169" s="82">
        <f t="shared" si="218"/>
        <v>3.1392198557498696E-13</v>
      </c>
      <c r="IE169" s="82">
        <f t="shared" si="218"/>
        <v>3.5896158958675484E-11</v>
      </c>
      <c r="IF169" s="82">
        <f t="shared" si="218"/>
        <v>4.5448182961676845E-11</v>
      </c>
      <c r="IG169" s="82">
        <f t="shared" si="218"/>
        <v>1.071314990008434E-11</v>
      </c>
      <c r="II169" s="82">
        <f t="shared" si="219"/>
        <v>1.2165615934545031E-2</v>
      </c>
      <c r="IJ169" s="82">
        <f t="shared" si="219"/>
        <v>0.28522014025785264</v>
      </c>
      <c r="IK169" s="82">
        <f t="shared" si="219"/>
        <v>0.18688597225525255</v>
      </c>
      <c r="IL169" s="82">
        <f t="shared" si="219"/>
        <v>0.48386967113910523</v>
      </c>
      <c r="IM169" s="82">
        <f t="shared" si="219"/>
        <v>0.52667433523124185</v>
      </c>
      <c r="IN169" s="82">
        <f t="shared" si="219"/>
        <v>0.53069096689093587</v>
      </c>
      <c r="IO169" s="82">
        <f t="shared" si="219"/>
        <v>0.3037802760562982</v>
      </c>
      <c r="IP169" s="82">
        <f t="shared" si="219"/>
        <v>0.29379588658915801</v>
      </c>
      <c r="IQ169" s="82">
        <f t="shared" si="219"/>
        <v>0.24085112013425247</v>
      </c>
      <c r="IR169" s="82">
        <f t="shared" si="219"/>
        <v>0.47421908712095051</v>
      </c>
      <c r="IS169" s="82">
        <f t="shared" si="219"/>
        <v>0.4987194444998212</v>
      </c>
      <c r="IT169" s="82">
        <f t="shared" si="219"/>
        <v>0.37824496306935063</v>
      </c>
      <c r="IU169" s="82">
        <f t="shared" si="219"/>
        <v>0.22655840096344129</v>
      </c>
      <c r="IV169" s="82">
        <f t="shared" si="219"/>
        <v>0.12709925433627545</v>
      </c>
      <c r="IW169" s="82">
        <f t="shared" si="219"/>
        <v>0.11293254293591086</v>
      </c>
      <c r="IY169" s="82">
        <f t="shared" si="220"/>
        <v>1.2165615934545031E-2</v>
      </c>
      <c r="IZ169" s="82">
        <f t="shared" si="220"/>
        <v>0.28522014471896268</v>
      </c>
      <c r="JA169" s="82">
        <f t="shared" si="220"/>
        <v>0.1868859819227541</v>
      </c>
      <c r="JB169" s="82">
        <f t="shared" si="220"/>
        <v>0.4838696711392062</v>
      </c>
      <c r="JC169" s="82">
        <f t="shared" si="220"/>
        <v>0.52667433523124318</v>
      </c>
      <c r="JD169" s="82">
        <f t="shared" si="220"/>
        <v>0.53069096689093587</v>
      </c>
      <c r="JE169" s="82">
        <f t="shared" si="220"/>
        <v>0.3037802760562982</v>
      </c>
      <c r="JF169" s="82">
        <f t="shared" si="220"/>
        <v>0.29379588658915801</v>
      </c>
      <c r="JG169" s="82">
        <f t="shared" si="220"/>
        <v>0.24085112013425247</v>
      </c>
      <c r="JH169" s="82">
        <f t="shared" si="220"/>
        <v>0.47421908712095051</v>
      </c>
      <c r="JI169" s="82">
        <f t="shared" si="220"/>
        <v>0.4987194444998212</v>
      </c>
      <c r="JJ169" s="82">
        <f t="shared" si="220"/>
        <v>0.37824496306966454</v>
      </c>
      <c r="JK169" s="82">
        <f t="shared" si="220"/>
        <v>0.22655840099933744</v>
      </c>
      <c r="JL169" s="82">
        <f t="shared" si="220"/>
        <v>0.12709925438172362</v>
      </c>
      <c r="JM169" s="82">
        <f t="shared" si="220"/>
        <v>0.11293254294662401</v>
      </c>
    </row>
    <row r="170" spans="2:273" x14ac:dyDescent="0.25">
      <c r="B170" s="2">
        <v>143</v>
      </c>
      <c r="C170" s="37">
        <v>0.385353</v>
      </c>
      <c r="D170" s="37">
        <v>0.391596</v>
      </c>
      <c r="E170" s="37">
        <v>0.37995299999999999</v>
      </c>
      <c r="F170" s="37">
        <v>0.38659500000000002</v>
      </c>
      <c r="G170" s="37">
        <v>0.39006200000000002</v>
      </c>
      <c r="H170" s="37">
        <v>0.39344800000000002</v>
      </c>
      <c r="I170" s="37">
        <v>0.38400899999999999</v>
      </c>
      <c r="J170" s="37">
        <v>0.38743499999999997</v>
      </c>
      <c r="K170" s="37">
        <v>0.377081</v>
      </c>
      <c r="L170" s="37">
        <v>0.393208</v>
      </c>
      <c r="M170" s="37">
        <v>0.40458899999999998</v>
      </c>
      <c r="N170" s="37">
        <v>0.40212700000000001</v>
      </c>
      <c r="O170" s="37">
        <v>0.40711000000000003</v>
      </c>
      <c r="P170" s="37">
        <v>0.42439900000000003</v>
      </c>
      <c r="Q170" s="37">
        <v>0.45344699999999999</v>
      </c>
      <c r="S170" s="4">
        <f t="shared" si="221"/>
        <v>0.38554020695633195</v>
      </c>
      <c r="T170" s="4">
        <f t="shared" si="221"/>
        <v>0.38520285404966775</v>
      </c>
      <c r="U170" s="4">
        <f t="shared" si="221"/>
        <v>0.38562188584644713</v>
      </c>
      <c r="V170" s="4">
        <f t="shared" si="221"/>
        <v>0.3873532528034806</v>
      </c>
      <c r="W170" s="4">
        <f t="shared" si="221"/>
        <v>0.38865668593606134</v>
      </c>
      <c r="X170" s="4">
        <f t="shared" si="221"/>
        <v>0.39085804722047751</v>
      </c>
      <c r="Y170" s="4">
        <f t="shared" si="221"/>
        <v>0.3826829252672338</v>
      </c>
      <c r="Z170" s="4">
        <f t="shared" si="221"/>
        <v>0.39229043243945511</v>
      </c>
      <c r="AA170" s="4">
        <f t="shared" si="221"/>
        <v>0.38998542159281674</v>
      </c>
      <c r="AB170" s="4">
        <f t="shared" si="221"/>
        <v>0.39592524366636561</v>
      </c>
      <c r="AC170" s="4">
        <f t="shared" si="221"/>
        <v>0.40168147749580368</v>
      </c>
      <c r="AD170" s="4">
        <f t="shared" si="221"/>
        <v>0.40563276719030145</v>
      </c>
      <c r="AE170" s="4">
        <f t="shared" si="221"/>
        <v>0.40643535303066258</v>
      </c>
      <c r="AF170" s="4">
        <f t="shared" si="221"/>
        <v>0.42378139196724207</v>
      </c>
      <c r="AG170" s="4">
        <f t="shared" si="221"/>
        <v>0.45462918784224982</v>
      </c>
      <c r="AI170" s="4">
        <f t="shared" si="222"/>
        <v>-1.8720695633195339E-4</v>
      </c>
      <c r="AJ170" s="4">
        <f t="shared" si="222"/>
        <v>6.3931459503322463E-3</v>
      </c>
      <c r="AK170" s="4">
        <f t="shared" si="222"/>
        <v>-5.668885846447147E-3</v>
      </c>
      <c r="AL170" s="4">
        <f t="shared" si="222"/>
        <v>-7.5825280348057467E-4</v>
      </c>
      <c r="AM170" s="4">
        <f t="shared" si="222"/>
        <v>1.4053140639386785E-3</v>
      </c>
      <c r="AN170" s="4">
        <f t="shared" si="222"/>
        <v>2.5899527795225086E-3</v>
      </c>
      <c r="AO170" s="4">
        <f t="shared" si="222"/>
        <v>1.3260747327661915E-3</v>
      </c>
      <c r="AP170" s="4">
        <f t="shared" si="222"/>
        <v>-4.8554324394551318E-3</v>
      </c>
      <c r="AQ170" s="4">
        <f t="shared" si="222"/>
        <v>-1.2904421592816739E-2</v>
      </c>
      <c r="AR170" s="4">
        <f t="shared" si="222"/>
        <v>-2.7172436663656097E-3</v>
      </c>
      <c r="AS170" s="4">
        <f t="shared" si="222"/>
        <v>2.9075225041962915E-3</v>
      </c>
      <c r="AT170" s="4">
        <f t="shared" si="222"/>
        <v>-3.5057671903014342E-3</v>
      </c>
      <c r="AU170" s="4">
        <f t="shared" si="222"/>
        <v>6.7464696933744461E-4</v>
      </c>
      <c r="AV170" s="4">
        <f t="shared" si="222"/>
        <v>6.1760803275795473E-4</v>
      </c>
      <c r="AW170" s="4">
        <f t="shared" si="222"/>
        <v>-1.1821878422498266E-3</v>
      </c>
      <c r="AY170" s="2">
        <f t="shared" si="214"/>
        <v>0.38554020695633195</v>
      </c>
      <c r="AZ170" s="2">
        <f t="shared" si="214"/>
        <v>0.38381926177491821</v>
      </c>
      <c r="BA170" s="2">
        <f t="shared" si="214"/>
        <v>0.38158492726878424</v>
      </c>
      <c r="BB170" s="2">
        <f t="shared" si="214"/>
        <v>0.38285962839534993</v>
      </c>
      <c r="BC170" s="2">
        <f t="shared" si="214"/>
        <v>0.38453959223706791</v>
      </c>
      <c r="BD170" s="2">
        <f t="shared" si="214"/>
        <v>0.38512459726465342</v>
      </c>
      <c r="BE170" s="2">
        <f t="shared" si="214"/>
        <v>0.38222841544345376</v>
      </c>
      <c r="BF170" s="2">
        <f t="shared" si="214"/>
        <v>0.39193126043477278</v>
      </c>
      <c r="BG170" s="2">
        <f t="shared" si="214"/>
        <v>0.38968879703041004</v>
      </c>
      <c r="BH170" s="2">
        <f t="shared" si="214"/>
        <v>0.39352967458619859</v>
      </c>
      <c r="BI170" s="2">
        <f t="shared" si="214"/>
        <v>0.38883525742461655</v>
      </c>
      <c r="BJ170" s="2">
        <f t="shared" si="214"/>
        <v>0.38863802711226658</v>
      </c>
      <c r="BK170" s="2">
        <f t="shared" si="214"/>
        <v>0.39036632870448673</v>
      </c>
      <c r="BL170" s="2">
        <f t="shared" si="214"/>
        <v>0.39450692782208291</v>
      </c>
      <c r="BM170" s="2">
        <f t="shared" si="214"/>
        <v>0.40573009900305879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>
        <f t="shared" si="197"/>
        <v>0.385353</v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0.82808766666666744</v>
      </c>
      <c r="DL170" s="2">
        <f t="shared" si="223"/>
        <v>0.57153570344574778</v>
      </c>
      <c r="DM170" s="2">
        <f t="shared" si="223"/>
        <v>0.54246506386554616</v>
      </c>
      <c r="DN170" s="2">
        <f t="shared" si="223"/>
        <v>0.57121242580645171</v>
      </c>
      <c r="DO170" s="2">
        <f t="shared" si="223"/>
        <v>0.56591008374384244</v>
      </c>
      <c r="DP170" s="2">
        <f t="shared" si="223"/>
        <v>0.5879516083743842</v>
      </c>
      <c r="DQ170" s="2">
        <f t="shared" si="223"/>
        <v>0.62461558115942029</v>
      </c>
      <c r="DR170" s="2">
        <f t="shared" si="223"/>
        <v>0.65280183692307703</v>
      </c>
      <c r="DS170" s="2">
        <f t="shared" si="223"/>
        <v>0.62507347692307713</v>
      </c>
      <c r="DT170" s="2">
        <f t="shared" si="223"/>
        <v>0.600998417989418</v>
      </c>
      <c r="DU170" s="2">
        <f t="shared" si="223"/>
        <v>0.59684611576354696</v>
      </c>
      <c r="DV170" s="2">
        <f t="shared" si="223"/>
        <v>0.59462129507389161</v>
      </c>
      <c r="DW170" s="2">
        <f t="shared" si="223"/>
        <v>0.60629227890248438</v>
      </c>
      <c r="DX170" s="2">
        <f t="shared" si="223"/>
        <v>0.56655319607843135</v>
      </c>
      <c r="DY170" s="2">
        <f t="shared" si="223"/>
        <v>0.5165603226890757</v>
      </c>
      <c r="EA170" s="2">
        <f t="shared" si="213"/>
        <v>0.37145854442538606</v>
      </c>
      <c r="EB170" s="2">
        <f t="shared" si="213"/>
        <v>0.38165660650577121</v>
      </c>
      <c r="EC170" s="2">
        <f t="shared" si="213"/>
        <v>0.37875087115428058</v>
      </c>
      <c r="ED170" s="2">
        <f t="shared" si="213"/>
        <v>0.38068317811694102</v>
      </c>
      <c r="EE170" s="2">
        <f t="shared" si="213"/>
        <v>0.38283445851851849</v>
      </c>
      <c r="EF170" s="2">
        <f t="shared" si="213"/>
        <v>0.38207185527745879</v>
      </c>
      <c r="EG170" s="2">
        <f t="shared" si="213"/>
        <v>0.3778704772292385</v>
      </c>
      <c r="EH170" s="2">
        <f t="shared" si="213"/>
        <v>0.39293095031069991</v>
      </c>
      <c r="EI170" s="2">
        <f t="shared" si="213"/>
        <v>0.38270705656098347</v>
      </c>
      <c r="EJ170" s="2">
        <f t="shared" si="213"/>
        <v>0.39258526726368159</v>
      </c>
      <c r="EK170" s="2">
        <f t="shared" si="212"/>
        <v>0.3863678321497927</v>
      </c>
      <c r="EL170" s="2">
        <f t="shared" si="179"/>
        <v>0.38691953421671582</v>
      </c>
      <c r="EM170" s="2">
        <f t="shared" si="179"/>
        <v>0.38858311031921855</v>
      </c>
      <c r="EN170" s="2">
        <f t="shared" si="179"/>
        <v>0.39390150540127727</v>
      </c>
      <c r="EO170" s="2">
        <f t="shared" si="179"/>
        <v>0.40606304968556484</v>
      </c>
      <c r="EQ170" s="2">
        <f t="shared" si="224"/>
        <v>0.38760236259067576</v>
      </c>
      <c r="ER170" s="2">
        <f t="shared" si="224"/>
        <v>0.38654907039358222</v>
      </c>
      <c r="ES170" s="2">
        <f t="shared" si="224"/>
        <v>0.38568418136395788</v>
      </c>
      <c r="ET170" s="2">
        <f t="shared" si="224"/>
        <v>0.38490121623780538</v>
      </c>
      <c r="EU170" s="2">
        <f t="shared" si="224"/>
        <v>0.38595528175151339</v>
      </c>
      <c r="EV170" s="2">
        <f t="shared" si="224"/>
        <v>0.38759070428881937</v>
      </c>
      <c r="EW170" s="2">
        <f t="shared" si="224"/>
        <v>0.38444365909893274</v>
      </c>
      <c r="EX170" s="2">
        <f t="shared" si="224"/>
        <v>0.3914272153862931</v>
      </c>
      <c r="EY170" s="2">
        <f t="shared" si="224"/>
        <v>0.39295018537554316</v>
      </c>
      <c r="EZ170" s="2">
        <f t="shared" si="224"/>
        <v>0.39414055701780593</v>
      </c>
      <c r="FA170" s="2">
        <f t="shared" si="224"/>
        <v>0.39108078640215799</v>
      </c>
      <c r="FB170" s="2">
        <f t="shared" si="224"/>
        <v>0.39052431783483915</v>
      </c>
      <c r="FC170" s="2">
        <f t="shared" si="224"/>
        <v>0.39274211598211506</v>
      </c>
      <c r="FD170" s="2">
        <f t="shared" si="224"/>
        <v>0.39577156702584348</v>
      </c>
      <c r="FE170" s="2">
        <f t="shared" si="224"/>
        <v>0.40476782844267445</v>
      </c>
      <c r="FG170" s="2">
        <f t="shared" si="225"/>
        <v>0.99999721071141223</v>
      </c>
      <c r="FH170" s="2">
        <f t="shared" si="225"/>
        <v>0.99996182081076346</v>
      </c>
      <c r="FI170" s="2">
        <f t="shared" si="225"/>
        <v>0.99995643544246393</v>
      </c>
      <c r="FJ170" s="2">
        <f t="shared" si="225"/>
        <v>0.99996714560512001</v>
      </c>
      <c r="FK170" s="2">
        <f t="shared" si="225"/>
        <v>0.99997061850127233</v>
      </c>
      <c r="FL170" s="2">
        <f t="shared" si="225"/>
        <v>0.99997334550715533</v>
      </c>
      <c r="FM170" s="2">
        <f t="shared" si="225"/>
        <v>0.99998266268808067</v>
      </c>
      <c r="FN170" s="2">
        <f t="shared" si="225"/>
        <v>0.99997971350780213</v>
      </c>
      <c r="FO170" s="2">
        <f t="shared" si="225"/>
        <v>0.99997797309488978</v>
      </c>
      <c r="FP170" s="2">
        <f t="shared" si="225"/>
        <v>0.99997741735655044</v>
      </c>
      <c r="FQ170" s="2">
        <f t="shared" si="225"/>
        <v>0.99997283165607387</v>
      </c>
      <c r="FR170" s="2">
        <f t="shared" si="225"/>
        <v>0.99997158001266673</v>
      </c>
      <c r="FS170" s="2">
        <f t="shared" si="225"/>
        <v>0.99996785028292579</v>
      </c>
      <c r="FT170" s="2">
        <f t="shared" si="225"/>
        <v>0.9999609963927979</v>
      </c>
      <c r="FU170" s="2">
        <f t="shared" si="225"/>
        <v>0.99994958341511719</v>
      </c>
      <c r="FW170" s="2">
        <f t="shared" si="216"/>
        <v>0.87218455487935387</v>
      </c>
      <c r="FX170" s="2">
        <f t="shared" si="216"/>
        <v>0.44055631039869453</v>
      </c>
      <c r="FY170" s="2">
        <f t="shared" si="216"/>
        <v>0.40773077976377392</v>
      </c>
      <c r="FZ170" s="2">
        <f t="shared" si="216"/>
        <v>0.51450235703995495</v>
      </c>
      <c r="GA170" s="2">
        <f t="shared" si="216"/>
        <v>0.54464945797926401</v>
      </c>
      <c r="GB170" s="2">
        <f t="shared" si="216"/>
        <v>0.55215396553086182</v>
      </c>
      <c r="GC170" s="2">
        <f t="shared" si="216"/>
        <v>0.6623368109524671</v>
      </c>
      <c r="GD170" s="2">
        <f t="shared" si="216"/>
        <v>0.6683104371186398</v>
      </c>
      <c r="GE170" s="2">
        <f t="shared" si="216"/>
        <v>0.68108114362156491</v>
      </c>
      <c r="GF170" s="2">
        <f t="shared" si="216"/>
        <v>0.60419661362267818</v>
      </c>
      <c r="GG170" s="2">
        <f t="shared" si="216"/>
        <v>0.52232777926714602</v>
      </c>
      <c r="GH170" s="2">
        <f t="shared" si="216"/>
        <v>0.47508815939129478</v>
      </c>
      <c r="GI170" s="2">
        <f t="shared" si="216"/>
        <v>0.42707782606305289</v>
      </c>
      <c r="GJ170" s="2">
        <f t="shared" si="216"/>
        <v>0.32014366490118507</v>
      </c>
      <c r="GK170" s="2">
        <f t="shared" si="216"/>
        <v>0.26136197156119717</v>
      </c>
      <c r="GM170" s="82">
        <f t="shared" si="217"/>
        <v>5.8720179296209541E-41</v>
      </c>
      <c r="GN170" s="82">
        <f t="shared" si="217"/>
        <v>1.9293646728610795E-175</v>
      </c>
      <c r="GO170" s="82">
        <f t="shared" si="217"/>
        <v>0</v>
      </c>
      <c r="GP170" s="82">
        <f t="shared" si="217"/>
        <v>0</v>
      </c>
      <c r="GQ170" s="82">
        <f t="shared" si="217"/>
        <v>0</v>
      </c>
      <c r="GR170" s="82">
        <f t="shared" si="217"/>
        <v>0</v>
      </c>
      <c r="GS170" s="82">
        <f t="shared" si="217"/>
        <v>0</v>
      </c>
      <c r="GT170" s="82">
        <f t="shared" si="217"/>
        <v>0</v>
      </c>
      <c r="GU170" s="82">
        <f t="shared" si="217"/>
        <v>0</v>
      </c>
      <c r="GV170" s="82">
        <f t="shared" si="217"/>
        <v>0</v>
      </c>
      <c r="GW170" s="82">
        <f t="shared" si="217"/>
        <v>0</v>
      </c>
      <c r="GX170" s="82">
        <f t="shared" si="217"/>
        <v>0</v>
      </c>
      <c r="GY170" s="82">
        <f t="shared" si="217"/>
        <v>0</v>
      </c>
      <c r="GZ170" s="82">
        <f t="shared" si="217"/>
        <v>0</v>
      </c>
      <c r="HA170" s="82">
        <f t="shared" si="217"/>
        <v>0</v>
      </c>
      <c r="HC170" s="82">
        <f t="shared" si="181"/>
        <v>6.4440086899826736E-154</v>
      </c>
      <c r="HD170" s="82">
        <f t="shared" si="181"/>
        <v>6.081170082638197E-138</v>
      </c>
      <c r="HE170" s="82">
        <f t="shared" si="181"/>
        <v>1.4622742232606899E-206</v>
      </c>
      <c r="HF170" s="82">
        <f t="shared" si="180"/>
        <v>2.3193345934781322E-267</v>
      </c>
      <c r="HG170" s="82">
        <f t="shared" si="180"/>
        <v>0</v>
      </c>
      <c r="HH170" s="82">
        <f t="shared" si="180"/>
        <v>0</v>
      </c>
      <c r="HI170" s="82">
        <f t="shared" si="180"/>
        <v>0</v>
      </c>
      <c r="HJ170" s="82">
        <f t="shared" si="180"/>
        <v>0</v>
      </c>
      <c r="HK170" s="82">
        <f t="shared" si="180"/>
        <v>0</v>
      </c>
      <c r="HL170" s="82">
        <f t="shared" si="161"/>
        <v>0</v>
      </c>
      <c r="HM170" s="82">
        <f t="shared" si="161"/>
        <v>0</v>
      </c>
      <c r="HN170" s="82">
        <f t="shared" si="161"/>
        <v>0</v>
      </c>
      <c r="HO170" s="82">
        <f t="shared" ref="HO170:HQ227" si="226" xml:space="preserve"> _xlfn.NORM.DIST($B170, O$8, ABS(O$12), TRUE) * _xlfn.NORM.DIST(($B170 - O$8)*O$16, 0, ABS(O$12), TRUE) * 2</f>
        <v>0</v>
      </c>
      <c r="HP170" s="82">
        <f t="shared" si="226"/>
        <v>2.6870886154180319E-274</v>
      </c>
      <c r="HQ170" s="82">
        <f t="shared" si="226"/>
        <v>0</v>
      </c>
      <c r="HS170" s="82">
        <f t="shared" si="218"/>
        <v>2.9340445210305681E-30</v>
      </c>
      <c r="HT170" s="82">
        <f t="shared" si="218"/>
        <v>9.3148959655799221E-10</v>
      </c>
      <c r="HU170" s="82">
        <f t="shared" si="218"/>
        <v>2.0540161719246524E-9</v>
      </c>
      <c r="HV170" s="82">
        <f t="shared" si="218"/>
        <v>1.1992390501206152E-14</v>
      </c>
      <c r="HW170" s="82">
        <f t="shared" si="218"/>
        <v>1.2882468669744327E-16</v>
      </c>
      <c r="HX170" s="82">
        <f t="shared" si="218"/>
        <v>5.8546780959706978E-19</v>
      </c>
      <c r="HY170" s="82">
        <f t="shared" si="218"/>
        <v>2.0146565286426627E-25</v>
      </c>
      <c r="HZ170" s="82">
        <f t="shared" si="218"/>
        <v>8.9917345272723674E-25</v>
      </c>
      <c r="IA170" s="82">
        <f t="shared" si="218"/>
        <v>4.1431014442863705E-26</v>
      </c>
      <c r="IB170" s="82">
        <f t="shared" si="218"/>
        <v>4.3675342909036839E-22</v>
      </c>
      <c r="IC170" s="82">
        <f t="shared" si="218"/>
        <v>4.0135347231835176E-19</v>
      </c>
      <c r="ID170" s="82">
        <f t="shared" si="218"/>
        <v>3.9354900205139169E-14</v>
      </c>
      <c r="IE170" s="82">
        <f t="shared" si="218"/>
        <v>5.5231349625867931E-12</v>
      </c>
      <c r="IF170" s="82">
        <f t="shared" si="218"/>
        <v>5.5402770974441794E-12</v>
      </c>
      <c r="IG170" s="82">
        <f t="shared" si="218"/>
        <v>9.0096541147005767E-13</v>
      </c>
      <c r="II170" s="82">
        <f t="shared" si="219"/>
        <v>8.4482761801226696E-3</v>
      </c>
      <c r="IJ170" s="82">
        <f t="shared" si="219"/>
        <v>0.35475234715445053</v>
      </c>
      <c r="IK170" s="82">
        <f t="shared" si="219"/>
        <v>0.25117259804835262</v>
      </c>
      <c r="IL170" s="82">
        <f t="shared" si="219"/>
        <v>0.52009285983730846</v>
      </c>
      <c r="IM170" s="82">
        <f t="shared" si="219"/>
        <v>0.52936964350141091</v>
      </c>
      <c r="IN170" s="82">
        <f t="shared" si="219"/>
        <v>0.52356099124444599</v>
      </c>
      <c r="IO170" s="82">
        <f t="shared" si="219"/>
        <v>0.24177394927258455</v>
      </c>
      <c r="IP170" s="82">
        <f t="shared" si="219"/>
        <v>0.23390444932516663</v>
      </c>
      <c r="IQ170" s="82">
        <f t="shared" si="219"/>
        <v>0.18543225738101085</v>
      </c>
      <c r="IR170" s="82">
        <f t="shared" si="219"/>
        <v>0.41802756231599225</v>
      </c>
      <c r="IS170" s="82">
        <f t="shared" si="219"/>
        <v>0.52800158059986824</v>
      </c>
      <c r="IT170" s="82">
        <f t="shared" si="219"/>
        <v>0.44534186215884469</v>
      </c>
      <c r="IU170" s="82">
        <f t="shared" si="219"/>
        <v>0.29875558488815046</v>
      </c>
      <c r="IV170" s="82">
        <f t="shared" si="219"/>
        <v>0.16916833584847576</v>
      </c>
      <c r="IW170" s="82">
        <f t="shared" si="219"/>
        <v>0.14536630459823918</v>
      </c>
      <c r="IY170" s="82">
        <f t="shared" si="220"/>
        <v>8.4482761801226696E-3</v>
      </c>
      <c r="IZ170" s="82">
        <f t="shared" si="220"/>
        <v>0.35475234808594014</v>
      </c>
      <c r="JA170" s="82">
        <f t="shared" si="220"/>
        <v>0.2511726001023688</v>
      </c>
      <c r="JB170" s="82">
        <f t="shared" si="220"/>
        <v>0.52009285983732045</v>
      </c>
      <c r="JC170" s="82">
        <f t="shared" si="220"/>
        <v>0.52936964350141102</v>
      </c>
      <c r="JD170" s="82">
        <f t="shared" si="220"/>
        <v>0.52356099124444599</v>
      </c>
      <c r="JE170" s="82">
        <f t="shared" si="220"/>
        <v>0.24177394927258455</v>
      </c>
      <c r="JF170" s="82">
        <f t="shared" si="220"/>
        <v>0.23390444932516663</v>
      </c>
      <c r="JG170" s="82">
        <f t="shared" si="220"/>
        <v>0.18543225738101085</v>
      </c>
      <c r="JH170" s="82">
        <f t="shared" si="220"/>
        <v>0.41802756231599225</v>
      </c>
      <c r="JI170" s="82">
        <f t="shared" si="220"/>
        <v>0.52800158059986824</v>
      </c>
      <c r="JJ170" s="82">
        <f t="shared" si="220"/>
        <v>0.44534186215888405</v>
      </c>
      <c r="JK170" s="82">
        <f t="shared" si="220"/>
        <v>0.2987555848936736</v>
      </c>
      <c r="JL170" s="82">
        <f t="shared" si="220"/>
        <v>0.16916833585401606</v>
      </c>
      <c r="JM170" s="82">
        <f t="shared" si="220"/>
        <v>0.14536630459914016</v>
      </c>
    </row>
    <row r="171" spans="2:273" x14ac:dyDescent="0.25">
      <c r="B171" s="2">
        <v>144</v>
      </c>
      <c r="C171" s="37">
        <v>0.39098699999999997</v>
      </c>
      <c r="D171" s="37">
        <v>0.37703100000000001</v>
      </c>
      <c r="E171" s="37">
        <v>0.38348599999999999</v>
      </c>
      <c r="F171" s="37">
        <v>0.388069</v>
      </c>
      <c r="G171" s="37">
        <v>0.39144499999999999</v>
      </c>
      <c r="H171" s="37">
        <v>0.395812</v>
      </c>
      <c r="I171" s="37">
        <v>0.38425300000000001</v>
      </c>
      <c r="J171" s="37">
        <v>0.37945600000000002</v>
      </c>
      <c r="K171" s="37">
        <v>0.39368199999999998</v>
      </c>
      <c r="L171" s="37">
        <v>0.39423200000000003</v>
      </c>
      <c r="M171" s="37">
        <v>0.39644000000000001</v>
      </c>
      <c r="N171" s="37">
        <v>0.40447300000000003</v>
      </c>
      <c r="O171" s="37">
        <v>0.406833</v>
      </c>
      <c r="P171" s="37">
        <v>0.42837199999999998</v>
      </c>
      <c r="Q171" s="37">
        <v>0.45753199999999999</v>
      </c>
      <c r="S171" s="4">
        <f t="shared" si="221"/>
        <v>0.38541544927837307</v>
      </c>
      <c r="T171" s="4">
        <f t="shared" si="221"/>
        <v>0.38492792792097758</v>
      </c>
      <c r="U171" s="4">
        <f t="shared" si="221"/>
        <v>0.38586190806726534</v>
      </c>
      <c r="V171" s="4">
        <f t="shared" si="221"/>
        <v>0.38625199701242874</v>
      </c>
      <c r="W171" s="4">
        <f t="shared" si="221"/>
        <v>0.38721613588804021</v>
      </c>
      <c r="X171" s="4">
        <f t="shared" si="221"/>
        <v>0.38887069494584997</v>
      </c>
      <c r="Y171" s="4">
        <f t="shared" si="221"/>
        <v>0.38216242038163745</v>
      </c>
      <c r="Z171" s="4">
        <f t="shared" si="221"/>
        <v>0.39173173532831496</v>
      </c>
      <c r="AA171" s="4">
        <f t="shared" si="221"/>
        <v>0.38953939817252642</v>
      </c>
      <c r="AB171" s="4">
        <f t="shared" si="221"/>
        <v>0.39456335910625451</v>
      </c>
      <c r="AC171" s="4">
        <f t="shared" si="221"/>
        <v>0.39843356147383469</v>
      </c>
      <c r="AD171" s="4">
        <f t="shared" si="221"/>
        <v>0.40405815825563879</v>
      </c>
      <c r="AE171" s="4">
        <f t="shared" si="221"/>
        <v>0.4073682907254082</v>
      </c>
      <c r="AF171" s="4">
        <f t="shared" si="221"/>
        <v>0.42905202111687263</v>
      </c>
      <c r="AG171" s="4">
        <f t="shared" si="221"/>
        <v>0.46380116404807736</v>
      </c>
      <c r="AI171" s="4">
        <f t="shared" si="222"/>
        <v>5.5715507216269056E-3</v>
      </c>
      <c r="AJ171" s="4">
        <f t="shared" si="222"/>
        <v>-7.89692792097757E-3</v>
      </c>
      <c r="AK171" s="4">
        <f t="shared" si="222"/>
        <v>-2.3759080672653421E-3</v>
      </c>
      <c r="AL171" s="4">
        <f t="shared" si="222"/>
        <v>1.817002987571259E-3</v>
      </c>
      <c r="AM171" s="4">
        <f t="shared" si="222"/>
        <v>4.2288641119597736E-3</v>
      </c>
      <c r="AN171" s="4">
        <f t="shared" si="222"/>
        <v>6.9413050541500265E-3</v>
      </c>
      <c r="AO171" s="4">
        <f t="shared" si="222"/>
        <v>2.0905796183625647E-3</v>
      </c>
      <c r="AP171" s="4">
        <f t="shared" si="222"/>
        <v>-1.2275735328314941E-2</v>
      </c>
      <c r="AQ171" s="4">
        <f t="shared" si="222"/>
        <v>4.1426018274735577E-3</v>
      </c>
      <c r="AR171" s="4">
        <f t="shared" si="222"/>
        <v>-3.3135910625448073E-4</v>
      </c>
      <c r="AS171" s="4">
        <f t="shared" si="222"/>
        <v>-1.9935614738346707E-3</v>
      </c>
      <c r="AT171" s="4">
        <f t="shared" si="222"/>
        <v>4.1484174436123844E-4</v>
      </c>
      <c r="AU171" s="4">
        <f t="shared" si="222"/>
        <v>-5.3529072540819955E-4</v>
      </c>
      <c r="AV171" s="4">
        <f t="shared" si="222"/>
        <v>-6.8002111687265332E-4</v>
      </c>
      <c r="AW171" s="4">
        <f t="shared" si="222"/>
        <v>-6.2691640480773692E-3</v>
      </c>
      <c r="AY171" s="2">
        <f t="shared" si="214"/>
        <v>0.38541544927837307</v>
      </c>
      <c r="AZ171" s="2">
        <f t="shared" si="214"/>
        <v>0.38351262382228857</v>
      </c>
      <c r="BA171" s="2">
        <f t="shared" si="214"/>
        <v>0.3813306173870154</v>
      </c>
      <c r="BB171" s="2">
        <f t="shared" si="214"/>
        <v>0.38258086497972443</v>
      </c>
      <c r="BC171" s="2">
        <f t="shared" si="214"/>
        <v>0.38419625318675277</v>
      </c>
      <c r="BD171" s="2">
        <f t="shared" si="214"/>
        <v>0.38482869677889797</v>
      </c>
      <c r="BE171" s="2">
        <f t="shared" si="214"/>
        <v>0.38196096350339126</v>
      </c>
      <c r="BF171" s="2">
        <f t="shared" si="214"/>
        <v>0.39157161806892737</v>
      </c>
      <c r="BG171" s="2">
        <f t="shared" si="214"/>
        <v>0.38942102784831811</v>
      </c>
      <c r="BH171" s="2">
        <f t="shared" si="214"/>
        <v>0.39319760120386993</v>
      </c>
      <c r="BI171" s="2">
        <f t="shared" si="214"/>
        <v>0.38849945793259011</v>
      </c>
      <c r="BJ171" s="2">
        <f t="shared" si="214"/>
        <v>0.3882780120583092</v>
      </c>
      <c r="BK171" s="2">
        <f t="shared" si="214"/>
        <v>0.39004933741407033</v>
      </c>
      <c r="BL171" s="2">
        <f t="shared" si="214"/>
        <v>0.39409120143771242</v>
      </c>
      <c r="BM171" s="2">
        <f t="shared" si="214"/>
        <v>0.40529264787322239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>
        <f t="shared" si="197"/>
        <v>0.39098699999999997</v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0.83068716666666742</v>
      </c>
      <c r="DL171" s="2">
        <f t="shared" si="223"/>
        <v>0.57256184842375357</v>
      </c>
      <c r="DM171" s="2">
        <f t="shared" si="223"/>
        <v>0.54325290068754772</v>
      </c>
      <c r="DN171" s="2">
        <f t="shared" si="223"/>
        <v>0.5722359790322582</v>
      </c>
      <c r="DO171" s="2">
        <f t="shared" si="223"/>
        <v>0.56687195073891627</v>
      </c>
      <c r="DP171" s="2">
        <f t="shared" si="223"/>
        <v>0.58898482266009855</v>
      </c>
      <c r="DQ171" s="2">
        <f t="shared" si="223"/>
        <v>0.6259165507246377</v>
      </c>
      <c r="DR171" s="2">
        <f t="shared" si="223"/>
        <v>0.65432043042735055</v>
      </c>
      <c r="DS171" s="2">
        <f t="shared" si="223"/>
        <v>0.62636297777777794</v>
      </c>
      <c r="DT171" s="2">
        <f t="shared" si="223"/>
        <v>0.6021457012617013</v>
      </c>
      <c r="DU171" s="2">
        <f t="shared" si="223"/>
        <v>0.59798155665024644</v>
      </c>
      <c r="DV171" s="2">
        <f t="shared" si="223"/>
        <v>0.59573459113300486</v>
      </c>
      <c r="DW171" s="2">
        <f t="shared" si="223"/>
        <v>0.60751005020393034</v>
      </c>
      <c r="DX171" s="2">
        <f t="shared" si="223"/>
        <v>0.56747613725490198</v>
      </c>
      <c r="DY171" s="2">
        <f t="shared" si="223"/>
        <v>0.51711798375350149</v>
      </c>
      <c r="EA171" s="2">
        <f t="shared" si="213"/>
        <v>0.37090642710120081</v>
      </c>
      <c r="EB171" s="2">
        <f t="shared" si="213"/>
        <v>0.3811842794322865</v>
      </c>
      <c r="EC171" s="2">
        <f t="shared" si="213"/>
        <v>0.37826981789021913</v>
      </c>
      <c r="ED171" s="2">
        <f t="shared" si="213"/>
        <v>0.38025739726687713</v>
      </c>
      <c r="EE171" s="2">
        <f t="shared" si="213"/>
        <v>0.38238258086419752</v>
      </c>
      <c r="EF171" s="2">
        <f t="shared" si="213"/>
        <v>0.38158656306161498</v>
      </c>
      <c r="EG171" s="2">
        <f t="shared" si="213"/>
        <v>0.37738587534634527</v>
      </c>
      <c r="EH171" s="2">
        <f t="shared" si="213"/>
        <v>0.39262139620658898</v>
      </c>
      <c r="EI171" s="2">
        <f t="shared" si="213"/>
        <v>0.38210258315568268</v>
      </c>
      <c r="EJ171" s="2">
        <f t="shared" si="213"/>
        <v>0.39220077936471492</v>
      </c>
      <c r="EK171" s="2">
        <f t="shared" si="212"/>
        <v>0.38587052984234971</v>
      </c>
      <c r="EL171" s="2">
        <f t="shared" si="179"/>
        <v>0.38643816589922814</v>
      </c>
      <c r="EM171" s="2">
        <f t="shared" si="179"/>
        <v>0.38813055798992435</v>
      </c>
      <c r="EN171" s="2">
        <f t="shared" si="179"/>
        <v>0.39343193113656422</v>
      </c>
      <c r="EO171" s="2">
        <f t="shared" si="179"/>
        <v>0.40565474161586107</v>
      </c>
      <c r="EQ171" s="2">
        <f t="shared" si="224"/>
        <v>0.38735328086191562</v>
      </c>
      <c r="ER171" s="2">
        <f t="shared" si="224"/>
        <v>0.3861947534533976</v>
      </c>
      <c r="ES171" s="2">
        <f t="shared" si="224"/>
        <v>0.38537028207740343</v>
      </c>
      <c r="ET171" s="2">
        <f t="shared" si="224"/>
        <v>0.38456973113872267</v>
      </c>
      <c r="EU171" s="2">
        <f t="shared" si="224"/>
        <v>0.38557043003492703</v>
      </c>
      <c r="EV171" s="2">
        <f t="shared" si="224"/>
        <v>0.38721820328155648</v>
      </c>
      <c r="EW171" s="2">
        <f t="shared" si="224"/>
        <v>0.38408238690492358</v>
      </c>
      <c r="EX171" s="2">
        <f t="shared" si="224"/>
        <v>0.39108941235668543</v>
      </c>
      <c r="EY171" s="2">
        <f t="shared" si="224"/>
        <v>0.39253938606785399</v>
      </c>
      <c r="EZ171" s="2">
        <f t="shared" si="224"/>
        <v>0.39378624463876744</v>
      </c>
      <c r="FA171" s="2">
        <f t="shared" si="224"/>
        <v>0.39068244993143753</v>
      </c>
      <c r="FB171" s="2">
        <f t="shared" si="224"/>
        <v>0.3901210523072125</v>
      </c>
      <c r="FC171" s="2">
        <f t="shared" si="224"/>
        <v>0.39238257877092653</v>
      </c>
      <c r="FD171" s="2">
        <f t="shared" si="224"/>
        <v>0.39534985769546671</v>
      </c>
      <c r="FE171" s="2">
        <f t="shared" si="224"/>
        <v>0.40434103651284109</v>
      </c>
      <c r="FG171" s="2">
        <f t="shared" si="225"/>
        <v>0.99999745613794955</v>
      </c>
      <c r="FH171" s="2">
        <f t="shared" si="225"/>
        <v>0.9999651800486058</v>
      </c>
      <c r="FI171" s="2">
        <f t="shared" si="225"/>
        <v>0.9999602684990162</v>
      </c>
      <c r="FJ171" s="2">
        <f t="shared" si="225"/>
        <v>0.99997003634912907</v>
      </c>
      <c r="FK171" s="2">
        <f t="shared" si="225"/>
        <v>0.99997320368540854</v>
      </c>
      <c r="FL171" s="2">
        <f t="shared" si="225"/>
        <v>0.99997569075659554</v>
      </c>
      <c r="FM171" s="2">
        <f t="shared" si="225"/>
        <v>0.99998418815948342</v>
      </c>
      <c r="FN171" s="2">
        <f t="shared" si="225"/>
        <v>0.99998149846619788</v>
      </c>
      <c r="FO171" s="2">
        <f t="shared" si="225"/>
        <v>0.9999799111848473</v>
      </c>
      <c r="FP171" s="2">
        <f t="shared" si="225"/>
        <v>0.99997940434346855</v>
      </c>
      <c r="FQ171" s="2">
        <f t="shared" si="225"/>
        <v>0.99997522211662004</v>
      </c>
      <c r="FR171" s="2">
        <f t="shared" si="225"/>
        <v>0.99997408059868231</v>
      </c>
      <c r="FS171" s="2">
        <f t="shared" si="225"/>
        <v>0.99997067902660219</v>
      </c>
      <c r="FT171" s="2">
        <f t="shared" si="225"/>
        <v>0.999964428165379</v>
      </c>
      <c r="FU171" s="2">
        <f t="shared" si="225"/>
        <v>0.9999540193241282</v>
      </c>
      <c r="FW171" s="2">
        <f t="shared" si="216"/>
        <v>0.88210503780674632</v>
      </c>
      <c r="FX171" s="2">
        <f t="shared" si="216"/>
        <v>0.4633654665346259</v>
      </c>
      <c r="FY171" s="2">
        <f t="shared" si="216"/>
        <v>0.43014715527928915</v>
      </c>
      <c r="FZ171" s="2">
        <f t="shared" si="216"/>
        <v>0.53746194114989332</v>
      </c>
      <c r="GA171" s="2">
        <f t="shared" si="216"/>
        <v>0.56738214090204442</v>
      </c>
      <c r="GB171" s="2">
        <f t="shared" si="216"/>
        <v>0.57480447899465059</v>
      </c>
      <c r="GC171" s="2">
        <f t="shared" si="216"/>
        <v>0.68261786598243757</v>
      </c>
      <c r="GD171" s="2">
        <f t="shared" si="216"/>
        <v>0.68840149408600892</v>
      </c>
      <c r="GE171" s="2">
        <f t="shared" si="216"/>
        <v>0.70074503200493887</v>
      </c>
      <c r="GF171" s="2">
        <f t="shared" si="216"/>
        <v>0.6259978707173014</v>
      </c>
      <c r="GG171" s="2">
        <f t="shared" si="216"/>
        <v>0.54524438880527692</v>
      </c>
      <c r="GH171" s="2">
        <f t="shared" si="216"/>
        <v>0.49809337509407531</v>
      </c>
      <c r="GI171" s="2">
        <f t="shared" si="216"/>
        <v>0.44975015466411128</v>
      </c>
      <c r="GJ171" s="2">
        <f t="shared" si="216"/>
        <v>0.34051315802474313</v>
      </c>
      <c r="GK171" s="2">
        <f t="shared" si="216"/>
        <v>0.27952917058999732</v>
      </c>
      <c r="GM171" s="82">
        <f t="shared" si="217"/>
        <v>9.7991442815023962E-42</v>
      </c>
      <c r="GN171" s="82">
        <f t="shared" si="217"/>
        <v>1.5552485481340514E-179</v>
      </c>
      <c r="GO171" s="82">
        <f t="shared" si="217"/>
        <v>0</v>
      </c>
      <c r="GP171" s="82">
        <f t="shared" si="217"/>
        <v>0</v>
      </c>
      <c r="GQ171" s="82">
        <f t="shared" si="217"/>
        <v>0</v>
      </c>
      <c r="GR171" s="82">
        <f t="shared" si="217"/>
        <v>0</v>
      </c>
      <c r="GS171" s="82">
        <f t="shared" si="217"/>
        <v>0</v>
      </c>
      <c r="GT171" s="82">
        <f t="shared" si="217"/>
        <v>0</v>
      </c>
      <c r="GU171" s="82">
        <f t="shared" si="217"/>
        <v>0</v>
      </c>
      <c r="GV171" s="82">
        <f t="shared" si="217"/>
        <v>0</v>
      </c>
      <c r="GW171" s="82">
        <f t="shared" si="217"/>
        <v>0</v>
      </c>
      <c r="GX171" s="82">
        <f t="shared" si="217"/>
        <v>0</v>
      </c>
      <c r="GY171" s="82">
        <f t="shared" si="217"/>
        <v>0</v>
      </c>
      <c r="GZ171" s="82">
        <f t="shared" si="217"/>
        <v>0</v>
      </c>
      <c r="HA171" s="82">
        <f t="shared" si="217"/>
        <v>0</v>
      </c>
      <c r="HC171" s="82">
        <f t="shared" si="181"/>
        <v>7.1174151019545901E-158</v>
      </c>
      <c r="HD171" s="82">
        <f t="shared" si="181"/>
        <v>1.8831522287870375E-142</v>
      </c>
      <c r="HE171" s="82">
        <f t="shared" si="181"/>
        <v>2.1976027423974725E-213</v>
      </c>
      <c r="HF171" s="82">
        <f t="shared" si="180"/>
        <v>1.6056044635988635E-275</v>
      </c>
      <c r="HG171" s="82">
        <f t="shared" si="180"/>
        <v>0</v>
      </c>
      <c r="HH171" s="82">
        <f t="shared" si="180"/>
        <v>0</v>
      </c>
      <c r="HI171" s="82">
        <f t="shared" si="180"/>
        <v>0</v>
      </c>
      <c r="HJ171" s="82">
        <f t="shared" si="180"/>
        <v>0</v>
      </c>
      <c r="HK171" s="82">
        <f t="shared" si="180"/>
        <v>0</v>
      </c>
      <c r="HL171" s="82">
        <f t="shared" si="180"/>
        <v>0</v>
      </c>
      <c r="HM171" s="82">
        <f t="shared" si="180"/>
        <v>0</v>
      </c>
      <c r="HN171" s="82">
        <f t="shared" si="180"/>
        <v>0</v>
      </c>
      <c r="HO171" s="82">
        <f t="shared" si="226"/>
        <v>0</v>
      </c>
      <c r="HP171" s="82">
        <f t="shared" si="226"/>
        <v>7.548118026957287E-283</v>
      </c>
      <c r="HQ171" s="82">
        <f t="shared" si="226"/>
        <v>0</v>
      </c>
      <c r="HS171" s="82">
        <f t="shared" si="218"/>
        <v>1.8623731331368339E-31</v>
      </c>
      <c r="HT171" s="82">
        <f t="shared" si="218"/>
        <v>1.8254837379008944E-10</v>
      </c>
      <c r="HU171" s="82">
        <f t="shared" si="218"/>
        <v>4.0911980210604585E-10</v>
      </c>
      <c r="HV171" s="82">
        <f t="shared" si="218"/>
        <v>1.3213175600599252E-15</v>
      </c>
      <c r="HW171" s="82">
        <f t="shared" si="218"/>
        <v>1.169840796071185E-17</v>
      </c>
      <c r="HX171" s="82">
        <f t="shared" si="218"/>
        <v>4.1974778410900762E-20</v>
      </c>
      <c r="HY171" s="82">
        <f t="shared" si="218"/>
        <v>8.584166042934129E-27</v>
      </c>
      <c r="HZ171" s="82">
        <f t="shared" si="218"/>
        <v>4.2637469194227194E-26</v>
      </c>
      <c r="IA171" s="82">
        <f t="shared" si="218"/>
        <v>1.6209069248629623E-27</v>
      </c>
      <c r="IB171" s="82">
        <f t="shared" si="218"/>
        <v>2.3801815480240341E-23</v>
      </c>
      <c r="IC171" s="82">
        <f t="shared" si="218"/>
        <v>2.5510947921901413E-20</v>
      </c>
      <c r="ID171" s="82">
        <f t="shared" si="218"/>
        <v>4.5803006720090344E-15</v>
      </c>
      <c r="IE171" s="82">
        <f t="shared" si="218"/>
        <v>7.9057081482573572E-13</v>
      </c>
      <c r="IF171" s="82">
        <f t="shared" si="218"/>
        <v>6.1593317611145347E-13</v>
      </c>
      <c r="IG171" s="82">
        <f t="shared" si="218"/>
        <v>6.7172504497307807E-14</v>
      </c>
      <c r="II171" s="82">
        <f t="shared" si="219"/>
        <v>5.7816240066500182E-3</v>
      </c>
      <c r="IJ171" s="82">
        <f t="shared" si="219"/>
        <v>0.4203480790652126</v>
      </c>
      <c r="IK171" s="82">
        <f t="shared" si="219"/>
        <v>0.32083364626769123</v>
      </c>
      <c r="IL171" s="82">
        <f t="shared" si="219"/>
        <v>0.53140539476375537</v>
      </c>
      <c r="IM171" s="82">
        <f t="shared" si="219"/>
        <v>0.50712453460241713</v>
      </c>
      <c r="IN171" s="82">
        <f t="shared" si="219"/>
        <v>0.4918598374526772</v>
      </c>
      <c r="IO171" s="82">
        <f t="shared" si="219"/>
        <v>0.18687246314232256</v>
      </c>
      <c r="IP171" s="82">
        <f t="shared" si="219"/>
        <v>0.18113930147601617</v>
      </c>
      <c r="IQ171" s="82">
        <f t="shared" si="219"/>
        <v>0.1389460833353135</v>
      </c>
      <c r="IR171" s="82">
        <f t="shared" si="219"/>
        <v>0.35403598350138615</v>
      </c>
      <c r="IS171" s="82">
        <f t="shared" si="219"/>
        <v>0.52745578490265699</v>
      </c>
      <c r="IT171" s="82">
        <f t="shared" si="219"/>
        <v>0.49667605582426527</v>
      </c>
      <c r="IU171" s="82">
        <f t="shared" si="219"/>
        <v>0.37249952223401001</v>
      </c>
      <c r="IV171" s="82">
        <f t="shared" si="219"/>
        <v>0.21847241090350208</v>
      </c>
      <c r="IW171" s="82">
        <f t="shared" si="219"/>
        <v>0.18446586757203431</v>
      </c>
      <c r="IY171" s="82">
        <f t="shared" si="220"/>
        <v>5.7816240066500182E-3</v>
      </c>
      <c r="IZ171" s="82">
        <f t="shared" si="220"/>
        <v>0.42034807924776096</v>
      </c>
      <c r="JA171" s="82">
        <f t="shared" si="220"/>
        <v>0.32083364667681102</v>
      </c>
      <c r="JB171" s="82">
        <f t="shared" si="220"/>
        <v>0.5314053947637567</v>
      </c>
      <c r="JC171" s="82">
        <f t="shared" si="220"/>
        <v>0.50712453460241713</v>
      </c>
      <c r="JD171" s="82">
        <f t="shared" si="220"/>
        <v>0.4918598374526772</v>
      </c>
      <c r="JE171" s="82">
        <f t="shared" si="220"/>
        <v>0.18687246314232256</v>
      </c>
      <c r="JF171" s="82">
        <f t="shared" si="220"/>
        <v>0.18113930147601617</v>
      </c>
      <c r="JG171" s="82">
        <f t="shared" si="220"/>
        <v>0.1389460833353135</v>
      </c>
      <c r="JH171" s="82">
        <f t="shared" si="220"/>
        <v>0.35403598350138615</v>
      </c>
      <c r="JI171" s="82">
        <f t="shared" si="220"/>
        <v>0.52745578490265699</v>
      </c>
      <c r="JJ171" s="82">
        <f t="shared" si="220"/>
        <v>0.49667605582426988</v>
      </c>
      <c r="JK171" s="82">
        <f t="shared" si="220"/>
        <v>0.3724995222348006</v>
      </c>
      <c r="JL171" s="82">
        <f t="shared" si="220"/>
        <v>0.21847241090411801</v>
      </c>
      <c r="JM171" s="82">
        <f t="shared" si="220"/>
        <v>0.18446586757210148</v>
      </c>
    </row>
    <row r="172" spans="2:273" x14ac:dyDescent="0.25">
      <c r="B172" s="2">
        <v>145</v>
      </c>
      <c r="C172" s="37">
        <v>0.38655800000000001</v>
      </c>
      <c r="D172" s="37">
        <v>0.38301299999999999</v>
      </c>
      <c r="E172" s="37">
        <v>0.391287</v>
      </c>
      <c r="F172" s="37">
        <v>0.38971099999999997</v>
      </c>
      <c r="G172" s="37">
        <v>0.38826699999999997</v>
      </c>
      <c r="H172" s="37">
        <v>0.39219900000000002</v>
      </c>
      <c r="I172" s="37">
        <v>0.37688700000000003</v>
      </c>
      <c r="J172" s="37">
        <v>0.38995800000000003</v>
      </c>
      <c r="K172" s="37">
        <v>0.39024399999999998</v>
      </c>
      <c r="L172" s="37">
        <v>0.39477499999999999</v>
      </c>
      <c r="M172" s="37">
        <v>0.39744200000000002</v>
      </c>
      <c r="N172" s="37">
        <v>0.40874300000000002</v>
      </c>
      <c r="O172" s="37">
        <v>0.40482600000000002</v>
      </c>
      <c r="P172" s="37">
        <v>0.43674600000000002</v>
      </c>
      <c r="Q172" s="37">
        <v>0.470721</v>
      </c>
      <c r="S172" s="4">
        <f t="shared" si="221"/>
        <v>0.38528542201231458</v>
      </c>
      <c r="T172" s="4">
        <f t="shared" si="221"/>
        <v>0.38457260249104425</v>
      </c>
      <c r="U172" s="4">
        <f t="shared" si="221"/>
        <v>0.38586415846844085</v>
      </c>
      <c r="V172" s="4">
        <f t="shared" si="221"/>
        <v>0.38508684045082603</v>
      </c>
      <c r="W172" s="4">
        <f t="shared" si="221"/>
        <v>0.38590205017374157</v>
      </c>
      <c r="X172" s="4">
        <f t="shared" si="221"/>
        <v>0.38715850886167341</v>
      </c>
      <c r="Y172" s="4">
        <f t="shared" si="221"/>
        <v>0.38177555790512752</v>
      </c>
      <c r="Z172" s="4">
        <f t="shared" si="221"/>
        <v>0.39127740149758727</v>
      </c>
      <c r="AA172" s="4">
        <f t="shared" si="221"/>
        <v>0.38919636985081735</v>
      </c>
      <c r="AB172" s="4">
        <f t="shared" si="221"/>
        <v>0.39357938588781205</v>
      </c>
      <c r="AC172" s="4">
        <f t="shared" si="221"/>
        <v>0.3951945540281287</v>
      </c>
      <c r="AD172" s="4">
        <f t="shared" si="221"/>
        <v>0.4015356939663538</v>
      </c>
      <c r="AE172" s="4">
        <f t="shared" si="221"/>
        <v>0.40713916527642391</v>
      </c>
      <c r="AF172" s="4">
        <f t="shared" si="221"/>
        <v>0.43393928203426324</v>
      </c>
      <c r="AG172" s="4">
        <f t="shared" si="221"/>
        <v>0.47367214924234136</v>
      </c>
      <c r="AI172" s="4">
        <f t="shared" si="222"/>
        <v>1.2725779876854304E-3</v>
      </c>
      <c r="AJ172" s="4">
        <f t="shared" si="222"/>
        <v>-1.5596024910442541E-3</v>
      </c>
      <c r="AK172" s="4">
        <f t="shared" si="222"/>
        <v>5.4228415315591416E-3</v>
      </c>
      <c r="AL172" s="4">
        <f t="shared" si="222"/>
        <v>4.6241595491739451E-3</v>
      </c>
      <c r="AM172" s="4">
        <f t="shared" si="222"/>
        <v>2.3649498262584001E-3</v>
      </c>
      <c r="AN172" s="4">
        <f t="shared" si="222"/>
        <v>5.0404911383266082E-3</v>
      </c>
      <c r="AO172" s="4">
        <f t="shared" si="222"/>
        <v>-4.8885579051274886E-3</v>
      </c>
      <c r="AP172" s="4">
        <f t="shared" si="222"/>
        <v>-1.319401497587247E-3</v>
      </c>
      <c r="AQ172" s="4">
        <f t="shared" si="222"/>
        <v>1.0476301491826323E-3</v>
      </c>
      <c r="AR172" s="4">
        <f t="shared" si="222"/>
        <v>1.1956141121879371E-3</v>
      </c>
      <c r="AS172" s="4">
        <f t="shared" si="222"/>
        <v>2.2474459718713202E-3</v>
      </c>
      <c r="AT172" s="4">
        <f t="shared" si="222"/>
        <v>7.2073060336462214E-3</v>
      </c>
      <c r="AU172" s="4">
        <f t="shared" si="222"/>
        <v>-2.3131652764238897E-3</v>
      </c>
      <c r="AV172" s="4">
        <f t="shared" si="222"/>
        <v>2.8067179657367824E-3</v>
      </c>
      <c r="AW172" s="4">
        <f t="shared" si="222"/>
        <v>-2.9511492423413554E-3</v>
      </c>
      <c r="AY172" s="2">
        <f t="shared" si="214"/>
        <v>0.38528542201231458</v>
      </c>
      <c r="AZ172" s="2">
        <f t="shared" si="214"/>
        <v>0.38321220773775155</v>
      </c>
      <c r="BA172" s="2">
        <f t="shared" si="214"/>
        <v>0.38108595616200397</v>
      </c>
      <c r="BB172" s="2">
        <f t="shared" si="214"/>
        <v>0.38230577707548341</v>
      </c>
      <c r="BC172" s="2">
        <f t="shared" si="214"/>
        <v>0.38385508436815169</v>
      </c>
      <c r="BD172" s="2">
        <f t="shared" si="214"/>
        <v>0.38453616244522948</v>
      </c>
      <c r="BE172" s="2">
        <f t="shared" si="214"/>
        <v>0.3816939695753323</v>
      </c>
      <c r="BF172" s="2">
        <f t="shared" si="214"/>
        <v>0.39121194404771609</v>
      </c>
      <c r="BG172" s="2">
        <f t="shared" si="214"/>
        <v>0.38915332578284123</v>
      </c>
      <c r="BH172" s="2">
        <f t="shared" si="214"/>
        <v>0.39286606686305725</v>
      </c>
      <c r="BI172" s="2">
        <f t="shared" si="214"/>
        <v>0.38816729811039674</v>
      </c>
      <c r="BJ172" s="2">
        <f t="shared" si="214"/>
        <v>0.38792165934278722</v>
      </c>
      <c r="BK172" s="2">
        <f t="shared" si="214"/>
        <v>0.38973752488187957</v>
      </c>
      <c r="BL172" s="2">
        <f t="shared" si="214"/>
        <v>0.39367866149923098</v>
      </c>
      <c r="BM172" s="2">
        <f t="shared" si="214"/>
        <v>0.40485355789993738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>
        <f t="shared" si="197"/>
        <v>0.38655800000000001</v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0.8332866666666674</v>
      </c>
      <c r="DL172" s="2">
        <f t="shared" si="223"/>
        <v>0.57358799340175948</v>
      </c>
      <c r="DM172" s="2">
        <f t="shared" si="223"/>
        <v>0.54404073750954918</v>
      </c>
      <c r="DN172" s="2">
        <f t="shared" si="223"/>
        <v>0.57325953225806459</v>
      </c>
      <c r="DO172" s="2">
        <f t="shared" si="223"/>
        <v>0.56783381773399011</v>
      </c>
      <c r="DP172" s="2">
        <f t="shared" si="223"/>
        <v>0.59001803694581278</v>
      </c>
      <c r="DQ172" s="2">
        <f t="shared" si="223"/>
        <v>0.62721752028985511</v>
      </c>
      <c r="DR172" s="2">
        <f t="shared" si="223"/>
        <v>0.65583902393162408</v>
      </c>
      <c r="DS172" s="2">
        <f t="shared" si="223"/>
        <v>0.62765247863247886</v>
      </c>
      <c r="DT172" s="2">
        <f t="shared" si="223"/>
        <v>0.6032929845339845</v>
      </c>
      <c r="DU172" s="2">
        <f t="shared" si="223"/>
        <v>0.59911699753694592</v>
      </c>
      <c r="DV172" s="2">
        <f t="shared" si="223"/>
        <v>0.59684788719211812</v>
      </c>
      <c r="DW172" s="2">
        <f t="shared" si="223"/>
        <v>0.60872782150537641</v>
      </c>
      <c r="DX172" s="2">
        <f t="shared" si="223"/>
        <v>0.56839907843137261</v>
      </c>
      <c r="DY172" s="2">
        <f t="shared" si="223"/>
        <v>0.51767564481792716</v>
      </c>
      <c r="EA172" s="2">
        <f t="shared" si="213"/>
        <v>0.37035430977701556</v>
      </c>
      <c r="EB172" s="2">
        <f t="shared" si="213"/>
        <v>0.38071195235880179</v>
      </c>
      <c r="EC172" s="2">
        <f t="shared" si="213"/>
        <v>0.37778876462615768</v>
      </c>
      <c r="ED172" s="2">
        <f t="shared" si="213"/>
        <v>0.37983161641681329</v>
      </c>
      <c r="EE172" s="2">
        <f t="shared" si="213"/>
        <v>0.38193070320987654</v>
      </c>
      <c r="EF172" s="2">
        <f t="shared" si="213"/>
        <v>0.38110127084577111</v>
      </c>
      <c r="EG172" s="2">
        <f t="shared" si="213"/>
        <v>0.37690127346345204</v>
      </c>
      <c r="EH172" s="2">
        <f t="shared" si="213"/>
        <v>0.39231184210247805</v>
      </c>
      <c r="EI172" s="2">
        <f t="shared" si="213"/>
        <v>0.3814981097503819</v>
      </c>
      <c r="EJ172" s="2">
        <f t="shared" si="213"/>
        <v>0.3918162914657482</v>
      </c>
      <c r="EK172" s="2">
        <f t="shared" si="212"/>
        <v>0.38537322753490671</v>
      </c>
      <c r="EL172" s="2">
        <f t="shared" si="179"/>
        <v>0.38595679758174051</v>
      </c>
      <c r="EM172" s="2">
        <f t="shared" si="179"/>
        <v>0.38767800566063021</v>
      </c>
      <c r="EN172" s="2">
        <f t="shared" si="179"/>
        <v>0.39296235687185116</v>
      </c>
      <c r="EO172" s="2">
        <f t="shared" si="179"/>
        <v>0.40524643354615725</v>
      </c>
      <c r="EQ172" s="2">
        <f t="shared" si="224"/>
        <v>0.38710419913315547</v>
      </c>
      <c r="ER172" s="2">
        <f t="shared" si="224"/>
        <v>0.38584043651321304</v>
      </c>
      <c r="ES172" s="2">
        <f t="shared" si="224"/>
        <v>0.38505638279084897</v>
      </c>
      <c r="ET172" s="2">
        <f t="shared" si="224"/>
        <v>0.38423824603963996</v>
      </c>
      <c r="EU172" s="2">
        <f t="shared" si="224"/>
        <v>0.38518557831834066</v>
      </c>
      <c r="EV172" s="2">
        <f t="shared" si="224"/>
        <v>0.3868457022742936</v>
      </c>
      <c r="EW172" s="2">
        <f t="shared" si="224"/>
        <v>0.38372111471091441</v>
      </c>
      <c r="EX172" s="2">
        <f t="shared" si="224"/>
        <v>0.39075160932707775</v>
      </c>
      <c r="EY172" s="2">
        <f t="shared" si="224"/>
        <v>0.39212858676016482</v>
      </c>
      <c r="EZ172" s="2">
        <f t="shared" si="224"/>
        <v>0.39343193225972894</v>
      </c>
      <c r="FA172" s="2">
        <f t="shared" si="224"/>
        <v>0.39028411346071706</v>
      </c>
      <c r="FB172" s="2">
        <f t="shared" si="224"/>
        <v>0.38971778677958585</v>
      </c>
      <c r="FC172" s="2">
        <f t="shared" si="224"/>
        <v>0.39202304155973799</v>
      </c>
      <c r="FD172" s="2">
        <f t="shared" si="224"/>
        <v>0.39492814836508994</v>
      </c>
      <c r="FE172" s="2">
        <f t="shared" si="224"/>
        <v>0.40391424458300779</v>
      </c>
      <c r="FG172" s="2">
        <f t="shared" si="225"/>
        <v>0.99999767996971678</v>
      </c>
      <c r="FH172" s="2">
        <f t="shared" si="225"/>
        <v>0.99996824372960846</v>
      </c>
      <c r="FI172" s="2">
        <f t="shared" si="225"/>
        <v>0.99996376431376111</v>
      </c>
      <c r="FJ172" s="2">
        <f t="shared" si="225"/>
        <v>0.99997267275357138</v>
      </c>
      <c r="FK172" s="2">
        <f t="shared" si="225"/>
        <v>0.99997556141301691</v>
      </c>
      <c r="FL172" s="2">
        <f t="shared" si="225"/>
        <v>0.99997782965909732</v>
      </c>
      <c r="FM172" s="2">
        <f t="shared" si="225"/>
        <v>0.99998557940999577</v>
      </c>
      <c r="FN172" s="2">
        <f t="shared" si="225"/>
        <v>0.99998312637315867</v>
      </c>
      <c r="FO172" s="2">
        <f t="shared" si="225"/>
        <v>0.9999816787504463</v>
      </c>
      <c r="FP172" s="2">
        <f t="shared" si="225"/>
        <v>0.99998121650396032</v>
      </c>
      <c r="FQ172" s="2">
        <f t="shared" si="225"/>
        <v>0.99997740225251386</v>
      </c>
      <c r="FR172" s="2">
        <f t="shared" si="225"/>
        <v>0.99997636117113731</v>
      </c>
      <c r="FS172" s="2">
        <f t="shared" si="225"/>
        <v>0.99997325888545052</v>
      </c>
      <c r="FT172" s="2">
        <f t="shared" si="225"/>
        <v>0.99996755799970849</v>
      </c>
      <c r="FU172" s="2">
        <f t="shared" si="225"/>
        <v>0.99995806495554307</v>
      </c>
      <c r="FW172" s="2">
        <f t="shared" si="216"/>
        <v>0.89135145318074249</v>
      </c>
      <c r="FX172" s="2">
        <f t="shared" si="216"/>
        <v>0.48632895805927656</v>
      </c>
      <c r="FY172" s="2">
        <f t="shared" si="216"/>
        <v>0.45285363195192985</v>
      </c>
      <c r="FZ172" s="2">
        <f t="shared" si="216"/>
        <v>0.56026374296554138</v>
      </c>
      <c r="GA172" s="2">
        <f t="shared" si="216"/>
        <v>0.58983459729314003</v>
      </c>
      <c r="GB172" s="2">
        <f t="shared" si="216"/>
        <v>0.59714523294709565</v>
      </c>
      <c r="GC172" s="2">
        <f t="shared" si="216"/>
        <v>0.70222842880622394</v>
      </c>
      <c r="GD172" s="2">
        <f t="shared" si="216"/>
        <v>0.70780766274273144</v>
      </c>
      <c r="GE172" s="2">
        <f t="shared" si="216"/>
        <v>0.7196954727240964</v>
      </c>
      <c r="GF172" s="2">
        <f t="shared" si="216"/>
        <v>0.64729928185682284</v>
      </c>
      <c r="GG172" s="2">
        <f t="shared" si="216"/>
        <v>0.56797093027335133</v>
      </c>
      <c r="GH172" s="2">
        <f t="shared" si="216"/>
        <v>0.52110666624449464</v>
      </c>
      <c r="GI172" s="2">
        <f t="shared" si="216"/>
        <v>0.47263317277180816</v>
      </c>
      <c r="GJ172" s="2">
        <f t="shared" si="216"/>
        <v>0.36148956369584523</v>
      </c>
      <c r="GK172" s="2">
        <f t="shared" si="216"/>
        <v>0.29844892968697795</v>
      </c>
      <c r="GM172" s="82">
        <f t="shared" si="217"/>
        <v>1.6070770020396249E-42</v>
      </c>
      <c r="GN172" s="82">
        <f t="shared" si="217"/>
        <v>1.1234088868757377E-183</v>
      </c>
      <c r="GO172" s="82">
        <f t="shared" si="217"/>
        <v>0</v>
      </c>
      <c r="GP172" s="82">
        <f t="shared" si="217"/>
        <v>0</v>
      </c>
      <c r="GQ172" s="82">
        <f t="shared" si="217"/>
        <v>0</v>
      </c>
      <c r="GR172" s="82">
        <f t="shared" si="217"/>
        <v>0</v>
      </c>
      <c r="GS172" s="82">
        <f t="shared" si="217"/>
        <v>0</v>
      </c>
      <c r="GT172" s="82">
        <f t="shared" si="217"/>
        <v>0</v>
      </c>
      <c r="GU172" s="82">
        <f t="shared" si="217"/>
        <v>0</v>
      </c>
      <c r="GV172" s="82">
        <f t="shared" si="217"/>
        <v>0</v>
      </c>
      <c r="GW172" s="82">
        <f t="shared" si="217"/>
        <v>0</v>
      </c>
      <c r="GX172" s="82">
        <f t="shared" si="217"/>
        <v>0</v>
      </c>
      <c r="GY172" s="82">
        <f t="shared" si="217"/>
        <v>0</v>
      </c>
      <c r="GZ172" s="82">
        <f t="shared" si="217"/>
        <v>0</v>
      </c>
      <c r="HA172" s="82">
        <f t="shared" si="217"/>
        <v>0</v>
      </c>
      <c r="HC172" s="82">
        <f t="shared" si="181"/>
        <v>6.9943907667401883E-162</v>
      </c>
      <c r="HD172" s="82">
        <f t="shared" si="181"/>
        <v>4.9253798736318683E-147</v>
      </c>
      <c r="HE172" s="82">
        <f t="shared" si="181"/>
        <v>2.5533827177702844E-220</v>
      </c>
      <c r="HF172" s="82">
        <f t="shared" si="180"/>
        <v>8.3652481315936164E-284</v>
      </c>
      <c r="HG172" s="82">
        <f t="shared" si="180"/>
        <v>0</v>
      </c>
      <c r="HH172" s="82">
        <f t="shared" si="180"/>
        <v>0</v>
      </c>
      <c r="HI172" s="82">
        <f t="shared" si="180"/>
        <v>0</v>
      </c>
      <c r="HJ172" s="82">
        <f t="shared" si="180"/>
        <v>0</v>
      </c>
      <c r="HK172" s="82">
        <f t="shared" si="180"/>
        <v>0</v>
      </c>
      <c r="HL172" s="82">
        <f t="shared" si="180"/>
        <v>0</v>
      </c>
      <c r="HM172" s="82">
        <f t="shared" si="180"/>
        <v>0</v>
      </c>
      <c r="HN172" s="82">
        <f t="shared" si="180"/>
        <v>0</v>
      </c>
      <c r="HO172" s="82">
        <f t="shared" si="226"/>
        <v>0</v>
      </c>
      <c r="HP172" s="82">
        <f t="shared" si="226"/>
        <v>1.5642786069794236E-291</v>
      </c>
      <c r="HQ172" s="82">
        <f t="shared" si="226"/>
        <v>0</v>
      </c>
      <c r="HS172" s="82">
        <f t="shared" si="218"/>
        <v>1.1180202465710893E-32</v>
      </c>
      <c r="HT172" s="82">
        <f t="shared" si="218"/>
        <v>3.3574420208895183E-11</v>
      </c>
      <c r="HU172" s="82">
        <f t="shared" si="218"/>
        <v>7.6386928150548143E-11</v>
      </c>
      <c r="HV172" s="82">
        <f t="shared" si="218"/>
        <v>1.3501711270522034E-16</v>
      </c>
      <c r="HW172" s="82">
        <f t="shared" si="218"/>
        <v>9.8252860777467542E-19</v>
      </c>
      <c r="HX172" s="82">
        <f t="shared" si="218"/>
        <v>2.7721919203605692E-21</v>
      </c>
      <c r="HY172" s="82">
        <f t="shared" si="218"/>
        <v>3.3531789273222566E-28</v>
      </c>
      <c r="HZ172" s="82">
        <f t="shared" si="218"/>
        <v>1.8601400352485853E-27</v>
      </c>
      <c r="IA172" s="82">
        <f t="shared" si="218"/>
        <v>5.8005827550096405E-29</v>
      </c>
      <c r="IB172" s="82">
        <f t="shared" si="218"/>
        <v>1.1909532601464142E-24</v>
      </c>
      <c r="IC172" s="82">
        <f t="shared" si="218"/>
        <v>1.4836712991437467E-21</v>
      </c>
      <c r="ID172" s="82">
        <f t="shared" si="218"/>
        <v>4.9485176768858442E-16</v>
      </c>
      <c r="IE172" s="82">
        <f t="shared" si="218"/>
        <v>1.0526309680439896E-13</v>
      </c>
      <c r="IF172" s="82">
        <f t="shared" si="218"/>
        <v>6.2445188074404827E-14</v>
      </c>
      <c r="IG172" s="82">
        <f t="shared" si="218"/>
        <v>4.4398028554853131E-15</v>
      </c>
      <c r="II172" s="82">
        <f t="shared" si="219"/>
        <v>3.8989482756724746E-3</v>
      </c>
      <c r="IJ172" s="82">
        <f t="shared" si="219"/>
        <v>0.47511476964819438</v>
      </c>
      <c r="IK172" s="82">
        <f t="shared" si="219"/>
        <v>0.38984398056316494</v>
      </c>
      <c r="IL172" s="82">
        <f t="shared" si="219"/>
        <v>0.5177252619526912</v>
      </c>
      <c r="IM172" s="82">
        <f t="shared" si="219"/>
        <v>0.46478658186071908</v>
      </c>
      <c r="IN172" s="82">
        <f t="shared" si="219"/>
        <v>0.44186468672469204</v>
      </c>
      <c r="IO172" s="82">
        <f t="shared" si="219"/>
        <v>0.14066078294928405</v>
      </c>
      <c r="IP172" s="82">
        <f t="shared" si="219"/>
        <v>0.13679118619920352</v>
      </c>
      <c r="IQ172" s="82">
        <f t="shared" si="219"/>
        <v>0.10153003724738571</v>
      </c>
      <c r="IR172" s="82">
        <f t="shared" si="219"/>
        <v>0.28937512116894815</v>
      </c>
      <c r="IS172" s="82">
        <f t="shared" si="219"/>
        <v>0.49925108555341968</v>
      </c>
      <c r="IT172" s="82">
        <f t="shared" si="219"/>
        <v>0.52587934033554729</v>
      </c>
      <c r="IU172" s="82">
        <f t="shared" si="219"/>
        <v>0.43971788290019453</v>
      </c>
      <c r="IV172" s="82">
        <f t="shared" si="219"/>
        <v>0.27338683276669984</v>
      </c>
      <c r="IW172" s="82">
        <f t="shared" si="219"/>
        <v>0.23074380581258086</v>
      </c>
      <c r="IY172" s="82">
        <f t="shared" si="220"/>
        <v>3.8989482756724746E-3</v>
      </c>
      <c r="IZ172" s="82">
        <f t="shared" si="220"/>
        <v>0.4751147696817688</v>
      </c>
      <c r="JA172" s="82">
        <f t="shared" si="220"/>
        <v>0.38984398063955189</v>
      </c>
      <c r="JB172" s="82">
        <f t="shared" si="220"/>
        <v>0.51772526195269131</v>
      </c>
      <c r="JC172" s="82">
        <f t="shared" si="220"/>
        <v>0.46478658186071908</v>
      </c>
      <c r="JD172" s="82">
        <f t="shared" si="220"/>
        <v>0.44186468672469204</v>
      </c>
      <c r="JE172" s="82">
        <f t="shared" si="220"/>
        <v>0.14066078294928405</v>
      </c>
      <c r="JF172" s="82">
        <f t="shared" si="220"/>
        <v>0.13679118619920352</v>
      </c>
      <c r="JG172" s="82">
        <f t="shared" si="220"/>
        <v>0.10153003724738571</v>
      </c>
      <c r="JH172" s="82">
        <f t="shared" si="220"/>
        <v>0.28937512116894815</v>
      </c>
      <c r="JI172" s="82">
        <f t="shared" si="220"/>
        <v>0.49925108555341968</v>
      </c>
      <c r="JJ172" s="82">
        <f t="shared" si="220"/>
        <v>0.52587934033554773</v>
      </c>
      <c r="JK172" s="82">
        <f t="shared" si="220"/>
        <v>0.43971788290029978</v>
      </c>
      <c r="JL172" s="82">
        <f t="shared" si="220"/>
        <v>0.27338683276676229</v>
      </c>
      <c r="JM172" s="82">
        <f t="shared" si="220"/>
        <v>0.2307438058125853</v>
      </c>
    </row>
    <row r="173" spans="2:273" x14ac:dyDescent="0.25">
      <c r="B173" s="2">
        <v>146</v>
      </c>
      <c r="C173" s="37">
        <v>0.38679799999999998</v>
      </c>
      <c r="D173" s="37">
        <v>0.38666800000000001</v>
      </c>
      <c r="E173" s="37">
        <v>0.38315700000000003</v>
      </c>
      <c r="F173" s="37">
        <v>0.37871100000000002</v>
      </c>
      <c r="G173" s="37">
        <v>0.38347199999999998</v>
      </c>
      <c r="H173" s="37">
        <v>0.37857600000000002</v>
      </c>
      <c r="I173" s="37">
        <v>0.38279600000000003</v>
      </c>
      <c r="J173" s="37">
        <v>0.38616400000000001</v>
      </c>
      <c r="K173" s="37">
        <v>0.389986</v>
      </c>
      <c r="L173" s="37">
        <v>0.39863300000000002</v>
      </c>
      <c r="M173" s="37">
        <v>0.38366</v>
      </c>
      <c r="N173" s="37">
        <v>0.39791500000000002</v>
      </c>
      <c r="O173" s="37">
        <v>0.40534300000000001</v>
      </c>
      <c r="P173" s="37">
        <v>0.43454100000000001</v>
      </c>
      <c r="Q173" s="37">
        <v>0.48534699999999997</v>
      </c>
      <c r="S173" s="4">
        <f t="shared" si="221"/>
        <v>0.38515004247154366</v>
      </c>
      <c r="T173" s="4">
        <f t="shared" si="221"/>
        <v>0.38414555920917276</v>
      </c>
      <c r="U173" s="4">
        <f t="shared" si="221"/>
        <v>0.38558077594779083</v>
      </c>
      <c r="V173" s="4">
        <f t="shared" si="221"/>
        <v>0.38398632596730886</v>
      </c>
      <c r="W173" s="4">
        <f t="shared" si="221"/>
        <v>0.38479722882682221</v>
      </c>
      <c r="X173" s="4">
        <f t="shared" si="221"/>
        <v>0.38581116635291357</v>
      </c>
      <c r="Y173" s="4">
        <f t="shared" si="221"/>
        <v>0.38145704328864127</v>
      </c>
      <c r="Z173" s="4">
        <f t="shared" si="221"/>
        <v>0.39087689417515153</v>
      </c>
      <c r="AA173" s="4">
        <f t="shared" si="221"/>
        <v>0.38889912369588253</v>
      </c>
      <c r="AB173" s="4">
        <f t="shared" si="221"/>
        <v>0.39287605268285597</v>
      </c>
      <c r="AC173" s="4">
        <f t="shared" si="221"/>
        <v>0.39238226069678334</v>
      </c>
      <c r="AD173" s="4">
        <f t="shared" si="221"/>
        <v>0.39847430523463723</v>
      </c>
      <c r="AE173" s="4">
        <f t="shared" si="221"/>
        <v>0.40571871142157584</v>
      </c>
      <c r="AF173" s="4">
        <f t="shared" si="221"/>
        <v>0.43789168714373183</v>
      </c>
      <c r="AG173" s="4">
        <f t="shared" si="221"/>
        <v>0.48392601269035801</v>
      </c>
      <c r="AI173" s="4">
        <f t="shared" si="222"/>
        <v>1.6479575284563119E-3</v>
      </c>
      <c r="AJ173" s="4">
        <f t="shared" si="222"/>
        <v>2.5224407908272517E-3</v>
      </c>
      <c r="AK173" s="4">
        <f t="shared" si="222"/>
        <v>-2.4237759477908072E-3</v>
      </c>
      <c r="AL173" s="4">
        <f t="shared" si="222"/>
        <v>-5.2753259673088415E-3</v>
      </c>
      <c r="AM173" s="4">
        <f t="shared" si="222"/>
        <v>-1.3252288268222334E-3</v>
      </c>
      <c r="AN173" s="4">
        <f t="shared" si="222"/>
        <v>-7.2351663529135468E-3</v>
      </c>
      <c r="AO173" s="4">
        <f t="shared" si="222"/>
        <v>1.3389567113587519E-3</v>
      </c>
      <c r="AP173" s="4">
        <f t="shared" si="222"/>
        <v>-4.7128941751515274E-3</v>
      </c>
      <c r="AQ173" s="4">
        <f t="shared" si="222"/>
        <v>1.0868763041174678E-3</v>
      </c>
      <c r="AR173" s="4">
        <f t="shared" si="222"/>
        <v>5.7569473171440455E-3</v>
      </c>
      <c r="AS173" s="4">
        <f t="shared" si="222"/>
        <v>-8.7222606967833349E-3</v>
      </c>
      <c r="AT173" s="4">
        <f t="shared" si="222"/>
        <v>-5.5930523463720849E-4</v>
      </c>
      <c r="AU173" s="4">
        <f t="shared" si="222"/>
        <v>-3.757114215758306E-4</v>
      </c>
      <c r="AV173" s="4">
        <f t="shared" si="222"/>
        <v>-3.3506871437318231E-3</v>
      </c>
      <c r="AW173" s="4">
        <f t="shared" si="222"/>
        <v>1.4209873096419634E-3</v>
      </c>
      <c r="AY173" s="2">
        <f t="shared" si="214"/>
        <v>0.38515004247154366</v>
      </c>
      <c r="AZ173" s="2">
        <f t="shared" si="214"/>
        <v>0.3829175582822808</v>
      </c>
      <c r="BA173" s="2">
        <f t="shared" si="214"/>
        <v>0.38085040002167747</v>
      </c>
      <c r="BB173" s="2">
        <f t="shared" si="214"/>
        <v>0.38203389475807537</v>
      </c>
      <c r="BC173" s="2">
        <f t="shared" si="214"/>
        <v>0.38351573428013963</v>
      </c>
      <c r="BD173" s="2">
        <f t="shared" si="214"/>
        <v>0.38424638166797309</v>
      </c>
      <c r="BE173" s="2">
        <f t="shared" si="214"/>
        <v>0.38142686267461828</v>
      </c>
      <c r="BF173" s="2">
        <f t="shared" si="214"/>
        <v>0.39085236273139473</v>
      </c>
      <c r="BG173" s="2">
        <f t="shared" si="214"/>
        <v>0.38888486510912273</v>
      </c>
      <c r="BH173" s="2">
        <f t="shared" si="214"/>
        <v>0.39253490862971585</v>
      </c>
      <c r="BI173" s="2">
        <f t="shared" si="214"/>
        <v>0.38783825508305814</v>
      </c>
      <c r="BJ173" s="2">
        <f t="shared" si="214"/>
        <v>0.38756859419847245</v>
      </c>
      <c r="BK173" s="2">
        <f t="shared" si="214"/>
        <v>0.38943052410924817</v>
      </c>
      <c r="BL173" s="2">
        <f t="shared" si="214"/>
        <v>0.39326926046898125</v>
      </c>
      <c r="BM173" s="2">
        <f t="shared" si="214"/>
        <v>0.4044128350424504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>
        <f t="shared" si="197"/>
        <v>0.38679799999999998</v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0.83588616666666749</v>
      </c>
      <c r="DL173" s="2">
        <f t="shared" si="223"/>
        <v>0.57461413837976538</v>
      </c>
      <c r="DM173" s="2">
        <f t="shared" si="223"/>
        <v>0.54482857433155074</v>
      </c>
      <c r="DN173" s="2">
        <f t="shared" si="223"/>
        <v>0.57428308548387108</v>
      </c>
      <c r="DO173" s="2">
        <f t="shared" si="223"/>
        <v>0.56879568472906405</v>
      </c>
      <c r="DP173" s="2">
        <f t="shared" si="223"/>
        <v>0.59105125123152713</v>
      </c>
      <c r="DQ173" s="2">
        <f t="shared" si="223"/>
        <v>0.62851848985507253</v>
      </c>
      <c r="DR173" s="2">
        <f t="shared" si="223"/>
        <v>0.6573576174358976</v>
      </c>
      <c r="DS173" s="2">
        <f t="shared" si="223"/>
        <v>0.62894197948717967</v>
      </c>
      <c r="DT173" s="2">
        <f t="shared" si="223"/>
        <v>0.60444026780626781</v>
      </c>
      <c r="DU173" s="2">
        <f t="shared" si="223"/>
        <v>0.60025243842364551</v>
      </c>
      <c r="DV173" s="2">
        <f t="shared" si="223"/>
        <v>0.59796118325123149</v>
      </c>
      <c r="DW173" s="2">
        <f t="shared" si="223"/>
        <v>0.60994559280682248</v>
      </c>
      <c r="DX173" s="2">
        <f t="shared" si="223"/>
        <v>0.56932201960784312</v>
      </c>
      <c r="DY173" s="2">
        <f t="shared" si="223"/>
        <v>0.51823330588235295</v>
      </c>
      <c r="EA173" s="2">
        <f t="shared" si="213"/>
        <v>0.3698021924528303</v>
      </c>
      <c r="EB173" s="2">
        <f t="shared" si="213"/>
        <v>0.38023962528531707</v>
      </c>
      <c r="EC173" s="2">
        <f t="shared" si="213"/>
        <v>0.37730771136209623</v>
      </c>
      <c r="ED173" s="2">
        <f t="shared" si="213"/>
        <v>0.37940583556674945</v>
      </c>
      <c r="EE173" s="2">
        <f t="shared" si="213"/>
        <v>0.38147882555555551</v>
      </c>
      <c r="EF173" s="2">
        <f t="shared" si="213"/>
        <v>0.38061597862992724</v>
      </c>
      <c r="EG173" s="2">
        <f t="shared" si="213"/>
        <v>0.3764166715805588</v>
      </c>
      <c r="EH173" s="2">
        <f t="shared" si="213"/>
        <v>0.39200228799836712</v>
      </c>
      <c r="EI173" s="2">
        <f t="shared" si="213"/>
        <v>0.38089363634508105</v>
      </c>
      <c r="EJ173" s="2">
        <f t="shared" si="213"/>
        <v>0.39143180356678153</v>
      </c>
      <c r="EK173" s="2">
        <f t="shared" si="212"/>
        <v>0.38487592522746372</v>
      </c>
      <c r="EL173" s="2">
        <f t="shared" si="179"/>
        <v>0.38547542926425282</v>
      </c>
      <c r="EM173" s="2">
        <f t="shared" si="179"/>
        <v>0.38722545333133607</v>
      </c>
      <c r="EN173" s="2">
        <f t="shared" si="179"/>
        <v>0.3924927826071381</v>
      </c>
      <c r="EO173" s="2">
        <f t="shared" si="179"/>
        <v>0.40483812547645343</v>
      </c>
      <c r="EQ173" s="2">
        <f t="shared" si="224"/>
        <v>0.38685511740439527</v>
      </c>
      <c r="ER173" s="2">
        <f t="shared" si="224"/>
        <v>0.38548611957302847</v>
      </c>
      <c r="ES173" s="2">
        <f t="shared" si="224"/>
        <v>0.38474248350429452</v>
      </c>
      <c r="ET173" s="2">
        <f t="shared" si="224"/>
        <v>0.3839067609405572</v>
      </c>
      <c r="EU173" s="2">
        <f t="shared" si="224"/>
        <v>0.38480072660175429</v>
      </c>
      <c r="EV173" s="2">
        <f t="shared" si="224"/>
        <v>0.38647320126703066</v>
      </c>
      <c r="EW173" s="2">
        <f t="shared" si="224"/>
        <v>0.38335984251690525</v>
      </c>
      <c r="EX173" s="2">
        <f t="shared" si="224"/>
        <v>0.39041380629747008</v>
      </c>
      <c r="EY173" s="2">
        <f t="shared" si="224"/>
        <v>0.39171778745247565</v>
      </c>
      <c r="EZ173" s="2">
        <f t="shared" si="224"/>
        <v>0.39307761988069051</v>
      </c>
      <c r="FA173" s="2">
        <f t="shared" si="224"/>
        <v>0.3898857769899966</v>
      </c>
      <c r="FB173" s="2">
        <f t="shared" si="224"/>
        <v>0.3893145212519592</v>
      </c>
      <c r="FC173" s="2">
        <f t="shared" si="224"/>
        <v>0.39166350434854946</v>
      </c>
      <c r="FD173" s="2">
        <f t="shared" si="224"/>
        <v>0.39450643903471316</v>
      </c>
      <c r="FE173" s="2">
        <f t="shared" si="224"/>
        <v>0.40348745265317443</v>
      </c>
      <c r="FG173" s="2">
        <f t="shared" si="225"/>
        <v>0.99999788410680213</v>
      </c>
      <c r="FH173" s="2">
        <f t="shared" si="225"/>
        <v>0.99997103785625918</v>
      </c>
      <c r="FI173" s="2">
        <f t="shared" si="225"/>
        <v>0.99996695255601187</v>
      </c>
      <c r="FJ173" s="2">
        <f t="shared" si="225"/>
        <v>0.99997507719512047</v>
      </c>
      <c r="FK173" s="2">
        <f t="shared" si="225"/>
        <v>0.99997771169584559</v>
      </c>
      <c r="FL173" s="2">
        <f t="shared" si="225"/>
        <v>0.9999797803693411</v>
      </c>
      <c r="FM173" s="2">
        <f t="shared" si="225"/>
        <v>0.99998684824891859</v>
      </c>
      <c r="FN173" s="2">
        <f t="shared" si="225"/>
        <v>0.99998461104657355</v>
      </c>
      <c r="FO173" s="2">
        <f t="shared" si="225"/>
        <v>0.99998329079488002</v>
      </c>
      <c r="FP173" s="2">
        <f t="shared" si="225"/>
        <v>0.99998286921969803</v>
      </c>
      <c r="FQ173" s="2">
        <f t="shared" si="225"/>
        <v>0.99997939056836871</v>
      </c>
      <c r="FR173" s="2">
        <f t="shared" si="225"/>
        <v>0.99997844108700584</v>
      </c>
      <c r="FS173" s="2">
        <f t="shared" si="225"/>
        <v>0.99997561175629068</v>
      </c>
      <c r="FT173" s="2">
        <f t="shared" si="225"/>
        <v>0.99997041245962481</v>
      </c>
      <c r="FU173" s="2">
        <f t="shared" si="225"/>
        <v>0.99996175464378756</v>
      </c>
      <c r="FW173" s="2">
        <f t="shared" si="216"/>
        <v>0.8999549272862003</v>
      </c>
      <c r="FX173" s="2">
        <f t="shared" si="216"/>
        <v>0.50935031047973678</v>
      </c>
      <c r="FY173" s="2">
        <f t="shared" si="216"/>
        <v>0.47575802668776629</v>
      </c>
      <c r="FZ173" s="2">
        <f t="shared" si="216"/>
        <v>0.58281399618753615</v>
      </c>
      <c r="GA173" s="2">
        <f t="shared" si="216"/>
        <v>0.61191881431255579</v>
      </c>
      <c r="GB173" s="2">
        <f t="shared" si="216"/>
        <v>0.61909002597679252</v>
      </c>
      <c r="GC173" s="2">
        <f t="shared" si="216"/>
        <v>0.72112231710847541</v>
      </c>
      <c r="GD173" s="2">
        <f t="shared" si="216"/>
        <v>0.72648542764257296</v>
      </c>
      <c r="GE173" s="2">
        <f t="shared" si="216"/>
        <v>0.7378947313420241</v>
      </c>
      <c r="GF173" s="2">
        <f t="shared" si="216"/>
        <v>0.66803084429252102</v>
      </c>
      <c r="GG173" s="2">
        <f t="shared" si="216"/>
        <v>0.59041488815933629</v>
      </c>
      <c r="GH173" s="2">
        <f t="shared" si="216"/>
        <v>0.54403071846806872</v>
      </c>
      <c r="GI173" s="2">
        <f t="shared" si="216"/>
        <v>0.49563175735026516</v>
      </c>
      <c r="GJ173" s="2">
        <f t="shared" si="216"/>
        <v>0.38300770135977846</v>
      </c>
      <c r="GK173" s="2">
        <f t="shared" si="216"/>
        <v>0.31808389542290133</v>
      </c>
      <c r="GM173" s="82">
        <f t="shared" si="217"/>
        <v>2.590193595878256E-43</v>
      </c>
      <c r="GN173" s="82">
        <f t="shared" si="217"/>
        <v>7.2715527670913983E-188</v>
      </c>
      <c r="GO173" s="82">
        <f t="shared" si="217"/>
        <v>0</v>
      </c>
      <c r="GP173" s="82">
        <f t="shared" si="217"/>
        <v>0</v>
      </c>
      <c r="GQ173" s="82">
        <f t="shared" si="217"/>
        <v>0</v>
      </c>
      <c r="GR173" s="82">
        <f t="shared" si="217"/>
        <v>0</v>
      </c>
      <c r="GS173" s="82">
        <f t="shared" si="217"/>
        <v>0</v>
      </c>
      <c r="GT173" s="82">
        <f t="shared" si="217"/>
        <v>0</v>
      </c>
      <c r="GU173" s="82">
        <f t="shared" si="217"/>
        <v>0</v>
      </c>
      <c r="GV173" s="82">
        <f t="shared" si="217"/>
        <v>0</v>
      </c>
      <c r="GW173" s="82">
        <f t="shared" si="217"/>
        <v>0</v>
      </c>
      <c r="GX173" s="82">
        <f t="shared" si="217"/>
        <v>0</v>
      </c>
      <c r="GY173" s="82">
        <f t="shared" si="217"/>
        <v>0</v>
      </c>
      <c r="GZ173" s="82">
        <f t="shared" si="217"/>
        <v>0</v>
      </c>
      <c r="HA173" s="82">
        <f t="shared" si="217"/>
        <v>0</v>
      </c>
      <c r="HC173" s="82">
        <f t="shared" si="181"/>
        <v>6.1155730513702999E-166</v>
      </c>
      <c r="HD173" s="82">
        <f t="shared" si="181"/>
        <v>1.0880441737634493E-151</v>
      </c>
      <c r="HE173" s="82">
        <f t="shared" si="181"/>
        <v>2.2936407103971231E-227</v>
      </c>
      <c r="HF173" s="82">
        <f t="shared" si="180"/>
        <v>3.2800565103860792E-292</v>
      </c>
      <c r="HG173" s="82">
        <f t="shared" si="180"/>
        <v>0</v>
      </c>
      <c r="HH173" s="82">
        <f t="shared" si="180"/>
        <v>0</v>
      </c>
      <c r="HI173" s="82">
        <f t="shared" si="180"/>
        <v>0</v>
      </c>
      <c r="HJ173" s="82">
        <f t="shared" si="180"/>
        <v>0</v>
      </c>
      <c r="HK173" s="82">
        <f t="shared" si="180"/>
        <v>0</v>
      </c>
      <c r="HL173" s="82">
        <f t="shared" si="180"/>
        <v>0</v>
      </c>
      <c r="HM173" s="82">
        <f t="shared" si="180"/>
        <v>0</v>
      </c>
      <c r="HN173" s="82">
        <f t="shared" si="180"/>
        <v>0</v>
      </c>
      <c r="HO173" s="82">
        <f t="shared" si="226"/>
        <v>0</v>
      </c>
      <c r="HP173" s="82">
        <f t="shared" si="226"/>
        <v>2.3916918052173774E-300</v>
      </c>
      <c r="HQ173" s="82">
        <f t="shared" si="226"/>
        <v>0</v>
      </c>
      <c r="HS173" s="82">
        <f t="shared" si="218"/>
        <v>6.3475935155086181E-34</v>
      </c>
      <c r="HT173" s="82">
        <f t="shared" si="218"/>
        <v>5.7947655983349071E-12</v>
      </c>
      <c r="HU173" s="82">
        <f t="shared" si="218"/>
        <v>1.336824395364029E-11</v>
      </c>
      <c r="HV173" s="82">
        <f t="shared" si="218"/>
        <v>1.2794459005917216E-17</v>
      </c>
      <c r="HW173" s="82">
        <f t="shared" si="218"/>
        <v>7.6318373034591106E-20</v>
      </c>
      <c r="HX173" s="82">
        <f t="shared" si="218"/>
        <v>1.6864953336010484E-22</v>
      </c>
      <c r="HY173" s="82">
        <f t="shared" si="218"/>
        <v>1.2007729675577987E-29</v>
      </c>
      <c r="HZ173" s="82">
        <f t="shared" si="218"/>
        <v>7.4660437167083225E-29</v>
      </c>
      <c r="IA173" s="82">
        <f t="shared" si="218"/>
        <v>1.8986734393633801E-30</v>
      </c>
      <c r="IB173" s="82">
        <f t="shared" si="218"/>
        <v>5.4710554173863498E-26</v>
      </c>
      <c r="IC173" s="82">
        <f t="shared" si="218"/>
        <v>7.8946958008178507E-23</v>
      </c>
      <c r="ID173" s="82">
        <f t="shared" si="218"/>
        <v>4.9626390309508992E-17</v>
      </c>
      <c r="IE173" s="82">
        <f t="shared" si="218"/>
        <v>1.3036380763775891E-14</v>
      </c>
      <c r="IF173" s="82">
        <f t="shared" si="218"/>
        <v>5.7729905766135123E-15</v>
      </c>
      <c r="IG173" s="82">
        <f t="shared" si="218"/>
        <v>2.6014680232175706E-16</v>
      </c>
      <c r="II173" s="82">
        <f t="shared" si="219"/>
        <v>2.5907819032828898E-3</v>
      </c>
      <c r="IJ173" s="82">
        <f t="shared" si="219"/>
        <v>0.51309824355678058</v>
      </c>
      <c r="IK173" s="82">
        <f t="shared" si="219"/>
        <v>0.45115181062829895</v>
      </c>
      <c r="IL173" s="82">
        <f t="shared" si="219"/>
        <v>0.48262743316343115</v>
      </c>
      <c r="IM173" s="82">
        <f t="shared" si="219"/>
        <v>0.40919648593956937</v>
      </c>
      <c r="IN173" s="82">
        <f t="shared" si="219"/>
        <v>0.3812613197476391</v>
      </c>
      <c r="IO173" s="82">
        <f t="shared" si="219"/>
        <v>0.1033082818786115</v>
      </c>
      <c r="IP173" s="82">
        <f t="shared" si="219"/>
        <v>0.1009095580828733</v>
      </c>
      <c r="IQ173" s="82">
        <f t="shared" si="219"/>
        <v>7.2437013827264043E-2</v>
      </c>
      <c r="IR173" s="82">
        <f t="shared" si="219"/>
        <v>0.22919229822158591</v>
      </c>
      <c r="IS173" s="82">
        <f t="shared" si="219"/>
        <v>0.44983822046365823</v>
      </c>
      <c r="IT173" s="82">
        <f t="shared" si="219"/>
        <v>0.53003615415522853</v>
      </c>
      <c r="IU173" s="82">
        <f t="shared" si="219"/>
        <v>0.49226159228572042</v>
      </c>
      <c r="IV173" s="82">
        <f t="shared" si="219"/>
        <v>0.33100885607495956</v>
      </c>
      <c r="IW173" s="82">
        <f t="shared" si="219"/>
        <v>0.28436461510875422</v>
      </c>
      <c r="IY173" s="82">
        <f t="shared" si="220"/>
        <v>2.5907819032828898E-3</v>
      </c>
      <c r="IZ173" s="82">
        <f t="shared" si="220"/>
        <v>0.51309824356257538</v>
      </c>
      <c r="JA173" s="82">
        <f t="shared" si="220"/>
        <v>0.45115181064166721</v>
      </c>
      <c r="JB173" s="82">
        <f t="shared" si="220"/>
        <v>0.48262743316343115</v>
      </c>
      <c r="JC173" s="82">
        <f t="shared" si="220"/>
        <v>0.40919648593956937</v>
      </c>
      <c r="JD173" s="82">
        <f t="shared" si="220"/>
        <v>0.3812613197476391</v>
      </c>
      <c r="JE173" s="82">
        <f t="shared" si="220"/>
        <v>0.1033082818786115</v>
      </c>
      <c r="JF173" s="82">
        <f t="shared" si="220"/>
        <v>0.1009095580828733</v>
      </c>
      <c r="JG173" s="82">
        <f t="shared" si="220"/>
        <v>7.2437013827264043E-2</v>
      </c>
      <c r="JH173" s="82">
        <f t="shared" si="220"/>
        <v>0.22919229822158591</v>
      </c>
      <c r="JI173" s="82">
        <f t="shared" si="220"/>
        <v>0.44983822046365823</v>
      </c>
      <c r="JJ173" s="82">
        <f t="shared" si="220"/>
        <v>0.53003615415522853</v>
      </c>
      <c r="JK173" s="82">
        <f t="shared" si="220"/>
        <v>0.49226159228573346</v>
      </c>
      <c r="JL173" s="82">
        <f t="shared" si="220"/>
        <v>0.33100885607496533</v>
      </c>
      <c r="JM173" s="82">
        <f t="shared" si="220"/>
        <v>0.28436461510875449</v>
      </c>
    </row>
    <row r="174" spans="2:273" x14ac:dyDescent="0.25">
      <c r="B174" s="2">
        <v>147</v>
      </c>
      <c r="C174" s="37">
        <v>0.39213799999999999</v>
      </c>
      <c r="D174" s="37">
        <v>0.375861</v>
      </c>
      <c r="E174" s="37">
        <v>0.38625199999999998</v>
      </c>
      <c r="F174" s="37">
        <v>0.387569</v>
      </c>
      <c r="G174" s="37">
        <v>0.38022</v>
      </c>
      <c r="H174" s="37">
        <v>0.38140400000000002</v>
      </c>
      <c r="I174" s="37">
        <v>0.37648399999999999</v>
      </c>
      <c r="J174" s="37">
        <v>0.393432</v>
      </c>
      <c r="K174" s="37">
        <v>0.391845</v>
      </c>
      <c r="L174" s="37">
        <v>0.39658100000000002</v>
      </c>
      <c r="M174" s="37">
        <v>0.38880500000000001</v>
      </c>
      <c r="N174" s="37">
        <v>0.391013</v>
      </c>
      <c r="O174" s="37">
        <v>0.40451100000000001</v>
      </c>
      <c r="P174" s="37">
        <v>0.43367600000000001</v>
      </c>
      <c r="Q174" s="37">
        <v>0.49994</v>
      </c>
      <c r="S174" s="4">
        <f t="shared" si="221"/>
        <v>0.38500928129395523</v>
      </c>
      <c r="T174" s="4">
        <f t="shared" si="221"/>
        <v>0.3836685993887034</v>
      </c>
      <c r="U174" s="4">
        <f t="shared" si="221"/>
        <v>0.38501716679925641</v>
      </c>
      <c r="V174" s="4">
        <f t="shared" si="221"/>
        <v>0.38303432022795741</v>
      </c>
      <c r="W174" s="4">
        <f t="shared" si="221"/>
        <v>0.3839184669250375</v>
      </c>
      <c r="X174" s="4">
        <f t="shared" si="221"/>
        <v>0.38481710103270916</v>
      </c>
      <c r="Y174" s="4">
        <f t="shared" si="221"/>
        <v>0.38116930787042469</v>
      </c>
      <c r="Z174" s="4">
        <f t="shared" si="221"/>
        <v>0.39050141448666525</v>
      </c>
      <c r="AA174" s="4">
        <f t="shared" si="221"/>
        <v>0.3886191919388714</v>
      </c>
      <c r="AB174" s="4">
        <f t="shared" si="221"/>
        <v>0.39235330202025592</v>
      </c>
      <c r="AC174" s="4">
        <f t="shared" si="221"/>
        <v>0.39019596054820432</v>
      </c>
      <c r="AD174" s="4">
        <f t="shared" si="221"/>
        <v>0.39532517413598883</v>
      </c>
      <c r="AE174" s="4">
        <f t="shared" si="221"/>
        <v>0.40332072147106096</v>
      </c>
      <c r="AF174" s="4">
        <f t="shared" si="221"/>
        <v>0.44036864888430838</v>
      </c>
      <c r="AG174" s="4">
        <f t="shared" si="221"/>
        <v>0.49406942095664486</v>
      </c>
      <c r="AI174" s="4">
        <f t="shared" si="222"/>
        <v>7.1287187060447565E-3</v>
      </c>
      <c r="AJ174" s="4">
        <f t="shared" si="222"/>
        <v>-7.8075993887034012E-3</v>
      </c>
      <c r="AK174" s="4">
        <f t="shared" si="222"/>
        <v>1.2348332007435792E-3</v>
      </c>
      <c r="AL174" s="4">
        <f t="shared" si="222"/>
        <v>4.5346797720425824E-3</v>
      </c>
      <c r="AM174" s="4">
        <f t="shared" si="222"/>
        <v>-3.6984669250375024E-3</v>
      </c>
      <c r="AN174" s="4">
        <f t="shared" si="222"/>
        <v>-3.4131010327091427E-3</v>
      </c>
      <c r="AO174" s="4">
        <f t="shared" si="222"/>
        <v>-4.6853078704247042E-3</v>
      </c>
      <c r="AP174" s="4">
        <f t="shared" si="222"/>
        <v>2.9305855133347491E-3</v>
      </c>
      <c r="AQ174" s="4">
        <f t="shared" si="222"/>
        <v>3.2258080611285989E-3</v>
      </c>
      <c r="AR174" s="4">
        <f t="shared" si="222"/>
        <v>4.2276979797440939E-3</v>
      </c>
      <c r="AS174" s="4">
        <f t="shared" si="222"/>
        <v>-1.3909605482043119E-3</v>
      </c>
      <c r="AT174" s="4">
        <f t="shared" si="222"/>
        <v>-4.3121741359888333E-3</v>
      </c>
      <c r="AU174" s="4">
        <f t="shared" si="222"/>
        <v>1.1902785289390483E-3</v>
      </c>
      <c r="AV174" s="4">
        <f t="shared" si="222"/>
        <v>-6.692648884308372E-3</v>
      </c>
      <c r="AW174" s="4">
        <f t="shared" si="222"/>
        <v>5.8705790433551397E-3</v>
      </c>
      <c r="AY174" s="2">
        <f t="shared" si="214"/>
        <v>0.38500928129395523</v>
      </c>
      <c r="AZ174" s="2">
        <f t="shared" si="214"/>
        <v>0.3826281697329077</v>
      </c>
      <c r="BA174" s="2">
        <f t="shared" si="214"/>
        <v>0.38062331897579216</v>
      </c>
      <c r="BB174" s="2">
        <f t="shared" si="214"/>
        <v>0.38176473209176137</v>
      </c>
      <c r="BC174" s="2">
        <f t="shared" si="214"/>
        <v>0.3831778481058431</v>
      </c>
      <c r="BD174" s="2">
        <f t="shared" si="214"/>
        <v>0.38395874086497817</v>
      </c>
      <c r="BE174" s="2">
        <f t="shared" si="214"/>
        <v>0.38115911386730622</v>
      </c>
      <c r="BF174" s="2">
        <f t="shared" si="214"/>
        <v>0.39049298885885436</v>
      </c>
      <c r="BG174" s="2">
        <f t="shared" si="214"/>
        <v>0.38861489058762116</v>
      </c>
      <c r="BH174" s="2">
        <f t="shared" si="214"/>
        <v>0.39220396935863283</v>
      </c>
      <c r="BI174" s="2">
        <f t="shared" si="214"/>
        <v>0.38751179329438223</v>
      </c>
      <c r="BJ174" s="2">
        <f t="shared" si="214"/>
        <v>0.38721841758508163</v>
      </c>
      <c r="BK174" s="2">
        <f t="shared" si="214"/>
        <v>0.38912792418794939</v>
      </c>
      <c r="BL174" s="2">
        <f t="shared" si="214"/>
        <v>0.39286292189544969</v>
      </c>
      <c r="BM174" s="2">
        <f t="shared" si="214"/>
        <v>0.40397050076273333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>
        <f t="shared" si="197"/>
        <v>0.39213799999999999</v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0.83848566666666746</v>
      </c>
      <c r="DL174" s="2">
        <f t="shared" si="223"/>
        <v>0.57564028335777118</v>
      </c>
      <c r="DM174" s="2">
        <f t="shared" si="223"/>
        <v>0.54561641115355231</v>
      </c>
      <c r="DN174" s="2">
        <f t="shared" si="223"/>
        <v>0.57530663870967746</v>
      </c>
      <c r="DO174" s="2">
        <f t="shared" si="223"/>
        <v>0.569757551724138</v>
      </c>
      <c r="DP174" s="2">
        <f t="shared" si="223"/>
        <v>0.59208446551724137</v>
      </c>
      <c r="DQ174" s="2">
        <f t="shared" si="223"/>
        <v>0.62981945942028994</v>
      </c>
      <c r="DR174" s="2">
        <f t="shared" si="223"/>
        <v>0.65887621094017113</v>
      </c>
      <c r="DS174" s="2">
        <f t="shared" si="223"/>
        <v>0.63023148034188048</v>
      </c>
      <c r="DT174" s="2">
        <f t="shared" si="223"/>
        <v>0.60558755107855111</v>
      </c>
      <c r="DU174" s="2">
        <f t="shared" si="223"/>
        <v>0.60138787931034499</v>
      </c>
      <c r="DV174" s="2">
        <f t="shared" si="223"/>
        <v>0.59907447931034474</v>
      </c>
      <c r="DW174" s="2">
        <f t="shared" si="223"/>
        <v>0.61116336410826855</v>
      </c>
      <c r="DX174" s="2">
        <f t="shared" si="223"/>
        <v>0.57024496078431375</v>
      </c>
      <c r="DY174" s="2">
        <f t="shared" si="223"/>
        <v>0.51879096694677873</v>
      </c>
      <c r="EA174" s="2">
        <f t="shared" si="213"/>
        <v>0.36925007512864505</v>
      </c>
      <c r="EB174" s="2">
        <f t="shared" si="213"/>
        <v>0.37976729821183242</v>
      </c>
      <c r="EC174" s="2">
        <f t="shared" si="213"/>
        <v>0.37682665809803478</v>
      </c>
      <c r="ED174" s="2">
        <f t="shared" si="213"/>
        <v>0.37898005471668555</v>
      </c>
      <c r="EE174" s="2">
        <f t="shared" si="213"/>
        <v>0.38102694790123454</v>
      </c>
      <c r="EF174" s="2">
        <f t="shared" si="213"/>
        <v>0.38013068641408337</v>
      </c>
      <c r="EG174" s="2">
        <f t="shared" si="213"/>
        <v>0.37593206969766563</v>
      </c>
      <c r="EH174" s="2">
        <f t="shared" si="213"/>
        <v>0.39169273389425624</v>
      </c>
      <c r="EI174" s="2">
        <f t="shared" si="213"/>
        <v>0.38028916293978027</v>
      </c>
      <c r="EJ174" s="2">
        <f t="shared" si="213"/>
        <v>0.39104731566781481</v>
      </c>
      <c r="EK174" s="2">
        <f t="shared" si="212"/>
        <v>0.38437862292002073</v>
      </c>
      <c r="EL174" s="2">
        <f t="shared" si="179"/>
        <v>0.38499406094676514</v>
      </c>
      <c r="EM174" s="2">
        <f t="shared" si="179"/>
        <v>0.38677290100204192</v>
      </c>
      <c r="EN174" s="2">
        <f t="shared" si="179"/>
        <v>0.39202320834242499</v>
      </c>
      <c r="EO174" s="2">
        <f t="shared" si="179"/>
        <v>0.40442981740674966</v>
      </c>
      <c r="EQ174" s="2">
        <f t="shared" si="224"/>
        <v>0.38660603567563512</v>
      </c>
      <c r="ER174" s="2">
        <f t="shared" si="224"/>
        <v>0.38513180263284386</v>
      </c>
      <c r="ES174" s="2">
        <f t="shared" si="224"/>
        <v>0.38442858421774007</v>
      </c>
      <c r="ET174" s="2">
        <f t="shared" si="224"/>
        <v>0.38357527584147449</v>
      </c>
      <c r="EU174" s="2">
        <f t="shared" si="224"/>
        <v>0.38441587488516793</v>
      </c>
      <c r="EV174" s="2">
        <f t="shared" si="224"/>
        <v>0.38610070025976778</v>
      </c>
      <c r="EW174" s="2">
        <f t="shared" si="224"/>
        <v>0.38299857032289603</v>
      </c>
      <c r="EX174" s="2">
        <f t="shared" si="224"/>
        <v>0.3900760032678624</v>
      </c>
      <c r="EY174" s="2">
        <f t="shared" si="224"/>
        <v>0.39130698814478654</v>
      </c>
      <c r="EZ174" s="2">
        <f t="shared" si="224"/>
        <v>0.39272330750165207</v>
      </c>
      <c r="FA174" s="2">
        <f t="shared" si="224"/>
        <v>0.38948744051927608</v>
      </c>
      <c r="FB174" s="2">
        <f t="shared" si="224"/>
        <v>0.38891125572433255</v>
      </c>
      <c r="FC174" s="2">
        <f t="shared" si="224"/>
        <v>0.39130396713736093</v>
      </c>
      <c r="FD174" s="2">
        <f t="shared" si="224"/>
        <v>0.39408472970433639</v>
      </c>
      <c r="FE174" s="2">
        <f t="shared" si="224"/>
        <v>0.40306066072334112</v>
      </c>
      <c r="FG174" s="2">
        <f t="shared" si="225"/>
        <v>0.99999807028210941</v>
      </c>
      <c r="FH174" s="2">
        <f t="shared" si="225"/>
        <v>0.99997358614366549</v>
      </c>
      <c r="FI174" s="2">
        <f t="shared" si="225"/>
        <v>0.99996986028522905</v>
      </c>
      <c r="FJ174" s="2">
        <f t="shared" si="225"/>
        <v>0.99997727008195747</v>
      </c>
      <c r="FK174" s="2">
        <f t="shared" si="225"/>
        <v>0.99997967278515609</v>
      </c>
      <c r="FL174" s="2">
        <f t="shared" si="225"/>
        <v>0.99998155944486355</v>
      </c>
      <c r="FM174" s="2">
        <f t="shared" si="225"/>
        <v>0.99998800544657696</v>
      </c>
      <c r="FN174" s="2">
        <f t="shared" si="225"/>
        <v>0.99998596508866455</v>
      </c>
      <c r="FO174" s="2">
        <f t="shared" si="225"/>
        <v>0.99998476100140876</v>
      </c>
      <c r="FP174" s="2">
        <f t="shared" si="225"/>
        <v>0.9999843765191283</v>
      </c>
      <c r="FQ174" s="2">
        <f t="shared" si="225"/>
        <v>0.99998120394087442</v>
      </c>
      <c r="FR174" s="2">
        <f t="shared" si="225"/>
        <v>0.99998033800036679</v>
      </c>
      <c r="FS174" s="2">
        <f t="shared" si="225"/>
        <v>0.99997775760965424</v>
      </c>
      <c r="FT174" s="2">
        <f t="shared" si="225"/>
        <v>0.99997301577221764</v>
      </c>
      <c r="FU174" s="2">
        <f t="shared" si="225"/>
        <v>0.9999651197032009</v>
      </c>
      <c r="FW174" s="2">
        <f t="shared" si="216"/>
        <v>0.90794748180774754</v>
      </c>
      <c r="FX174" s="2">
        <f t="shared" si="216"/>
        <v>0.53233207321085285</v>
      </c>
      <c r="FY174" s="2">
        <f t="shared" si="216"/>
        <v>0.49876485814769106</v>
      </c>
      <c r="FZ174" s="2">
        <f t="shared" si="216"/>
        <v>0.60502309081802752</v>
      </c>
      <c r="GA174" s="2">
        <f t="shared" si="216"/>
        <v>0.63355269890914745</v>
      </c>
      <c r="GB174" s="2">
        <f t="shared" si="216"/>
        <v>0.64055896759925224</v>
      </c>
      <c r="GC174" s="2">
        <f t="shared" si="216"/>
        <v>0.73926249792283649</v>
      </c>
      <c r="GD174" s="2">
        <f t="shared" si="216"/>
        <v>0.74440040422623732</v>
      </c>
      <c r="GE174" s="2">
        <f t="shared" si="216"/>
        <v>0.75531410440572111</v>
      </c>
      <c r="GF174" s="2">
        <f t="shared" si="216"/>
        <v>0.68813093373689682</v>
      </c>
      <c r="GG174" s="2">
        <f t="shared" si="216"/>
        <v>0.61248838792046412</v>
      </c>
      <c r="GH174" s="2">
        <f t="shared" si="216"/>
        <v>0.56676972049571572</v>
      </c>
      <c r="GI174" s="2">
        <f t="shared" si="216"/>
        <v>0.51864884233735375</v>
      </c>
      <c r="GJ174" s="2">
        <f t="shared" si="216"/>
        <v>0.40499428824108069</v>
      </c>
      <c r="GK174" s="2">
        <f t="shared" si="216"/>
        <v>0.33838756401581882</v>
      </c>
      <c r="GM174" s="82">
        <f t="shared" si="217"/>
        <v>4.1027404230381261E-44</v>
      </c>
      <c r="GN174" s="82">
        <f t="shared" si="217"/>
        <v>4.2176103032542824E-192</v>
      </c>
      <c r="GO174" s="82">
        <f t="shared" si="217"/>
        <v>0</v>
      </c>
      <c r="GP174" s="82">
        <f t="shared" si="217"/>
        <v>0</v>
      </c>
      <c r="GQ174" s="82">
        <f t="shared" si="217"/>
        <v>0</v>
      </c>
      <c r="GR174" s="82">
        <f t="shared" si="217"/>
        <v>0</v>
      </c>
      <c r="GS174" s="82">
        <f t="shared" si="217"/>
        <v>0</v>
      </c>
      <c r="GT174" s="82">
        <f t="shared" si="217"/>
        <v>0</v>
      </c>
      <c r="GU174" s="82">
        <f t="shared" si="217"/>
        <v>0</v>
      </c>
      <c r="GV174" s="82">
        <f t="shared" si="217"/>
        <v>0</v>
      </c>
      <c r="GW174" s="82">
        <f t="shared" si="217"/>
        <v>0</v>
      </c>
      <c r="GX174" s="82">
        <f t="shared" si="217"/>
        <v>0</v>
      </c>
      <c r="GY174" s="82">
        <f t="shared" si="217"/>
        <v>0</v>
      </c>
      <c r="GZ174" s="82">
        <f t="shared" si="217"/>
        <v>0</v>
      </c>
      <c r="HA174" s="82">
        <f t="shared" si="217"/>
        <v>0</v>
      </c>
      <c r="HC174" s="82">
        <f t="shared" si="181"/>
        <v>4.7575395728847643E-170</v>
      </c>
      <c r="HD174" s="82">
        <f t="shared" si="181"/>
        <v>2.0300299695940295E-156</v>
      </c>
      <c r="HE174" s="82">
        <f t="shared" si="181"/>
        <v>1.592847372663462E-234</v>
      </c>
      <c r="HF174" s="82">
        <f t="shared" si="180"/>
        <v>9.679286028250547E-301</v>
      </c>
      <c r="HG174" s="82">
        <f t="shared" si="180"/>
        <v>0</v>
      </c>
      <c r="HH174" s="82">
        <f t="shared" si="180"/>
        <v>0</v>
      </c>
      <c r="HI174" s="82">
        <f t="shared" si="180"/>
        <v>0</v>
      </c>
      <c r="HJ174" s="82">
        <f t="shared" si="180"/>
        <v>0</v>
      </c>
      <c r="HK174" s="82">
        <f t="shared" si="180"/>
        <v>0</v>
      </c>
      <c r="HL174" s="82">
        <f t="shared" si="180"/>
        <v>0</v>
      </c>
      <c r="HM174" s="82">
        <f t="shared" si="180"/>
        <v>0</v>
      </c>
      <c r="HN174" s="82">
        <f t="shared" si="180"/>
        <v>0</v>
      </c>
      <c r="HO174" s="82">
        <f t="shared" si="226"/>
        <v>0</v>
      </c>
      <c r="HP174" s="82">
        <f t="shared" si="226"/>
        <v>0</v>
      </c>
      <c r="HQ174" s="82">
        <f t="shared" si="226"/>
        <v>0</v>
      </c>
      <c r="HS174" s="82">
        <f t="shared" si="218"/>
        <v>3.4083082891109198E-35</v>
      </c>
      <c r="HT174" s="82">
        <f t="shared" si="218"/>
        <v>9.3848529424396908E-13</v>
      </c>
      <c r="HU174" s="82">
        <f t="shared" si="218"/>
        <v>2.1927154751935253E-12</v>
      </c>
      <c r="HV174" s="82">
        <f t="shared" si="218"/>
        <v>1.1242948817769119E-18</v>
      </c>
      <c r="HW174" s="82">
        <f t="shared" si="218"/>
        <v>5.4822043639237118E-21</v>
      </c>
      <c r="HX174" s="82">
        <f t="shared" si="218"/>
        <v>9.4504666333597824E-24</v>
      </c>
      <c r="HY174" s="82">
        <f t="shared" si="218"/>
        <v>3.9418112920433597E-31</v>
      </c>
      <c r="HZ174" s="82">
        <f t="shared" si="218"/>
        <v>2.7568402688733469E-30</v>
      </c>
      <c r="IA174" s="82">
        <f t="shared" si="218"/>
        <v>5.684329519734327E-32</v>
      </c>
      <c r="IB174" s="82">
        <f t="shared" si="218"/>
        <v>2.3073933352537793E-27</v>
      </c>
      <c r="IC174" s="82">
        <f t="shared" si="218"/>
        <v>3.8432342804234079E-24</v>
      </c>
      <c r="ID174" s="82">
        <f t="shared" si="218"/>
        <v>4.61933587574633E-18</v>
      </c>
      <c r="IE174" s="82">
        <f t="shared" si="218"/>
        <v>1.5015898226409681E-15</v>
      </c>
      <c r="IF174" s="82">
        <f t="shared" si="218"/>
        <v>4.8664329306704678E-16</v>
      </c>
      <c r="IG174" s="82">
        <f t="shared" si="218"/>
        <v>1.3512857823083128E-17</v>
      </c>
      <c r="II174" s="82">
        <f t="shared" si="219"/>
        <v>1.6961794313243019E-3</v>
      </c>
      <c r="IJ174" s="82">
        <f t="shared" si="219"/>
        <v>0.53047934797275975</v>
      </c>
      <c r="IK174" s="82">
        <f t="shared" si="219"/>
        <v>0.4980044461266534</v>
      </c>
      <c r="IL174" s="82">
        <f t="shared" si="219"/>
        <v>0.43211811730084432</v>
      </c>
      <c r="IM174" s="82">
        <f t="shared" si="219"/>
        <v>0.34748020588807482</v>
      </c>
      <c r="IN174" s="82">
        <f t="shared" si="219"/>
        <v>0.31734554785128255</v>
      </c>
      <c r="IO174" s="82">
        <f t="shared" si="219"/>
        <v>7.4123434543246963E-2</v>
      </c>
      <c r="IP174" s="82">
        <f t="shared" si="219"/>
        <v>7.2795594840440903E-2</v>
      </c>
      <c r="IQ174" s="82">
        <f t="shared" si="219"/>
        <v>5.0491990043034937E-2</v>
      </c>
      <c r="IR174" s="82">
        <f t="shared" si="219"/>
        <v>0.17648850797375468</v>
      </c>
      <c r="IS174" s="82">
        <f t="shared" si="219"/>
        <v>0.38774036441212345</v>
      </c>
      <c r="IT174" s="82">
        <f t="shared" si="219"/>
        <v>0.51014623709755624</v>
      </c>
      <c r="IU174" s="82">
        <f t="shared" si="219"/>
        <v>0.52373276406479718</v>
      </c>
      <c r="IV174" s="82">
        <f t="shared" si="219"/>
        <v>0.38722499249228437</v>
      </c>
      <c r="IW174" s="82">
        <f t="shared" si="219"/>
        <v>0.34478860011334522</v>
      </c>
      <c r="IY174" s="82">
        <f t="shared" si="220"/>
        <v>1.6961794313243019E-3</v>
      </c>
      <c r="IZ174" s="82">
        <f t="shared" si="220"/>
        <v>0.53047934797369822</v>
      </c>
      <c r="JA174" s="82">
        <f t="shared" si="220"/>
        <v>0.49800444612884609</v>
      </c>
      <c r="JB174" s="82">
        <f t="shared" si="220"/>
        <v>0.43211811730084432</v>
      </c>
      <c r="JC174" s="82">
        <f t="shared" si="220"/>
        <v>0.34748020588807482</v>
      </c>
      <c r="JD174" s="82">
        <f t="shared" si="220"/>
        <v>0.31734554785128255</v>
      </c>
      <c r="JE174" s="82">
        <f t="shared" si="220"/>
        <v>7.4123434543246963E-2</v>
      </c>
      <c r="JF174" s="82">
        <f t="shared" si="220"/>
        <v>7.2795594840440903E-2</v>
      </c>
      <c r="JG174" s="82">
        <f t="shared" si="220"/>
        <v>5.0491990043034937E-2</v>
      </c>
      <c r="JH174" s="82">
        <f t="shared" si="220"/>
        <v>0.17648850797375468</v>
      </c>
      <c r="JI174" s="82">
        <f t="shared" si="220"/>
        <v>0.38774036441212345</v>
      </c>
      <c r="JJ174" s="82">
        <f t="shared" si="220"/>
        <v>0.51014623709755624</v>
      </c>
      <c r="JK174" s="82">
        <f t="shared" si="220"/>
        <v>0.52373276406479874</v>
      </c>
      <c r="JL174" s="82">
        <f t="shared" si="220"/>
        <v>0.38722499249228487</v>
      </c>
      <c r="JM174" s="82">
        <f t="shared" si="220"/>
        <v>0.34478860011334522</v>
      </c>
    </row>
    <row r="175" spans="2:273" x14ac:dyDescent="0.25">
      <c r="B175" s="2">
        <v>148</v>
      </c>
      <c r="C175" s="37">
        <v>0.38955299999999998</v>
      </c>
      <c r="D175" s="37">
        <v>0.38609300000000002</v>
      </c>
      <c r="E175" s="37">
        <v>0.38666499999999998</v>
      </c>
      <c r="F175" s="37">
        <v>0.38315399999999999</v>
      </c>
      <c r="G175" s="37">
        <v>0.37920900000000002</v>
      </c>
      <c r="H175" s="37">
        <v>0.387349</v>
      </c>
      <c r="I175" s="37">
        <v>0.37834400000000001</v>
      </c>
      <c r="J175" s="37">
        <v>0.38303799999999999</v>
      </c>
      <c r="K175" s="37">
        <v>0.38785900000000001</v>
      </c>
      <c r="L175" s="37">
        <v>0.39563900000000002</v>
      </c>
      <c r="M175" s="37">
        <v>0.38850400000000002</v>
      </c>
      <c r="N175" s="37">
        <v>0.392791</v>
      </c>
      <c r="O175" s="37">
        <v>0.40407900000000002</v>
      </c>
      <c r="P175" s="37">
        <v>0.43804700000000002</v>
      </c>
      <c r="Q175" s="37">
        <v>0.50057099999999999</v>
      </c>
      <c r="S175" s="4">
        <f t="shared" si="221"/>
        <v>0.38486315553547434</v>
      </c>
      <c r="T175" s="4">
        <f t="shared" si="221"/>
        <v>0.38317045639631581</v>
      </c>
      <c r="U175" s="4">
        <f t="shared" si="221"/>
        <v>0.38423101462977183</v>
      </c>
      <c r="V175" s="4">
        <f t="shared" si="221"/>
        <v>0.38226209094103425</v>
      </c>
      <c r="W175" s="4">
        <f t="shared" si="221"/>
        <v>0.38323603144625812</v>
      </c>
      <c r="X175" s="4">
        <f t="shared" si="221"/>
        <v>0.3841052848812086</v>
      </c>
      <c r="Y175" s="4">
        <f t="shared" si="221"/>
        <v>0.38089338399535749</v>
      </c>
      <c r="Z175" s="4">
        <f t="shared" si="221"/>
        <v>0.39013657799619156</v>
      </c>
      <c r="AA175" s="4">
        <f t="shared" si="221"/>
        <v>0.38834390407153363</v>
      </c>
      <c r="AB175" s="4">
        <f t="shared" si="221"/>
        <v>0.39193290955850213</v>
      </c>
      <c r="AC175" s="4">
        <f t="shared" si="221"/>
        <v>0.38863496819606758</v>
      </c>
      <c r="AD175" s="4">
        <f t="shared" si="221"/>
        <v>0.39245957152979932</v>
      </c>
      <c r="AE175" s="4">
        <f t="shared" si="221"/>
        <v>0.40033453206343961</v>
      </c>
      <c r="AF175" s="4">
        <f t="shared" si="221"/>
        <v>0.44094459325155311</v>
      </c>
      <c r="AG175" s="4">
        <f t="shared" si="221"/>
        <v>0.50334695216068026</v>
      </c>
      <c r="AI175" s="4">
        <f t="shared" si="222"/>
        <v>4.6898444645256387E-3</v>
      </c>
      <c r="AJ175" s="4">
        <f t="shared" si="222"/>
        <v>2.9225436036842134E-3</v>
      </c>
      <c r="AK175" s="4">
        <f t="shared" si="222"/>
        <v>2.4339853702281533E-3</v>
      </c>
      <c r="AL175" s="4">
        <f t="shared" si="222"/>
        <v>8.9190905896574524E-4</v>
      </c>
      <c r="AM175" s="4">
        <f t="shared" si="222"/>
        <v>-4.0270314462581003E-3</v>
      </c>
      <c r="AN175" s="4">
        <f t="shared" si="222"/>
        <v>3.2437151187914015E-3</v>
      </c>
      <c r="AO175" s="4">
        <f t="shared" si="222"/>
        <v>-2.5493839953574793E-3</v>
      </c>
      <c r="AP175" s="4">
        <f t="shared" si="222"/>
        <v>-7.0985779961915685E-3</v>
      </c>
      <c r="AQ175" s="4">
        <f t="shared" si="222"/>
        <v>-4.8490407153362058E-4</v>
      </c>
      <c r="AR175" s="4">
        <f t="shared" si="222"/>
        <v>3.706090441497889E-3</v>
      </c>
      <c r="AS175" s="4">
        <f t="shared" si="222"/>
        <v>-1.3096819606756016E-4</v>
      </c>
      <c r="AT175" s="4">
        <f t="shared" si="222"/>
        <v>3.3142847020067867E-4</v>
      </c>
      <c r="AU175" s="4">
        <f t="shared" si="222"/>
        <v>3.7444679365604139E-3</v>
      </c>
      <c r="AV175" s="4">
        <f t="shared" si="222"/>
        <v>-2.8975932515530878E-3</v>
      </c>
      <c r="AW175" s="4">
        <f t="shared" si="222"/>
        <v>-2.7759521606802728E-3</v>
      </c>
      <c r="AY175" s="2">
        <f t="shared" si="214"/>
        <v>0.38486315553547434</v>
      </c>
      <c r="AZ175" s="2">
        <f t="shared" si="214"/>
        <v>0.38234349429939485</v>
      </c>
      <c r="BA175" s="2">
        <f t="shared" si="214"/>
        <v>0.38040400606780511</v>
      </c>
      <c r="BB175" s="2">
        <f t="shared" si="214"/>
        <v>0.38149779549285978</v>
      </c>
      <c r="BC175" s="2">
        <f t="shared" si="214"/>
        <v>0.38284107354198427</v>
      </c>
      <c r="BD175" s="2">
        <f t="shared" si="214"/>
        <v>0.38367263537057239</v>
      </c>
      <c r="BE175" s="2">
        <f t="shared" si="214"/>
        <v>0.38089024092107426</v>
      </c>
      <c r="BF175" s="2">
        <f t="shared" si="214"/>
        <v>0.39013392655899715</v>
      </c>
      <c r="BG175" s="2">
        <f t="shared" si="214"/>
        <v>0.3883427227064431</v>
      </c>
      <c r="BH175" s="2">
        <f t="shared" si="214"/>
        <v>0.39187309977795515</v>
      </c>
      <c r="BI175" s="2">
        <f t="shared" si="214"/>
        <v>0.38718737361067967</v>
      </c>
      <c r="BJ175" s="2">
        <f t="shared" si="214"/>
        <v>0.38687071309404564</v>
      </c>
      <c r="BK175" s="2">
        <f t="shared" si="214"/>
        <v>0.38882927691444163</v>
      </c>
      <c r="BL175" s="2">
        <f t="shared" si="214"/>
        <v>0.39245954021807672</v>
      </c>
      <c r="BM175" s="2">
        <f t="shared" si="214"/>
        <v>0.40352659273449148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>
        <f t="shared" si="197"/>
        <v>0.38955299999999998</v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0.84108516666666744</v>
      </c>
      <c r="DL175" s="2">
        <f t="shared" si="223"/>
        <v>0.57666642833577708</v>
      </c>
      <c r="DM175" s="2">
        <f t="shared" si="223"/>
        <v>0.54640424797555376</v>
      </c>
      <c r="DN175" s="2">
        <f t="shared" si="223"/>
        <v>0.57633019193548396</v>
      </c>
      <c r="DO175" s="2">
        <f t="shared" si="223"/>
        <v>0.57071941871921184</v>
      </c>
      <c r="DP175" s="2">
        <f t="shared" si="223"/>
        <v>0.5931176798029556</v>
      </c>
      <c r="DQ175" s="2">
        <f t="shared" si="223"/>
        <v>0.63112042898550724</v>
      </c>
      <c r="DR175" s="2">
        <f t="shared" si="223"/>
        <v>0.66039480444444454</v>
      </c>
      <c r="DS175" s="2">
        <f t="shared" si="223"/>
        <v>0.6315209811965814</v>
      </c>
      <c r="DT175" s="2">
        <f t="shared" si="223"/>
        <v>0.60673483435083442</v>
      </c>
      <c r="DU175" s="2">
        <f t="shared" si="223"/>
        <v>0.60252332019704447</v>
      </c>
      <c r="DV175" s="2">
        <f t="shared" si="223"/>
        <v>0.60018777536945811</v>
      </c>
      <c r="DW175" s="2">
        <f t="shared" si="223"/>
        <v>0.61238113540971462</v>
      </c>
      <c r="DX175" s="2">
        <f t="shared" si="223"/>
        <v>0.57116790196078426</v>
      </c>
      <c r="DY175" s="2">
        <f t="shared" si="223"/>
        <v>0.51934862801120452</v>
      </c>
      <c r="EA175" s="2">
        <f t="shared" si="213"/>
        <v>0.3686979578044598</v>
      </c>
      <c r="EB175" s="2">
        <f t="shared" si="213"/>
        <v>0.37929497113834765</v>
      </c>
      <c r="EC175" s="2">
        <f t="shared" si="213"/>
        <v>0.37634560483397334</v>
      </c>
      <c r="ED175" s="2">
        <f t="shared" si="213"/>
        <v>0.37855427386662166</v>
      </c>
      <c r="EE175" s="2">
        <f t="shared" si="213"/>
        <v>0.38057507024691356</v>
      </c>
      <c r="EF175" s="2">
        <f t="shared" si="213"/>
        <v>0.37964539419823951</v>
      </c>
      <c r="EG175" s="2">
        <f t="shared" si="213"/>
        <v>0.3754474678147724</v>
      </c>
      <c r="EH175" s="2">
        <f t="shared" si="213"/>
        <v>0.39138317979014531</v>
      </c>
      <c r="EI175" s="2">
        <f t="shared" si="213"/>
        <v>0.37968468953447948</v>
      </c>
      <c r="EJ175" s="2">
        <f t="shared" si="213"/>
        <v>0.39066282776884809</v>
      </c>
      <c r="EK175" s="2">
        <f t="shared" si="212"/>
        <v>0.38388132061257774</v>
      </c>
      <c r="EL175" s="2">
        <f t="shared" si="179"/>
        <v>0.38451269262927751</v>
      </c>
      <c r="EM175" s="2">
        <f t="shared" si="179"/>
        <v>0.38632034867274778</v>
      </c>
      <c r="EN175" s="2">
        <f t="shared" si="179"/>
        <v>0.39155363407771193</v>
      </c>
      <c r="EO175" s="2">
        <f t="shared" si="179"/>
        <v>0.40402150933704584</v>
      </c>
      <c r="EQ175" s="2">
        <f t="shared" si="224"/>
        <v>0.38635695394687497</v>
      </c>
      <c r="ER175" s="2">
        <f t="shared" si="224"/>
        <v>0.38477748569265929</v>
      </c>
      <c r="ES175" s="2">
        <f t="shared" si="224"/>
        <v>0.38411468493118561</v>
      </c>
      <c r="ET175" s="2">
        <f t="shared" si="224"/>
        <v>0.38324379074239179</v>
      </c>
      <c r="EU175" s="2">
        <f t="shared" si="224"/>
        <v>0.38403102316858156</v>
      </c>
      <c r="EV175" s="2">
        <f t="shared" si="224"/>
        <v>0.3857281992525049</v>
      </c>
      <c r="EW175" s="2">
        <f t="shared" si="224"/>
        <v>0.38263729812888686</v>
      </c>
      <c r="EX175" s="2">
        <f t="shared" si="224"/>
        <v>0.38973820023825478</v>
      </c>
      <c r="EY175" s="2">
        <f t="shared" si="224"/>
        <v>0.39089618883709737</v>
      </c>
      <c r="EZ175" s="2">
        <f t="shared" si="224"/>
        <v>0.39236899512261358</v>
      </c>
      <c r="FA175" s="2">
        <f t="shared" si="224"/>
        <v>0.38908910404855562</v>
      </c>
      <c r="FB175" s="2">
        <f t="shared" si="224"/>
        <v>0.3885079901967059</v>
      </c>
      <c r="FC175" s="2">
        <f t="shared" si="224"/>
        <v>0.3909444299261724</v>
      </c>
      <c r="FD175" s="2">
        <f t="shared" si="224"/>
        <v>0.39366302037395956</v>
      </c>
      <c r="FE175" s="2">
        <f t="shared" si="224"/>
        <v>0.40263386879350777</v>
      </c>
      <c r="FG175" s="2">
        <f t="shared" si="225"/>
        <v>0.99999824007606808</v>
      </c>
      <c r="FH175" s="2">
        <f t="shared" si="225"/>
        <v>0.99997591022072596</v>
      </c>
      <c r="FI175" s="2">
        <f t="shared" si="225"/>
        <v>0.99997251218053695</v>
      </c>
      <c r="FJ175" s="2">
        <f t="shared" si="225"/>
        <v>0.9999792700269079</v>
      </c>
      <c r="FK175" s="2">
        <f t="shared" si="225"/>
        <v>0.99998146132657062</v>
      </c>
      <c r="FL175" s="2">
        <f t="shared" si="225"/>
        <v>0.99998318198654346</v>
      </c>
      <c r="FM175" s="2">
        <f t="shared" si="225"/>
        <v>0.99998906082571981</v>
      </c>
      <c r="FN175" s="2">
        <f t="shared" si="225"/>
        <v>0.99998719999292573</v>
      </c>
      <c r="FO175" s="2">
        <f t="shared" si="225"/>
        <v>0.99998610184946835</v>
      </c>
      <c r="FP175" s="2">
        <f t="shared" si="225"/>
        <v>0.99998575119650879</v>
      </c>
      <c r="FQ175" s="2">
        <f t="shared" si="225"/>
        <v>0.99998285776198959</v>
      </c>
      <c r="FR175" s="2">
        <f t="shared" si="225"/>
        <v>0.99998206801218792</v>
      </c>
      <c r="FS175" s="2">
        <f t="shared" si="225"/>
        <v>0.99997971465921132</v>
      </c>
      <c r="FT175" s="2">
        <f t="shared" si="225"/>
        <v>0.99997539003333891</v>
      </c>
      <c r="FU175" s="2">
        <f t="shared" si="225"/>
        <v>0.9999681886936076</v>
      </c>
      <c r="FW175" s="2">
        <f t="shared" si="216"/>
        <v>0.91536156614448438</v>
      </c>
      <c r="FX175" s="2">
        <f t="shared" si="216"/>
        <v>0.55517746392748768</v>
      </c>
      <c r="FY175" s="2">
        <f t="shared" si="216"/>
        <v>0.52177692105472206</v>
      </c>
      <c r="FZ175" s="2">
        <f t="shared" si="216"/>
        <v>0.62680694294240491</v>
      </c>
      <c r="GA175" s="2">
        <f t="shared" si="216"/>
        <v>0.65466119544184065</v>
      </c>
      <c r="GB175" s="2">
        <f t="shared" si="216"/>
        <v>0.6614795241119098</v>
      </c>
      <c r="GC175" s="2">
        <f t="shared" si="216"/>
        <v>0.75662095175481081</v>
      </c>
      <c r="GD175" s="2">
        <f t="shared" si="216"/>
        <v>0.76152714506825381</v>
      </c>
      <c r="GE175" s="2">
        <f t="shared" si="216"/>
        <v>0.77193360849176595</v>
      </c>
      <c r="GF175" s="2">
        <f t="shared" si="216"/>
        <v>0.70754679421164257</v>
      </c>
      <c r="GG175" s="2">
        <f t="shared" si="216"/>
        <v>0.63410950656897647</v>
      </c>
      <c r="GH175" s="2">
        <f t="shared" si="216"/>
        <v>0.58923095015631732</v>
      </c>
      <c r="GI175" s="2">
        <f t="shared" si="216"/>
        <v>0.54158704926329027</v>
      </c>
      <c r="GJ175" s="2">
        <f t="shared" si="216"/>
        <v>0.42736877584914729</v>
      </c>
      <c r="GK175" s="2">
        <f t="shared" si="216"/>
        <v>0.35930436825558604</v>
      </c>
      <c r="GM175" s="82">
        <f t="shared" si="217"/>
        <v>6.3864780277523408E-45</v>
      </c>
      <c r="GN175" s="82">
        <f t="shared" si="217"/>
        <v>2.1920703914680828E-196</v>
      </c>
      <c r="GO175" s="82">
        <f t="shared" si="217"/>
        <v>0</v>
      </c>
      <c r="GP175" s="82">
        <f t="shared" si="217"/>
        <v>0</v>
      </c>
      <c r="GQ175" s="82">
        <f t="shared" si="217"/>
        <v>0</v>
      </c>
      <c r="GR175" s="82">
        <f t="shared" si="217"/>
        <v>0</v>
      </c>
      <c r="GS175" s="82">
        <f t="shared" si="217"/>
        <v>0</v>
      </c>
      <c r="GT175" s="82">
        <f t="shared" si="217"/>
        <v>0</v>
      </c>
      <c r="GU175" s="82">
        <f t="shared" si="217"/>
        <v>0</v>
      </c>
      <c r="GV175" s="82">
        <f t="shared" si="217"/>
        <v>0</v>
      </c>
      <c r="GW175" s="82">
        <f t="shared" si="217"/>
        <v>0</v>
      </c>
      <c r="GX175" s="82">
        <f t="shared" si="217"/>
        <v>0</v>
      </c>
      <c r="GY175" s="82">
        <f t="shared" si="217"/>
        <v>0</v>
      </c>
      <c r="GZ175" s="82">
        <f t="shared" si="217"/>
        <v>0</v>
      </c>
      <c r="HA175" s="82">
        <f t="shared" si="217"/>
        <v>0</v>
      </c>
      <c r="HC175" s="82">
        <f t="shared" si="181"/>
        <v>3.2929415507118011E-174</v>
      </c>
      <c r="HD175" s="82">
        <f t="shared" si="181"/>
        <v>3.198926647452151E-161</v>
      </c>
      <c r="HE175" s="82">
        <f t="shared" si="181"/>
        <v>8.5518278851957413E-242</v>
      </c>
      <c r="HF175" s="82">
        <f t="shared" si="180"/>
        <v>0</v>
      </c>
      <c r="HG175" s="82">
        <f t="shared" si="180"/>
        <v>0</v>
      </c>
      <c r="HH175" s="82">
        <f t="shared" si="180"/>
        <v>0</v>
      </c>
      <c r="HI175" s="82">
        <f t="shared" si="180"/>
        <v>0</v>
      </c>
      <c r="HJ175" s="82">
        <f t="shared" si="180"/>
        <v>0</v>
      </c>
      <c r="HK175" s="82">
        <f t="shared" si="180"/>
        <v>0</v>
      </c>
      <c r="HL175" s="82">
        <f t="shared" si="180"/>
        <v>0</v>
      </c>
      <c r="HM175" s="82">
        <f t="shared" si="180"/>
        <v>0</v>
      </c>
      <c r="HN175" s="82">
        <f t="shared" si="180"/>
        <v>0</v>
      </c>
      <c r="HO175" s="82">
        <f t="shared" si="226"/>
        <v>0</v>
      </c>
      <c r="HP175" s="82">
        <f t="shared" si="226"/>
        <v>0</v>
      </c>
      <c r="HQ175" s="82">
        <f t="shared" si="226"/>
        <v>0</v>
      </c>
      <c r="HS175" s="82">
        <f t="shared" si="218"/>
        <v>1.7307452351460244E-36</v>
      </c>
      <c r="HT175" s="82">
        <f t="shared" si="218"/>
        <v>1.4261081411089986E-13</v>
      </c>
      <c r="HU175" s="82">
        <f t="shared" si="218"/>
        <v>3.3706231963193918E-13</v>
      </c>
      <c r="HV175" s="82">
        <f t="shared" si="218"/>
        <v>9.1609304177631609E-20</v>
      </c>
      <c r="HW175" s="82">
        <f t="shared" si="218"/>
        <v>3.6416834471291124E-22</v>
      </c>
      <c r="HX175" s="82">
        <f t="shared" si="218"/>
        <v>4.8776264717577967E-25</v>
      </c>
      <c r="HY175" s="82">
        <f t="shared" si="218"/>
        <v>1.1861722619963413E-32</v>
      </c>
      <c r="HZ175" s="82">
        <f t="shared" si="218"/>
        <v>9.3647332634048721E-32</v>
      </c>
      <c r="IA175" s="82">
        <f t="shared" si="218"/>
        <v>1.5564845701344324E-33</v>
      </c>
      <c r="IB175" s="82">
        <f t="shared" si="218"/>
        <v>8.9336712177718294E-29</v>
      </c>
      <c r="IC175" s="82">
        <f t="shared" si="218"/>
        <v>1.711595265555949E-25</v>
      </c>
      <c r="ID175" s="82">
        <f t="shared" si="218"/>
        <v>3.9907155853840652E-19</v>
      </c>
      <c r="IE175" s="82">
        <f t="shared" si="218"/>
        <v>1.6085306855060481E-16</v>
      </c>
      <c r="IF175" s="82">
        <f t="shared" si="218"/>
        <v>3.7402405023028279E-17</v>
      </c>
      <c r="IG175" s="82">
        <f t="shared" si="218"/>
        <v>6.2221197466889534E-19</v>
      </c>
      <c r="II175" s="82">
        <f t="shared" si="219"/>
        <v>1.0940672779003412E-3</v>
      </c>
      <c r="IJ175" s="82">
        <f t="shared" si="219"/>
        <v>0.52626136603343454</v>
      </c>
      <c r="IK175" s="82">
        <f t="shared" si="219"/>
        <v>0.525327085650106</v>
      </c>
      <c r="IL175" s="82">
        <f t="shared" si="219"/>
        <v>0.37304842885954664</v>
      </c>
      <c r="IM175" s="82">
        <f t="shared" si="219"/>
        <v>0.28572645020454263</v>
      </c>
      <c r="IN175" s="82">
        <f t="shared" si="219"/>
        <v>0.25584108214786072</v>
      </c>
      <c r="IO175" s="82">
        <f t="shared" si="219"/>
        <v>5.198929335163778E-2</v>
      </c>
      <c r="IP175" s="82">
        <f t="shared" si="219"/>
        <v>5.1383896414490378E-2</v>
      </c>
      <c r="IQ175" s="82">
        <f t="shared" si="219"/>
        <v>3.4394586028146393E-2</v>
      </c>
      <c r="IR175" s="82">
        <f t="shared" si="219"/>
        <v>0.13246793855317698</v>
      </c>
      <c r="IS175" s="82">
        <f t="shared" si="219"/>
        <v>0.32129976591079717</v>
      </c>
      <c r="IT175" s="82">
        <f t="shared" si="219"/>
        <v>0.47051957798438288</v>
      </c>
      <c r="IU175" s="82">
        <f t="shared" si="219"/>
        <v>0.53091344941329055</v>
      </c>
      <c r="IV175" s="82">
        <f t="shared" si="219"/>
        <v>0.43707864832023485</v>
      </c>
      <c r="IW175" s="82">
        <f t="shared" si="219"/>
        <v>0.41015028551377758</v>
      </c>
      <c r="IY175" s="82">
        <f t="shared" si="220"/>
        <v>1.0940672779003412E-3</v>
      </c>
      <c r="IZ175" s="82">
        <f t="shared" si="220"/>
        <v>0.5262613660335772</v>
      </c>
      <c r="JA175" s="82">
        <f t="shared" si="220"/>
        <v>0.52532708565044306</v>
      </c>
      <c r="JB175" s="82">
        <f t="shared" si="220"/>
        <v>0.37304842885954664</v>
      </c>
      <c r="JC175" s="82">
        <f t="shared" si="220"/>
        <v>0.28572645020454263</v>
      </c>
      <c r="JD175" s="82">
        <f t="shared" si="220"/>
        <v>0.25584108214786072</v>
      </c>
      <c r="JE175" s="82">
        <f t="shared" si="220"/>
        <v>5.198929335163778E-2</v>
      </c>
      <c r="JF175" s="82">
        <f t="shared" si="220"/>
        <v>5.1383896414490378E-2</v>
      </c>
      <c r="JG175" s="82">
        <f t="shared" si="220"/>
        <v>3.4394586028146393E-2</v>
      </c>
      <c r="JH175" s="82">
        <f t="shared" si="220"/>
        <v>0.13246793855317698</v>
      </c>
      <c r="JI175" s="82">
        <f t="shared" si="220"/>
        <v>0.32129976591079717</v>
      </c>
      <c r="JJ175" s="82">
        <f t="shared" si="220"/>
        <v>0.47051957798438288</v>
      </c>
      <c r="JK175" s="82">
        <f t="shared" si="220"/>
        <v>0.53091344941329066</v>
      </c>
      <c r="JL175" s="82">
        <f t="shared" si="220"/>
        <v>0.43707864832023491</v>
      </c>
      <c r="JM175" s="82">
        <f t="shared" si="220"/>
        <v>0.41015028551377758</v>
      </c>
    </row>
    <row r="176" spans="2:273" x14ac:dyDescent="0.25">
      <c r="B176" s="2">
        <v>149</v>
      </c>
      <c r="C176" s="37">
        <v>0.40082400000000001</v>
      </c>
      <c r="D176" s="37">
        <v>0.38198500000000002</v>
      </c>
      <c r="E176" s="37">
        <v>0.38935999999999998</v>
      </c>
      <c r="F176" s="37">
        <v>0.380415</v>
      </c>
      <c r="G176" s="37">
        <v>0.387928</v>
      </c>
      <c r="H176" s="37">
        <v>0.39258199999999999</v>
      </c>
      <c r="I176" s="37">
        <v>0.38192900000000002</v>
      </c>
      <c r="J176" s="37">
        <v>0.384218</v>
      </c>
      <c r="K176" s="37">
        <v>0.38933699999999999</v>
      </c>
      <c r="L176" s="37">
        <v>0.393314</v>
      </c>
      <c r="M176" s="37">
        <v>0.38731399999999999</v>
      </c>
      <c r="N176" s="37">
        <v>0.39247900000000002</v>
      </c>
      <c r="O176" s="37">
        <v>0.39768900000000001</v>
      </c>
      <c r="P176" s="37">
        <v>0.44555699999999998</v>
      </c>
      <c r="Q176" s="37">
        <v>0.51536300000000002</v>
      </c>
      <c r="S176" s="4">
        <f t="shared" si="221"/>
        <v>0.38471172207787174</v>
      </c>
      <c r="T176" s="4">
        <f t="shared" si="221"/>
        <v>0.38267928047992866</v>
      </c>
      <c r="U176" s="4">
        <f t="shared" si="221"/>
        <v>0.38331563289560833</v>
      </c>
      <c r="V176" s="4">
        <f t="shared" si="221"/>
        <v>0.38165836625951494</v>
      </c>
      <c r="W176" s="4">
        <f t="shared" si="221"/>
        <v>0.38269933808633633</v>
      </c>
      <c r="X176" s="4">
        <f t="shared" si="221"/>
        <v>0.38358777603764704</v>
      </c>
      <c r="Y176" s="4">
        <f t="shared" si="221"/>
        <v>0.38062069587380598</v>
      </c>
      <c r="Z176" s="4">
        <f t="shared" si="221"/>
        <v>0.38977603298437374</v>
      </c>
      <c r="AA176" s="4">
        <f t="shared" si="221"/>
        <v>0.38806805606958983</v>
      </c>
      <c r="AB176" s="4">
        <f t="shared" si="221"/>
        <v>0.39156407031814572</v>
      </c>
      <c r="AC176" s="4">
        <f t="shared" si="221"/>
        <v>0.38757686439889322</v>
      </c>
      <c r="AD176" s="4">
        <f t="shared" si="221"/>
        <v>0.39009663010887924</v>
      </c>
      <c r="AE176" s="4">
        <f t="shared" si="221"/>
        <v>0.39720570940872363</v>
      </c>
      <c r="AF176" s="4">
        <f t="shared" si="221"/>
        <v>0.43940810918164963</v>
      </c>
      <c r="AG176" s="4">
        <f t="shared" si="221"/>
        <v>0.51066268496441092</v>
      </c>
      <c r="AI176" s="4">
        <f t="shared" si="222"/>
        <v>1.6112277922128271E-2</v>
      </c>
      <c r="AJ176" s="4">
        <f t="shared" si="222"/>
        <v>-6.9428047992864395E-4</v>
      </c>
      <c r="AK176" s="4">
        <f t="shared" si="222"/>
        <v>6.0443671043916569E-3</v>
      </c>
      <c r="AL176" s="4">
        <f t="shared" si="222"/>
        <v>-1.2433662595149331E-3</v>
      </c>
      <c r="AM176" s="4">
        <f t="shared" si="222"/>
        <v>5.2286619136636681E-3</v>
      </c>
      <c r="AN176" s="4">
        <f t="shared" si="222"/>
        <v>8.994223962352943E-3</v>
      </c>
      <c r="AO176" s="4">
        <f t="shared" si="222"/>
        <v>1.3083041261940376E-3</v>
      </c>
      <c r="AP176" s="4">
        <f t="shared" si="222"/>
        <v>-5.5580329843737397E-3</v>
      </c>
      <c r="AQ176" s="4">
        <f t="shared" si="222"/>
        <v>1.2689439304101602E-3</v>
      </c>
      <c r="AR176" s="4">
        <f t="shared" si="222"/>
        <v>1.7499296818542787E-3</v>
      </c>
      <c r="AS176" s="4">
        <f t="shared" si="222"/>
        <v>-2.6286439889322555E-4</v>
      </c>
      <c r="AT176" s="4">
        <f t="shared" si="222"/>
        <v>2.3823698911207836E-3</v>
      </c>
      <c r="AU176" s="4">
        <f t="shared" si="222"/>
        <v>4.8329059127638629E-4</v>
      </c>
      <c r="AV176" s="4">
        <f t="shared" si="222"/>
        <v>6.1488908183503499E-3</v>
      </c>
      <c r="AW176" s="4">
        <f t="shared" si="222"/>
        <v>4.7003150355890977E-3</v>
      </c>
      <c r="AY176" s="2">
        <f t="shared" si="214"/>
        <v>0.38471172207787174</v>
      </c>
      <c r="AZ176" s="2">
        <f t="shared" si="214"/>
        <v>0.38206295157334691</v>
      </c>
      <c r="BA176" s="2">
        <f t="shared" si="214"/>
        <v>0.38019168889370125</v>
      </c>
      <c r="BB176" s="2">
        <f t="shared" si="214"/>
        <v>0.38123259197753168</v>
      </c>
      <c r="BC176" s="2">
        <f t="shared" si="214"/>
        <v>0.38250506628336528</v>
      </c>
      <c r="BD176" s="2">
        <f t="shared" si="214"/>
        <v>0.38338747860714645</v>
      </c>
      <c r="BE176" s="2">
        <f t="shared" si="214"/>
        <v>0.38061981147795299</v>
      </c>
      <c r="BF176" s="2">
        <f t="shared" si="214"/>
        <v>0.38977526869734602</v>
      </c>
      <c r="BG176" s="2">
        <f t="shared" si="214"/>
        <v>0.38806776073707588</v>
      </c>
      <c r="BH176" s="2">
        <f t="shared" si="214"/>
        <v>0.39154216024158228</v>
      </c>
      <c r="BI176" s="2">
        <f t="shared" si="214"/>
        <v>0.38686446215046499</v>
      </c>
      <c r="BJ176" s="2">
        <f t="shared" si="214"/>
        <v>0.38652505415551303</v>
      </c>
      <c r="BK176" s="2">
        <f t="shared" si="214"/>
        <v>0.38853410436846547</v>
      </c>
      <c r="BL176" s="2">
        <f t="shared" si="214"/>
        <v>0.39205898131150319</v>
      </c>
      <c r="BM176" s="2">
        <f t="shared" si="214"/>
        <v>0.40308116521339843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>
        <f t="shared" si="197"/>
        <v>0.40082400000000001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0.84368466666666742</v>
      </c>
      <c r="DL176" s="2">
        <f t="shared" si="223"/>
        <v>0.57769257331378288</v>
      </c>
      <c r="DM176" s="2">
        <f t="shared" si="223"/>
        <v>0.54719208479755532</v>
      </c>
      <c r="DN176" s="2">
        <f t="shared" si="223"/>
        <v>0.57735374516129045</v>
      </c>
      <c r="DO176" s="2">
        <f t="shared" si="223"/>
        <v>0.57168128571428578</v>
      </c>
      <c r="DP176" s="2">
        <f t="shared" si="223"/>
        <v>0.59415089408866995</v>
      </c>
      <c r="DQ176" s="2">
        <f t="shared" si="223"/>
        <v>0.63242139855072466</v>
      </c>
      <c r="DR176" s="2">
        <f t="shared" si="223"/>
        <v>0.66191339794871806</v>
      </c>
      <c r="DS176" s="2">
        <f t="shared" si="223"/>
        <v>0.63281048205128221</v>
      </c>
      <c r="DT176" s="2">
        <f t="shared" si="223"/>
        <v>0.60788211762311772</v>
      </c>
      <c r="DU176" s="2">
        <f t="shared" si="223"/>
        <v>0.60365876108374406</v>
      </c>
      <c r="DV176" s="2">
        <f t="shared" si="223"/>
        <v>0.60130107142857137</v>
      </c>
      <c r="DW176" s="2">
        <f t="shared" si="223"/>
        <v>0.61359890671116069</v>
      </c>
      <c r="DX176" s="2">
        <f t="shared" si="223"/>
        <v>0.57209084313725489</v>
      </c>
      <c r="DY176" s="2">
        <f t="shared" si="223"/>
        <v>0.5199062890756303</v>
      </c>
      <c r="EA176" s="2">
        <f t="shared" si="213"/>
        <v>0.36814584048027454</v>
      </c>
      <c r="EB176" s="2">
        <f t="shared" si="213"/>
        <v>0.37882264406486299</v>
      </c>
      <c r="EC176" s="2">
        <f t="shared" si="213"/>
        <v>0.37586455156991194</v>
      </c>
      <c r="ED176" s="2">
        <f t="shared" si="213"/>
        <v>0.37812849301655782</v>
      </c>
      <c r="EE176" s="2">
        <f t="shared" si="213"/>
        <v>0.38012319259259258</v>
      </c>
      <c r="EF176" s="2">
        <f t="shared" si="213"/>
        <v>0.37916010198239569</v>
      </c>
      <c r="EG176" s="2">
        <f t="shared" si="213"/>
        <v>0.37496286593187916</v>
      </c>
      <c r="EH176" s="2">
        <f t="shared" si="213"/>
        <v>0.39107362568603438</v>
      </c>
      <c r="EI176" s="2">
        <f t="shared" si="213"/>
        <v>0.37908021612917869</v>
      </c>
      <c r="EJ176" s="2">
        <f t="shared" si="213"/>
        <v>0.39027833986988136</v>
      </c>
      <c r="EK176" s="2">
        <f t="shared" si="212"/>
        <v>0.38338401830513469</v>
      </c>
      <c r="EL176" s="2">
        <f t="shared" si="179"/>
        <v>0.38403132431178988</v>
      </c>
      <c r="EM176" s="2">
        <f t="shared" si="179"/>
        <v>0.38586779634345358</v>
      </c>
      <c r="EN176" s="2">
        <f t="shared" si="179"/>
        <v>0.39108405981299887</v>
      </c>
      <c r="EO176" s="2">
        <f t="shared" si="179"/>
        <v>0.40361320126734201</v>
      </c>
      <c r="EQ176" s="2">
        <f t="shared" si="224"/>
        <v>0.38610787221811477</v>
      </c>
      <c r="ER176" s="2">
        <f t="shared" si="224"/>
        <v>0.38442316875247473</v>
      </c>
      <c r="ES176" s="2">
        <f t="shared" si="224"/>
        <v>0.38380078564463116</v>
      </c>
      <c r="ET176" s="2">
        <f t="shared" si="224"/>
        <v>0.38291230564330903</v>
      </c>
      <c r="EU176" s="2">
        <f t="shared" si="224"/>
        <v>0.3836461714519952</v>
      </c>
      <c r="EV176" s="2">
        <f t="shared" si="224"/>
        <v>0.38535569824524202</v>
      </c>
      <c r="EW176" s="2">
        <f t="shared" si="224"/>
        <v>0.38227602593487769</v>
      </c>
      <c r="EX176" s="2">
        <f t="shared" si="224"/>
        <v>0.38940039720864711</v>
      </c>
      <c r="EY176" s="2">
        <f t="shared" si="224"/>
        <v>0.3904853895294082</v>
      </c>
      <c r="EZ176" s="2">
        <f t="shared" si="224"/>
        <v>0.39201468274357509</v>
      </c>
      <c r="FA176" s="2">
        <f t="shared" si="224"/>
        <v>0.38869076757783516</v>
      </c>
      <c r="FB176" s="2">
        <f t="shared" si="224"/>
        <v>0.3881047246690793</v>
      </c>
      <c r="FC176" s="2">
        <f t="shared" si="224"/>
        <v>0.39058489271498392</v>
      </c>
      <c r="FD176" s="2">
        <f t="shared" si="224"/>
        <v>0.39324131104358279</v>
      </c>
      <c r="FE176" s="2">
        <f t="shared" si="224"/>
        <v>0.40220707686367441</v>
      </c>
      <c r="FG176" s="2">
        <f t="shared" si="225"/>
        <v>0.99999839493004905</v>
      </c>
      <c r="FH176" s="2">
        <f t="shared" si="225"/>
        <v>0.9999780298136155</v>
      </c>
      <c r="FI176" s="2">
        <f t="shared" si="225"/>
        <v>0.99997493075006627</v>
      </c>
      <c r="FJ176" s="2">
        <f t="shared" si="225"/>
        <v>0.99998109400535562</v>
      </c>
      <c r="FK176" s="2">
        <f t="shared" si="225"/>
        <v>0.99998309250130557</v>
      </c>
      <c r="FL176" s="2">
        <f t="shared" si="225"/>
        <v>0.99998466176673362</v>
      </c>
      <c r="FM176" s="2">
        <f t="shared" si="225"/>
        <v>0.99999002334488007</v>
      </c>
      <c r="FN176" s="2">
        <f t="shared" si="225"/>
        <v>0.99998832624165668</v>
      </c>
      <c r="FO176" s="2">
        <f t="shared" si="225"/>
        <v>0.99998732472056762</v>
      </c>
      <c r="FP176" s="2">
        <f t="shared" si="225"/>
        <v>0.99998700492047565</v>
      </c>
      <c r="FQ176" s="2">
        <f t="shared" si="225"/>
        <v>0.99998436606954255</v>
      </c>
      <c r="FR176" s="2">
        <f t="shared" si="225"/>
        <v>0.99998364580694021</v>
      </c>
      <c r="FS176" s="2">
        <f t="shared" si="225"/>
        <v>0.99998149951629933</v>
      </c>
      <c r="FT176" s="2">
        <f t="shared" si="225"/>
        <v>0.99997755539504707</v>
      </c>
      <c r="FU176" s="2">
        <f t="shared" si="225"/>
        <v>0.9999709876625491</v>
      </c>
      <c r="FW176" s="2">
        <f t="shared" si="216"/>
        <v>0.92222965454511296</v>
      </c>
      <c r="FX176" s="2">
        <f t="shared" si="216"/>
        <v>0.57779198906664786</v>
      </c>
      <c r="FY176" s="2">
        <f t="shared" si="216"/>
        <v>0.54469692178165852</v>
      </c>
      <c r="FZ176" s="2">
        <f t="shared" si="216"/>
        <v>0.64808817805417607</v>
      </c>
      <c r="GA176" s="2">
        <f t="shared" si="216"/>
        <v>0.67517717746585704</v>
      </c>
      <c r="GB176" s="2">
        <f t="shared" si="216"/>
        <v>0.68178733194127228</v>
      </c>
      <c r="GC176" s="2">
        <f t="shared" si="216"/>
        <v>0.77317834817887621</v>
      </c>
      <c r="GD176" s="2">
        <f t="shared" si="216"/>
        <v>0.77784876621981525</v>
      </c>
      <c r="GE176" s="2">
        <f t="shared" si="216"/>
        <v>0.78774150910282736</v>
      </c>
      <c r="GF176" s="2">
        <f t="shared" si="216"/>
        <v>0.72623478485083937</v>
      </c>
      <c r="GG176" s="2">
        <f t="shared" si="216"/>
        <v>0.65520338471744011</v>
      </c>
      <c r="GH176" s="2">
        <f t="shared" si="216"/>
        <v>0.61132625175831778</v>
      </c>
      <c r="GI176" s="2">
        <f t="shared" si="216"/>
        <v>0.56435032902513738</v>
      </c>
      <c r="GJ176" s="2">
        <f t="shared" si="216"/>
        <v>0.45004441717066135</v>
      </c>
      <c r="GK176" s="2">
        <f t="shared" si="216"/>
        <v>0.38076999933559719</v>
      </c>
      <c r="GM176" s="82">
        <f t="shared" si="217"/>
        <v>9.7699801450122383E-46</v>
      </c>
      <c r="GN176" s="82">
        <f t="shared" si="217"/>
        <v>1.0209162395762331E-200</v>
      </c>
      <c r="GO176" s="82">
        <f t="shared" si="217"/>
        <v>0</v>
      </c>
      <c r="GP176" s="82">
        <f t="shared" si="217"/>
        <v>0</v>
      </c>
      <c r="GQ176" s="82">
        <f t="shared" si="217"/>
        <v>0</v>
      </c>
      <c r="GR176" s="82">
        <f t="shared" si="217"/>
        <v>0</v>
      </c>
      <c r="GS176" s="82">
        <f t="shared" si="217"/>
        <v>0</v>
      </c>
      <c r="GT176" s="82">
        <f t="shared" si="217"/>
        <v>0</v>
      </c>
      <c r="GU176" s="82">
        <f t="shared" si="217"/>
        <v>0</v>
      </c>
      <c r="GV176" s="82">
        <f t="shared" si="217"/>
        <v>0</v>
      </c>
      <c r="GW176" s="82">
        <f t="shared" si="217"/>
        <v>0</v>
      </c>
      <c r="GX176" s="82">
        <f t="shared" si="217"/>
        <v>0</v>
      </c>
      <c r="GY176" s="82">
        <f t="shared" si="217"/>
        <v>0</v>
      </c>
      <c r="GZ176" s="82">
        <f t="shared" si="217"/>
        <v>0</v>
      </c>
      <c r="HA176" s="82">
        <f t="shared" si="217"/>
        <v>0</v>
      </c>
      <c r="HC176" s="82">
        <f t="shared" si="181"/>
        <v>2.0278714979193376E-178</v>
      </c>
      <c r="HD176" s="82">
        <f t="shared" si="181"/>
        <v>4.2574440875531779E-166</v>
      </c>
      <c r="HE176" s="82">
        <f t="shared" si="181"/>
        <v>3.5495770938185534E-249</v>
      </c>
      <c r="HF176" s="82">
        <f t="shared" si="180"/>
        <v>0</v>
      </c>
      <c r="HG176" s="82">
        <f t="shared" si="180"/>
        <v>0</v>
      </c>
      <c r="HH176" s="82">
        <f t="shared" si="180"/>
        <v>0</v>
      </c>
      <c r="HI176" s="82">
        <f t="shared" si="180"/>
        <v>0</v>
      </c>
      <c r="HJ176" s="82">
        <f t="shared" si="180"/>
        <v>0</v>
      </c>
      <c r="HK176" s="82">
        <f t="shared" si="180"/>
        <v>0</v>
      </c>
      <c r="HL176" s="82">
        <f t="shared" si="180"/>
        <v>0</v>
      </c>
      <c r="HM176" s="82">
        <f t="shared" si="180"/>
        <v>0</v>
      </c>
      <c r="HN176" s="82">
        <f t="shared" si="180"/>
        <v>0</v>
      </c>
      <c r="HO176" s="82">
        <f t="shared" si="226"/>
        <v>0</v>
      </c>
      <c r="HP176" s="82">
        <f t="shared" si="226"/>
        <v>0</v>
      </c>
      <c r="HQ176" s="82">
        <f t="shared" si="226"/>
        <v>0</v>
      </c>
      <c r="HS176" s="82">
        <f t="shared" si="218"/>
        <v>8.3116342888540831E-38</v>
      </c>
      <c r="HT176" s="82">
        <f t="shared" si="218"/>
        <v>2.0332084130836138E-14</v>
      </c>
      <c r="HU176" s="82">
        <f t="shared" si="218"/>
        <v>4.8554271621940613E-14</v>
      </c>
      <c r="HV176" s="82">
        <f t="shared" si="218"/>
        <v>6.9211423310232008E-21</v>
      </c>
      <c r="HW176" s="82">
        <f t="shared" si="218"/>
        <v>2.2369194188559729E-23</v>
      </c>
      <c r="HX176" s="82">
        <f t="shared" si="218"/>
        <v>2.3186403300490286E-26</v>
      </c>
      <c r="HY176" s="82">
        <f t="shared" si="218"/>
        <v>3.2719293814564397E-34</v>
      </c>
      <c r="HZ176" s="82">
        <f t="shared" si="218"/>
        <v>2.9263713163948739E-33</v>
      </c>
      <c r="IA176" s="82">
        <f t="shared" si="218"/>
        <v>3.8979317879498014E-35</v>
      </c>
      <c r="IB176" s="82">
        <f t="shared" si="218"/>
        <v>3.1752724441736011E-30</v>
      </c>
      <c r="IC176" s="82">
        <f t="shared" si="218"/>
        <v>6.9731453651903085E-27</v>
      </c>
      <c r="ID176" s="82">
        <f t="shared" si="218"/>
        <v>3.1996575594348071E-20</v>
      </c>
      <c r="IE176" s="82">
        <f t="shared" si="218"/>
        <v>1.6023739878539645E-17</v>
      </c>
      <c r="IF176" s="82">
        <f t="shared" si="218"/>
        <v>2.6208262010794075E-18</v>
      </c>
      <c r="IG176" s="82">
        <f t="shared" si="218"/>
        <v>2.5396742141341278E-20</v>
      </c>
      <c r="II176" s="82">
        <f t="shared" si="219"/>
        <v>6.952214298090101E-4</v>
      </c>
      <c r="IJ176" s="82">
        <f t="shared" si="219"/>
        <v>0.50226469206080848</v>
      </c>
      <c r="IK176" s="82">
        <f t="shared" si="219"/>
        <v>0.53072886046723355</v>
      </c>
      <c r="IL176" s="82">
        <f t="shared" si="219"/>
        <v>0.31171677501805845</v>
      </c>
      <c r="IM176" s="82">
        <f t="shared" si="219"/>
        <v>0.22830537465584866</v>
      </c>
      <c r="IN176" s="82">
        <f t="shared" si="219"/>
        <v>0.20046795545990514</v>
      </c>
      <c r="IO176" s="82">
        <f t="shared" si="219"/>
        <v>3.5655366999168304E-2</v>
      </c>
      <c r="IP176" s="82">
        <f t="shared" si="219"/>
        <v>3.5497717995621E-2</v>
      </c>
      <c r="IQ176" s="82">
        <f t="shared" si="219"/>
        <v>2.2896761751002422E-2</v>
      </c>
      <c r="IR176" s="82">
        <f t="shared" si="219"/>
        <v>9.7081569209390012E-2</v>
      </c>
      <c r="IS176" s="82">
        <f t="shared" si="219"/>
        <v>0.25713050038852675</v>
      </c>
      <c r="IT176" s="82">
        <f t="shared" si="219"/>
        <v>0.41743277481516416</v>
      </c>
      <c r="IU176" s="82">
        <f t="shared" si="219"/>
        <v>0.5143144199450963</v>
      </c>
      <c r="IV176" s="82">
        <f t="shared" si="219"/>
        <v>0.47543655266333679</v>
      </c>
      <c r="IW176" s="82">
        <f t="shared" si="219"/>
        <v>0.47639233782665202</v>
      </c>
      <c r="IY176" s="82">
        <f t="shared" si="220"/>
        <v>6.952214298090101E-4</v>
      </c>
      <c r="IZ176" s="82">
        <f t="shared" si="220"/>
        <v>0.5022646920608288</v>
      </c>
      <c r="JA176" s="82">
        <f t="shared" si="220"/>
        <v>0.53072886046728207</v>
      </c>
      <c r="JB176" s="82">
        <f t="shared" si="220"/>
        <v>0.31171677501805845</v>
      </c>
      <c r="JC176" s="82">
        <f t="shared" si="220"/>
        <v>0.22830537465584866</v>
      </c>
      <c r="JD176" s="82">
        <f t="shared" si="220"/>
        <v>0.20046795545990514</v>
      </c>
      <c r="JE176" s="82">
        <f t="shared" si="220"/>
        <v>3.5655366999168304E-2</v>
      </c>
      <c r="JF176" s="82">
        <f t="shared" si="220"/>
        <v>3.5497717995621E-2</v>
      </c>
      <c r="JG176" s="82">
        <f t="shared" si="220"/>
        <v>2.2896761751002422E-2</v>
      </c>
      <c r="JH176" s="82">
        <f t="shared" si="220"/>
        <v>9.7081569209390012E-2</v>
      </c>
      <c r="JI176" s="82">
        <f t="shared" si="220"/>
        <v>0.25713050038852675</v>
      </c>
      <c r="JJ176" s="82">
        <f t="shared" si="220"/>
        <v>0.41743277481516416</v>
      </c>
      <c r="JK176" s="82">
        <f t="shared" si="220"/>
        <v>0.5143144199450963</v>
      </c>
      <c r="JL176" s="82">
        <f t="shared" si="220"/>
        <v>0.47543655266333679</v>
      </c>
      <c r="JM176" s="82">
        <f t="shared" si="220"/>
        <v>0.47639233782665202</v>
      </c>
    </row>
    <row r="177" spans="2:273" x14ac:dyDescent="0.25">
      <c r="B177" s="2">
        <v>150</v>
      </c>
      <c r="C177" s="37">
        <v>0.38860600000000001</v>
      </c>
      <c r="D177" s="37">
        <v>0.38541399999999998</v>
      </c>
      <c r="E177" s="37">
        <v>0.37873299999999999</v>
      </c>
      <c r="F177" s="37">
        <v>0.38169599999999998</v>
      </c>
      <c r="G177" s="37">
        <v>0.37576799999999999</v>
      </c>
      <c r="H177" s="37">
        <v>0.38610699999999998</v>
      </c>
      <c r="I177" s="37">
        <v>0.39429199999999998</v>
      </c>
      <c r="J177" s="37">
        <v>0.39227099999999998</v>
      </c>
      <c r="K177" s="37">
        <v>0.38588099999999997</v>
      </c>
      <c r="L177" s="37">
        <v>0.39045299999999999</v>
      </c>
      <c r="M177" s="37">
        <v>0.393231</v>
      </c>
      <c r="N177" s="37">
        <v>0.39315899999999998</v>
      </c>
      <c r="O177" s="37">
        <v>0.40004000000000001</v>
      </c>
      <c r="P177" s="37">
        <v>0.43631399999999998</v>
      </c>
      <c r="Q177" s="37">
        <v>0.51321099999999997</v>
      </c>
      <c r="S177" s="4">
        <f t="shared" si="221"/>
        <v>0.38455507143940937</v>
      </c>
      <c r="T177" s="4">
        <f t="shared" si="221"/>
        <v>0.38221647005785275</v>
      </c>
      <c r="U177" s="4">
        <f t="shared" si="221"/>
        <v>0.38237422382259001</v>
      </c>
      <c r="V177" s="4">
        <f t="shared" si="221"/>
        <v>0.38118804057615341</v>
      </c>
      <c r="W177" s="4">
        <f t="shared" si="221"/>
        <v>0.38225760259660374</v>
      </c>
      <c r="X177" s="4">
        <f t="shared" si="221"/>
        <v>0.38318784869180916</v>
      </c>
      <c r="Y177" s="4">
        <f t="shared" si="221"/>
        <v>0.3803476718652592</v>
      </c>
      <c r="Z177" s="4">
        <f t="shared" si="221"/>
        <v>0.38941729829884175</v>
      </c>
      <c r="AA177" s="4">
        <f t="shared" si="221"/>
        <v>0.38778955095821388</v>
      </c>
      <c r="AB177" s="4">
        <f t="shared" si="221"/>
        <v>0.39121836114914138</v>
      </c>
      <c r="AC177" s="4">
        <f t="shared" si="221"/>
        <v>0.38686231163678669</v>
      </c>
      <c r="AD177" s="4">
        <f t="shared" si="221"/>
        <v>0.38829574345965062</v>
      </c>
      <c r="AE177" s="4">
        <f t="shared" si="221"/>
        <v>0.39431543179226275</v>
      </c>
      <c r="AF177" s="4">
        <f t="shared" si="221"/>
        <v>0.43582545376744475</v>
      </c>
      <c r="AG177" s="4">
        <f t="shared" si="221"/>
        <v>0.51460070484873821</v>
      </c>
      <c r="AI177" s="4">
        <f t="shared" si="222"/>
        <v>4.0509285605906387E-3</v>
      </c>
      <c r="AJ177" s="4">
        <f t="shared" si="222"/>
        <v>3.1975299421472259E-3</v>
      </c>
      <c r="AK177" s="4">
        <f t="shared" si="222"/>
        <v>-3.6412238225900229E-3</v>
      </c>
      <c r="AL177" s="4">
        <f t="shared" si="222"/>
        <v>5.0795942384657122E-4</v>
      </c>
      <c r="AM177" s="4">
        <f t="shared" si="222"/>
        <v>-6.4896025966037496E-3</v>
      </c>
      <c r="AN177" s="4">
        <f t="shared" si="222"/>
        <v>2.9191513081908149E-3</v>
      </c>
      <c r="AO177" s="4">
        <f t="shared" si="222"/>
        <v>1.394432813474078E-2</v>
      </c>
      <c r="AP177" s="4">
        <f t="shared" si="222"/>
        <v>2.8537017011582289E-3</v>
      </c>
      <c r="AQ177" s="4">
        <f t="shared" si="222"/>
        <v>-1.908550958213906E-3</v>
      </c>
      <c r="AR177" s="4">
        <f t="shared" si="222"/>
        <v>-7.6536114914138587E-4</v>
      </c>
      <c r="AS177" s="4">
        <f t="shared" si="222"/>
        <v>6.368688363213304E-3</v>
      </c>
      <c r="AT177" s="4">
        <f t="shared" si="222"/>
        <v>4.8632565403493588E-3</v>
      </c>
      <c r="AU177" s="4">
        <f t="shared" si="222"/>
        <v>5.7245682077372573E-3</v>
      </c>
      <c r="AV177" s="4">
        <f t="shared" si="222"/>
        <v>4.8854623255523144E-4</v>
      </c>
      <c r="AW177" s="4">
        <f t="shared" si="222"/>
        <v>-1.389704848738238E-3</v>
      </c>
      <c r="AY177" s="2">
        <f t="shared" si="214"/>
        <v>0.38455507143940937</v>
      </c>
      <c r="AZ177" s="2">
        <f t="shared" si="214"/>
        <v>0.38178593866278437</v>
      </c>
      <c r="BA177" s="2">
        <f t="shared" si="214"/>
        <v>0.37998554278834201</v>
      </c>
      <c r="BB177" s="2">
        <f t="shared" si="214"/>
        <v>0.38096863701585348</v>
      </c>
      <c r="BC177" s="2">
        <f t="shared" si="214"/>
        <v>0.38216949499823316</v>
      </c>
      <c r="BD177" s="2">
        <f t="shared" si="214"/>
        <v>0.38310271026450371</v>
      </c>
      <c r="BE177" s="2">
        <f t="shared" si="214"/>
        <v>0.3803474448155324</v>
      </c>
      <c r="BF177" s="2">
        <f t="shared" si="214"/>
        <v>0.38941709653932566</v>
      </c>
      <c r="BG177" s="2">
        <f t="shared" si="214"/>
        <v>0.38778948376991046</v>
      </c>
      <c r="BH177" s="2">
        <f t="shared" si="214"/>
        <v>0.39121102212146086</v>
      </c>
      <c r="BI177" s="2">
        <f t="shared" si="214"/>
        <v>0.38654253855184117</v>
      </c>
      <c r="BJ177" s="2">
        <f t="shared" si="214"/>
        <v>0.38618101128619742</v>
      </c>
      <c r="BK177" s="2">
        <f t="shared" si="214"/>
        <v>0.38824190718172863</v>
      </c>
      <c r="BL177" s="2">
        <f t="shared" si="214"/>
        <v>0.39166108379033593</v>
      </c>
      <c r="BM177" s="2">
        <f t="shared" si="214"/>
        <v>0.40263428902344334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>
        <f t="shared" si="197"/>
        <v>0.38860600000000001</v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0.84628416666666739</v>
      </c>
      <c r="DL177" s="2">
        <f t="shared" si="223"/>
        <v>0.57871871829178878</v>
      </c>
      <c r="DM177" s="2">
        <f t="shared" si="223"/>
        <v>0.54797992161955689</v>
      </c>
      <c r="DN177" s="2">
        <f t="shared" si="223"/>
        <v>0.57837729838709684</v>
      </c>
      <c r="DO177" s="2">
        <f t="shared" si="223"/>
        <v>0.57264315270935962</v>
      </c>
      <c r="DP177" s="2">
        <f t="shared" si="223"/>
        <v>0.59518410837438429</v>
      </c>
      <c r="DQ177" s="2">
        <f t="shared" si="223"/>
        <v>0.63372236811594207</v>
      </c>
      <c r="DR177" s="2">
        <f t="shared" si="223"/>
        <v>0.66343199145299159</v>
      </c>
      <c r="DS177" s="2">
        <f t="shared" si="223"/>
        <v>0.63409998290598313</v>
      </c>
      <c r="DT177" s="2">
        <f t="shared" si="223"/>
        <v>0.60902940089540092</v>
      </c>
      <c r="DU177" s="2">
        <f t="shared" si="223"/>
        <v>0.60479420197044353</v>
      </c>
      <c r="DV177" s="2">
        <f t="shared" si="223"/>
        <v>0.60241436748768473</v>
      </c>
      <c r="DW177" s="2">
        <f t="shared" si="223"/>
        <v>0.61481667801260675</v>
      </c>
      <c r="DX177" s="2">
        <f t="shared" si="223"/>
        <v>0.57301378431372552</v>
      </c>
      <c r="DY177" s="2">
        <f t="shared" si="223"/>
        <v>0.52046395014005609</v>
      </c>
      <c r="EA177" s="2">
        <f t="shared" si="213"/>
        <v>0.36759372315608929</v>
      </c>
      <c r="EB177" s="2">
        <f t="shared" si="213"/>
        <v>0.37835031699137828</v>
      </c>
      <c r="EC177" s="2">
        <f t="shared" si="213"/>
        <v>0.37538349830585049</v>
      </c>
      <c r="ED177" s="2">
        <f t="shared" si="213"/>
        <v>0.37770271216649393</v>
      </c>
      <c r="EE177" s="2">
        <f t="shared" si="213"/>
        <v>0.37967131493827155</v>
      </c>
      <c r="EF177" s="2">
        <f t="shared" si="213"/>
        <v>0.37867480976655182</v>
      </c>
      <c r="EG177" s="2">
        <f t="shared" si="213"/>
        <v>0.37447826404898593</v>
      </c>
      <c r="EH177" s="2">
        <f t="shared" si="213"/>
        <v>0.3907640715819235</v>
      </c>
      <c r="EI177" s="2">
        <f t="shared" si="213"/>
        <v>0.37847574272387791</v>
      </c>
      <c r="EJ177" s="2">
        <f t="shared" si="213"/>
        <v>0.3898938519709147</v>
      </c>
      <c r="EK177" s="2">
        <f t="shared" si="212"/>
        <v>0.3828867159976917</v>
      </c>
      <c r="EL177" s="2">
        <f t="shared" si="179"/>
        <v>0.38354995599430219</v>
      </c>
      <c r="EM177" s="2">
        <f t="shared" si="179"/>
        <v>0.38541524401415944</v>
      </c>
      <c r="EN177" s="2">
        <f t="shared" si="179"/>
        <v>0.39061448554828582</v>
      </c>
      <c r="EO177" s="2">
        <f t="shared" si="179"/>
        <v>0.40320489319763819</v>
      </c>
      <c r="EQ177" s="2">
        <f t="shared" si="224"/>
        <v>0.38585879048935462</v>
      </c>
      <c r="ER177" s="2">
        <f t="shared" si="224"/>
        <v>0.38406885181229011</v>
      </c>
      <c r="ES177" s="2">
        <f t="shared" si="224"/>
        <v>0.38348688635807671</v>
      </c>
      <c r="ET177" s="2">
        <f t="shared" si="224"/>
        <v>0.38258082054422632</v>
      </c>
      <c r="EU177" s="2">
        <f t="shared" si="224"/>
        <v>0.38326131973540883</v>
      </c>
      <c r="EV177" s="2">
        <f t="shared" si="224"/>
        <v>0.38498319723797908</v>
      </c>
      <c r="EW177" s="2">
        <f t="shared" si="224"/>
        <v>0.38191475374086853</v>
      </c>
      <c r="EX177" s="2">
        <f t="shared" si="224"/>
        <v>0.38906259417903943</v>
      </c>
      <c r="EY177" s="2">
        <f t="shared" si="224"/>
        <v>0.39007459022171909</v>
      </c>
      <c r="EZ177" s="2">
        <f t="shared" si="224"/>
        <v>0.39166037036453666</v>
      </c>
      <c r="FA177" s="2">
        <f t="shared" si="224"/>
        <v>0.3882924311071147</v>
      </c>
      <c r="FB177" s="2">
        <f t="shared" si="224"/>
        <v>0.3877014591414526</v>
      </c>
      <c r="FC177" s="2">
        <f t="shared" si="224"/>
        <v>0.39022535550379539</v>
      </c>
      <c r="FD177" s="2">
        <f t="shared" si="224"/>
        <v>0.39281960171320601</v>
      </c>
      <c r="FE177" s="2">
        <f t="shared" si="224"/>
        <v>0.4017802849338411</v>
      </c>
      <c r="FG177" s="2">
        <f t="shared" si="225"/>
        <v>0.99999853615860013</v>
      </c>
      <c r="FH177" s="2">
        <f t="shared" si="225"/>
        <v>0.99997996291314017</v>
      </c>
      <c r="FI177" s="2">
        <f t="shared" si="225"/>
        <v>0.99997713652189313</v>
      </c>
      <c r="FJ177" s="2">
        <f t="shared" si="225"/>
        <v>0.99998275749927223</v>
      </c>
      <c r="FK177" s="2">
        <f t="shared" si="225"/>
        <v>0.99998458015498459</v>
      </c>
      <c r="FL177" s="2">
        <f t="shared" si="225"/>
        <v>0.99998601134612541</v>
      </c>
      <c r="FM177" s="2">
        <f t="shared" si="225"/>
        <v>0.99999090117440281</v>
      </c>
      <c r="FN177" s="2">
        <f t="shared" si="225"/>
        <v>0.99998935339491912</v>
      </c>
      <c r="FO177" s="2">
        <f t="shared" si="225"/>
        <v>0.99998843999487308</v>
      </c>
      <c r="FP177" s="2">
        <f t="shared" si="225"/>
        <v>0.99998814833306404</v>
      </c>
      <c r="FQ177" s="2">
        <f t="shared" si="225"/>
        <v>0.99998574166634713</v>
      </c>
      <c r="FR177" s="2">
        <f t="shared" si="225"/>
        <v>0.99998508477719772</v>
      </c>
      <c r="FS177" s="2">
        <f t="shared" si="225"/>
        <v>0.99998312733086558</v>
      </c>
      <c r="FT177" s="2">
        <f t="shared" si="225"/>
        <v>0.99997953023657249</v>
      </c>
      <c r="FU177" s="2">
        <f t="shared" si="225"/>
        <v>0.99997354036622432</v>
      </c>
      <c r="FW177" s="2">
        <f t="shared" si="216"/>
        <v>0.92858390538432278</v>
      </c>
      <c r="FX177" s="2">
        <f t="shared" si="216"/>
        <v>0.60008498327165893</v>
      </c>
      <c r="FY177" s="2">
        <f t="shared" si="216"/>
        <v>0.56742911709411881</v>
      </c>
      <c r="FZ177" s="2">
        <f t="shared" si="216"/>
        <v>0.66879709613528138</v>
      </c>
      <c r="GA177" s="2">
        <f t="shared" si="216"/>
        <v>0.69504209747033352</v>
      </c>
      <c r="GB177" s="2">
        <f t="shared" si="216"/>
        <v>0.70142676624647471</v>
      </c>
      <c r="GC177" s="2">
        <f t="shared" si="216"/>
        <v>0.78892356376966566</v>
      </c>
      <c r="GD177" s="2">
        <f t="shared" si="216"/>
        <v>0.7933564254046902</v>
      </c>
      <c r="GE177" s="2">
        <f t="shared" si="216"/>
        <v>0.80273372248738084</v>
      </c>
      <c r="GF177" s="2">
        <f t="shared" si="216"/>
        <v>0.74416039694393687</v>
      </c>
      <c r="GG177" s="2">
        <f t="shared" si="216"/>
        <v>0.67570311221309043</v>
      </c>
      <c r="GH177" s="2">
        <f t="shared" si="216"/>
        <v>0.63297335622592887</v>
      </c>
      <c r="GI177" s="2">
        <f t="shared" si="216"/>
        <v>0.58684555631537083</v>
      </c>
      <c r="GJ177" s="2">
        <f t="shared" si="216"/>
        <v>0.47292953910789987</v>
      </c>
      <c r="GK177" s="2">
        <f t="shared" si="216"/>
        <v>0.40271197386521701</v>
      </c>
      <c r="GM177" s="82">
        <f t="shared" si="217"/>
        <v>1.4688253021887232E-46</v>
      </c>
      <c r="GN177" s="82">
        <f t="shared" si="217"/>
        <v>4.2606135958839324E-205</v>
      </c>
      <c r="GO177" s="82">
        <f t="shared" si="217"/>
        <v>0</v>
      </c>
      <c r="GP177" s="82">
        <f t="shared" si="217"/>
        <v>0</v>
      </c>
      <c r="GQ177" s="82">
        <f t="shared" si="217"/>
        <v>0</v>
      </c>
      <c r="GR177" s="82">
        <f t="shared" si="217"/>
        <v>0</v>
      </c>
      <c r="GS177" s="82">
        <f t="shared" si="217"/>
        <v>0</v>
      </c>
      <c r="GT177" s="82">
        <f t="shared" si="217"/>
        <v>0</v>
      </c>
      <c r="GU177" s="82">
        <f t="shared" si="217"/>
        <v>0</v>
      </c>
      <c r="GV177" s="82">
        <f t="shared" si="217"/>
        <v>0</v>
      </c>
      <c r="GW177" s="82">
        <f t="shared" si="217"/>
        <v>0</v>
      </c>
      <c r="GX177" s="82">
        <f t="shared" si="217"/>
        <v>0</v>
      </c>
      <c r="GY177" s="82">
        <f t="shared" si="217"/>
        <v>0</v>
      </c>
      <c r="GZ177" s="82">
        <f t="shared" si="217"/>
        <v>0</v>
      </c>
      <c r="HA177" s="82">
        <f t="shared" si="217"/>
        <v>0</v>
      </c>
      <c r="HC177" s="82">
        <f t="shared" si="181"/>
        <v>1.1110922719801688E-182</v>
      </c>
      <c r="HD177" s="82">
        <f t="shared" si="181"/>
        <v>4.7855684039174887E-171</v>
      </c>
      <c r="HE177" s="82">
        <f t="shared" si="181"/>
        <v>1.1390011118323806E-256</v>
      </c>
      <c r="HF177" s="82">
        <f t="shared" si="180"/>
        <v>0</v>
      </c>
      <c r="HG177" s="82">
        <f t="shared" si="180"/>
        <v>0</v>
      </c>
      <c r="HH177" s="82">
        <f t="shared" si="180"/>
        <v>0</v>
      </c>
      <c r="HI177" s="82">
        <f t="shared" si="180"/>
        <v>0</v>
      </c>
      <c r="HJ177" s="82">
        <f t="shared" si="180"/>
        <v>0</v>
      </c>
      <c r="HK177" s="82">
        <f t="shared" si="180"/>
        <v>0</v>
      </c>
      <c r="HL177" s="82">
        <f t="shared" si="180"/>
        <v>0</v>
      </c>
      <c r="HM177" s="82">
        <f t="shared" si="180"/>
        <v>0</v>
      </c>
      <c r="HN177" s="82">
        <f t="shared" si="180"/>
        <v>0</v>
      </c>
      <c r="HO177" s="82">
        <f t="shared" si="226"/>
        <v>0</v>
      </c>
      <c r="HP177" s="82">
        <f t="shared" si="226"/>
        <v>0</v>
      </c>
      <c r="HQ177" s="82">
        <f t="shared" si="226"/>
        <v>0</v>
      </c>
      <c r="HS177" s="82">
        <f t="shared" si="218"/>
        <v>3.7747961170039739E-39</v>
      </c>
      <c r="HT177" s="82">
        <f t="shared" si="218"/>
        <v>2.719498638544748E-15</v>
      </c>
      <c r="HU177" s="82">
        <f t="shared" si="218"/>
        <v>6.5539837365716627E-15</v>
      </c>
      <c r="HV177" s="82">
        <f t="shared" si="218"/>
        <v>4.8481314419475097E-22</v>
      </c>
      <c r="HW177" s="82">
        <f t="shared" si="218"/>
        <v>1.2705200045180164E-24</v>
      </c>
      <c r="HX177" s="82">
        <f t="shared" si="218"/>
        <v>1.0151062447932715E-27</v>
      </c>
      <c r="HY177" s="82">
        <f t="shared" si="218"/>
        <v>8.272797442952304E-36</v>
      </c>
      <c r="HZ177" s="82">
        <f t="shared" si="218"/>
        <v>8.4120528114055539E-35</v>
      </c>
      <c r="IA177" s="82">
        <f t="shared" si="218"/>
        <v>8.9276180609510531E-37</v>
      </c>
      <c r="IB177" s="82">
        <f t="shared" si="218"/>
        <v>1.0360022382704659E-31</v>
      </c>
      <c r="IC177" s="82">
        <f t="shared" si="218"/>
        <v>2.5987347239336312E-28</v>
      </c>
      <c r="ID177" s="82">
        <f t="shared" si="218"/>
        <v>2.3807656414964423E-21</v>
      </c>
      <c r="IE177" s="82">
        <f t="shared" si="218"/>
        <v>1.4843279804611453E-18</v>
      </c>
      <c r="IF177" s="82">
        <f t="shared" si="218"/>
        <v>1.6741662257925693E-19</v>
      </c>
      <c r="IG177" s="82">
        <f t="shared" si="218"/>
        <v>9.188615612465956E-22</v>
      </c>
      <c r="II177" s="82">
        <f t="shared" si="219"/>
        <v>4.3519756645536933E-4</v>
      </c>
      <c r="IJ177" s="82">
        <f t="shared" si="219"/>
        <v>0.46249144551765869</v>
      </c>
      <c r="IK177" s="82">
        <f t="shared" si="219"/>
        <v>0.51483541785779163</v>
      </c>
      <c r="IL177" s="82">
        <f t="shared" si="219"/>
        <v>0.25299793299418111</v>
      </c>
      <c r="IM177" s="82">
        <f t="shared" si="219"/>
        <v>0.17778394125335861</v>
      </c>
      <c r="IN177" s="82">
        <f t="shared" si="219"/>
        <v>0.15309228880447082</v>
      </c>
      <c r="IO177" s="82">
        <f t="shared" si="219"/>
        <v>2.3911382685653609E-2</v>
      </c>
      <c r="IP177" s="82">
        <f t="shared" si="219"/>
        <v>2.4001524202116847E-2</v>
      </c>
      <c r="IQ177" s="82">
        <f t="shared" si="219"/>
        <v>1.4894802022852378E-2</v>
      </c>
      <c r="IR177" s="82">
        <f t="shared" si="219"/>
        <v>6.9542872547791901E-2</v>
      </c>
      <c r="IS177" s="82">
        <f t="shared" si="219"/>
        <v>0.19951783897817532</v>
      </c>
      <c r="IT177" s="82">
        <f t="shared" si="219"/>
        <v>0.35759044848157784</v>
      </c>
      <c r="IU177" s="82">
        <f t="shared" si="219"/>
        <v>0.47771964579802217</v>
      </c>
      <c r="IV177" s="82">
        <f t="shared" si="219"/>
        <v>0.49785080481745225</v>
      </c>
      <c r="IW177" s="82">
        <f t="shared" si="219"/>
        <v>0.53648833933203566</v>
      </c>
      <c r="IY177" s="82">
        <f t="shared" si="220"/>
        <v>4.3519756645536933E-4</v>
      </c>
      <c r="IZ177" s="82">
        <f t="shared" si="220"/>
        <v>0.46249144551766141</v>
      </c>
      <c r="JA177" s="82">
        <f t="shared" si="220"/>
        <v>0.51483541785779818</v>
      </c>
      <c r="JB177" s="82">
        <f t="shared" si="220"/>
        <v>0.25299793299418111</v>
      </c>
      <c r="JC177" s="82">
        <f t="shared" si="220"/>
        <v>0.17778394125335861</v>
      </c>
      <c r="JD177" s="82">
        <f t="shared" si="220"/>
        <v>0.15309228880447082</v>
      </c>
      <c r="JE177" s="82">
        <f t="shared" si="220"/>
        <v>2.3911382685653609E-2</v>
      </c>
      <c r="JF177" s="82">
        <f t="shared" si="220"/>
        <v>2.4001524202116847E-2</v>
      </c>
      <c r="JG177" s="82">
        <f t="shared" si="220"/>
        <v>1.4894802022852378E-2</v>
      </c>
      <c r="JH177" s="82">
        <f t="shared" si="220"/>
        <v>6.9542872547791901E-2</v>
      </c>
      <c r="JI177" s="82">
        <f t="shared" si="220"/>
        <v>0.19951783897817532</v>
      </c>
      <c r="JJ177" s="82">
        <f t="shared" si="220"/>
        <v>0.35759044848157784</v>
      </c>
      <c r="JK177" s="82">
        <f t="shared" si="220"/>
        <v>0.47771964579802217</v>
      </c>
      <c r="JL177" s="82">
        <f t="shared" si="220"/>
        <v>0.49785080481745225</v>
      </c>
      <c r="JM177" s="82">
        <f t="shared" si="220"/>
        <v>0.53648833933203566</v>
      </c>
    </row>
    <row r="178" spans="2:273" x14ac:dyDescent="0.25">
      <c r="B178" s="2">
        <v>151</v>
      </c>
      <c r="C178" s="37">
        <v>0.39330900000000002</v>
      </c>
      <c r="D178" s="37">
        <v>0.38858900000000002</v>
      </c>
      <c r="E178" s="37">
        <v>0.38189400000000001</v>
      </c>
      <c r="F178" s="37">
        <v>0.37972899999999998</v>
      </c>
      <c r="G178" s="37">
        <v>0.373608</v>
      </c>
      <c r="H178" s="37">
        <v>0.384797</v>
      </c>
      <c r="I178" s="37">
        <v>0.38099699999999997</v>
      </c>
      <c r="J178" s="37">
        <v>0.38737700000000003</v>
      </c>
      <c r="K178" s="37">
        <v>0.390011</v>
      </c>
      <c r="L178" s="37">
        <v>0.39702399999999999</v>
      </c>
      <c r="M178" s="37">
        <v>0.39092500000000002</v>
      </c>
      <c r="N178" s="37">
        <v>0.39043800000000001</v>
      </c>
      <c r="O178" s="37">
        <v>0.388212</v>
      </c>
      <c r="P178" s="37">
        <v>0.43154599999999999</v>
      </c>
      <c r="Q178" s="37">
        <v>0.51464399999999999</v>
      </c>
      <c r="S178" s="4">
        <f t="shared" si="221"/>
        <v>0.38439332204785792</v>
      </c>
      <c r="T178" s="4">
        <f t="shared" si="221"/>
        <v>0.38179360701552556</v>
      </c>
      <c r="U178" s="4">
        <f t="shared" si="221"/>
        <v>0.38149481077672986</v>
      </c>
      <c r="V178" s="4">
        <f t="shared" si="221"/>
        <v>0.38081000519598174</v>
      </c>
      <c r="W178" s="4">
        <f t="shared" si="221"/>
        <v>0.38187087710544776</v>
      </c>
      <c r="X178" s="4">
        <f t="shared" si="221"/>
        <v>0.38285101885250478</v>
      </c>
      <c r="Y178" s="4">
        <f t="shared" si="221"/>
        <v>0.38007286548379621</v>
      </c>
      <c r="Z178" s="4">
        <f t="shared" si="221"/>
        <v>0.38905952846890929</v>
      </c>
      <c r="AA178" s="4">
        <f t="shared" si="221"/>
        <v>0.38750746385989965</v>
      </c>
      <c r="AB178" s="4">
        <f t="shared" si="221"/>
        <v>0.39088181601065086</v>
      </c>
      <c r="AC178" s="4">
        <f t="shared" si="221"/>
        <v>0.38635196587841586</v>
      </c>
      <c r="AD178" s="4">
        <f t="shared" si="221"/>
        <v>0.38699780669155465</v>
      </c>
      <c r="AE178" s="4">
        <f t="shared" si="221"/>
        <v>0.39190314118526015</v>
      </c>
      <c r="AF178" s="4">
        <f t="shared" si="221"/>
        <v>0.43054408915918918</v>
      </c>
      <c r="AG178" s="4">
        <f t="shared" si="221"/>
        <v>0.5136675953993699</v>
      </c>
      <c r="AI178" s="4">
        <f t="shared" si="222"/>
        <v>8.9156779521420981E-3</v>
      </c>
      <c r="AJ178" s="4">
        <f t="shared" si="222"/>
        <v>6.7953929844744576E-3</v>
      </c>
      <c r="AK178" s="4">
        <f t="shared" si="222"/>
        <v>3.9918922327014661E-4</v>
      </c>
      <c r="AL178" s="4">
        <f t="shared" si="222"/>
        <v>-1.0810051959817546E-3</v>
      </c>
      <c r="AM178" s="4">
        <f t="shared" si="222"/>
        <v>-8.2628771054477634E-3</v>
      </c>
      <c r="AN178" s="4">
        <f t="shared" si="222"/>
        <v>1.9459811474952238E-3</v>
      </c>
      <c r="AO178" s="4">
        <f t="shared" si="222"/>
        <v>9.241345162037673E-4</v>
      </c>
      <c r="AP178" s="4">
        <f t="shared" si="222"/>
        <v>-1.6825284689092612E-3</v>
      </c>
      <c r="AQ178" s="4">
        <f t="shared" si="222"/>
        <v>2.5035361401003486E-3</v>
      </c>
      <c r="AR178" s="4">
        <f t="shared" si="222"/>
        <v>6.1421839893491259E-3</v>
      </c>
      <c r="AS178" s="4">
        <f t="shared" si="222"/>
        <v>4.573034121584163E-3</v>
      </c>
      <c r="AT178" s="4">
        <f t="shared" si="222"/>
        <v>3.4401933084453606E-3</v>
      </c>
      <c r="AU178" s="4">
        <f t="shared" si="222"/>
        <v>-3.6911411852601494E-3</v>
      </c>
      <c r="AV178" s="4">
        <f t="shared" si="222"/>
        <v>1.0019108408108046E-3</v>
      </c>
      <c r="AW178" s="4">
        <f t="shared" si="222"/>
        <v>9.7640460063008749E-4</v>
      </c>
      <c r="AY178" s="2">
        <f t="shared" ref="AY178:BM194" si="227">IF(OR($B178 &lt; C$230, $B178 &gt; C$233), #N/A, ((1-FG178)*DK178) + (FG178 - FW178)*EA178 + (FW178*EQ178))</f>
        <v>0.38439332204785792</v>
      </c>
      <c r="AZ178" s="2">
        <f t="shared" si="227"/>
        <v>0.38151184063971705</v>
      </c>
      <c r="BA178" s="2">
        <f t="shared" si="227"/>
        <v>0.37978470520059582</v>
      </c>
      <c r="BB178" s="2">
        <f t="shared" si="227"/>
        <v>0.38070546174849285</v>
      </c>
      <c r="BC178" s="2">
        <f t="shared" si="227"/>
        <v>0.38183404566530205</v>
      </c>
      <c r="BD178" s="2">
        <f t="shared" si="227"/>
        <v>0.38281780329062526</v>
      </c>
      <c r="BE178" s="2">
        <f t="shared" si="227"/>
        <v>0.38007281231125234</v>
      </c>
      <c r="BF178" s="2">
        <f t="shared" si="227"/>
        <v>0.38905947970153698</v>
      </c>
      <c r="BG178" s="2">
        <f t="shared" si="227"/>
        <v>0.38750744995243774</v>
      </c>
      <c r="BH178" s="2">
        <f t="shared" si="227"/>
        <v>0.39087956883003494</v>
      </c>
      <c r="BI178" s="2">
        <f t="shared" si="227"/>
        <v>0.38622110343310989</v>
      </c>
      <c r="BJ178" s="2">
        <f t="shared" si="227"/>
        <v>0.38583815912496411</v>
      </c>
      <c r="BK178" s="2">
        <f t="shared" si="227"/>
        <v>0.38795217319298059</v>
      </c>
      <c r="BL178" s="2">
        <f t="shared" si="227"/>
        <v>0.39126566106023031</v>
      </c>
      <c r="BM178" s="2">
        <f t="shared" si="227"/>
        <v>0.40218605112816697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0.39330900000000002</v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>
        <f t="shared" si="205"/>
        <v>0.390011</v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0.84888366666666748</v>
      </c>
      <c r="DL178" s="2">
        <f t="shared" si="223"/>
        <v>0.57974486326979469</v>
      </c>
      <c r="DM178" s="2">
        <f t="shared" si="223"/>
        <v>0.54876775844155834</v>
      </c>
      <c r="DN178" s="2">
        <f t="shared" si="223"/>
        <v>0.57940085161290333</v>
      </c>
      <c r="DO178" s="2">
        <f t="shared" si="223"/>
        <v>0.57360501970443356</v>
      </c>
      <c r="DP178" s="2">
        <f t="shared" si="223"/>
        <v>0.59621732266009853</v>
      </c>
      <c r="DQ178" s="2">
        <f t="shared" si="223"/>
        <v>0.63502333768115937</v>
      </c>
      <c r="DR178" s="2">
        <f t="shared" si="223"/>
        <v>0.66495058495726511</v>
      </c>
      <c r="DS178" s="2">
        <f t="shared" si="223"/>
        <v>0.63538948376068394</v>
      </c>
      <c r="DT178" s="2">
        <f t="shared" si="223"/>
        <v>0.61017668416768422</v>
      </c>
      <c r="DU178" s="2">
        <f t="shared" si="223"/>
        <v>0.60592964285714301</v>
      </c>
      <c r="DV178" s="2">
        <f t="shared" si="223"/>
        <v>0.60352766354679799</v>
      </c>
      <c r="DW178" s="2">
        <f t="shared" si="223"/>
        <v>0.61603444931405282</v>
      </c>
      <c r="DX178" s="2">
        <f t="shared" si="223"/>
        <v>0.57393672549019614</v>
      </c>
      <c r="DY178" s="2">
        <f t="shared" si="223"/>
        <v>0.52102161120448187</v>
      </c>
      <c r="DZ178" s="5"/>
      <c r="EA178" s="2">
        <f t="shared" si="213"/>
        <v>0.36704160583190404</v>
      </c>
      <c r="EB178" s="2">
        <f t="shared" si="213"/>
        <v>0.37787798991789356</v>
      </c>
      <c r="EC178" s="2">
        <f t="shared" si="213"/>
        <v>0.37490244504178905</v>
      </c>
      <c r="ED178" s="2">
        <f t="shared" si="213"/>
        <v>0.37727693131643009</v>
      </c>
      <c r="EE178" s="2">
        <f t="shared" si="213"/>
        <v>0.37921943728395058</v>
      </c>
      <c r="EF178" s="2">
        <f t="shared" si="213"/>
        <v>0.37818951755070795</v>
      </c>
      <c r="EG178" s="2">
        <f t="shared" si="213"/>
        <v>0.3739936621660927</v>
      </c>
      <c r="EH178" s="2">
        <f t="shared" si="213"/>
        <v>0.39045451747781257</v>
      </c>
      <c r="EI178" s="2">
        <f t="shared" si="213"/>
        <v>0.37787126931857706</v>
      </c>
      <c r="EJ178" s="2">
        <f t="shared" si="213"/>
        <v>0.38950936407194797</v>
      </c>
      <c r="EK178" s="2">
        <f t="shared" si="212"/>
        <v>0.3823894136902487</v>
      </c>
      <c r="EL178" s="2">
        <f t="shared" si="179"/>
        <v>0.38306858767681451</v>
      </c>
      <c r="EM178" s="2">
        <f t="shared" si="179"/>
        <v>0.3849626916848653</v>
      </c>
      <c r="EN178" s="2">
        <f t="shared" si="179"/>
        <v>0.39014491128357276</v>
      </c>
      <c r="EO178" s="2">
        <f t="shared" si="179"/>
        <v>0.40279658512793443</v>
      </c>
      <c r="EP178" s="5"/>
      <c r="EQ178" s="2">
        <f t="shared" si="224"/>
        <v>0.38560970876059447</v>
      </c>
      <c r="ER178" s="2">
        <f t="shared" si="224"/>
        <v>0.38371453487210555</v>
      </c>
      <c r="ES178" s="2">
        <f t="shared" si="224"/>
        <v>0.38317298707152225</v>
      </c>
      <c r="ET178" s="2">
        <f t="shared" si="224"/>
        <v>0.38224933544514361</v>
      </c>
      <c r="EU178" s="2">
        <f t="shared" si="224"/>
        <v>0.38287646801882247</v>
      </c>
      <c r="EV178" s="2">
        <f t="shared" si="224"/>
        <v>0.3846106962307162</v>
      </c>
      <c r="EW178" s="2">
        <f t="shared" si="224"/>
        <v>0.38155348154685931</v>
      </c>
      <c r="EX178" s="2">
        <f t="shared" si="224"/>
        <v>0.38872479114943176</v>
      </c>
      <c r="EY178" s="2">
        <f t="shared" si="224"/>
        <v>0.38966379091402992</v>
      </c>
      <c r="EZ178" s="2">
        <f t="shared" si="224"/>
        <v>0.39130605798549822</v>
      </c>
      <c r="FA178" s="2">
        <f t="shared" si="224"/>
        <v>0.38789409463639424</v>
      </c>
      <c r="FB178" s="2">
        <f t="shared" si="224"/>
        <v>0.387298193613826</v>
      </c>
      <c r="FC178" s="2">
        <f t="shared" si="224"/>
        <v>0.38986581829260686</v>
      </c>
      <c r="FD178" s="2">
        <f t="shared" si="224"/>
        <v>0.39239789238282924</v>
      </c>
      <c r="FE178" s="2">
        <f t="shared" si="224"/>
        <v>0.40135349300400774</v>
      </c>
      <c r="FG178" s="2">
        <f t="shared" si="225"/>
        <v>0.99999866496060419</v>
      </c>
      <c r="FH178" s="2">
        <f t="shared" si="225"/>
        <v>0.99998172592737666</v>
      </c>
      <c r="FI178" s="2">
        <f t="shared" si="225"/>
        <v>0.99997914821819278</v>
      </c>
      <c r="FJ178" s="2">
        <f t="shared" si="225"/>
        <v>0.99998427462858086</v>
      </c>
      <c r="FK178" s="2">
        <f t="shared" si="225"/>
        <v>0.99998593691512427</v>
      </c>
      <c r="FL178" s="2">
        <f t="shared" si="225"/>
        <v>0.99998724218033541</v>
      </c>
      <c r="FM178" s="2">
        <f t="shared" si="225"/>
        <v>0.99999170176578644</v>
      </c>
      <c r="FN178" s="2">
        <f t="shared" si="225"/>
        <v>0.99999029017166785</v>
      </c>
      <c r="FO178" s="2">
        <f t="shared" si="225"/>
        <v>0.99998945713929754</v>
      </c>
      <c r="FP178" s="2">
        <f t="shared" si="225"/>
        <v>0.99998919114001827</v>
      </c>
      <c r="FQ178" s="2">
        <f t="shared" si="225"/>
        <v>0.99998699622884313</v>
      </c>
      <c r="FR178" s="2">
        <f t="shared" si="225"/>
        <v>0.99998639713728077</v>
      </c>
      <c r="FS178" s="2">
        <f t="shared" si="225"/>
        <v>0.9999846119200152</v>
      </c>
      <c r="FT178" s="2">
        <f t="shared" si="225"/>
        <v>0.99998133132025058</v>
      </c>
      <c r="FU178" s="2">
        <f t="shared" si="225"/>
        <v>0.99997586847100906</v>
      </c>
      <c r="FV178" s="5"/>
      <c r="FW178" s="2">
        <f t="shared" ref="FW178:GK194" si="229">POWER(10,($B178-C$232)/C$229)/(1+POWER(10,($B178-C$232)/C$229))</f>
        <v>0.93445587868915703</v>
      </c>
      <c r="FX178" s="2">
        <f t="shared" si="229"/>
        <v>0.62197101545493316</v>
      </c>
      <c r="FY178" s="2">
        <f t="shared" si="229"/>
        <v>0.58988089773183139</v>
      </c>
      <c r="FZ178" s="2">
        <f t="shared" si="229"/>
        <v>0.68887239847692183</v>
      </c>
      <c r="GA178" s="2">
        <f t="shared" si="229"/>
        <v>0.71420639031045696</v>
      </c>
      <c r="GB178" s="2">
        <f t="shared" si="229"/>
        <v>0.72035126430898988</v>
      </c>
      <c r="GC178" s="2">
        <f t="shared" si="229"/>
        <v>0.80385307554256735</v>
      </c>
      <c r="GD178" s="2">
        <f t="shared" si="229"/>
        <v>0.80804868552650611</v>
      </c>
      <c r="GE178" s="2">
        <f t="shared" si="229"/>
        <v>0.81691312389981752</v>
      </c>
      <c r="GF178" s="2">
        <f t="shared" si="229"/>
        <v>0.76129806285070378</v>
      </c>
      <c r="GG178" s="2">
        <f t="shared" si="229"/>
        <v>0.69555037146299137</v>
      </c>
      <c r="GH178" s="2">
        <f t="shared" si="229"/>
        <v>0.65409700449779795</v>
      </c>
      <c r="GI178" s="2">
        <f t="shared" si="229"/>
        <v>0.60898402107589955</v>
      </c>
      <c r="GJ178" s="2">
        <f t="shared" si="229"/>
        <v>0.4959289833839759</v>
      </c>
      <c r="GK178" s="2">
        <f t="shared" si="229"/>
        <v>0.42505044566573175</v>
      </c>
      <c r="GL178" s="5"/>
      <c r="GM178" s="82">
        <f t="shared" ref="GM178:HA194" si="230" xml:space="preserve"> _xlfn.NORM.DIST($B178, C$7, ABS(C$11), TRUE) * _xlfn.NORM.DIST(($B178 - C$7)*C$15, 0, ABS(C$11), TRUE) * 2</f>
        <v>2.170152036145858E-47</v>
      </c>
      <c r="GN178" s="82">
        <f t="shared" si="230"/>
        <v>1.5933071105224934E-209</v>
      </c>
      <c r="GO178" s="82">
        <f t="shared" si="230"/>
        <v>0</v>
      </c>
      <c r="GP178" s="82">
        <f t="shared" si="230"/>
        <v>0</v>
      </c>
      <c r="GQ178" s="82">
        <f t="shared" si="230"/>
        <v>0</v>
      </c>
      <c r="GR178" s="82">
        <f t="shared" si="230"/>
        <v>0</v>
      </c>
      <c r="GS178" s="82">
        <f t="shared" si="230"/>
        <v>0</v>
      </c>
      <c r="GT178" s="82">
        <f t="shared" si="230"/>
        <v>0</v>
      </c>
      <c r="GU178" s="82">
        <f t="shared" si="230"/>
        <v>0</v>
      </c>
      <c r="GV178" s="82">
        <f t="shared" si="230"/>
        <v>0</v>
      </c>
      <c r="GW178" s="82">
        <f t="shared" si="230"/>
        <v>0</v>
      </c>
      <c r="GX178" s="82">
        <f t="shared" si="230"/>
        <v>0</v>
      </c>
      <c r="GY178" s="82">
        <f t="shared" si="230"/>
        <v>0</v>
      </c>
      <c r="GZ178" s="82">
        <f t="shared" si="230"/>
        <v>0</v>
      </c>
      <c r="HA178" s="82">
        <f t="shared" si="230"/>
        <v>0</v>
      </c>
      <c r="HC178" s="82">
        <f t="shared" si="181"/>
        <v>5.4164115143058649E-187</v>
      </c>
      <c r="HD178" s="82">
        <f t="shared" si="181"/>
        <v>4.543130367308067E-176</v>
      </c>
      <c r="HE178" s="82">
        <f t="shared" si="181"/>
        <v>2.8255219664425621E-264</v>
      </c>
      <c r="HF178" s="82">
        <f t="shared" si="180"/>
        <v>0</v>
      </c>
      <c r="HG178" s="82">
        <f t="shared" si="180"/>
        <v>0</v>
      </c>
      <c r="HH178" s="82">
        <f t="shared" si="180"/>
        <v>0</v>
      </c>
      <c r="HI178" s="82">
        <f t="shared" si="180"/>
        <v>0</v>
      </c>
      <c r="HJ178" s="82">
        <f t="shared" si="180"/>
        <v>0</v>
      </c>
      <c r="HK178" s="82">
        <f t="shared" si="180"/>
        <v>0</v>
      </c>
      <c r="HL178" s="82">
        <f t="shared" si="180"/>
        <v>0</v>
      </c>
      <c r="HM178" s="82">
        <f t="shared" si="180"/>
        <v>0</v>
      </c>
      <c r="HN178" s="82">
        <f t="shared" si="180"/>
        <v>0</v>
      </c>
      <c r="HO178" s="82">
        <f t="shared" si="226"/>
        <v>0</v>
      </c>
      <c r="HP178" s="82">
        <f t="shared" si="226"/>
        <v>0</v>
      </c>
      <c r="HQ178" s="82">
        <f t="shared" si="226"/>
        <v>0</v>
      </c>
      <c r="HS178" s="82">
        <f t="shared" ref="HS178:IG194" si="231" xml:space="preserve"> _xlfn.NORM.DIST($B178, C$9, ABS(C$13), TRUE) * _xlfn.NORM.DIST(($B178 - C$9)*C$17, 0, ABS(C$13), TRUE) * 2</f>
        <v>1.6212478698026236E-40</v>
      </c>
      <c r="HT178" s="82">
        <f t="shared" si="231"/>
        <v>3.4123087935164081E-16</v>
      </c>
      <c r="HU178" s="82">
        <f t="shared" si="231"/>
        <v>8.2892908874452048E-16</v>
      </c>
      <c r="HV178" s="82">
        <f t="shared" si="231"/>
        <v>3.1485497224020585E-23</v>
      </c>
      <c r="HW178" s="82">
        <f t="shared" si="231"/>
        <v>6.6723514156643578E-26</v>
      </c>
      <c r="HX178" s="82">
        <f t="shared" si="231"/>
        <v>4.0928684178803088E-29</v>
      </c>
      <c r="HY178" s="82">
        <f t="shared" si="231"/>
        <v>1.9172646169739763E-37</v>
      </c>
      <c r="HZ178" s="82">
        <f t="shared" si="231"/>
        <v>2.2243452314232998E-36</v>
      </c>
      <c r="IA178" s="82">
        <f t="shared" si="231"/>
        <v>1.8699837286340589E-38</v>
      </c>
      <c r="IB178" s="82">
        <f t="shared" si="231"/>
        <v>3.1028159881176275E-33</v>
      </c>
      <c r="IC178" s="82">
        <f t="shared" si="231"/>
        <v>8.8589913839007879E-30</v>
      </c>
      <c r="ID178" s="82">
        <f t="shared" si="231"/>
        <v>1.6438825982602522E-22</v>
      </c>
      <c r="IE178" s="82">
        <f t="shared" si="231"/>
        <v>1.2785104456750222E-19</v>
      </c>
      <c r="IF178" s="82">
        <f t="shared" si="231"/>
        <v>9.7488524538763743E-21</v>
      </c>
      <c r="IG178" s="82">
        <f t="shared" si="231"/>
        <v>2.9467066256629652E-23</v>
      </c>
      <c r="II178" s="82">
        <f t="shared" ref="II178:IW194" si="232" xml:space="preserve"> _xlfn.NORM.DIST($B178, C$10, ABS(C$14), TRUE) * _xlfn.NORM.DIST(($B178 - C$10)*C$18, 0, ABS(C$14), TRUE) * 2</f>
        <v>2.6835694251575666E-4</v>
      </c>
      <c r="IJ178" s="82">
        <f t="shared" si="232"/>
        <v>0.41212079701067206</v>
      </c>
      <c r="IK178" s="82">
        <f t="shared" si="232"/>
        <v>0.48089436599076169</v>
      </c>
      <c r="IL178" s="82">
        <f t="shared" si="232"/>
        <v>0.20005608417816456</v>
      </c>
      <c r="IM178" s="82">
        <f t="shared" si="232"/>
        <v>0.13522213774285821</v>
      </c>
      <c r="IN178" s="82">
        <f t="shared" si="232"/>
        <v>0.11417261472973504</v>
      </c>
      <c r="IO178" s="82">
        <f t="shared" si="232"/>
        <v>1.5678993797427869E-2</v>
      </c>
      <c r="IP178" s="82">
        <f t="shared" si="232"/>
        <v>1.5882142168841571E-2</v>
      </c>
      <c r="IQ178" s="82">
        <f t="shared" si="232"/>
        <v>9.4669766342932692E-3</v>
      </c>
      <c r="IR178" s="82">
        <f t="shared" si="232"/>
        <v>4.8718628692519632E-2</v>
      </c>
      <c r="IS178" s="82">
        <f t="shared" si="232"/>
        <v>0.15057151808886096</v>
      </c>
      <c r="IT178" s="82">
        <f t="shared" si="232"/>
        <v>0.29688108008820074</v>
      </c>
      <c r="IU178" s="82">
        <f t="shared" si="232"/>
        <v>0.4269889449837716</v>
      </c>
      <c r="IV178" s="82">
        <f t="shared" si="232"/>
        <v>0.5014211290184839</v>
      </c>
      <c r="IW178" s="82">
        <f t="shared" si="232"/>
        <v>0.5805025450903526</v>
      </c>
      <c r="IY178" s="82">
        <f t="shared" ref="IY178:JM194" si="233">GM178+HC178+HS178+II178</f>
        <v>2.6835694251575666E-4</v>
      </c>
      <c r="IZ178" s="82">
        <f t="shared" si="233"/>
        <v>0.41212079701067239</v>
      </c>
      <c r="JA178" s="82">
        <f t="shared" si="233"/>
        <v>0.48089436599076252</v>
      </c>
      <c r="JB178" s="82">
        <f t="shared" si="233"/>
        <v>0.20005608417816456</v>
      </c>
      <c r="JC178" s="82">
        <f t="shared" si="233"/>
        <v>0.13522213774285821</v>
      </c>
      <c r="JD178" s="82">
        <f t="shared" si="233"/>
        <v>0.11417261472973504</v>
      </c>
      <c r="JE178" s="82">
        <f t="shared" si="233"/>
        <v>1.5678993797427869E-2</v>
      </c>
      <c r="JF178" s="82">
        <f t="shared" si="233"/>
        <v>1.5882142168841571E-2</v>
      </c>
      <c r="JG178" s="82">
        <f t="shared" si="233"/>
        <v>9.4669766342932692E-3</v>
      </c>
      <c r="JH178" s="82">
        <f t="shared" si="233"/>
        <v>4.8718628692519632E-2</v>
      </c>
      <c r="JI178" s="82">
        <f t="shared" si="233"/>
        <v>0.15057151808886096</v>
      </c>
      <c r="JJ178" s="82">
        <f t="shared" si="233"/>
        <v>0.29688108008820074</v>
      </c>
      <c r="JK178" s="82">
        <f t="shared" si="233"/>
        <v>0.4269889449837716</v>
      </c>
      <c r="JL178" s="82">
        <f t="shared" si="233"/>
        <v>0.5014211290184839</v>
      </c>
      <c r="JM178" s="82">
        <f t="shared" si="233"/>
        <v>0.5805025450903526</v>
      </c>
    </row>
    <row r="179" spans="2:273" x14ac:dyDescent="0.25">
      <c r="B179" s="2">
        <v>152</v>
      </c>
      <c r="C179" s="37">
        <v>0.389762</v>
      </c>
      <c r="D179" s="37">
        <v>0.38052599999999998</v>
      </c>
      <c r="E179" s="37">
        <v>0.38377699999999998</v>
      </c>
      <c r="F179" s="37">
        <v>0.37703399999999998</v>
      </c>
      <c r="G179" s="37">
        <v>0.37752000000000002</v>
      </c>
      <c r="H179" s="37">
        <v>0.38786399999999999</v>
      </c>
      <c r="I179" s="37">
        <v>0.37764599999999998</v>
      </c>
      <c r="J179" s="37">
        <v>0.38594200000000001</v>
      </c>
      <c r="K179" s="37">
        <v>0.384631</v>
      </c>
      <c r="L179" s="37">
        <v>0.38399699999999998</v>
      </c>
      <c r="M179" s="37">
        <v>0.38613999999999998</v>
      </c>
      <c r="N179" s="37">
        <v>0.38836500000000002</v>
      </c>
      <c r="O179" s="37">
        <v>0.392156</v>
      </c>
      <c r="P179" s="37">
        <v>0.42869800000000002</v>
      </c>
      <c r="Q179" s="37">
        <v>0.50384399999999996</v>
      </c>
      <c r="S179" s="4">
        <f t="shared" si="221"/>
        <v>0.38422661501077449</v>
      </c>
      <c r="T179" s="4">
        <f t="shared" si="221"/>
        <v>0.38141274666829145</v>
      </c>
      <c r="U179" s="4">
        <f t="shared" si="221"/>
        <v>0.38073410064518115</v>
      </c>
      <c r="V179" s="4">
        <f t="shared" si="221"/>
        <v>0.38048866587338798</v>
      </c>
      <c r="W179" s="4">
        <f t="shared" si="221"/>
        <v>0.38151261238577389</v>
      </c>
      <c r="X179" s="4">
        <f t="shared" si="221"/>
        <v>0.38254415985636447</v>
      </c>
      <c r="Y179" s="4">
        <f t="shared" si="221"/>
        <v>0.37979564811646216</v>
      </c>
      <c r="Z179" s="4">
        <f t="shared" si="221"/>
        <v>0.38870248714630701</v>
      </c>
      <c r="AA179" s="4">
        <f t="shared" si="221"/>
        <v>0.38722129680840889</v>
      </c>
      <c r="AB179" s="4">
        <f t="shared" si="221"/>
        <v>0.39054832531350425</v>
      </c>
      <c r="AC179" s="4">
        <f t="shared" si="221"/>
        <v>0.38594849180383706</v>
      </c>
      <c r="AD179" s="4">
        <f t="shared" si="221"/>
        <v>0.38608479848486632</v>
      </c>
      <c r="AE179" s="4">
        <f t="shared" si="221"/>
        <v>0.3900504942125862</v>
      </c>
      <c r="AF179" s="4">
        <f t="shared" si="221"/>
        <v>0.42412953310227053</v>
      </c>
      <c r="AG179" s="4">
        <f t="shared" si="221"/>
        <v>0.50680233254731166</v>
      </c>
      <c r="AI179" s="4">
        <f t="shared" si="222"/>
        <v>5.5353849892255114E-3</v>
      </c>
      <c r="AJ179" s="4">
        <f t="shared" si="222"/>
        <v>-8.8674666829147153E-4</v>
      </c>
      <c r="AK179" s="4">
        <f t="shared" si="222"/>
        <v>3.0428993548188288E-3</v>
      </c>
      <c r="AL179" s="4">
        <f t="shared" si="222"/>
        <v>-3.4546658733879965E-3</v>
      </c>
      <c r="AM179" s="4">
        <f t="shared" si="222"/>
        <v>-3.9926123857738638E-3</v>
      </c>
      <c r="AN179" s="4">
        <f t="shared" si="222"/>
        <v>5.3198401436355125E-3</v>
      </c>
      <c r="AO179" s="4">
        <f t="shared" si="222"/>
        <v>-2.1496481164621772E-3</v>
      </c>
      <c r="AP179" s="4">
        <f t="shared" si="222"/>
        <v>-2.7604871463070002E-3</v>
      </c>
      <c r="AQ179" s="4">
        <f t="shared" si="222"/>
        <v>-2.5902968084088873E-3</v>
      </c>
      <c r="AR179" s="4">
        <f t="shared" si="222"/>
        <v>-6.5513253135042748E-3</v>
      </c>
      <c r="AS179" s="4">
        <f t="shared" si="222"/>
        <v>1.9150819616292614E-4</v>
      </c>
      <c r="AT179" s="4">
        <f t="shared" si="222"/>
        <v>2.2802015151336952E-3</v>
      </c>
      <c r="AU179" s="4">
        <f t="shared" si="222"/>
        <v>2.1055057874138083E-3</v>
      </c>
      <c r="AV179" s="4">
        <f t="shared" si="222"/>
        <v>4.5684668977294951E-3</v>
      </c>
      <c r="AW179" s="4">
        <f t="shared" si="222"/>
        <v>-2.9583325473117039E-3</v>
      </c>
      <c r="AY179" s="2">
        <f t="shared" si="227"/>
        <v>0.38422661501077449</v>
      </c>
      <c r="AZ179" s="2">
        <f t="shared" si="227"/>
        <v>0.38124004092573949</v>
      </c>
      <c r="BA179" s="2">
        <f t="shared" si="227"/>
        <v>0.37958829072874456</v>
      </c>
      <c r="BB179" s="2">
        <f t="shared" si="227"/>
        <v>0.38044261936828583</v>
      </c>
      <c r="BC179" s="2">
        <f t="shared" si="227"/>
        <v>0.38149842518232668</v>
      </c>
      <c r="BD179" s="2">
        <f t="shared" si="227"/>
        <v>0.38253226956686437</v>
      </c>
      <c r="BE179" s="2">
        <f t="shared" si="227"/>
        <v>0.37979563675943201</v>
      </c>
      <c r="BF179" s="2">
        <f t="shared" si="227"/>
        <v>0.38870247635520105</v>
      </c>
      <c r="BG179" s="2">
        <f t="shared" si="227"/>
        <v>0.38722129418963203</v>
      </c>
      <c r="BH179" s="2">
        <f t="shared" si="227"/>
        <v>0.3905476964796189</v>
      </c>
      <c r="BI179" s="2">
        <f t="shared" si="227"/>
        <v>0.38589968485650289</v>
      </c>
      <c r="BJ179" s="2">
        <f t="shared" si="227"/>
        <v>0.38549608302577698</v>
      </c>
      <c r="BK179" s="2">
        <f t="shared" si="227"/>
        <v>0.38766438617517773</v>
      </c>
      <c r="BL179" s="2">
        <f t="shared" si="227"/>
        <v>0.39087250406467877</v>
      </c>
      <c r="BM179" s="2">
        <f t="shared" si="227"/>
        <v>0.40173655377280926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0.389762</v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>
        <f t="shared" si="205"/>
        <v>0.384631</v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0.85148316666666746</v>
      </c>
      <c r="DL179" s="2">
        <f t="shared" si="223"/>
        <v>0.58077100824780048</v>
      </c>
      <c r="DM179" s="2">
        <f t="shared" si="223"/>
        <v>0.5495555952635599</v>
      </c>
      <c r="DN179" s="2">
        <f t="shared" si="223"/>
        <v>0.58042440483870972</v>
      </c>
      <c r="DO179" s="2">
        <f t="shared" si="223"/>
        <v>0.5745668866995074</v>
      </c>
      <c r="DP179" s="2">
        <f t="shared" si="223"/>
        <v>0.59725053694581276</v>
      </c>
      <c r="DQ179" s="2">
        <f t="shared" si="223"/>
        <v>0.6363243072463769</v>
      </c>
      <c r="DR179" s="2">
        <f t="shared" si="223"/>
        <v>0.66646917846153864</v>
      </c>
      <c r="DS179" s="2">
        <f t="shared" si="223"/>
        <v>0.63667898461538486</v>
      </c>
      <c r="DT179" s="2">
        <f t="shared" si="223"/>
        <v>0.61132396743996753</v>
      </c>
      <c r="DU179" s="2">
        <f t="shared" si="223"/>
        <v>0.60706508374384249</v>
      </c>
      <c r="DV179" s="2">
        <f t="shared" si="223"/>
        <v>0.60464095960591124</v>
      </c>
      <c r="DW179" s="2">
        <f t="shared" si="223"/>
        <v>0.61725222061549878</v>
      </c>
      <c r="DX179" s="2">
        <f t="shared" si="223"/>
        <v>0.57485966666666666</v>
      </c>
      <c r="DY179" s="2">
        <f t="shared" si="223"/>
        <v>0.52157927226890766</v>
      </c>
      <c r="EA179" s="2">
        <f t="shared" si="213"/>
        <v>0.36648948850771879</v>
      </c>
      <c r="EB179" s="2">
        <f t="shared" si="213"/>
        <v>0.37740566284440885</v>
      </c>
      <c r="EC179" s="2">
        <f t="shared" si="213"/>
        <v>0.3744213917777276</v>
      </c>
      <c r="ED179" s="2">
        <f t="shared" si="213"/>
        <v>0.37685115046636619</v>
      </c>
      <c r="EE179" s="2">
        <f t="shared" si="213"/>
        <v>0.3787675596296296</v>
      </c>
      <c r="EF179" s="2">
        <f t="shared" si="213"/>
        <v>0.37770422533486409</v>
      </c>
      <c r="EG179" s="2">
        <f t="shared" si="213"/>
        <v>0.37350906028319947</v>
      </c>
      <c r="EH179" s="2">
        <f t="shared" si="213"/>
        <v>0.39014496337370164</v>
      </c>
      <c r="EI179" s="2">
        <f t="shared" si="213"/>
        <v>0.37726679591327628</v>
      </c>
      <c r="EJ179" s="2">
        <f t="shared" si="213"/>
        <v>0.3891248761729813</v>
      </c>
      <c r="EK179" s="2">
        <f t="shared" si="212"/>
        <v>0.38189211138280571</v>
      </c>
      <c r="EL179" s="2">
        <f t="shared" si="179"/>
        <v>0.38258721935932688</v>
      </c>
      <c r="EM179" s="2">
        <f t="shared" si="179"/>
        <v>0.3845101393555711</v>
      </c>
      <c r="EN179" s="2">
        <f t="shared" si="179"/>
        <v>0.3896753370188597</v>
      </c>
      <c r="EO179" s="2">
        <f t="shared" si="179"/>
        <v>0.4023882770582306</v>
      </c>
      <c r="EQ179" s="2">
        <f t="shared" si="224"/>
        <v>0.38536062703183427</v>
      </c>
      <c r="ER179" s="2">
        <f t="shared" si="224"/>
        <v>0.38336021793192099</v>
      </c>
      <c r="ES179" s="2">
        <f t="shared" si="224"/>
        <v>0.3828590877849678</v>
      </c>
      <c r="ET179" s="2">
        <f t="shared" si="224"/>
        <v>0.38191785034606085</v>
      </c>
      <c r="EU179" s="2">
        <f t="shared" si="224"/>
        <v>0.3824916163022361</v>
      </c>
      <c r="EV179" s="2">
        <f t="shared" si="224"/>
        <v>0.38423819522345332</v>
      </c>
      <c r="EW179" s="2">
        <f t="shared" si="224"/>
        <v>0.38119220935285014</v>
      </c>
      <c r="EX179" s="2">
        <f t="shared" si="224"/>
        <v>0.38838698811982408</v>
      </c>
      <c r="EY179" s="2">
        <f t="shared" si="224"/>
        <v>0.38925299160634075</v>
      </c>
      <c r="EZ179" s="2">
        <f t="shared" si="224"/>
        <v>0.39095174560645973</v>
      </c>
      <c r="FA179" s="2">
        <f t="shared" si="224"/>
        <v>0.38749575816567378</v>
      </c>
      <c r="FB179" s="2">
        <f t="shared" si="224"/>
        <v>0.38689492808619935</v>
      </c>
      <c r="FC179" s="2">
        <f t="shared" si="224"/>
        <v>0.38950628108141833</v>
      </c>
      <c r="FD179" s="2">
        <f t="shared" si="224"/>
        <v>0.39197618305245246</v>
      </c>
      <c r="FE179" s="2">
        <f t="shared" si="224"/>
        <v>0.40092670107417439</v>
      </c>
      <c r="FG179" s="2">
        <f t="shared" si="225"/>
        <v>0.99999878242945706</v>
      </c>
      <c r="FH179" s="2">
        <f t="shared" si="225"/>
        <v>0.99998333382089044</v>
      </c>
      <c r="FI179" s="2">
        <f t="shared" si="225"/>
        <v>0.99998098291408077</v>
      </c>
      <c r="FJ179" s="2">
        <f t="shared" si="225"/>
        <v>0.99998565827096875</v>
      </c>
      <c r="FK179" s="2">
        <f t="shared" si="225"/>
        <v>0.99998717429828798</v>
      </c>
      <c r="FL179" s="2">
        <f t="shared" si="225"/>
        <v>0.99998836471711816</v>
      </c>
      <c r="FM179" s="2">
        <f t="shared" si="225"/>
        <v>0.99999243191492382</v>
      </c>
      <c r="FN179" s="2">
        <f t="shared" si="225"/>
        <v>0.99999114452374704</v>
      </c>
      <c r="FO179" s="2">
        <f t="shared" si="225"/>
        <v>0.99999038478784197</v>
      </c>
      <c r="FP179" s="2">
        <f t="shared" si="225"/>
        <v>0.99999014219316018</v>
      </c>
      <c r="FQ179" s="2">
        <f t="shared" si="225"/>
        <v>0.99998814040618278</v>
      </c>
      <c r="FR179" s="2">
        <f t="shared" si="225"/>
        <v>0.99998759402690507</v>
      </c>
      <c r="FS179" s="2">
        <f t="shared" si="225"/>
        <v>0.99998596588525501</v>
      </c>
      <c r="FT179" s="2">
        <f t="shared" si="225"/>
        <v>0.99998297393374436</v>
      </c>
      <c r="FU179" s="2">
        <f t="shared" si="225"/>
        <v>0.99997799173725965</v>
      </c>
      <c r="FW179" s="2">
        <f t="shared" si="229"/>
        <v>0.93987630721771709</v>
      </c>
      <c r="FX179" s="2">
        <f t="shared" si="229"/>
        <v>0.64337111702833716</v>
      </c>
      <c r="FY179" s="2">
        <f t="shared" si="229"/>
        <v>0.61196426185431751</v>
      </c>
      <c r="FZ179" s="2">
        <f t="shared" si="229"/>
        <v>0.70826166828016013</v>
      </c>
      <c r="GA179" s="2">
        <f t="shared" si="229"/>
        <v>0.73262963719161245</v>
      </c>
      <c r="GB179" s="2">
        <f t="shared" si="229"/>
        <v>0.73852341391810117</v>
      </c>
      <c r="GC179" s="2">
        <f t="shared" si="229"/>
        <v>0.81797026337925083</v>
      </c>
      <c r="GD179" s="2">
        <f t="shared" si="229"/>
        <v>0.8219307967153171</v>
      </c>
      <c r="GE179" s="2">
        <f t="shared" si="229"/>
        <v>0.83028879454083282</v>
      </c>
      <c r="GF179" s="2">
        <f t="shared" si="229"/>
        <v>0.77763078459907975</v>
      </c>
      <c r="GG179" s="2">
        <f t="shared" si="229"/>
        <v>0.71469583449665663</v>
      </c>
      <c r="GH179" s="2">
        <f t="shared" si="229"/>
        <v>0.67462984569824325</v>
      </c>
      <c r="GI179" s="2">
        <f t="shared" si="229"/>
        <v>0.63068276751055163</v>
      </c>
      <c r="GJ179" s="2">
        <f t="shared" si="229"/>
        <v>0.51894566942776355</v>
      </c>
      <c r="GK179" s="2">
        <f t="shared" si="229"/>
        <v>0.44769925019178552</v>
      </c>
      <c r="GM179" s="82">
        <f t="shared" si="230"/>
        <v>3.1510340132127965E-48</v>
      </c>
      <c r="GN179" s="82">
        <f t="shared" si="230"/>
        <v>5.3391370832125173E-214</v>
      </c>
      <c r="GO179" s="82">
        <f t="shared" si="230"/>
        <v>0</v>
      </c>
      <c r="GP179" s="82">
        <f t="shared" si="230"/>
        <v>0</v>
      </c>
      <c r="GQ179" s="82">
        <f t="shared" si="230"/>
        <v>0</v>
      </c>
      <c r="GR179" s="82">
        <f t="shared" si="230"/>
        <v>0</v>
      </c>
      <c r="GS179" s="82">
        <f t="shared" si="230"/>
        <v>0</v>
      </c>
      <c r="GT179" s="82">
        <f t="shared" si="230"/>
        <v>0</v>
      </c>
      <c r="GU179" s="82">
        <f t="shared" si="230"/>
        <v>0</v>
      </c>
      <c r="GV179" s="82">
        <f t="shared" si="230"/>
        <v>0</v>
      </c>
      <c r="GW179" s="82">
        <f t="shared" si="230"/>
        <v>0</v>
      </c>
      <c r="GX179" s="82">
        <f t="shared" si="230"/>
        <v>0</v>
      </c>
      <c r="GY179" s="82">
        <f t="shared" si="230"/>
        <v>0</v>
      </c>
      <c r="GZ179" s="82">
        <f t="shared" si="230"/>
        <v>0</v>
      </c>
      <c r="HA179" s="82">
        <f t="shared" si="230"/>
        <v>0</v>
      </c>
      <c r="HC179" s="82">
        <f t="shared" si="181"/>
        <v>2.3492195266912443E-191</v>
      </c>
      <c r="HD179" s="82">
        <f t="shared" si="181"/>
        <v>3.6425982822337653E-181</v>
      </c>
      <c r="HE179" s="82">
        <f t="shared" si="181"/>
        <v>5.4187297107973664E-272</v>
      </c>
      <c r="HF179" s="82">
        <f t="shared" si="180"/>
        <v>0</v>
      </c>
      <c r="HG179" s="82">
        <f t="shared" si="180"/>
        <v>0</v>
      </c>
      <c r="HH179" s="82">
        <f t="shared" si="180"/>
        <v>0</v>
      </c>
      <c r="HI179" s="82">
        <f t="shared" si="180"/>
        <v>0</v>
      </c>
      <c r="HJ179" s="82">
        <f t="shared" si="180"/>
        <v>0</v>
      </c>
      <c r="HK179" s="82">
        <f t="shared" si="180"/>
        <v>0</v>
      </c>
      <c r="HL179" s="82">
        <f t="shared" si="180"/>
        <v>0</v>
      </c>
      <c r="HM179" s="82">
        <f t="shared" si="180"/>
        <v>0</v>
      </c>
      <c r="HN179" s="82">
        <f t="shared" si="180"/>
        <v>0</v>
      </c>
      <c r="HO179" s="82">
        <f t="shared" si="226"/>
        <v>0</v>
      </c>
      <c r="HP179" s="82">
        <f t="shared" si="226"/>
        <v>0</v>
      </c>
      <c r="HQ179" s="82">
        <f t="shared" si="226"/>
        <v>0</v>
      </c>
      <c r="HS179" s="82">
        <f t="shared" si="231"/>
        <v>6.5849045803416102E-42</v>
      </c>
      <c r="HT179" s="82">
        <f t="shared" si="231"/>
        <v>4.0164025786455069E-17</v>
      </c>
      <c r="HU179" s="82">
        <f t="shared" si="231"/>
        <v>9.8228820270866065E-17</v>
      </c>
      <c r="HV179" s="82">
        <f t="shared" si="231"/>
        <v>1.8956968263481559E-24</v>
      </c>
      <c r="HW179" s="82">
        <f t="shared" si="231"/>
        <v>3.2398656960486579E-27</v>
      </c>
      <c r="HX179" s="82">
        <f t="shared" si="231"/>
        <v>1.5197362416533306E-30</v>
      </c>
      <c r="HY179" s="82">
        <f t="shared" si="231"/>
        <v>4.0727010745164488E-39</v>
      </c>
      <c r="HZ179" s="82">
        <f t="shared" si="231"/>
        <v>5.4102813681134383E-38</v>
      </c>
      <c r="IA179" s="82">
        <f t="shared" si="231"/>
        <v>3.5820409325873291E-40</v>
      </c>
      <c r="IB179" s="82">
        <f t="shared" si="231"/>
        <v>8.5301138825480053E-35</v>
      </c>
      <c r="IC179" s="82">
        <f t="shared" si="231"/>
        <v>2.7623610157521647E-31</v>
      </c>
      <c r="ID179" s="82">
        <f t="shared" si="231"/>
        <v>1.0532901704331304E-23</v>
      </c>
      <c r="IE179" s="82">
        <f t="shared" si="231"/>
        <v>1.0239197115250437E-20</v>
      </c>
      <c r="IF179" s="82">
        <f t="shared" si="231"/>
        <v>5.1746060792288606E-22</v>
      </c>
      <c r="IG179" s="82">
        <f t="shared" si="231"/>
        <v>8.3756713106475675E-25</v>
      </c>
      <c r="II179" s="82">
        <f t="shared" si="232"/>
        <v>1.629981285034479E-4</v>
      </c>
      <c r="IJ179" s="82">
        <f t="shared" si="232"/>
        <v>0.35646659954926496</v>
      </c>
      <c r="IK179" s="82">
        <f t="shared" si="232"/>
        <v>0.43385047912367453</v>
      </c>
      <c r="IL179" s="82">
        <f t="shared" si="232"/>
        <v>0.15449486158900333</v>
      </c>
      <c r="IM179" s="82">
        <f t="shared" si="232"/>
        <v>0.10061374059636237</v>
      </c>
      <c r="IN179" s="82">
        <f t="shared" si="232"/>
        <v>8.3259893815031627E-2</v>
      </c>
      <c r="IO179" s="82">
        <f t="shared" si="232"/>
        <v>1.0050974146670159E-2</v>
      </c>
      <c r="IP179" s="82">
        <f t="shared" si="232"/>
        <v>1.0283893639178403E-2</v>
      </c>
      <c r="IQ179" s="82">
        <f t="shared" si="232"/>
        <v>5.8781054495009389E-3</v>
      </c>
      <c r="IR179" s="82">
        <f t="shared" si="232"/>
        <v>3.3385216447804386E-2</v>
      </c>
      <c r="IS179" s="82">
        <f t="shared" si="232"/>
        <v>0.11076408619438123</v>
      </c>
      <c r="IT179" s="82">
        <f t="shared" si="232"/>
        <v>0.23968092419717343</v>
      </c>
      <c r="IU179" s="82">
        <f t="shared" si="232"/>
        <v>0.36860601958775951</v>
      </c>
      <c r="IV179" s="82">
        <f t="shared" si="232"/>
        <v>0.4854230679788179</v>
      </c>
      <c r="IW179" s="82">
        <f t="shared" si="232"/>
        <v>0.59734804338099912</v>
      </c>
      <c r="IY179" s="82">
        <f t="shared" si="233"/>
        <v>1.629981285034479E-4</v>
      </c>
      <c r="IZ179" s="82">
        <f t="shared" si="233"/>
        <v>0.35646659954926502</v>
      </c>
      <c r="JA179" s="82">
        <f t="shared" si="233"/>
        <v>0.43385047912367464</v>
      </c>
      <c r="JB179" s="82">
        <f t="shared" si="233"/>
        <v>0.15449486158900333</v>
      </c>
      <c r="JC179" s="82">
        <f t="shared" si="233"/>
        <v>0.10061374059636237</v>
      </c>
      <c r="JD179" s="82">
        <f t="shared" si="233"/>
        <v>8.3259893815031627E-2</v>
      </c>
      <c r="JE179" s="82">
        <f t="shared" si="233"/>
        <v>1.0050974146670159E-2</v>
      </c>
      <c r="JF179" s="82">
        <f t="shared" si="233"/>
        <v>1.0283893639178403E-2</v>
      </c>
      <c r="JG179" s="82">
        <f t="shared" si="233"/>
        <v>5.8781054495009389E-3</v>
      </c>
      <c r="JH179" s="82">
        <f t="shared" si="233"/>
        <v>3.3385216447804386E-2</v>
      </c>
      <c r="JI179" s="82">
        <f t="shared" si="233"/>
        <v>0.11076408619438123</v>
      </c>
      <c r="JJ179" s="82">
        <f t="shared" si="233"/>
        <v>0.23968092419717343</v>
      </c>
      <c r="JK179" s="82">
        <f t="shared" si="233"/>
        <v>0.36860601958775951</v>
      </c>
      <c r="JL179" s="82">
        <f t="shared" si="233"/>
        <v>0.4854230679788179</v>
      </c>
      <c r="JM179" s="82">
        <f t="shared" si="233"/>
        <v>0.59734804338099912</v>
      </c>
    </row>
    <row r="180" spans="2:273" x14ac:dyDescent="0.25">
      <c r="B180" s="2">
        <v>153</v>
      </c>
      <c r="C180" s="37">
        <v>0.38172800000000001</v>
      </c>
      <c r="D180" s="37">
        <v>0.39203300000000002</v>
      </c>
      <c r="E180" s="37">
        <v>0.38748899999999997</v>
      </c>
      <c r="F180" s="37">
        <v>0.37872499999999998</v>
      </c>
      <c r="G180" s="37">
        <v>0.38483499999999998</v>
      </c>
      <c r="H180" s="37">
        <v>0.373029</v>
      </c>
      <c r="I180" s="37">
        <v>0.37415100000000001</v>
      </c>
      <c r="J180" s="37">
        <v>0.38466699999999998</v>
      </c>
      <c r="K180" s="37">
        <v>0.39156000000000002</v>
      </c>
      <c r="L180" s="37">
        <v>0.38103500000000001</v>
      </c>
      <c r="M180" s="37">
        <v>0.38203500000000001</v>
      </c>
      <c r="N180" s="37">
        <v>0.38230799999999998</v>
      </c>
      <c r="O180" s="37">
        <v>0.38266299999999998</v>
      </c>
      <c r="P180" s="37">
        <v>0.41991800000000001</v>
      </c>
      <c r="Q180" s="37">
        <v>0.49135499999999999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0.38405510939762127</v>
      </c>
      <c r="T180" s="4">
        <f t="shared" si="234"/>
        <v>0.38106904011918835</v>
      </c>
      <c r="U180" s="4">
        <f t="shared" si="234"/>
        <v>0.38011362652890379</v>
      </c>
      <c r="V180" s="4">
        <f t="shared" si="234"/>
        <v>0.38019843246697443</v>
      </c>
      <c r="W180" s="4">
        <f t="shared" si="234"/>
        <v>0.38116739840461389</v>
      </c>
      <c r="X180" s="4">
        <f t="shared" si="234"/>
        <v>0.38224956866239723</v>
      </c>
      <c r="Y180" s="4">
        <f t="shared" si="234"/>
        <v>0.37951569292480553</v>
      </c>
      <c r="Z180" s="4">
        <f t="shared" si="234"/>
        <v>0.38834613582731098</v>
      </c>
      <c r="AA180" s="4">
        <f t="shared" si="234"/>
        <v>0.38693072503262077</v>
      </c>
      <c r="AB180" s="4">
        <f t="shared" si="234"/>
        <v>0.39021547498112835</v>
      </c>
      <c r="AC180" s="4">
        <f t="shared" si="234"/>
        <v>0.38559442790496468</v>
      </c>
      <c r="AD180" s="4">
        <f t="shared" si="234"/>
        <v>0.38543097913204555</v>
      </c>
      <c r="AE180" s="4">
        <f t="shared" si="234"/>
        <v>0.38871530988874947</v>
      </c>
      <c r="AF180" s="4">
        <f t="shared" si="234"/>
        <v>0.41725132987882674</v>
      </c>
      <c r="AG180" s="4">
        <f t="shared" si="234"/>
        <v>0.49399193350309961</v>
      </c>
      <c r="AI180" s="4">
        <f t="shared" ref="AI180:AW196" si="235">IF(OR($B180 &lt; C$230, $B180 &gt; C$233), 0, C180-S180)</f>
        <v>-2.3271093976212631E-3</v>
      </c>
      <c r="AJ180" s="4">
        <f t="shared" si="235"/>
        <v>1.0963959880811669E-2</v>
      </c>
      <c r="AK180" s="4">
        <f t="shared" si="235"/>
        <v>7.3753734710961805E-3</v>
      </c>
      <c r="AL180" s="4">
        <f t="shared" si="235"/>
        <v>-1.4734324669744558E-3</v>
      </c>
      <c r="AM180" s="4">
        <f t="shared" si="235"/>
        <v>3.6676015953860941E-3</v>
      </c>
      <c r="AN180" s="4">
        <f t="shared" si="235"/>
        <v>-9.2205686623972327E-3</v>
      </c>
      <c r="AO180" s="4">
        <f t="shared" si="235"/>
        <v>-5.3646929248055142E-3</v>
      </c>
      <c r="AP180" s="4">
        <f t="shared" si="235"/>
        <v>-3.6791358273109975E-3</v>
      </c>
      <c r="AQ180" s="4">
        <f t="shared" si="235"/>
        <v>4.6292749673792488E-3</v>
      </c>
      <c r="AR180" s="4">
        <f t="shared" si="235"/>
        <v>-9.1804749811283393E-3</v>
      </c>
      <c r="AS180" s="4">
        <f t="shared" si="235"/>
        <v>-3.5594279049646627E-3</v>
      </c>
      <c r="AT180" s="4">
        <f t="shared" si="235"/>
        <v>-3.1229791320455669E-3</v>
      </c>
      <c r="AU180" s="4">
        <f t="shared" si="235"/>
        <v>-6.0523098887494964E-3</v>
      </c>
      <c r="AV180" s="4">
        <f t="shared" si="235"/>
        <v>2.6666701211732757E-3</v>
      </c>
      <c r="AW180" s="4">
        <f t="shared" si="235"/>
        <v>-2.6369335030996255E-3</v>
      </c>
      <c r="AY180" s="2">
        <f t="shared" si="227"/>
        <v>0.38405510939762127</v>
      </c>
      <c r="AZ180" s="2">
        <f t="shared" si="227"/>
        <v>0.38096993126041739</v>
      </c>
      <c r="BA180" s="2">
        <f t="shared" si="227"/>
        <v>0.379395406270707</v>
      </c>
      <c r="BB180" s="2">
        <f t="shared" si="227"/>
        <v>0.38017969052216716</v>
      </c>
      <c r="BC180" s="2">
        <f t="shared" si="227"/>
        <v>0.38116236419618199</v>
      </c>
      <c r="BD180" s="2">
        <f t="shared" si="227"/>
        <v>0.38224566420951084</v>
      </c>
      <c r="BE180" s="2">
        <f t="shared" si="227"/>
        <v>0.37951569071283398</v>
      </c>
      <c r="BF180" s="2">
        <f t="shared" si="227"/>
        <v>0.38834613364169163</v>
      </c>
      <c r="BG180" s="2">
        <f t="shared" si="227"/>
        <v>0.38693072458410538</v>
      </c>
      <c r="BH180" s="2">
        <f t="shared" si="227"/>
        <v>0.39021531419943806</v>
      </c>
      <c r="BI180" s="2">
        <f t="shared" si="227"/>
        <v>0.3855778436650093</v>
      </c>
      <c r="BJ180" s="2">
        <f t="shared" si="227"/>
        <v>0.38515438501223825</v>
      </c>
      <c r="BK180" s="2">
        <f t="shared" si="227"/>
        <v>0.38737803432889523</v>
      </c>
      <c r="BL180" s="2">
        <f t="shared" si="227"/>
        <v>0.39048138464209192</v>
      </c>
      <c r="BM180" s="2">
        <f t="shared" si="227"/>
        <v>0.40128591320304957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0.38172800000000001</v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>
        <f t="shared" si="203"/>
        <v>0.37415100000000001</v>
      </c>
      <c r="DB180" s="2">
        <f t="shared" si="204"/>
        <v>0.38466699999999998</v>
      </c>
      <c r="DC180" s="2">
        <f t="shared" si="205"/>
        <v>0.39156000000000002</v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0.85408266666666743</v>
      </c>
      <c r="DL180" s="2">
        <f t="shared" si="236"/>
        <v>0.58179715322580638</v>
      </c>
      <c r="DM180" s="2">
        <f t="shared" si="236"/>
        <v>0.55034343208556147</v>
      </c>
      <c r="DN180" s="2">
        <f t="shared" si="236"/>
        <v>0.58144795806451621</v>
      </c>
      <c r="DO180" s="2">
        <f t="shared" si="236"/>
        <v>0.57552875369458134</v>
      </c>
      <c r="DP180" s="2">
        <f t="shared" si="236"/>
        <v>0.59828375123152711</v>
      </c>
      <c r="DQ180" s="2">
        <f t="shared" si="236"/>
        <v>0.6376252768115942</v>
      </c>
      <c r="DR180" s="2">
        <f t="shared" si="236"/>
        <v>0.66798777196581205</v>
      </c>
      <c r="DS180" s="2">
        <f t="shared" si="236"/>
        <v>0.63796848547008567</v>
      </c>
      <c r="DT180" s="2">
        <f t="shared" si="236"/>
        <v>0.61247125071225073</v>
      </c>
      <c r="DU180" s="2">
        <f t="shared" si="236"/>
        <v>0.60820052463054208</v>
      </c>
      <c r="DV180" s="2">
        <f t="shared" si="236"/>
        <v>0.60575425566502461</v>
      </c>
      <c r="DW180" s="2">
        <f t="shared" si="236"/>
        <v>0.61846999191694485</v>
      </c>
      <c r="DX180" s="2">
        <f t="shared" si="236"/>
        <v>0.57578260784313728</v>
      </c>
      <c r="DY180" s="2">
        <f t="shared" si="236"/>
        <v>0.52213693333333333</v>
      </c>
      <c r="EA180" s="2">
        <f t="shared" si="213"/>
        <v>0.36593737118353353</v>
      </c>
      <c r="EB180" s="2">
        <f t="shared" si="213"/>
        <v>0.37693333577092414</v>
      </c>
      <c r="EC180" s="2">
        <f t="shared" si="213"/>
        <v>0.37394033851366615</v>
      </c>
      <c r="ED180" s="2">
        <f t="shared" si="213"/>
        <v>0.37642536961630235</v>
      </c>
      <c r="EE180" s="2">
        <f t="shared" si="213"/>
        <v>0.37831568197530863</v>
      </c>
      <c r="EF180" s="2">
        <f t="shared" si="213"/>
        <v>0.37721893311902022</v>
      </c>
      <c r="EG180" s="2">
        <f t="shared" si="213"/>
        <v>0.37302445840030624</v>
      </c>
      <c r="EH180" s="2">
        <f t="shared" si="213"/>
        <v>0.38983540926959076</v>
      </c>
      <c r="EI180" s="2">
        <f t="shared" si="213"/>
        <v>0.37666232250797549</v>
      </c>
      <c r="EJ180" s="2">
        <f t="shared" si="213"/>
        <v>0.38874038827401458</v>
      </c>
      <c r="EK180" s="2">
        <f t="shared" si="212"/>
        <v>0.38139480907536272</v>
      </c>
      <c r="EL180" s="2">
        <f t="shared" si="179"/>
        <v>0.3821058510418392</v>
      </c>
      <c r="EM180" s="2">
        <f t="shared" si="179"/>
        <v>0.38405758702627696</v>
      </c>
      <c r="EN180" s="2">
        <f t="shared" si="179"/>
        <v>0.38920576275414664</v>
      </c>
      <c r="EO180" s="2">
        <f t="shared" si="179"/>
        <v>0.40197996898852678</v>
      </c>
      <c r="EQ180" s="2">
        <f t="shared" ref="EQ180:FE196" si="237">CU$228*$B180+CU$229</f>
        <v>0.38511154530307412</v>
      </c>
      <c r="ER180" s="2">
        <f t="shared" si="237"/>
        <v>0.38300590099173637</v>
      </c>
      <c r="ES180" s="2">
        <f t="shared" si="237"/>
        <v>0.38254518849841335</v>
      </c>
      <c r="ET180" s="2">
        <f t="shared" si="237"/>
        <v>0.38158636524697814</v>
      </c>
      <c r="EU180" s="2">
        <f t="shared" si="237"/>
        <v>0.38210676458564974</v>
      </c>
      <c r="EV180" s="2">
        <f t="shared" si="237"/>
        <v>0.38386569421619043</v>
      </c>
      <c r="EW180" s="2">
        <f t="shared" si="237"/>
        <v>0.38083093715884098</v>
      </c>
      <c r="EX180" s="2">
        <f t="shared" si="237"/>
        <v>0.38804918509021646</v>
      </c>
      <c r="EY180" s="2">
        <f t="shared" si="237"/>
        <v>0.38884219229865158</v>
      </c>
      <c r="EZ180" s="2">
        <f t="shared" si="237"/>
        <v>0.39059743322742124</v>
      </c>
      <c r="FA180" s="2">
        <f t="shared" si="237"/>
        <v>0.38709742169495331</v>
      </c>
      <c r="FB180" s="2">
        <f t="shared" si="237"/>
        <v>0.3864916625585727</v>
      </c>
      <c r="FC180" s="2">
        <f t="shared" si="237"/>
        <v>0.38914674387022985</v>
      </c>
      <c r="FD180" s="2">
        <f t="shared" si="237"/>
        <v>0.39155447372207564</v>
      </c>
      <c r="FE180" s="2">
        <f t="shared" si="237"/>
        <v>0.40049990914434108</v>
      </c>
      <c r="FG180" s="2">
        <f t="shared" ref="FG180:FU196" si="238">POWER(10,($B180-C$231)/C$229)/(1+POWER(10,($B180-C$231)/C$229))</f>
        <v>0.99999888956234817</v>
      </c>
      <c r="FH180" s="2">
        <f t="shared" si="238"/>
        <v>0.99998480024171188</v>
      </c>
      <c r="FI180" s="2">
        <f t="shared" si="238"/>
        <v>0.99998265618248727</v>
      </c>
      <c r="FJ180" s="2">
        <f t="shared" si="238"/>
        <v>0.99998692017116275</v>
      </c>
      <c r="FK180" s="2">
        <f t="shared" si="238"/>
        <v>0.99998830280781581</v>
      </c>
      <c r="FL180" s="2">
        <f t="shared" si="238"/>
        <v>0.99998938848502894</v>
      </c>
      <c r="FM180" s="2">
        <f t="shared" si="238"/>
        <v>0.99999309781978118</v>
      </c>
      <c r="FN180" s="2">
        <f t="shared" si="238"/>
        <v>0.99999192370337664</v>
      </c>
      <c r="FO180" s="2">
        <f t="shared" si="238"/>
        <v>0.99999123081487007</v>
      </c>
      <c r="FP180" s="2">
        <f t="shared" si="238"/>
        <v>0.99999100956551168</v>
      </c>
      <c r="FQ180" s="2">
        <f t="shared" si="238"/>
        <v>0.99998918391060165</v>
      </c>
      <c r="FR180" s="2">
        <f t="shared" si="238"/>
        <v>0.99998868560571397</v>
      </c>
      <c r="FS180" s="2">
        <f t="shared" si="238"/>
        <v>0.99998720071942671</v>
      </c>
      <c r="FT180" s="2">
        <f t="shared" si="238"/>
        <v>0.99998447201976071</v>
      </c>
      <c r="FU180" s="2">
        <f t="shared" si="238"/>
        <v>0.99997992818695658</v>
      </c>
      <c r="FW180" s="2">
        <f t="shared" si="229"/>
        <v>0.94487491592707962</v>
      </c>
      <c r="FX180" s="2">
        <f t="shared" si="229"/>
        <v>0.66421379801112501</v>
      </c>
      <c r="FY180" s="2">
        <f t="shared" si="229"/>
        <v>0.63359712994896789</v>
      </c>
      <c r="FZ180" s="2">
        <f t="shared" si="229"/>
        <v>0.72692160853639032</v>
      </c>
      <c r="GA180" s="2">
        <f t="shared" si="229"/>
        <v>0.75028050665884038</v>
      </c>
      <c r="GB180" s="2">
        <f t="shared" si="229"/>
        <v>0.75591482594473558</v>
      </c>
      <c r="GC180" s="2">
        <f t="shared" si="229"/>
        <v>0.83128465351913838</v>
      </c>
      <c r="GD180" s="2">
        <f t="shared" si="229"/>
        <v>0.83501392832406351</v>
      </c>
      <c r="GE180" s="2">
        <f t="shared" si="229"/>
        <v>0.84287523680016441</v>
      </c>
      <c r="GF180" s="2">
        <f t="shared" si="229"/>
        <v>0.79314961388507232</v>
      </c>
      <c r="GG180" s="2">
        <f t="shared" si="229"/>
        <v>0.73309932089535101</v>
      </c>
      <c r="GH180" s="2">
        <f t="shared" si="229"/>
        <v>0.69451309353948643</v>
      </c>
      <c r="GI180" s="2">
        <f t="shared" si="229"/>
        <v>0.65186574008229692</v>
      </c>
      <c r="GJ180" s="2">
        <f t="shared" si="229"/>
        <v>0.54188222551020337</v>
      </c>
      <c r="GK180" s="2">
        <f t="shared" si="229"/>
        <v>0.47056715736015564</v>
      </c>
      <c r="GM180" s="82">
        <f t="shared" si="230"/>
        <v>4.4963314350370832E-49</v>
      </c>
      <c r="GN180" s="82">
        <f t="shared" si="230"/>
        <v>1.6031931105304601E-218</v>
      </c>
      <c r="GO180" s="82">
        <f t="shared" si="230"/>
        <v>0</v>
      </c>
      <c r="GP180" s="82">
        <f t="shared" si="230"/>
        <v>0</v>
      </c>
      <c r="GQ180" s="82">
        <f t="shared" si="230"/>
        <v>0</v>
      </c>
      <c r="GR180" s="82">
        <f t="shared" si="230"/>
        <v>0</v>
      </c>
      <c r="GS180" s="82">
        <f t="shared" si="230"/>
        <v>0</v>
      </c>
      <c r="GT180" s="82">
        <f t="shared" si="230"/>
        <v>0</v>
      </c>
      <c r="GU180" s="82">
        <f t="shared" si="230"/>
        <v>0</v>
      </c>
      <c r="GV180" s="82">
        <f t="shared" si="230"/>
        <v>0</v>
      </c>
      <c r="GW180" s="82">
        <f t="shared" si="230"/>
        <v>0</v>
      </c>
      <c r="GX180" s="82">
        <f t="shared" si="230"/>
        <v>0</v>
      </c>
      <c r="GY180" s="82">
        <f t="shared" si="230"/>
        <v>0</v>
      </c>
      <c r="GZ180" s="82">
        <f t="shared" si="230"/>
        <v>0</v>
      </c>
      <c r="HA180" s="82">
        <f t="shared" si="230"/>
        <v>0</v>
      </c>
      <c r="HC180" s="82">
        <f t="shared" si="181"/>
        <v>9.0653508513389874E-196</v>
      </c>
      <c r="HD180" s="82">
        <f t="shared" si="181"/>
        <v>2.466602639438627E-186</v>
      </c>
      <c r="HE180" s="82">
        <f t="shared" si="181"/>
        <v>8.0337427845758829E-280</v>
      </c>
      <c r="HF180" s="82">
        <f t="shared" si="180"/>
        <v>0</v>
      </c>
      <c r="HG180" s="82">
        <f t="shared" si="180"/>
        <v>0</v>
      </c>
      <c r="HH180" s="82">
        <f t="shared" si="180"/>
        <v>0</v>
      </c>
      <c r="HI180" s="82">
        <f t="shared" si="180"/>
        <v>0</v>
      </c>
      <c r="HJ180" s="82">
        <f t="shared" si="180"/>
        <v>0</v>
      </c>
      <c r="HK180" s="82">
        <f t="shared" si="180"/>
        <v>0</v>
      </c>
      <c r="HL180" s="82">
        <f t="shared" si="180"/>
        <v>0</v>
      </c>
      <c r="HM180" s="82">
        <f t="shared" si="180"/>
        <v>0</v>
      </c>
      <c r="HN180" s="82">
        <f t="shared" si="180"/>
        <v>0</v>
      </c>
      <c r="HO180" s="82">
        <f t="shared" si="226"/>
        <v>0</v>
      </c>
      <c r="HP180" s="82">
        <f t="shared" si="226"/>
        <v>0</v>
      </c>
      <c r="HQ180" s="82">
        <f t="shared" si="226"/>
        <v>0</v>
      </c>
      <c r="HS180" s="82">
        <f t="shared" si="231"/>
        <v>2.5292353333245671E-43</v>
      </c>
      <c r="HT180" s="82">
        <f t="shared" si="231"/>
        <v>4.434393588126191E-18</v>
      </c>
      <c r="HU180" s="82">
        <f t="shared" si="231"/>
        <v>1.0905543269598143E-17</v>
      </c>
      <c r="HV180" s="82">
        <f t="shared" si="231"/>
        <v>1.0581159378975151E-25</v>
      </c>
      <c r="HW180" s="82">
        <f t="shared" si="231"/>
        <v>1.4544921271394663E-28</v>
      </c>
      <c r="HX180" s="82">
        <f t="shared" si="231"/>
        <v>5.1966058872733494E-32</v>
      </c>
      <c r="HY180" s="82">
        <f t="shared" si="231"/>
        <v>7.9294689781880256E-41</v>
      </c>
      <c r="HZ180" s="82">
        <f t="shared" si="231"/>
        <v>1.2104460230158763E-39</v>
      </c>
      <c r="IA180" s="82">
        <f t="shared" si="231"/>
        <v>6.2748601413288402E-42</v>
      </c>
      <c r="IB180" s="82">
        <f t="shared" si="231"/>
        <v>2.1525130397137501E-36</v>
      </c>
      <c r="IC180" s="82">
        <f t="shared" si="231"/>
        <v>7.8783677724095639E-33</v>
      </c>
      <c r="ID180" s="82">
        <f t="shared" si="231"/>
        <v>6.262269690744559E-25</v>
      </c>
      <c r="IE180" s="82">
        <f t="shared" si="231"/>
        <v>7.624216146072458E-22</v>
      </c>
      <c r="IF180" s="82">
        <f t="shared" si="231"/>
        <v>2.5034897110324134E-23</v>
      </c>
      <c r="IG180" s="82">
        <f t="shared" si="231"/>
        <v>2.1099820502988724E-26</v>
      </c>
      <c r="II180" s="82">
        <f t="shared" si="232"/>
        <v>9.7516359062172552E-5</v>
      </c>
      <c r="IJ180" s="82">
        <f t="shared" si="232"/>
        <v>0.30016584467775487</v>
      </c>
      <c r="IK180" s="82">
        <f t="shared" si="232"/>
        <v>0.37923009606547953</v>
      </c>
      <c r="IL180" s="82">
        <f t="shared" si="232"/>
        <v>0.11672738487919175</v>
      </c>
      <c r="IM180" s="82">
        <f t="shared" si="232"/>
        <v>7.3306695896404359E-2</v>
      </c>
      <c r="IN180" s="82">
        <f t="shared" si="232"/>
        <v>5.9415296206951525E-2</v>
      </c>
      <c r="IO180" s="82">
        <f t="shared" si="232"/>
        <v>6.2981184901823558E-3</v>
      </c>
      <c r="IP180" s="82">
        <f t="shared" si="232"/>
        <v>6.5151503268606374E-3</v>
      </c>
      <c r="IQ180" s="82">
        <f t="shared" si="232"/>
        <v>3.5649057114945991E-3</v>
      </c>
      <c r="IR180" s="82">
        <f t="shared" si="232"/>
        <v>2.237867458114982E-2</v>
      </c>
      <c r="IS180" s="82">
        <f t="shared" si="232"/>
        <v>7.9535825889433934E-2</v>
      </c>
      <c r="IT180" s="82">
        <f t="shared" si="232"/>
        <v>0.1886997596112128</v>
      </c>
      <c r="IU180" s="82">
        <f t="shared" si="232"/>
        <v>0.30844199768818809</v>
      </c>
      <c r="IV180" s="82">
        <f t="shared" si="232"/>
        <v>0.45151065236404453</v>
      </c>
      <c r="IW180" s="82">
        <f t="shared" si="232"/>
        <v>0.57841746631594648</v>
      </c>
      <c r="IY180" s="82">
        <f t="shared" si="233"/>
        <v>9.7516359062172552E-5</v>
      </c>
      <c r="IZ180" s="82">
        <f t="shared" si="233"/>
        <v>0.30016584467775487</v>
      </c>
      <c r="JA180" s="82">
        <f t="shared" si="233"/>
        <v>0.37923009606547953</v>
      </c>
      <c r="JB180" s="82">
        <f t="shared" si="233"/>
        <v>0.11672738487919175</v>
      </c>
      <c r="JC180" s="82">
        <f t="shared" si="233"/>
        <v>7.3306695896404359E-2</v>
      </c>
      <c r="JD180" s="82">
        <f t="shared" si="233"/>
        <v>5.9415296206951525E-2</v>
      </c>
      <c r="JE180" s="82">
        <f t="shared" si="233"/>
        <v>6.2981184901823558E-3</v>
      </c>
      <c r="JF180" s="82">
        <f t="shared" si="233"/>
        <v>6.5151503268606374E-3</v>
      </c>
      <c r="JG180" s="82">
        <f t="shared" si="233"/>
        <v>3.5649057114945991E-3</v>
      </c>
      <c r="JH180" s="82">
        <f t="shared" si="233"/>
        <v>2.237867458114982E-2</v>
      </c>
      <c r="JI180" s="82">
        <f t="shared" si="233"/>
        <v>7.9535825889433934E-2</v>
      </c>
      <c r="JJ180" s="82">
        <f t="shared" si="233"/>
        <v>0.1886997596112128</v>
      </c>
      <c r="JK180" s="82">
        <f t="shared" si="233"/>
        <v>0.30844199768818809</v>
      </c>
      <c r="JL180" s="82">
        <f t="shared" si="233"/>
        <v>0.45151065236404453</v>
      </c>
      <c r="JM180" s="82">
        <f t="shared" si="233"/>
        <v>0.57841746631594648</v>
      </c>
    </row>
    <row r="181" spans="2:273" x14ac:dyDescent="0.25">
      <c r="B181" s="2">
        <v>154</v>
      </c>
      <c r="C181" s="37">
        <v>0.38243500000000002</v>
      </c>
      <c r="D181" s="37">
        <v>0.38108300000000001</v>
      </c>
      <c r="E181" s="37">
        <v>0.38150899999999999</v>
      </c>
      <c r="F181" s="37">
        <v>0.37931199999999998</v>
      </c>
      <c r="G181" s="37">
        <v>0.37815700000000002</v>
      </c>
      <c r="H181" s="37">
        <v>0.383602</v>
      </c>
      <c r="I181" s="37">
        <v>0.38658700000000001</v>
      </c>
      <c r="J181" s="37">
        <v>0.39243600000000001</v>
      </c>
      <c r="K181" s="37">
        <v>0.38489299999999999</v>
      </c>
      <c r="L181" s="37">
        <v>0.38697999999999999</v>
      </c>
      <c r="M181" s="37">
        <v>0.38969599999999999</v>
      </c>
      <c r="N181" s="37">
        <v>0.384376</v>
      </c>
      <c r="O181" s="37">
        <v>0.38648199999999999</v>
      </c>
      <c r="P181" s="37">
        <v>0.40817199999999998</v>
      </c>
      <c r="Q181" s="37">
        <v>0.47949199999999997</v>
      </c>
      <c r="S181" s="4">
        <f t="shared" si="234"/>
        <v>0.3838789780320977</v>
      </c>
      <c r="T181" s="4">
        <f t="shared" si="234"/>
        <v>0.38075415304665217</v>
      </c>
      <c r="U181" s="4">
        <f t="shared" si="234"/>
        <v>0.37962618621524941</v>
      </c>
      <c r="V181" s="4">
        <f t="shared" si="234"/>
        <v>0.3799233351350273</v>
      </c>
      <c r="W181" s="4">
        <f t="shared" si="234"/>
        <v>0.38082726433496089</v>
      </c>
      <c r="X181" s="4">
        <f t="shared" si="234"/>
        <v>0.38195876431745923</v>
      </c>
      <c r="Y181" s="4">
        <f t="shared" si="234"/>
        <v>0.37923279442357527</v>
      </c>
      <c r="Z181" s="4">
        <f t="shared" si="234"/>
        <v>0.38799048866356972</v>
      </c>
      <c r="AA181" s="4">
        <f t="shared" si="234"/>
        <v>0.38663551796538137</v>
      </c>
      <c r="AB181" s="4">
        <f t="shared" si="234"/>
        <v>0.38988238169577383</v>
      </c>
      <c r="AC181" s="4">
        <f t="shared" si="234"/>
        <v>0.38526031008452649</v>
      </c>
      <c r="AD181" s="4">
        <f t="shared" si="234"/>
        <v>0.38493291598126961</v>
      </c>
      <c r="AE181" s="4">
        <f t="shared" si="234"/>
        <v>0.38778785512852065</v>
      </c>
      <c r="AF181" s="4">
        <f t="shared" si="234"/>
        <v>0.41055157935590508</v>
      </c>
      <c r="AG181" s="4">
        <f t="shared" si="234"/>
        <v>0.47662824888181765</v>
      </c>
      <c r="AI181" s="4">
        <f t="shared" si="235"/>
        <v>-1.4439780320976703E-3</v>
      </c>
      <c r="AJ181" s="4">
        <f t="shared" si="235"/>
        <v>3.2884695334783887E-4</v>
      </c>
      <c r="AK181" s="4">
        <f t="shared" si="235"/>
        <v>1.882813784750581E-3</v>
      </c>
      <c r="AL181" s="4">
        <f t="shared" si="235"/>
        <v>-6.1133513502731329E-4</v>
      </c>
      <c r="AM181" s="4">
        <f t="shared" si="235"/>
        <v>-2.6702643349608701E-3</v>
      </c>
      <c r="AN181" s="4">
        <f t="shared" si="235"/>
        <v>1.6432356825407668E-3</v>
      </c>
      <c r="AO181" s="4">
        <f t="shared" si="235"/>
        <v>7.3542055764247438E-3</v>
      </c>
      <c r="AP181" s="4">
        <f t="shared" si="235"/>
        <v>4.4455113364302856E-3</v>
      </c>
      <c r="AQ181" s="4">
        <f t="shared" si="235"/>
        <v>-1.7425179653813849E-3</v>
      </c>
      <c r="AR181" s="4">
        <f t="shared" si="235"/>
        <v>-2.9023816957738369E-3</v>
      </c>
      <c r="AS181" s="4">
        <f t="shared" si="235"/>
        <v>4.4356899154734952E-3</v>
      </c>
      <c r="AT181" s="4">
        <f t="shared" si="235"/>
        <v>-5.5691598126961228E-4</v>
      </c>
      <c r="AU181" s="4">
        <f t="shared" si="235"/>
        <v>-1.305855128520661E-3</v>
      </c>
      <c r="AV181" s="4">
        <f t="shared" si="235"/>
        <v>-2.3795793559051037E-3</v>
      </c>
      <c r="AW181" s="4">
        <f t="shared" si="235"/>
        <v>2.8637511181823228E-3</v>
      </c>
      <c r="AY181" s="2">
        <f t="shared" si="227"/>
        <v>0.3838789780320977</v>
      </c>
      <c r="AZ181" s="2">
        <f t="shared" si="227"/>
        <v>0.38070092093656827</v>
      </c>
      <c r="BA181" s="2">
        <f t="shared" si="227"/>
        <v>0.37920516575967722</v>
      </c>
      <c r="BB181" s="2">
        <f t="shared" si="227"/>
        <v>0.37991628764480612</v>
      </c>
      <c r="BC181" s="2">
        <f t="shared" si="227"/>
        <v>0.38082561914258833</v>
      </c>
      <c r="BD181" s="2">
        <f t="shared" si="227"/>
        <v>0.38195758850358102</v>
      </c>
      <c r="BE181" s="2">
        <f t="shared" si="227"/>
        <v>0.37923279403078097</v>
      </c>
      <c r="BF181" s="2">
        <f t="shared" si="227"/>
        <v>0.38799048825844179</v>
      </c>
      <c r="BG181" s="2">
        <f t="shared" si="227"/>
        <v>0.38663551789552231</v>
      </c>
      <c r="BH181" s="2">
        <f t="shared" si="227"/>
        <v>0.38988234414200673</v>
      </c>
      <c r="BI181" s="2">
        <f t="shared" si="227"/>
        <v>0.38525517762331996</v>
      </c>
      <c r="BJ181" s="2">
        <f t="shared" si="227"/>
        <v>0.38481268894104698</v>
      </c>
      <c r="BK181" s="2">
        <f t="shared" si="227"/>
        <v>0.38709261826216479</v>
      </c>
      <c r="BL181" s="2">
        <f t="shared" si="227"/>
        <v>0.39009205937730257</v>
      </c>
      <c r="BM181" s="2">
        <f t="shared" si="227"/>
        <v>0.40083425798676553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0.38243500000000002</v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>
        <f t="shared" si="203"/>
        <v>0.38658700000000001</v>
      </c>
      <c r="DB181" s="2">
        <f t="shared" si="204"/>
        <v>0.39243600000000001</v>
      </c>
      <c r="DC181" s="2">
        <f t="shared" si="205"/>
        <v>0.38489299999999999</v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0.85668216666666752</v>
      </c>
      <c r="DL181" s="2">
        <f t="shared" si="236"/>
        <v>0.58282329820381218</v>
      </c>
      <c r="DM181" s="2">
        <f t="shared" si="236"/>
        <v>0.55113126890756292</v>
      </c>
      <c r="DN181" s="2">
        <f t="shared" si="236"/>
        <v>0.58247151129032271</v>
      </c>
      <c r="DO181" s="2">
        <f t="shared" si="236"/>
        <v>0.57649062068965518</v>
      </c>
      <c r="DP181" s="2">
        <f t="shared" si="236"/>
        <v>0.59931696551724134</v>
      </c>
      <c r="DQ181" s="2">
        <f t="shared" si="236"/>
        <v>0.63892624637681161</v>
      </c>
      <c r="DR181" s="2">
        <f t="shared" si="236"/>
        <v>0.66950636547008557</v>
      </c>
      <c r="DS181" s="2">
        <f t="shared" si="236"/>
        <v>0.63925798632478648</v>
      </c>
      <c r="DT181" s="2">
        <f t="shared" si="236"/>
        <v>0.61361853398453403</v>
      </c>
      <c r="DU181" s="2">
        <f t="shared" si="236"/>
        <v>0.60933596551724156</v>
      </c>
      <c r="DV181" s="2">
        <f t="shared" si="236"/>
        <v>0.60686755172413787</v>
      </c>
      <c r="DW181" s="2">
        <f t="shared" si="236"/>
        <v>0.61968776321839092</v>
      </c>
      <c r="DX181" s="2">
        <f t="shared" si="236"/>
        <v>0.5767055490196078</v>
      </c>
      <c r="DY181" s="2">
        <f t="shared" si="236"/>
        <v>0.52269459439775912</v>
      </c>
      <c r="EA181" s="2">
        <f t="shared" si="213"/>
        <v>0.36538525385934828</v>
      </c>
      <c r="EB181" s="2">
        <f t="shared" si="213"/>
        <v>0.37646100869743943</v>
      </c>
      <c r="EC181" s="2">
        <f t="shared" si="213"/>
        <v>0.3734592852496047</v>
      </c>
      <c r="ED181" s="2">
        <f t="shared" si="213"/>
        <v>0.37599958876623846</v>
      </c>
      <c r="EE181" s="2">
        <f t="shared" si="213"/>
        <v>0.37786380432098765</v>
      </c>
      <c r="EF181" s="2">
        <f t="shared" si="213"/>
        <v>0.3767336409031764</v>
      </c>
      <c r="EG181" s="2">
        <f t="shared" si="213"/>
        <v>0.37253985651741306</v>
      </c>
      <c r="EH181" s="2">
        <f t="shared" si="213"/>
        <v>0.38952585516547983</v>
      </c>
      <c r="EI181" s="2">
        <f t="shared" si="213"/>
        <v>0.3760578491026747</v>
      </c>
      <c r="EJ181" s="2">
        <f t="shared" si="213"/>
        <v>0.38835590037504786</v>
      </c>
      <c r="EK181" s="2">
        <f t="shared" si="212"/>
        <v>0.38089750676791972</v>
      </c>
      <c r="EL181" s="2">
        <f t="shared" si="179"/>
        <v>0.38162448272435157</v>
      </c>
      <c r="EM181" s="2">
        <f t="shared" si="179"/>
        <v>0.38360503469698282</v>
      </c>
      <c r="EN181" s="2">
        <f t="shared" si="179"/>
        <v>0.38873618848943359</v>
      </c>
      <c r="EO181" s="2">
        <f t="shared" si="179"/>
        <v>0.40157166091882301</v>
      </c>
      <c r="EQ181" s="2">
        <f t="shared" si="237"/>
        <v>0.38486246357431397</v>
      </c>
      <c r="ER181" s="2">
        <f t="shared" si="237"/>
        <v>0.38265158405155181</v>
      </c>
      <c r="ES181" s="2">
        <f t="shared" si="237"/>
        <v>0.38223128921185895</v>
      </c>
      <c r="ET181" s="2">
        <f t="shared" si="237"/>
        <v>0.38125488014789544</v>
      </c>
      <c r="EU181" s="2">
        <f t="shared" si="237"/>
        <v>0.38172191286906337</v>
      </c>
      <c r="EV181" s="2">
        <f t="shared" si="237"/>
        <v>0.3834931932089275</v>
      </c>
      <c r="EW181" s="2">
        <f t="shared" si="237"/>
        <v>0.38046966496483181</v>
      </c>
      <c r="EX181" s="2">
        <f t="shared" si="237"/>
        <v>0.38771138206060879</v>
      </c>
      <c r="EY181" s="2">
        <f t="shared" si="237"/>
        <v>0.38843139299096241</v>
      </c>
      <c r="EZ181" s="2">
        <f t="shared" si="237"/>
        <v>0.39024312084838281</v>
      </c>
      <c r="FA181" s="2">
        <f t="shared" si="237"/>
        <v>0.38669908522423285</v>
      </c>
      <c r="FB181" s="2">
        <f t="shared" si="237"/>
        <v>0.38608839703094605</v>
      </c>
      <c r="FC181" s="2">
        <f t="shared" si="237"/>
        <v>0.38878720665904132</v>
      </c>
      <c r="FD181" s="2">
        <f t="shared" si="237"/>
        <v>0.39113276439169886</v>
      </c>
      <c r="FE181" s="2">
        <f t="shared" si="237"/>
        <v>0.40007311721450772</v>
      </c>
      <c r="FG181" s="2">
        <f t="shared" si="238"/>
        <v>0.99999898726872616</v>
      </c>
      <c r="FH181" s="2">
        <f t="shared" si="238"/>
        <v>0.99998613763714594</v>
      </c>
      <c r="FI181" s="2">
        <f t="shared" si="238"/>
        <v>0.99998418222629359</v>
      </c>
      <c r="FJ181" s="2">
        <f t="shared" si="238"/>
        <v>0.99998807104059462</v>
      </c>
      <c r="FK181" s="2">
        <f t="shared" si="238"/>
        <v>0.99998933202295814</v>
      </c>
      <c r="FL181" s="2">
        <f t="shared" si="238"/>
        <v>0.99999032217428829</v>
      </c>
      <c r="FM181" s="2">
        <f t="shared" si="238"/>
        <v>0.99999370513300223</v>
      </c>
      <c r="FN181" s="2">
        <f t="shared" si="238"/>
        <v>0.99999263432470342</v>
      </c>
      <c r="FO181" s="2">
        <f t="shared" si="238"/>
        <v>0.99999200240193831</v>
      </c>
      <c r="FP181" s="2">
        <f t="shared" si="238"/>
        <v>0.99999180061980997</v>
      </c>
      <c r="FQ181" s="2">
        <f t="shared" si="238"/>
        <v>0.99999013559984129</v>
      </c>
      <c r="FR181" s="2">
        <f t="shared" si="238"/>
        <v>0.99998968113949749</v>
      </c>
      <c r="FS181" s="2">
        <f t="shared" si="238"/>
        <v>0.99998832690423489</v>
      </c>
      <c r="FT181" s="2">
        <f t="shared" si="238"/>
        <v>0.99998583829435939</v>
      </c>
      <c r="FU181" s="2">
        <f t="shared" si="238"/>
        <v>0.99998169425660899</v>
      </c>
      <c r="FW181" s="2">
        <f t="shared" si="229"/>
        <v>0.94948028447788801</v>
      </c>
      <c r="FX181" s="2">
        <f t="shared" si="229"/>
        <v>0.6844358283075701</v>
      </c>
      <c r="FY181" s="2">
        <f t="shared" si="229"/>
        <v>0.65470446200815835</v>
      </c>
      <c r="FZ181" s="2">
        <f t="shared" si="229"/>
        <v>0.7448180508216472</v>
      </c>
      <c r="GA181" s="2">
        <f t="shared" si="229"/>
        <v>0.76713649665453942</v>
      </c>
      <c r="GB181" s="2">
        <f t="shared" si="229"/>
        <v>0.77250581718850297</v>
      </c>
      <c r="GC181" s="2">
        <f t="shared" si="229"/>
        <v>0.84381113249360196</v>
      </c>
      <c r="GD181" s="2">
        <f t="shared" si="229"/>
        <v>0.84731437927572428</v>
      </c>
      <c r="GE181" s="2">
        <f t="shared" si="229"/>
        <v>0.85469158386796029</v>
      </c>
      <c r="GF181" s="2">
        <f t="shared" si="229"/>
        <v>0.80785301692343858</v>
      </c>
      <c r="GG181" s="2">
        <f t="shared" si="229"/>
        <v>0.75072973326630854</v>
      </c>
      <c r="GH181" s="2">
        <f t="shared" si="229"/>
        <v>0.71369693638177778</v>
      </c>
      <c r="GI181" s="2">
        <f t="shared" si="229"/>
        <v>0.67246470676731807</v>
      </c>
      <c r="GJ181" s="2">
        <f t="shared" si="229"/>
        <v>0.5646426302779054</v>
      </c>
      <c r="GK181" s="2">
        <f t="shared" si="229"/>
        <v>0.49355929711403407</v>
      </c>
      <c r="GM181" s="82">
        <f t="shared" si="230"/>
        <v>6.3052924290375786E-50</v>
      </c>
      <c r="GN181" s="82">
        <f t="shared" si="230"/>
        <v>4.3136289252469901E-223</v>
      </c>
      <c r="GO181" s="82">
        <f t="shared" si="230"/>
        <v>0</v>
      </c>
      <c r="GP181" s="82">
        <f t="shared" si="230"/>
        <v>0</v>
      </c>
      <c r="GQ181" s="82">
        <f t="shared" si="230"/>
        <v>0</v>
      </c>
      <c r="GR181" s="82">
        <f t="shared" si="230"/>
        <v>0</v>
      </c>
      <c r="GS181" s="82">
        <f t="shared" si="230"/>
        <v>0</v>
      </c>
      <c r="GT181" s="82">
        <f t="shared" si="230"/>
        <v>0</v>
      </c>
      <c r="GU181" s="82">
        <f t="shared" si="230"/>
        <v>0</v>
      </c>
      <c r="GV181" s="82">
        <f t="shared" si="230"/>
        <v>0</v>
      </c>
      <c r="GW181" s="82">
        <f t="shared" si="230"/>
        <v>0</v>
      </c>
      <c r="GX181" s="82">
        <f t="shared" si="230"/>
        <v>0</v>
      </c>
      <c r="GY181" s="82">
        <f t="shared" si="230"/>
        <v>0</v>
      </c>
      <c r="GZ181" s="82">
        <f t="shared" si="230"/>
        <v>0</v>
      </c>
      <c r="HA181" s="82">
        <f t="shared" si="230"/>
        <v>0</v>
      </c>
      <c r="HC181" s="82">
        <f t="shared" si="181"/>
        <v>3.1123855155245916E-200</v>
      </c>
      <c r="HD181" s="82">
        <f t="shared" si="181"/>
        <v>1.4106409044426475E-191</v>
      </c>
      <c r="HE181" s="82">
        <f t="shared" si="181"/>
        <v>9.2078338384355719E-288</v>
      </c>
      <c r="HF181" s="82">
        <f t="shared" si="180"/>
        <v>0</v>
      </c>
      <c r="HG181" s="82">
        <f t="shared" si="180"/>
        <v>0</v>
      </c>
      <c r="HH181" s="82">
        <f t="shared" si="180"/>
        <v>0</v>
      </c>
      <c r="HI181" s="82">
        <f t="shared" si="180"/>
        <v>0</v>
      </c>
      <c r="HJ181" s="82">
        <f t="shared" si="180"/>
        <v>0</v>
      </c>
      <c r="HK181" s="82">
        <f t="shared" si="180"/>
        <v>0</v>
      </c>
      <c r="HL181" s="82">
        <f t="shared" si="180"/>
        <v>0</v>
      </c>
      <c r="HM181" s="82">
        <f t="shared" si="180"/>
        <v>0</v>
      </c>
      <c r="HN181" s="82">
        <f t="shared" si="180"/>
        <v>0</v>
      </c>
      <c r="HO181" s="82">
        <f t="shared" si="226"/>
        <v>0</v>
      </c>
      <c r="HP181" s="82">
        <f t="shared" si="226"/>
        <v>0</v>
      </c>
      <c r="HQ181" s="82">
        <f t="shared" si="226"/>
        <v>0</v>
      </c>
      <c r="HS181" s="82">
        <f t="shared" si="231"/>
        <v>9.1868037159639436E-45</v>
      </c>
      <c r="HT181" s="82">
        <f t="shared" si="231"/>
        <v>4.5921874115967863E-19</v>
      </c>
      <c r="HU181" s="82">
        <f t="shared" si="231"/>
        <v>1.134283344748249E-18</v>
      </c>
      <c r="HV181" s="82">
        <f t="shared" si="231"/>
        <v>5.4750581898679804E-27</v>
      </c>
      <c r="HW181" s="82">
        <f t="shared" si="231"/>
        <v>6.0369643520586106E-30</v>
      </c>
      <c r="HX181" s="82">
        <f t="shared" si="231"/>
        <v>1.6363278711644086E-33</v>
      </c>
      <c r="HY181" s="82">
        <f t="shared" si="231"/>
        <v>1.4150039644619408E-42</v>
      </c>
      <c r="HZ181" s="82">
        <f t="shared" si="231"/>
        <v>2.4909785017500262E-41</v>
      </c>
      <c r="IA181" s="82">
        <f t="shared" si="231"/>
        <v>1.0051925338440666E-43</v>
      </c>
      <c r="IB181" s="82">
        <f t="shared" si="231"/>
        <v>4.9856102344221434E-38</v>
      </c>
      <c r="IC181" s="82">
        <f t="shared" si="231"/>
        <v>2.0551264598398574E-34</v>
      </c>
      <c r="ID181" s="82">
        <f t="shared" si="231"/>
        <v>3.4546706067979638E-26</v>
      </c>
      <c r="IE181" s="82">
        <f t="shared" si="231"/>
        <v>5.2780576016117813E-23</v>
      </c>
      <c r="IF181" s="82">
        <f t="shared" si="231"/>
        <v>1.1039171152758734E-24</v>
      </c>
      <c r="IG181" s="82">
        <f t="shared" si="231"/>
        <v>4.7107987460383296E-28</v>
      </c>
      <c r="II181" s="82">
        <f t="shared" si="232"/>
        <v>5.7461943577861215E-5</v>
      </c>
      <c r="IJ181" s="82">
        <f t="shared" si="232"/>
        <v>0.24672587718603531</v>
      </c>
      <c r="IK181" s="82">
        <f t="shared" si="232"/>
        <v>0.32216443199553441</v>
      </c>
      <c r="IL181" s="82">
        <f t="shared" si="232"/>
        <v>8.638522753996046E-2</v>
      </c>
      <c r="IM181" s="82">
        <f t="shared" si="232"/>
        <v>5.2328216707112893E-2</v>
      </c>
      <c r="IN181" s="82">
        <f t="shared" si="232"/>
        <v>4.1505028499212102E-2</v>
      </c>
      <c r="IO181" s="82">
        <f t="shared" si="232"/>
        <v>3.8571214668221662E-3</v>
      </c>
      <c r="IP181" s="82">
        <f t="shared" si="232"/>
        <v>4.0378521860661033E-3</v>
      </c>
      <c r="IQ181" s="82">
        <f t="shared" si="232"/>
        <v>2.1114591553225599E-3</v>
      </c>
      <c r="IR181" s="82">
        <f t="shared" si="232"/>
        <v>1.4672231581078291E-2</v>
      </c>
      <c r="IS181" s="82">
        <f t="shared" si="232"/>
        <v>5.5791993186644129E-2</v>
      </c>
      <c r="IT181" s="82">
        <f t="shared" si="232"/>
        <v>0.14519826824177184</v>
      </c>
      <c r="IU181" s="82">
        <f t="shared" si="232"/>
        <v>0.25100691886827603</v>
      </c>
      <c r="IV181" s="82">
        <f t="shared" si="232"/>
        <v>0.40342026358633654</v>
      </c>
      <c r="IW181" s="82">
        <f t="shared" si="232"/>
        <v>0.52181558948824547</v>
      </c>
      <c r="IY181" s="82">
        <f t="shared" si="233"/>
        <v>5.7461943577861215E-5</v>
      </c>
      <c r="IZ181" s="82">
        <f t="shared" si="233"/>
        <v>0.24672587718603531</v>
      </c>
      <c r="JA181" s="82">
        <f t="shared" si="233"/>
        <v>0.32216443199553441</v>
      </c>
      <c r="JB181" s="82">
        <f t="shared" si="233"/>
        <v>8.638522753996046E-2</v>
      </c>
      <c r="JC181" s="82">
        <f t="shared" si="233"/>
        <v>5.2328216707112893E-2</v>
      </c>
      <c r="JD181" s="82">
        <f t="shared" si="233"/>
        <v>4.1505028499212102E-2</v>
      </c>
      <c r="JE181" s="82">
        <f t="shared" si="233"/>
        <v>3.8571214668221662E-3</v>
      </c>
      <c r="JF181" s="82">
        <f t="shared" si="233"/>
        <v>4.0378521860661033E-3</v>
      </c>
      <c r="JG181" s="82">
        <f t="shared" si="233"/>
        <v>2.1114591553225599E-3</v>
      </c>
      <c r="JH181" s="82">
        <f t="shared" si="233"/>
        <v>1.4672231581078291E-2</v>
      </c>
      <c r="JI181" s="82">
        <f t="shared" si="233"/>
        <v>5.5791993186644129E-2</v>
      </c>
      <c r="JJ181" s="82">
        <f t="shared" si="233"/>
        <v>0.14519826824177184</v>
      </c>
      <c r="JK181" s="82">
        <f t="shared" si="233"/>
        <v>0.25100691886827603</v>
      </c>
      <c r="JL181" s="82">
        <f t="shared" si="233"/>
        <v>0.40342026358633654</v>
      </c>
      <c r="JM181" s="82">
        <f t="shared" si="233"/>
        <v>0.52181558948824547</v>
      </c>
    </row>
    <row r="182" spans="2:273" x14ac:dyDescent="0.25">
      <c r="B182" s="2">
        <v>155</v>
      </c>
      <c r="C182" s="37">
        <v>0.38462299999999999</v>
      </c>
      <c r="D182" s="37">
        <v>0.38436799999999999</v>
      </c>
      <c r="E182" s="37">
        <v>0.38162000000000001</v>
      </c>
      <c r="F182" s="37">
        <v>0.379054</v>
      </c>
      <c r="G182" s="37">
        <v>0.38321100000000002</v>
      </c>
      <c r="H182" s="37">
        <v>0.37943100000000002</v>
      </c>
      <c r="I182" s="37">
        <v>0.38853900000000002</v>
      </c>
      <c r="J182" s="37">
        <v>0.38357200000000002</v>
      </c>
      <c r="K182" s="37">
        <v>0.39082899999999998</v>
      </c>
      <c r="L182" s="37">
        <v>0.387129</v>
      </c>
      <c r="M182" s="37">
        <v>0.39030300000000001</v>
      </c>
      <c r="N182" s="37">
        <v>0.38619700000000001</v>
      </c>
      <c r="O182" s="37">
        <v>0.39567799999999997</v>
      </c>
      <c r="P182" s="37">
        <v>0.40095799999999998</v>
      </c>
      <c r="Q182" s="37">
        <v>0.45884399999999997</v>
      </c>
      <c r="S182" s="4">
        <f t="shared" si="234"/>
        <v>0.38369840378059489</v>
      </c>
      <c r="T182" s="4">
        <f t="shared" si="234"/>
        <v>0.38045919785439458</v>
      </c>
      <c r="U182" s="4">
        <f t="shared" si="234"/>
        <v>0.37924743597296101</v>
      </c>
      <c r="V182" s="4">
        <f t="shared" si="234"/>
        <v>0.37965450584912619</v>
      </c>
      <c r="W182" s="4">
        <f t="shared" si="234"/>
        <v>0.38048846857804142</v>
      </c>
      <c r="X182" s="4">
        <f t="shared" si="234"/>
        <v>0.38166801619223939</v>
      </c>
      <c r="Y182" s="4">
        <f t="shared" si="234"/>
        <v>0.37894681087932491</v>
      </c>
      <c r="Z182" s="4">
        <f t="shared" si="234"/>
        <v>0.38763556724282611</v>
      </c>
      <c r="AA182" s="4">
        <f t="shared" si="234"/>
        <v>0.38633551429741891</v>
      </c>
      <c r="AB182" s="4">
        <f t="shared" si="234"/>
        <v>0.38954872922960465</v>
      </c>
      <c r="AC182" s="4">
        <f t="shared" si="234"/>
        <v>0.38493277063779829</v>
      </c>
      <c r="AD182" s="4">
        <f t="shared" si="234"/>
        <v>0.38451897954272091</v>
      </c>
      <c r="AE182" s="4">
        <f t="shared" si="234"/>
        <v>0.38714283800475063</v>
      </c>
      <c r="AF182" s="4">
        <f t="shared" si="234"/>
        <v>0.40453409546355396</v>
      </c>
      <c r="AG182" s="4">
        <f t="shared" si="234"/>
        <v>0.45727077795912929</v>
      </c>
      <c r="AI182" s="4">
        <f t="shared" si="235"/>
        <v>9.2459621940510495E-4</v>
      </c>
      <c r="AJ182" s="4">
        <f t="shared" si="235"/>
        <v>3.9088021456054056E-3</v>
      </c>
      <c r="AK182" s="4">
        <f t="shared" si="235"/>
        <v>2.3725640270390036E-3</v>
      </c>
      <c r="AL182" s="4">
        <f t="shared" si="235"/>
        <v>-6.0050584912618721E-4</v>
      </c>
      <c r="AM182" s="4">
        <f t="shared" si="235"/>
        <v>2.7225314219586072E-3</v>
      </c>
      <c r="AN182" s="4">
        <f t="shared" si="235"/>
        <v>-2.2370161922393716E-3</v>
      </c>
      <c r="AO182" s="4">
        <f t="shared" si="235"/>
        <v>9.5921891206751098E-3</v>
      </c>
      <c r="AP182" s="4">
        <f t="shared" si="235"/>
        <v>-4.0635672428260827E-3</v>
      </c>
      <c r="AQ182" s="4">
        <f t="shared" si="235"/>
        <v>4.4934857025810682E-3</v>
      </c>
      <c r="AR182" s="4">
        <f t="shared" si="235"/>
        <v>-2.4197292296046502E-3</v>
      </c>
      <c r="AS182" s="4">
        <f t="shared" si="235"/>
        <v>5.3702293622017172E-3</v>
      </c>
      <c r="AT182" s="4">
        <f t="shared" si="235"/>
        <v>1.6780204572791058E-3</v>
      </c>
      <c r="AU182" s="4">
        <f t="shared" si="235"/>
        <v>8.5351619952493407E-3</v>
      </c>
      <c r="AV182" s="4">
        <f t="shared" si="235"/>
        <v>-3.5760954635539743E-3</v>
      </c>
      <c r="AW182" s="4">
        <f t="shared" si="235"/>
        <v>1.573222040870681E-3</v>
      </c>
      <c r="AY182" s="2">
        <f t="shared" si="227"/>
        <v>0.38369840378059489</v>
      </c>
      <c r="AZ182" s="2">
        <f t="shared" si="227"/>
        <v>0.38043244504125706</v>
      </c>
      <c r="BA182" s="2">
        <f t="shared" si="227"/>
        <v>0.37901670400209309</v>
      </c>
      <c r="BB182" s="2">
        <f t="shared" si="227"/>
        <v>0.37965205818983855</v>
      </c>
      <c r="BC182" s="2">
        <f t="shared" si="227"/>
        <v>0.38048797351765329</v>
      </c>
      <c r="BD182" s="2">
        <f t="shared" si="227"/>
        <v>0.38166769153005675</v>
      </c>
      <c r="BE182" s="2">
        <f t="shared" si="227"/>
        <v>0.37894681081573894</v>
      </c>
      <c r="BF182" s="2">
        <f t="shared" si="227"/>
        <v>0.38763556717410946</v>
      </c>
      <c r="BG182" s="2">
        <f t="shared" si="227"/>
        <v>0.38633551428752477</v>
      </c>
      <c r="BH182" s="2">
        <f t="shared" si="227"/>
        <v>0.38954872121820117</v>
      </c>
      <c r="BI182" s="2">
        <f t="shared" si="227"/>
        <v>0.38493132435169253</v>
      </c>
      <c r="BJ182" s="2">
        <f t="shared" si="227"/>
        <v>0.38447064476948262</v>
      </c>
      <c r="BK182" s="2">
        <f t="shared" si="227"/>
        <v>0.38680765821753482</v>
      </c>
      <c r="BL182" s="2">
        <f t="shared" si="227"/>
        <v>0.38970427380793093</v>
      </c>
      <c r="BM182" s="2">
        <f t="shared" si="227"/>
        <v>0.40038172698556229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0.38462299999999999</v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>
        <f t="shared" si="203"/>
        <v>0.38853900000000002</v>
      </c>
      <c r="DB182" s="2">
        <f t="shared" si="204"/>
        <v>0.38357200000000002</v>
      </c>
      <c r="DC182" s="2">
        <f t="shared" si="205"/>
        <v>0.39082899999999998</v>
      </c>
      <c r="DD182" s="2">
        <f t="shared" si="206"/>
        <v>0.387129</v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0.8592816666666675</v>
      </c>
      <c r="DL182" s="2">
        <f t="shared" si="236"/>
        <v>0.58384944318181808</v>
      </c>
      <c r="DM182" s="2">
        <f t="shared" si="236"/>
        <v>0.55191910572956449</v>
      </c>
      <c r="DN182" s="2">
        <f t="shared" si="236"/>
        <v>0.58349506451612909</v>
      </c>
      <c r="DO182" s="2">
        <f t="shared" si="236"/>
        <v>0.57745248768472912</v>
      </c>
      <c r="DP182" s="2">
        <f t="shared" si="236"/>
        <v>0.60035017980295569</v>
      </c>
      <c r="DQ182" s="2">
        <f t="shared" si="236"/>
        <v>0.64022721594202903</v>
      </c>
      <c r="DR182" s="2">
        <f t="shared" si="236"/>
        <v>0.6710249589743591</v>
      </c>
      <c r="DS182" s="2">
        <f t="shared" si="236"/>
        <v>0.6405474871794874</v>
      </c>
      <c r="DT182" s="2">
        <f t="shared" si="236"/>
        <v>0.61476581725681734</v>
      </c>
      <c r="DU182" s="2">
        <f t="shared" si="236"/>
        <v>0.61047140640394104</v>
      </c>
      <c r="DV182" s="2">
        <f t="shared" si="236"/>
        <v>0.60798084778325112</v>
      </c>
      <c r="DW182" s="2">
        <f t="shared" si="236"/>
        <v>0.62090553451983699</v>
      </c>
      <c r="DX182" s="2">
        <f t="shared" si="236"/>
        <v>0.57762849019607843</v>
      </c>
      <c r="DY182" s="2">
        <f t="shared" si="236"/>
        <v>0.5232522554621849</v>
      </c>
      <c r="EA182" s="2">
        <f t="shared" si="213"/>
        <v>0.36483313653516303</v>
      </c>
      <c r="EB182" s="2">
        <f t="shared" si="213"/>
        <v>0.37598868162395471</v>
      </c>
      <c r="EC182" s="2">
        <f t="shared" si="213"/>
        <v>0.37297823198554325</v>
      </c>
      <c r="ED182" s="2">
        <f t="shared" si="213"/>
        <v>0.37557380791617456</v>
      </c>
      <c r="EE182" s="2">
        <f t="shared" si="213"/>
        <v>0.37741192666666667</v>
      </c>
      <c r="EF182" s="2">
        <f t="shared" si="213"/>
        <v>0.37624834868733253</v>
      </c>
      <c r="EG182" s="2">
        <f t="shared" si="213"/>
        <v>0.37205525463451983</v>
      </c>
      <c r="EH182" s="2">
        <f t="shared" si="213"/>
        <v>0.3892163010613689</v>
      </c>
      <c r="EI182" s="2">
        <f t="shared" si="213"/>
        <v>0.37545337569737391</v>
      </c>
      <c r="EJ182" s="2">
        <f t="shared" si="213"/>
        <v>0.38797141247608113</v>
      </c>
      <c r="EK182" s="2">
        <f t="shared" si="212"/>
        <v>0.38040020446047673</v>
      </c>
      <c r="EL182" s="2">
        <f t="shared" si="179"/>
        <v>0.38114311440686388</v>
      </c>
      <c r="EM182" s="2">
        <f t="shared" si="179"/>
        <v>0.38315248236768867</v>
      </c>
      <c r="EN182" s="2">
        <f t="shared" si="179"/>
        <v>0.38826661422472047</v>
      </c>
      <c r="EO182" s="2">
        <f t="shared" si="179"/>
        <v>0.40116335284911919</v>
      </c>
      <c r="EQ182" s="2">
        <f t="shared" si="237"/>
        <v>0.38461338184555383</v>
      </c>
      <c r="ER182" s="2">
        <f t="shared" si="237"/>
        <v>0.38229726711136724</v>
      </c>
      <c r="ES182" s="2">
        <f t="shared" si="237"/>
        <v>0.3819173899253045</v>
      </c>
      <c r="ET182" s="2">
        <f t="shared" si="237"/>
        <v>0.38092339504881267</v>
      </c>
      <c r="EU182" s="2">
        <f t="shared" si="237"/>
        <v>0.38133706115247701</v>
      </c>
      <c r="EV182" s="2">
        <f t="shared" si="237"/>
        <v>0.38312069220166461</v>
      </c>
      <c r="EW182" s="2">
        <f t="shared" si="237"/>
        <v>0.38010839277082265</v>
      </c>
      <c r="EX182" s="2">
        <f t="shared" si="237"/>
        <v>0.38737357903100111</v>
      </c>
      <c r="EY182" s="2">
        <f t="shared" si="237"/>
        <v>0.3880205936832733</v>
      </c>
      <c r="EZ182" s="2">
        <f t="shared" si="237"/>
        <v>0.38988880846934437</v>
      </c>
      <c r="FA182" s="2">
        <f t="shared" si="237"/>
        <v>0.38630074875351239</v>
      </c>
      <c r="FB182" s="2">
        <f t="shared" si="237"/>
        <v>0.3856851315033194</v>
      </c>
      <c r="FC182" s="2">
        <f t="shared" si="237"/>
        <v>0.38842766944785279</v>
      </c>
      <c r="FD182" s="2">
        <f t="shared" si="237"/>
        <v>0.39071105506132209</v>
      </c>
      <c r="FE182" s="2">
        <f t="shared" si="237"/>
        <v>0.39964632528467436</v>
      </c>
      <c r="FG182" s="2">
        <f t="shared" si="238"/>
        <v>0.99999907637801866</v>
      </c>
      <c r="FH182" s="2">
        <f t="shared" si="238"/>
        <v>0.99998735735939726</v>
      </c>
      <c r="FI182" s="2">
        <f t="shared" si="238"/>
        <v>0.99998557399884724</v>
      </c>
      <c r="FJ182" s="2">
        <f t="shared" si="238"/>
        <v>0.99998912064830092</v>
      </c>
      <c r="FK182" s="2">
        <f t="shared" si="238"/>
        <v>0.99999027068017132</v>
      </c>
      <c r="FL182" s="2">
        <f t="shared" si="238"/>
        <v>0.99999117371053359</v>
      </c>
      <c r="FM182" s="2">
        <f t="shared" si="238"/>
        <v>0.99999425900988592</v>
      </c>
      <c r="FN182" s="2">
        <f t="shared" si="238"/>
        <v>0.99999328241993668</v>
      </c>
      <c r="FO182" s="2">
        <f t="shared" si="238"/>
        <v>0.99999270609874624</v>
      </c>
      <c r="FP182" s="2">
        <f t="shared" si="238"/>
        <v>0.99999252207099565</v>
      </c>
      <c r="FQ182" s="2">
        <f t="shared" si="238"/>
        <v>0.99999100355232295</v>
      </c>
      <c r="FR182" s="2">
        <f t="shared" si="238"/>
        <v>0.99999058907882732</v>
      </c>
      <c r="FS182" s="2">
        <f t="shared" si="238"/>
        <v>0.99998935399919886</v>
      </c>
      <c r="FT182" s="2">
        <f t="shared" si="238"/>
        <v>0.99998708435485806</v>
      </c>
      <c r="FU182" s="2">
        <f t="shared" si="238"/>
        <v>0.99998330493671417</v>
      </c>
      <c r="FW182" s="2">
        <f t="shared" si="229"/>
        <v>0.95371974744877785</v>
      </c>
      <c r="FX182" s="2">
        <f t="shared" si="229"/>
        <v>0.70398277351712457</v>
      </c>
      <c r="FY182" s="2">
        <f t="shared" si="229"/>
        <v>0.67521914882512668</v>
      </c>
      <c r="FZ182" s="2">
        <f t="shared" si="229"/>
        <v>0.76192575690933584</v>
      </c>
      <c r="GA182" s="2">
        <f t="shared" si="229"/>
        <v>0.7831835070881934</v>
      </c>
      <c r="GB182" s="2">
        <f t="shared" si="229"/>
        <v>0.78828493421422741</v>
      </c>
      <c r="GC182" s="2">
        <f t="shared" si="229"/>
        <v>0.85556915726812299</v>
      </c>
      <c r="GD182" s="2">
        <f t="shared" si="229"/>
        <v>0.85885279135975467</v>
      </c>
      <c r="GE182" s="2">
        <f t="shared" si="229"/>
        <v>0.86576082567251655</v>
      </c>
      <c r="GF182" s="2">
        <f t="shared" si="229"/>
        <v>0.82174615739179813</v>
      </c>
      <c r="GG182" s="2">
        <f t="shared" si="229"/>
        <v>0.76756479449380433</v>
      </c>
      <c r="GH182" s="2">
        <f t="shared" si="229"/>
        <v>0.73214070752528648</v>
      </c>
      <c r="GI182" s="2">
        <f t="shared" si="229"/>
        <v>0.69241994173006716</v>
      </c>
      <c r="GJ182" s="2">
        <f t="shared" si="229"/>
        <v>0.5871338061968937</v>
      </c>
      <c r="GK182" s="2">
        <f t="shared" si="229"/>
        <v>0.51657871213390372</v>
      </c>
      <c r="GM182" s="82">
        <f t="shared" si="230"/>
        <v>8.6894692890718305E-51</v>
      </c>
      <c r="GN182" s="82">
        <f t="shared" si="230"/>
        <v>1.0400181696602246E-227</v>
      </c>
      <c r="GO182" s="82">
        <f t="shared" si="230"/>
        <v>0</v>
      </c>
      <c r="GP182" s="82">
        <f t="shared" si="230"/>
        <v>0</v>
      </c>
      <c r="GQ182" s="82">
        <f t="shared" si="230"/>
        <v>0</v>
      </c>
      <c r="GR182" s="82">
        <f t="shared" si="230"/>
        <v>0</v>
      </c>
      <c r="GS182" s="82">
        <f t="shared" si="230"/>
        <v>0</v>
      </c>
      <c r="GT182" s="82">
        <f t="shared" si="230"/>
        <v>0</v>
      </c>
      <c r="GU182" s="82">
        <f t="shared" si="230"/>
        <v>0</v>
      </c>
      <c r="GV182" s="82">
        <f t="shared" si="230"/>
        <v>0</v>
      </c>
      <c r="GW182" s="82">
        <f t="shared" si="230"/>
        <v>0</v>
      </c>
      <c r="GX182" s="82">
        <f t="shared" si="230"/>
        <v>0</v>
      </c>
      <c r="GY182" s="82">
        <f t="shared" si="230"/>
        <v>0</v>
      </c>
      <c r="GZ182" s="82">
        <f t="shared" si="230"/>
        <v>0</v>
      </c>
      <c r="HA182" s="82">
        <f t="shared" si="230"/>
        <v>0</v>
      </c>
      <c r="HC182" s="82">
        <f t="shared" si="181"/>
        <v>9.5071126394495273E-205</v>
      </c>
      <c r="HD182" s="82">
        <f t="shared" si="181"/>
        <v>6.8133508996912954E-197</v>
      </c>
      <c r="HE182" s="82">
        <f t="shared" si="181"/>
        <v>8.1585640662720531E-296</v>
      </c>
      <c r="HF182" s="82">
        <f t="shared" si="180"/>
        <v>0</v>
      </c>
      <c r="HG182" s="82">
        <f t="shared" si="180"/>
        <v>0</v>
      </c>
      <c r="HH182" s="82">
        <f t="shared" si="180"/>
        <v>0</v>
      </c>
      <c r="HI182" s="82">
        <f t="shared" si="180"/>
        <v>0</v>
      </c>
      <c r="HJ182" s="82">
        <f t="shared" si="180"/>
        <v>0</v>
      </c>
      <c r="HK182" s="82">
        <f t="shared" si="180"/>
        <v>0</v>
      </c>
      <c r="HL182" s="82">
        <f t="shared" si="180"/>
        <v>0</v>
      </c>
      <c r="HM182" s="82">
        <f t="shared" si="180"/>
        <v>0</v>
      </c>
      <c r="HN182" s="82">
        <f t="shared" si="180"/>
        <v>0</v>
      </c>
      <c r="HO182" s="82">
        <f t="shared" si="226"/>
        <v>0</v>
      </c>
      <c r="HP182" s="82">
        <f t="shared" si="226"/>
        <v>0</v>
      </c>
      <c r="HQ182" s="82">
        <f t="shared" si="226"/>
        <v>0</v>
      </c>
      <c r="HS182" s="82">
        <f t="shared" si="231"/>
        <v>3.1555207402209689E-46</v>
      </c>
      <c r="HT182" s="82">
        <f t="shared" si="231"/>
        <v>4.4604132554805005E-20</v>
      </c>
      <c r="HU182" s="82">
        <f t="shared" si="231"/>
        <v>1.1052036765303703E-19</v>
      </c>
      <c r="HV182" s="82">
        <f t="shared" si="231"/>
        <v>2.6261616937039441E-28</v>
      </c>
      <c r="HW182" s="82">
        <f t="shared" si="231"/>
        <v>2.3165210005915171E-31</v>
      </c>
      <c r="HX182" s="82">
        <f t="shared" si="231"/>
        <v>4.7446976086446565E-35</v>
      </c>
      <c r="HY182" s="82">
        <f t="shared" si="231"/>
        <v>2.3142733006607456E-44</v>
      </c>
      <c r="HZ182" s="82">
        <f t="shared" si="231"/>
        <v>4.715037071444082E-43</v>
      </c>
      <c r="IA182" s="82">
        <f t="shared" si="231"/>
        <v>1.4725078693109837E-45</v>
      </c>
      <c r="IB182" s="82">
        <f t="shared" si="231"/>
        <v>1.0598942250273817E-39</v>
      </c>
      <c r="IC182" s="82">
        <f t="shared" si="231"/>
        <v>4.9031488302836101E-36</v>
      </c>
      <c r="ID182" s="82">
        <f t="shared" si="231"/>
        <v>1.7683100230620359E-27</v>
      </c>
      <c r="IE182" s="82">
        <f t="shared" si="231"/>
        <v>3.3969252623630521E-24</v>
      </c>
      <c r="IF182" s="82">
        <f t="shared" si="231"/>
        <v>4.4363748686306921E-26</v>
      </c>
      <c r="IG182" s="82">
        <f t="shared" si="231"/>
        <v>9.3206745857371754E-30</v>
      </c>
      <c r="II182" s="82">
        <f t="shared" si="232"/>
        <v>3.3348410752035263E-5</v>
      </c>
      <c r="IJ182" s="82">
        <f t="shared" si="232"/>
        <v>0.1984168232743575</v>
      </c>
      <c r="IK182" s="82">
        <f t="shared" si="232"/>
        <v>0.26675570049414937</v>
      </c>
      <c r="IL182" s="82">
        <f t="shared" si="232"/>
        <v>6.2663762965364647E-2</v>
      </c>
      <c r="IM182" s="82">
        <f t="shared" si="232"/>
        <v>3.6604202456819723E-2</v>
      </c>
      <c r="IN182" s="82">
        <f t="shared" si="232"/>
        <v>2.838483290414294E-2</v>
      </c>
      <c r="IO182" s="82">
        <f t="shared" si="232"/>
        <v>2.3083760817166677E-3</v>
      </c>
      <c r="IP182" s="82">
        <f t="shared" si="232"/>
        <v>2.4478211044399647E-3</v>
      </c>
      <c r="IQ182" s="82">
        <f t="shared" si="232"/>
        <v>1.2211966169281331E-3</v>
      </c>
      <c r="IR182" s="82">
        <f t="shared" si="232"/>
        <v>9.4076678673640207E-3</v>
      </c>
      <c r="IS182" s="82">
        <f t="shared" si="232"/>
        <v>3.8244911973913845E-2</v>
      </c>
      <c r="IT182" s="82">
        <f t="shared" si="232"/>
        <v>0.10936979865382741</v>
      </c>
      <c r="IU182" s="82">
        <f t="shared" si="232"/>
        <v>0.19922004839270913</v>
      </c>
      <c r="IV182" s="82">
        <f t="shared" si="232"/>
        <v>0.34625328885519707</v>
      </c>
      <c r="IW182" s="82">
        <f t="shared" si="232"/>
        <v>0.43474458329422649</v>
      </c>
      <c r="IY182" s="82">
        <f t="shared" si="233"/>
        <v>3.3348410752035263E-5</v>
      </c>
      <c r="IZ182" s="82">
        <f t="shared" si="233"/>
        <v>0.1984168232743575</v>
      </c>
      <c r="JA182" s="82">
        <f t="shared" si="233"/>
        <v>0.26675570049414937</v>
      </c>
      <c r="JB182" s="82">
        <f t="shared" si="233"/>
        <v>6.2663762965364647E-2</v>
      </c>
      <c r="JC182" s="82">
        <f t="shared" si="233"/>
        <v>3.6604202456819723E-2</v>
      </c>
      <c r="JD182" s="82">
        <f t="shared" si="233"/>
        <v>2.838483290414294E-2</v>
      </c>
      <c r="JE182" s="82">
        <f t="shared" si="233"/>
        <v>2.3083760817166677E-3</v>
      </c>
      <c r="JF182" s="82">
        <f t="shared" si="233"/>
        <v>2.4478211044399647E-3</v>
      </c>
      <c r="JG182" s="82">
        <f t="shared" si="233"/>
        <v>1.2211966169281331E-3</v>
      </c>
      <c r="JH182" s="82">
        <f t="shared" si="233"/>
        <v>9.4076678673640207E-3</v>
      </c>
      <c r="JI182" s="82">
        <f t="shared" si="233"/>
        <v>3.8244911973913845E-2</v>
      </c>
      <c r="JJ182" s="82">
        <f t="shared" si="233"/>
        <v>0.10936979865382741</v>
      </c>
      <c r="JK182" s="82">
        <f t="shared" si="233"/>
        <v>0.19922004839270913</v>
      </c>
      <c r="JL182" s="82">
        <f t="shared" si="233"/>
        <v>0.34625328885519707</v>
      </c>
      <c r="JM182" s="82">
        <f t="shared" si="233"/>
        <v>0.43474458329422649</v>
      </c>
    </row>
    <row r="183" spans="2:273" x14ac:dyDescent="0.25">
      <c r="B183" s="2">
        <v>156</v>
      </c>
      <c r="C183" s="37">
        <v>0.38441599999999998</v>
      </c>
      <c r="D183" s="37">
        <v>0.384131</v>
      </c>
      <c r="E183" s="37">
        <v>0.37802599999999997</v>
      </c>
      <c r="F183" s="37">
        <v>0.37611699999999998</v>
      </c>
      <c r="G183" s="37">
        <v>0.38698500000000002</v>
      </c>
      <c r="H183" s="37">
        <v>0.37748100000000001</v>
      </c>
      <c r="I183" s="37">
        <v>0.38585900000000001</v>
      </c>
      <c r="J183" s="37">
        <v>0.38267099999999998</v>
      </c>
      <c r="K183" s="37">
        <v>0.39332899999999998</v>
      </c>
      <c r="L183" s="37">
        <v>0.39743099999999998</v>
      </c>
      <c r="M183" s="37">
        <v>0.38749099999999997</v>
      </c>
      <c r="N183" s="37">
        <v>0.38529799999999997</v>
      </c>
      <c r="O183" s="37">
        <v>0.38578000000000001</v>
      </c>
      <c r="P183" s="37">
        <v>0.40381299999999998</v>
      </c>
      <c r="Q183" s="37">
        <v>0.43868000000000001</v>
      </c>
      <c r="S183" s="4">
        <f t="shared" si="234"/>
        <v>0.38351357631350386</v>
      </c>
      <c r="T183" s="4">
        <f t="shared" si="234"/>
        <v>0.38017654886749086</v>
      </c>
      <c r="U183" s="4">
        <f t="shared" si="234"/>
        <v>0.37894736878260504</v>
      </c>
      <c r="V183" s="4">
        <f t="shared" si="234"/>
        <v>0.37938747177289273</v>
      </c>
      <c r="W183" s="4">
        <f t="shared" si="234"/>
        <v>0.38014937557338357</v>
      </c>
      <c r="X183" s="4">
        <f t="shared" si="234"/>
        <v>0.38137575276981828</v>
      </c>
      <c r="Y183" s="4">
        <f t="shared" si="234"/>
        <v>0.37865764592127482</v>
      </c>
      <c r="Z183" s="4">
        <f t="shared" si="234"/>
        <v>0.38728138844489224</v>
      </c>
      <c r="AA183" s="4">
        <f t="shared" si="234"/>
        <v>0.38603061161057273</v>
      </c>
      <c r="AB183" s="4">
        <f t="shared" si="234"/>
        <v>0.38921439416565135</v>
      </c>
      <c r="AC183" s="4">
        <f t="shared" si="234"/>
        <v>0.3846063340939071</v>
      </c>
      <c r="AD183" s="4">
        <f t="shared" si="234"/>
        <v>0.38414590004173849</v>
      </c>
      <c r="AE183" s="4">
        <f t="shared" si="234"/>
        <v>0.38667250384434632</v>
      </c>
      <c r="AF183" s="4">
        <f t="shared" si="234"/>
        <v>0.39950210959608173</v>
      </c>
      <c r="AG183" s="4">
        <f t="shared" si="234"/>
        <v>0.43882202580088625</v>
      </c>
      <c r="AI183" s="4">
        <f t="shared" si="235"/>
        <v>9.0242368649612326E-4</v>
      </c>
      <c r="AJ183" s="4">
        <f t="shared" si="235"/>
        <v>3.9544511325091403E-3</v>
      </c>
      <c r="AK183" s="4">
        <f t="shared" si="235"/>
        <v>-9.2136878260506982E-4</v>
      </c>
      <c r="AL183" s="4">
        <f t="shared" si="235"/>
        <v>-3.2704717728927468E-3</v>
      </c>
      <c r="AM183" s="4">
        <f t="shared" si="235"/>
        <v>6.835624426616449E-3</v>
      </c>
      <c r="AN183" s="4">
        <f t="shared" si="235"/>
        <v>-3.894752769818266E-3</v>
      </c>
      <c r="AO183" s="4">
        <f t="shared" si="235"/>
        <v>7.2013540787251862E-3</v>
      </c>
      <c r="AP183" s="4">
        <f t="shared" si="235"/>
        <v>-4.610388444892255E-3</v>
      </c>
      <c r="AQ183" s="4">
        <f t="shared" si="235"/>
        <v>7.2983883894272572E-3</v>
      </c>
      <c r="AR183" s="4">
        <f t="shared" si="235"/>
        <v>8.2166058343486337E-3</v>
      </c>
      <c r="AS183" s="4">
        <f t="shared" si="235"/>
        <v>2.8846659060928759E-3</v>
      </c>
      <c r="AT183" s="4">
        <f t="shared" si="235"/>
        <v>1.1520999582614877E-3</v>
      </c>
      <c r="AU183" s="4">
        <f t="shared" si="235"/>
        <v>-8.9250384434630403E-4</v>
      </c>
      <c r="AV183" s="4">
        <f t="shared" si="235"/>
        <v>4.3108904039182439E-3</v>
      </c>
      <c r="AW183" s="4">
        <f t="shared" si="235"/>
        <v>-1.4202580088623629E-4</v>
      </c>
      <c r="AY183" s="2">
        <f t="shared" si="227"/>
        <v>0.38351357631350386</v>
      </c>
      <c r="AZ183" s="2">
        <f t="shared" si="227"/>
        <v>0.38016397150624887</v>
      </c>
      <c r="BA183" s="2">
        <f t="shared" si="227"/>
        <v>0.3788291892061359</v>
      </c>
      <c r="BB183" s="2">
        <f t="shared" si="227"/>
        <v>0.37938668677428838</v>
      </c>
      <c r="BC183" s="2">
        <f t="shared" si="227"/>
        <v>0.38014923843165782</v>
      </c>
      <c r="BD183" s="2">
        <f t="shared" si="227"/>
        <v>0.38137567059231969</v>
      </c>
      <c r="BE183" s="2">
        <f t="shared" si="227"/>
        <v>0.37865764591189244</v>
      </c>
      <c r="BF183" s="2">
        <f t="shared" si="227"/>
        <v>0.38728138843422794</v>
      </c>
      <c r="BG183" s="2">
        <f t="shared" si="227"/>
        <v>0.38603061160929864</v>
      </c>
      <c r="BH183" s="2">
        <f t="shared" si="227"/>
        <v>0.38921439260490898</v>
      </c>
      <c r="BI183" s="2">
        <f t="shared" si="227"/>
        <v>0.38460596309265793</v>
      </c>
      <c r="BJ183" s="2">
        <f t="shared" si="227"/>
        <v>0.38412793187068828</v>
      </c>
      <c r="BK183" s="2">
        <f t="shared" si="227"/>
        <v>0.38652270035834835</v>
      </c>
      <c r="BL183" s="2">
        <f t="shared" si="227"/>
        <v>0.38931776683092845</v>
      </c>
      <c r="BM183" s="2">
        <f t="shared" si="227"/>
        <v>0.39992846704113105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0.38441599999999998</v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>
        <f t="shared" si="203"/>
        <v>0.38585900000000001</v>
      </c>
      <c r="DB183" s="2">
        <f t="shared" si="204"/>
        <v>0.38267099999999998</v>
      </c>
      <c r="DC183" s="2">
        <f t="shared" si="205"/>
        <v>0.39332899999999998</v>
      </c>
      <c r="DD183" s="2">
        <f t="shared" si="206"/>
        <v>0.39743099999999998</v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0.86188116666666748</v>
      </c>
      <c r="DL183" s="2">
        <f t="shared" si="236"/>
        <v>0.58487558815982399</v>
      </c>
      <c r="DM183" s="2">
        <f t="shared" si="236"/>
        <v>0.55270694255156605</v>
      </c>
      <c r="DN183" s="2">
        <f t="shared" si="236"/>
        <v>0.58451861774193559</v>
      </c>
      <c r="DO183" s="2">
        <f t="shared" si="236"/>
        <v>0.57841435467980296</v>
      </c>
      <c r="DP183" s="2">
        <f t="shared" si="236"/>
        <v>0.60138339408866992</v>
      </c>
      <c r="DQ183" s="2">
        <f t="shared" si="236"/>
        <v>0.64152818550724633</v>
      </c>
      <c r="DR183" s="2">
        <f t="shared" si="236"/>
        <v>0.67254355247863262</v>
      </c>
      <c r="DS183" s="2">
        <f t="shared" si="236"/>
        <v>0.6418369880341882</v>
      </c>
      <c r="DT183" s="2">
        <f t="shared" si="236"/>
        <v>0.61591310052910053</v>
      </c>
      <c r="DU183" s="2">
        <f t="shared" si="236"/>
        <v>0.61160684729064063</v>
      </c>
      <c r="DV183" s="2">
        <f t="shared" si="236"/>
        <v>0.60909414384236449</v>
      </c>
      <c r="DW183" s="2">
        <f t="shared" si="236"/>
        <v>0.62212330582128295</v>
      </c>
      <c r="DX183" s="2">
        <f t="shared" si="236"/>
        <v>0.57855143137254905</v>
      </c>
      <c r="DY183" s="2">
        <f t="shared" si="236"/>
        <v>0.52380991652661069</v>
      </c>
      <c r="EA183" s="2">
        <f t="shared" si="213"/>
        <v>0.36428101921097777</v>
      </c>
      <c r="EB183" s="2">
        <f t="shared" si="213"/>
        <v>0.37551635455047</v>
      </c>
      <c r="EC183" s="2">
        <f t="shared" si="213"/>
        <v>0.3724971787214818</v>
      </c>
      <c r="ED183" s="2">
        <f t="shared" si="213"/>
        <v>0.37514802706611072</v>
      </c>
      <c r="EE183" s="2">
        <f t="shared" si="213"/>
        <v>0.37696004901234564</v>
      </c>
      <c r="EF183" s="2">
        <f t="shared" si="213"/>
        <v>0.37576305647148867</v>
      </c>
      <c r="EG183" s="2">
        <f t="shared" si="213"/>
        <v>0.3715706527516266</v>
      </c>
      <c r="EH183" s="2">
        <f t="shared" si="213"/>
        <v>0.38890674695725802</v>
      </c>
      <c r="EI183" s="2">
        <f t="shared" si="213"/>
        <v>0.37484890229207313</v>
      </c>
      <c r="EJ183" s="2">
        <f t="shared" si="213"/>
        <v>0.38758692457711447</v>
      </c>
      <c r="EK183" s="2">
        <f t="shared" si="212"/>
        <v>0.37990290215303374</v>
      </c>
      <c r="EL183" s="2">
        <f t="shared" si="179"/>
        <v>0.3806617460893762</v>
      </c>
      <c r="EM183" s="2">
        <f t="shared" si="179"/>
        <v>0.38269993003839453</v>
      </c>
      <c r="EN183" s="2">
        <f t="shared" si="179"/>
        <v>0.38779703996000742</v>
      </c>
      <c r="EO183" s="2">
        <f t="shared" si="179"/>
        <v>0.40075504477941537</v>
      </c>
      <c r="EQ183" s="2">
        <f t="shared" si="237"/>
        <v>0.38436430011679362</v>
      </c>
      <c r="ER183" s="2">
        <f t="shared" si="237"/>
        <v>0.38194295017118263</v>
      </c>
      <c r="ES183" s="2">
        <f t="shared" si="237"/>
        <v>0.38160349063875004</v>
      </c>
      <c r="ET183" s="2">
        <f t="shared" si="237"/>
        <v>0.38059190994972997</v>
      </c>
      <c r="EU183" s="2">
        <f t="shared" si="237"/>
        <v>0.38095220943589059</v>
      </c>
      <c r="EV183" s="2">
        <f t="shared" si="237"/>
        <v>0.38274819119440173</v>
      </c>
      <c r="EW183" s="2">
        <f t="shared" si="237"/>
        <v>0.37974712057681342</v>
      </c>
      <c r="EX183" s="2">
        <f t="shared" si="237"/>
        <v>0.38703577600139344</v>
      </c>
      <c r="EY183" s="2">
        <f t="shared" si="237"/>
        <v>0.38760979437558413</v>
      </c>
      <c r="EZ183" s="2">
        <f t="shared" si="237"/>
        <v>0.38953449609030588</v>
      </c>
      <c r="FA183" s="2">
        <f t="shared" si="237"/>
        <v>0.38590241228279187</v>
      </c>
      <c r="FB183" s="2">
        <f t="shared" si="237"/>
        <v>0.38528186597569275</v>
      </c>
      <c r="FC183" s="2">
        <f t="shared" si="237"/>
        <v>0.38806813223666425</v>
      </c>
      <c r="FD183" s="2">
        <f t="shared" si="237"/>
        <v>0.39028934573094531</v>
      </c>
      <c r="FE183" s="2">
        <f t="shared" si="237"/>
        <v>0.39921953335484106</v>
      </c>
      <c r="FG183" s="2">
        <f t="shared" si="238"/>
        <v>0.99999915764667302</v>
      </c>
      <c r="FH183" s="2">
        <f t="shared" si="238"/>
        <v>0.99998846976190581</v>
      </c>
      <c r="FI183" s="2">
        <f t="shared" si="238"/>
        <v>0.99998684331387999</v>
      </c>
      <c r="FJ183" s="2">
        <f t="shared" si="238"/>
        <v>0.99999007790382721</v>
      </c>
      <c r="FK183" s="2">
        <f t="shared" si="238"/>
        <v>0.99999112674726043</v>
      </c>
      <c r="FL183" s="2">
        <f t="shared" si="238"/>
        <v>0.99999195032208377</v>
      </c>
      <c r="FM183" s="2">
        <f t="shared" si="238"/>
        <v>0.9999947641521425</v>
      </c>
      <c r="FN183" s="2">
        <f t="shared" si="238"/>
        <v>0.9999938734905468</v>
      </c>
      <c r="FO183" s="2">
        <f t="shared" si="238"/>
        <v>0.99999334787872607</v>
      </c>
      <c r="FP183" s="2">
        <f t="shared" si="238"/>
        <v>0.9999931800432047</v>
      </c>
      <c r="FQ183" s="2">
        <f t="shared" si="238"/>
        <v>0.99999179513570791</v>
      </c>
      <c r="FR183" s="2">
        <f t="shared" si="238"/>
        <v>0.999991417130775</v>
      </c>
      <c r="FS183" s="2">
        <f t="shared" si="238"/>
        <v>0.99999029072277856</v>
      </c>
      <c r="FT183" s="2">
        <f t="shared" si="238"/>
        <v>0.99998822077824701</v>
      </c>
      <c r="FU183" s="2">
        <f t="shared" si="238"/>
        <v>0.99998477389895268</v>
      </c>
      <c r="FW183" s="2">
        <f t="shared" si="229"/>
        <v>0.95761932711985354</v>
      </c>
      <c r="FX183" s="2">
        <f t="shared" si="229"/>
        <v>0.72280928630344432</v>
      </c>
      <c r="FY183" s="2">
        <f t="shared" si="229"/>
        <v>0.69508266122015616</v>
      </c>
      <c r="FZ183" s="2">
        <f t="shared" si="229"/>
        <v>0.77822804120000266</v>
      </c>
      <c r="GA183" s="2">
        <f t="shared" si="229"/>
        <v>0.79841527548438973</v>
      </c>
      <c r="GB183" s="2">
        <f t="shared" si="229"/>
        <v>0.80324835129908134</v>
      </c>
      <c r="GC183" s="2">
        <f t="shared" si="229"/>
        <v>0.8665819832213949</v>
      </c>
      <c r="GD183" s="2">
        <f t="shared" si="229"/>
        <v>0.86965338585305019</v>
      </c>
      <c r="GE183" s="2">
        <f t="shared" si="229"/>
        <v>0.87610906878106509</v>
      </c>
      <c r="GF183" s="2">
        <f t="shared" si="229"/>
        <v>0.83484012891264492</v>
      </c>
      <c r="GG183" s="2">
        <f t="shared" si="229"/>
        <v>0.78359061632052973</v>
      </c>
      <c r="GH183" s="2">
        <f t="shared" si="229"/>
        <v>0.74981283195170456</v>
      </c>
      <c r="GI183" s="2">
        <f t="shared" si="229"/>
        <v>0.71168066159215415</v>
      </c>
      <c r="GJ183" s="2">
        <f t="shared" si="229"/>
        <v>0.60926710933737771</v>
      </c>
      <c r="GK183" s="2">
        <f t="shared" si="229"/>
        <v>0.53952798457722295</v>
      </c>
      <c r="GM183" s="82">
        <f t="shared" si="230"/>
        <v>1.1768518690551034E-51</v>
      </c>
      <c r="GN183" s="82">
        <f t="shared" si="230"/>
        <v>2.246877112437428E-232</v>
      </c>
      <c r="GO183" s="82">
        <f t="shared" si="230"/>
        <v>0</v>
      </c>
      <c r="GP183" s="82">
        <f t="shared" si="230"/>
        <v>0</v>
      </c>
      <c r="GQ183" s="82">
        <f t="shared" si="230"/>
        <v>0</v>
      </c>
      <c r="GR183" s="82">
        <f t="shared" si="230"/>
        <v>0</v>
      </c>
      <c r="GS183" s="82">
        <f t="shared" si="230"/>
        <v>0</v>
      </c>
      <c r="GT183" s="82">
        <f t="shared" si="230"/>
        <v>0</v>
      </c>
      <c r="GU183" s="82">
        <f t="shared" si="230"/>
        <v>0</v>
      </c>
      <c r="GV183" s="82">
        <f t="shared" si="230"/>
        <v>0</v>
      </c>
      <c r="GW183" s="82">
        <f t="shared" si="230"/>
        <v>0</v>
      </c>
      <c r="GX183" s="82">
        <f t="shared" si="230"/>
        <v>0</v>
      </c>
      <c r="GY183" s="82">
        <f t="shared" si="230"/>
        <v>0</v>
      </c>
      <c r="GZ183" s="82">
        <f t="shared" si="230"/>
        <v>0</v>
      </c>
      <c r="HA183" s="82">
        <f t="shared" si="230"/>
        <v>0</v>
      </c>
      <c r="HC183" s="82">
        <f t="shared" si="181"/>
        <v>2.5837420457889409E-209</v>
      </c>
      <c r="HD183" s="82">
        <f t="shared" si="181"/>
        <v>2.7792638153221522E-202</v>
      </c>
      <c r="HE183" s="82">
        <f t="shared" si="181"/>
        <v>5.5883599692698434E-304</v>
      </c>
      <c r="HF183" s="82">
        <f t="shared" si="180"/>
        <v>0</v>
      </c>
      <c r="HG183" s="82">
        <f t="shared" si="180"/>
        <v>0</v>
      </c>
      <c r="HH183" s="82">
        <f t="shared" si="180"/>
        <v>0</v>
      </c>
      <c r="HI183" s="82">
        <f t="shared" si="180"/>
        <v>0</v>
      </c>
      <c r="HJ183" s="82">
        <f t="shared" si="180"/>
        <v>0</v>
      </c>
      <c r="HK183" s="82">
        <f t="shared" si="180"/>
        <v>0</v>
      </c>
      <c r="HL183" s="82">
        <f t="shared" si="180"/>
        <v>0</v>
      </c>
      <c r="HM183" s="82">
        <f t="shared" si="180"/>
        <v>0</v>
      </c>
      <c r="HN183" s="82">
        <f t="shared" si="180"/>
        <v>0</v>
      </c>
      <c r="HO183" s="82">
        <f t="shared" si="226"/>
        <v>0</v>
      </c>
      <c r="HP183" s="82">
        <f t="shared" si="226"/>
        <v>0</v>
      </c>
      <c r="HQ183" s="82">
        <f t="shared" si="226"/>
        <v>0</v>
      </c>
      <c r="HS183" s="82">
        <f t="shared" si="231"/>
        <v>1.0249559445332386E-47</v>
      </c>
      <c r="HT183" s="82">
        <f t="shared" si="231"/>
        <v>4.0633462954239825E-21</v>
      </c>
      <c r="HU183" s="82">
        <f t="shared" si="231"/>
        <v>1.0087689466750675E-20</v>
      </c>
      <c r="HV183" s="82">
        <f t="shared" si="231"/>
        <v>1.1676656972467114E-29</v>
      </c>
      <c r="HW183" s="82">
        <f t="shared" si="231"/>
        <v>8.2177445023984276E-33</v>
      </c>
      <c r="HX183" s="82">
        <f t="shared" si="231"/>
        <v>1.2668460404871728E-36</v>
      </c>
      <c r="HY183" s="82">
        <f t="shared" si="231"/>
        <v>3.4690218819757564E-46</v>
      </c>
      <c r="HZ183" s="82">
        <f t="shared" si="231"/>
        <v>8.2088616156430239E-45</v>
      </c>
      <c r="IA183" s="82">
        <f t="shared" si="231"/>
        <v>1.9725187746437765E-47</v>
      </c>
      <c r="IB183" s="82">
        <f t="shared" si="231"/>
        <v>2.0680885259425619E-41</v>
      </c>
      <c r="IC183" s="82">
        <f t="shared" si="231"/>
        <v>1.0698783327715561E-37</v>
      </c>
      <c r="ID183" s="82">
        <f t="shared" si="231"/>
        <v>8.3979600444723801E-29</v>
      </c>
      <c r="IE183" s="82">
        <f t="shared" si="231"/>
        <v>2.0324287864024296E-25</v>
      </c>
      <c r="IF183" s="82">
        <f t="shared" si="231"/>
        <v>1.6248062713387976E-27</v>
      </c>
      <c r="IG183" s="82">
        <f t="shared" si="231"/>
        <v>1.6342477000752604E-31</v>
      </c>
      <c r="II183" s="82">
        <f t="shared" si="232"/>
        <v>1.9061059175915462E-5</v>
      </c>
      <c r="IJ183" s="82">
        <f t="shared" si="232"/>
        <v>0.15640722076404198</v>
      </c>
      <c r="IK183" s="82">
        <f t="shared" si="232"/>
        <v>0.21582898460004063</v>
      </c>
      <c r="IL183" s="82">
        <f t="shared" si="232"/>
        <v>4.4571146537324906E-2</v>
      </c>
      <c r="IM183" s="82">
        <f t="shared" si="232"/>
        <v>2.5092544742443251E-2</v>
      </c>
      <c r="IN183" s="82">
        <f t="shared" si="232"/>
        <v>1.9003684508387839E-2</v>
      </c>
      <c r="IO183" s="82">
        <f t="shared" si="232"/>
        <v>1.3498521363189502E-3</v>
      </c>
      <c r="IP183" s="82">
        <f t="shared" si="232"/>
        <v>1.4513116108333206E-3</v>
      </c>
      <c r="IQ183" s="82">
        <f t="shared" si="232"/>
        <v>6.8961377707012824E-4</v>
      </c>
      <c r="IR183" s="82">
        <f t="shared" si="232"/>
        <v>5.8983335147373686E-3</v>
      </c>
      <c r="IS183" s="82">
        <f t="shared" si="232"/>
        <v>2.5621227955211667E-2</v>
      </c>
      <c r="IT183" s="82">
        <f t="shared" si="232"/>
        <v>8.0729211931969358E-2</v>
      </c>
      <c r="IU183" s="82">
        <f t="shared" si="232"/>
        <v>0.15456133240204212</v>
      </c>
      <c r="IV183" s="82">
        <f t="shared" si="232"/>
        <v>0.28553865809503282</v>
      </c>
      <c r="IW183" s="82">
        <f t="shared" si="232"/>
        <v>0.33203776328414442</v>
      </c>
      <c r="IY183" s="82">
        <f t="shared" si="233"/>
        <v>1.9061059175915462E-5</v>
      </c>
      <c r="IZ183" s="82">
        <f t="shared" si="233"/>
        <v>0.15640722076404198</v>
      </c>
      <c r="JA183" s="82">
        <f t="shared" si="233"/>
        <v>0.21582898460004063</v>
      </c>
      <c r="JB183" s="82">
        <f t="shared" si="233"/>
        <v>4.4571146537324906E-2</v>
      </c>
      <c r="JC183" s="82">
        <f t="shared" si="233"/>
        <v>2.5092544742443251E-2</v>
      </c>
      <c r="JD183" s="82">
        <f t="shared" si="233"/>
        <v>1.9003684508387839E-2</v>
      </c>
      <c r="JE183" s="82">
        <f t="shared" si="233"/>
        <v>1.3498521363189502E-3</v>
      </c>
      <c r="JF183" s="82">
        <f t="shared" si="233"/>
        <v>1.4513116108333206E-3</v>
      </c>
      <c r="JG183" s="82">
        <f t="shared" si="233"/>
        <v>6.8961377707012824E-4</v>
      </c>
      <c r="JH183" s="82">
        <f t="shared" si="233"/>
        <v>5.8983335147373686E-3</v>
      </c>
      <c r="JI183" s="82">
        <f t="shared" si="233"/>
        <v>2.5621227955211667E-2</v>
      </c>
      <c r="JJ183" s="82">
        <f t="shared" si="233"/>
        <v>8.0729211931969358E-2</v>
      </c>
      <c r="JK183" s="82">
        <f t="shared" si="233"/>
        <v>0.15456133240204212</v>
      </c>
      <c r="JL183" s="82">
        <f t="shared" si="233"/>
        <v>0.28553865809503282</v>
      </c>
      <c r="JM183" s="82">
        <f t="shared" si="233"/>
        <v>0.33203776328414442</v>
      </c>
    </row>
    <row r="184" spans="2:273" x14ac:dyDescent="0.25">
      <c r="B184" s="2">
        <v>157</v>
      </c>
      <c r="C184" s="37">
        <v>0.37892700000000001</v>
      </c>
      <c r="D184" s="37">
        <v>0.37578600000000001</v>
      </c>
      <c r="E184" s="37">
        <v>0.37795899999999999</v>
      </c>
      <c r="F184" s="37">
        <v>0.374365</v>
      </c>
      <c r="G184" s="37">
        <v>0.382108</v>
      </c>
      <c r="H184" s="37">
        <v>0.38449</v>
      </c>
      <c r="I184" s="37">
        <v>0.37808199999999997</v>
      </c>
      <c r="J184" s="37">
        <v>0.38846599999999998</v>
      </c>
      <c r="K184" s="37">
        <v>0.391654</v>
      </c>
      <c r="L184" s="37">
        <v>0.38669900000000001</v>
      </c>
      <c r="M184" s="37">
        <v>0.387878</v>
      </c>
      <c r="N184" s="37">
        <v>0.38138300000000003</v>
      </c>
      <c r="O184" s="37">
        <v>0.388243</v>
      </c>
      <c r="P184" s="37">
        <v>0.39737699999999998</v>
      </c>
      <c r="Q184" s="37">
        <v>0.42265999999999998</v>
      </c>
      <c r="S184" s="4">
        <f t="shared" si="234"/>
        <v>0.38332468930974634</v>
      </c>
      <c r="T184" s="4">
        <f t="shared" si="234"/>
        <v>0.37990053694671533</v>
      </c>
      <c r="U184" s="4">
        <f t="shared" si="234"/>
        <v>0.37869839130804689</v>
      </c>
      <c r="V184" s="4">
        <f t="shared" si="234"/>
        <v>0.37912012872932227</v>
      </c>
      <c r="W184" s="4">
        <f t="shared" si="234"/>
        <v>0.37980928748527926</v>
      </c>
      <c r="X184" s="4">
        <f t="shared" si="234"/>
        <v>0.38108128964453303</v>
      </c>
      <c r="Y184" s="4">
        <f t="shared" si="234"/>
        <v>0.37836524112594228</v>
      </c>
      <c r="Z184" s="4">
        <f t="shared" si="234"/>
        <v>0.38692796202370294</v>
      </c>
      <c r="AA184" s="4">
        <f t="shared" si="234"/>
        <v>0.38572075943127859</v>
      </c>
      <c r="AB184" s="4">
        <f t="shared" si="234"/>
        <v>0.38887931734843273</v>
      </c>
      <c r="AC184" s="4">
        <f t="shared" si="234"/>
        <v>0.38427890200774695</v>
      </c>
      <c r="AD184" s="4">
        <f t="shared" si="234"/>
        <v>0.38379043633941268</v>
      </c>
      <c r="AE184" s="4">
        <f t="shared" si="234"/>
        <v>0.38629937224640354</v>
      </c>
      <c r="AF184" s="4">
        <f t="shared" si="234"/>
        <v>0.39555293836176331</v>
      </c>
      <c r="AG184" s="4">
        <f t="shared" si="234"/>
        <v>0.42353876414594849</v>
      </c>
      <c r="AI184" s="4">
        <f t="shared" si="235"/>
        <v>-4.3976893097463221E-3</v>
      </c>
      <c r="AJ184" s="4">
        <f t="shared" si="235"/>
        <v>-4.1145369467153192E-3</v>
      </c>
      <c r="AK184" s="4">
        <f t="shared" si="235"/>
        <v>-7.3939130804689945E-4</v>
      </c>
      <c r="AL184" s="4">
        <f t="shared" si="235"/>
        <v>-4.7551287293222666E-3</v>
      </c>
      <c r="AM184" s="4">
        <f t="shared" si="235"/>
        <v>2.2987125147207466E-3</v>
      </c>
      <c r="AN184" s="4">
        <f t="shared" si="235"/>
        <v>3.4087103554669707E-3</v>
      </c>
      <c r="AO184" s="4">
        <f t="shared" si="235"/>
        <v>-2.8324112594230177E-4</v>
      </c>
      <c r="AP184" s="4">
        <f t="shared" si="235"/>
        <v>1.5380379762970353E-3</v>
      </c>
      <c r="AQ184" s="4">
        <f t="shared" si="235"/>
        <v>5.9332405687214096E-3</v>
      </c>
      <c r="AR184" s="4">
        <f t="shared" si="235"/>
        <v>-2.1803173484327143E-3</v>
      </c>
      <c r="AS184" s="4">
        <f t="shared" si="235"/>
        <v>3.599097992253053E-3</v>
      </c>
      <c r="AT184" s="4">
        <f t="shared" si="235"/>
        <v>-2.4074363394126497E-3</v>
      </c>
      <c r="AU184" s="4">
        <f t="shared" si="235"/>
        <v>1.9436277535964663E-3</v>
      </c>
      <c r="AV184" s="4">
        <f t="shared" si="235"/>
        <v>1.8240616382366737E-3</v>
      </c>
      <c r="AW184" s="4">
        <f t="shared" si="235"/>
        <v>-8.7876414594850738E-4</v>
      </c>
      <c r="AY184" s="2">
        <f t="shared" si="227"/>
        <v>0.38332468930974634</v>
      </c>
      <c r="AZ184" s="2">
        <f t="shared" si="227"/>
        <v>0.3798950068412571</v>
      </c>
      <c r="BA184" s="2">
        <f t="shared" si="227"/>
        <v>0.37864183387819633</v>
      </c>
      <c r="BB184" s="2">
        <f t="shared" si="227"/>
        <v>0.37911989629407633</v>
      </c>
      <c r="BC184" s="2">
        <f t="shared" si="227"/>
        <v>0.37980925251709913</v>
      </c>
      <c r="BD184" s="2">
        <f t="shared" si="227"/>
        <v>0.38108127058010122</v>
      </c>
      <c r="BE184" s="2">
        <f t="shared" si="227"/>
        <v>0.37836524112468051</v>
      </c>
      <c r="BF184" s="2">
        <f t="shared" si="227"/>
        <v>0.38692796202218882</v>
      </c>
      <c r="BG184" s="2">
        <f t="shared" si="227"/>
        <v>0.38572075943112943</v>
      </c>
      <c r="BH184" s="2">
        <f t="shared" si="227"/>
        <v>0.38887931707080853</v>
      </c>
      <c r="BI184" s="2">
        <f t="shared" si="227"/>
        <v>0.38427881539258335</v>
      </c>
      <c r="BJ184" s="2">
        <f t="shared" si="227"/>
        <v>0.38378426138669286</v>
      </c>
      <c r="BK184" s="2">
        <f t="shared" si="227"/>
        <v>0.38623732198345689</v>
      </c>
      <c r="BL184" s="2">
        <f t="shared" si="227"/>
        <v>0.38893227514909839</v>
      </c>
      <c r="BM184" s="2">
        <f t="shared" si="227"/>
        <v>0.39947463045629533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0.37892700000000001</v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>
        <f t="shared" si="203"/>
        <v>0.37808199999999997</v>
      </c>
      <c r="DB184" s="2">
        <f t="shared" si="204"/>
        <v>0.38846599999999998</v>
      </c>
      <c r="DC184" s="2">
        <f t="shared" si="205"/>
        <v>0.391654</v>
      </c>
      <c r="DD184" s="2">
        <f t="shared" si="206"/>
        <v>0.38669900000000001</v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0.86448066666666745</v>
      </c>
      <c r="DL184" s="2">
        <f t="shared" si="236"/>
        <v>0.58590173313782978</v>
      </c>
      <c r="DM184" s="2">
        <f t="shared" si="236"/>
        <v>0.55349477937356761</v>
      </c>
      <c r="DN184" s="2">
        <f t="shared" si="236"/>
        <v>0.58554217096774197</v>
      </c>
      <c r="DO184" s="2">
        <f t="shared" si="236"/>
        <v>0.5793762216748769</v>
      </c>
      <c r="DP184" s="2">
        <f t="shared" si="236"/>
        <v>0.60241660837438427</v>
      </c>
      <c r="DQ184" s="2">
        <f t="shared" si="236"/>
        <v>0.64282915507246385</v>
      </c>
      <c r="DR184" s="2">
        <f t="shared" si="236"/>
        <v>0.67406214598290615</v>
      </c>
      <c r="DS184" s="2">
        <f t="shared" si="236"/>
        <v>0.64312648888888901</v>
      </c>
      <c r="DT184" s="2">
        <f t="shared" si="236"/>
        <v>0.61706038380138384</v>
      </c>
      <c r="DU184" s="2">
        <f t="shared" si="236"/>
        <v>0.61274228817734011</v>
      </c>
      <c r="DV184" s="2">
        <f t="shared" si="236"/>
        <v>0.61020743990147774</v>
      </c>
      <c r="DW184" s="2">
        <f t="shared" si="236"/>
        <v>0.62334107712272901</v>
      </c>
      <c r="DX184" s="2">
        <f t="shared" si="236"/>
        <v>0.57947437254901968</v>
      </c>
      <c r="DY184" s="2">
        <f t="shared" si="236"/>
        <v>0.52436757759103647</v>
      </c>
      <c r="EA184" s="2">
        <f t="shared" si="213"/>
        <v>0.36372890188679258</v>
      </c>
      <c r="EB184" s="2">
        <f t="shared" si="213"/>
        <v>0.37504402747698529</v>
      </c>
      <c r="EC184" s="2">
        <f t="shared" si="213"/>
        <v>0.37201612545742035</v>
      </c>
      <c r="ED184" s="2">
        <f t="shared" si="213"/>
        <v>0.37472224621604688</v>
      </c>
      <c r="EE184" s="2">
        <f t="shared" si="213"/>
        <v>0.37650817135802467</v>
      </c>
      <c r="EF184" s="2">
        <f t="shared" si="213"/>
        <v>0.3752777642556448</v>
      </c>
      <c r="EG184" s="2">
        <f t="shared" si="213"/>
        <v>0.37108605086873336</v>
      </c>
      <c r="EH184" s="2">
        <f t="shared" si="213"/>
        <v>0.38859719285314709</v>
      </c>
      <c r="EI184" s="2">
        <f t="shared" si="213"/>
        <v>0.37424442888677234</v>
      </c>
      <c r="EJ184" s="2">
        <f t="shared" si="213"/>
        <v>0.38720243667814774</v>
      </c>
      <c r="EK184" s="2">
        <f t="shared" si="212"/>
        <v>0.37940559984559075</v>
      </c>
      <c r="EL184" s="2">
        <f t="shared" si="179"/>
        <v>0.38018037777188857</v>
      </c>
      <c r="EM184" s="2">
        <f t="shared" si="179"/>
        <v>0.38224737770910033</v>
      </c>
      <c r="EN184" s="2">
        <f t="shared" si="179"/>
        <v>0.38732746569529436</v>
      </c>
      <c r="EO184" s="2">
        <f t="shared" si="179"/>
        <v>0.40034673670971155</v>
      </c>
      <c r="EQ184" s="2">
        <f t="shared" si="237"/>
        <v>0.38411521838803347</v>
      </c>
      <c r="ER184" s="2">
        <f t="shared" si="237"/>
        <v>0.38158863323099806</v>
      </c>
      <c r="ES184" s="2">
        <f t="shared" si="237"/>
        <v>0.38128959135219559</v>
      </c>
      <c r="ET184" s="2">
        <f t="shared" si="237"/>
        <v>0.38026042485064726</v>
      </c>
      <c r="EU184" s="2">
        <f t="shared" si="237"/>
        <v>0.38056735771930422</v>
      </c>
      <c r="EV184" s="2">
        <f t="shared" si="237"/>
        <v>0.38237569018713885</v>
      </c>
      <c r="EW184" s="2">
        <f t="shared" si="237"/>
        <v>0.37938584838280426</v>
      </c>
      <c r="EX184" s="2">
        <f t="shared" si="237"/>
        <v>0.38669797297178576</v>
      </c>
      <c r="EY184" s="2">
        <f t="shared" si="237"/>
        <v>0.38719899506789501</v>
      </c>
      <c r="EZ184" s="2">
        <f t="shared" si="237"/>
        <v>0.38918018371126739</v>
      </c>
      <c r="FA184" s="2">
        <f t="shared" si="237"/>
        <v>0.38550407581207147</v>
      </c>
      <c r="FB184" s="2">
        <f t="shared" si="237"/>
        <v>0.3848786004480661</v>
      </c>
      <c r="FC184" s="2">
        <f t="shared" si="237"/>
        <v>0.38770859502547572</v>
      </c>
      <c r="FD184" s="2">
        <f t="shared" si="237"/>
        <v>0.38986763640056854</v>
      </c>
      <c r="FE184" s="2">
        <f t="shared" si="237"/>
        <v>0.3987927414250077</v>
      </c>
      <c r="FG184" s="2">
        <f t="shared" si="238"/>
        <v>0.99999923176457828</v>
      </c>
      <c r="FH184" s="2">
        <f t="shared" si="238"/>
        <v>0.99998948428720924</v>
      </c>
      <c r="FI184" s="2">
        <f t="shared" si="238"/>
        <v>0.9999880009457579</v>
      </c>
      <c r="FJ184" s="2">
        <f t="shared" si="238"/>
        <v>0.99999095093284107</v>
      </c>
      <c r="FK184" s="2">
        <f t="shared" si="238"/>
        <v>0.99999190749100297</v>
      </c>
      <c r="FL184" s="2">
        <f t="shared" si="238"/>
        <v>0.99999265860128728</v>
      </c>
      <c r="FM184" s="2">
        <f t="shared" si="238"/>
        <v>0.99999522484780079</v>
      </c>
      <c r="FN184" s="2">
        <f t="shared" si="238"/>
        <v>0.99999441255395927</v>
      </c>
      <c r="FO184" s="2">
        <f t="shared" si="238"/>
        <v>0.9999939331897425</v>
      </c>
      <c r="FP184" s="2">
        <f t="shared" si="238"/>
        <v>0.99999378012174633</v>
      </c>
      <c r="FQ184" s="2">
        <f t="shared" si="238"/>
        <v>0.99999251706942793</v>
      </c>
      <c r="FR184" s="2">
        <f t="shared" si="238"/>
        <v>0.99999217232432258</v>
      </c>
      <c r="FS184" s="2">
        <f t="shared" si="238"/>
        <v>0.99999114502636688</v>
      </c>
      <c r="FT184" s="2">
        <f t="shared" si="238"/>
        <v>0.99998925721094778</v>
      </c>
      <c r="FU184" s="2">
        <f t="shared" si="238"/>
        <v>0.99998611361219969</v>
      </c>
      <c r="FW184" s="2">
        <f t="shared" si="229"/>
        <v>0.9612036939835521</v>
      </c>
      <c r="FX184" s="2">
        <f t="shared" si="229"/>
        <v>0.7408791648337808</v>
      </c>
      <c r="FY184" s="2">
        <f t="shared" si="229"/>
        <v>0.71424545296442066</v>
      </c>
      <c r="FZ184" s="2">
        <f t="shared" si="229"/>
        <v>0.79371624579045585</v>
      </c>
      <c r="GA184" s="2">
        <f t="shared" si="229"/>
        <v>0.81283270929003326</v>
      </c>
      <c r="GB184" s="2">
        <f t="shared" si="229"/>
        <v>0.81739917598961809</v>
      </c>
      <c r="GC184" s="2">
        <f t="shared" si="229"/>
        <v>0.87687592726534092</v>
      </c>
      <c r="GD184" s="2">
        <f t="shared" si="229"/>
        <v>0.87974323951515243</v>
      </c>
      <c r="GE184" s="2">
        <f t="shared" si="229"/>
        <v>0.88576484364549968</v>
      </c>
      <c r="GF184" s="2">
        <f t="shared" si="229"/>
        <v>0.84715116552150826</v>
      </c>
      <c r="GG184" s="2">
        <f t="shared" si="229"/>
        <v>0.79880113187772173</v>
      </c>
      <c r="GH184" s="2">
        <f t="shared" si="229"/>
        <v>0.7666905734011713</v>
      </c>
      <c r="GI184" s="2">
        <f t="shared" si="229"/>
        <v>0.7302052207385602</v>
      </c>
      <c r="GJ184" s="2">
        <f t="shared" si="229"/>
        <v>0.63095966613144139</v>
      </c>
      <c r="GK184" s="2">
        <f t="shared" si="229"/>
        <v>0.56231087926018564</v>
      </c>
      <c r="GM184" s="82">
        <f t="shared" si="230"/>
        <v>1.566355443214045E-52</v>
      </c>
      <c r="GN184" s="82">
        <f t="shared" si="230"/>
        <v>4.3496773471152859E-237</v>
      </c>
      <c r="GO184" s="82">
        <f t="shared" si="230"/>
        <v>0</v>
      </c>
      <c r="GP184" s="82">
        <f t="shared" si="230"/>
        <v>0</v>
      </c>
      <c r="GQ184" s="82">
        <f t="shared" si="230"/>
        <v>0</v>
      </c>
      <c r="GR184" s="82">
        <f t="shared" si="230"/>
        <v>0</v>
      </c>
      <c r="GS184" s="82">
        <f t="shared" si="230"/>
        <v>0</v>
      </c>
      <c r="GT184" s="82">
        <f t="shared" si="230"/>
        <v>0</v>
      </c>
      <c r="GU184" s="82">
        <f t="shared" si="230"/>
        <v>0</v>
      </c>
      <c r="GV184" s="82">
        <f t="shared" si="230"/>
        <v>0</v>
      </c>
      <c r="GW184" s="82">
        <f t="shared" si="230"/>
        <v>0</v>
      </c>
      <c r="GX184" s="82">
        <f t="shared" si="230"/>
        <v>0</v>
      </c>
      <c r="GY184" s="82">
        <f t="shared" si="230"/>
        <v>0</v>
      </c>
      <c r="GZ184" s="82">
        <f t="shared" si="230"/>
        <v>0</v>
      </c>
      <c r="HA184" s="82">
        <f t="shared" si="230"/>
        <v>0</v>
      </c>
      <c r="HC184" s="82">
        <f t="shared" si="181"/>
        <v>6.2473198175236077E-214</v>
      </c>
      <c r="HD184" s="82">
        <f t="shared" si="181"/>
        <v>9.5746155485810619E-208</v>
      </c>
      <c r="HE184" s="82">
        <f t="shared" si="181"/>
        <v>0</v>
      </c>
      <c r="HF184" s="82">
        <f t="shared" si="180"/>
        <v>0</v>
      </c>
      <c r="HG184" s="82">
        <f t="shared" si="180"/>
        <v>0</v>
      </c>
      <c r="HH184" s="82">
        <f t="shared" si="180"/>
        <v>0</v>
      </c>
      <c r="HI184" s="82">
        <f t="shared" si="180"/>
        <v>0</v>
      </c>
      <c r="HJ184" s="82">
        <f t="shared" si="180"/>
        <v>0</v>
      </c>
      <c r="HK184" s="82">
        <f t="shared" si="180"/>
        <v>0</v>
      </c>
      <c r="HL184" s="82">
        <f t="shared" si="180"/>
        <v>0</v>
      </c>
      <c r="HM184" s="82">
        <f t="shared" si="180"/>
        <v>0</v>
      </c>
      <c r="HN184" s="82">
        <f t="shared" si="180"/>
        <v>0</v>
      </c>
      <c r="HO184" s="82">
        <f t="shared" si="226"/>
        <v>0</v>
      </c>
      <c r="HP184" s="82">
        <f t="shared" si="226"/>
        <v>0</v>
      </c>
      <c r="HQ184" s="82">
        <f t="shared" si="226"/>
        <v>0</v>
      </c>
      <c r="HS184" s="82">
        <f t="shared" si="231"/>
        <v>3.1482067803769694E-49</v>
      </c>
      <c r="HT184" s="82">
        <f t="shared" si="231"/>
        <v>3.4716039059534896E-22</v>
      </c>
      <c r="HU184" s="82">
        <f t="shared" si="231"/>
        <v>8.6248814857051131E-22</v>
      </c>
      <c r="HV184" s="82">
        <f t="shared" si="231"/>
        <v>4.8124684680626254E-31</v>
      </c>
      <c r="HW184" s="82">
        <f t="shared" si="231"/>
        <v>2.6949885798001524E-34</v>
      </c>
      <c r="HX184" s="82">
        <f t="shared" si="231"/>
        <v>3.1146290578807368E-38</v>
      </c>
      <c r="HY184" s="82">
        <f t="shared" si="231"/>
        <v>4.7657064248747281E-48</v>
      </c>
      <c r="HZ184" s="82">
        <f t="shared" si="231"/>
        <v>1.3144861738445812E-46</v>
      </c>
      <c r="IA184" s="82">
        <f t="shared" si="231"/>
        <v>2.4161966478821148E-49</v>
      </c>
      <c r="IB184" s="82">
        <f t="shared" si="231"/>
        <v>3.7036455918610504E-43</v>
      </c>
      <c r="IC184" s="82">
        <f t="shared" si="231"/>
        <v>2.1350390453595323E-39</v>
      </c>
      <c r="ID184" s="82">
        <f t="shared" si="231"/>
        <v>3.7003302779360447E-30</v>
      </c>
      <c r="IE184" s="82">
        <f t="shared" si="231"/>
        <v>1.1304407725861925E-26</v>
      </c>
      <c r="IF184" s="82">
        <f t="shared" si="231"/>
        <v>5.422984850712395E-29</v>
      </c>
      <c r="IG184" s="82">
        <f t="shared" si="231"/>
        <v>2.5391449880708628E-33</v>
      </c>
      <c r="II184" s="82">
        <f t="shared" si="232"/>
        <v>1.0729561869472335E-5</v>
      </c>
      <c r="IJ184" s="82">
        <f t="shared" si="232"/>
        <v>0.1210183909684687</v>
      </c>
      <c r="IK184" s="82">
        <f t="shared" si="232"/>
        <v>0.17099030626056541</v>
      </c>
      <c r="IL184" s="82">
        <f t="shared" si="232"/>
        <v>3.1088684296251494E-2</v>
      </c>
      <c r="IM184" s="82">
        <f t="shared" si="232"/>
        <v>1.6855810768512842E-2</v>
      </c>
      <c r="IN184" s="82">
        <f t="shared" si="232"/>
        <v>1.2453996587038055E-2</v>
      </c>
      <c r="IO184" s="82">
        <f t="shared" si="232"/>
        <v>7.7117419337609109E-4</v>
      </c>
      <c r="IP184" s="82">
        <f t="shared" si="232"/>
        <v>8.4148458074578781E-4</v>
      </c>
      <c r="IQ184" s="82">
        <f t="shared" si="232"/>
        <v>3.8018705824916421E-4</v>
      </c>
      <c r="IR184" s="82">
        <f t="shared" si="232"/>
        <v>3.6155739427987223E-3</v>
      </c>
      <c r="IS184" s="82">
        <f t="shared" si="232"/>
        <v>1.6773398385929682E-2</v>
      </c>
      <c r="IT184" s="82">
        <f t="shared" si="232"/>
        <v>5.8427937281136877E-2</v>
      </c>
      <c r="IU184" s="82">
        <f t="shared" si="232"/>
        <v>0.11741241114413317</v>
      </c>
      <c r="IV184" s="82">
        <f t="shared" si="232"/>
        <v>0.22632470684477818</v>
      </c>
      <c r="IW184" s="82">
        <f t="shared" si="232"/>
        <v>0.23109245081269139</v>
      </c>
      <c r="IY184" s="82">
        <f t="shared" si="233"/>
        <v>1.0729561869472335E-5</v>
      </c>
      <c r="IZ184" s="82">
        <f t="shared" si="233"/>
        <v>0.1210183909684687</v>
      </c>
      <c r="JA184" s="82">
        <f t="shared" si="233"/>
        <v>0.17099030626056541</v>
      </c>
      <c r="JB184" s="82">
        <f t="shared" si="233"/>
        <v>3.1088684296251494E-2</v>
      </c>
      <c r="JC184" s="82">
        <f t="shared" si="233"/>
        <v>1.6855810768512842E-2</v>
      </c>
      <c r="JD184" s="82">
        <f t="shared" si="233"/>
        <v>1.2453996587038055E-2</v>
      </c>
      <c r="JE184" s="82">
        <f t="shared" si="233"/>
        <v>7.7117419337609109E-4</v>
      </c>
      <c r="JF184" s="82">
        <f t="shared" si="233"/>
        <v>8.4148458074578781E-4</v>
      </c>
      <c r="JG184" s="82">
        <f t="shared" si="233"/>
        <v>3.8018705824916421E-4</v>
      </c>
      <c r="JH184" s="82">
        <f t="shared" si="233"/>
        <v>3.6155739427987223E-3</v>
      </c>
      <c r="JI184" s="82">
        <f t="shared" si="233"/>
        <v>1.6773398385929682E-2</v>
      </c>
      <c r="JJ184" s="82">
        <f t="shared" si="233"/>
        <v>5.8427937281136877E-2</v>
      </c>
      <c r="JK184" s="82">
        <f t="shared" si="233"/>
        <v>0.11741241114413317</v>
      </c>
      <c r="JL184" s="82">
        <f t="shared" si="233"/>
        <v>0.22632470684477818</v>
      </c>
      <c r="JM184" s="82">
        <f t="shared" si="233"/>
        <v>0.23109245081269139</v>
      </c>
    </row>
    <row r="185" spans="2:273" x14ac:dyDescent="0.25">
      <c r="B185" s="2">
        <v>158</v>
      </c>
      <c r="C185" s="37">
        <v>0.37896000000000002</v>
      </c>
      <c r="D185" s="37">
        <v>0.37448999999999999</v>
      </c>
      <c r="E185" s="37">
        <v>0.379361</v>
      </c>
      <c r="F185" s="37">
        <v>0.37368299999999999</v>
      </c>
      <c r="G185" s="37">
        <v>0.38484499999999999</v>
      </c>
      <c r="H185" s="37">
        <v>0.384631</v>
      </c>
      <c r="I185" s="37">
        <v>0.37747199999999997</v>
      </c>
      <c r="J185" s="37">
        <v>0.38665500000000003</v>
      </c>
      <c r="K185" s="37">
        <v>0.38126199999999999</v>
      </c>
      <c r="L185" s="37">
        <v>0.38733400000000001</v>
      </c>
      <c r="M185" s="37">
        <v>0.386735</v>
      </c>
      <c r="N185" s="37">
        <v>0.37671300000000002</v>
      </c>
      <c r="O185" s="37">
        <v>0.387183</v>
      </c>
      <c r="P185" s="37">
        <v>0.38694600000000001</v>
      </c>
      <c r="Q185" s="37">
        <v>0.41447600000000001</v>
      </c>
      <c r="S185" s="4">
        <f t="shared" si="234"/>
        <v>0.38313193807087048</v>
      </c>
      <c r="T185" s="4">
        <f t="shared" si="234"/>
        <v>0.37962737406833685</v>
      </c>
      <c r="U185" s="4">
        <f t="shared" si="234"/>
        <v>0.37847918767177913</v>
      </c>
      <c r="V185" s="4">
        <f t="shared" si="234"/>
        <v>0.37885151163083042</v>
      </c>
      <c r="W185" s="4">
        <f t="shared" si="234"/>
        <v>0.379467889483038</v>
      </c>
      <c r="X185" s="4">
        <f t="shared" si="234"/>
        <v>0.38078428648287099</v>
      </c>
      <c r="Y185" s="4">
        <f t="shared" si="234"/>
        <v>0.37806957130178009</v>
      </c>
      <c r="Z185" s="4">
        <f t="shared" si="234"/>
        <v>0.38657529074502006</v>
      </c>
      <c r="AA185" s="4">
        <f t="shared" si="234"/>
        <v>0.38540595302174147</v>
      </c>
      <c r="AB185" s="4">
        <f t="shared" si="234"/>
        <v>0.38854346421016683</v>
      </c>
      <c r="AC185" s="4">
        <f t="shared" si="234"/>
        <v>0.38394966321216767</v>
      </c>
      <c r="AD185" s="4">
        <f t="shared" si="234"/>
        <v>0.38344133901046035</v>
      </c>
      <c r="AE185" s="4">
        <f t="shared" si="234"/>
        <v>0.38597494962809836</v>
      </c>
      <c r="AF185" s="4">
        <f t="shared" si="234"/>
        <v>0.39261854571041926</v>
      </c>
      <c r="AG185" s="4">
        <f t="shared" si="234"/>
        <v>0.4124243735487057</v>
      </c>
      <c r="AI185" s="4">
        <f t="shared" si="235"/>
        <v>-4.1719380708704623E-3</v>
      </c>
      <c r="AJ185" s="4">
        <f t="shared" si="235"/>
        <v>-5.1373740683368641E-3</v>
      </c>
      <c r="AK185" s="4">
        <f t="shared" si="235"/>
        <v>8.8181232822087674E-4</v>
      </c>
      <c r="AL185" s="4">
        <f t="shared" si="235"/>
        <v>-5.1685116308304302E-3</v>
      </c>
      <c r="AM185" s="4">
        <f t="shared" si="235"/>
        <v>5.3771105169619915E-3</v>
      </c>
      <c r="AN185" s="4">
        <f t="shared" si="235"/>
        <v>3.8467135171290079E-3</v>
      </c>
      <c r="AO185" s="4">
        <f t="shared" si="235"/>
        <v>-5.9757130178011986E-4</v>
      </c>
      <c r="AP185" s="4">
        <f t="shared" si="235"/>
        <v>7.970925497996495E-5</v>
      </c>
      <c r="AQ185" s="4">
        <f t="shared" si="235"/>
        <v>-4.1439530217414755E-3</v>
      </c>
      <c r="AR185" s="4">
        <f t="shared" si="235"/>
        <v>-1.2094642101668218E-3</v>
      </c>
      <c r="AS185" s="4">
        <f t="shared" si="235"/>
        <v>2.7853367878323265E-3</v>
      </c>
      <c r="AT185" s="4">
        <f t="shared" si="235"/>
        <v>-6.7283390104603269E-3</v>
      </c>
      <c r="AU185" s="4">
        <f t="shared" si="235"/>
        <v>1.2080503719016367E-3</v>
      </c>
      <c r="AV185" s="4">
        <f t="shared" si="235"/>
        <v>-5.6725457104192523E-3</v>
      </c>
      <c r="AW185" s="4">
        <f t="shared" si="235"/>
        <v>2.0516264512943083E-3</v>
      </c>
      <c r="AY185" s="2">
        <f t="shared" si="227"/>
        <v>0.38313193807087048</v>
      </c>
      <c r="AZ185" s="2">
        <f t="shared" si="227"/>
        <v>0.37962510049231452</v>
      </c>
      <c r="BA185" s="2">
        <f t="shared" si="227"/>
        <v>0.37845390386398725</v>
      </c>
      <c r="BB185" s="2">
        <f t="shared" si="227"/>
        <v>0.37885144810182714</v>
      </c>
      <c r="BC185" s="2">
        <f t="shared" si="227"/>
        <v>0.37946788127767617</v>
      </c>
      <c r="BD185" s="2">
        <f t="shared" si="227"/>
        <v>0.38078428242989915</v>
      </c>
      <c r="BE185" s="2">
        <f t="shared" si="227"/>
        <v>0.37806957130162544</v>
      </c>
      <c r="BF185" s="2">
        <f t="shared" si="227"/>
        <v>0.38657529074482344</v>
      </c>
      <c r="BG185" s="2">
        <f t="shared" si="227"/>
        <v>0.38540595302172559</v>
      </c>
      <c r="BH185" s="2">
        <f t="shared" si="227"/>
        <v>0.38854346416508218</v>
      </c>
      <c r="BI185" s="2">
        <f t="shared" si="227"/>
        <v>0.3839496448119023</v>
      </c>
      <c r="BJ185" s="2">
        <f t="shared" si="227"/>
        <v>0.38343937765003233</v>
      </c>
      <c r="BK185" s="2">
        <f t="shared" si="227"/>
        <v>0.38595113559824779</v>
      </c>
      <c r="BL185" s="2">
        <f t="shared" si="227"/>
        <v>0.38854753760158711</v>
      </c>
      <c r="BM185" s="2">
        <f t="shared" si="227"/>
        <v>0.39902037236069909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0.37896000000000002</v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>
        <f t="shared" si="202"/>
        <v>0.384631</v>
      </c>
      <c r="DA185" s="2">
        <f t="shared" si="203"/>
        <v>0.37747199999999997</v>
      </c>
      <c r="DB185" s="2">
        <f t="shared" si="204"/>
        <v>0.38665500000000003</v>
      </c>
      <c r="DC185" s="2">
        <f t="shared" si="205"/>
        <v>0.38126199999999999</v>
      </c>
      <c r="DD185" s="2">
        <f t="shared" si="206"/>
        <v>0.38733400000000001</v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0.86708016666666743</v>
      </c>
      <c r="DL185" s="2">
        <f t="shared" si="236"/>
        <v>0.58692787811583569</v>
      </c>
      <c r="DM185" s="2">
        <f t="shared" si="236"/>
        <v>0.55428261619556907</v>
      </c>
      <c r="DN185" s="2">
        <f t="shared" si="236"/>
        <v>0.58656572419354847</v>
      </c>
      <c r="DO185" s="2">
        <f t="shared" si="236"/>
        <v>0.58033808866995074</v>
      </c>
      <c r="DP185" s="2">
        <f t="shared" si="236"/>
        <v>0.6034498226600985</v>
      </c>
      <c r="DQ185" s="2">
        <f t="shared" si="236"/>
        <v>0.64413012463768116</v>
      </c>
      <c r="DR185" s="2">
        <f t="shared" si="236"/>
        <v>0.67558073948717956</v>
      </c>
      <c r="DS185" s="2">
        <f t="shared" si="236"/>
        <v>0.64441598974358993</v>
      </c>
      <c r="DT185" s="2">
        <f t="shared" si="236"/>
        <v>0.61820766707366714</v>
      </c>
      <c r="DU185" s="2">
        <f t="shared" si="236"/>
        <v>0.61387772906403959</v>
      </c>
      <c r="DV185" s="2">
        <f t="shared" si="236"/>
        <v>0.61132073596059111</v>
      </c>
      <c r="DW185" s="2">
        <f t="shared" si="236"/>
        <v>0.62455884842417508</v>
      </c>
      <c r="DX185" s="2">
        <f t="shared" si="236"/>
        <v>0.58039731372549019</v>
      </c>
      <c r="DY185" s="2">
        <f t="shared" si="236"/>
        <v>0.52492523865546226</v>
      </c>
      <c r="EA185" s="2">
        <f t="shared" si="213"/>
        <v>0.36317678456260732</v>
      </c>
      <c r="EB185" s="2">
        <f t="shared" si="213"/>
        <v>0.37457170040350057</v>
      </c>
      <c r="EC185" s="2">
        <f t="shared" si="213"/>
        <v>0.37153507219335896</v>
      </c>
      <c r="ED185" s="2">
        <f t="shared" si="213"/>
        <v>0.37429646536598299</v>
      </c>
      <c r="EE185" s="2">
        <f t="shared" si="213"/>
        <v>0.37605629370370369</v>
      </c>
      <c r="EF185" s="2">
        <f t="shared" ref="EF185:EO227" si="239">CJ$228*$B185+CJ$229</f>
        <v>0.37479247203980093</v>
      </c>
      <c r="EG185" s="2">
        <f t="shared" si="239"/>
        <v>0.37060144898584013</v>
      </c>
      <c r="EH185" s="2">
        <f t="shared" si="239"/>
        <v>0.38828763874903616</v>
      </c>
      <c r="EI185" s="2">
        <f t="shared" si="239"/>
        <v>0.3736399554814715</v>
      </c>
      <c r="EJ185" s="2">
        <f t="shared" si="239"/>
        <v>0.38681794877918108</v>
      </c>
      <c r="EK185" s="2">
        <f t="shared" si="212"/>
        <v>0.3789082975381477</v>
      </c>
      <c r="EL185" s="2">
        <f t="shared" si="179"/>
        <v>0.37969900945440094</v>
      </c>
      <c r="EM185" s="2">
        <f t="shared" si="179"/>
        <v>0.38179482537980619</v>
      </c>
      <c r="EN185" s="2">
        <f t="shared" si="179"/>
        <v>0.3868578914305813</v>
      </c>
      <c r="EO185" s="2">
        <f t="shared" si="179"/>
        <v>0.39993842864000773</v>
      </c>
      <c r="EQ185" s="2">
        <f t="shared" si="237"/>
        <v>0.38386613665927327</v>
      </c>
      <c r="ER185" s="2">
        <f t="shared" si="237"/>
        <v>0.3812343162908135</v>
      </c>
      <c r="ES185" s="2">
        <f t="shared" si="237"/>
        <v>0.38097569206564114</v>
      </c>
      <c r="ET185" s="2">
        <f t="shared" si="237"/>
        <v>0.3799289397515645</v>
      </c>
      <c r="EU185" s="2">
        <f t="shared" si="237"/>
        <v>0.38018250600271786</v>
      </c>
      <c r="EV185" s="2">
        <f t="shared" si="237"/>
        <v>0.38200318917987591</v>
      </c>
      <c r="EW185" s="2">
        <f t="shared" si="237"/>
        <v>0.37902457618879509</v>
      </c>
      <c r="EX185" s="2">
        <f t="shared" si="237"/>
        <v>0.38636016994217814</v>
      </c>
      <c r="EY185" s="2">
        <f t="shared" si="237"/>
        <v>0.38678819576020584</v>
      </c>
      <c r="EZ185" s="2">
        <f t="shared" si="237"/>
        <v>0.38882587133222896</v>
      </c>
      <c r="FA185" s="2">
        <f t="shared" si="237"/>
        <v>0.38510573934135095</v>
      </c>
      <c r="FB185" s="2">
        <f t="shared" si="237"/>
        <v>0.3844753349204395</v>
      </c>
      <c r="FC185" s="2">
        <f t="shared" si="237"/>
        <v>0.38734905781428719</v>
      </c>
      <c r="FD185" s="2">
        <f t="shared" si="237"/>
        <v>0.38944592707019177</v>
      </c>
      <c r="FE185" s="2">
        <f t="shared" si="237"/>
        <v>0.3983659494951744</v>
      </c>
      <c r="FG185" s="2">
        <f t="shared" si="238"/>
        <v>0.99999929936092091</v>
      </c>
      <c r="FH185" s="2">
        <f t="shared" si="238"/>
        <v>0.99999040954707752</v>
      </c>
      <c r="FI185" s="2">
        <f t="shared" si="238"/>
        <v>0.99998905672091543</v>
      </c>
      <c r="FJ185" s="2">
        <f t="shared" si="238"/>
        <v>0.99999174714609396</v>
      </c>
      <c r="FK185" s="2">
        <f t="shared" si="238"/>
        <v>0.9999926195388219</v>
      </c>
      <c r="FL185" s="2">
        <f t="shared" si="238"/>
        <v>0.99999330456047297</v>
      </c>
      <c r="FM185" s="2">
        <f t="shared" si="238"/>
        <v>0.99999564500760496</v>
      </c>
      <c r="FN185" s="2">
        <f t="shared" si="238"/>
        <v>0.99999490418614123</v>
      </c>
      <c r="FO185" s="2">
        <f t="shared" si="238"/>
        <v>0.99999446700033123</v>
      </c>
      <c r="FP185" s="2">
        <f t="shared" si="238"/>
        <v>0.99999432740050864</v>
      </c>
      <c r="FQ185" s="2">
        <f t="shared" si="238"/>
        <v>0.99999317548171485</v>
      </c>
      <c r="FR185" s="2">
        <f t="shared" si="238"/>
        <v>0.99999286107001828</v>
      </c>
      <c r="FS185" s="2">
        <f t="shared" si="238"/>
        <v>0.99999192416177207</v>
      </c>
      <c r="FT185" s="2">
        <f t="shared" si="238"/>
        <v>0.99999020245067838</v>
      </c>
      <c r="FU185" s="2">
        <f t="shared" si="238"/>
        <v>0.9999873354483324</v>
      </c>
      <c r="FW185" s="2">
        <f t="shared" si="229"/>
        <v>0.96449615051392745</v>
      </c>
      <c r="FX185" s="2">
        <f t="shared" si="229"/>
        <v>0.7581651985232537</v>
      </c>
      <c r="FY185" s="2">
        <f t="shared" si="229"/>
        <v>0.73266712428070779</v>
      </c>
      <c r="FZ185" s="2">
        <f t="shared" si="229"/>
        <v>0.80838910165629607</v>
      </c>
      <c r="GA185" s="2">
        <f t="shared" si="229"/>
        <v>0.8264431476126638</v>
      </c>
      <c r="GB185" s="2">
        <f t="shared" si="229"/>
        <v>0.8307466944366142</v>
      </c>
      <c r="GC185" s="2">
        <f t="shared" si="229"/>
        <v>0.88647967916992654</v>
      </c>
      <c r="GD185" s="2">
        <f t="shared" si="229"/>
        <v>0.88915161183371716</v>
      </c>
      <c r="GE185" s="2">
        <f t="shared" si="229"/>
        <v>0.89475846859703789</v>
      </c>
      <c r="GF185" s="2">
        <f t="shared" si="229"/>
        <v>0.85869985477555566</v>
      </c>
      <c r="GG185" s="2">
        <f t="shared" si="229"/>
        <v>0.81319742574554665</v>
      </c>
      <c r="GH185" s="2">
        <f t="shared" si="229"/>
        <v>0.78275961111261316</v>
      </c>
      <c r="GI185" s="2">
        <f t="shared" si="229"/>
        <v>0.74796108093595137</v>
      </c>
      <c r="GJ185" s="2">
        <f t="shared" si="229"/>
        <v>0.65213551665934855</v>
      </c>
      <c r="GK185" s="2">
        <f t="shared" si="229"/>
        <v>0.58483394469393002</v>
      </c>
      <c r="GM185" s="82">
        <f t="shared" si="230"/>
        <v>2.0487938667110764E-53</v>
      </c>
      <c r="GN185" s="82">
        <f t="shared" si="230"/>
        <v>7.5452424706253208E-242</v>
      </c>
      <c r="GO185" s="82">
        <f t="shared" si="230"/>
        <v>0</v>
      </c>
      <c r="GP185" s="82">
        <f t="shared" si="230"/>
        <v>0</v>
      </c>
      <c r="GQ185" s="82">
        <f t="shared" si="230"/>
        <v>0</v>
      </c>
      <c r="GR185" s="82">
        <f t="shared" si="230"/>
        <v>0</v>
      </c>
      <c r="GS185" s="82">
        <f t="shared" si="230"/>
        <v>0</v>
      </c>
      <c r="GT185" s="82">
        <f t="shared" si="230"/>
        <v>0</v>
      </c>
      <c r="GU185" s="82">
        <f t="shared" si="230"/>
        <v>0</v>
      </c>
      <c r="GV185" s="82">
        <f t="shared" si="230"/>
        <v>0</v>
      </c>
      <c r="GW185" s="82">
        <f t="shared" si="230"/>
        <v>0</v>
      </c>
      <c r="GX185" s="82">
        <f t="shared" si="230"/>
        <v>0</v>
      </c>
      <c r="GY185" s="82">
        <f t="shared" si="230"/>
        <v>0</v>
      </c>
      <c r="GZ185" s="82">
        <f t="shared" si="230"/>
        <v>0</v>
      </c>
      <c r="HA185" s="82">
        <f t="shared" si="230"/>
        <v>0</v>
      </c>
      <c r="HC185" s="82">
        <f t="shared" si="181"/>
        <v>1.3439442446880402E-218</v>
      </c>
      <c r="HD185" s="82">
        <f t="shared" si="181"/>
        <v>2.7856938072341535E-213</v>
      </c>
      <c r="HE185" s="82">
        <f t="shared" si="181"/>
        <v>0</v>
      </c>
      <c r="HF185" s="82">
        <f t="shared" si="180"/>
        <v>0</v>
      </c>
      <c r="HG185" s="82">
        <f t="shared" si="180"/>
        <v>0</v>
      </c>
      <c r="HH185" s="82">
        <f t="shared" si="180"/>
        <v>0</v>
      </c>
      <c r="HI185" s="82">
        <f t="shared" si="180"/>
        <v>0</v>
      </c>
      <c r="HJ185" s="82">
        <f t="shared" si="180"/>
        <v>0</v>
      </c>
      <c r="HK185" s="82">
        <f t="shared" si="180"/>
        <v>0</v>
      </c>
      <c r="HL185" s="82">
        <f t="shared" si="180"/>
        <v>0</v>
      </c>
      <c r="HM185" s="82">
        <f t="shared" si="180"/>
        <v>0</v>
      </c>
      <c r="HN185" s="82">
        <f t="shared" si="180"/>
        <v>0</v>
      </c>
      <c r="HO185" s="82">
        <f t="shared" si="226"/>
        <v>0</v>
      </c>
      <c r="HP185" s="82">
        <f t="shared" si="226"/>
        <v>0</v>
      </c>
      <c r="HQ185" s="82">
        <f t="shared" si="226"/>
        <v>0</v>
      </c>
      <c r="HS185" s="82">
        <f t="shared" si="231"/>
        <v>9.1441153500395763E-51</v>
      </c>
      <c r="HT185" s="82">
        <f t="shared" si="231"/>
        <v>2.7816312966025702E-23</v>
      </c>
      <c r="HU185" s="82">
        <f t="shared" si="231"/>
        <v>6.9073466443610704E-23</v>
      </c>
      <c r="HV185" s="82">
        <f t="shared" si="231"/>
        <v>1.8384777111148546E-32</v>
      </c>
      <c r="HW185" s="82">
        <f t="shared" si="231"/>
        <v>8.1703181818993298E-36</v>
      </c>
      <c r="HX185" s="82">
        <f t="shared" si="231"/>
        <v>7.0509355828749514E-40</v>
      </c>
      <c r="HY185" s="82">
        <f t="shared" si="231"/>
        <v>6.0002351338760409E-50</v>
      </c>
      <c r="HZ185" s="82">
        <f t="shared" si="231"/>
        <v>1.9359644584796808E-48</v>
      </c>
      <c r="IA185" s="82">
        <f t="shared" si="231"/>
        <v>2.7063497352105944E-51</v>
      </c>
      <c r="IB185" s="82">
        <f t="shared" si="231"/>
        <v>6.0874477248425592E-45</v>
      </c>
      <c r="IC185" s="82">
        <f t="shared" si="231"/>
        <v>3.8965421474247459E-41</v>
      </c>
      <c r="ID185" s="82">
        <f t="shared" si="231"/>
        <v>1.5126796135229583E-31</v>
      </c>
      <c r="IE185" s="82">
        <f t="shared" si="231"/>
        <v>5.8448057208493168E-28</v>
      </c>
      <c r="IF185" s="82">
        <f t="shared" si="231"/>
        <v>1.6493842134460137E-30</v>
      </c>
      <c r="IG185" s="82">
        <f t="shared" si="231"/>
        <v>3.4957333014825124E-35</v>
      </c>
      <c r="II185" s="82">
        <f t="shared" si="232"/>
        <v>5.9479445667188586E-6</v>
      </c>
      <c r="IJ185" s="82">
        <f t="shared" si="232"/>
        <v>9.1997716316826683E-2</v>
      </c>
      <c r="IK185" s="82">
        <f t="shared" si="232"/>
        <v>0.13286001108998646</v>
      </c>
      <c r="IL185" s="82">
        <f t="shared" si="232"/>
        <v>2.1264496684600429E-2</v>
      </c>
      <c r="IM185" s="82">
        <f t="shared" si="232"/>
        <v>1.1094256070571509E-2</v>
      </c>
      <c r="IN185" s="82">
        <f t="shared" si="232"/>
        <v>7.9880696303426899E-3</v>
      </c>
      <c r="IO185" s="82">
        <f t="shared" si="232"/>
        <v>4.3038788216914655E-4</v>
      </c>
      <c r="IP185" s="82">
        <f t="shared" si="232"/>
        <v>4.7708190149679287E-4</v>
      </c>
      <c r="IQ185" s="82">
        <f t="shared" si="232"/>
        <v>2.0460558021134664E-4</v>
      </c>
      <c r="IR185" s="82">
        <f t="shared" si="232"/>
        <v>2.1665498169595584E-3</v>
      </c>
      <c r="IS185" s="82">
        <f t="shared" si="232"/>
        <v>1.0729512511302204E-2</v>
      </c>
      <c r="IT185" s="82">
        <f t="shared" si="232"/>
        <v>4.1475292324921323E-2</v>
      </c>
      <c r="IU185" s="82">
        <f t="shared" si="232"/>
        <v>8.7429572948121814E-2</v>
      </c>
      <c r="IV185" s="82">
        <f t="shared" si="232"/>
        <v>0.17251057062347841</v>
      </c>
      <c r="IW185" s="82">
        <f t="shared" si="232"/>
        <v>0.14587827236495504</v>
      </c>
      <c r="IY185" s="82">
        <f t="shared" si="233"/>
        <v>5.9479445667188586E-6</v>
      </c>
      <c r="IZ185" s="82">
        <f t="shared" si="233"/>
        <v>9.1997716316826683E-2</v>
      </c>
      <c r="JA185" s="82">
        <f t="shared" si="233"/>
        <v>0.13286001108998646</v>
      </c>
      <c r="JB185" s="82">
        <f t="shared" si="233"/>
        <v>2.1264496684600429E-2</v>
      </c>
      <c r="JC185" s="82">
        <f t="shared" si="233"/>
        <v>1.1094256070571509E-2</v>
      </c>
      <c r="JD185" s="82">
        <f t="shared" si="233"/>
        <v>7.9880696303426899E-3</v>
      </c>
      <c r="JE185" s="82">
        <f t="shared" si="233"/>
        <v>4.3038788216914655E-4</v>
      </c>
      <c r="JF185" s="82">
        <f t="shared" si="233"/>
        <v>4.7708190149679287E-4</v>
      </c>
      <c r="JG185" s="82">
        <f t="shared" si="233"/>
        <v>2.0460558021134664E-4</v>
      </c>
      <c r="JH185" s="82">
        <f t="shared" si="233"/>
        <v>2.1665498169595584E-3</v>
      </c>
      <c r="JI185" s="82">
        <f t="shared" si="233"/>
        <v>1.0729512511302204E-2</v>
      </c>
      <c r="JJ185" s="82">
        <f t="shared" si="233"/>
        <v>4.1475292324921323E-2</v>
      </c>
      <c r="JK185" s="82">
        <f t="shared" si="233"/>
        <v>8.7429572948121814E-2</v>
      </c>
      <c r="JL185" s="82">
        <f t="shared" si="233"/>
        <v>0.17251057062347841</v>
      </c>
      <c r="JM185" s="82">
        <f t="shared" si="233"/>
        <v>0.14587827236495504</v>
      </c>
    </row>
    <row r="186" spans="2:273" x14ac:dyDescent="0.25">
      <c r="B186" s="2">
        <v>159</v>
      </c>
      <c r="C186" s="37">
        <v>0.37234899999999999</v>
      </c>
      <c r="D186" s="37">
        <v>0.38269199999999998</v>
      </c>
      <c r="E186" s="37">
        <v>0.37897999999999998</v>
      </c>
      <c r="F186" s="37">
        <v>0.38024799999999997</v>
      </c>
      <c r="G186" s="37">
        <v>0.383965</v>
      </c>
      <c r="H186" s="37">
        <v>0.38127100000000003</v>
      </c>
      <c r="I186" s="37">
        <v>0.38224799999999998</v>
      </c>
      <c r="J186" s="37">
        <v>0.38717099999999999</v>
      </c>
      <c r="K186" s="37">
        <v>0.38589400000000001</v>
      </c>
      <c r="L186" s="37">
        <v>0.39114700000000002</v>
      </c>
      <c r="M186" s="37">
        <v>0.38897100000000001</v>
      </c>
      <c r="N186" s="37">
        <v>0.38139600000000001</v>
      </c>
      <c r="O186" s="37">
        <v>0.38420599999999999</v>
      </c>
      <c r="P186" s="37">
        <v>0.38647199999999998</v>
      </c>
      <c r="Q186" s="37">
        <v>0.40401199999999998</v>
      </c>
      <c r="S186" s="4">
        <f t="shared" si="234"/>
        <v>0.38293551750892091</v>
      </c>
      <c r="T186" s="4">
        <f t="shared" si="234"/>
        <v>0.37935472167603929</v>
      </c>
      <c r="U186" s="4">
        <f t="shared" si="234"/>
        <v>0.37827528151066492</v>
      </c>
      <c r="V186" s="4">
        <f t="shared" si="234"/>
        <v>0.3785811573872519</v>
      </c>
      <c r="W186" s="4">
        <f t="shared" si="234"/>
        <v>0.37912501774463675</v>
      </c>
      <c r="X186" s="4">
        <f t="shared" si="234"/>
        <v>0.38048454163985462</v>
      </c>
      <c r="Y186" s="4">
        <f t="shared" si="234"/>
        <v>0.37777064039393887</v>
      </c>
      <c r="Z186" s="4">
        <f t="shared" si="234"/>
        <v>0.3862233711166968</v>
      </c>
      <c r="AA186" s="4">
        <f t="shared" si="234"/>
        <v>0.38508622742220677</v>
      </c>
      <c r="AB186" s="4">
        <f t="shared" si="234"/>
        <v>0.38820681331790896</v>
      </c>
      <c r="AC186" s="4">
        <f t="shared" si="234"/>
        <v>0.3836182593552751</v>
      </c>
      <c r="AD186" s="4">
        <f t="shared" si="234"/>
        <v>0.38309363443323258</v>
      </c>
      <c r="AE186" s="4">
        <f t="shared" si="234"/>
        <v>0.38567225805432287</v>
      </c>
      <c r="AF186" s="4">
        <f t="shared" si="234"/>
        <v>0.39052941380663214</v>
      </c>
      <c r="AG186" s="4">
        <f t="shared" si="234"/>
        <v>0.40525935768871335</v>
      </c>
      <c r="AI186" s="4">
        <f t="shared" si="235"/>
        <v>-1.0586517508920923E-2</v>
      </c>
      <c r="AJ186" s="4">
        <f t="shared" si="235"/>
        <v>3.3372783239606907E-3</v>
      </c>
      <c r="AK186" s="4">
        <f t="shared" si="235"/>
        <v>7.0471848933506553E-4</v>
      </c>
      <c r="AL186" s="4">
        <f t="shared" si="235"/>
        <v>1.6668426127480762E-3</v>
      </c>
      <c r="AM186" s="4">
        <f t="shared" si="235"/>
        <v>4.839982255363251E-3</v>
      </c>
      <c r="AN186" s="4">
        <f t="shared" si="235"/>
        <v>7.8645836014540338E-4</v>
      </c>
      <c r="AO186" s="4">
        <f t="shared" si="235"/>
        <v>4.4773596060611043E-3</v>
      </c>
      <c r="AP186" s="4">
        <f t="shared" si="235"/>
        <v>9.4762888330318651E-4</v>
      </c>
      <c r="AQ186" s="4">
        <f t="shared" si="235"/>
        <v>8.0777257779324207E-4</v>
      </c>
      <c r="AR186" s="4">
        <f t="shared" si="235"/>
        <v>2.9401866820910616E-3</v>
      </c>
      <c r="AS186" s="4">
        <f t="shared" si="235"/>
        <v>5.3527406447249071E-3</v>
      </c>
      <c r="AT186" s="4">
        <f t="shared" si="235"/>
        <v>-1.6976344332325644E-3</v>
      </c>
      <c r="AU186" s="4">
        <f t="shared" si="235"/>
        <v>-1.4662580543228776E-3</v>
      </c>
      <c r="AV186" s="4">
        <f t="shared" si="235"/>
        <v>-4.0574138066321597E-3</v>
      </c>
      <c r="AW186" s="4">
        <f t="shared" si="235"/>
        <v>-1.2473576887133686E-3</v>
      </c>
      <c r="AY186" s="2">
        <f t="shared" si="227"/>
        <v>0.38293551750892091</v>
      </c>
      <c r="AZ186" s="2">
        <f t="shared" si="227"/>
        <v>0.37935384783143777</v>
      </c>
      <c r="BA186" s="2">
        <f t="shared" si="227"/>
        <v>0.37826472541234862</v>
      </c>
      <c r="BB186" s="2">
        <f t="shared" si="227"/>
        <v>0.3785811413618827</v>
      </c>
      <c r="BC186" s="2">
        <f t="shared" si="227"/>
        <v>0.37912501597298026</v>
      </c>
      <c r="BD186" s="2">
        <f t="shared" si="227"/>
        <v>0.38048454085038086</v>
      </c>
      <c r="BE186" s="2">
        <f t="shared" si="227"/>
        <v>0.37777064039392161</v>
      </c>
      <c r="BF186" s="2">
        <f t="shared" si="227"/>
        <v>0.38622337111667343</v>
      </c>
      <c r="BG186" s="2">
        <f t="shared" si="227"/>
        <v>0.38508622742220522</v>
      </c>
      <c r="BH186" s="2">
        <f t="shared" si="227"/>
        <v>0.38820681331122564</v>
      </c>
      <c r="BI186" s="2">
        <f t="shared" si="227"/>
        <v>0.38361825579905684</v>
      </c>
      <c r="BJ186" s="2">
        <f t="shared" si="227"/>
        <v>0.38309305873861049</v>
      </c>
      <c r="BK186" s="2">
        <f t="shared" si="227"/>
        <v>0.38566379182581939</v>
      </c>
      <c r="BL186" s="2">
        <f t="shared" si="227"/>
        <v>0.38816329923549531</v>
      </c>
      <c r="BM186" s="2">
        <f t="shared" si="227"/>
        <v>0.39856584805568462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0.37234899999999999</v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>
        <f t="shared" si="201"/>
        <v>0.383965</v>
      </c>
      <c r="CZ186" s="2">
        <f t="shared" si="202"/>
        <v>0.38127100000000003</v>
      </c>
      <c r="DA186" s="2">
        <f t="shared" si="203"/>
        <v>0.38224799999999998</v>
      </c>
      <c r="DB186" s="2">
        <f t="shared" si="204"/>
        <v>0.38717099999999999</v>
      </c>
      <c r="DC186" s="2">
        <f t="shared" si="205"/>
        <v>0.38589400000000001</v>
      </c>
      <c r="DD186" s="2">
        <f t="shared" si="206"/>
        <v>0.39114700000000002</v>
      </c>
      <c r="DE186" s="2">
        <f t="shared" si="207"/>
        <v>0.38897100000000001</v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0.86967966666666752</v>
      </c>
      <c r="DL186" s="2">
        <f t="shared" si="236"/>
        <v>0.58795402309384159</v>
      </c>
      <c r="DM186" s="2">
        <f t="shared" si="236"/>
        <v>0.55507045301757063</v>
      </c>
      <c r="DN186" s="2">
        <f t="shared" si="236"/>
        <v>0.58758927741935496</v>
      </c>
      <c r="DO186" s="2">
        <f t="shared" si="236"/>
        <v>0.58129995566502468</v>
      </c>
      <c r="DP186" s="2">
        <f t="shared" si="236"/>
        <v>0.60448303694581274</v>
      </c>
      <c r="DQ186" s="2">
        <f t="shared" si="236"/>
        <v>0.64543109420289857</v>
      </c>
      <c r="DR186" s="2">
        <f t="shared" si="236"/>
        <v>0.6770993329914532</v>
      </c>
      <c r="DS186" s="2">
        <f t="shared" si="236"/>
        <v>0.64570549059829085</v>
      </c>
      <c r="DT186" s="2">
        <f t="shared" si="236"/>
        <v>0.61935495034595034</v>
      </c>
      <c r="DU186" s="2">
        <f t="shared" si="236"/>
        <v>0.61501316995073907</v>
      </c>
      <c r="DV186" s="2">
        <f t="shared" si="236"/>
        <v>0.61243403201970437</v>
      </c>
      <c r="DW186" s="2">
        <f t="shared" si="236"/>
        <v>0.62577661972562115</v>
      </c>
      <c r="DX186" s="2">
        <f t="shared" si="236"/>
        <v>0.58132025490196082</v>
      </c>
      <c r="DY186" s="2">
        <f t="shared" si="236"/>
        <v>0.52548289971988804</v>
      </c>
      <c r="EA186" s="2">
        <f t="shared" ref="EA186:EE227" si="240">CE$228*$B186+CE$229</f>
        <v>0.36262466723842207</v>
      </c>
      <c r="EB186" s="2">
        <f t="shared" si="240"/>
        <v>0.37409937333001586</v>
      </c>
      <c r="EC186" s="2">
        <f t="shared" si="240"/>
        <v>0.37105401892929751</v>
      </c>
      <c r="ED186" s="2">
        <f t="shared" si="240"/>
        <v>0.37387068451591909</v>
      </c>
      <c r="EE186" s="2">
        <f t="shared" si="240"/>
        <v>0.37560441604938266</v>
      </c>
      <c r="EF186" s="2">
        <f t="shared" si="239"/>
        <v>0.37430717982395711</v>
      </c>
      <c r="EG186" s="2">
        <f t="shared" si="239"/>
        <v>0.3701168471029469</v>
      </c>
      <c r="EH186" s="2">
        <f t="shared" si="239"/>
        <v>0.38797808464492523</v>
      </c>
      <c r="EI186" s="2">
        <f t="shared" si="239"/>
        <v>0.37303548207617071</v>
      </c>
      <c r="EJ186" s="2">
        <f t="shared" si="239"/>
        <v>0.38643346088021435</v>
      </c>
      <c r="EK186" s="2">
        <f t="shared" si="212"/>
        <v>0.37841099523070471</v>
      </c>
      <c r="EL186" s="2">
        <f t="shared" si="179"/>
        <v>0.37921764113691325</v>
      </c>
      <c r="EM186" s="2">
        <f t="shared" si="179"/>
        <v>0.38134227305051205</v>
      </c>
      <c r="EN186" s="2">
        <f t="shared" si="179"/>
        <v>0.38638831716586824</v>
      </c>
      <c r="EO186" s="2">
        <f t="shared" si="179"/>
        <v>0.39953012057030396</v>
      </c>
      <c r="EQ186" s="2">
        <f t="shared" si="237"/>
        <v>0.38361705493051312</v>
      </c>
      <c r="ER186" s="2">
        <f t="shared" si="237"/>
        <v>0.38087999935062888</v>
      </c>
      <c r="ES186" s="2">
        <f t="shared" si="237"/>
        <v>0.38066179277908668</v>
      </c>
      <c r="ET186" s="2">
        <f t="shared" si="237"/>
        <v>0.37959745465248179</v>
      </c>
      <c r="EU186" s="2">
        <f t="shared" si="237"/>
        <v>0.37979765428613149</v>
      </c>
      <c r="EV186" s="2">
        <f t="shared" si="237"/>
        <v>0.38163068817261303</v>
      </c>
      <c r="EW186" s="2">
        <f t="shared" si="237"/>
        <v>0.37866330399478587</v>
      </c>
      <c r="EX186" s="2">
        <f t="shared" si="237"/>
        <v>0.38602236691257047</v>
      </c>
      <c r="EY186" s="2">
        <f t="shared" si="237"/>
        <v>0.38637739645251667</v>
      </c>
      <c r="EZ186" s="2">
        <f t="shared" si="237"/>
        <v>0.38847155895319047</v>
      </c>
      <c r="FA186" s="2">
        <f t="shared" si="237"/>
        <v>0.38470740287063049</v>
      </c>
      <c r="FB186" s="2">
        <f t="shared" si="237"/>
        <v>0.3840720693928128</v>
      </c>
      <c r="FC186" s="2">
        <f t="shared" si="237"/>
        <v>0.38698952060309871</v>
      </c>
      <c r="FD186" s="2">
        <f t="shared" si="237"/>
        <v>0.38902421773981499</v>
      </c>
      <c r="FE186" s="2">
        <f t="shared" si="237"/>
        <v>0.39793915756534104</v>
      </c>
      <c r="FG186" s="2">
        <f t="shared" si="238"/>
        <v>0.99999936100952602</v>
      </c>
      <c r="FH186" s="2">
        <f t="shared" si="238"/>
        <v>0.99999125339559947</v>
      </c>
      <c r="FI186" s="2">
        <f t="shared" si="238"/>
        <v>0.99999001960124667</v>
      </c>
      <c r="FJ186" s="2">
        <f t="shared" si="238"/>
        <v>0.99999247330231644</v>
      </c>
      <c r="FK186" s="2">
        <f t="shared" si="238"/>
        <v>0.99999326893503493</v>
      </c>
      <c r="FL186" s="2">
        <f t="shared" si="238"/>
        <v>0.99999389368297964</v>
      </c>
      <c r="FM186" s="2">
        <f t="shared" si="238"/>
        <v>0.99999602819820843</v>
      </c>
      <c r="FN186" s="2">
        <f t="shared" si="238"/>
        <v>0.9999953525604417</v>
      </c>
      <c r="FO186" s="2">
        <f t="shared" si="238"/>
        <v>0.99999495384187131</v>
      </c>
      <c r="FP186" s="2">
        <f t="shared" si="238"/>
        <v>0.99999482652519434</v>
      </c>
      <c r="FQ186" s="2">
        <f t="shared" si="238"/>
        <v>0.9999937759616131</v>
      </c>
      <c r="FR186" s="2">
        <f t="shared" si="238"/>
        <v>0.99999348921438558</v>
      </c>
      <c r="FS186" s="2">
        <f t="shared" si="238"/>
        <v>0.99999263474276567</v>
      </c>
      <c r="FT186" s="2">
        <f t="shared" si="238"/>
        <v>0.99999106452111641</v>
      </c>
      <c r="FU186" s="2">
        <f t="shared" si="238"/>
        <v>0.99998844977873258</v>
      </c>
      <c r="FW186" s="2">
        <f t="shared" si="229"/>
        <v>0.9675186341397678</v>
      </c>
      <c r="FX186" s="2">
        <f t="shared" si="229"/>
        <v>0.77464882791549838</v>
      </c>
      <c r="FY186" s="2">
        <f t="shared" si="229"/>
        <v>0.75031636239230626</v>
      </c>
      <c r="FZ186" s="2">
        <f t="shared" si="229"/>
        <v>0.82225200914940477</v>
      </c>
      <c r="GA186" s="2">
        <f t="shared" si="229"/>
        <v>0.83925958289600877</v>
      </c>
      <c r="GB186" s="2">
        <f t="shared" si="229"/>
        <v>0.84330558601782513</v>
      </c>
      <c r="GC186" s="2">
        <f t="shared" si="229"/>
        <v>0.89542367020682057</v>
      </c>
      <c r="GD186" s="2">
        <f t="shared" si="229"/>
        <v>0.89790933155990293</v>
      </c>
      <c r="GE186" s="2">
        <f t="shared" si="229"/>
        <v>0.90312147643646934</v>
      </c>
      <c r="GF186" s="2">
        <f t="shared" si="229"/>
        <v>0.86951037393704633</v>
      </c>
      <c r="GG186" s="2">
        <f t="shared" si="229"/>
        <v>0.82678699427339897</v>
      </c>
      <c r="GH186" s="2">
        <f t="shared" si="229"/>
        <v>0.79801347873799222</v>
      </c>
      <c r="GI186" s="2">
        <f t="shared" si="229"/>
        <v>0.76492457843264972</v>
      </c>
      <c r="GJ186" s="2">
        <f t="shared" si="229"/>
        <v>0.6727265348854482</v>
      </c>
      <c r="GK186" s="2">
        <f t="shared" si="229"/>
        <v>0.60700801594710085</v>
      </c>
      <c r="GM186" s="82">
        <f t="shared" si="230"/>
        <v>2.633571442401256E-54</v>
      </c>
      <c r="GN186" s="82">
        <f t="shared" si="230"/>
        <v>1.1728080194106954E-246</v>
      </c>
      <c r="GO186" s="82">
        <f t="shared" si="230"/>
        <v>0</v>
      </c>
      <c r="GP186" s="82">
        <f t="shared" si="230"/>
        <v>0</v>
      </c>
      <c r="GQ186" s="82">
        <f t="shared" si="230"/>
        <v>0</v>
      </c>
      <c r="GR186" s="82">
        <f t="shared" si="230"/>
        <v>0</v>
      </c>
      <c r="GS186" s="82">
        <f t="shared" si="230"/>
        <v>0</v>
      </c>
      <c r="GT186" s="82">
        <f t="shared" si="230"/>
        <v>0</v>
      </c>
      <c r="GU186" s="82">
        <f t="shared" si="230"/>
        <v>0</v>
      </c>
      <c r="GV186" s="82">
        <f t="shared" si="230"/>
        <v>0</v>
      </c>
      <c r="GW186" s="82">
        <f t="shared" si="230"/>
        <v>0</v>
      </c>
      <c r="GX186" s="82">
        <f t="shared" si="230"/>
        <v>0</v>
      </c>
      <c r="GY186" s="82">
        <f t="shared" si="230"/>
        <v>0</v>
      </c>
      <c r="GZ186" s="82">
        <f t="shared" si="230"/>
        <v>0</v>
      </c>
      <c r="HA186" s="82">
        <f t="shared" si="230"/>
        <v>0</v>
      </c>
      <c r="HC186" s="82">
        <f t="shared" si="181"/>
        <v>2.5722346231233293E-223</v>
      </c>
      <c r="HD186" s="82">
        <f t="shared" si="181"/>
        <v>6.8448488856263485E-219</v>
      </c>
      <c r="HE186" s="82">
        <f t="shared" si="181"/>
        <v>0</v>
      </c>
      <c r="HF186" s="82">
        <f t="shared" si="180"/>
        <v>0</v>
      </c>
      <c r="HG186" s="82">
        <f t="shared" si="180"/>
        <v>0</v>
      </c>
      <c r="HH186" s="82">
        <f t="shared" si="180"/>
        <v>0</v>
      </c>
      <c r="HI186" s="82">
        <f t="shared" si="180"/>
        <v>0</v>
      </c>
      <c r="HJ186" s="82">
        <f t="shared" si="180"/>
        <v>0</v>
      </c>
      <c r="HK186" s="82">
        <f t="shared" si="180"/>
        <v>0</v>
      </c>
      <c r="HL186" s="82">
        <f t="shared" si="180"/>
        <v>0</v>
      </c>
      <c r="HM186" s="82">
        <f t="shared" si="180"/>
        <v>0</v>
      </c>
      <c r="HN186" s="82">
        <f t="shared" si="180"/>
        <v>0</v>
      </c>
      <c r="HO186" s="82">
        <f t="shared" si="226"/>
        <v>0</v>
      </c>
      <c r="HP186" s="82">
        <f t="shared" si="226"/>
        <v>0</v>
      </c>
      <c r="HQ186" s="82">
        <f t="shared" si="226"/>
        <v>0</v>
      </c>
      <c r="HS186" s="82">
        <f t="shared" si="231"/>
        <v>2.5115232241973617E-52</v>
      </c>
      <c r="HT186" s="82">
        <f t="shared" si="231"/>
        <v>2.0901550983618654E-24</v>
      </c>
      <c r="HU186" s="82">
        <f t="shared" si="231"/>
        <v>5.1814556354931582E-24</v>
      </c>
      <c r="HV186" s="82">
        <f t="shared" si="231"/>
        <v>6.5099770090158875E-34</v>
      </c>
      <c r="HW186" s="82">
        <f t="shared" si="231"/>
        <v>2.2897562153849068E-37</v>
      </c>
      <c r="HX186" s="82">
        <f t="shared" si="231"/>
        <v>1.4697260447491111E-41</v>
      </c>
      <c r="HY186" s="82">
        <f t="shared" si="231"/>
        <v>6.9234615313705335E-52</v>
      </c>
      <c r="HZ186" s="82">
        <f t="shared" si="231"/>
        <v>2.6224088922624638E-50</v>
      </c>
      <c r="IA186" s="82">
        <f t="shared" si="231"/>
        <v>2.7718477605970086E-53</v>
      </c>
      <c r="IB186" s="82">
        <f t="shared" si="231"/>
        <v>9.1828800403530202E-47</v>
      </c>
      <c r="IC186" s="82">
        <f t="shared" si="231"/>
        <v>6.5034784988790022E-43</v>
      </c>
      <c r="ID186" s="82">
        <f t="shared" si="231"/>
        <v>5.736968252429073E-33</v>
      </c>
      <c r="IE186" s="82">
        <f t="shared" si="231"/>
        <v>2.8091162849305267E-29</v>
      </c>
      <c r="IF186" s="82">
        <f t="shared" si="231"/>
        <v>4.5712640301091107E-32</v>
      </c>
      <c r="IG186" s="82">
        <f t="shared" si="231"/>
        <v>4.2643535098372389E-37</v>
      </c>
      <c r="II186" s="82">
        <f t="shared" si="232"/>
        <v>3.2470539742970959E-6</v>
      </c>
      <c r="IJ186" s="82">
        <f t="shared" si="232"/>
        <v>6.8753201914604836E-2</v>
      </c>
      <c r="IK186" s="82">
        <f t="shared" si="232"/>
        <v>0.1013610888258126</v>
      </c>
      <c r="IL186" s="82">
        <f t="shared" si="232"/>
        <v>1.426183977845818E-2</v>
      </c>
      <c r="IM186" s="82">
        <f t="shared" si="232"/>
        <v>7.1537866532810877E-3</v>
      </c>
      <c r="IN186" s="82">
        <f t="shared" si="232"/>
        <v>5.0139289122375554E-3</v>
      </c>
      <c r="IO186" s="82">
        <f t="shared" si="232"/>
        <v>2.3462126097574724E-4</v>
      </c>
      <c r="IP186" s="82">
        <f t="shared" si="232"/>
        <v>2.6446089551892762E-4</v>
      </c>
      <c r="IQ186" s="82">
        <f t="shared" si="232"/>
        <v>1.0748000610887955E-4</v>
      </c>
      <c r="IR186" s="82">
        <f t="shared" si="232"/>
        <v>1.2689693023863291E-3</v>
      </c>
      <c r="IS186" s="82">
        <f t="shared" si="232"/>
        <v>6.7051873840811346E-3</v>
      </c>
      <c r="IT186" s="82">
        <f t="shared" si="232"/>
        <v>2.8878367317133821E-2</v>
      </c>
      <c r="IU186" s="82">
        <f t="shared" si="232"/>
        <v>6.385934478393937E-2</v>
      </c>
      <c r="IV186" s="82">
        <f t="shared" si="232"/>
        <v>0.1265262823565135</v>
      </c>
      <c r="IW186" s="82">
        <f t="shared" si="232"/>
        <v>8.3220678627198202E-2</v>
      </c>
      <c r="IY186" s="82">
        <f t="shared" si="233"/>
        <v>3.2470539742970959E-6</v>
      </c>
      <c r="IZ186" s="82">
        <f t="shared" si="233"/>
        <v>6.8753201914604836E-2</v>
      </c>
      <c r="JA186" s="82">
        <f t="shared" si="233"/>
        <v>0.1013610888258126</v>
      </c>
      <c r="JB186" s="82">
        <f t="shared" si="233"/>
        <v>1.426183977845818E-2</v>
      </c>
      <c r="JC186" s="82">
        <f t="shared" si="233"/>
        <v>7.1537866532810877E-3</v>
      </c>
      <c r="JD186" s="82">
        <f t="shared" si="233"/>
        <v>5.0139289122375554E-3</v>
      </c>
      <c r="JE186" s="82">
        <f t="shared" si="233"/>
        <v>2.3462126097574724E-4</v>
      </c>
      <c r="JF186" s="82">
        <f t="shared" si="233"/>
        <v>2.6446089551892762E-4</v>
      </c>
      <c r="JG186" s="82">
        <f t="shared" si="233"/>
        <v>1.0748000610887955E-4</v>
      </c>
      <c r="JH186" s="82">
        <f t="shared" si="233"/>
        <v>1.2689693023863291E-3</v>
      </c>
      <c r="JI186" s="82">
        <f t="shared" si="233"/>
        <v>6.7051873840811346E-3</v>
      </c>
      <c r="JJ186" s="82">
        <f t="shared" si="233"/>
        <v>2.8878367317133821E-2</v>
      </c>
      <c r="JK186" s="82">
        <f t="shared" si="233"/>
        <v>6.385934478393937E-2</v>
      </c>
      <c r="JL186" s="82">
        <f t="shared" si="233"/>
        <v>0.1265262823565135</v>
      </c>
      <c r="JM186" s="82">
        <f t="shared" si="233"/>
        <v>8.3220678627198202E-2</v>
      </c>
    </row>
    <row r="187" spans="2:273" x14ac:dyDescent="0.25">
      <c r="B187" s="2">
        <v>160</v>
      </c>
      <c r="C187" s="37">
        <v>0.38372299999999998</v>
      </c>
      <c r="D187" s="37">
        <v>0.37746600000000002</v>
      </c>
      <c r="E187" s="37">
        <v>0.37671500000000002</v>
      </c>
      <c r="F187" s="37">
        <v>0.376911</v>
      </c>
      <c r="G187" s="37">
        <v>0.37674600000000003</v>
      </c>
      <c r="H187" s="37">
        <v>0.37721100000000002</v>
      </c>
      <c r="I187" s="37">
        <v>0.38250499999999998</v>
      </c>
      <c r="J187" s="37">
        <v>0.38181799999999999</v>
      </c>
      <c r="K187" s="37">
        <v>0.39689200000000002</v>
      </c>
      <c r="L187" s="37">
        <v>0.391903</v>
      </c>
      <c r="M187" s="37">
        <v>0.38895000000000002</v>
      </c>
      <c r="N187" s="37">
        <v>0.38400299999999998</v>
      </c>
      <c r="O187" s="37">
        <v>0.38057800000000003</v>
      </c>
      <c r="P187" s="37">
        <v>0.384718</v>
      </c>
      <c r="Q187" s="37">
        <v>0.39795599999999998</v>
      </c>
      <c r="S187" s="4">
        <f t="shared" si="234"/>
        <v>0.38273562047164389</v>
      </c>
      <c r="T187" s="4">
        <f t="shared" si="234"/>
        <v>0.37908120576793047</v>
      </c>
      <c r="U187" s="4">
        <f t="shared" si="234"/>
        <v>0.37807780536791058</v>
      </c>
      <c r="V187" s="4">
        <f t="shared" si="234"/>
        <v>0.37830881544201966</v>
      </c>
      <c r="W187" s="4">
        <f t="shared" si="234"/>
        <v>0.37878057248779234</v>
      </c>
      <c r="X187" s="4">
        <f t="shared" si="234"/>
        <v>0.3801819216221683</v>
      </c>
      <c r="Y187" s="4">
        <f t="shared" si="234"/>
        <v>0.37746847759672436</v>
      </c>
      <c r="Z187" s="4">
        <f t="shared" si="234"/>
        <v>0.38587219422193447</v>
      </c>
      <c r="AA187" s="4">
        <f t="shared" si="234"/>
        <v>0.38476165173936827</v>
      </c>
      <c r="AB187" s="4">
        <f t="shared" si="234"/>
        <v>0.38786935284500634</v>
      </c>
      <c r="AC187" s="4">
        <f t="shared" si="234"/>
        <v>0.38328449249960195</v>
      </c>
      <c r="AD187" s="4">
        <f t="shared" si="234"/>
        <v>0.38274527237548106</v>
      </c>
      <c r="AE187" s="4">
        <f t="shared" si="234"/>
        <v>0.38537776875353025</v>
      </c>
      <c r="AF187" s="4">
        <f t="shared" si="234"/>
        <v>0.3890784081250816</v>
      </c>
      <c r="AG187" s="4">
        <f t="shared" si="234"/>
        <v>0.40109784481900945</v>
      </c>
      <c r="AI187" s="4">
        <f t="shared" si="235"/>
        <v>9.8737952835609155E-4</v>
      </c>
      <c r="AJ187" s="4">
        <f t="shared" si="235"/>
        <v>-1.6152057679304499E-3</v>
      </c>
      <c r="AK187" s="4">
        <f t="shared" si="235"/>
        <v>-1.3628053679105578E-3</v>
      </c>
      <c r="AL187" s="4">
        <f t="shared" si="235"/>
        <v>-1.3978154420196676E-3</v>
      </c>
      <c r="AM187" s="4">
        <f t="shared" si="235"/>
        <v>-2.0345724877923188E-3</v>
      </c>
      <c r="AN187" s="4">
        <f t="shared" si="235"/>
        <v>-2.9709216221682766E-3</v>
      </c>
      <c r="AO187" s="4">
        <f t="shared" si="235"/>
        <v>5.0365224032756228E-3</v>
      </c>
      <c r="AP187" s="4">
        <f t="shared" si="235"/>
        <v>-4.0541942219344818E-3</v>
      </c>
      <c r="AQ187" s="4">
        <f t="shared" si="235"/>
        <v>1.2130348260631751E-2</v>
      </c>
      <c r="AR187" s="4">
        <f t="shared" si="235"/>
        <v>4.0336471549936581E-3</v>
      </c>
      <c r="AS187" s="4">
        <f t="shared" si="235"/>
        <v>5.6655075003980704E-3</v>
      </c>
      <c r="AT187" s="4">
        <f t="shared" si="235"/>
        <v>1.2577276245189228E-3</v>
      </c>
      <c r="AU187" s="4">
        <f t="shared" si="235"/>
        <v>-4.7997687535302203E-3</v>
      </c>
      <c r="AV187" s="4">
        <f t="shared" si="235"/>
        <v>-4.360408125081594E-3</v>
      </c>
      <c r="AW187" s="4">
        <f t="shared" si="235"/>
        <v>-3.1418448190094761E-3</v>
      </c>
      <c r="AY187" s="2">
        <f t="shared" si="227"/>
        <v>0.38273562047164389</v>
      </c>
      <c r="AZ187" s="2">
        <f t="shared" si="227"/>
        <v>0.37908089183895755</v>
      </c>
      <c r="BA187" s="2">
        <f t="shared" si="227"/>
        <v>0.37807369023615867</v>
      </c>
      <c r="BB187" s="2">
        <f t="shared" si="227"/>
        <v>0.37830881171170522</v>
      </c>
      <c r="BC187" s="2">
        <f t="shared" si="227"/>
        <v>0.37878057213585936</v>
      </c>
      <c r="BD187" s="2">
        <f t="shared" si="227"/>
        <v>0.38018192148128555</v>
      </c>
      <c r="BE187" s="2">
        <f t="shared" si="227"/>
        <v>0.37746847759672258</v>
      </c>
      <c r="BF187" s="2">
        <f t="shared" si="227"/>
        <v>0.38587219422193192</v>
      </c>
      <c r="BG187" s="2">
        <f t="shared" si="227"/>
        <v>0.38476165173936816</v>
      </c>
      <c r="BH187" s="2">
        <f t="shared" si="227"/>
        <v>0.38786935284410207</v>
      </c>
      <c r="BI187" s="2">
        <f t="shared" si="227"/>
        <v>0.38328449187440494</v>
      </c>
      <c r="BJ187" s="2">
        <f t="shared" si="227"/>
        <v>0.38274511625402768</v>
      </c>
      <c r="BK187" s="2">
        <f t="shared" si="227"/>
        <v>0.3853749811920204</v>
      </c>
      <c r="BL187" s="2">
        <f t="shared" si="227"/>
        <v>0.38777931499637514</v>
      </c>
      <c r="BM187" s="2">
        <f t="shared" si="227"/>
        <v>0.39811121043172448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0.38372299999999998</v>
      </c>
      <c r="CV187" s="2" t="str">
        <f t="shared" si="198"/>
        <v/>
      </c>
      <c r="CW187" s="2" t="str">
        <f t="shared" si="199"/>
        <v/>
      </c>
      <c r="CX187" s="2">
        <f t="shared" si="200"/>
        <v>0.376911</v>
      </c>
      <c r="CY187" s="2">
        <f t="shared" si="201"/>
        <v>0.37674600000000003</v>
      </c>
      <c r="CZ187" s="2">
        <f t="shared" si="202"/>
        <v>0.37721100000000002</v>
      </c>
      <c r="DA187" s="2">
        <f t="shared" si="203"/>
        <v>0.38250499999999998</v>
      </c>
      <c r="DB187" s="2">
        <f t="shared" si="204"/>
        <v>0.38181799999999999</v>
      </c>
      <c r="DC187" s="2">
        <f t="shared" si="205"/>
        <v>0.39689200000000002</v>
      </c>
      <c r="DD187" s="2">
        <f t="shared" si="206"/>
        <v>0.391903</v>
      </c>
      <c r="DE187" s="2">
        <f t="shared" si="207"/>
        <v>0.38895000000000002</v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0.87227916666666749</v>
      </c>
      <c r="DL187" s="2">
        <f t="shared" si="236"/>
        <v>0.58898016807184739</v>
      </c>
      <c r="DM187" s="2">
        <f t="shared" si="236"/>
        <v>0.55585828983957208</v>
      </c>
      <c r="DN187" s="2">
        <f t="shared" si="236"/>
        <v>0.58861283064516134</v>
      </c>
      <c r="DO187" s="2">
        <f t="shared" si="236"/>
        <v>0.58226182266009852</v>
      </c>
      <c r="DP187" s="2">
        <f t="shared" si="236"/>
        <v>0.60551625123152708</v>
      </c>
      <c r="DQ187" s="2">
        <f t="shared" si="236"/>
        <v>0.64673206376811598</v>
      </c>
      <c r="DR187" s="2">
        <f t="shared" si="236"/>
        <v>0.67861792649572661</v>
      </c>
      <c r="DS187" s="2">
        <f t="shared" si="236"/>
        <v>0.64699499145299166</v>
      </c>
      <c r="DT187" s="2">
        <f t="shared" si="236"/>
        <v>0.62050223361823365</v>
      </c>
      <c r="DU187" s="2">
        <f t="shared" si="236"/>
        <v>0.61614861083743855</v>
      </c>
      <c r="DV187" s="2">
        <f t="shared" si="236"/>
        <v>0.61354732807881773</v>
      </c>
      <c r="DW187" s="2">
        <f t="shared" si="236"/>
        <v>0.62699439102706722</v>
      </c>
      <c r="DX187" s="2">
        <f t="shared" si="236"/>
        <v>0.58224319607843134</v>
      </c>
      <c r="DY187" s="2">
        <f t="shared" si="236"/>
        <v>0.52604056078431372</v>
      </c>
      <c r="EA187" s="2">
        <f t="shared" si="240"/>
        <v>0.36207254991423682</v>
      </c>
      <c r="EB187" s="2">
        <f t="shared" si="240"/>
        <v>0.3736270462565312</v>
      </c>
      <c r="EC187" s="2">
        <f t="shared" si="240"/>
        <v>0.37057296566523606</v>
      </c>
      <c r="ED187" s="2">
        <f t="shared" si="240"/>
        <v>0.37344490366585525</v>
      </c>
      <c r="EE187" s="2">
        <f t="shared" si="240"/>
        <v>0.37515253839506169</v>
      </c>
      <c r="EF187" s="2">
        <f t="shared" si="239"/>
        <v>0.37382188760811325</v>
      </c>
      <c r="EG187" s="2">
        <f t="shared" si="239"/>
        <v>0.36963224522005367</v>
      </c>
      <c r="EH187" s="2">
        <f t="shared" si="239"/>
        <v>0.38766853054081435</v>
      </c>
      <c r="EI187" s="2">
        <f t="shared" si="239"/>
        <v>0.37243100867086992</v>
      </c>
      <c r="EJ187" s="2">
        <f t="shared" si="239"/>
        <v>0.38604897298124763</v>
      </c>
      <c r="EK187" s="2">
        <f t="shared" si="212"/>
        <v>0.37791369292326171</v>
      </c>
      <c r="EL187" s="2">
        <f t="shared" si="179"/>
        <v>0.37873627281942557</v>
      </c>
      <c r="EM187" s="2">
        <f t="shared" si="179"/>
        <v>0.38088972072121785</v>
      </c>
      <c r="EN187" s="2">
        <f t="shared" si="179"/>
        <v>0.38591874290115513</v>
      </c>
      <c r="EO187" s="2">
        <f t="shared" si="179"/>
        <v>0.39912181250060014</v>
      </c>
      <c r="EQ187" s="2">
        <f t="shared" si="237"/>
        <v>0.38336797320175298</v>
      </c>
      <c r="ER187" s="2">
        <f t="shared" si="237"/>
        <v>0.38052568241044432</v>
      </c>
      <c r="ES187" s="2">
        <f t="shared" si="237"/>
        <v>0.38034789349253223</v>
      </c>
      <c r="ET187" s="2">
        <f t="shared" si="237"/>
        <v>0.37926596955339908</v>
      </c>
      <c r="EU187" s="2">
        <f t="shared" si="237"/>
        <v>0.37941280256954513</v>
      </c>
      <c r="EV187" s="2">
        <f t="shared" si="237"/>
        <v>0.38125818716535015</v>
      </c>
      <c r="EW187" s="2">
        <f t="shared" si="237"/>
        <v>0.37830203180077671</v>
      </c>
      <c r="EX187" s="2">
        <f t="shared" si="237"/>
        <v>0.38568456388296279</v>
      </c>
      <c r="EY187" s="2">
        <f t="shared" si="237"/>
        <v>0.38596659714482751</v>
      </c>
      <c r="EZ187" s="2">
        <f t="shared" si="237"/>
        <v>0.38811724657415203</v>
      </c>
      <c r="FA187" s="2">
        <f t="shared" si="237"/>
        <v>0.38430906639991003</v>
      </c>
      <c r="FB187" s="2">
        <f t="shared" si="237"/>
        <v>0.3836688038651862</v>
      </c>
      <c r="FC187" s="2">
        <f t="shared" si="237"/>
        <v>0.38662998339191018</v>
      </c>
      <c r="FD187" s="2">
        <f t="shared" si="237"/>
        <v>0.38860250840943822</v>
      </c>
      <c r="FE187" s="2">
        <f t="shared" si="237"/>
        <v>0.39751236563550774</v>
      </c>
      <c r="FG187" s="2">
        <f t="shared" si="238"/>
        <v>0.99999941723372865</v>
      </c>
      <c r="FH187" s="2">
        <f t="shared" si="238"/>
        <v>0.99999202299584</v>
      </c>
      <c r="FI187" s="2">
        <f t="shared" si="238"/>
        <v>0.99999089776016259</v>
      </c>
      <c r="FJ187" s="2">
        <f t="shared" si="238"/>
        <v>0.999993135565582</v>
      </c>
      <c r="FK187" s="2">
        <f t="shared" si="238"/>
        <v>0.99999386119215572</v>
      </c>
      <c r="FL187" s="2">
        <f t="shared" si="238"/>
        <v>0.99999443096969676</v>
      </c>
      <c r="FM187" s="2">
        <f t="shared" si="238"/>
        <v>0.99999637767244842</v>
      </c>
      <c r="FN187" s="2">
        <f t="shared" si="238"/>
        <v>0.99999576148301428</v>
      </c>
      <c r="FO187" s="2">
        <f t="shared" si="238"/>
        <v>0.99999539784704605</v>
      </c>
      <c r="FP187" s="2">
        <f t="shared" si="238"/>
        <v>0.99999528173275232</v>
      </c>
      <c r="FQ187" s="2">
        <f t="shared" si="238"/>
        <v>0.99999432360641793</v>
      </c>
      <c r="FR187" s="2">
        <f t="shared" si="238"/>
        <v>0.99999406208954522</v>
      </c>
      <c r="FS187" s="2">
        <f t="shared" si="238"/>
        <v>0.99999328280121447</v>
      </c>
      <c r="FT187" s="2">
        <f t="shared" si="238"/>
        <v>0.99999185073999619</v>
      </c>
      <c r="FU187" s="2">
        <f t="shared" si="238"/>
        <v>0.99998946606230166</v>
      </c>
      <c r="FW187" s="2">
        <f t="shared" si="229"/>
        <v>0.97029173579810435</v>
      </c>
      <c r="FX187" s="2">
        <f t="shared" si="229"/>
        <v>0.79031964986081471</v>
      </c>
      <c r="FY187" s="2">
        <f t="shared" si="229"/>
        <v>0.76717068319653214</v>
      </c>
      <c r="FZ187" s="2">
        <f t="shared" si="229"/>
        <v>0.83531626916149637</v>
      </c>
      <c r="GA187" s="2">
        <f t="shared" si="229"/>
        <v>0.85129986971723992</v>
      </c>
      <c r="GB187" s="2">
        <f t="shared" si="229"/>
        <v>0.85509513317708108</v>
      </c>
      <c r="GC187" s="2">
        <f t="shared" si="229"/>
        <v>0.90373950470511233</v>
      </c>
      <c r="GD187" s="2">
        <f t="shared" si="229"/>
        <v>0.90604824719471666</v>
      </c>
      <c r="GE187" s="2">
        <f t="shared" si="229"/>
        <v>0.91088610641314083</v>
      </c>
      <c r="GF187" s="2">
        <f t="shared" si="229"/>
        <v>0.87960976534005197</v>
      </c>
      <c r="GG187" s="2">
        <f t="shared" si="229"/>
        <v>0.839582966591369</v>
      </c>
      <c r="GH187" s="2">
        <f t="shared" si="229"/>
        <v>0.81245289900942652</v>
      </c>
      <c r="GI187" s="2">
        <f t="shared" si="229"/>
        <v>0.78108051739543549</v>
      </c>
      <c r="GJ187" s="2">
        <f t="shared" si="229"/>
        <v>0.69267310816405814</v>
      </c>
      <c r="GK187" s="2">
        <f t="shared" si="229"/>
        <v>0.62874956919112734</v>
      </c>
      <c r="GM187" s="82">
        <f t="shared" si="230"/>
        <v>3.3268277768369677E-55</v>
      </c>
      <c r="GN187" s="82">
        <f t="shared" si="230"/>
        <v>1.6334933850338282E-251</v>
      </c>
      <c r="GO187" s="82">
        <f t="shared" si="230"/>
        <v>0</v>
      </c>
      <c r="GP187" s="82">
        <f t="shared" si="230"/>
        <v>0</v>
      </c>
      <c r="GQ187" s="82">
        <f t="shared" si="230"/>
        <v>0</v>
      </c>
      <c r="GR187" s="82">
        <f t="shared" si="230"/>
        <v>0</v>
      </c>
      <c r="GS187" s="82">
        <f t="shared" si="230"/>
        <v>0</v>
      </c>
      <c r="GT187" s="82">
        <f t="shared" si="230"/>
        <v>0</v>
      </c>
      <c r="GU187" s="82">
        <f t="shared" si="230"/>
        <v>0</v>
      </c>
      <c r="GV187" s="82">
        <f t="shared" si="230"/>
        <v>0</v>
      </c>
      <c r="GW187" s="82">
        <f t="shared" si="230"/>
        <v>0</v>
      </c>
      <c r="GX187" s="82">
        <f t="shared" si="230"/>
        <v>0</v>
      </c>
      <c r="GY187" s="82">
        <f t="shared" si="230"/>
        <v>0</v>
      </c>
      <c r="GZ187" s="82">
        <f t="shared" si="230"/>
        <v>0</v>
      </c>
      <c r="HA187" s="82">
        <f t="shared" si="230"/>
        <v>0</v>
      </c>
      <c r="HC187" s="82">
        <f t="shared" si="181"/>
        <v>4.3800659280248376E-228</v>
      </c>
      <c r="HD187" s="82">
        <f t="shared" si="181"/>
        <v>1.4204006719333994E-224</v>
      </c>
      <c r="HE187" s="82">
        <f t="shared" si="181"/>
        <v>0</v>
      </c>
      <c r="HF187" s="82">
        <f t="shared" si="180"/>
        <v>0</v>
      </c>
      <c r="HG187" s="82">
        <f t="shared" si="180"/>
        <v>0</v>
      </c>
      <c r="HH187" s="82">
        <f t="shared" si="180"/>
        <v>0</v>
      </c>
      <c r="HI187" s="82">
        <f t="shared" ref="HI187:HN227" si="241" xml:space="preserve"> _xlfn.NORM.DIST($B187, I$8, ABS(I$12), TRUE) * _xlfn.NORM.DIST(($B187 - I$8)*I$16, 0, ABS(I$12), TRUE) * 2</f>
        <v>0</v>
      </c>
      <c r="HJ187" s="82">
        <f t="shared" si="241"/>
        <v>0</v>
      </c>
      <c r="HK187" s="82">
        <f t="shared" si="241"/>
        <v>0</v>
      </c>
      <c r="HL187" s="82">
        <f t="shared" si="241"/>
        <v>0</v>
      </c>
      <c r="HM187" s="82">
        <f t="shared" si="241"/>
        <v>0</v>
      </c>
      <c r="HN187" s="82">
        <f t="shared" si="241"/>
        <v>0</v>
      </c>
      <c r="HO187" s="82">
        <f t="shared" si="226"/>
        <v>0</v>
      </c>
      <c r="HP187" s="82">
        <f t="shared" si="226"/>
        <v>0</v>
      </c>
      <c r="HQ187" s="82">
        <f t="shared" si="226"/>
        <v>0</v>
      </c>
      <c r="HS187" s="82">
        <f t="shared" si="231"/>
        <v>6.5229878433701061E-54</v>
      </c>
      <c r="HT187" s="82">
        <f t="shared" si="231"/>
        <v>1.4728361578826805E-25</v>
      </c>
      <c r="HU187" s="82">
        <f t="shared" si="231"/>
        <v>3.6405035954792952E-25</v>
      </c>
      <c r="HV187" s="82">
        <f t="shared" si="231"/>
        <v>2.1365907471812357E-35</v>
      </c>
      <c r="HW187" s="82">
        <f t="shared" si="231"/>
        <v>5.9319685793760356E-39</v>
      </c>
      <c r="HX187" s="82">
        <f t="shared" si="231"/>
        <v>2.8207662122424074E-43</v>
      </c>
      <c r="HY187" s="82">
        <f t="shared" si="231"/>
        <v>7.3212627898153745E-54</v>
      </c>
      <c r="HZ187" s="82">
        <f t="shared" si="231"/>
        <v>3.267073301803703E-52</v>
      </c>
      <c r="IA187" s="82">
        <f t="shared" si="231"/>
        <v>2.5958663099432946E-55</v>
      </c>
      <c r="IB187" s="82">
        <f t="shared" si="231"/>
        <v>1.2713150434565952E-48</v>
      </c>
      <c r="IC187" s="82">
        <f t="shared" si="231"/>
        <v>9.9264976071305756E-45</v>
      </c>
      <c r="ID187" s="82">
        <f t="shared" si="231"/>
        <v>2.0185379124371705E-34</v>
      </c>
      <c r="IE187" s="82">
        <f t="shared" si="231"/>
        <v>1.2549751981228615E-30</v>
      </c>
      <c r="IF187" s="82">
        <f t="shared" si="231"/>
        <v>1.1544292252899899E-33</v>
      </c>
      <c r="IG187" s="82">
        <f t="shared" si="231"/>
        <v>4.6090993659889217E-39</v>
      </c>
      <c r="II187" s="82">
        <f t="shared" si="232"/>
        <v>1.7455738644928926E-6</v>
      </c>
      <c r="IJ187" s="82">
        <f t="shared" si="232"/>
        <v>5.0528952228561762E-2</v>
      </c>
      <c r="IK187" s="82">
        <f t="shared" si="232"/>
        <v>7.5983807950769713E-2</v>
      </c>
      <c r="IL187" s="82">
        <f t="shared" si="232"/>
        <v>9.3780959474575199E-3</v>
      </c>
      <c r="IM187" s="82">
        <f t="shared" si="232"/>
        <v>4.5186486077896755E-3</v>
      </c>
      <c r="IN187" s="82">
        <f t="shared" si="232"/>
        <v>3.0793656766604665E-3</v>
      </c>
      <c r="IO187" s="82">
        <f t="shared" si="232"/>
        <v>1.2492131156808815E-4</v>
      </c>
      <c r="IP187" s="82">
        <f t="shared" si="232"/>
        <v>1.4332287115024654E-4</v>
      </c>
      <c r="IQ187" s="82">
        <f t="shared" si="232"/>
        <v>5.5105194304687088E-5</v>
      </c>
      <c r="IR187" s="82">
        <f t="shared" si="232"/>
        <v>7.2640116302129037E-4</v>
      </c>
      <c r="IS187" s="82">
        <f t="shared" si="232"/>
        <v>4.0930607600834588E-3</v>
      </c>
      <c r="IT187" s="82">
        <f t="shared" si="232"/>
        <v>1.9722207630139325E-2</v>
      </c>
      <c r="IU187" s="82">
        <f t="shared" si="232"/>
        <v>4.5767759289069392E-2</v>
      </c>
      <c r="IV187" s="82">
        <f t="shared" si="232"/>
        <v>8.9355012880820761E-2</v>
      </c>
      <c r="IW187" s="82">
        <f t="shared" si="232"/>
        <v>4.2787577112575047E-2</v>
      </c>
      <c r="IY187" s="82">
        <f t="shared" si="233"/>
        <v>1.7455738644928926E-6</v>
      </c>
      <c r="IZ187" s="82">
        <f t="shared" si="233"/>
        <v>5.0528952228561762E-2</v>
      </c>
      <c r="JA187" s="82">
        <f t="shared" si="233"/>
        <v>7.5983807950769713E-2</v>
      </c>
      <c r="JB187" s="82">
        <f t="shared" si="233"/>
        <v>9.3780959474575199E-3</v>
      </c>
      <c r="JC187" s="82">
        <f t="shared" si="233"/>
        <v>4.5186486077896755E-3</v>
      </c>
      <c r="JD187" s="82">
        <f t="shared" si="233"/>
        <v>3.0793656766604665E-3</v>
      </c>
      <c r="JE187" s="82">
        <f t="shared" si="233"/>
        <v>1.2492131156808815E-4</v>
      </c>
      <c r="JF187" s="82">
        <f t="shared" si="233"/>
        <v>1.4332287115024654E-4</v>
      </c>
      <c r="JG187" s="82">
        <f t="shared" si="233"/>
        <v>5.5105194304687088E-5</v>
      </c>
      <c r="JH187" s="82">
        <f t="shared" si="233"/>
        <v>7.2640116302129037E-4</v>
      </c>
      <c r="JI187" s="82">
        <f t="shared" si="233"/>
        <v>4.0930607600834588E-3</v>
      </c>
      <c r="JJ187" s="82">
        <f t="shared" si="233"/>
        <v>1.9722207630139325E-2</v>
      </c>
      <c r="JK187" s="82">
        <f t="shared" si="233"/>
        <v>4.5767759289069392E-2</v>
      </c>
      <c r="JL187" s="82">
        <f t="shared" si="233"/>
        <v>8.9355012880820761E-2</v>
      </c>
      <c r="JM187" s="82">
        <f t="shared" si="233"/>
        <v>4.2787577112575047E-2</v>
      </c>
    </row>
    <row r="188" spans="2:273" x14ac:dyDescent="0.25">
      <c r="B188" s="2">
        <v>161</v>
      </c>
      <c r="C188" s="37">
        <v>0.385799</v>
      </c>
      <c r="D188" s="37">
        <v>0.38631100000000002</v>
      </c>
      <c r="E188" s="37">
        <v>0.38063799999999998</v>
      </c>
      <c r="F188" s="37">
        <v>0.37082599999999999</v>
      </c>
      <c r="G188" s="37">
        <v>0.38003900000000002</v>
      </c>
      <c r="H188" s="37">
        <v>0.37992599999999999</v>
      </c>
      <c r="I188" s="37">
        <v>0.38099699999999997</v>
      </c>
      <c r="J188" s="37">
        <v>0.38808100000000001</v>
      </c>
      <c r="K188" s="37">
        <v>0.385963</v>
      </c>
      <c r="L188" s="37">
        <v>0.38608500000000001</v>
      </c>
      <c r="M188" s="37">
        <v>0.38693499999999997</v>
      </c>
      <c r="N188" s="37">
        <v>0.37772099999999997</v>
      </c>
      <c r="O188" s="37">
        <v>0.38398300000000002</v>
      </c>
      <c r="P188" s="37">
        <v>0.37973699999999999</v>
      </c>
      <c r="Q188" s="37">
        <v>0.39332499999999998</v>
      </c>
      <c r="S188" s="4" t="e">
        <f t="shared" si="234"/>
        <v>#N/A</v>
      </c>
      <c r="T188" s="4">
        <f t="shared" si="234"/>
        <v>0.37880602898198285</v>
      </c>
      <c r="U188" s="4">
        <f t="shared" si="234"/>
        <v>0.37788175625359283</v>
      </c>
      <c r="V188" s="4">
        <f t="shared" si="234"/>
        <v>0.37803433016574112</v>
      </c>
      <c r="W188" s="4">
        <f t="shared" si="234"/>
        <v>0.37843448788108119</v>
      </c>
      <c r="X188" s="4">
        <f t="shared" si="234"/>
        <v>0.37987633766965861</v>
      </c>
      <c r="Y188" s="4">
        <f t="shared" si="234"/>
        <v>0.37716313364509257</v>
      </c>
      <c r="Z188" s="4">
        <f t="shared" si="234"/>
        <v>0.38552174653773424</v>
      </c>
      <c r="AA188" s="4">
        <f t="shared" si="234"/>
        <v>0.38443232375065761</v>
      </c>
      <c r="AB188" s="4">
        <f t="shared" si="234"/>
        <v>0.38753107902362743</v>
      </c>
      <c r="AC188" s="4">
        <f t="shared" si="234"/>
        <v>0.38294823337270067</v>
      </c>
      <c r="AD188" s="4">
        <f t="shared" si="234"/>
        <v>0.38239543354187283</v>
      </c>
      <c r="AE188" s="4">
        <f t="shared" si="234"/>
        <v>0.38508528473288756</v>
      </c>
      <c r="AF188" s="4">
        <f t="shared" si="234"/>
        <v>0.38806877066484713</v>
      </c>
      <c r="AG188" s="4">
        <f t="shared" si="234"/>
        <v>0.39884419743444638</v>
      </c>
      <c r="AI188" s="4">
        <f t="shared" si="235"/>
        <v>0</v>
      </c>
      <c r="AJ188" s="4">
        <f t="shared" si="235"/>
        <v>7.5049710180171703E-3</v>
      </c>
      <c r="AK188" s="4">
        <f t="shared" si="235"/>
        <v>2.7562437464071499E-3</v>
      </c>
      <c r="AL188" s="4">
        <f t="shared" si="235"/>
        <v>-7.2083301657411281E-3</v>
      </c>
      <c r="AM188" s="4">
        <f t="shared" si="235"/>
        <v>1.6045121189188216E-3</v>
      </c>
      <c r="AN188" s="4">
        <f t="shared" si="235"/>
        <v>4.9662330341371241E-5</v>
      </c>
      <c r="AO188" s="4">
        <f t="shared" si="235"/>
        <v>3.8338663549074004E-3</v>
      </c>
      <c r="AP188" s="4">
        <f t="shared" si="235"/>
        <v>2.5592534622657648E-3</v>
      </c>
      <c r="AQ188" s="4">
        <f t="shared" si="235"/>
        <v>1.5306762493423887E-3</v>
      </c>
      <c r="AR188" s="4">
        <f t="shared" si="235"/>
        <v>-1.4460790236274224E-3</v>
      </c>
      <c r="AS188" s="4">
        <f t="shared" si="235"/>
        <v>3.9867666272992985E-3</v>
      </c>
      <c r="AT188" s="4">
        <f t="shared" si="235"/>
        <v>-4.6744335418728578E-3</v>
      </c>
      <c r="AU188" s="4">
        <f t="shared" si="235"/>
        <v>-1.1022847328875374E-3</v>
      </c>
      <c r="AV188" s="4">
        <f t="shared" si="235"/>
        <v>-8.3317706648471379E-3</v>
      </c>
      <c r="AW188" s="4">
        <f t="shared" si="235"/>
        <v>-5.519197434446399E-3</v>
      </c>
      <c r="AY188" s="2" t="e">
        <f t="shared" si="227"/>
        <v>#N/A</v>
      </c>
      <c r="AZ188" s="2">
        <f t="shared" si="227"/>
        <v>0.37880592358419313</v>
      </c>
      <c r="BA188" s="2">
        <f t="shared" si="227"/>
        <v>0.37788025863041791</v>
      </c>
      <c r="BB188" s="2">
        <f t="shared" si="227"/>
        <v>0.37803432936456965</v>
      </c>
      <c r="BC188" s="2">
        <f t="shared" si="227"/>
        <v>0.37843448781677008</v>
      </c>
      <c r="BD188" s="2">
        <f t="shared" si="227"/>
        <v>0.37987633764662931</v>
      </c>
      <c r="BE188" s="2">
        <f t="shared" si="227"/>
        <v>0.37716313364509241</v>
      </c>
      <c r="BF188" s="2">
        <f t="shared" si="227"/>
        <v>0.38552174653773397</v>
      </c>
      <c r="BG188" s="2">
        <f t="shared" si="227"/>
        <v>0.38443232375065761</v>
      </c>
      <c r="BH188" s="2">
        <f t="shared" si="227"/>
        <v>0.38753107902351575</v>
      </c>
      <c r="BI188" s="2">
        <f t="shared" si="227"/>
        <v>0.38294823327273608</v>
      </c>
      <c r="BJ188" s="2">
        <f t="shared" si="227"/>
        <v>0.38239539443075821</v>
      </c>
      <c r="BK188" s="2">
        <f t="shared" si="227"/>
        <v>0.38508443485949501</v>
      </c>
      <c r="BL188" s="2">
        <f t="shared" si="227"/>
        <v>0.38739535294140004</v>
      </c>
      <c r="BM188" s="2">
        <f t="shared" si="227"/>
        <v>0.39765660754506627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>
        <f t="shared" si="200"/>
        <v>0.37082599999999999</v>
      </c>
      <c r="CY188" s="2">
        <f t="shared" si="201"/>
        <v>0.38003900000000002</v>
      </c>
      <c r="CZ188" s="2">
        <f t="shared" si="202"/>
        <v>0.37992599999999999</v>
      </c>
      <c r="DA188" s="2">
        <f t="shared" si="203"/>
        <v>0.38099699999999997</v>
      </c>
      <c r="DB188" s="2">
        <f t="shared" si="204"/>
        <v>0.38808100000000001</v>
      </c>
      <c r="DC188" s="2">
        <f t="shared" si="205"/>
        <v>0.385963</v>
      </c>
      <c r="DD188" s="2">
        <f t="shared" si="206"/>
        <v>0.38608500000000001</v>
      </c>
      <c r="DE188" s="2">
        <f t="shared" si="207"/>
        <v>0.38693499999999997</v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0.87487866666666747</v>
      </c>
      <c r="DL188" s="2">
        <f t="shared" si="236"/>
        <v>0.59000631304985329</v>
      </c>
      <c r="DM188" s="2">
        <f t="shared" si="236"/>
        <v>0.55664612666157365</v>
      </c>
      <c r="DN188" s="2">
        <f t="shared" si="236"/>
        <v>0.58963638387096784</v>
      </c>
      <c r="DO188" s="2">
        <f t="shared" si="236"/>
        <v>0.58322368965517246</v>
      </c>
      <c r="DP188" s="2">
        <f t="shared" si="236"/>
        <v>0.60654946551724143</v>
      </c>
      <c r="DQ188" s="2">
        <f t="shared" si="236"/>
        <v>0.64803303333333329</v>
      </c>
      <c r="DR188" s="2">
        <f t="shared" si="236"/>
        <v>0.68013652000000013</v>
      </c>
      <c r="DS188" s="2">
        <f t="shared" si="236"/>
        <v>0.64828449230769247</v>
      </c>
      <c r="DT188" s="2">
        <f t="shared" si="236"/>
        <v>0.62164951689051695</v>
      </c>
      <c r="DU188" s="2">
        <f t="shared" si="236"/>
        <v>0.61728405172413814</v>
      </c>
      <c r="DV188" s="2">
        <f t="shared" si="236"/>
        <v>0.61466062413793099</v>
      </c>
      <c r="DW188" s="2">
        <f t="shared" si="236"/>
        <v>0.62821216232851329</v>
      </c>
      <c r="DX188" s="2">
        <f t="shared" si="236"/>
        <v>0.58316613725490196</v>
      </c>
      <c r="DY188" s="2">
        <f t="shared" si="236"/>
        <v>0.5265982218487395</v>
      </c>
      <c r="EA188" s="2">
        <f t="shared" si="240"/>
        <v>0.36152043259005157</v>
      </c>
      <c r="EB188" s="2">
        <f t="shared" si="240"/>
        <v>0.37315471918304643</v>
      </c>
      <c r="EC188" s="2">
        <f t="shared" si="240"/>
        <v>0.37009191240117462</v>
      </c>
      <c r="ED188" s="2">
        <f t="shared" si="240"/>
        <v>0.37301912281579136</v>
      </c>
      <c r="EE188" s="2">
        <f t="shared" si="240"/>
        <v>0.37470066074074071</v>
      </c>
      <c r="EF188" s="2">
        <f t="shared" si="239"/>
        <v>0.37333659539226938</v>
      </c>
      <c r="EG188" s="2">
        <f t="shared" si="239"/>
        <v>0.36914764333716044</v>
      </c>
      <c r="EH188" s="2">
        <f t="shared" si="239"/>
        <v>0.38735897643670342</v>
      </c>
      <c r="EI188" s="2">
        <f t="shared" si="239"/>
        <v>0.37182653526556914</v>
      </c>
      <c r="EJ188" s="2">
        <f t="shared" si="239"/>
        <v>0.38566448508228091</v>
      </c>
      <c r="EK188" s="2">
        <f t="shared" si="212"/>
        <v>0.37741639061581872</v>
      </c>
      <c r="EL188" s="2">
        <f t="shared" si="179"/>
        <v>0.37825490450193794</v>
      </c>
      <c r="EM188" s="2">
        <f t="shared" si="179"/>
        <v>0.38043716839192376</v>
      </c>
      <c r="EN188" s="2">
        <f t="shared" si="179"/>
        <v>0.38544916863644207</v>
      </c>
      <c r="EO188" s="2">
        <f t="shared" si="179"/>
        <v>0.39871350443089631</v>
      </c>
      <c r="EQ188" s="2">
        <f t="shared" si="237"/>
        <v>0.38311889147299283</v>
      </c>
      <c r="ER188" s="2">
        <f t="shared" si="237"/>
        <v>0.38017136547025976</v>
      </c>
      <c r="ES188" s="2">
        <f t="shared" si="237"/>
        <v>0.38003399420597778</v>
      </c>
      <c r="ET188" s="2">
        <f t="shared" si="237"/>
        <v>0.37893448445431632</v>
      </c>
      <c r="EU188" s="2">
        <f t="shared" si="237"/>
        <v>0.37902795085295876</v>
      </c>
      <c r="EV188" s="2">
        <f t="shared" si="237"/>
        <v>0.38088568615808727</v>
      </c>
      <c r="EW188" s="2">
        <f t="shared" si="237"/>
        <v>0.37794075960676754</v>
      </c>
      <c r="EX188" s="2">
        <f t="shared" si="237"/>
        <v>0.38534676085335512</v>
      </c>
      <c r="EY188" s="2">
        <f t="shared" si="237"/>
        <v>0.38555579783713834</v>
      </c>
      <c r="EZ188" s="2">
        <f t="shared" si="237"/>
        <v>0.38776293419511354</v>
      </c>
      <c r="FA188" s="2">
        <f t="shared" si="237"/>
        <v>0.38391072992918956</v>
      </c>
      <c r="FB188" s="2">
        <f t="shared" si="237"/>
        <v>0.38326553833755955</v>
      </c>
      <c r="FC188" s="2">
        <f t="shared" si="237"/>
        <v>0.38627044618072165</v>
      </c>
      <c r="FD188" s="2">
        <f t="shared" si="237"/>
        <v>0.38818079907906139</v>
      </c>
      <c r="FE188" s="2">
        <f t="shared" si="237"/>
        <v>0.39708557370567438</v>
      </c>
      <c r="FG188" s="2">
        <f t="shared" si="238"/>
        <v>0.99999946851081645</v>
      </c>
      <c r="FH188" s="2">
        <f t="shared" si="238"/>
        <v>0.99999272488063418</v>
      </c>
      <c r="FI188" s="2">
        <f t="shared" si="238"/>
        <v>0.99999169865195736</v>
      </c>
      <c r="FJ188" s="2">
        <f t="shared" si="238"/>
        <v>0.99999373955762338</v>
      </c>
      <c r="FK188" s="2">
        <f t="shared" si="238"/>
        <v>0.99999440133768114</v>
      </c>
      <c r="FL188" s="2">
        <f t="shared" si="238"/>
        <v>0.99999492098150999</v>
      </c>
      <c r="FM188" s="2">
        <f t="shared" si="238"/>
        <v>0.99999669639695632</v>
      </c>
      <c r="FN188" s="2">
        <f t="shared" si="238"/>
        <v>0.99999613442512458</v>
      </c>
      <c r="FO188" s="2">
        <f t="shared" si="238"/>
        <v>0.99999580278492206</v>
      </c>
      <c r="FP188" s="2">
        <f t="shared" si="238"/>
        <v>0.99999569688734069</v>
      </c>
      <c r="FQ188" s="2">
        <f t="shared" si="238"/>
        <v>0.99999482306493903</v>
      </c>
      <c r="FR188" s="2">
        <f t="shared" si="238"/>
        <v>0.99999458455847268</v>
      </c>
      <c r="FS188" s="2">
        <f t="shared" si="238"/>
        <v>0.99999387383827665</v>
      </c>
      <c r="FT188" s="2">
        <f t="shared" si="238"/>
        <v>0.99999256778121459</v>
      </c>
      <c r="FU188" s="2">
        <f t="shared" si="238"/>
        <v>0.99999039292573344</v>
      </c>
      <c r="FW188" s="2">
        <f t="shared" si="229"/>
        <v>0.972834730873816</v>
      </c>
      <c r="FX188" s="2">
        <f t="shared" si="229"/>
        <v>0.80517480127395746</v>
      </c>
      <c r="FY188" s="2">
        <f t="shared" si="229"/>
        <v>0.78321600351548071</v>
      </c>
      <c r="FZ188" s="2">
        <f t="shared" si="229"/>
        <v>0.8475982932715358</v>
      </c>
      <c r="GA188" s="2">
        <f t="shared" si="229"/>
        <v>0.86258594390648291</v>
      </c>
      <c r="GB188" s="2">
        <f t="shared" si="229"/>
        <v>0.86613844828663422</v>
      </c>
      <c r="GC188" s="2">
        <f t="shared" si="229"/>
        <v>0.91145945709948406</v>
      </c>
      <c r="GD188" s="2">
        <f t="shared" si="229"/>
        <v>0.91360074322997986</v>
      </c>
      <c r="GE188" s="2">
        <f t="shared" si="229"/>
        <v>0.91808486186903038</v>
      </c>
      <c r="GF188" s="2">
        <f t="shared" si="229"/>
        <v>0.8890272628716791</v>
      </c>
      <c r="GG188" s="2">
        <f t="shared" si="229"/>
        <v>0.85160331340032303</v>
      </c>
      <c r="GH188" s="2">
        <f t="shared" si="229"/>
        <v>0.82608504697396246</v>
      </c>
      <c r="GI188" s="2">
        <f t="shared" si="229"/>
        <v>0.79642162195823207</v>
      </c>
      <c r="GJ188" s="2">
        <f t="shared" si="229"/>
        <v>0.71192457034006584</v>
      </c>
      <c r="GK188" s="2">
        <f t="shared" si="229"/>
        <v>0.64998188646117749</v>
      </c>
      <c r="GM188" s="82">
        <f t="shared" si="230"/>
        <v>4.1300318780939423E-56</v>
      </c>
      <c r="GN188" s="82">
        <f t="shared" si="230"/>
        <v>2.0386550298665453E-256</v>
      </c>
      <c r="GO188" s="82">
        <f t="shared" si="230"/>
        <v>0</v>
      </c>
      <c r="GP188" s="82">
        <f t="shared" si="230"/>
        <v>0</v>
      </c>
      <c r="GQ188" s="82">
        <f t="shared" si="230"/>
        <v>0</v>
      </c>
      <c r="GR188" s="82">
        <f t="shared" si="230"/>
        <v>0</v>
      </c>
      <c r="GS188" s="82">
        <f t="shared" si="230"/>
        <v>0</v>
      </c>
      <c r="GT188" s="82">
        <f t="shared" si="230"/>
        <v>0</v>
      </c>
      <c r="GU188" s="82">
        <f t="shared" si="230"/>
        <v>0</v>
      </c>
      <c r="GV188" s="82">
        <f t="shared" si="230"/>
        <v>0</v>
      </c>
      <c r="GW188" s="82">
        <f t="shared" si="230"/>
        <v>0</v>
      </c>
      <c r="GX188" s="82">
        <f t="shared" si="230"/>
        <v>0</v>
      </c>
      <c r="GY188" s="82">
        <f t="shared" si="230"/>
        <v>0</v>
      </c>
      <c r="GZ188" s="82">
        <f t="shared" si="230"/>
        <v>0</v>
      </c>
      <c r="HA188" s="82">
        <f t="shared" si="230"/>
        <v>0</v>
      </c>
      <c r="HC188" s="82">
        <f t="shared" si="181"/>
        <v>6.6357560793170535E-233</v>
      </c>
      <c r="HD188" s="82">
        <f t="shared" si="181"/>
        <v>2.4892730218717221E-230</v>
      </c>
      <c r="HE188" s="82">
        <f t="shared" si="181"/>
        <v>0</v>
      </c>
      <c r="HF188" s="82">
        <f t="shared" si="181"/>
        <v>0</v>
      </c>
      <c r="HG188" s="82">
        <f t="shared" si="181"/>
        <v>0</v>
      </c>
      <c r="HH188" s="82">
        <f t="shared" si="181"/>
        <v>0</v>
      </c>
      <c r="HI188" s="82">
        <f t="shared" si="241"/>
        <v>0</v>
      </c>
      <c r="HJ188" s="82">
        <f t="shared" si="241"/>
        <v>0</v>
      </c>
      <c r="HK188" s="82">
        <f t="shared" si="241"/>
        <v>0</v>
      </c>
      <c r="HL188" s="82">
        <f t="shared" si="241"/>
        <v>0</v>
      </c>
      <c r="HM188" s="82">
        <f t="shared" si="241"/>
        <v>0</v>
      </c>
      <c r="HN188" s="82">
        <f t="shared" si="241"/>
        <v>0</v>
      </c>
      <c r="HO188" s="82">
        <f t="shared" si="226"/>
        <v>0</v>
      </c>
      <c r="HP188" s="82">
        <f t="shared" si="226"/>
        <v>0</v>
      </c>
      <c r="HQ188" s="82">
        <f t="shared" si="226"/>
        <v>0</v>
      </c>
      <c r="HS188" s="82">
        <f t="shared" si="231"/>
        <v>1.6020156721699351E-55</v>
      </c>
      <c r="HT188" s="82">
        <f t="shared" si="231"/>
        <v>9.7323025801431247E-27</v>
      </c>
      <c r="HU188" s="82">
        <f t="shared" si="231"/>
        <v>2.3956751738530304E-26</v>
      </c>
      <c r="HV188" s="82">
        <f t="shared" si="231"/>
        <v>6.4994235613872701E-37</v>
      </c>
      <c r="HW188" s="82">
        <f t="shared" si="231"/>
        <v>1.4205593530960951E-40</v>
      </c>
      <c r="HX188" s="82">
        <f t="shared" si="231"/>
        <v>4.9846098722413492E-45</v>
      </c>
      <c r="HY188" s="82">
        <f t="shared" si="231"/>
        <v>7.0949677167433993E-56</v>
      </c>
      <c r="HZ188" s="82">
        <f t="shared" si="231"/>
        <v>3.7434057269597058E-54</v>
      </c>
      <c r="IA188" s="82">
        <f t="shared" si="231"/>
        <v>2.2228839597242781E-57</v>
      </c>
      <c r="IB188" s="82">
        <f t="shared" si="231"/>
        <v>1.61529277682005E-50</v>
      </c>
      <c r="IC188" s="82">
        <f t="shared" si="231"/>
        <v>1.3855498068962751E-46</v>
      </c>
      <c r="ID188" s="82">
        <f t="shared" si="231"/>
        <v>6.5887181075211613E-36</v>
      </c>
      <c r="IE188" s="82">
        <f t="shared" si="231"/>
        <v>5.2114135640607741E-32</v>
      </c>
      <c r="IF188" s="82">
        <f t="shared" si="231"/>
        <v>2.6564483309340213E-35</v>
      </c>
      <c r="IG188" s="82">
        <f t="shared" si="231"/>
        <v>4.413790051138051E-41</v>
      </c>
      <c r="II188" s="82">
        <f t="shared" si="232"/>
        <v>9.2406438373883565E-7</v>
      </c>
      <c r="IJ188" s="82">
        <f t="shared" si="232"/>
        <v>3.6524067677209136E-2</v>
      </c>
      <c r="IK188" s="82">
        <f t="shared" si="232"/>
        <v>5.5992008982347491E-2</v>
      </c>
      <c r="IL188" s="82">
        <f t="shared" si="232"/>
        <v>6.0453333469123348E-3</v>
      </c>
      <c r="IM188" s="82">
        <f t="shared" si="232"/>
        <v>2.7955303198039156E-3</v>
      </c>
      <c r="IN188" s="82">
        <f t="shared" si="232"/>
        <v>1.8502849046056688E-3</v>
      </c>
      <c r="IO188" s="82">
        <f t="shared" si="232"/>
        <v>6.495802058533637E-5</v>
      </c>
      <c r="IP188" s="82">
        <f t="shared" si="232"/>
        <v>7.5931468883678658E-5</v>
      </c>
      <c r="IQ188" s="82">
        <f t="shared" si="232"/>
        <v>2.7572716690511957E-5</v>
      </c>
      <c r="IR188" s="82">
        <f t="shared" si="232"/>
        <v>4.063507283796483E-4</v>
      </c>
      <c r="IS188" s="82">
        <f t="shared" si="232"/>
        <v>2.4402253004721041E-3</v>
      </c>
      <c r="IT188" s="82">
        <f t="shared" si="232"/>
        <v>1.3209877332671644E-2</v>
      </c>
      <c r="IU188" s="82">
        <f t="shared" si="232"/>
        <v>3.2189683968373982E-2</v>
      </c>
      <c r="IV188" s="82">
        <f t="shared" si="232"/>
        <v>6.0804024027789089E-2</v>
      </c>
      <c r="IW188" s="82">
        <f t="shared" si="232"/>
        <v>1.9786220163332622E-2</v>
      </c>
      <c r="IY188" s="82">
        <f t="shared" si="233"/>
        <v>9.2406438373883565E-7</v>
      </c>
      <c r="IZ188" s="82">
        <f t="shared" si="233"/>
        <v>3.6524067677209136E-2</v>
      </c>
      <c r="JA188" s="82">
        <f t="shared" si="233"/>
        <v>5.5992008982347491E-2</v>
      </c>
      <c r="JB188" s="82">
        <f t="shared" si="233"/>
        <v>6.0453333469123348E-3</v>
      </c>
      <c r="JC188" s="82">
        <f t="shared" si="233"/>
        <v>2.7955303198039156E-3</v>
      </c>
      <c r="JD188" s="82">
        <f t="shared" si="233"/>
        <v>1.8502849046056688E-3</v>
      </c>
      <c r="JE188" s="82">
        <f t="shared" si="233"/>
        <v>6.495802058533637E-5</v>
      </c>
      <c r="JF188" s="82">
        <f t="shared" si="233"/>
        <v>7.5931468883678658E-5</v>
      </c>
      <c r="JG188" s="82">
        <f t="shared" si="233"/>
        <v>2.7572716690511957E-5</v>
      </c>
      <c r="JH188" s="82">
        <f t="shared" si="233"/>
        <v>4.063507283796483E-4</v>
      </c>
      <c r="JI188" s="82">
        <f t="shared" si="233"/>
        <v>2.4402253004721041E-3</v>
      </c>
      <c r="JJ188" s="82">
        <f t="shared" si="233"/>
        <v>1.3209877332671644E-2</v>
      </c>
      <c r="JK188" s="82">
        <f t="shared" si="233"/>
        <v>3.2189683968373982E-2</v>
      </c>
      <c r="JL188" s="82">
        <f t="shared" si="233"/>
        <v>6.0804024027789089E-2</v>
      </c>
      <c r="JM188" s="82">
        <f t="shared" si="233"/>
        <v>1.9786220163332622E-2</v>
      </c>
    </row>
    <row r="189" spans="2:273" x14ac:dyDescent="0.25">
      <c r="B189" s="2">
        <v>162</v>
      </c>
      <c r="C189" s="37">
        <v>0.38555800000000001</v>
      </c>
      <c r="D189" s="37">
        <v>0.38320900000000002</v>
      </c>
      <c r="E189" s="37">
        <v>0.36826599999999998</v>
      </c>
      <c r="F189" s="37">
        <v>0.382633</v>
      </c>
      <c r="G189" s="37">
        <v>0.36921500000000002</v>
      </c>
      <c r="H189" s="37">
        <v>0.38263999999999998</v>
      </c>
      <c r="I189" s="37">
        <v>0.37364599999999998</v>
      </c>
      <c r="J189" s="37">
        <v>0.38844699999999999</v>
      </c>
      <c r="K189" s="37">
        <v>0.394287</v>
      </c>
      <c r="L189" s="37">
        <v>0.38530700000000001</v>
      </c>
      <c r="M189" s="37">
        <v>0.382023</v>
      </c>
      <c r="N189" s="37">
        <v>0.38068099999999999</v>
      </c>
      <c r="O189" s="37">
        <v>0.38347500000000001</v>
      </c>
      <c r="P189" s="37">
        <v>0.38055899999999998</v>
      </c>
      <c r="Q189" s="37">
        <v>0.39975100000000002</v>
      </c>
      <c r="S189" s="4" t="e">
        <f t="shared" si="234"/>
        <v>#N/A</v>
      </c>
      <c r="T189" s="4">
        <f t="shared" si="234"/>
        <v>0.37852871470769617</v>
      </c>
      <c r="U189" s="4">
        <f t="shared" si="234"/>
        <v>0.37768446950701734</v>
      </c>
      <c r="V189" s="4">
        <f t="shared" si="234"/>
        <v>0.37775759694561423</v>
      </c>
      <c r="W189" s="4">
        <f t="shared" si="234"/>
        <v>0.37808672165382667</v>
      </c>
      <c r="X189" s="4">
        <f t="shared" si="234"/>
        <v>0.37956773685301792</v>
      </c>
      <c r="Y189" s="4">
        <f t="shared" si="234"/>
        <v>0.37685467732306632</v>
      </c>
      <c r="Z189" s="4">
        <f t="shared" si="234"/>
        <v>0.38517201070680646</v>
      </c>
      <c r="AA189" s="4">
        <f t="shared" si="234"/>
        <v>0.38409836488598542</v>
      </c>
      <c r="AB189" s="4">
        <f t="shared" si="234"/>
        <v>0.38719199505230034</v>
      </c>
      <c r="AC189" s="4">
        <f t="shared" si="234"/>
        <v>0.38260939420266937</v>
      </c>
      <c r="AD189" s="4">
        <f t="shared" si="234"/>
        <v>0.3820437777425893</v>
      </c>
      <c r="AE189" s="4">
        <f t="shared" si="234"/>
        <v>0.38479216430341118</v>
      </c>
      <c r="AF189" s="4">
        <f t="shared" si="234"/>
        <v>0.38734062849886014</v>
      </c>
      <c r="AG189" s="4">
        <f t="shared" si="234"/>
        <v>0.39762211884489568</v>
      </c>
      <c r="AI189" s="4">
        <f t="shared" si="235"/>
        <v>0</v>
      </c>
      <c r="AJ189" s="4">
        <f t="shared" si="235"/>
        <v>4.680285292303854E-3</v>
      </c>
      <c r="AK189" s="4">
        <f t="shared" si="235"/>
        <v>-9.4184695070173574E-3</v>
      </c>
      <c r="AL189" s="4">
        <f t="shared" si="235"/>
        <v>4.875403054385774E-3</v>
      </c>
      <c r="AM189" s="4">
        <f t="shared" si="235"/>
        <v>-8.8717216538266586E-3</v>
      </c>
      <c r="AN189" s="4">
        <f t="shared" si="235"/>
        <v>3.0722631469820572E-3</v>
      </c>
      <c r="AO189" s="4">
        <f t="shared" si="235"/>
        <v>-3.2086773230663446E-3</v>
      </c>
      <c r="AP189" s="4">
        <f t="shared" si="235"/>
        <v>3.2749892931935309E-3</v>
      </c>
      <c r="AQ189" s="4">
        <f t="shared" si="235"/>
        <v>1.0188635114014577E-2</v>
      </c>
      <c r="AR189" s="4">
        <f t="shared" si="235"/>
        <v>-1.8849950523003312E-3</v>
      </c>
      <c r="AS189" s="4">
        <f t="shared" si="235"/>
        <v>-5.8639420266937137E-4</v>
      </c>
      <c r="AT189" s="4">
        <f t="shared" si="235"/>
        <v>-1.3627777425893051E-3</v>
      </c>
      <c r="AU189" s="4">
        <f t="shared" si="235"/>
        <v>-1.3171643034111669E-3</v>
      </c>
      <c r="AV189" s="4">
        <f t="shared" si="235"/>
        <v>-6.7816284988601594E-3</v>
      </c>
      <c r="AW189" s="4">
        <f t="shared" si="235"/>
        <v>2.1288811551043452E-3</v>
      </c>
      <c r="AY189" s="2" t="e">
        <f t="shared" si="227"/>
        <v>#N/A</v>
      </c>
      <c r="AZ189" s="2">
        <f t="shared" si="227"/>
        <v>0.37852868164250919</v>
      </c>
      <c r="BA189" s="2">
        <f t="shared" si="227"/>
        <v>0.37768396077847877</v>
      </c>
      <c r="BB189" s="2">
        <f t="shared" si="227"/>
        <v>0.37775759678687121</v>
      </c>
      <c r="BC189" s="2">
        <f t="shared" si="227"/>
        <v>0.3780867216430171</v>
      </c>
      <c r="BD189" s="2">
        <f t="shared" si="227"/>
        <v>0.37956773684957001</v>
      </c>
      <c r="BE189" s="2">
        <f t="shared" si="227"/>
        <v>0.37685467732306632</v>
      </c>
      <c r="BF189" s="2">
        <f t="shared" si="227"/>
        <v>0.38517201070680646</v>
      </c>
      <c r="BG189" s="2">
        <f t="shared" si="227"/>
        <v>0.38409836488598542</v>
      </c>
      <c r="BH189" s="2">
        <f t="shared" si="227"/>
        <v>0.38719199505228774</v>
      </c>
      <c r="BI189" s="2">
        <f t="shared" si="227"/>
        <v>0.38260939418813422</v>
      </c>
      <c r="BJ189" s="2">
        <f t="shared" si="227"/>
        <v>0.38204376869271139</v>
      </c>
      <c r="BK189" s="2">
        <f t="shared" si="227"/>
        <v>0.38479192441749849</v>
      </c>
      <c r="BL189" s="2">
        <f t="shared" si="227"/>
        <v>0.38701119690811703</v>
      </c>
      <c r="BM189" s="2">
        <f t="shared" si="227"/>
        <v>0.39720218042875483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>
        <f t="shared" si="200"/>
        <v>0.382633</v>
      </c>
      <c r="CY189" s="2">
        <f t="shared" si="201"/>
        <v>0.36921500000000002</v>
      </c>
      <c r="CZ189" s="2">
        <f t="shared" si="202"/>
        <v>0.38263999999999998</v>
      </c>
      <c r="DA189" s="2">
        <f t="shared" si="203"/>
        <v>0.37364599999999998</v>
      </c>
      <c r="DB189" s="2">
        <f t="shared" si="204"/>
        <v>0.38844699999999999</v>
      </c>
      <c r="DC189" s="2">
        <f t="shared" si="205"/>
        <v>0.394287</v>
      </c>
      <c r="DD189" s="2">
        <f t="shared" si="206"/>
        <v>0.38530700000000001</v>
      </c>
      <c r="DE189" s="2">
        <f t="shared" si="207"/>
        <v>0.382023</v>
      </c>
      <c r="DF189" s="2">
        <f t="shared" si="208"/>
        <v>0.38068099999999999</v>
      </c>
      <c r="DG189" s="2" t="str">
        <f t="shared" si="209"/>
        <v/>
      </c>
      <c r="DH189" s="2" t="str">
        <f t="shared" si="210"/>
        <v/>
      </c>
      <c r="DI189" s="2">
        <f t="shared" si="211"/>
        <v>0.39975100000000002</v>
      </c>
      <c r="DK189" s="2">
        <f t="shared" si="236"/>
        <v>0.87747816666666756</v>
      </c>
      <c r="DL189" s="2">
        <f t="shared" si="236"/>
        <v>0.5910324580278592</v>
      </c>
      <c r="DM189" s="2">
        <f t="shared" si="236"/>
        <v>0.55743396348357521</v>
      </c>
      <c r="DN189" s="2">
        <f t="shared" si="236"/>
        <v>0.59065993709677422</v>
      </c>
      <c r="DO189" s="2">
        <f t="shared" si="236"/>
        <v>0.5841855566502463</v>
      </c>
      <c r="DP189" s="2">
        <f t="shared" si="236"/>
        <v>0.60758267980295566</v>
      </c>
      <c r="DQ189" s="2">
        <f t="shared" si="236"/>
        <v>0.64933400289855081</v>
      </c>
      <c r="DR189" s="2">
        <f t="shared" si="236"/>
        <v>0.68165511350427366</v>
      </c>
      <c r="DS189" s="2">
        <f t="shared" si="236"/>
        <v>0.64957399316239339</v>
      </c>
      <c r="DT189" s="2">
        <f t="shared" si="236"/>
        <v>0.62279680016280015</v>
      </c>
      <c r="DU189" s="2">
        <f t="shared" si="236"/>
        <v>0.61841949261083762</v>
      </c>
      <c r="DV189" s="2">
        <f t="shared" si="236"/>
        <v>0.61577392019704424</v>
      </c>
      <c r="DW189" s="2">
        <f t="shared" si="236"/>
        <v>0.62942993362995936</v>
      </c>
      <c r="DX189" s="2">
        <f t="shared" si="236"/>
        <v>0.58408907843137259</v>
      </c>
      <c r="DY189" s="2">
        <f t="shared" si="236"/>
        <v>0.52715588291316529</v>
      </c>
      <c r="EA189" s="2">
        <f t="shared" si="240"/>
        <v>0.36096831526586631</v>
      </c>
      <c r="EB189" s="2">
        <f t="shared" si="240"/>
        <v>0.37268239210956178</v>
      </c>
      <c r="EC189" s="2">
        <f t="shared" si="240"/>
        <v>0.36961085913711317</v>
      </c>
      <c r="ED189" s="2">
        <f t="shared" si="240"/>
        <v>0.37259334196572752</v>
      </c>
      <c r="EE189" s="2">
        <f t="shared" si="240"/>
        <v>0.37424878308641973</v>
      </c>
      <c r="EF189" s="2">
        <f t="shared" si="239"/>
        <v>0.37285130317642556</v>
      </c>
      <c r="EG189" s="2">
        <f t="shared" si="239"/>
        <v>0.3686630414542672</v>
      </c>
      <c r="EH189" s="2">
        <f t="shared" si="239"/>
        <v>0.38704942233259254</v>
      </c>
      <c r="EI189" s="2">
        <f t="shared" si="239"/>
        <v>0.37122206186026829</v>
      </c>
      <c r="EJ189" s="2">
        <f t="shared" si="239"/>
        <v>0.38527999718331424</v>
      </c>
      <c r="EK189" s="2">
        <f t="shared" si="212"/>
        <v>0.37691908830837573</v>
      </c>
      <c r="EL189" s="2">
        <f t="shared" si="179"/>
        <v>0.37777353618445025</v>
      </c>
      <c r="EM189" s="2">
        <f t="shared" si="179"/>
        <v>0.37998461606262957</v>
      </c>
      <c r="EN189" s="2">
        <f t="shared" si="179"/>
        <v>0.38497959437172902</v>
      </c>
      <c r="EO189" s="2">
        <f t="shared" si="179"/>
        <v>0.39830519636119255</v>
      </c>
      <c r="EQ189" s="2">
        <f t="shared" si="237"/>
        <v>0.38286980974423263</v>
      </c>
      <c r="ER189" s="2">
        <f t="shared" si="237"/>
        <v>0.3798170485300752</v>
      </c>
      <c r="ES189" s="2">
        <f t="shared" si="237"/>
        <v>0.37972009491942332</v>
      </c>
      <c r="ET189" s="2">
        <f t="shared" si="237"/>
        <v>0.37860299935523362</v>
      </c>
      <c r="EU189" s="2">
        <f t="shared" si="237"/>
        <v>0.3786430991363724</v>
      </c>
      <c r="EV189" s="2">
        <f t="shared" si="237"/>
        <v>0.38051318515082433</v>
      </c>
      <c r="EW189" s="2">
        <f t="shared" si="237"/>
        <v>0.37757948741275837</v>
      </c>
      <c r="EX189" s="2">
        <f t="shared" si="237"/>
        <v>0.38500895782374744</v>
      </c>
      <c r="EY189" s="2">
        <f t="shared" si="237"/>
        <v>0.38514499852944922</v>
      </c>
      <c r="EZ189" s="2">
        <f t="shared" si="237"/>
        <v>0.3874086218160751</v>
      </c>
      <c r="FA189" s="2">
        <f t="shared" si="237"/>
        <v>0.3835123934584691</v>
      </c>
      <c r="FB189" s="2">
        <f t="shared" si="237"/>
        <v>0.3828622728099329</v>
      </c>
      <c r="FC189" s="2">
        <f t="shared" si="237"/>
        <v>0.38591090896953312</v>
      </c>
      <c r="FD189" s="2">
        <f t="shared" si="237"/>
        <v>0.38775908974868462</v>
      </c>
      <c r="FE189" s="2">
        <f t="shared" si="237"/>
        <v>0.39665878177584102</v>
      </c>
      <c r="FG189" s="2">
        <f t="shared" si="238"/>
        <v>0.999999515276081</v>
      </c>
      <c r="FH189" s="2">
        <f t="shared" si="238"/>
        <v>0.99999336500803349</v>
      </c>
      <c r="FI189" s="2">
        <f t="shared" si="238"/>
        <v>0.9999924290750738</v>
      </c>
      <c r="FJ189" s="2">
        <f t="shared" si="238"/>
        <v>0.99999429040554821</v>
      </c>
      <c r="FK189" s="2">
        <f t="shared" si="238"/>
        <v>0.999994893956764</v>
      </c>
      <c r="FL189" s="2">
        <f t="shared" si="238"/>
        <v>0.99999536787801369</v>
      </c>
      <c r="FM189" s="2">
        <f t="shared" si="238"/>
        <v>0.99999698707733942</v>
      </c>
      <c r="FN189" s="2">
        <f t="shared" si="238"/>
        <v>0.9999964745526142</v>
      </c>
      <c r="FO189" s="2">
        <f t="shared" si="238"/>
        <v>0.99999617209294012</v>
      </c>
      <c r="FP189" s="2">
        <f t="shared" si="238"/>
        <v>0.99999607551312586</v>
      </c>
      <c r="FQ189" s="2">
        <f t="shared" si="238"/>
        <v>0.99999527857695902</v>
      </c>
      <c r="FR189" s="2">
        <f t="shared" si="238"/>
        <v>0.99999506105627378</v>
      </c>
      <c r="FS189" s="2">
        <f t="shared" si="238"/>
        <v>0.99999441287109303</v>
      </c>
      <c r="FT189" s="2">
        <f t="shared" si="238"/>
        <v>0.99999322173147454</v>
      </c>
      <c r="FU189" s="2">
        <f t="shared" si="238"/>
        <v>0.99999123823672798</v>
      </c>
      <c r="FW189" s="2">
        <f t="shared" si="229"/>
        <v>0.97516561974463956</v>
      </c>
      <c r="FX189" s="2">
        <f t="shared" si="229"/>
        <v>0.81921825488459676</v>
      </c>
      <c r="FY189" s="2">
        <f t="shared" si="229"/>
        <v>0.79844607649448107</v>
      </c>
      <c r="FZ189" s="2">
        <f t="shared" si="229"/>
        <v>0.85911881737842966</v>
      </c>
      <c r="GA189" s="2">
        <f t="shared" si="229"/>
        <v>0.87314307089861021</v>
      </c>
      <c r="GB189" s="2">
        <f t="shared" si="229"/>
        <v>0.8764617350165903</v>
      </c>
      <c r="GC189" s="2">
        <f t="shared" si="229"/>
        <v>0.91861603457587149</v>
      </c>
      <c r="GD189" s="2">
        <f t="shared" si="229"/>
        <v>0.92059932162850533</v>
      </c>
      <c r="GE189" s="2">
        <f t="shared" si="229"/>
        <v>0.92475013183778276</v>
      </c>
      <c r="GF189" s="2">
        <f t="shared" si="229"/>
        <v>0.89779367765708762</v>
      </c>
      <c r="GG189" s="2">
        <f t="shared" si="229"/>
        <v>0.86287006663184929</v>
      </c>
      <c r="GH189" s="2">
        <f t="shared" si="229"/>
        <v>0.83892277237924151</v>
      </c>
      <c r="GI189" s="2">
        <f t="shared" si="229"/>
        <v>0.81094788044073773</v>
      </c>
      <c r="GJ189" s="2">
        <f t="shared" si="229"/>
        <v>0.73043939402513536</v>
      </c>
      <c r="GK189" s="2">
        <f t="shared" si="229"/>
        <v>0.67063599987178268</v>
      </c>
      <c r="GM189" s="82">
        <f t="shared" si="230"/>
        <v>5.0386462134319995E-57</v>
      </c>
      <c r="GN189" s="82">
        <f t="shared" si="230"/>
        <v>2.2798444775502742E-261</v>
      </c>
      <c r="GO189" s="82">
        <f t="shared" si="230"/>
        <v>0</v>
      </c>
      <c r="GP189" s="82">
        <f t="shared" si="230"/>
        <v>0</v>
      </c>
      <c r="GQ189" s="82">
        <f t="shared" si="230"/>
        <v>0</v>
      </c>
      <c r="GR189" s="82">
        <f t="shared" si="230"/>
        <v>0</v>
      </c>
      <c r="GS189" s="82">
        <f t="shared" si="230"/>
        <v>0</v>
      </c>
      <c r="GT189" s="82">
        <f t="shared" si="230"/>
        <v>0</v>
      </c>
      <c r="GU189" s="82">
        <f t="shared" si="230"/>
        <v>0</v>
      </c>
      <c r="GV189" s="82">
        <f t="shared" si="230"/>
        <v>0</v>
      </c>
      <c r="GW189" s="82">
        <f t="shared" si="230"/>
        <v>0</v>
      </c>
      <c r="GX189" s="82">
        <f t="shared" si="230"/>
        <v>0</v>
      </c>
      <c r="GY189" s="82">
        <f t="shared" si="230"/>
        <v>0</v>
      </c>
      <c r="GZ189" s="82">
        <f t="shared" si="230"/>
        <v>0</v>
      </c>
      <c r="HA189" s="82">
        <f t="shared" si="230"/>
        <v>0</v>
      </c>
      <c r="HC189" s="82">
        <f t="shared" si="181"/>
        <v>8.9441457745913087E-238</v>
      </c>
      <c r="HD189" s="82">
        <f t="shared" si="181"/>
        <v>3.6842327990200964E-236</v>
      </c>
      <c r="HE189" s="82">
        <f t="shared" si="181"/>
        <v>0</v>
      </c>
      <c r="HF189" s="82">
        <f t="shared" si="181"/>
        <v>0</v>
      </c>
      <c r="HG189" s="82">
        <f t="shared" si="181"/>
        <v>0</v>
      </c>
      <c r="HH189" s="82">
        <f t="shared" si="181"/>
        <v>0</v>
      </c>
      <c r="HI189" s="82">
        <f t="shared" si="241"/>
        <v>0</v>
      </c>
      <c r="HJ189" s="82">
        <f t="shared" si="241"/>
        <v>0</v>
      </c>
      <c r="HK189" s="82">
        <f t="shared" si="241"/>
        <v>0</v>
      </c>
      <c r="HL189" s="82">
        <f t="shared" si="241"/>
        <v>0</v>
      </c>
      <c r="HM189" s="82">
        <f t="shared" si="241"/>
        <v>0</v>
      </c>
      <c r="HN189" s="82">
        <f t="shared" si="241"/>
        <v>0</v>
      </c>
      <c r="HO189" s="82">
        <f t="shared" si="226"/>
        <v>0</v>
      </c>
      <c r="HP189" s="82">
        <f t="shared" si="226"/>
        <v>0</v>
      </c>
      <c r="HQ189" s="82">
        <f t="shared" si="226"/>
        <v>0</v>
      </c>
      <c r="HS189" s="82">
        <f t="shared" si="231"/>
        <v>3.7204447314048768E-57</v>
      </c>
      <c r="HT189" s="82">
        <f t="shared" si="231"/>
        <v>6.0304684856475276E-28</v>
      </c>
      <c r="HU189" s="82">
        <f t="shared" si="231"/>
        <v>1.4765210992729116E-27</v>
      </c>
      <c r="HV189" s="82">
        <f t="shared" si="231"/>
        <v>1.8324465639409945E-38</v>
      </c>
      <c r="HW189" s="82">
        <f t="shared" si="231"/>
        <v>3.1445825642292233E-42</v>
      </c>
      <c r="HX189" s="82">
        <f t="shared" si="231"/>
        <v>8.1100101700054562E-47</v>
      </c>
      <c r="HY189" s="82">
        <f t="shared" si="231"/>
        <v>6.3010207335602883E-58</v>
      </c>
      <c r="HZ189" s="82">
        <f t="shared" si="231"/>
        <v>3.9447447092561699E-56</v>
      </c>
      <c r="IA189" s="82">
        <f t="shared" si="231"/>
        <v>1.740472376408628E-59</v>
      </c>
      <c r="IB189" s="82">
        <f t="shared" si="231"/>
        <v>1.8835045406598934E-52</v>
      </c>
      <c r="IC189" s="82">
        <f t="shared" si="231"/>
        <v>1.7685456102601975E-48</v>
      </c>
      <c r="ID189" s="82">
        <f t="shared" si="231"/>
        <v>1.9951045566864809E-37</v>
      </c>
      <c r="IE189" s="82">
        <f t="shared" si="231"/>
        <v>2.0115034771985196E-33</v>
      </c>
      <c r="IF189" s="82">
        <f t="shared" si="231"/>
        <v>5.5696247717776617E-37</v>
      </c>
      <c r="IG189" s="82">
        <f t="shared" si="231"/>
        <v>3.7447745773593142E-43</v>
      </c>
      <c r="II189" s="82">
        <f t="shared" si="232"/>
        <v>4.8169407227481515E-7</v>
      </c>
      <c r="IJ189" s="82">
        <f t="shared" si="232"/>
        <v>2.5966800085509747E-2</v>
      </c>
      <c r="IK189" s="82">
        <f t="shared" si="232"/>
        <v>4.0566915858027804E-2</v>
      </c>
      <c r="IL189" s="82">
        <f t="shared" si="232"/>
        <v>3.8198061271861147E-3</v>
      </c>
      <c r="IM189" s="82">
        <f t="shared" si="232"/>
        <v>1.6937717106744665E-3</v>
      </c>
      <c r="IN189" s="82">
        <f t="shared" si="232"/>
        <v>1.0875817975098229E-3</v>
      </c>
      <c r="IO189" s="82">
        <f t="shared" si="232"/>
        <v>3.2985585626137648E-5</v>
      </c>
      <c r="IP189" s="82">
        <f t="shared" si="232"/>
        <v>3.9323286905026452E-5</v>
      </c>
      <c r="IQ189" s="82">
        <f t="shared" si="232"/>
        <v>1.3463528715635732E-5</v>
      </c>
      <c r="IR189" s="82">
        <f t="shared" si="232"/>
        <v>2.2211839675868931E-4</v>
      </c>
      <c r="IS189" s="82">
        <f t="shared" si="232"/>
        <v>1.420689305703799E-3</v>
      </c>
      <c r="IT189" s="82">
        <f t="shared" si="232"/>
        <v>8.6766714009726825E-3</v>
      </c>
      <c r="IU189" s="82">
        <f t="shared" si="232"/>
        <v>2.2217355645892702E-2</v>
      </c>
      <c r="IV189" s="82">
        <f t="shared" si="232"/>
        <v>3.989487099579072E-2</v>
      </c>
      <c r="IW189" s="82">
        <f t="shared" si="232"/>
        <v>8.2170685622444638E-3</v>
      </c>
      <c r="IY189" s="82">
        <f t="shared" si="233"/>
        <v>4.8169407227481515E-7</v>
      </c>
      <c r="IZ189" s="82">
        <f t="shared" si="233"/>
        <v>2.5966800085509747E-2</v>
      </c>
      <c r="JA189" s="82">
        <f t="shared" si="233"/>
        <v>4.0566915858027804E-2</v>
      </c>
      <c r="JB189" s="82">
        <f t="shared" si="233"/>
        <v>3.8198061271861147E-3</v>
      </c>
      <c r="JC189" s="82">
        <f t="shared" si="233"/>
        <v>1.6937717106744665E-3</v>
      </c>
      <c r="JD189" s="82">
        <f t="shared" si="233"/>
        <v>1.0875817975098229E-3</v>
      </c>
      <c r="JE189" s="82">
        <f t="shared" si="233"/>
        <v>3.2985585626137648E-5</v>
      </c>
      <c r="JF189" s="82">
        <f t="shared" si="233"/>
        <v>3.9323286905026452E-5</v>
      </c>
      <c r="JG189" s="82">
        <f t="shared" si="233"/>
        <v>1.3463528715635732E-5</v>
      </c>
      <c r="JH189" s="82">
        <f t="shared" si="233"/>
        <v>2.2211839675868931E-4</v>
      </c>
      <c r="JI189" s="82">
        <f t="shared" si="233"/>
        <v>1.420689305703799E-3</v>
      </c>
      <c r="JJ189" s="82">
        <f t="shared" si="233"/>
        <v>8.6766714009726825E-3</v>
      </c>
      <c r="JK189" s="82">
        <f t="shared" si="233"/>
        <v>2.2217355645892702E-2</v>
      </c>
      <c r="JL189" s="82">
        <f t="shared" si="233"/>
        <v>3.989487099579072E-2</v>
      </c>
      <c r="JM189" s="82">
        <f t="shared" si="233"/>
        <v>8.2170685622444638E-3</v>
      </c>
    </row>
    <row r="190" spans="2:273" x14ac:dyDescent="0.25">
      <c r="B190" s="2">
        <v>163</v>
      </c>
      <c r="C190" s="37">
        <v>0.38501800000000003</v>
      </c>
      <c r="D190" s="37">
        <v>0.37642100000000001</v>
      </c>
      <c r="E190" s="37">
        <v>0.386266</v>
      </c>
      <c r="F190" s="37">
        <v>0.38097900000000001</v>
      </c>
      <c r="G190" s="37">
        <v>0.380305</v>
      </c>
      <c r="H190" s="37">
        <v>0.38586399999999998</v>
      </c>
      <c r="I190" s="37">
        <v>0.37761400000000001</v>
      </c>
      <c r="J190" s="37">
        <v>0.38637899999999997</v>
      </c>
      <c r="K190" s="37">
        <v>0.38476900000000003</v>
      </c>
      <c r="L190" s="37">
        <v>0.38850099999999999</v>
      </c>
      <c r="M190" s="37">
        <v>0.383104</v>
      </c>
      <c r="N190" s="37">
        <v>0.38322299999999998</v>
      </c>
      <c r="O190" s="37">
        <v>0.387797</v>
      </c>
      <c r="P190" s="37">
        <v>0.38303199999999998</v>
      </c>
      <c r="Q190" s="37">
        <v>0.391268</v>
      </c>
      <c r="S190" s="4" t="e">
        <f t="shared" si="234"/>
        <v>#N/A</v>
      </c>
      <c r="T190" s="4">
        <f t="shared" si="234"/>
        <v>0.37824896029875676</v>
      </c>
      <c r="U190" s="4">
        <f t="shared" si="234"/>
        <v>0.37748455770635436</v>
      </c>
      <c r="V190" s="4">
        <f t="shared" si="234"/>
        <v>0.37747854610506054</v>
      </c>
      <c r="W190" s="4">
        <f t="shared" si="234"/>
        <v>0.37773725077341419</v>
      </c>
      <c r="X190" s="4">
        <f t="shared" si="234"/>
        <v>0.37925609713951436</v>
      </c>
      <c r="Y190" s="4">
        <f t="shared" si="234"/>
        <v>0.37654319222577221</v>
      </c>
      <c r="Z190" s="4">
        <f t="shared" si="234"/>
        <v>0.38482296625132589</v>
      </c>
      <c r="AA190" s="4">
        <f t="shared" si="234"/>
        <v>0.38375991562790623</v>
      </c>
      <c r="AB190" s="4">
        <f t="shared" si="234"/>
        <v>0.3868521101214602</v>
      </c>
      <c r="AC190" s="4">
        <f t="shared" si="234"/>
        <v>0.38226791975639557</v>
      </c>
      <c r="AD190" s="4">
        <f t="shared" si="234"/>
        <v>0.38169014570967913</v>
      </c>
      <c r="AE190" s="4">
        <f t="shared" si="234"/>
        <v>0.38449732353270555</v>
      </c>
      <c r="AF190" s="4">
        <f t="shared" si="234"/>
        <v>0.38677866947646422</v>
      </c>
      <c r="AG190" s="4">
        <f t="shared" si="234"/>
        <v>0.39687988635207361</v>
      </c>
      <c r="AI190" s="4">
        <f t="shared" si="235"/>
        <v>0</v>
      </c>
      <c r="AJ190" s="4">
        <f t="shared" si="235"/>
        <v>-1.8279602987567589E-3</v>
      </c>
      <c r="AK190" s="4">
        <f t="shared" si="235"/>
        <v>8.781442293645636E-3</v>
      </c>
      <c r="AL190" s="4">
        <f t="shared" si="235"/>
        <v>3.5004538949394703E-3</v>
      </c>
      <c r="AM190" s="4">
        <f t="shared" si="235"/>
        <v>2.5677492265858137E-3</v>
      </c>
      <c r="AN190" s="4">
        <f t="shared" si="235"/>
        <v>6.607902860485626E-3</v>
      </c>
      <c r="AO190" s="4">
        <f t="shared" si="235"/>
        <v>1.0708077742277999E-3</v>
      </c>
      <c r="AP190" s="4">
        <f t="shared" si="235"/>
        <v>1.5560337486740794E-3</v>
      </c>
      <c r="AQ190" s="4">
        <f t="shared" si="235"/>
        <v>1.0090843720937936E-3</v>
      </c>
      <c r="AR190" s="4">
        <f t="shared" si="235"/>
        <v>1.6488898785397832E-3</v>
      </c>
      <c r="AS190" s="4">
        <f t="shared" si="235"/>
        <v>8.3608024360443123E-4</v>
      </c>
      <c r="AT190" s="4">
        <f t="shared" si="235"/>
        <v>1.5328542903208509E-3</v>
      </c>
      <c r="AU190" s="4">
        <f t="shared" si="235"/>
        <v>3.2996764672944545E-3</v>
      </c>
      <c r="AV190" s="4">
        <f t="shared" si="235"/>
        <v>-3.7466694764642372E-3</v>
      </c>
      <c r="AW190" s="4">
        <f t="shared" si="235"/>
        <v>-5.6118863520736029E-3</v>
      </c>
      <c r="AY190" s="2" t="e">
        <f t="shared" si="227"/>
        <v>#N/A</v>
      </c>
      <c r="AZ190" s="2">
        <f t="shared" si="227"/>
        <v>0.37824895060724029</v>
      </c>
      <c r="BA190" s="2">
        <f t="shared" si="227"/>
        <v>0.37748439643133685</v>
      </c>
      <c r="BB190" s="2">
        <f t="shared" si="227"/>
        <v>0.37747854607604681</v>
      </c>
      <c r="BC190" s="2">
        <f t="shared" si="227"/>
        <v>0.37773725077174314</v>
      </c>
      <c r="BD190" s="2">
        <f t="shared" si="227"/>
        <v>0.37925609713904157</v>
      </c>
      <c r="BE190" s="2">
        <f t="shared" si="227"/>
        <v>0.37654319222577221</v>
      </c>
      <c r="BF190" s="2">
        <f t="shared" si="227"/>
        <v>0.38482296625132589</v>
      </c>
      <c r="BG190" s="2">
        <f t="shared" si="227"/>
        <v>0.38375991562790623</v>
      </c>
      <c r="BH190" s="2">
        <f t="shared" si="227"/>
        <v>0.38685211012145893</v>
      </c>
      <c r="BI190" s="2">
        <f t="shared" si="227"/>
        <v>0.38226791975447388</v>
      </c>
      <c r="BJ190" s="2">
        <f t="shared" si="227"/>
        <v>0.3816901437757817</v>
      </c>
      <c r="BK190" s="2">
        <f t="shared" si="227"/>
        <v>0.38449726085570707</v>
      </c>
      <c r="BL190" s="2">
        <f t="shared" si="227"/>
        <v>0.38662664860155821</v>
      </c>
      <c r="BM190" s="2">
        <f t="shared" si="227"/>
        <v>0.39674806119804323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>
        <f t="shared" si="200"/>
        <v>0.38097900000000001</v>
      </c>
      <c r="CY190" s="2">
        <f t="shared" si="201"/>
        <v>0.380305</v>
      </c>
      <c r="CZ190" s="2">
        <f t="shared" si="202"/>
        <v>0.38586399999999998</v>
      </c>
      <c r="DA190" s="2">
        <f t="shared" si="203"/>
        <v>0.37761400000000001</v>
      </c>
      <c r="DB190" s="2">
        <f t="shared" si="204"/>
        <v>0.38637899999999997</v>
      </c>
      <c r="DC190" s="2">
        <f t="shared" si="205"/>
        <v>0.38476900000000003</v>
      </c>
      <c r="DD190" s="2">
        <f t="shared" si="206"/>
        <v>0.38850099999999999</v>
      </c>
      <c r="DE190" s="2">
        <f t="shared" si="207"/>
        <v>0.383104</v>
      </c>
      <c r="DF190" s="2">
        <f t="shared" si="208"/>
        <v>0.38322299999999998</v>
      </c>
      <c r="DG190" s="2" t="str">
        <f t="shared" si="209"/>
        <v/>
      </c>
      <c r="DH190" s="2" t="str">
        <f t="shared" si="210"/>
        <v/>
      </c>
      <c r="DI190" s="2">
        <f t="shared" si="211"/>
        <v>0.391268</v>
      </c>
      <c r="DK190" s="2">
        <f t="shared" si="236"/>
        <v>0.88007766666666754</v>
      </c>
      <c r="DL190" s="2">
        <f t="shared" si="236"/>
        <v>0.59205860300586499</v>
      </c>
      <c r="DM190" s="2">
        <f t="shared" si="236"/>
        <v>0.55822180030557678</v>
      </c>
      <c r="DN190" s="2">
        <f t="shared" si="236"/>
        <v>0.59168349032258072</v>
      </c>
      <c r="DO190" s="2">
        <f t="shared" si="236"/>
        <v>0.58514742364532024</v>
      </c>
      <c r="DP190" s="2">
        <f t="shared" si="236"/>
        <v>0.6086158940886699</v>
      </c>
      <c r="DQ190" s="2">
        <f t="shared" si="236"/>
        <v>0.65063497246376811</v>
      </c>
      <c r="DR190" s="2">
        <f t="shared" si="236"/>
        <v>0.68317370700854718</v>
      </c>
      <c r="DS190" s="2">
        <f t="shared" si="236"/>
        <v>0.6508634940170942</v>
      </c>
      <c r="DT190" s="2">
        <f t="shared" si="236"/>
        <v>0.62394408343508345</v>
      </c>
      <c r="DU190" s="2">
        <f t="shared" si="236"/>
        <v>0.6195549334975371</v>
      </c>
      <c r="DV190" s="2">
        <f t="shared" si="236"/>
        <v>0.61688721625615761</v>
      </c>
      <c r="DW190" s="2">
        <f t="shared" si="236"/>
        <v>0.63064770493140543</v>
      </c>
      <c r="DX190" s="2">
        <f t="shared" si="236"/>
        <v>0.58501201960784321</v>
      </c>
      <c r="DY190" s="2">
        <f t="shared" si="236"/>
        <v>0.52771354397759107</v>
      </c>
      <c r="EA190" s="2">
        <f t="shared" si="240"/>
        <v>0.36041619794168106</v>
      </c>
      <c r="EB190" s="2">
        <f t="shared" si="240"/>
        <v>0.37221006503607706</v>
      </c>
      <c r="EC190" s="2">
        <f t="shared" si="240"/>
        <v>0.36912980587305172</v>
      </c>
      <c r="ED190" s="2">
        <f t="shared" si="240"/>
        <v>0.37216756111566363</v>
      </c>
      <c r="EE190" s="2">
        <f t="shared" si="240"/>
        <v>0.37379690543209876</v>
      </c>
      <c r="EF190" s="2">
        <f t="shared" si="239"/>
        <v>0.37236601096058164</v>
      </c>
      <c r="EG190" s="2">
        <f t="shared" si="239"/>
        <v>0.36817843957137397</v>
      </c>
      <c r="EH190" s="2">
        <f t="shared" si="239"/>
        <v>0.38673986822848161</v>
      </c>
      <c r="EI190" s="2">
        <f t="shared" si="239"/>
        <v>0.37061758845496751</v>
      </c>
      <c r="EJ190" s="2">
        <f t="shared" si="239"/>
        <v>0.38489550928434751</v>
      </c>
      <c r="EK190" s="2">
        <f t="shared" si="212"/>
        <v>0.37642178600093273</v>
      </c>
      <c r="EL190" s="2">
        <f t="shared" si="179"/>
        <v>0.37729216786696262</v>
      </c>
      <c r="EM190" s="2">
        <f t="shared" si="179"/>
        <v>0.37953206373333542</v>
      </c>
      <c r="EN190" s="2">
        <f t="shared" si="179"/>
        <v>0.38451002010701596</v>
      </c>
      <c r="EO190" s="2">
        <f t="shared" si="179"/>
        <v>0.39789688829148873</v>
      </c>
      <c r="EQ190" s="2">
        <f t="shared" si="237"/>
        <v>0.38262072801547248</v>
      </c>
      <c r="ER190" s="2">
        <f t="shared" si="237"/>
        <v>0.37946273158989058</v>
      </c>
      <c r="ES190" s="2">
        <f t="shared" si="237"/>
        <v>0.37940619563286887</v>
      </c>
      <c r="ET190" s="2">
        <f t="shared" si="237"/>
        <v>0.37827151425615091</v>
      </c>
      <c r="EU190" s="2">
        <f t="shared" si="237"/>
        <v>0.37825824741978603</v>
      </c>
      <c r="EV190" s="2">
        <f t="shared" si="237"/>
        <v>0.38014068414356145</v>
      </c>
      <c r="EW190" s="2">
        <f t="shared" si="237"/>
        <v>0.37721821521874921</v>
      </c>
      <c r="EX190" s="2">
        <f t="shared" si="237"/>
        <v>0.38467115479413982</v>
      </c>
      <c r="EY190" s="2">
        <f t="shared" si="237"/>
        <v>0.38473419922176005</v>
      </c>
      <c r="EZ190" s="2">
        <f t="shared" si="237"/>
        <v>0.38705430943703661</v>
      </c>
      <c r="FA190" s="2">
        <f t="shared" si="237"/>
        <v>0.38311405698774864</v>
      </c>
      <c r="FB190" s="2">
        <f t="shared" si="237"/>
        <v>0.38245900728230625</v>
      </c>
      <c r="FC190" s="2">
        <f t="shared" si="237"/>
        <v>0.38555137175834464</v>
      </c>
      <c r="FD190" s="2">
        <f t="shared" si="237"/>
        <v>0.38733738041830784</v>
      </c>
      <c r="FE190" s="2">
        <f t="shared" si="237"/>
        <v>0.39623198984600771</v>
      </c>
      <c r="FG190" s="2">
        <f t="shared" si="238"/>
        <v>0.99999955792651285</v>
      </c>
      <c r="FH190" s="2">
        <f t="shared" si="238"/>
        <v>0.99999394881187476</v>
      </c>
      <c r="FI190" s="2">
        <f t="shared" si="238"/>
        <v>0.99999309522980373</v>
      </c>
      <c r="FJ190" s="2">
        <f t="shared" si="238"/>
        <v>0.99999479278535564</v>
      </c>
      <c r="FK190" s="2">
        <f t="shared" si="238"/>
        <v>0.99999534323113037</v>
      </c>
      <c r="FL190" s="2">
        <f t="shared" si="238"/>
        <v>0.99999577545281748</v>
      </c>
      <c r="FM190" s="2">
        <f t="shared" si="238"/>
        <v>0.99999725218114699</v>
      </c>
      <c r="FN190" s="2">
        <f t="shared" si="238"/>
        <v>0.9999967847527732</v>
      </c>
      <c r="FO190" s="2">
        <f t="shared" si="238"/>
        <v>0.99999650890609348</v>
      </c>
      <c r="FP190" s="2">
        <f t="shared" si="238"/>
        <v>0.99999642082419593</v>
      </c>
      <c r="FQ190" s="2">
        <f t="shared" si="238"/>
        <v>0.99999569400922061</v>
      </c>
      <c r="FR190" s="2">
        <f t="shared" si="238"/>
        <v>0.99999549562782919</v>
      </c>
      <c r="FS190" s="2">
        <f t="shared" si="238"/>
        <v>0.99999490447537098</v>
      </c>
      <c r="FT190" s="2">
        <f t="shared" si="238"/>
        <v>0.99999381814194577</v>
      </c>
      <c r="FU190" s="2">
        <f t="shared" si="238"/>
        <v>0.99999200917076358</v>
      </c>
      <c r="FW190" s="2">
        <f t="shared" si="229"/>
        <v>0.97730117553974805</v>
      </c>
      <c r="FX190" s="2">
        <f t="shared" si="229"/>
        <v>0.83246005886294761</v>
      </c>
      <c r="FY190" s="2">
        <f t="shared" si="229"/>
        <v>0.81286182372925864</v>
      </c>
      <c r="FZ190" s="2">
        <f t="shared" si="229"/>
        <v>0.86990213909113312</v>
      </c>
      <c r="GA190" s="2">
        <f t="shared" si="229"/>
        <v>0.88299913792817109</v>
      </c>
      <c r="GB190" s="2">
        <f t="shared" si="229"/>
        <v>0.88609359744706251</v>
      </c>
      <c r="GC190" s="2">
        <f t="shared" si="229"/>
        <v>0.9252416034728147</v>
      </c>
      <c r="GD190" s="2">
        <f t="shared" si="229"/>
        <v>0.92707624622932128</v>
      </c>
      <c r="GE190" s="2">
        <f t="shared" si="229"/>
        <v>0.93091387339791098</v>
      </c>
      <c r="GF190" s="2">
        <f t="shared" si="229"/>
        <v>0.90594084765217164</v>
      </c>
      <c r="GG190" s="2">
        <f t="shared" si="229"/>
        <v>0.87340856877507667</v>
      </c>
      <c r="GH190" s="2">
        <f t="shared" si="229"/>
        <v>0.85098380849493038</v>
      </c>
      <c r="GI190" s="2">
        <f t="shared" si="229"/>
        <v>0.82466581471042177</v>
      </c>
      <c r="GJ190" s="2">
        <f t="shared" si="229"/>
        <v>0.74818515743937342</v>
      </c>
      <c r="GK190" s="2">
        <f t="shared" si="229"/>
        <v>0.69065139636244455</v>
      </c>
      <c r="GM190" s="82">
        <f t="shared" si="230"/>
        <v>6.0410332041084213E-58</v>
      </c>
      <c r="GN190" s="82">
        <f t="shared" si="230"/>
        <v>2.2845519914695985E-266</v>
      </c>
      <c r="GO190" s="82">
        <f t="shared" si="230"/>
        <v>0</v>
      </c>
      <c r="GP190" s="82">
        <f t="shared" si="230"/>
        <v>0</v>
      </c>
      <c r="GQ190" s="82">
        <f t="shared" si="230"/>
        <v>0</v>
      </c>
      <c r="GR190" s="82">
        <f t="shared" si="230"/>
        <v>0</v>
      </c>
      <c r="GS190" s="82">
        <f t="shared" si="230"/>
        <v>0</v>
      </c>
      <c r="GT190" s="82">
        <f t="shared" si="230"/>
        <v>0</v>
      </c>
      <c r="GU190" s="82">
        <f t="shared" si="230"/>
        <v>0</v>
      </c>
      <c r="GV190" s="82">
        <f t="shared" si="230"/>
        <v>0</v>
      </c>
      <c r="GW190" s="82">
        <f t="shared" si="230"/>
        <v>0</v>
      </c>
      <c r="GX190" s="82">
        <f t="shared" si="230"/>
        <v>0</v>
      </c>
      <c r="GY190" s="82">
        <f t="shared" si="230"/>
        <v>0</v>
      </c>
      <c r="GZ190" s="82">
        <f t="shared" si="230"/>
        <v>0</v>
      </c>
      <c r="HA190" s="82">
        <f t="shared" si="230"/>
        <v>0</v>
      </c>
      <c r="HC190" s="82">
        <f t="shared" si="181"/>
        <v>1.0725684925241917E-242</v>
      </c>
      <c r="HD190" s="82">
        <f t="shared" si="181"/>
        <v>4.6050329513670261E-242</v>
      </c>
      <c r="HE190" s="82">
        <f t="shared" si="181"/>
        <v>0</v>
      </c>
      <c r="HF190" s="82">
        <f t="shared" si="181"/>
        <v>0</v>
      </c>
      <c r="HG190" s="82">
        <f t="shared" si="181"/>
        <v>0</v>
      </c>
      <c r="HH190" s="82">
        <f t="shared" si="181"/>
        <v>0</v>
      </c>
      <c r="HI190" s="82">
        <f t="shared" si="241"/>
        <v>0</v>
      </c>
      <c r="HJ190" s="82">
        <f t="shared" si="241"/>
        <v>0</v>
      </c>
      <c r="HK190" s="82">
        <f t="shared" si="241"/>
        <v>0</v>
      </c>
      <c r="HL190" s="82">
        <f t="shared" si="241"/>
        <v>0</v>
      </c>
      <c r="HM190" s="82">
        <f t="shared" si="241"/>
        <v>0</v>
      </c>
      <c r="HN190" s="82">
        <f t="shared" si="241"/>
        <v>0</v>
      </c>
      <c r="HO190" s="82">
        <f t="shared" si="226"/>
        <v>0</v>
      </c>
      <c r="HP190" s="82">
        <f t="shared" si="226"/>
        <v>0</v>
      </c>
      <c r="HQ190" s="82">
        <f t="shared" si="226"/>
        <v>0</v>
      </c>
      <c r="HS190" s="82">
        <f t="shared" si="231"/>
        <v>8.1701131329923921E-59</v>
      </c>
      <c r="HT190" s="82">
        <f t="shared" si="231"/>
        <v>3.5038905947542382E-29</v>
      </c>
      <c r="HU190" s="82">
        <f t="shared" si="231"/>
        <v>8.5228700478548115E-29</v>
      </c>
      <c r="HV190" s="82">
        <f t="shared" si="231"/>
        <v>4.788314564433873E-40</v>
      </c>
      <c r="HW190" s="82">
        <f t="shared" si="231"/>
        <v>6.4343145643457387E-44</v>
      </c>
      <c r="HX190" s="82">
        <f t="shared" si="231"/>
        <v>1.2148732004720678E-48</v>
      </c>
      <c r="HY190" s="82">
        <f t="shared" si="231"/>
        <v>5.1281662137154902E-60</v>
      </c>
      <c r="HZ190" s="82">
        <f t="shared" si="231"/>
        <v>3.8230467380844474E-58</v>
      </c>
      <c r="IA190" s="82">
        <f t="shared" si="231"/>
        <v>1.2460285761608612E-61</v>
      </c>
      <c r="IB190" s="82">
        <f t="shared" si="231"/>
        <v>2.0155490396362031E-54</v>
      </c>
      <c r="IC190" s="82">
        <f t="shared" si="231"/>
        <v>2.0642919553430305E-50</v>
      </c>
      <c r="ID190" s="82">
        <f t="shared" si="231"/>
        <v>5.6043185724499355E-39</v>
      </c>
      <c r="IE190" s="82">
        <f t="shared" si="231"/>
        <v>7.2164135407385423E-35</v>
      </c>
      <c r="IF190" s="82">
        <f t="shared" si="231"/>
        <v>1.0639698125602542E-38</v>
      </c>
      <c r="IG190" s="82">
        <f t="shared" si="231"/>
        <v>2.8147813179625661E-45</v>
      </c>
      <c r="II190" s="82">
        <f t="shared" si="232"/>
        <v>2.4724973178775311E-7</v>
      </c>
      <c r="IJ190" s="82">
        <f t="shared" si="232"/>
        <v>1.8156755570395325E-2</v>
      </c>
      <c r="IK190" s="82">
        <f t="shared" si="232"/>
        <v>2.8898959541344006E-2</v>
      </c>
      <c r="IL190" s="82">
        <f t="shared" si="232"/>
        <v>2.3655380671027191E-3</v>
      </c>
      <c r="IM190" s="82">
        <f t="shared" si="232"/>
        <v>1.004931366706385E-3</v>
      </c>
      <c r="IN190" s="82">
        <f t="shared" si="232"/>
        <v>6.2529800842790631E-4</v>
      </c>
      <c r="IO190" s="82">
        <f t="shared" si="232"/>
        <v>1.6356163790518279E-5</v>
      </c>
      <c r="IP190" s="82">
        <f t="shared" si="232"/>
        <v>1.9905422548803639E-5</v>
      </c>
      <c r="IQ190" s="82">
        <f t="shared" si="232"/>
        <v>6.4150951464530158E-6</v>
      </c>
      <c r="IR190" s="82">
        <f t="shared" si="232"/>
        <v>1.1862883322482905E-4</v>
      </c>
      <c r="IS190" s="82">
        <f t="shared" si="232"/>
        <v>8.0761365614308116E-4</v>
      </c>
      <c r="IT190" s="82">
        <f t="shared" si="232"/>
        <v>5.5881406912812268E-3</v>
      </c>
      <c r="IU190" s="82">
        <f t="shared" si="232"/>
        <v>1.5047140358918078E-2</v>
      </c>
      <c r="IV190" s="82">
        <f t="shared" si="232"/>
        <v>2.5255097242769805E-2</v>
      </c>
      <c r="IW190" s="82">
        <f t="shared" si="232"/>
        <v>3.0613578326507745E-3</v>
      </c>
      <c r="IY190" s="82">
        <f t="shared" si="233"/>
        <v>2.4724973178775311E-7</v>
      </c>
      <c r="IZ190" s="82">
        <f t="shared" si="233"/>
        <v>1.8156755570395325E-2</v>
      </c>
      <c r="JA190" s="82">
        <f t="shared" si="233"/>
        <v>2.8898959541344006E-2</v>
      </c>
      <c r="JB190" s="82">
        <f t="shared" si="233"/>
        <v>2.3655380671027191E-3</v>
      </c>
      <c r="JC190" s="82">
        <f t="shared" si="233"/>
        <v>1.004931366706385E-3</v>
      </c>
      <c r="JD190" s="82">
        <f t="shared" si="233"/>
        <v>6.2529800842790631E-4</v>
      </c>
      <c r="JE190" s="82">
        <f t="shared" si="233"/>
        <v>1.6356163790518279E-5</v>
      </c>
      <c r="JF190" s="82">
        <f t="shared" si="233"/>
        <v>1.9905422548803639E-5</v>
      </c>
      <c r="JG190" s="82">
        <f t="shared" si="233"/>
        <v>6.4150951464530158E-6</v>
      </c>
      <c r="JH190" s="82">
        <f t="shared" si="233"/>
        <v>1.1862883322482905E-4</v>
      </c>
      <c r="JI190" s="82">
        <f t="shared" si="233"/>
        <v>8.0761365614308116E-4</v>
      </c>
      <c r="JJ190" s="82">
        <f t="shared" si="233"/>
        <v>5.5881406912812268E-3</v>
      </c>
      <c r="JK190" s="82">
        <f t="shared" si="233"/>
        <v>1.5047140358918078E-2</v>
      </c>
      <c r="JL190" s="82">
        <f t="shared" si="233"/>
        <v>2.5255097242769805E-2</v>
      </c>
      <c r="JM190" s="82">
        <f t="shared" si="233"/>
        <v>3.0613578326507745E-3</v>
      </c>
    </row>
    <row r="191" spans="2:273" x14ac:dyDescent="0.25">
      <c r="B191" s="2">
        <v>164</v>
      </c>
      <c r="C191" s="37">
        <v>0.38724700000000001</v>
      </c>
      <c r="D191" s="37">
        <v>0.36696000000000001</v>
      </c>
      <c r="E191" s="37">
        <v>0.38817099999999999</v>
      </c>
      <c r="F191" s="37">
        <v>0.37806899999999999</v>
      </c>
      <c r="G191" s="37">
        <v>0.37351200000000001</v>
      </c>
      <c r="H191" s="37">
        <v>0.38190200000000002</v>
      </c>
      <c r="I191" s="37">
        <v>0.37596099999999999</v>
      </c>
      <c r="J191" s="37">
        <v>0.384322</v>
      </c>
      <c r="K191" s="37">
        <v>0.38960800000000001</v>
      </c>
      <c r="L191" s="37">
        <v>0.38799</v>
      </c>
      <c r="M191" s="37">
        <v>0.38336100000000001</v>
      </c>
      <c r="N191" s="37">
        <v>0.38552599999999998</v>
      </c>
      <c r="O191" s="37">
        <v>0.39041999999999999</v>
      </c>
      <c r="P191" s="37">
        <v>0.39116600000000001</v>
      </c>
      <c r="Q191" s="37">
        <v>0.385488</v>
      </c>
      <c r="S191" s="4" t="e">
        <f t="shared" si="234"/>
        <v>#N/A</v>
      </c>
      <c r="T191" s="4">
        <f t="shared" si="234"/>
        <v>0.37796656151803815</v>
      </c>
      <c r="U191" s="4">
        <f t="shared" si="234"/>
        <v>0.37728128088854318</v>
      </c>
      <c r="V191" s="4">
        <f t="shared" si="234"/>
        <v>0.37719713615849132</v>
      </c>
      <c r="W191" s="4">
        <f t="shared" si="234"/>
        <v>0.3773860688051468</v>
      </c>
      <c r="X191" s="4">
        <f t="shared" si="234"/>
        <v>0.37894142345899862</v>
      </c>
      <c r="Y191" s="4">
        <f t="shared" si="234"/>
        <v>0.37622877379942032</v>
      </c>
      <c r="Z191" s="4">
        <f t="shared" si="234"/>
        <v>0.38447459022312747</v>
      </c>
      <c r="AA191" s="4">
        <f t="shared" si="234"/>
        <v>0.38341713135168115</v>
      </c>
      <c r="AB191" s="4">
        <f t="shared" si="234"/>
        <v>0.38651143850011765</v>
      </c>
      <c r="AC191" s="4">
        <f t="shared" si="234"/>
        <v>0.38192378288077911</v>
      </c>
      <c r="AD191" s="4">
        <f t="shared" si="234"/>
        <v>0.38133445191282367</v>
      </c>
      <c r="AE191" s="4">
        <f t="shared" si="234"/>
        <v>0.38420030801862082</v>
      </c>
      <c r="AF191" s="4">
        <f t="shared" si="234"/>
        <v>0.38630768069005123</v>
      </c>
      <c r="AG191" s="4">
        <f t="shared" si="234"/>
        <v>0.39633105783740341</v>
      </c>
      <c r="AI191" s="4">
        <f t="shared" si="235"/>
        <v>0</v>
      </c>
      <c r="AJ191" s="4">
        <f t="shared" si="235"/>
        <v>-1.1006561518038138E-2</v>
      </c>
      <c r="AK191" s="4">
        <f t="shared" si="235"/>
        <v>1.0889719111456808E-2</v>
      </c>
      <c r="AL191" s="4">
        <f t="shared" si="235"/>
        <v>8.718638415086688E-4</v>
      </c>
      <c r="AM191" s="4">
        <f t="shared" si="235"/>
        <v>-3.8740688051467909E-3</v>
      </c>
      <c r="AN191" s="4">
        <f t="shared" si="235"/>
        <v>2.9605765410014029E-3</v>
      </c>
      <c r="AO191" s="4">
        <f t="shared" si="235"/>
        <v>-2.6777379942033441E-4</v>
      </c>
      <c r="AP191" s="4">
        <f t="shared" si="235"/>
        <v>-1.5259022312746895E-4</v>
      </c>
      <c r="AQ191" s="4">
        <f t="shared" si="235"/>
        <v>6.1908686483188591E-3</v>
      </c>
      <c r="AR191" s="4">
        <f t="shared" si="235"/>
        <v>1.4785614998823471E-3</v>
      </c>
      <c r="AS191" s="4">
        <f t="shared" si="235"/>
        <v>1.4372171192209016E-3</v>
      </c>
      <c r="AT191" s="4">
        <f t="shared" si="235"/>
        <v>4.1915480871763111E-3</v>
      </c>
      <c r="AU191" s="4">
        <f t="shared" si="235"/>
        <v>6.2196919813791718E-3</v>
      </c>
      <c r="AV191" s="4">
        <f t="shared" si="235"/>
        <v>4.8583193099487887E-3</v>
      </c>
      <c r="AW191" s="4">
        <f t="shared" si="235"/>
        <v>-1.0843057837403414E-2</v>
      </c>
      <c r="AY191" s="2" t="e">
        <f t="shared" si="227"/>
        <v>#N/A</v>
      </c>
      <c r="AZ191" s="2">
        <f t="shared" si="227"/>
        <v>0.37796655886440678</v>
      </c>
      <c r="BA191" s="2">
        <f t="shared" si="227"/>
        <v>0.3772812331813265</v>
      </c>
      <c r="BB191" s="2">
        <f t="shared" si="227"/>
        <v>0.37719713615360018</v>
      </c>
      <c r="BC191" s="2">
        <f t="shared" si="227"/>
        <v>0.37738606880490927</v>
      </c>
      <c r="BD191" s="2">
        <f t="shared" si="227"/>
        <v>0.37894142345893927</v>
      </c>
      <c r="BE191" s="2">
        <f t="shared" si="227"/>
        <v>0.37622877379942032</v>
      </c>
      <c r="BF191" s="2">
        <f t="shared" si="227"/>
        <v>0.38447459022312747</v>
      </c>
      <c r="BG191" s="2">
        <f t="shared" si="227"/>
        <v>0.38341713135168115</v>
      </c>
      <c r="BH191" s="2">
        <f t="shared" si="227"/>
        <v>0.38651143850011754</v>
      </c>
      <c r="BI191" s="2">
        <f t="shared" si="227"/>
        <v>0.38192378288054812</v>
      </c>
      <c r="BJ191" s="2">
        <f t="shared" si="227"/>
        <v>0.38133445153121293</v>
      </c>
      <c r="BK191" s="2">
        <f t="shared" si="227"/>
        <v>0.38420029286198426</v>
      </c>
      <c r="BL191" s="2">
        <f t="shared" si="227"/>
        <v>0.38624152909101134</v>
      </c>
      <c r="BM191" s="2">
        <f t="shared" si="227"/>
        <v>0.39629437149274344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>
        <f t="shared" si="200"/>
        <v>0.37806899999999999</v>
      </c>
      <c r="CY191" s="2">
        <f t="shared" si="201"/>
        <v>0.37351200000000001</v>
      </c>
      <c r="CZ191" s="2">
        <f t="shared" si="202"/>
        <v>0.38190200000000002</v>
      </c>
      <c r="DA191" s="2">
        <f t="shared" si="203"/>
        <v>0.37596099999999999</v>
      </c>
      <c r="DB191" s="2">
        <f t="shared" si="204"/>
        <v>0.384322</v>
      </c>
      <c r="DC191" s="2">
        <f t="shared" si="205"/>
        <v>0.38960800000000001</v>
      </c>
      <c r="DD191" s="2">
        <f t="shared" si="206"/>
        <v>0.38799</v>
      </c>
      <c r="DE191" s="2">
        <f t="shared" si="207"/>
        <v>0.38336100000000001</v>
      </c>
      <c r="DF191" s="2">
        <f t="shared" si="208"/>
        <v>0.38552599999999998</v>
      </c>
      <c r="DG191" s="2">
        <f t="shared" si="209"/>
        <v>0.39041999999999999</v>
      </c>
      <c r="DH191" s="2" t="str">
        <f t="shared" si="210"/>
        <v/>
      </c>
      <c r="DI191" s="2">
        <f t="shared" si="211"/>
        <v>0.385488</v>
      </c>
      <c r="DK191" s="2">
        <f t="shared" si="236"/>
        <v>0.88267716666666751</v>
      </c>
      <c r="DL191" s="2">
        <f t="shared" si="236"/>
        <v>0.5930847479838709</v>
      </c>
      <c r="DM191" s="2">
        <f t="shared" si="236"/>
        <v>0.55900963712757823</v>
      </c>
      <c r="DN191" s="2">
        <f t="shared" si="236"/>
        <v>0.59270704354838721</v>
      </c>
      <c r="DO191" s="2">
        <f t="shared" si="236"/>
        <v>0.58610929064039419</v>
      </c>
      <c r="DP191" s="2">
        <f t="shared" si="236"/>
        <v>0.60964910837438424</v>
      </c>
      <c r="DQ191" s="2">
        <f t="shared" si="236"/>
        <v>0.65193594202898553</v>
      </c>
      <c r="DR191" s="2">
        <f t="shared" si="236"/>
        <v>0.68469230051282071</v>
      </c>
      <c r="DS191" s="2">
        <f t="shared" si="236"/>
        <v>0.65215299487179501</v>
      </c>
      <c r="DT191" s="2">
        <f t="shared" si="236"/>
        <v>0.62509136670736676</v>
      </c>
      <c r="DU191" s="2">
        <f t="shared" si="236"/>
        <v>0.62069037438423669</v>
      </c>
      <c r="DV191" s="2">
        <f t="shared" si="236"/>
        <v>0.61800051231527087</v>
      </c>
      <c r="DW191" s="2">
        <f t="shared" si="236"/>
        <v>0.6318654762328515</v>
      </c>
      <c r="DX191" s="2">
        <f t="shared" si="236"/>
        <v>0.58593496078431373</v>
      </c>
      <c r="DY191" s="2">
        <f t="shared" si="236"/>
        <v>0.52827120504201686</v>
      </c>
      <c r="EA191" s="2">
        <f t="shared" si="240"/>
        <v>0.35986408061749586</v>
      </c>
      <c r="EB191" s="2">
        <f t="shared" si="240"/>
        <v>0.37173773796259235</v>
      </c>
      <c r="EC191" s="2">
        <f t="shared" si="240"/>
        <v>0.36864875260899033</v>
      </c>
      <c r="ED191" s="2">
        <f t="shared" si="240"/>
        <v>0.37174178026559979</v>
      </c>
      <c r="EE191" s="2">
        <f t="shared" si="240"/>
        <v>0.37334502777777778</v>
      </c>
      <c r="EF191" s="2">
        <f t="shared" si="239"/>
        <v>0.37188071874473783</v>
      </c>
      <c r="EG191" s="2">
        <f t="shared" si="239"/>
        <v>0.36769383768848074</v>
      </c>
      <c r="EH191" s="2">
        <f t="shared" si="239"/>
        <v>0.38643031412437068</v>
      </c>
      <c r="EI191" s="2">
        <f t="shared" si="239"/>
        <v>0.37001311504966672</v>
      </c>
      <c r="EJ191" s="2">
        <f t="shared" si="239"/>
        <v>0.38451102138538085</v>
      </c>
      <c r="EK191" s="2">
        <f t="shared" si="212"/>
        <v>0.37592448369348974</v>
      </c>
      <c r="EL191" s="2">
        <f t="shared" si="179"/>
        <v>0.37681079954947494</v>
      </c>
      <c r="EM191" s="2">
        <f t="shared" si="179"/>
        <v>0.37907951140404128</v>
      </c>
      <c r="EN191" s="2">
        <f t="shared" si="179"/>
        <v>0.3840404458423029</v>
      </c>
      <c r="EO191" s="2">
        <f t="shared" si="179"/>
        <v>0.3974885802217849</v>
      </c>
      <c r="EQ191" s="2">
        <f t="shared" si="237"/>
        <v>0.38237164628671227</v>
      </c>
      <c r="ER191" s="2">
        <f t="shared" si="237"/>
        <v>0.37910841464970602</v>
      </c>
      <c r="ES191" s="2">
        <f t="shared" si="237"/>
        <v>0.37909229634631442</v>
      </c>
      <c r="ET191" s="2">
        <f t="shared" si="237"/>
        <v>0.37794002915706815</v>
      </c>
      <c r="EU191" s="2">
        <f t="shared" si="237"/>
        <v>0.37787339570319967</v>
      </c>
      <c r="EV191" s="2">
        <f t="shared" si="237"/>
        <v>0.37976818313629856</v>
      </c>
      <c r="EW191" s="2">
        <f t="shared" si="237"/>
        <v>0.37685694302473999</v>
      </c>
      <c r="EX191" s="2">
        <f t="shared" si="237"/>
        <v>0.38433335176453215</v>
      </c>
      <c r="EY191" s="2">
        <f t="shared" si="237"/>
        <v>0.38432339991407088</v>
      </c>
      <c r="EZ191" s="2">
        <f t="shared" si="237"/>
        <v>0.38669999705799818</v>
      </c>
      <c r="FA191" s="2">
        <f t="shared" si="237"/>
        <v>0.38271572051702818</v>
      </c>
      <c r="FB191" s="2">
        <f t="shared" si="237"/>
        <v>0.3820557417546796</v>
      </c>
      <c r="FC191" s="2">
        <f t="shared" si="237"/>
        <v>0.38519183454715611</v>
      </c>
      <c r="FD191" s="2">
        <f t="shared" si="237"/>
        <v>0.38691567108793107</v>
      </c>
      <c r="FE191" s="2">
        <f t="shared" si="237"/>
        <v>0.39580519791617436</v>
      </c>
      <c r="FG191" s="2">
        <f t="shared" si="238"/>
        <v>0.99999959682417228</v>
      </c>
      <c r="FH191" s="2">
        <f t="shared" si="238"/>
        <v>0.99999448124790036</v>
      </c>
      <c r="FI191" s="2">
        <f t="shared" si="238"/>
        <v>0.99999370277091182</v>
      </c>
      <c r="FJ191" s="2">
        <f t="shared" si="238"/>
        <v>0.99999525096162556</v>
      </c>
      <c r="FK191" s="2">
        <f t="shared" si="238"/>
        <v>0.99999575297457433</v>
      </c>
      <c r="FL191" s="2">
        <f t="shared" si="238"/>
        <v>0.99999614716574603</v>
      </c>
      <c r="FM191" s="2">
        <f t="shared" si="238"/>
        <v>0.99999749395881554</v>
      </c>
      <c r="FN191" s="2">
        <f t="shared" si="238"/>
        <v>0.99999706765884833</v>
      </c>
      <c r="FO191" s="2">
        <f t="shared" si="238"/>
        <v>0.99999681608353808</v>
      </c>
      <c r="FP191" s="2">
        <f t="shared" si="238"/>
        <v>0.99999673575184267</v>
      </c>
      <c r="FQ191" s="2">
        <f t="shared" si="238"/>
        <v>0.9999960728882471</v>
      </c>
      <c r="FR191" s="2">
        <f t="shared" si="238"/>
        <v>0.99999589196212757</v>
      </c>
      <c r="FS191" s="2">
        <f t="shared" si="238"/>
        <v>0.99999535282422258</v>
      </c>
      <c r="FT191" s="2">
        <f t="shared" si="238"/>
        <v>0.99999436207538051</v>
      </c>
      <c r="FU191" s="2">
        <f t="shared" si="238"/>
        <v>0.99999271227199682</v>
      </c>
      <c r="FW191" s="2">
        <f t="shared" si="229"/>
        <v>0.97925699707841041</v>
      </c>
      <c r="FX191" s="2">
        <f t="shared" si="229"/>
        <v>0.84491554939941371</v>
      </c>
      <c r="FY191" s="2">
        <f t="shared" si="229"/>
        <v>0.82647059689036972</v>
      </c>
      <c r="FZ191" s="2">
        <f t="shared" si="229"/>
        <v>0.87997539482372766</v>
      </c>
      <c r="GA191" s="2">
        <f t="shared" si="229"/>
        <v>0.89218400060128344</v>
      </c>
      <c r="GB191" s="2">
        <f t="shared" si="229"/>
        <v>0.89506440619358518</v>
      </c>
      <c r="GC191" s="2">
        <f t="shared" si="229"/>
        <v>0.93136807614216288</v>
      </c>
      <c r="GD191" s="2">
        <f t="shared" si="229"/>
        <v>0.93306324644309946</v>
      </c>
      <c r="GE191" s="2">
        <f t="shared" si="229"/>
        <v>0.93660735053191169</v>
      </c>
      <c r="GF191" s="2">
        <f t="shared" si="229"/>
        <v>0.91350115298304635</v>
      </c>
      <c r="GG191" s="2">
        <f t="shared" si="229"/>
        <v>0.88324676637135047</v>
      </c>
      <c r="GH191" s="2">
        <f t="shared" si="229"/>
        <v>0.86228999068389556</v>
      </c>
      <c r="GI191" s="2">
        <f t="shared" si="229"/>
        <v>0.83758770556777296</v>
      </c>
      <c r="GJ191" s="2">
        <f t="shared" si="229"/>
        <v>0.76513830907582936</v>
      </c>
      <c r="GK191" s="2">
        <f t="shared" si="229"/>
        <v>0.70997647608348746</v>
      </c>
      <c r="GM191" s="82">
        <f t="shared" si="230"/>
        <v>7.1177872924872457E-59</v>
      </c>
      <c r="GN191" s="82">
        <f t="shared" si="230"/>
        <v>2.0513060732327067E-271</v>
      </c>
      <c r="GO191" s="82">
        <f t="shared" si="230"/>
        <v>0</v>
      </c>
      <c r="GP191" s="82">
        <f t="shared" si="230"/>
        <v>0</v>
      </c>
      <c r="GQ191" s="82">
        <f t="shared" si="230"/>
        <v>0</v>
      </c>
      <c r="GR191" s="82">
        <f t="shared" si="230"/>
        <v>0</v>
      </c>
      <c r="GS191" s="82">
        <f t="shared" si="230"/>
        <v>0</v>
      </c>
      <c r="GT191" s="82">
        <f t="shared" si="230"/>
        <v>0</v>
      </c>
      <c r="GU191" s="82">
        <f t="shared" si="230"/>
        <v>0</v>
      </c>
      <c r="GV191" s="82">
        <f t="shared" si="230"/>
        <v>0</v>
      </c>
      <c r="GW191" s="82">
        <f t="shared" si="230"/>
        <v>0</v>
      </c>
      <c r="GX191" s="82">
        <f t="shared" si="230"/>
        <v>0</v>
      </c>
      <c r="GY191" s="82">
        <f t="shared" si="230"/>
        <v>0</v>
      </c>
      <c r="GZ191" s="82">
        <f t="shared" si="230"/>
        <v>0</v>
      </c>
      <c r="HA191" s="82">
        <f t="shared" si="230"/>
        <v>0</v>
      </c>
      <c r="HC191" s="82">
        <f t="shared" si="181"/>
        <v>1.1443212528990218E-247</v>
      </c>
      <c r="HD191" s="82">
        <f t="shared" si="181"/>
        <v>4.8610255608902822E-248</v>
      </c>
      <c r="HE191" s="82">
        <f t="shared" si="181"/>
        <v>0</v>
      </c>
      <c r="HF191" s="82">
        <f t="shared" si="181"/>
        <v>0</v>
      </c>
      <c r="HG191" s="82">
        <f t="shared" si="181"/>
        <v>0</v>
      </c>
      <c r="HH191" s="82">
        <f t="shared" si="181"/>
        <v>0</v>
      </c>
      <c r="HI191" s="82">
        <f t="shared" si="241"/>
        <v>0</v>
      </c>
      <c r="HJ191" s="82">
        <f t="shared" si="241"/>
        <v>0</v>
      </c>
      <c r="HK191" s="82">
        <f t="shared" si="241"/>
        <v>0</v>
      </c>
      <c r="HL191" s="82">
        <f t="shared" si="241"/>
        <v>0</v>
      </c>
      <c r="HM191" s="82">
        <f t="shared" si="241"/>
        <v>0</v>
      </c>
      <c r="HN191" s="82">
        <f t="shared" si="241"/>
        <v>0</v>
      </c>
      <c r="HO191" s="82">
        <f t="shared" si="226"/>
        <v>0</v>
      </c>
      <c r="HP191" s="82">
        <f t="shared" si="226"/>
        <v>0</v>
      </c>
      <c r="HQ191" s="82">
        <f t="shared" si="226"/>
        <v>0</v>
      </c>
      <c r="HS191" s="82">
        <f t="shared" si="231"/>
        <v>1.6965385324633623E-60</v>
      </c>
      <c r="HT191" s="82">
        <f t="shared" si="231"/>
        <v>1.9089935440701505E-30</v>
      </c>
      <c r="HU191" s="82">
        <f t="shared" si="231"/>
        <v>4.6074059772200796E-30</v>
      </c>
      <c r="HV191" s="82">
        <f t="shared" si="231"/>
        <v>1.1596349031418038E-41</v>
      </c>
      <c r="HW191" s="82">
        <f t="shared" si="231"/>
        <v>1.2169430799851581E-45</v>
      </c>
      <c r="HX191" s="82">
        <f t="shared" si="231"/>
        <v>1.675534593125424E-50</v>
      </c>
      <c r="HY191" s="82">
        <f t="shared" si="231"/>
        <v>3.824713418561538E-62</v>
      </c>
      <c r="HZ191" s="82">
        <f t="shared" si="231"/>
        <v>3.4074854753775345E-60</v>
      </c>
      <c r="IA191" s="82">
        <f t="shared" si="231"/>
        <v>8.1563213167994081E-64</v>
      </c>
      <c r="IB191" s="82">
        <f t="shared" si="231"/>
        <v>1.9793636789293337E-56</v>
      </c>
      <c r="IC191" s="82">
        <f t="shared" si="231"/>
        <v>2.2033314769066524E-52</v>
      </c>
      <c r="ID191" s="82">
        <f t="shared" si="231"/>
        <v>1.4603756646192962E-40</v>
      </c>
      <c r="IE191" s="82">
        <f t="shared" si="231"/>
        <v>2.4062931075360924E-36</v>
      </c>
      <c r="IF191" s="82">
        <f t="shared" si="231"/>
        <v>1.851827615953107E-40</v>
      </c>
      <c r="IG191" s="82">
        <f t="shared" si="231"/>
        <v>1.8743730087618423E-47</v>
      </c>
      <c r="II191" s="82">
        <f t="shared" si="232"/>
        <v>1.2496452776488588E-7</v>
      </c>
      <c r="IJ191" s="82">
        <f t="shared" si="232"/>
        <v>1.2485453326319597E-2</v>
      </c>
      <c r="IK191" s="82">
        <f t="shared" si="232"/>
        <v>2.0241541986695887E-2</v>
      </c>
      <c r="IL191" s="82">
        <f t="shared" si="232"/>
        <v>1.4356274602408238E-3</v>
      </c>
      <c r="IM191" s="82">
        <f t="shared" si="232"/>
        <v>5.8380561295628118E-4</v>
      </c>
      <c r="IN191" s="82">
        <f t="shared" si="232"/>
        <v>3.5161994476089892E-4</v>
      </c>
      <c r="IO191" s="82">
        <f t="shared" si="232"/>
        <v>7.9191309846286389E-6</v>
      </c>
      <c r="IP191" s="82">
        <f t="shared" si="232"/>
        <v>9.8482855306594253E-6</v>
      </c>
      <c r="IQ191" s="82">
        <f t="shared" si="232"/>
        <v>2.9825439090587673E-6</v>
      </c>
      <c r="IR191" s="82">
        <f t="shared" si="232"/>
        <v>6.1899129509975428E-5</v>
      </c>
      <c r="IS191" s="82">
        <f t="shared" si="232"/>
        <v>4.482249663234607E-4</v>
      </c>
      <c r="IT191" s="82">
        <f t="shared" si="232"/>
        <v>3.5285128664283663E-3</v>
      </c>
      <c r="IU191" s="82">
        <f t="shared" si="232"/>
        <v>9.9989870020171859E-3</v>
      </c>
      <c r="IV191" s="82">
        <f t="shared" si="232"/>
        <v>1.5433793122715606E-2</v>
      </c>
      <c r="IW191" s="82">
        <f t="shared" si="232"/>
        <v>1.0224208632049338E-3</v>
      </c>
      <c r="IY191" s="82">
        <f t="shared" si="233"/>
        <v>1.2496452776488588E-7</v>
      </c>
      <c r="IZ191" s="82">
        <f t="shared" si="233"/>
        <v>1.2485453326319597E-2</v>
      </c>
      <c r="JA191" s="82">
        <f t="shared" si="233"/>
        <v>2.0241541986695887E-2</v>
      </c>
      <c r="JB191" s="82">
        <f t="shared" si="233"/>
        <v>1.4356274602408238E-3</v>
      </c>
      <c r="JC191" s="82">
        <f t="shared" si="233"/>
        <v>5.8380561295628118E-4</v>
      </c>
      <c r="JD191" s="82">
        <f t="shared" si="233"/>
        <v>3.5161994476089892E-4</v>
      </c>
      <c r="JE191" s="82">
        <f t="shared" si="233"/>
        <v>7.9191309846286389E-6</v>
      </c>
      <c r="JF191" s="82">
        <f t="shared" si="233"/>
        <v>9.8482855306594253E-6</v>
      </c>
      <c r="JG191" s="82">
        <f t="shared" si="233"/>
        <v>2.9825439090587673E-6</v>
      </c>
      <c r="JH191" s="82">
        <f t="shared" si="233"/>
        <v>6.1899129509975428E-5</v>
      </c>
      <c r="JI191" s="82">
        <f t="shared" si="233"/>
        <v>4.482249663234607E-4</v>
      </c>
      <c r="JJ191" s="82">
        <f t="shared" si="233"/>
        <v>3.5285128664283663E-3</v>
      </c>
      <c r="JK191" s="82">
        <f t="shared" si="233"/>
        <v>9.9989870020171859E-3</v>
      </c>
      <c r="JL191" s="82">
        <f t="shared" si="233"/>
        <v>1.5433793122715606E-2</v>
      </c>
      <c r="JM191" s="82">
        <f t="shared" si="233"/>
        <v>1.0224208632049338E-3</v>
      </c>
    </row>
    <row r="192" spans="2:273" x14ac:dyDescent="0.25">
      <c r="B192" s="2">
        <v>165</v>
      </c>
      <c r="C192" s="37">
        <v>0.38556600000000002</v>
      </c>
      <c r="D192" s="37">
        <v>0.37853199999999998</v>
      </c>
      <c r="E192" s="37">
        <v>0.37458799999999998</v>
      </c>
      <c r="F192" s="37">
        <v>0.369535</v>
      </c>
      <c r="G192" s="37">
        <v>0.377328</v>
      </c>
      <c r="H192" s="37">
        <v>0.38828000000000001</v>
      </c>
      <c r="I192" s="37">
        <v>0.380492</v>
      </c>
      <c r="J192" s="37">
        <v>0.38310300000000003</v>
      </c>
      <c r="K192" s="37">
        <v>0.38487900000000003</v>
      </c>
      <c r="L192" s="37">
        <v>0.39047399999999999</v>
      </c>
      <c r="M192" s="37">
        <v>0.38544499999999998</v>
      </c>
      <c r="N192" s="37">
        <v>0.37503799999999998</v>
      </c>
      <c r="O192" s="37">
        <v>0.39041599999999999</v>
      </c>
      <c r="P192" s="37">
        <v>0.37860300000000002</v>
      </c>
      <c r="Q192" s="37">
        <v>0.38785199999999997</v>
      </c>
      <c r="S192" s="4" t="e">
        <f t="shared" si="234"/>
        <v>#N/A</v>
      </c>
      <c r="T192" s="4">
        <f t="shared" si="234"/>
        <v>0.37768137647676875</v>
      </c>
      <c r="U192" s="4">
        <f t="shared" si="234"/>
        <v>0.37707421673813069</v>
      </c>
      <c r="V192" s="4">
        <f t="shared" si="234"/>
        <v>0.37691334987428943</v>
      </c>
      <c r="W192" s="4">
        <f t="shared" si="234"/>
        <v>0.37703318372321754</v>
      </c>
      <c r="X192" s="4">
        <f t="shared" si="234"/>
        <v>0.37862374407068428</v>
      </c>
      <c r="Y192" s="4">
        <f t="shared" si="234"/>
        <v>0.37591152667128719</v>
      </c>
      <c r="Z192" s="4">
        <f t="shared" si="234"/>
        <v>0.38412685778814726</v>
      </c>
      <c r="AA192" s="4" t="e">
        <f t="shared" si="234"/>
        <v>#N/A</v>
      </c>
      <c r="AB192" s="4">
        <f t="shared" si="234"/>
        <v>0.3861699986826278</v>
      </c>
      <c r="AC192" s="4">
        <f t="shared" si="234"/>
        <v>0.38157698104229709</v>
      </c>
      <c r="AD192" s="4">
        <f t="shared" si="234"/>
        <v>0.38097664858588842</v>
      </c>
      <c r="AE192" s="4">
        <f t="shared" si="234"/>
        <v>0.38390090797899018</v>
      </c>
      <c r="AF192" s="4">
        <f t="shared" si="234"/>
        <v>0.38588281516476314</v>
      </c>
      <c r="AG192" s="4">
        <f t="shared" si="234"/>
        <v>0.39585026223970038</v>
      </c>
      <c r="AI192" s="4">
        <f t="shared" si="235"/>
        <v>0</v>
      </c>
      <c r="AJ192" s="4">
        <f t="shared" si="235"/>
        <v>8.5062352323123092E-4</v>
      </c>
      <c r="AK192" s="4">
        <f t="shared" si="235"/>
        <v>-2.4862167381307088E-3</v>
      </c>
      <c r="AL192" s="4">
        <f t="shared" si="235"/>
        <v>-7.3783498742894249E-3</v>
      </c>
      <c r="AM192" s="4">
        <f t="shared" si="235"/>
        <v>2.9481627678246136E-4</v>
      </c>
      <c r="AN192" s="4">
        <f t="shared" si="235"/>
        <v>9.656255929315738E-3</v>
      </c>
      <c r="AO192" s="4">
        <f t="shared" si="235"/>
        <v>4.5804733287128085E-3</v>
      </c>
      <c r="AP192" s="4">
        <f t="shared" si="235"/>
        <v>-1.0238577881472311E-3</v>
      </c>
      <c r="AQ192" s="4">
        <f t="shared" si="235"/>
        <v>0</v>
      </c>
      <c r="AR192" s="4">
        <f t="shared" si="235"/>
        <v>4.3040013173721858E-3</v>
      </c>
      <c r="AS192" s="4">
        <f t="shared" si="235"/>
        <v>3.8680189577028901E-3</v>
      </c>
      <c r="AT192" s="4">
        <f t="shared" si="235"/>
        <v>-5.9386485858884397E-3</v>
      </c>
      <c r="AU192" s="4">
        <f t="shared" si="235"/>
        <v>6.5150920210098051E-3</v>
      </c>
      <c r="AV192" s="4">
        <f t="shared" si="235"/>
        <v>-7.2798151647631149E-3</v>
      </c>
      <c r="AW192" s="4">
        <f t="shared" si="235"/>
        <v>-7.9982622397004044E-3</v>
      </c>
      <c r="AY192" s="2" t="e">
        <f t="shared" si="227"/>
        <v>#N/A</v>
      </c>
      <c r="AZ192" s="2">
        <f t="shared" si="227"/>
        <v>0.37768137579808286</v>
      </c>
      <c r="BA192" s="2">
        <f t="shared" si="227"/>
        <v>0.37707420357131194</v>
      </c>
      <c r="BB192" s="2">
        <f t="shared" si="227"/>
        <v>0.37691334987352898</v>
      </c>
      <c r="BC192" s="2">
        <f t="shared" si="227"/>
        <v>0.3770331837231865</v>
      </c>
      <c r="BD192" s="2">
        <f t="shared" si="227"/>
        <v>0.37862374407067745</v>
      </c>
      <c r="BE192" s="2">
        <f t="shared" si="227"/>
        <v>0.37591152667128719</v>
      </c>
      <c r="BF192" s="2">
        <f t="shared" si="227"/>
        <v>0.38412685778814726</v>
      </c>
      <c r="BG192" s="2" t="e">
        <f t="shared" si="227"/>
        <v>#N/A</v>
      </c>
      <c r="BH192" s="2">
        <f t="shared" si="227"/>
        <v>0.3861699986826278</v>
      </c>
      <c r="BI192" s="2">
        <f t="shared" si="227"/>
        <v>0.38157698104227183</v>
      </c>
      <c r="BJ192" s="2">
        <f t="shared" si="227"/>
        <v>0.38097664851636087</v>
      </c>
      <c r="BK192" s="2">
        <f t="shared" si="227"/>
        <v>0.38390090458717324</v>
      </c>
      <c r="BL192" s="2">
        <f t="shared" si="227"/>
        <v>0.38585567973318829</v>
      </c>
      <c r="BM192" s="2">
        <f t="shared" si="227"/>
        <v>0.39584122128074328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>
        <f t="shared" si="198"/>
        <v>0.37853199999999998</v>
      </c>
      <c r="CW192" s="2" t="str">
        <f t="shared" si="199"/>
        <v/>
      </c>
      <c r="CX192" s="2">
        <f t="shared" si="200"/>
        <v>0.369535</v>
      </c>
      <c r="CY192" s="2">
        <f t="shared" si="201"/>
        <v>0.377328</v>
      </c>
      <c r="CZ192" s="2">
        <f t="shared" si="202"/>
        <v>0.38828000000000001</v>
      </c>
      <c r="DA192" s="2">
        <f t="shared" si="203"/>
        <v>0.380492</v>
      </c>
      <c r="DB192" s="2">
        <f t="shared" si="204"/>
        <v>0.38310300000000003</v>
      </c>
      <c r="DC192" s="2" t="str">
        <f t="shared" si="205"/>
        <v/>
      </c>
      <c r="DD192" s="2">
        <f t="shared" si="206"/>
        <v>0.39047399999999999</v>
      </c>
      <c r="DE192" s="2">
        <f t="shared" si="207"/>
        <v>0.38544499999999998</v>
      </c>
      <c r="DF192" s="2">
        <f t="shared" si="208"/>
        <v>0.37503799999999998</v>
      </c>
      <c r="DG192" s="2">
        <f t="shared" si="209"/>
        <v>0.39041599999999999</v>
      </c>
      <c r="DH192" s="2">
        <f t="shared" si="210"/>
        <v>0.37860300000000002</v>
      </c>
      <c r="DI192" s="2">
        <f t="shared" si="211"/>
        <v>0.38785199999999997</v>
      </c>
      <c r="DK192" s="2">
        <f t="shared" si="236"/>
        <v>0.88527666666666749</v>
      </c>
      <c r="DL192" s="2">
        <f t="shared" si="236"/>
        <v>0.5941108929618768</v>
      </c>
      <c r="DM192" s="2">
        <f t="shared" si="236"/>
        <v>0.55979747394957979</v>
      </c>
      <c r="DN192" s="2">
        <f t="shared" si="236"/>
        <v>0.5937305967741936</v>
      </c>
      <c r="DO192" s="2">
        <f t="shared" si="236"/>
        <v>0.58707115763546802</v>
      </c>
      <c r="DP192" s="2">
        <f t="shared" si="236"/>
        <v>0.61068232266009859</v>
      </c>
      <c r="DQ192" s="2">
        <f t="shared" si="236"/>
        <v>0.65323691159420294</v>
      </c>
      <c r="DR192" s="2">
        <f t="shared" si="236"/>
        <v>0.68621089401709412</v>
      </c>
      <c r="DS192" s="2">
        <f t="shared" si="236"/>
        <v>0.65344249572649593</v>
      </c>
      <c r="DT192" s="2">
        <f t="shared" si="236"/>
        <v>0.62623864997964995</v>
      </c>
      <c r="DU192" s="2">
        <f t="shared" si="236"/>
        <v>0.62182581527093617</v>
      </c>
      <c r="DV192" s="2">
        <f t="shared" si="236"/>
        <v>0.61911380837438412</v>
      </c>
      <c r="DW192" s="2">
        <f t="shared" si="236"/>
        <v>0.63308324753429746</v>
      </c>
      <c r="DX192" s="2">
        <f t="shared" si="236"/>
        <v>0.58685790196078436</v>
      </c>
      <c r="DY192" s="2">
        <f t="shared" si="236"/>
        <v>0.52882886610644264</v>
      </c>
      <c r="EA192" s="2">
        <f t="shared" si="240"/>
        <v>0.35931196329331061</v>
      </c>
      <c r="EB192" s="2">
        <f t="shared" si="240"/>
        <v>0.37126541088910764</v>
      </c>
      <c r="EC192" s="2">
        <f t="shared" si="240"/>
        <v>0.36816769934492888</v>
      </c>
      <c r="ED192" s="2">
        <f t="shared" si="240"/>
        <v>0.37131599941553589</v>
      </c>
      <c r="EE192" s="2">
        <f t="shared" si="240"/>
        <v>0.37289315012345675</v>
      </c>
      <c r="EF192" s="2">
        <f t="shared" si="239"/>
        <v>0.37139542652889396</v>
      </c>
      <c r="EG192" s="2">
        <f t="shared" si="239"/>
        <v>0.36720923580558751</v>
      </c>
      <c r="EH192" s="2">
        <f t="shared" si="239"/>
        <v>0.38612076002025975</v>
      </c>
      <c r="EI192" s="2">
        <f t="shared" si="239"/>
        <v>0.36940864164436593</v>
      </c>
      <c r="EJ192" s="2">
        <f t="shared" si="239"/>
        <v>0.38412653348641412</v>
      </c>
      <c r="EK192" s="2">
        <f t="shared" si="212"/>
        <v>0.37542718138604675</v>
      </c>
      <c r="EL192" s="2">
        <f t="shared" si="179"/>
        <v>0.37632943123198725</v>
      </c>
      <c r="EM192" s="2">
        <f t="shared" si="179"/>
        <v>0.37862695907474708</v>
      </c>
      <c r="EN192" s="2">
        <f t="shared" si="179"/>
        <v>0.38357087157758984</v>
      </c>
      <c r="EO192" s="2">
        <f t="shared" si="179"/>
        <v>0.39708027215208108</v>
      </c>
      <c r="EQ192" s="2">
        <f t="shared" si="237"/>
        <v>0.38212256455795213</v>
      </c>
      <c r="ER192" s="2">
        <f t="shared" si="237"/>
        <v>0.37875409770952145</v>
      </c>
      <c r="ES192" s="2">
        <f t="shared" si="237"/>
        <v>0.37877839705975996</v>
      </c>
      <c r="ET192" s="2">
        <f t="shared" si="237"/>
        <v>0.37760854405798544</v>
      </c>
      <c r="EU192" s="2">
        <f t="shared" si="237"/>
        <v>0.3774885439866133</v>
      </c>
      <c r="EV192" s="2">
        <f t="shared" si="237"/>
        <v>0.37939568212903568</v>
      </c>
      <c r="EW192" s="2">
        <f t="shared" si="237"/>
        <v>0.37649567083073082</v>
      </c>
      <c r="EX192" s="2">
        <f t="shared" si="237"/>
        <v>0.38399554873492447</v>
      </c>
      <c r="EY192" s="2">
        <f t="shared" si="237"/>
        <v>0.38391260060638177</v>
      </c>
      <c r="EZ192" s="2">
        <f t="shared" si="237"/>
        <v>0.38634568467895969</v>
      </c>
      <c r="FA192" s="2">
        <f t="shared" si="237"/>
        <v>0.38231738404630766</v>
      </c>
      <c r="FB192" s="2">
        <f t="shared" si="237"/>
        <v>0.38165247622705295</v>
      </c>
      <c r="FC192" s="2">
        <f t="shared" si="237"/>
        <v>0.38483229733596758</v>
      </c>
      <c r="FD192" s="2">
        <f t="shared" si="237"/>
        <v>0.38649396175755424</v>
      </c>
      <c r="FE192" s="2">
        <f t="shared" si="237"/>
        <v>0.395378405986341</v>
      </c>
      <c r="FG192" s="2">
        <f t="shared" si="238"/>
        <v>0.99999963229926192</v>
      </c>
      <c r="FH192" s="2">
        <f t="shared" si="238"/>
        <v>0.99999496683582145</v>
      </c>
      <c r="FI192" s="2">
        <f t="shared" si="238"/>
        <v>0.99999425685563148</v>
      </c>
      <c r="FJ192" s="2">
        <f t="shared" si="238"/>
        <v>0.99999566882371616</v>
      </c>
      <c r="FK192" s="2">
        <f t="shared" si="238"/>
        <v>0.99999612666532933</v>
      </c>
      <c r="FL192" s="2">
        <f t="shared" si="238"/>
        <v>0.99999648617220693</v>
      </c>
      <c r="FM192" s="2">
        <f t="shared" si="238"/>
        <v>0.99999771446277197</v>
      </c>
      <c r="FN192" s="2">
        <f t="shared" si="238"/>
        <v>0.99999732567239497</v>
      </c>
      <c r="FO192" s="2">
        <f t="shared" si="238"/>
        <v>0.99999709623286159</v>
      </c>
      <c r="FP192" s="2">
        <f t="shared" si="238"/>
        <v>0.99999702296944315</v>
      </c>
      <c r="FQ192" s="2">
        <f t="shared" si="238"/>
        <v>0.99999641843027642</v>
      </c>
      <c r="FR192" s="2">
        <f t="shared" si="238"/>
        <v>0.99999625342357767</v>
      </c>
      <c r="FS192" s="2">
        <f t="shared" si="238"/>
        <v>0.99999576172358551</v>
      </c>
      <c r="FT192" s="2">
        <f t="shared" si="238"/>
        <v>0.99999485814908484</v>
      </c>
      <c r="FU192" s="2">
        <f t="shared" si="238"/>
        <v>0.99999335350880481</v>
      </c>
      <c r="FW192" s="2">
        <f t="shared" si="229"/>
        <v>0.98104756528002779</v>
      </c>
      <c r="FX192" s="2">
        <f t="shared" si="229"/>
        <v>0.8566045616423551</v>
      </c>
      <c r="FY192" s="2">
        <f t="shared" si="229"/>
        <v>0.83928539934510293</v>
      </c>
      <c r="FZ192" s="2">
        <f t="shared" si="229"/>
        <v>0.88936788837548775</v>
      </c>
      <c r="GA192" s="2">
        <f t="shared" si="229"/>
        <v>0.90072889068629414</v>
      </c>
      <c r="GB192" s="2">
        <f t="shared" si="229"/>
        <v>0.90340572727567181</v>
      </c>
      <c r="GC192" s="2">
        <f t="shared" si="229"/>
        <v>0.93702665395692131</v>
      </c>
      <c r="GD192" s="2">
        <f t="shared" si="229"/>
        <v>0.9385912757032755</v>
      </c>
      <c r="GE192" s="2">
        <f t="shared" si="229"/>
        <v>0.9418609245765085</v>
      </c>
      <c r="GF192" s="2">
        <f t="shared" si="229"/>
        <v>0.92050709654509388</v>
      </c>
      <c r="GG192" s="2">
        <f t="shared" si="229"/>
        <v>0.89241455810897852</v>
      </c>
      <c r="GH192" s="2">
        <f t="shared" si="229"/>
        <v>0.87286650375067498</v>
      </c>
      <c r="GI192" s="2">
        <f t="shared" si="229"/>
        <v>0.84973080183112881</v>
      </c>
      <c r="GJ192" s="2">
        <f t="shared" si="229"/>
        <v>0.78128375910149028</v>
      </c>
      <c r="GK192" s="2">
        <f t="shared" si="229"/>
        <v>0.72856876890097</v>
      </c>
      <c r="GM192" s="82">
        <f t="shared" si="230"/>
        <v>8.2416611464581315E-60</v>
      </c>
      <c r="GN192" s="82">
        <f t="shared" si="230"/>
        <v>1.650413444588557E-276</v>
      </c>
      <c r="GO192" s="82">
        <f t="shared" si="230"/>
        <v>0</v>
      </c>
      <c r="GP192" s="82">
        <f t="shared" si="230"/>
        <v>0</v>
      </c>
      <c r="GQ192" s="82">
        <f t="shared" si="230"/>
        <v>0</v>
      </c>
      <c r="GR192" s="82">
        <f t="shared" si="230"/>
        <v>0</v>
      </c>
      <c r="GS192" s="82">
        <f t="shared" si="230"/>
        <v>0</v>
      </c>
      <c r="GT192" s="82">
        <f t="shared" si="230"/>
        <v>0</v>
      </c>
      <c r="GU192" s="82">
        <f t="shared" si="230"/>
        <v>0</v>
      </c>
      <c r="GV192" s="82">
        <f t="shared" si="230"/>
        <v>0</v>
      </c>
      <c r="GW192" s="82">
        <f t="shared" si="230"/>
        <v>0</v>
      </c>
      <c r="GX192" s="82">
        <f t="shared" si="230"/>
        <v>0</v>
      </c>
      <c r="GY192" s="82">
        <f t="shared" si="230"/>
        <v>0</v>
      </c>
      <c r="GZ192" s="82">
        <f t="shared" si="230"/>
        <v>0</v>
      </c>
      <c r="HA192" s="82">
        <f t="shared" si="230"/>
        <v>0</v>
      </c>
      <c r="HC192" s="82">
        <f t="shared" si="181"/>
        <v>1.0861923397775348E-252</v>
      </c>
      <c r="HD192" s="82">
        <f t="shared" si="181"/>
        <v>4.3334216834437926E-254</v>
      </c>
      <c r="HE192" s="82">
        <f t="shared" si="181"/>
        <v>0</v>
      </c>
      <c r="HF192" s="82">
        <f t="shared" si="181"/>
        <v>0</v>
      </c>
      <c r="HG192" s="82">
        <f t="shared" si="181"/>
        <v>0</v>
      </c>
      <c r="HH192" s="82">
        <f t="shared" si="181"/>
        <v>0</v>
      </c>
      <c r="HI192" s="82">
        <f t="shared" si="241"/>
        <v>0</v>
      </c>
      <c r="HJ192" s="82">
        <f t="shared" si="241"/>
        <v>0</v>
      </c>
      <c r="HK192" s="82">
        <f t="shared" si="241"/>
        <v>0</v>
      </c>
      <c r="HL192" s="82">
        <f t="shared" si="241"/>
        <v>0</v>
      </c>
      <c r="HM192" s="82">
        <f t="shared" si="241"/>
        <v>0</v>
      </c>
      <c r="HN192" s="82">
        <f t="shared" si="241"/>
        <v>0</v>
      </c>
      <c r="HO192" s="82">
        <f t="shared" si="226"/>
        <v>0</v>
      </c>
      <c r="HP192" s="82">
        <f t="shared" si="226"/>
        <v>0</v>
      </c>
      <c r="HQ192" s="82">
        <f t="shared" si="226"/>
        <v>0</v>
      </c>
      <c r="HS192" s="82">
        <f t="shared" si="231"/>
        <v>3.3311889746122354E-62</v>
      </c>
      <c r="HT192" s="82">
        <f t="shared" si="231"/>
        <v>9.752227364120424E-32</v>
      </c>
      <c r="HU192" s="82">
        <f t="shared" si="231"/>
        <v>2.3326096042227012E-31</v>
      </c>
      <c r="HV192" s="82">
        <f t="shared" si="231"/>
        <v>2.6027949385000802E-43</v>
      </c>
      <c r="HW192" s="82">
        <f t="shared" si="231"/>
        <v>2.1274548264642939E-47</v>
      </c>
      <c r="HX192" s="82">
        <f t="shared" si="231"/>
        <v>2.1275641405857832E-52</v>
      </c>
      <c r="HY192" s="82">
        <f t="shared" si="231"/>
        <v>2.6140657798238772E-64</v>
      </c>
      <c r="HZ192" s="82">
        <f t="shared" si="231"/>
        <v>2.7931057153867815E-62</v>
      </c>
      <c r="IA192" s="82">
        <f t="shared" si="231"/>
        <v>4.8815899804845097E-66</v>
      </c>
      <c r="IB192" s="82">
        <f t="shared" si="231"/>
        <v>1.7838482784216676E-58</v>
      </c>
      <c r="IC192" s="82">
        <f t="shared" si="231"/>
        <v>2.1504826326831659E-54</v>
      </c>
      <c r="ID192" s="82">
        <f t="shared" si="231"/>
        <v>3.5300725845977898E-42</v>
      </c>
      <c r="IE192" s="82">
        <f t="shared" si="231"/>
        <v>7.457508984921132E-38</v>
      </c>
      <c r="IF192" s="82">
        <f t="shared" si="231"/>
        <v>2.9364964303026459E-42</v>
      </c>
      <c r="IG192" s="82">
        <f t="shared" si="231"/>
        <v>1.1057271543539406E-49</v>
      </c>
      <c r="II192" s="82">
        <f t="shared" si="232"/>
        <v>6.2189279195618111E-8</v>
      </c>
      <c r="IJ192" s="82">
        <f t="shared" si="232"/>
        <v>8.4426104357880546E-3</v>
      </c>
      <c r="IK192" s="82">
        <f t="shared" si="232"/>
        <v>1.3938762598424064E-2</v>
      </c>
      <c r="IL192" s="82">
        <f t="shared" si="232"/>
        <v>8.5376031580413486E-4</v>
      </c>
      <c r="IM192" s="82">
        <f t="shared" si="232"/>
        <v>3.3205750239696341E-4</v>
      </c>
      <c r="IN192" s="82">
        <f t="shared" si="232"/>
        <v>1.9336783730240493E-4</v>
      </c>
      <c r="IO192" s="82">
        <f t="shared" si="232"/>
        <v>3.7435833829770446E-6</v>
      </c>
      <c r="IP192" s="82">
        <f t="shared" si="232"/>
        <v>4.7620456088968857E-6</v>
      </c>
      <c r="IQ192" s="82">
        <f t="shared" si="232"/>
        <v>1.3529656154593831E-6</v>
      </c>
      <c r="IR192" s="82">
        <f t="shared" si="232"/>
        <v>3.1552693152766127E-5</v>
      </c>
      <c r="IS192" s="82">
        <f t="shared" si="232"/>
        <v>2.4284710428563056E-4</v>
      </c>
      <c r="IT192" s="82">
        <f t="shared" si="232"/>
        <v>2.1841364978414757E-3</v>
      </c>
      <c r="IU192" s="82">
        <f t="shared" si="232"/>
        <v>6.5185226072730371E-3</v>
      </c>
      <c r="IV192" s="82">
        <f t="shared" si="232"/>
        <v>9.1094747502529876E-3</v>
      </c>
      <c r="IW192" s="82">
        <f t="shared" si="232"/>
        <v>3.0594684177236582E-4</v>
      </c>
      <c r="IY192" s="82">
        <f t="shared" si="233"/>
        <v>6.2189279195618111E-8</v>
      </c>
      <c r="IZ192" s="82">
        <f t="shared" si="233"/>
        <v>8.4426104357880546E-3</v>
      </c>
      <c r="JA192" s="82">
        <f t="shared" si="233"/>
        <v>1.3938762598424064E-2</v>
      </c>
      <c r="JB192" s="82">
        <f t="shared" si="233"/>
        <v>8.5376031580413486E-4</v>
      </c>
      <c r="JC192" s="82">
        <f t="shared" si="233"/>
        <v>3.3205750239696341E-4</v>
      </c>
      <c r="JD192" s="82">
        <f t="shared" si="233"/>
        <v>1.9336783730240493E-4</v>
      </c>
      <c r="JE192" s="82">
        <f t="shared" si="233"/>
        <v>3.7435833829770446E-6</v>
      </c>
      <c r="JF192" s="82">
        <f t="shared" si="233"/>
        <v>4.7620456088968857E-6</v>
      </c>
      <c r="JG192" s="82">
        <f t="shared" si="233"/>
        <v>1.3529656154593831E-6</v>
      </c>
      <c r="JH192" s="82">
        <f t="shared" si="233"/>
        <v>3.1552693152766127E-5</v>
      </c>
      <c r="JI192" s="82">
        <f t="shared" si="233"/>
        <v>2.4284710428563056E-4</v>
      </c>
      <c r="JJ192" s="82">
        <f t="shared" si="233"/>
        <v>2.1841364978414757E-3</v>
      </c>
      <c r="JK192" s="82">
        <f t="shared" si="233"/>
        <v>6.5185226072730371E-3</v>
      </c>
      <c r="JL192" s="82">
        <f t="shared" si="233"/>
        <v>9.1094747502529876E-3</v>
      </c>
      <c r="JM192" s="82">
        <f t="shared" si="233"/>
        <v>3.0594684177236582E-4</v>
      </c>
    </row>
    <row r="193" spans="2:273" x14ac:dyDescent="0.25">
      <c r="B193" s="2">
        <v>166</v>
      </c>
      <c r="C193" s="37">
        <v>0.38389299999999998</v>
      </c>
      <c r="D193" s="37">
        <v>0.377527</v>
      </c>
      <c r="E193" s="37">
        <v>0.38202799999999998</v>
      </c>
      <c r="F193" s="37">
        <v>0.37346400000000002</v>
      </c>
      <c r="G193" s="37">
        <v>0.37803500000000001</v>
      </c>
      <c r="H193" s="37">
        <v>0.37608599999999998</v>
      </c>
      <c r="I193" s="37">
        <v>0.37605499999999997</v>
      </c>
      <c r="J193" s="37">
        <v>0.379853</v>
      </c>
      <c r="K193" s="37">
        <v>0.387957</v>
      </c>
      <c r="L193" s="37">
        <v>0.37965599999999999</v>
      </c>
      <c r="M193" s="37">
        <v>0.38697999999999999</v>
      </c>
      <c r="N193" s="37">
        <v>0.38244600000000001</v>
      </c>
      <c r="O193" s="37">
        <v>0.38260100000000002</v>
      </c>
      <c r="P193" s="37">
        <v>0.38725300000000001</v>
      </c>
      <c r="Q193" s="37">
        <v>0.39348699999999998</v>
      </c>
      <c r="S193" s="4" t="e">
        <f t="shared" si="234"/>
        <v>#N/A</v>
      </c>
      <c r="T193" s="4">
        <f t="shared" si="234"/>
        <v>0.37739330874868993</v>
      </c>
      <c r="U193" s="4">
        <f t="shared" si="234"/>
        <v>0.37686310467548967</v>
      </c>
      <c r="V193" s="4">
        <f t="shared" si="234"/>
        <v>0.37662719113101023</v>
      </c>
      <c r="W193" s="4">
        <f t="shared" si="234"/>
        <v>0.37667861588440626</v>
      </c>
      <c r="X193" s="4">
        <f t="shared" si="234"/>
        <v>0.37830310712049414</v>
      </c>
      <c r="Y193" s="4">
        <f t="shared" si="234"/>
        <v>0.3755915622715415</v>
      </c>
      <c r="Z193" s="4">
        <f t="shared" si="234"/>
        <v>0.38377974274517385</v>
      </c>
      <c r="AA193" s="4" t="e">
        <f t="shared" si="234"/>
        <v>#N/A</v>
      </c>
      <c r="AB193" s="4">
        <f t="shared" si="234"/>
        <v>0.38582781260186283</v>
      </c>
      <c r="AC193" s="4">
        <f t="shared" si="234"/>
        <v>0.38122753311694851</v>
      </c>
      <c r="AD193" s="4">
        <f t="shared" si="234"/>
        <v>0.38061671347978265</v>
      </c>
      <c r="AE193" s="4">
        <f t="shared" si="234"/>
        <v>0.38359901371824645</v>
      </c>
      <c r="AF193" s="4">
        <f t="shared" si="234"/>
        <v>0.38547945238910497</v>
      </c>
      <c r="AG193" s="4">
        <f t="shared" si="234"/>
        <v>0.39539067920745774</v>
      </c>
      <c r="AI193" s="4">
        <f t="shared" si="235"/>
        <v>0</v>
      </c>
      <c r="AJ193" s="4">
        <f t="shared" si="235"/>
        <v>1.336912513100752E-4</v>
      </c>
      <c r="AK193" s="4">
        <f t="shared" si="235"/>
        <v>5.1648953245103102E-3</v>
      </c>
      <c r="AL193" s="4">
        <f t="shared" si="235"/>
        <v>-3.1631911310102123E-3</v>
      </c>
      <c r="AM193" s="4">
        <f t="shared" si="235"/>
        <v>1.3563841155937451E-3</v>
      </c>
      <c r="AN193" s="4">
        <f t="shared" si="235"/>
        <v>-2.2171071204941661E-3</v>
      </c>
      <c r="AO193" s="4">
        <f t="shared" si="235"/>
        <v>4.634377284584712E-4</v>
      </c>
      <c r="AP193" s="4">
        <f t="shared" si="235"/>
        <v>-3.9267427451738501E-3</v>
      </c>
      <c r="AQ193" s="4">
        <f t="shared" si="235"/>
        <v>0</v>
      </c>
      <c r="AR193" s="4">
        <f t="shared" si="235"/>
        <v>-6.1718126018628361E-3</v>
      </c>
      <c r="AS193" s="4">
        <f t="shared" si="235"/>
        <v>5.7524668830514769E-3</v>
      </c>
      <c r="AT193" s="4">
        <f t="shared" si="235"/>
        <v>1.8292865202173547E-3</v>
      </c>
      <c r="AU193" s="4">
        <f t="shared" si="235"/>
        <v>-9.980137182464266E-4</v>
      </c>
      <c r="AV193" s="4">
        <f t="shared" si="235"/>
        <v>1.7735476108950432E-3</v>
      </c>
      <c r="AW193" s="4">
        <f t="shared" si="235"/>
        <v>-1.9036792074577646E-3</v>
      </c>
      <c r="AY193" s="2" t="e">
        <f t="shared" si="227"/>
        <v>#N/A</v>
      </c>
      <c r="AZ193" s="2">
        <f t="shared" si="227"/>
        <v>0.37739330858657172</v>
      </c>
      <c r="BA193" s="2">
        <f t="shared" si="227"/>
        <v>0.37686310128544043</v>
      </c>
      <c r="BB193" s="2">
        <f t="shared" si="227"/>
        <v>0.37662719113090121</v>
      </c>
      <c r="BC193" s="2">
        <f t="shared" si="227"/>
        <v>0.37667861588440255</v>
      </c>
      <c r="BD193" s="2">
        <f t="shared" si="227"/>
        <v>0.37830310712049342</v>
      </c>
      <c r="BE193" s="2">
        <f t="shared" si="227"/>
        <v>0.3755915622715415</v>
      </c>
      <c r="BF193" s="2">
        <f t="shared" si="227"/>
        <v>0.38377974274517385</v>
      </c>
      <c r="BG193" s="2" t="e">
        <f t="shared" si="227"/>
        <v>#N/A</v>
      </c>
      <c r="BH193" s="2">
        <f t="shared" si="227"/>
        <v>0.38582781260186283</v>
      </c>
      <c r="BI193" s="2">
        <f t="shared" si="227"/>
        <v>0.38122753311694602</v>
      </c>
      <c r="BJ193" s="2">
        <f t="shared" si="227"/>
        <v>0.38061671346808768</v>
      </c>
      <c r="BK193" s="2">
        <f t="shared" si="227"/>
        <v>0.38359901301590948</v>
      </c>
      <c r="BL193" s="2">
        <f t="shared" si="227"/>
        <v>0.38546896255968144</v>
      </c>
      <c r="BM193" s="2">
        <f t="shared" si="227"/>
        <v>0.39538870802907611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>
        <f t="shared" si="198"/>
        <v>0.377527</v>
      </c>
      <c r="CW193" s="2">
        <f t="shared" si="199"/>
        <v>0.38202799999999998</v>
      </c>
      <c r="CX193" s="2">
        <f t="shared" si="200"/>
        <v>0.37346400000000002</v>
      </c>
      <c r="CY193" s="2">
        <f t="shared" si="201"/>
        <v>0.37803500000000001</v>
      </c>
      <c r="CZ193" s="2">
        <f t="shared" si="202"/>
        <v>0.37608599999999998</v>
      </c>
      <c r="DA193" s="2">
        <f t="shared" si="203"/>
        <v>0.37605499999999997</v>
      </c>
      <c r="DB193" s="2">
        <f t="shared" si="204"/>
        <v>0.379853</v>
      </c>
      <c r="DC193" s="2" t="str">
        <f t="shared" si="205"/>
        <v/>
      </c>
      <c r="DD193" s="2">
        <f t="shared" si="206"/>
        <v>0.37965599999999999</v>
      </c>
      <c r="DE193" s="2">
        <f t="shared" si="207"/>
        <v>0.38697999999999999</v>
      </c>
      <c r="DF193" s="2">
        <f t="shared" si="208"/>
        <v>0.38244600000000001</v>
      </c>
      <c r="DG193" s="2">
        <f t="shared" si="209"/>
        <v>0.38260100000000002</v>
      </c>
      <c r="DH193" s="2">
        <f t="shared" si="210"/>
        <v>0.38725300000000001</v>
      </c>
      <c r="DI193" s="2">
        <f t="shared" si="211"/>
        <v>0.39348699999999998</v>
      </c>
      <c r="DK193" s="2">
        <f t="shared" si="236"/>
        <v>0.88787616666666747</v>
      </c>
      <c r="DL193" s="2">
        <f t="shared" si="236"/>
        <v>0.5951370379398826</v>
      </c>
      <c r="DM193" s="2">
        <f t="shared" si="236"/>
        <v>0.56058531077158125</v>
      </c>
      <c r="DN193" s="2">
        <f t="shared" si="236"/>
        <v>0.59475415000000009</v>
      </c>
      <c r="DO193" s="2">
        <f t="shared" si="236"/>
        <v>0.58803302463054186</v>
      </c>
      <c r="DP193" s="2">
        <f t="shared" si="236"/>
        <v>0.61171553694581282</v>
      </c>
      <c r="DQ193" s="2">
        <f t="shared" si="236"/>
        <v>0.65453788115942024</v>
      </c>
      <c r="DR193" s="2">
        <f t="shared" si="236"/>
        <v>0.68772948752136764</v>
      </c>
      <c r="DS193" s="2">
        <f t="shared" si="236"/>
        <v>0.65473199658119685</v>
      </c>
      <c r="DT193" s="2">
        <f t="shared" si="236"/>
        <v>0.62738593325193326</v>
      </c>
      <c r="DU193" s="2">
        <f t="shared" si="236"/>
        <v>0.62296125615763565</v>
      </c>
      <c r="DV193" s="2">
        <f t="shared" si="236"/>
        <v>0.62022710443349749</v>
      </c>
      <c r="DW193" s="2">
        <f t="shared" si="236"/>
        <v>0.63430101883574352</v>
      </c>
      <c r="DX193" s="2">
        <f t="shared" si="236"/>
        <v>0.58778084313725487</v>
      </c>
      <c r="DY193" s="2">
        <f t="shared" si="236"/>
        <v>0.52938652717086843</v>
      </c>
      <c r="EA193" s="2">
        <f t="shared" si="240"/>
        <v>0.35875984596912536</v>
      </c>
      <c r="EB193" s="2">
        <f t="shared" si="240"/>
        <v>0.37079308381562293</v>
      </c>
      <c r="EC193" s="2">
        <f t="shared" si="240"/>
        <v>0.36768664608086743</v>
      </c>
      <c r="ED193" s="2">
        <f t="shared" si="240"/>
        <v>0.37089021856547205</v>
      </c>
      <c r="EE193" s="2">
        <f t="shared" si="240"/>
        <v>0.37244127246913578</v>
      </c>
      <c r="EF193" s="2">
        <f t="shared" si="239"/>
        <v>0.37091013431305009</v>
      </c>
      <c r="EG193" s="2">
        <f t="shared" si="239"/>
        <v>0.36672463392269433</v>
      </c>
      <c r="EH193" s="2">
        <f t="shared" si="239"/>
        <v>0.38581120591614887</v>
      </c>
      <c r="EI193" s="2">
        <f t="shared" si="239"/>
        <v>0.36880416823906514</v>
      </c>
      <c r="EJ193" s="2">
        <f t="shared" si="239"/>
        <v>0.3837420455874474</v>
      </c>
      <c r="EK193" s="2">
        <f t="shared" si="212"/>
        <v>0.37492987907860376</v>
      </c>
      <c r="EL193" s="2">
        <f t="shared" si="179"/>
        <v>0.37584806291449963</v>
      </c>
      <c r="EM193" s="2">
        <f t="shared" si="179"/>
        <v>0.37817440674545294</v>
      </c>
      <c r="EN193" s="2">
        <f t="shared" si="179"/>
        <v>0.38310129731287679</v>
      </c>
      <c r="EO193" s="2">
        <f t="shared" si="179"/>
        <v>0.39667196408237732</v>
      </c>
      <c r="EQ193" s="2">
        <f t="shared" si="237"/>
        <v>0.38187348282919198</v>
      </c>
      <c r="ER193" s="2">
        <f t="shared" si="237"/>
        <v>0.37839978076933684</v>
      </c>
      <c r="ES193" s="2">
        <f t="shared" si="237"/>
        <v>0.37846449777320551</v>
      </c>
      <c r="ET193" s="2">
        <f t="shared" si="237"/>
        <v>0.37727705895890273</v>
      </c>
      <c r="EU193" s="2">
        <f t="shared" si="237"/>
        <v>0.37710369227002694</v>
      </c>
      <c r="EV193" s="2">
        <f t="shared" si="237"/>
        <v>0.3790231811217728</v>
      </c>
      <c r="EW193" s="2">
        <f t="shared" si="237"/>
        <v>0.37613439863672166</v>
      </c>
      <c r="EX193" s="2">
        <f t="shared" si="237"/>
        <v>0.3836577457053168</v>
      </c>
      <c r="EY193" s="2">
        <f t="shared" si="237"/>
        <v>0.3835018012986926</v>
      </c>
      <c r="EZ193" s="2">
        <f t="shared" si="237"/>
        <v>0.38599137229992125</v>
      </c>
      <c r="FA193" s="2">
        <f t="shared" si="237"/>
        <v>0.38191904757558726</v>
      </c>
      <c r="FB193" s="2">
        <f t="shared" si="237"/>
        <v>0.3812492106994263</v>
      </c>
      <c r="FC193" s="2">
        <f t="shared" si="237"/>
        <v>0.38447276012477904</v>
      </c>
      <c r="FD193" s="2">
        <f t="shared" si="237"/>
        <v>0.38607225242717746</v>
      </c>
      <c r="FE193" s="2">
        <f t="shared" si="237"/>
        <v>0.39495161405650769</v>
      </c>
      <c r="FG193" s="2">
        <f t="shared" si="238"/>
        <v>0.99999966465293033</v>
      </c>
      <c r="FH193" s="2">
        <f t="shared" si="238"/>
        <v>0.99999540969767997</v>
      </c>
      <c r="FI193" s="2">
        <f t="shared" si="238"/>
        <v>0.9999947621874371</v>
      </c>
      <c r="FJ193" s="2">
        <f t="shared" si="238"/>
        <v>0.99999604991877666</v>
      </c>
      <c r="FK193" s="2">
        <f t="shared" si="238"/>
        <v>0.9999964674755919</v>
      </c>
      <c r="FL193" s="2">
        <f t="shared" si="238"/>
        <v>0.99999679534997421</v>
      </c>
      <c r="FM193" s="2">
        <f t="shared" si="238"/>
        <v>0.99999791556485507</v>
      </c>
      <c r="FN193" s="2">
        <f t="shared" si="238"/>
        <v>0.99999756098366233</v>
      </c>
      <c r="FO193" s="2">
        <f t="shared" si="238"/>
        <v>0.99999735173221815</v>
      </c>
      <c r="FP193" s="2">
        <f t="shared" si="238"/>
        <v>0.99999728491515183</v>
      </c>
      <c r="FQ193" s="2">
        <f t="shared" si="238"/>
        <v>0.99999673356856078</v>
      </c>
      <c r="FR193" s="2">
        <f t="shared" si="238"/>
        <v>0.99999658308056594</v>
      </c>
      <c r="FS193" s="2">
        <f t="shared" si="238"/>
        <v>0.9999961346445283</v>
      </c>
      <c r="FT193" s="2">
        <f t="shared" si="238"/>
        <v>0.9999953105741094</v>
      </c>
      <c r="FU193" s="2">
        <f t="shared" si="238"/>
        <v>0.99999393832444139</v>
      </c>
      <c r="FW193" s="2">
        <f t="shared" si="229"/>
        <v>0.98268630162703163</v>
      </c>
      <c r="FX193" s="2">
        <f t="shared" si="229"/>
        <v>0.86755066023153149</v>
      </c>
      <c r="FY193" s="2">
        <f t="shared" si="229"/>
        <v>0.8513240949535853</v>
      </c>
      <c r="FZ193" s="2">
        <f t="shared" si="229"/>
        <v>0.89811047894934315</v>
      </c>
      <c r="GA193" s="2">
        <f t="shared" si="229"/>
        <v>0.90866588875808207</v>
      </c>
      <c r="GB193" s="2">
        <f t="shared" si="229"/>
        <v>0.91114981642357351</v>
      </c>
      <c r="GC193" s="2">
        <f t="shared" si="229"/>
        <v>0.94224762151408914</v>
      </c>
      <c r="GD193" s="2">
        <f t="shared" si="229"/>
        <v>0.9436903195955898</v>
      </c>
      <c r="GE193" s="2">
        <f t="shared" si="229"/>
        <v>0.94670389099823604</v>
      </c>
      <c r="GF193" s="2">
        <f t="shared" si="229"/>
        <v>0.92699094756868894</v>
      </c>
      <c r="GG193" s="2">
        <f t="shared" si="229"/>
        <v>0.90094320426985608</v>
      </c>
      <c r="GH193" s="2">
        <f t="shared" si="229"/>
        <v>0.88274117279249653</v>
      </c>
      <c r="GI193" s="2">
        <f t="shared" si="229"/>
        <v>0.8611165368805288</v>
      </c>
      <c r="GJ193" s="2">
        <f t="shared" si="229"/>
        <v>0.79661432979955094</v>
      </c>
      <c r="GK193" s="2">
        <f t="shared" si="229"/>
        <v>0.74639492348394321</v>
      </c>
      <c r="GM193" s="82">
        <f t="shared" si="230"/>
        <v>9.3782114916818054E-61</v>
      </c>
      <c r="GN193" s="82">
        <f t="shared" si="230"/>
        <v>1.18983625737936E-281</v>
      </c>
      <c r="GO193" s="82">
        <f t="shared" si="230"/>
        <v>0</v>
      </c>
      <c r="GP193" s="82">
        <f t="shared" si="230"/>
        <v>0</v>
      </c>
      <c r="GQ193" s="82">
        <f t="shared" si="230"/>
        <v>0</v>
      </c>
      <c r="GR193" s="82">
        <f t="shared" si="230"/>
        <v>0</v>
      </c>
      <c r="GS193" s="82">
        <f t="shared" si="230"/>
        <v>0</v>
      </c>
      <c r="GT193" s="82">
        <f t="shared" si="230"/>
        <v>0</v>
      </c>
      <c r="GU193" s="82">
        <f t="shared" si="230"/>
        <v>0</v>
      </c>
      <c r="GV193" s="82">
        <f t="shared" si="230"/>
        <v>0</v>
      </c>
      <c r="GW193" s="82">
        <f t="shared" si="230"/>
        <v>0</v>
      </c>
      <c r="GX193" s="82">
        <f t="shared" si="230"/>
        <v>0</v>
      </c>
      <c r="GY193" s="82">
        <f t="shared" si="230"/>
        <v>0</v>
      </c>
      <c r="GZ193" s="82">
        <f t="shared" si="230"/>
        <v>0</v>
      </c>
      <c r="HA193" s="82">
        <f t="shared" si="230"/>
        <v>0</v>
      </c>
      <c r="HC193" s="82">
        <f t="shared" si="181"/>
        <v>9.1727690268404423E-258</v>
      </c>
      <c r="HD193" s="82">
        <f t="shared" si="181"/>
        <v>3.2624235333221899E-260</v>
      </c>
      <c r="HE193" s="82">
        <f t="shared" si="181"/>
        <v>0</v>
      </c>
      <c r="HF193" s="82">
        <f t="shared" si="181"/>
        <v>0</v>
      </c>
      <c r="HG193" s="82">
        <f t="shared" si="181"/>
        <v>0</v>
      </c>
      <c r="HH193" s="82">
        <f t="shared" si="181"/>
        <v>0</v>
      </c>
      <c r="HI193" s="82">
        <f t="shared" si="241"/>
        <v>0</v>
      </c>
      <c r="HJ193" s="82">
        <f t="shared" si="241"/>
        <v>0</v>
      </c>
      <c r="HK193" s="82">
        <f t="shared" si="241"/>
        <v>0</v>
      </c>
      <c r="HL193" s="82">
        <f t="shared" si="241"/>
        <v>0</v>
      </c>
      <c r="HM193" s="82">
        <f t="shared" si="241"/>
        <v>0</v>
      </c>
      <c r="HN193" s="82">
        <f t="shared" si="241"/>
        <v>0</v>
      </c>
      <c r="HO193" s="82">
        <f t="shared" si="226"/>
        <v>0</v>
      </c>
      <c r="HP193" s="82">
        <f t="shared" si="226"/>
        <v>0</v>
      </c>
      <c r="HQ193" s="82">
        <f t="shared" si="226"/>
        <v>0</v>
      </c>
      <c r="HS193" s="82">
        <f t="shared" si="231"/>
        <v>6.184893752442619E-64</v>
      </c>
      <c r="HT193" s="82">
        <f t="shared" si="231"/>
        <v>4.6713258177531885E-33</v>
      </c>
      <c r="HU193" s="82">
        <f t="shared" si="231"/>
        <v>1.1059455441982679E-32</v>
      </c>
      <c r="HV193" s="82">
        <f t="shared" si="231"/>
        <v>5.4141704972488849E-45</v>
      </c>
      <c r="HW193" s="82">
        <f t="shared" si="231"/>
        <v>3.4376868829412701E-49</v>
      </c>
      <c r="HX193" s="82">
        <f t="shared" si="231"/>
        <v>2.4872130852751014E-54</v>
      </c>
      <c r="HY193" s="82">
        <f t="shared" si="231"/>
        <v>1.6372325023371333E-66</v>
      </c>
      <c r="HZ193" s="82">
        <f t="shared" si="231"/>
        <v>2.1055481651766132E-64</v>
      </c>
      <c r="IA193" s="82">
        <f t="shared" si="231"/>
        <v>2.6713104029445543E-68</v>
      </c>
      <c r="IB193" s="82">
        <f t="shared" si="231"/>
        <v>1.475316383524305E-60</v>
      </c>
      <c r="IC193" s="82">
        <f t="shared" si="231"/>
        <v>1.9192577401107587E-56</v>
      </c>
      <c r="ID193" s="82">
        <f t="shared" si="231"/>
        <v>7.9154031046385957E-44</v>
      </c>
      <c r="IE193" s="82">
        <f t="shared" si="231"/>
        <v>2.1480745067982911E-39</v>
      </c>
      <c r="IF193" s="82">
        <f t="shared" si="231"/>
        <v>4.2423501399654682E-44</v>
      </c>
      <c r="IG193" s="82">
        <f t="shared" si="231"/>
        <v>5.7784249868704994E-52</v>
      </c>
      <c r="II193" s="82">
        <f t="shared" si="232"/>
        <v>3.0472919864429219E-8</v>
      </c>
      <c r="IJ193" s="82">
        <f t="shared" si="232"/>
        <v>5.6132546775463556E-3</v>
      </c>
      <c r="IK193" s="82">
        <f t="shared" si="232"/>
        <v>9.4359171372197809E-3</v>
      </c>
      <c r="IL193" s="82">
        <f t="shared" si="232"/>
        <v>4.9747938153371922E-4</v>
      </c>
      <c r="IM193" s="82">
        <f t="shared" si="232"/>
        <v>1.8490019272075404E-4</v>
      </c>
      <c r="IN193" s="82">
        <f t="shared" si="232"/>
        <v>1.0398848768426325E-4</v>
      </c>
      <c r="IO193" s="82">
        <f t="shared" si="232"/>
        <v>1.7277797843896522E-6</v>
      </c>
      <c r="IP193" s="82">
        <f t="shared" si="232"/>
        <v>2.250339298960171E-6</v>
      </c>
      <c r="IQ193" s="82">
        <f t="shared" si="232"/>
        <v>5.9879922270583385E-7</v>
      </c>
      <c r="IR193" s="82">
        <f t="shared" si="232"/>
        <v>1.5711493333407548E-5</v>
      </c>
      <c r="IS193" s="82">
        <f t="shared" si="232"/>
        <v>1.2843243129485399E-4</v>
      </c>
      <c r="IT193" s="82">
        <f t="shared" si="232"/>
        <v>1.3252217734010475E-3</v>
      </c>
      <c r="IU193" s="82">
        <f t="shared" si="232"/>
        <v>4.1685492857011248E-3</v>
      </c>
      <c r="IV193" s="82">
        <f t="shared" si="232"/>
        <v>5.1948594490816751E-3</v>
      </c>
      <c r="IW193" s="82">
        <f t="shared" si="232"/>
        <v>8.2002058350352794E-5</v>
      </c>
      <c r="IY193" s="82">
        <f t="shared" si="233"/>
        <v>3.0472919864429219E-8</v>
      </c>
      <c r="IZ193" s="82">
        <f t="shared" si="233"/>
        <v>5.6132546775463556E-3</v>
      </c>
      <c r="JA193" s="82">
        <f t="shared" si="233"/>
        <v>9.4359171372197809E-3</v>
      </c>
      <c r="JB193" s="82">
        <f t="shared" si="233"/>
        <v>4.9747938153371922E-4</v>
      </c>
      <c r="JC193" s="82">
        <f t="shared" si="233"/>
        <v>1.8490019272075404E-4</v>
      </c>
      <c r="JD193" s="82">
        <f t="shared" si="233"/>
        <v>1.0398848768426325E-4</v>
      </c>
      <c r="JE193" s="82">
        <f t="shared" si="233"/>
        <v>1.7277797843896522E-6</v>
      </c>
      <c r="JF193" s="82">
        <f t="shared" si="233"/>
        <v>2.250339298960171E-6</v>
      </c>
      <c r="JG193" s="82">
        <f t="shared" si="233"/>
        <v>5.9879922270583385E-7</v>
      </c>
      <c r="JH193" s="82">
        <f t="shared" si="233"/>
        <v>1.5711493333407548E-5</v>
      </c>
      <c r="JI193" s="82">
        <f t="shared" si="233"/>
        <v>1.2843243129485399E-4</v>
      </c>
      <c r="JJ193" s="82">
        <f t="shared" si="233"/>
        <v>1.3252217734010475E-3</v>
      </c>
      <c r="JK193" s="82">
        <f t="shared" si="233"/>
        <v>4.1685492857011248E-3</v>
      </c>
      <c r="JL193" s="82">
        <f t="shared" si="233"/>
        <v>5.1948594490816751E-3</v>
      </c>
      <c r="JM193" s="82">
        <f t="shared" si="233"/>
        <v>8.2002058350352794E-5</v>
      </c>
    </row>
    <row r="194" spans="2:273" x14ac:dyDescent="0.25">
      <c r="B194" s="2">
        <v>167</v>
      </c>
      <c r="C194" s="37">
        <v>0.37959599999999999</v>
      </c>
      <c r="D194" s="37">
        <v>0.37529499999999999</v>
      </c>
      <c r="E194" s="37">
        <v>0.37600800000000001</v>
      </c>
      <c r="F194" s="37">
        <v>0.37019400000000002</v>
      </c>
      <c r="G194" s="37">
        <v>0.38681300000000002</v>
      </c>
      <c r="H194" s="37">
        <v>0.383822</v>
      </c>
      <c r="I194" s="37">
        <v>0.37955</v>
      </c>
      <c r="J194" s="37">
        <v>0.38141199999999997</v>
      </c>
      <c r="K194" s="37">
        <v>0.391926</v>
      </c>
      <c r="L194" s="37">
        <v>0.38388699999999998</v>
      </c>
      <c r="M194" s="37">
        <v>0.37715399999999999</v>
      </c>
      <c r="N194" s="37">
        <v>0.37833499999999998</v>
      </c>
      <c r="O194" s="37">
        <v>0.39404299999999998</v>
      </c>
      <c r="P194" s="37">
        <v>0.37756400000000001</v>
      </c>
      <c r="Q194" s="37">
        <v>0.38727099999999998</v>
      </c>
      <c r="S194" s="4" t="e">
        <f t="shared" si="234"/>
        <v>#N/A</v>
      </c>
      <c r="T194" s="4">
        <f t="shared" si="234"/>
        <v>0.3771022987723287</v>
      </c>
      <c r="U194" s="4">
        <f t="shared" si="234"/>
        <v>0.37664777747441308</v>
      </c>
      <c r="V194" s="4">
        <f t="shared" si="234"/>
        <v>0.37633868203952481</v>
      </c>
      <c r="W194" s="4">
        <f t="shared" si="234"/>
        <v>0.37632239612148166</v>
      </c>
      <c r="X194" s="4">
        <f t="shared" si="234"/>
        <v>0.37797957740475907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>
        <f t="shared" si="234"/>
        <v>0.38548490491346538</v>
      </c>
      <c r="AC194" s="4">
        <f t="shared" si="234"/>
        <v>0.38087547632727847</v>
      </c>
      <c r="AD194" s="4">
        <f t="shared" si="234"/>
        <v>0.38025464474265669</v>
      </c>
      <c r="AE194" s="4">
        <f t="shared" si="234"/>
        <v>0.38329456520740551</v>
      </c>
      <c r="AF194" s="4">
        <f t="shared" si="234"/>
        <v>0.38508508072768655</v>
      </c>
      <c r="AG194" s="4">
        <f t="shared" si="234"/>
        <v>0.39493729616412915</v>
      </c>
      <c r="AI194" s="4">
        <f t="shared" si="235"/>
        <v>0</v>
      </c>
      <c r="AJ194" s="4">
        <f t="shared" si="235"/>
        <v>-1.8072987723287137E-3</v>
      </c>
      <c r="AK194" s="4">
        <f t="shared" si="235"/>
        <v>-6.3977747441307242E-4</v>
      </c>
      <c r="AL194" s="4">
        <f t="shared" si="235"/>
        <v>-6.1446820395247848E-3</v>
      </c>
      <c r="AM194" s="4">
        <f t="shared" si="235"/>
        <v>1.0490603878518356E-2</v>
      </c>
      <c r="AN194" s="4">
        <f t="shared" si="235"/>
        <v>5.8424225952409259E-3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-1.5979049134653978E-3</v>
      </c>
      <c r="AS194" s="4">
        <f t="shared" si="235"/>
        <v>-3.7214763272784834E-3</v>
      </c>
      <c r="AT194" s="4">
        <f t="shared" si="235"/>
        <v>-1.919644742656712E-3</v>
      </c>
      <c r="AU194" s="4">
        <f t="shared" si="235"/>
        <v>1.0748434792594463E-2</v>
      </c>
      <c r="AV194" s="4">
        <f t="shared" si="235"/>
        <v>-7.5210807276865355E-3</v>
      </c>
      <c r="AW194" s="4">
        <f t="shared" si="235"/>
        <v>-7.6662961641291716E-3</v>
      </c>
      <c r="AY194" s="2" t="e">
        <f t="shared" si="227"/>
        <v>#N/A</v>
      </c>
      <c r="AZ194" s="2">
        <f t="shared" si="227"/>
        <v>0.37710229873616374</v>
      </c>
      <c r="BA194" s="2">
        <f t="shared" si="227"/>
        <v>0.37664777666024812</v>
      </c>
      <c r="BB194" s="2">
        <f t="shared" si="227"/>
        <v>0.37633868203951037</v>
      </c>
      <c r="BC194" s="2">
        <f t="shared" si="227"/>
        <v>0.37632239612148127</v>
      </c>
      <c r="BD194" s="2">
        <f t="shared" si="227"/>
        <v>0.37797957740475902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>
        <f t="shared" si="227"/>
        <v>0.38548490491346538</v>
      </c>
      <c r="BI194" s="2">
        <f t="shared" si="227"/>
        <v>0.38087547632727825</v>
      </c>
      <c r="BJ194" s="2">
        <f t="shared" si="227"/>
        <v>0.3802546447408407</v>
      </c>
      <c r="BK194" s="2">
        <f t="shared" si="227"/>
        <v>0.38329456507285192</v>
      </c>
      <c r="BL194" s="2">
        <f t="shared" si="227"/>
        <v>0.38508126018276234</v>
      </c>
      <c r="BM194" s="2">
        <f t="shared" si="227"/>
        <v>0.39493691623273891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0.37529499999999999</v>
      </c>
      <c r="CW194" s="2">
        <f t="shared" si="199"/>
        <v>0.37600800000000001</v>
      </c>
      <c r="CX194" s="2">
        <f t="shared" si="200"/>
        <v>0.37019400000000002</v>
      </c>
      <c r="CY194" s="2">
        <f t="shared" si="201"/>
        <v>0.38681300000000002</v>
      </c>
      <c r="CZ194" s="2">
        <f t="shared" si="202"/>
        <v>0.383822</v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>
        <f t="shared" si="206"/>
        <v>0.38388699999999998</v>
      </c>
      <c r="DE194" s="2">
        <f t="shared" si="207"/>
        <v>0.37715399999999999</v>
      </c>
      <c r="DF194" s="2">
        <f t="shared" si="208"/>
        <v>0.37833499999999998</v>
      </c>
      <c r="DG194" s="2">
        <f t="shared" si="209"/>
        <v>0.39404299999999998</v>
      </c>
      <c r="DH194" s="2">
        <f t="shared" si="210"/>
        <v>0.37756400000000001</v>
      </c>
      <c r="DI194" s="2">
        <f t="shared" si="211"/>
        <v>0.38727099999999998</v>
      </c>
      <c r="DK194" s="2">
        <f t="shared" si="236"/>
        <v>0.89047566666666755</v>
      </c>
      <c r="DL194" s="2">
        <f t="shared" si="236"/>
        <v>0.5961631829178885</v>
      </c>
      <c r="DM194" s="2">
        <f t="shared" si="236"/>
        <v>0.56137314759358281</v>
      </c>
      <c r="DN194" s="2">
        <f t="shared" si="236"/>
        <v>0.59577770322580648</v>
      </c>
      <c r="DO194" s="2">
        <f t="shared" si="236"/>
        <v>0.5889948916256158</v>
      </c>
      <c r="DP194" s="2">
        <f t="shared" si="236"/>
        <v>0.61274875123152706</v>
      </c>
      <c r="DQ194" s="2">
        <f t="shared" si="236"/>
        <v>0.65583885072463777</v>
      </c>
      <c r="DR194" s="2">
        <f t="shared" si="236"/>
        <v>0.68924808102564117</v>
      </c>
      <c r="DS194" s="2">
        <f t="shared" si="236"/>
        <v>0.65602149743589766</v>
      </c>
      <c r="DT194" s="2">
        <f t="shared" si="236"/>
        <v>0.62853321652421656</v>
      </c>
      <c r="DU194" s="2">
        <f t="shared" si="236"/>
        <v>0.62409669704433512</v>
      </c>
      <c r="DV194" s="2">
        <f t="shared" si="236"/>
        <v>0.62134040049261074</v>
      </c>
      <c r="DW194" s="2">
        <f t="shared" si="236"/>
        <v>0.63551879013718959</v>
      </c>
      <c r="DX194" s="2">
        <f t="shared" si="236"/>
        <v>0.5887037843137255</v>
      </c>
      <c r="DY194" s="2">
        <f t="shared" si="236"/>
        <v>0.52994418823529421</v>
      </c>
      <c r="EA194" s="2">
        <f t="shared" si="240"/>
        <v>0.3582077286449401</v>
      </c>
      <c r="EB194" s="2">
        <f t="shared" si="240"/>
        <v>0.37032075674213821</v>
      </c>
      <c r="EC194" s="2">
        <f t="shared" si="240"/>
        <v>0.36720559281680598</v>
      </c>
      <c r="ED194" s="2">
        <f t="shared" si="240"/>
        <v>0.37046443771540816</v>
      </c>
      <c r="EE194" s="2">
        <f t="shared" si="240"/>
        <v>0.3719893948148148</v>
      </c>
      <c r="EF194" s="2">
        <f t="shared" si="239"/>
        <v>0.37042484209720627</v>
      </c>
      <c r="EG194" s="2">
        <f t="shared" si="239"/>
        <v>0.3662400320398011</v>
      </c>
      <c r="EH194" s="2">
        <f t="shared" si="239"/>
        <v>0.38550165181203794</v>
      </c>
      <c r="EI194" s="2">
        <f t="shared" si="239"/>
        <v>0.36819969483376436</v>
      </c>
      <c r="EJ194" s="2">
        <f t="shared" si="239"/>
        <v>0.38335755768848068</v>
      </c>
      <c r="EK194" s="2">
        <f t="shared" si="212"/>
        <v>0.37443257677116071</v>
      </c>
      <c r="EL194" s="2">
        <f t="shared" si="179"/>
        <v>0.375366694597012</v>
      </c>
      <c r="EM194" s="2">
        <f t="shared" si="179"/>
        <v>0.3777218544161588</v>
      </c>
      <c r="EN194" s="2">
        <f t="shared" si="179"/>
        <v>0.38263172304816373</v>
      </c>
      <c r="EO194" s="2">
        <f t="shared" si="179"/>
        <v>0.39626365601267349</v>
      </c>
      <c r="EQ194" s="2">
        <f t="shared" si="237"/>
        <v>0.38162440110043183</v>
      </c>
      <c r="ER194" s="2">
        <f t="shared" si="237"/>
        <v>0.37804546382915227</v>
      </c>
      <c r="ES194" s="2">
        <f t="shared" si="237"/>
        <v>0.37815059848665106</v>
      </c>
      <c r="ET194" s="2">
        <f t="shared" si="237"/>
        <v>0.37694557385981997</v>
      </c>
      <c r="EU194" s="2">
        <f t="shared" si="237"/>
        <v>0.37671884055344057</v>
      </c>
      <c r="EV194" s="2">
        <f t="shared" si="237"/>
        <v>0.37865068011450986</v>
      </c>
      <c r="EW194" s="2">
        <f t="shared" si="237"/>
        <v>0.37577312644271244</v>
      </c>
      <c r="EX194" s="2">
        <f t="shared" si="237"/>
        <v>0.38331994267570912</v>
      </c>
      <c r="EY194" s="2">
        <f t="shared" si="237"/>
        <v>0.38309100199100343</v>
      </c>
      <c r="EZ194" s="2">
        <f t="shared" si="237"/>
        <v>0.38563705992088276</v>
      </c>
      <c r="FA194" s="2">
        <f t="shared" si="237"/>
        <v>0.38152071110486674</v>
      </c>
      <c r="FB194" s="2">
        <f t="shared" si="237"/>
        <v>0.3808459451717997</v>
      </c>
      <c r="FC194" s="2">
        <f t="shared" si="237"/>
        <v>0.38411322291359051</v>
      </c>
      <c r="FD194" s="2">
        <f t="shared" si="237"/>
        <v>0.38565054309680069</v>
      </c>
      <c r="FE194" s="2">
        <f t="shared" si="237"/>
        <v>0.39452482212667433</v>
      </c>
      <c r="FG194" s="2">
        <f t="shared" si="238"/>
        <v>0.99999969415982859</v>
      </c>
      <c r="FH194" s="2">
        <f t="shared" si="238"/>
        <v>0.99999581359283729</v>
      </c>
      <c r="FI194" s="2">
        <f t="shared" si="238"/>
        <v>0.99999522305596655</v>
      </c>
      <c r="FJ194" s="2">
        <f t="shared" si="238"/>
        <v>0.99999639748185587</v>
      </c>
      <c r="FK194" s="2">
        <f t="shared" si="238"/>
        <v>0.99999677829844813</v>
      </c>
      <c r="FL194" s="2">
        <f t="shared" si="238"/>
        <v>0.99999707732361609</v>
      </c>
      <c r="FM194" s="2">
        <f t="shared" si="238"/>
        <v>0.99999809897220526</v>
      </c>
      <c r="FN194" s="2">
        <f t="shared" si="238"/>
        <v>0.99999777559018532</v>
      </c>
      <c r="FO194" s="2">
        <f t="shared" si="238"/>
        <v>0.9999975847505147</v>
      </c>
      <c r="FP194" s="2">
        <f t="shared" si="238"/>
        <v>0.9999975238125971</v>
      </c>
      <c r="FQ194" s="2">
        <f t="shared" si="238"/>
        <v>0.99999702097826526</v>
      </c>
      <c r="FR194" s="2">
        <f t="shared" si="238"/>
        <v>0.99999688373150197</v>
      </c>
      <c r="FS194" s="2">
        <f t="shared" si="238"/>
        <v>0.99999647475271292</v>
      </c>
      <c r="FT194" s="2">
        <f t="shared" si="238"/>
        <v>0.99999572319099272</v>
      </c>
      <c r="FU194" s="2">
        <f t="shared" si="238"/>
        <v>0.9999944716832373</v>
      </c>
      <c r="FW194" s="2">
        <f t="shared" si="229"/>
        <v>0.9841856275181774</v>
      </c>
      <c r="FX194" s="2">
        <f t="shared" si="229"/>
        <v>0.87778040633718923</v>
      </c>
      <c r="FY194" s="2">
        <f t="shared" si="229"/>
        <v>0.86260862723093401</v>
      </c>
      <c r="FZ194" s="2">
        <f t="shared" si="229"/>
        <v>0.90623503319542542</v>
      </c>
      <c r="GA194" s="2">
        <f t="shared" si="229"/>
        <v>0.9160274626555881</v>
      </c>
      <c r="GB194" s="2">
        <f t="shared" si="229"/>
        <v>0.9183291790205258</v>
      </c>
      <c r="GC194" s="2">
        <f t="shared" si="229"/>
        <v>0.94706018675091985</v>
      </c>
      <c r="GD194" s="2">
        <f t="shared" si="229"/>
        <v>0.94838924833770855</v>
      </c>
      <c r="GE194" s="2">
        <f t="shared" si="229"/>
        <v>0.95116435712941505</v>
      </c>
      <c r="GF194" s="2">
        <f t="shared" si="229"/>
        <v>0.93298444453186047</v>
      </c>
      <c r="GG194" s="2">
        <f t="shared" si="229"/>
        <v>0.9088648010863184</v>
      </c>
      <c r="GH194" s="2">
        <f t="shared" si="229"/>
        <v>0.89194380819261487</v>
      </c>
      <c r="GI194" s="2">
        <f t="shared" si="229"/>
        <v>0.87176977215190243</v>
      </c>
      <c r="GJ194" s="2">
        <f t="shared" si="229"/>
        <v>0.81113009861467211</v>
      </c>
      <c r="GK194" s="2">
        <f t="shared" si="229"/>
        <v>0.76343049152097509</v>
      </c>
      <c r="GM194" s="82">
        <f t="shared" si="230"/>
        <v>1.0487219819986292E-61</v>
      </c>
      <c r="GN194" s="82">
        <f t="shared" si="230"/>
        <v>7.6862253830547776E-287</v>
      </c>
      <c r="GO194" s="82">
        <f t="shared" si="230"/>
        <v>0</v>
      </c>
      <c r="GP194" s="82">
        <f t="shared" si="230"/>
        <v>0</v>
      </c>
      <c r="GQ194" s="82">
        <f t="shared" si="230"/>
        <v>0</v>
      </c>
      <c r="GR194" s="82">
        <f t="shared" si="230"/>
        <v>0</v>
      </c>
      <c r="GS194" s="82">
        <f t="shared" si="230"/>
        <v>0</v>
      </c>
      <c r="GT194" s="82">
        <f t="shared" si="230"/>
        <v>0</v>
      </c>
      <c r="GU194" s="82">
        <f t="shared" si="230"/>
        <v>0</v>
      </c>
      <c r="GV194" s="82">
        <f t="shared" si="230"/>
        <v>0</v>
      </c>
      <c r="GW194" s="82">
        <f t="shared" si="230"/>
        <v>0</v>
      </c>
      <c r="GX194" s="82">
        <f t="shared" si="230"/>
        <v>0</v>
      </c>
      <c r="GY194" s="82">
        <f t="shared" si="230"/>
        <v>0</v>
      </c>
      <c r="GZ194" s="82">
        <f t="shared" si="230"/>
        <v>0</v>
      </c>
      <c r="HA194" s="82">
        <f t="shared" si="230"/>
        <v>0</v>
      </c>
      <c r="HC194" s="82">
        <f t="shared" si="181"/>
        <v>6.8917301650365161E-263</v>
      </c>
      <c r="HD194" s="82">
        <f t="shared" si="181"/>
        <v>2.07421888287447E-266</v>
      </c>
      <c r="HE194" s="82">
        <f t="shared" si="181"/>
        <v>0</v>
      </c>
      <c r="HF194" s="82">
        <f t="shared" si="181"/>
        <v>0</v>
      </c>
      <c r="HG194" s="82">
        <f t="shared" si="181"/>
        <v>0</v>
      </c>
      <c r="HH194" s="82">
        <f t="shared" si="181"/>
        <v>0</v>
      </c>
      <c r="HI194" s="82">
        <f t="shared" si="241"/>
        <v>0</v>
      </c>
      <c r="HJ194" s="82">
        <f t="shared" si="241"/>
        <v>0</v>
      </c>
      <c r="HK194" s="82">
        <f t="shared" si="241"/>
        <v>0</v>
      </c>
      <c r="HL194" s="82">
        <f t="shared" si="241"/>
        <v>0</v>
      </c>
      <c r="HM194" s="82">
        <f t="shared" si="241"/>
        <v>0</v>
      </c>
      <c r="HN194" s="82">
        <f t="shared" si="241"/>
        <v>0</v>
      </c>
      <c r="HO194" s="82">
        <f t="shared" si="226"/>
        <v>0</v>
      </c>
      <c r="HP194" s="82">
        <f t="shared" si="226"/>
        <v>0</v>
      </c>
      <c r="HQ194" s="82">
        <f t="shared" si="226"/>
        <v>0</v>
      </c>
      <c r="HS194" s="82">
        <f t="shared" si="231"/>
        <v>1.0858261403709278E-65</v>
      </c>
      <c r="HT194" s="82">
        <f t="shared" si="231"/>
        <v>2.0980002650257337E-34</v>
      </c>
      <c r="HU194" s="82">
        <f t="shared" si="231"/>
        <v>4.9104717071105156E-34</v>
      </c>
      <c r="HV194" s="82">
        <f t="shared" si="231"/>
        <v>1.0437363560566052E-46</v>
      </c>
      <c r="HW194" s="82">
        <f t="shared" si="231"/>
        <v>5.1343124905206333E-51</v>
      </c>
      <c r="HX194" s="82">
        <f t="shared" si="231"/>
        <v>2.6769419571015896E-56</v>
      </c>
      <c r="HY194" s="82">
        <f t="shared" si="231"/>
        <v>9.3967158008835816E-69</v>
      </c>
      <c r="HZ194" s="82">
        <f t="shared" si="231"/>
        <v>1.4596984610116415E-66</v>
      </c>
      <c r="IA194" s="82">
        <f t="shared" si="231"/>
        <v>1.3365313760546815E-70</v>
      </c>
      <c r="IB194" s="82">
        <f t="shared" si="231"/>
        <v>1.1197020256044135E-62</v>
      </c>
      <c r="IC194" s="82">
        <f t="shared" si="231"/>
        <v>1.5662682159009693E-58</v>
      </c>
      <c r="ID194" s="82">
        <f t="shared" si="231"/>
        <v>1.646365518245517E-45</v>
      </c>
      <c r="IE194" s="82">
        <f t="shared" si="231"/>
        <v>5.7505291365137714E-41</v>
      </c>
      <c r="IF194" s="82">
        <f t="shared" si="231"/>
        <v>5.5837079392205399E-46</v>
      </c>
      <c r="IG194" s="82">
        <f t="shared" si="231"/>
        <v>2.6750394736590023E-54</v>
      </c>
      <c r="II194" s="82">
        <f t="shared" si="232"/>
        <v>1.470194395580647E-8</v>
      </c>
      <c r="IJ194" s="82">
        <f t="shared" si="232"/>
        <v>3.6692632581441318E-3</v>
      </c>
      <c r="IK194" s="82">
        <f t="shared" si="232"/>
        <v>6.2788666403218911E-3</v>
      </c>
      <c r="IL194" s="82">
        <f t="shared" si="232"/>
        <v>2.8400414923756678E-4</v>
      </c>
      <c r="IM194" s="82">
        <f t="shared" si="232"/>
        <v>1.0078805963998491E-4</v>
      </c>
      <c r="IN194" s="82">
        <f t="shared" si="232"/>
        <v>5.4682117960137449E-5</v>
      </c>
      <c r="IO194" s="82">
        <f t="shared" si="232"/>
        <v>7.7850044194304503E-7</v>
      </c>
      <c r="IP194" s="82">
        <f t="shared" si="232"/>
        <v>1.0392103736065918E-6</v>
      </c>
      <c r="IQ194" s="82">
        <f t="shared" si="232"/>
        <v>2.5855338799801964E-7</v>
      </c>
      <c r="IR194" s="82">
        <f t="shared" si="232"/>
        <v>7.6419008477122631E-6</v>
      </c>
      <c r="IS194" s="82">
        <f t="shared" si="232"/>
        <v>6.6295663125195517E-5</v>
      </c>
      <c r="IT194" s="82">
        <f t="shared" si="232"/>
        <v>7.880949162780964E-4</v>
      </c>
      <c r="IU194" s="82">
        <f t="shared" si="232"/>
        <v>2.6146731494255779E-3</v>
      </c>
      <c r="IV194" s="82">
        <f t="shared" si="232"/>
        <v>2.8630858653758253E-3</v>
      </c>
      <c r="IW194" s="82">
        <f t="shared" si="232"/>
        <v>1.9682742340023913E-5</v>
      </c>
      <c r="IY194" s="82">
        <f t="shared" si="233"/>
        <v>1.470194395580647E-8</v>
      </c>
      <c r="IZ194" s="82">
        <f t="shared" si="233"/>
        <v>3.6692632581441318E-3</v>
      </c>
      <c r="JA194" s="82">
        <f t="shared" si="233"/>
        <v>6.2788666403218911E-3</v>
      </c>
      <c r="JB194" s="82">
        <f t="shared" si="233"/>
        <v>2.8400414923756678E-4</v>
      </c>
      <c r="JC194" s="82">
        <f t="shared" si="233"/>
        <v>1.0078805963998491E-4</v>
      </c>
      <c r="JD194" s="82">
        <f t="shared" si="233"/>
        <v>5.4682117960137449E-5</v>
      </c>
      <c r="JE194" s="82">
        <f t="shared" si="233"/>
        <v>7.7850044194304503E-7</v>
      </c>
      <c r="JF194" s="82">
        <f t="shared" si="233"/>
        <v>1.0392103736065918E-6</v>
      </c>
      <c r="JG194" s="82">
        <f t="shared" si="233"/>
        <v>2.5855338799801964E-7</v>
      </c>
      <c r="JH194" s="82">
        <f t="shared" si="233"/>
        <v>7.6419008477122631E-6</v>
      </c>
      <c r="JI194" s="82">
        <f t="shared" si="233"/>
        <v>6.6295663125195517E-5</v>
      </c>
      <c r="JJ194" s="82">
        <f t="shared" si="233"/>
        <v>7.880949162780964E-4</v>
      </c>
      <c r="JK194" s="82">
        <f t="shared" si="233"/>
        <v>2.6146731494255779E-3</v>
      </c>
      <c r="JL194" s="82">
        <f t="shared" si="233"/>
        <v>2.8630858653758253E-3</v>
      </c>
      <c r="JM194" s="82">
        <f t="shared" si="233"/>
        <v>1.9682742340023913E-5</v>
      </c>
    </row>
    <row r="195" spans="2:273" x14ac:dyDescent="0.25">
      <c r="B195" s="2">
        <v>168</v>
      </c>
      <c r="C195" s="37">
        <v>0.37758599999999998</v>
      </c>
      <c r="D195" s="37">
        <v>0.37858799999999998</v>
      </c>
      <c r="E195" s="37">
        <v>0.37393100000000001</v>
      </c>
      <c r="F195" s="37">
        <v>0.38149</v>
      </c>
      <c r="G195" s="37">
        <v>0.37752400000000003</v>
      </c>
      <c r="H195" s="37">
        <v>0.36483900000000002</v>
      </c>
      <c r="I195" s="37">
        <v>0.381801</v>
      </c>
      <c r="J195" s="37">
        <v>0.38297999999999999</v>
      </c>
      <c r="K195" s="37">
        <v>0.38841100000000001</v>
      </c>
      <c r="L195" s="37">
        <v>0.388127</v>
      </c>
      <c r="M195" s="37">
        <v>0.380415</v>
      </c>
      <c r="N195" s="37">
        <v>0.387903</v>
      </c>
      <c r="O195" s="37">
        <v>0.37792300000000001</v>
      </c>
      <c r="P195" s="37">
        <v>0.381521</v>
      </c>
      <c r="Q195" s="37">
        <v>0.39182699999999998</v>
      </c>
      <c r="S195" s="4" t="e">
        <f t="shared" si="234"/>
        <v>#N/A</v>
      </c>
      <c r="T195" s="4">
        <f t="shared" si="234"/>
        <v>0.37680831848965118</v>
      </c>
      <c r="U195" s="4">
        <f t="shared" si="234"/>
        <v>0.37642813192061952</v>
      </c>
      <c r="V195" s="4">
        <f t="shared" si="234"/>
        <v>0.37604786023229975</v>
      </c>
      <c r="W195" s="4">
        <f t="shared" si="234"/>
        <v>0.37596456396507205</v>
      </c>
      <c r="X195" s="4">
        <f t="shared" si="234"/>
        <v>0.37765323337032813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>
        <f t="shared" si="234"/>
        <v>0.38514130235320154</v>
      </c>
      <c r="AC195" s="4">
        <f t="shared" si="234"/>
        <v>0.38052086334655078</v>
      </c>
      <c r="AD195" s="4">
        <f t="shared" si="234"/>
        <v>0.37989045777779601</v>
      </c>
      <c r="AE195" s="4">
        <f t="shared" si="234"/>
        <v>0.38298753460411911</v>
      </c>
      <c r="AF195" s="4">
        <f t="shared" si="234"/>
        <v>0.38469378600280452</v>
      </c>
      <c r="AG195" s="4">
        <f t="shared" si="234"/>
        <v>0.39448598197321982</v>
      </c>
      <c r="AI195" s="4">
        <f t="shared" si="235"/>
        <v>0</v>
      </c>
      <c r="AJ195" s="4">
        <f t="shared" si="235"/>
        <v>1.7796815103487962E-3</v>
      </c>
      <c r="AK195" s="4">
        <f t="shared" si="235"/>
        <v>-2.4971319206195108E-3</v>
      </c>
      <c r="AL195" s="4">
        <f t="shared" si="235"/>
        <v>5.4421397677002492E-3</v>
      </c>
      <c r="AM195" s="4">
        <f t="shared" si="235"/>
        <v>1.5594360349279746E-3</v>
      </c>
      <c r="AN195" s="4">
        <f t="shared" si="235"/>
        <v>-1.281423337032811E-2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2.9856976467984575E-3</v>
      </c>
      <c r="AS195" s="4">
        <f t="shared" si="235"/>
        <v>-1.058633465507719E-4</v>
      </c>
      <c r="AT195" s="4">
        <f t="shared" si="235"/>
        <v>8.0125422222039888E-3</v>
      </c>
      <c r="AU195" s="4">
        <f t="shared" si="235"/>
        <v>-5.0645346041190975E-3</v>
      </c>
      <c r="AV195" s="4">
        <f t="shared" si="235"/>
        <v>-3.1727860028045174E-3</v>
      </c>
      <c r="AW195" s="4">
        <f t="shared" si="235"/>
        <v>-2.6589819732198428E-3</v>
      </c>
      <c r="AY195" s="2" t="e">
        <f t="shared" ref="AY195:BM211" si="242">IF(OR($B195 &lt; C$230, $B195 &gt; C$233), #N/A, ((1-FG195)*DK195) + (FG195 - FW195)*EA195 + (FW195*EQ195))</f>
        <v>#N/A</v>
      </c>
      <c r="AZ195" s="2">
        <f t="shared" si="242"/>
        <v>0.3768083184821176</v>
      </c>
      <c r="BA195" s="2">
        <f t="shared" si="242"/>
        <v>0.37642813173824807</v>
      </c>
      <c r="BB195" s="2">
        <f t="shared" si="242"/>
        <v>0.37604786023229797</v>
      </c>
      <c r="BC195" s="2">
        <f t="shared" si="242"/>
        <v>0.375964563965072</v>
      </c>
      <c r="BD195" s="2">
        <f t="shared" si="242"/>
        <v>0.37765323337032813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>
        <f t="shared" si="242"/>
        <v>0.38514130235320154</v>
      </c>
      <c r="BI195" s="2">
        <f t="shared" si="242"/>
        <v>0.38052086334655078</v>
      </c>
      <c r="BJ195" s="2">
        <f t="shared" si="242"/>
        <v>0.37989045777753572</v>
      </c>
      <c r="BK195" s="2">
        <f t="shared" si="242"/>
        <v>0.38298753458027185</v>
      </c>
      <c r="BL195" s="2">
        <f t="shared" si="242"/>
        <v>0.38469247528457512</v>
      </c>
      <c r="BM195" s="2">
        <f t="shared" si="242"/>
        <v>0.3944859172777726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0.37858799999999998</v>
      </c>
      <c r="CW195" s="2">
        <f t="shared" si="199"/>
        <v>0.37393100000000001</v>
      </c>
      <c r="CX195" s="2">
        <f t="shared" si="200"/>
        <v>0.38149</v>
      </c>
      <c r="CY195" s="2">
        <f t="shared" si="201"/>
        <v>0.37752400000000003</v>
      </c>
      <c r="CZ195" s="2">
        <f t="shared" si="202"/>
        <v>0.36483900000000002</v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>
        <f t="shared" si="206"/>
        <v>0.388127</v>
      </c>
      <c r="DE195" s="2">
        <f t="shared" si="207"/>
        <v>0.380415</v>
      </c>
      <c r="DF195" s="2">
        <f t="shared" si="208"/>
        <v>0.387903</v>
      </c>
      <c r="DG195" s="2">
        <f t="shared" si="209"/>
        <v>0.37792300000000001</v>
      </c>
      <c r="DH195" s="2">
        <f t="shared" si="210"/>
        <v>0.381521</v>
      </c>
      <c r="DI195" s="2">
        <f t="shared" si="211"/>
        <v>0.39182699999999998</v>
      </c>
      <c r="DK195" s="2">
        <f t="shared" si="236"/>
        <v>0.89307516666666753</v>
      </c>
      <c r="DL195" s="2">
        <f t="shared" si="236"/>
        <v>0.59718932789589441</v>
      </c>
      <c r="DM195" s="2">
        <f t="shared" si="236"/>
        <v>0.56216098441558437</v>
      </c>
      <c r="DN195" s="2">
        <f t="shared" si="236"/>
        <v>0.59680125645161297</v>
      </c>
      <c r="DO195" s="2">
        <f t="shared" si="236"/>
        <v>0.58995675862068975</v>
      </c>
      <c r="DP195" s="2">
        <f t="shared" si="236"/>
        <v>0.6137819655172414</v>
      </c>
      <c r="DQ195" s="2">
        <f t="shared" si="236"/>
        <v>0.65713982028985507</v>
      </c>
      <c r="DR195" s="2">
        <f t="shared" si="236"/>
        <v>0.69076667452991469</v>
      </c>
      <c r="DS195" s="2">
        <f t="shared" si="236"/>
        <v>0.65731099829059847</v>
      </c>
      <c r="DT195" s="2">
        <f t="shared" si="236"/>
        <v>0.62968049979649987</v>
      </c>
      <c r="DU195" s="2">
        <f t="shared" si="236"/>
        <v>0.6252321379310346</v>
      </c>
      <c r="DV195" s="2">
        <f t="shared" si="236"/>
        <v>0.622453696551724</v>
      </c>
      <c r="DW195" s="2">
        <f t="shared" si="236"/>
        <v>0.63673656143863566</v>
      </c>
      <c r="DX195" s="2">
        <f t="shared" si="236"/>
        <v>0.58962672549019612</v>
      </c>
      <c r="DY195" s="2">
        <f t="shared" si="236"/>
        <v>0.53050184929971989</v>
      </c>
      <c r="EA195" s="2">
        <f t="shared" si="240"/>
        <v>0.35765561132075485</v>
      </c>
      <c r="EB195" s="2">
        <f t="shared" si="240"/>
        <v>0.3698484296686535</v>
      </c>
      <c r="EC195" s="2">
        <f t="shared" si="240"/>
        <v>0.36672453955274453</v>
      </c>
      <c r="ED195" s="2">
        <f t="shared" si="240"/>
        <v>0.37003865686534432</v>
      </c>
      <c r="EE195" s="2">
        <f t="shared" si="240"/>
        <v>0.37153751716049382</v>
      </c>
      <c r="EF195" s="2">
        <f t="shared" si="239"/>
        <v>0.36993954988136235</v>
      </c>
      <c r="EG195" s="2">
        <f t="shared" si="239"/>
        <v>0.36575543015690787</v>
      </c>
      <c r="EH195" s="2">
        <f t="shared" si="239"/>
        <v>0.38519209770792701</v>
      </c>
      <c r="EI195" s="2">
        <f t="shared" si="239"/>
        <v>0.36759522142846357</v>
      </c>
      <c r="EJ195" s="2">
        <f t="shared" si="239"/>
        <v>0.38297306978951401</v>
      </c>
      <c r="EK195" s="2">
        <f t="shared" si="212"/>
        <v>0.37393527446371772</v>
      </c>
      <c r="EL195" s="2">
        <f t="shared" si="179"/>
        <v>0.37488532627952431</v>
      </c>
      <c r="EM195" s="2">
        <f t="shared" si="179"/>
        <v>0.37726930208686466</v>
      </c>
      <c r="EN195" s="2">
        <f t="shared" si="179"/>
        <v>0.38216214878345062</v>
      </c>
      <c r="EO195" s="2">
        <f t="shared" si="179"/>
        <v>0.39585534794296967</v>
      </c>
      <c r="EQ195" s="2">
        <f t="shared" si="237"/>
        <v>0.38137531937167163</v>
      </c>
      <c r="ER195" s="2">
        <f t="shared" si="237"/>
        <v>0.37769114688896771</v>
      </c>
      <c r="ES195" s="2">
        <f t="shared" si="237"/>
        <v>0.3778366992000966</v>
      </c>
      <c r="ET195" s="2">
        <f t="shared" si="237"/>
        <v>0.37661408876073726</v>
      </c>
      <c r="EU195" s="2">
        <f t="shared" si="237"/>
        <v>0.37633398883685421</v>
      </c>
      <c r="EV195" s="2">
        <f t="shared" si="237"/>
        <v>0.37827817910724698</v>
      </c>
      <c r="EW195" s="2">
        <f t="shared" si="237"/>
        <v>0.37541185424870327</v>
      </c>
      <c r="EX195" s="2">
        <f t="shared" si="237"/>
        <v>0.3829821396461015</v>
      </c>
      <c r="EY195" s="2">
        <f t="shared" si="237"/>
        <v>0.38268020268331426</v>
      </c>
      <c r="EZ195" s="2">
        <f t="shared" si="237"/>
        <v>0.38528274754184433</v>
      </c>
      <c r="FA195" s="2">
        <f t="shared" si="237"/>
        <v>0.38112237463414628</v>
      </c>
      <c r="FB195" s="2">
        <f t="shared" si="237"/>
        <v>0.380442679644173</v>
      </c>
      <c r="FC195" s="2">
        <f t="shared" si="237"/>
        <v>0.38375368570240204</v>
      </c>
      <c r="FD195" s="2">
        <f t="shared" si="237"/>
        <v>0.38522883376642392</v>
      </c>
      <c r="FE195" s="2">
        <f t="shared" si="237"/>
        <v>0.39409803019684098</v>
      </c>
      <c r="FG195" s="2">
        <f t="shared" si="238"/>
        <v>0.99999972107044099</v>
      </c>
      <c r="FH195" s="2">
        <f t="shared" si="238"/>
        <v>0.99999618194988327</v>
      </c>
      <c r="FI195" s="2">
        <f t="shared" si="238"/>
        <v>0.99999564337343139</v>
      </c>
      <c r="FJ195" s="2">
        <f t="shared" si="238"/>
        <v>0.99999671446336214</v>
      </c>
      <c r="FK195" s="2">
        <f t="shared" si="238"/>
        <v>0.99999706177243064</v>
      </c>
      <c r="FL195" s="2">
        <f t="shared" si="238"/>
        <v>0.99999733448677242</v>
      </c>
      <c r="FM195" s="2">
        <f t="shared" si="238"/>
        <v>0.99999826624175525</v>
      </c>
      <c r="FN195" s="2">
        <f t="shared" si="238"/>
        <v>0.9999979713137408</v>
      </c>
      <c r="FO195" s="2">
        <f t="shared" si="238"/>
        <v>0.9999977972658215</v>
      </c>
      <c r="FP195" s="2">
        <f t="shared" si="238"/>
        <v>0.9999977416897563</v>
      </c>
      <c r="FQ195" s="2">
        <f t="shared" si="238"/>
        <v>0.99999728309917502</v>
      </c>
      <c r="FR195" s="2">
        <f t="shared" si="238"/>
        <v>0.99999715792857224</v>
      </c>
      <c r="FS195" s="2">
        <f t="shared" si="238"/>
        <v>0.99999678493526545</v>
      </c>
      <c r="FT195" s="2">
        <f t="shared" si="238"/>
        <v>0.99999609950235968</v>
      </c>
      <c r="FU195" s="2">
        <f t="shared" si="238"/>
        <v>0.99999495811273642</v>
      </c>
      <c r="FW195" s="2">
        <f t="shared" ref="FW195:GK211" si="244">POWER(10,($B195-C$232)/C$229)/(1+POWER(10,($B195-C$232)/C$229))</f>
        <v>0.985557023573158</v>
      </c>
      <c r="FX195" s="2">
        <f t="shared" si="244"/>
        <v>0.88732267389366637</v>
      </c>
      <c r="FY195" s="2">
        <f t="shared" si="244"/>
        <v>0.87316426777646705</v>
      </c>
      <c r="FZ195" s="2">
        <f t="shared" si="244"/>
        <v>0.91377394302181125</v>
      </c>
      <c r="GA195" s="2">
        <f t="shared" si="244"/>
        <v>0.92284607057244716</v>
      </c>
      <c r="GB195" s="2">
        <f t="shared" si="244"/>
        <v>0.92497619390952579</v>
      </c>
      <c r="GC195" s="2">
        <f t="shared" si="244"/>
        <v>0.9514923616107297</v>
      </c>
      <c r="GD195" s="2">
        <f t="shared" si="244"/>
        <v>0.95271570825901375</v>
      </c>
      <c r="GE195" s="2">
        <f t="shared" si="244"/>
        <v>0.95526915559348602</v>
      </c>
      <c r="GF195" s="2">
        <f t="shared" si="244"/>
        <v>0.93851855289513109</v>
      </c>
      <c r="GG195" s="2">
        <f t="shared" si="244"/>
        <v>0.91621182090533493</v>
      </c>
      <c r="GH195" s="2">
        <f t="shared" si="244"/>
        <v>0.90050561169169463</v>
      </c>
      <c r="GI195" s="2">
        <f t="shared" si="244"/>
        <v>0.88171808275998254</v>
      </c>
      <c r="GJ195" s="2">
        <f t="shared" si="244"/>
        <v>0.82483766675640624</v>
      </c>
      <c r="GK195" s="2">
        <f t="shared" si="244"/>
        <v>0.77965953550270473</v>
      </c>
      <c r="GM195" s="82">
        <f t="shared" ref="GM195:HA211" si="245" xml:space="preserve"> _xlfn.NORM.DIST($B195, C$7, ABS(C$11), TRUE) * _xlfn.NORM.DIST(($B195 - C$7)*C$15, 0, ABS(C$11), TRUE) * 2</f>
        <v>1.1524852440459267E-62</v>
      </c>
      <c r="GN195" s="82">
        <f t="shared" si="245"/>
        <v>4.4490760717420915E-292</v>
      </c>
      <c r="GO195" s="82">
        <f t="shared" si="245"/>
        <v>0</v>
      </c>
      <c r="GP195" s="82">
        <f t="shared" si="245"/>
        <v>0</v>
      </c>
      <c r="GQ195" s="82">
        <f t="shared" si="245"/>
        <v>0</v>
      </c>
      <c r="GR195" s="82">
        <f t="shared" si="245"/>
        <v>0</v>
      </c>
      <c r="GS195" s="82">
        <f t="shared" si="245"/>
        <v>0</v>
      </c>
      <c r="GT195" s="82">
        <f t="shared" si="245"/>
        <v>0</v>
      </c>
      <c r="GU195" s="82">
        <f t="shared" si="245"/>
        <v>0</v>
      </c>
      <c r="GV195" s="82">
        <f t="shared" si="245"/>
        <v>0</v>
      </c>
      <c r="GW195" s="82">
        <f t="shared" si="245"/>
        <v>0</v>
      </c>
      <c r="GX195" s="82">
        <f t="shared" si="245"/>
        <v>0</v>
      </c>
      <c r="GY195" s="82">
        <f t="shared" si="245"/>
        <v>0</v>
      </c>
      <c r="GZ195" s="82">
        <f t="shared" si="245"/>
        <v>0</v>
      </c>
      <c r="HA195" s="82">
        <f t="shared" si="245"/>
        <v>0</v>
      </c>
      <c r="HC195" s="82">
        <f t="shared" si="181"/>
        <v>4.6066934801037906E-268</v>
      </c>
      <c r="HD195" s="82">
        <f t="shared" si="181"/>
        <v>1.1137103169756569E-272</v>
      </c>
      <c r="HE195" s="82">
        <f t="shared" si="181"/>
        <v>0</v>
      </c>
      <c r="HF195" s="82">
        <f t="shared" si="181"/>
        <v>0</v>
      </c>
      <c r="HG195" s="82">
        <f t="shared" si="181"/>
        <v>0</v>
      </c>
      <c r="HH195" s="82">
        <f t="shared" si="181"/>
        <v>0</v>
      </c>
      <c r="HI195" s="82">
        <f t="shared" si="241"/>
        <v>0</v>
      </c>
      <c r="HJ195" s="82">
        <f t="shared" si="241"/>
        <v>0</v>
      </c>
      <c r="HK195" s="82">
        <f t="shared" si="241"/>
        <v>0</v>
      </c>
      <c r="HL195" s="82">
        <f t="shared" si="241"/>
        <v>0</v>
      </c>
      <c r="HM195" s="82">
        <f t="shared" si="241"/>
        <v>0</v>
      </c>
      <c r="HN195" s="82">
        <f t="shared" si="241"/>
        <v>0</v>
      </c>
      <c r="HO195" s="82">
        <f t="shared" si="226"/>
        <v>0</v>
      </c>
      <c r="HP195" s="82">
        <f t="shared" si="226"/>
        <v>0</v>
      </c>
      <c r="HQ195" s="82">
        <f t="shared" si="226"/>
        <v>0</v>
      </c>
      <c r="HS195" s="82">
        <f t="shared" ref="HS195:IG211" si="246" xml:space="preserve"> _xlfn.NORM.DIST($B195, C$9, ABS(C$13), TRUE) * _xlfn.NORM.DIST(($B195 - C$9)*C$17, 0, ABS(C$13), TRUE) * 2</f>
        <v>1.8025244251969129E-67</v>
      </c>
      <c r="HT195" s="82">
        <f t="shared" si="246"/>
        <v>8.8347136001607574E-36</v>
      </c>
      <c r="HU195" s="82">
        <f t="shared" si="246"/>
        <v>2.0417503809670248E-35</v>
      </c>
      <c r="HV195" s="82">
        <f t="shared" si="246"/>
        <v>1.8647068465615841E-48</v>
      </c>
      <c r="HW195" s="82">
        <f t="shared" si="246"/>
        <v>7.0876575831726326E-53</v>
      </c>
      <c r="HX195" s="82">
        <f t="shared" si="246"/>
        <v>2.6524999827884017E-58</v>
      </c>
      <c r="HY195" s="82">
        <f t="shared" si="246"/>
        <v>4.9420778567759076E-71</v>
      </c>
      <c r="HZ195" s="82">
        <f t="shared" si="246"/>
        <v>9.3063033969912485E-69</v>
      </c>
      <c r="IA195" s="82">
        <f t="shared" si="246"/>
        <v>6.113945786559376E-73</v>
      </c>
      <c r="IB195" s="82">
        <f t="shared" si="246"/>
        <v>7.7983939315149167E-65</v>
      </c>
      <c r="IC195" s="82">
        <f t="shared" si="246"/>
        <v>1.1687697558446429E-60</v>
      </c>
      <c r="ID195" s="82">
        <f t="shared" si="246"/>
        <v>3.176414291202083E-47</v>
      </c>
      <c r="IE195" s="82">
        <f t="shared" si="246"/>
        <v>1.4307449667005546E-42</v>
      </c>
      <c r="IF195" s="82">
        <f t="shared" si="246"/>
        <v>6.695293494970977E-48</v>
      </c>
      <c r="IG195" s="82">
        <f t="shared" si="246"/>
        <v>1.0969843428054537E-56</v>
      </c>
      <c r="II195" s="82">
        <f t="shared" ref="II195:IW211" si="247" xml:space="preserve"> _xlfn.NORM.DIST($B195, C$10, ABS(C$14), TRUE) * _xlfn.NORM.DIST(($B195 - C$10)*C$18, 0, ABS(C$14), TRUE) * 2</f>
        <v>6.9837773790058236E-9</v>
      </c>
      <c r="IJ195" s="82">
        <f t="shared" si="247"/>
        <v>2.3579359826327814E-3</v>
      </c>
      <c r="IK195" s="82">
        <f t="shared" si="247"/>
        <v>4.1065257557438353E-3</v>
      </c>
      <c r="IL195" s="82">
        <f t="shared" si="247"/>
        <v>1.5883751538714778E-4</v>
      </c>
      <c r="IM195" s="82">
        <f t="shared" si="247"/>
        <v>5.3777370111403023E-5</v>
      </c>
      <c r="IN195" s="82">
        <f t="shared" si="247"/>
        <v>2.8114844330849078E-5</v>
      </c>
      <c r="IO195" s="82">
        <f t="shared" si="247"/>
        <v>3.4243583284616962E-7</v>
      </c>
      <c r="IP195" s="82">
        <f t="shared" si="247"/>
        <v>4.689655292499261E-7</v>
      </c>
      <c r="IQ195" s="82">
        <f t="shared" si="247"/>
        <v>1.0891186795500201E-7</v>
      </c>
      <c r="IR195" s="82">
        <f t="shared" si="247"/>
        <v>3.6304797203277623E-6</v>
      </c>
      <c r="IS195" s="82">
        <f t="shared" si="247"/>
        <v>3.3398806166824229E-5</v>
      </c>
      <c r="IT195" s="82">
        <f t="shared" si="247"/>
        <v>4.5931785935597288E-4</v>
      </c>
      <c r="IU195" s="82">
        <f t="shared" si="247"/>
        <v>1.6084366762939846E-3</v>
      </c>
      <c r="IV195" s="82">
        <f t="shared" si="247"/>
        <v>1.5253028204487739E-3</v>
      </c>
      <c r="IW195" s="82">
        <f t="shared" si="247"/>
        <v>4.2304672130756264E-6</v>
      </c>
      <c r="IY195" s="82">
        <f t="shared" ref="IY195:JM211" si="248">GM195+HC195+HS195+II195</f>
        <v>6.9837773790058236E-9</v>
      </c>
      <c r="IZ195" s="82">
        <f t="shared" si="248"/>
        <v>2.3579359826327814E-3</v>
      </c>
      <c r="JA195" s="82">
        <f t="shared" si="248"/>
        <v>4.1065257557438353E-3</v>
      </c>
      <c r="JB195" s="82">
        <f t="shared" si="248"/>
        <v>1.5883751538714778E-4</v>
      </c>
      <c r="JC195" s="82">
        <f t="shared" si="248"/>
        <v>5.3777370111403023E-5</v>
      </c>
      <c r="JD195" s="82">
        <f t="shared" si="248"/>
        <v>2.8114844330849078E-5</v>
      </c>
      <c r="JE195" s="82">
        <f t="shared" si="248"/>
        <v>3.4243583284616962E-7</v>
      </c>
      <c r="JF195" s="82">
        <f t="shared" si="248"/>
        <v>4.689655292499261E-7</v>
      </c>
      <c r="JG195" s="82">
        <f t="shared" si="248"/>
        <v>1.0891186795500201E-7</v>
      </c>
      <c r="JH195" s="82">
        <f t="shared" si="248"/>
        <v>3.6304797203277623E-6</v>
      </c>
      <c r="JI195" s="82">
        <f t="shared" si="248"/>
        <v>3.3398806166824229E-5</v>
      </c>
      <c r="JJ195" s="82">
        <f t="shared" si="248"/>
        <v>4.5931785935597288E-4</v>
      </c>
      <c r="JK195" s="82">
        <f t="shared" si="248"/>
        <v>1.6084366762939846E-3</v>
      </c>
      <c r="JL195" s="82">
        <f t="shared" si="248"/>
        <v>1.5253028204487739E-3</v>
      </c>
      <c r="JM195" s="82">
        <f t="shared" si="248"/>
        <v>4.2304672130756264E-6</v>
      </c>
    </row>
    <row r="196" spans="2:273" x14ac:dyDescent="0.25">
      <c r="B196" s="2">
        <v>169</v>
      </c>
      <c r="C196" s="37">
        <v>0.37836599999999998</v>
      </c>
      <c r="D196" s="37">
        <v>0.37946000000000002</v>
      </c>
      <c r="E196" s="37">
        <v>0.38068999999999997</v>
      </c>
      <c r="F196" s="37">
        <v>0.37852799999999998</v>
      </c>
      <c r="G196" s="37">
        <v>0.37726199999999999</v>
      </c>
      <c r="H196" s="37">
        <v>0.38188699999999998</v>
      </c>
      <c r="I196" s="37">
        <v>0.38293700000000003</v>
      </c>
      <c r="J196" s="37">
        <v>0.38528699999999999</v>
      </c>
      <c r="K196" s="37">
        <v>0.39030799999999999</v>
      </c>
      <c r="L196" s="37">
        <v>0.38753500000000002</v>
      </c>
      <c r="M196" s="37">
        <v>0.38040000000000002</v>
      </c>
      <c r="N196" s="37">
        <v>0.38036999999999999</v>
      </c>
      <c r="O196" s="37">
        <v>0.37811899999999998</v>
      </c>
      <c r="P196" s="37">
        <v>0.38224599999999997</v>
      </c>
      <c r="Q196" s="37">
        <v>0.39071800000000001</v>
      </c>
      <c r="S196" s="4" t="e">
        <f t="shared" si="234"/>
        <v>#N/A</v>
      </c>
      <c r="T196" s="4">
        <f t="shared" si="234"/>
        <v>0.37651136716878125</v>
      </c>
      <c r="U196" s="4">
        <f t="shared" si="234"/>
        <v>0.37620411510101426</v>
      </c>
      <c r="V196" s="4">
        <f t="shared" si="234"/>
        <v>0.37575477632416376</v>
      </c>
      <c r="W196" s="4">
        <f t="shared" si="234"/>
        <v>0.37560516600749311</v>
      </c>
      <c r="X196" s="4">
        <f t="shared" si="234"/>
        <v>0.37732416437289573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>
        <f t="shared" si="234"/>
        <v>0.38016375960154464</v>
      </c>
      <c r="AD196" s="4">
        <f t="shared" si="234"/>
        <v>0.37952418266757987</v>
      </c>
      <c r="AE196" s="4">
        <f t="shared" si="234"/>
        <v>0.38267791917105931</v>
      </c>
      <c r="AF196" s="4">
        <f t="shared" si="234"/>
        <v>0.38430295324091091</v>
      </c>
      <c r="AG196" s="4">
        <f t="shared" si="234"/>
        <v>0.39403577933189138</v>
      </c>
      <c r="AI196" s="4">
        <f t="shared" si="235"/>
        <v>0</v>
      </c>
      <c r="AJ196" s="4">
        <f t="shared" si="235"/>
        <v>2.9486328312187671E-3</v>
      </c>
      <c r="AK196" s="4">
        <f t="shared" si="235"/>
        <v>4.4858848989857147E-3</v>
      </c>
      <c r="AL196" s="4">
        <f t="shared" si="235"/>
        <v>2.7732236758362117E-3</v>
      </c>
      <c r="AM196" s="4">
        <f t="shared" si="235"/>
        <v>1.6568339925068787E-3</v>
      </c>
      <c r="AN196" s="4">
        <f t="shared" si="235"/>
        <v>4.5628356271042447E-3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2.3624039845537848E-4</v>
      </c>
      <c r="AT196" s="4">
        <f t="shared" si="235"/>
        <v>8.4581733242011792E-4</v>
      </c>
      <c r="AU196" s="4">
        <f t="shared" si="235"/>
        <v>-4.558919171059328E-3</v>
      </c>
      <c r="AV196" s="4">
        <f t="shared" si="235"/>
        <v>-2.0569532409109303E-3</v>
      </c>
      <c r="AW196" s="4">
        <f t="shared" si="235"/>
        <v>-3.3177793318913684E-3</v>
      </c>
      <c r="AY196" s="2" t="e">
        <f t="shared" si="242"/>
        <v>#N/A</v>
      </c>
      <c r="AZ196" s="2">
        <f t="shared" si="242"/>
        <v>0.37651136716731592</v>
      </c>
      <c r="BA196" s="2">
        <f t="shared" si="242"/>
        <v>0.37620411506291651</v>
      </c>
      <c r="BB196" s="2">
        <f t="shared" si="242"/>
        <v>0.37575477632416354</v>
      </c>
      <c r="BC196" s="2">
        <f t="shared" si="242"/>
        <v>0.37560516600749311</v>
      </c>
      <c r="BD196" s="2">
        <f t="shared" si="242"/>
        <v>0.37732416437289573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>
        <f t="shared" si="242"/>
        <v>0.38016375960154464</v>
      </c>
      <c r="BJ196" s="2">
        <f t="shared" si="242"/>
        <v>0.37952418266754545</v>
      </c>
      <c r="BK196" s="2">
        <f t="shared" si="242"/>
        <v>0.38267791916714966</v>
      </c>
      <c r="BL196" s="2">
        <f t="shared" si="242"/>
        <v>0.38430252976082091</v>
      </c>
      <c r="BM196" s="2">
        <f t="shared" si="242"/>
        <v>0.39403576960448072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0.37946000000000002</v>
      </c>
      <c r="CW196" s="2">
        <f t="shared" si="199"/>
        <v>0.38068999999999997</v>
      </c>
      <c r="CX196" s="2">
        <f t="shared" si="200"/>
        <v>0.37852799999999998</v>
      </c>
      <c r="CY196" s="2">
        <f t="shared" si="201"/>
        <v>0.37726199999999999</v>
      </c>
      <c r="CZ196" s="2">
        <f t="shared" si="202"/>
        <v>0.38188699999999998</v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>
        <f t="shared" si="207"/>
        <v>0.38040000000000002</v>
      </c>
      <c r="DF196" s="2">
        <f t="shared" si="208"/>
        <v>0.38036999999999999</v>
      </c>
      <c r="DG196" s="2">
        <f t="shared" si="209"/>
        <v>0.37811899999999998</v>
      </c>
      <c r="DH196" s="2">
        <f t="shared" si="210"/>
        <v>0.38224599999999997</v>
      </c>
      <c r="DI196" s="2">
        <f t="shared" si="211"/>
        <v>0.39071800000000001</v>
      </c>
      <c r="DK196" s="2">
        <f t="shared" si="236"/>
        <v>0.89567466666666751</v>
      </c>
      <c r="DL196" s="2">
        <f t="shared" si="236"/>
        <v>0.5982154728739002</v>
      </c>
      <c r="DM196" s="2">
        <f t="shared" si="236"/>
        <v>0.56294882123758594</v>
      </c>
      <c r="DN196" s="2">
        <f t="shared" si="236"/>
        <v>0.59782480967741947</v>
      </c>
      <c r="DO196" s="2">
        <f t="shared" si="236"/>
        <v>0.59091862561576358</v>
      </c>
      <c r="DP196" s="2">
        <f t="shared" si="236"/>
        <v>0.61481517980295564</v>
      </c>
      <c r="DQ196" s="2">
        <f t="shared" si="236"/>
        <v>0.65844078985507248</v>
      </c>
      <c r="DR196" s="2">
        <f t="shared" si="236"/>
        <v>0.69228526803418822</v>
      </c>
      <c r="DS196" s="2">
        <f t="shared" si="236"/>
        <v>0.65860049914529939</v>
      </c>
      <c r="DT196" s="2">
        <f t="shared" si="236"/>
        <v>0.63082778306878307</v>
      </c>
      <c r="DU196" s="2">
        <f t="shared" si="236"/>
        <v>0.62636757881773419</v>
      </c>
      <c r="DV196" s="2">
        <f t="shared" si="236"/>
        <v>0.62356699261083737</v>
      </c>
      <c r="DW196" s="2">
        <f t="shared" si="236"/>
        <v>0.63795433274008162</v>
      </c>
      <c r="DX196" s="2">
        <f t="shared" si="236"/>
        <v>0.59054966666666675</v>
      </c>
      <c r="DY196" s="2">
        <f t="shared" si="236"/>
        <v>0.53105951036414567</v>
      </c>
      <c r="EA196" s="2">
        <f t="shared" si="240"/>
        <v>0.3571034939965696</v>
      </c>
      <c r="EB196" s="2">
        <f t="shared" si="240"/>
        <v>0.36937610259516879</v>
      </c>
      <c r="EC196" s="2">
        <f t="shared" si="240"/>
        <v>0.36624348628868308</v>
      </c>
      <c r="ED196" s="2">
        <f t="shared" si="240"/>
        <v>0.36961287601528042</v>
      </c>
      <c r="EE196" s="2">
        <f t="shared" si="240"/>
        <v>0.37108563950617279</v>
      </c>
      <c r="EF196" s="2">
        <f t="shared" si="239"/>
        <v>0.36945425766551854</v>
      </c>
      <c r="EG196" s="2">
        <f t="shared" si="239"/>
        <v>0.36527082827401464</v>
      </c>
      <c r="EH196" s="2">
        <f t="shared" si="239"/>
        <v>0.38488254360381613</v>
      </c>
      <c r="EI196" s="2">
        <f t="shared" si="239"/>
        <v>0.36699074802316273</v>
      </c>
      <c r="EJ196" s="2">
        <f t="shared" si="239"/>
        <v>0.38258858189054729</v>
      </c>
      <c r="EK196" s="2">
        <f t="shared" si="212"/>
        <v>0.37343797215627472</v>
      </c>
      <c r="EL196" s="2">
        <f t="shared" si="179"/>
        <v>0.37440395796203663</v>
      </c>
      <c r="EM196" s="2">
        <f t="shared" si="179"/>
        <v>0.37681674975757051</v>
      </c>
      <c r="EN196" s="2">
        <f t="shared" si="179"/>
        <v>0.38169257451873756</v>
      </c>
      <c r="EO196" s="2">
        <f t="shared" si="179"/>
        <v>0.3954470398732659</v>
      </c>
      <c r="EQ196" s="2">
        <f t="shared" si="237"/>
        <v>0.38112623764291148</v>
      </c>
      <c r="ER196" s="2">
        <f t="shared" si="237"/>
        <v>0.37733682994878309</v>
      </c>
      <c r="ES196" s="2">
        <f t="shared" si="237"/>
        <v>0.37752279991354215</v>
      </c>
      <c r="ET196" s="2">
        <f t="shared" si="237"/>
        <v>0.37628260366165456</v>
      </c>
      <c r="EU196" s="2">
        <f t="shared" si="237"/>
        <v>0.37594913712026784</v>
      </c>
      <c r="EV196" s="2">
        <f t="shared" si="237"/>
        <v>0.3779056780999841</v>
      </c>
      <c r="EW196" s="2">
        <f t="shared" si="237"/>
        <v>0.3750505820546941</v>
      </c>
      <c r="EX196" s="2">
        <f t="shared" si="237"/>
        <v>0.38264433661649383</v>
      </c>
      <c r="EY196" s="2">
        <f t="shared" si="237"/>
        <v>0.38226940337562509</v>
      </c>
      <c r="EZ196" s="2">
        <f t="shared" si="237"/>
        <v>0.38492843516280584</v>
      </c>
      <c r="FA196" s="2">
        <f t="shared" si="237"/>
        <v>0.38072403816342582</v>
      </c>
      <c r="FB196" s="2">
        <f t="shared" si="237"/>
        <v>0.3800394141165464</v>
      </c>
      <c r="FC196" s="2">
        <f t="shared" si="237"/>
        <v>0.3833941484912135</v>
      </c>
      <c r="FD196" s="2">
        <f t="shared" si="237"/>
        <v>0.38480712443604714</v>
      </c>
      <c r="FE196" s="2">
        <f t="shared" si="237"/>
        <v>0.39367123826700767</v>
      </c>
      <c r="FG196" s="2">
        <f t="shared" si="238"/>
        <v>0.99999974561321259</v>
      </c>
      <c r="FH196" s="2">
        <f t="shared" si="238"/>
        <v>0.99999651789573851</v>
      </c>
      <c r="FI196" s="2">
        <f t="shared" si="238"/>
        <v>0.99999602670782328</v>
      </c>
      <c r="FJ196" s="2">
        <f t="shared" si="238"/>
        <v>0.99999700355410692</v>
      </c>
      <c r="FK196" s="2">
        <f t="shared" si="238"/>
        <v>0.99999732030391553</v>
      </c>
      <c r="FL196" s="2">
        <f t="shared" si="238"/>
        <v>0.99999756902247383</v>
      </c>
      <c r="FM196" s="2">
        <f t="shared" si="238"/>
        <v>0.99999841879344675</v>
      </c>
      <c r="FN196" s="2">
        <f t="shared" si="238"/>
        <v>0.9999981498158117</v>
      </c>
      <c r="FO196" s="2">
        <f t="shared" si="238"/>
        <v>0.99999799108216358</v>
      </c>
      <c r="FP196" s="2">
        <f t="shared" si="238"/>
        <v>0.99999794039616985</v>
      </c>
      <c r="FQ196" s="2">
        <f t="shared" si="238"/>
        <v>0.9999975221564058</v>
      </c>
      <c r="FR196" s="2">
        <f t="shared" si="238"/>
        <v>0.9999974079994034</v>
      </c>
      <c r="FS196" s="2">
        <f t="shared" si="238"/>
        <v>0.99999706782528341</v>
      </c>
      <c r="FT196" s="2">
        <f t="shared" si="238"/>
        <v>0.99999644270265231</v>
      </c>
      <c r="FU196" s="2">
        <f t="shared" si="238"/>
        <v>0.99999540174212487</v>
      </c>
      <c r="FW196" s="2">
        <f t="shared" si="244"/>
        <v>0.98681108814232721</v>
      </c>
      <c r="FX196" s="2">
        <f t="shared" si="244"/>
        <v>0.89620802380092834</v>
      </c>
      <c r="FY196" s="2">
        <f t="shared" si="244"/>
        <v>0.88301890857205645</v>
      </c>
      <c r="FZ196" s="2">
        <f t="shared" si="244"/>
        <v>0.92075970860822975</v>
      </c>
      <c r="GA196" s="2">
        <f t="shared" si="244"/>
        <v>0.9291538259691462</v>
      </c>
      <c r="GB196" s="2">
        <f t="shared" si="244"/>
        <v>0.93112279781964491</v>
      </c>
      <c r="GC196" s="2">
        <f t="shared" si="244"/>
        <v>0.95557087800090401</v>
      </c>
      <c r="GD196" s="2">
        <f t="shared" si="244"/>
        <v>0.95669604708217248</v>
      </c>
      <c r="GE196" s="2">
        <f t="shared" si="244"/>
        <v>0.95904378838370352</v>
      </c>
      <c r="GF196" s="2">
        <f t="shared" si="244"/>
        <v>0.94362327258658263</v>
      </c>
      <c r="GG196" s="2">
        <f t="shared" si="244"/>
        <v>0.92301671693115261</v>
      </c>
      <c r="GH196" s="2">
        <f t="shared" si="244"/>
        <v>0.90845864725207903</v>
      </c>
      <c r="GI196" s="2">
        <f t="shared" si="244"/>
        <v>0.89099109631063311</v>
      </c>
      <c r="GJ196" s="2">
        <f t="shared" si="244"/>
        <v>0.83774938420551071</v>
      </c>
      <c r="GK196" s="2">
        <f t="shared" si="244"/>
        <v>0.79507409212821578</v>
      </c>
      <c r="GM196" s="82">
        <f t="shared" si="245"/>
        <v>1.2446424580482712E-63</v>
      </c>
      <c r="GN196" s="82">
        <f t="shared" si="245"/>
        <v>2.3075796268508896E-297</v>
      </c>
      <c r="GO196" s="82">
        <f t="shared" si="245"/>
        <v>0</v>
      </c>
      <c r="GP196" s="82">
        <f t="shared" si="245"/>
        <v>0</v>
      </c>
      <c r="GQ196" s="82">
        <f t="shared" si="245"/>
        <v>0</v>
      </c>
      <c r="GR196" s="82">
        <f t="shared" si="245"/>
        <v>0</v>
      </c>
      <c r="GS196" s="82">
        <f t="shared" si="245"/>
        <v>0</v>
      </c>
      <c r="GT196" s="82">
        <f t="shared" si="245"/>
        <v>0</v>
      </c>
      <c r="GU196" s="82">
        <f t="shared" si="245"/>
        <v>0</v>
      </c>
      <c r="GV196" s="82">
        <f t="shared" si="245"/>
        <v>0</v>
      </c>
      <c r="GW196" s="82">
        <f t="shared" si="245"/>
        <v>0</v>
      </c>
      <c r="GX196" s="82">
        <f t="shared" si="245"/>
        <v>0</v>
      </c>
      <c r="GY196" s="82">
        <f t="shared" si="245"/>
        <v>0</v>
      </c>
      <c r="GZ196" s="82">
        <f t="shared" si="245"/>
        <v>0</v>
      </c>
      <c r="HA196" s="82">
        <f t="shared" si="245"/>
        <v>0</v>
      </c>
      <c r="HC196" s="82">
        <f t="shared" si="181"/>
        <v>2.739572482590757E-273</v>
      </c>
      <c r="HD196" s="82">
        <f t="shared" si="181"/>
        <v>5.0500064411878689E-279</v>
      </c>
      <c r="HE196" s="82">
        <f t="shared" si="181"/>
        <v>0</v>
      </c>
      <c r="HF196" s="82">
        <f t="shared" si="181"/>
        <v>0</v>
      </c>
      <c r="HG196" s="82">
        <f t="shared" si="181"/>
        <v>0</v>
      </c>
      <c r="HH196" s="82">
        <f t="shared" si="181"/>
        <v>0</v>
      </c>
      <c r="HI196" s="82">
        <f t="shared" si="241"/>
        <v>0</v>
      </c>
      <c r="HJ196" s="82">
        <f t="shared" si="241"/>
        <v>0</v>
      </c>
      <c r="HK196" s="82">
        <f t="shared" si="241"/>
        <v>0</v>
      </c>
      <c r="HL196" s="82">
        <f t="shared" si="241"/>
        <v>0</v>
      </c>
      <c r="HM196" s="82">
        <f t="shared" si="241"/>
        <v>0</v>
      </c>
      <c r="HN196" s="82">
        <f t="shared" si="241"/>
        <v>0</v>
      </c>
      <c r="HO196" s="82">
        <f t="shared" si="226"/>
        <v>0</v>
      </c>
      <c r="HP196" s="82">
        <f t="shared" si="226"/>
        <v>0</v>
      </c>
      <c r="HQ196" s="82">
        <f t="shared" si="226"/>
        <v>0</v>
      </c>
      <c r="HS196" s="82">
        <f t="shared" si="246"/>
        <v>2.8293890610986155E-69</v>
      </c>
      <c r="HT196" s="82">
        <f t="shared" si="246"/>
        <v>3.4881401103237295E-37</v>
      </c>
      <c r="HU196" s="82">
        <f t="shared" si="246"/>
        <v>7.9499550597888554E-37</v>
      </c>
      <c r="HV196" s="82">
        <f t="shared" si="246"/>
        <v>3.0873472468371414E-50</v>
      </c>
      <c r="HW196" s="82">
        <f t="shared" si="246"/>
        <v>9.0432042555880132E-55</v>
      </c>
      <c r="HX196" s="82">
        <f t="shared" si="246"/>
        <v>2.4196770804539628E-60</v>
      </c>
      <c r="HY196" s="82">
        <f t="shared" si="246"/>
        <v>2.3818088116047924E-73</v>
      </c>
      <c r="HZ196" s="82">
        <f t="shared" si="246"/>
        <v>5.4563657123308814E-71</v>
      </c>
      <c r="IA196" s="82">
        <f t="shared" si="246"/>
        <v>2.5570999508827716E-75</v>
      </c>
      <c r="IB196" s="82">
        <f t="shared" si="246"/>
        <v>4.9841244136378249E-67</v>
      </c>
      <c r="IC196" s="82">
        <f t="shared" si="246"/>
        <v>7.9747412709194645E-63</v>
      </c>
      <c r="ID196" s="82">
        <f t="shared" si="246"/>
        <v>5.684599131419505E-49</v>
      </c>
      <c r="IE196" s="82">
        <f t="shared" si="246"/>
        <v>3.3083087211016174E-44</v>
      </c>
      <c r="IF196" s="82">
        <f t="shared" si="246"/>
        <v>7.3137377309098335E-50</v>
      </c>
      <c r="IG196" s="82">
        <f t="shared" si="246"/>
        <v>3.9848418659874965E-59</v>
      </c>
      <c r="II196" s="82">
        <f t="shared" si="247"/>
        <v>3.2662852564760066E-9</v>
      </c>
      <c r="IJ196" s="82">
        <f t="shared" si="247"/>
        <v>1.4894970093784585E-3</v>
      </c>
      <c r="IK196" s="82">
        <f t="shared" si="247"/>
        <v>2.6395210628674223E-3</v>
      </c>
      <c r="IL196" s="82">
        <f t="shared" si="247"/>
        <v>8.7022410018564343E-5</v>
      </c>
      <c r="IM196" s="82">
        <f t="shared" si="247"/>
        <v>2.808549868279094E-5</v>
      </c>
      <c r="IN196" s="82">
        <f t="shared" si="247"/>
        <v>1.4132852491784529E-5</v>
      </c>
      <c r="IO196" s="82">
        <f t="shared" si="247"/>
        <v>1.4703851100846064E-7</v>
      </c>
      <c r="IP196" s="82">
        <f t="shared" si="247"/>
        <v>2.0679625365704201E-7</v>
      </c>
      <c r="IQ196" s="82">
        <f t="shared" si="247"/>
        <v>4.4754725858239432E-8</v>
      </c>
      <c r="IR196" s="82">
        <f t="shared" si="247"/>
        <v>1.6845462022295176E-6</v>
      </c>
      <c r="IS196" s="82">
        <f t="shared" si="247"/>
        <v>1.6420321662320323E-5</v>
      </c>
      <c r="IT196" s="82">
        <f t="shared" si="247"/>
        <v>2.6233701601007295E-4</v>
      </c>
      <c r="IU196" s="82">
        <f t="shared" si="247"/>
        <v>9.7029845537245413E-4</v>
      </c>
      <c r="IV196" s="82">
        <f t="shared" si="247"/>
        <v>7.8557191260971251E-4</v>
      </c>
      <c r="IW196" s="82">
        <f t="shared" si="247"/>
        <v>8.1417748456404997E-7</v>
      </c>
      <c r="IY196" s="82">
        <f t="shared" si="248"/>
        <v>3.2662852564760066E-9</v>
      </c>
      <c r="IZ196" s="82">
        <f t="shared" si="248"/>
        <v>1.4894970093784585E-3</v>
      </c>
      <c r="JA196" s="82">
        <f t="shared" si="248"/>
        <v>2.6395210628674223E-3</v>
      </c>
      <c r="JB196" s="82">
        <f t="shared" si="248"/>
        <v>8.7022410018564343E-5</v>
      </c>
      <c r="JC196" s="82">
        <f t="shared" si="248"/>
        <v>2.808549868279094E-5</v>
      </c>
      <c r="JD196" s="82">
        <f t="shared" si="248"/>
        <v>1.4132852491784529E-5</v>
      </c>
      <c r="JE196" s="82">
        <f t="shared" si="248"/>
        <v>1.4703851100846064E-7</v>
      </c>
      <c r="JF196" s="82">
        <f t="shared" si="248"/>
        <v>2.0679625365704201E-7</v>
      </c>
      <c r="JG196" s="82">
        <f t="shared" si="248"/>
        <v>4.4754725858239432E-8</v>
      </c>
      <c r="JH196" s="82">
        <f t="shared" si="248"/>
        <v>1.6845462022295176E-6</v>
      </c>
      <c r="JI196" s="82">
        <f t="shared" si="248"/>
        <v>1.6420321662320323E-5</v>
      </c>
      <c r="JJ196" s="82">
        <f t="shared" si="248"/>
        <v>2.6233701601007295E-4</v>
      </c>
      <c r="JK196" s="82">
        <f t="shared" si="248"/>
        <v>9.7029845537245413E-4</v>
      </c>
      <c r="JL196" s="82">
        <f t="shared" si="248"/>
        <v>7.8557191260971251E-4</v>
      </c>
      <c r="JM196" s="82">
        <f t="shared" si="248"/>
        <v>8.1417748456404997E-7</v>
      </c>
    </row>
    <row r="197" spans="2:273" x14ac:dyDescent="0.25">
      <c r="B197" s="2">
        <v>170</v>
      </c>
      <c r="C197" s="37">
        <v>0.38368799999999997</v>
      </c>
      <c r="D197" s="37">
        <v>0.3755</v>
      </c>
      <c r="E197" s="37">
        <v>0.37777100000000002</v>
      </c>
      <c r="F197" s="37">
        <v>0.38324799999999998</v>
      </c>
      <c r="G197" s="37">
        <v>0.37998100000000001</v>
      </c>
      <c r="H197" s="37">
        <v>0.38063999999999998</v>
      </c>
      <c r="I197" s="37">
        <v>0.386322</v>
      </c>
      <c r="J197" s="37">
        <v>0.377357</v>
      </c>
      <c r="K197" s="37">
        <v>0.38348900000000002</v>
      </c>
      <c r="L197" s="37">
        <v>0.38030599999999998</v>
      </c>
      <c r="M197" s="37">
        <v>0.38791199999999998</v>
      </c>
      <c r="N197" s="37">
        <v>0.37638700000000003</v>
      </c>
      <c r="O197" s="37">
        <v>0.383411</v>
      </c>
      <c r="P197" s="37">
        <v>0.38474700000000001</v>
      </c>
      <c r="Q197" s="37">
        <v>0.39842100000000003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>
        <f t="shared" si="249"/>
        <v>0.37621146768950814</v>
      </c>
      <c r="U197" s="4">
        <f t="shared" si="249"/>
        <v>0.37597571639428462</v>
      </c>
      <c r="V197" s="4">
        <f t="shared" si="249"/>
        <v>0.37545949156427527</v>
      </c>
      <c r="W197" s="4">
        <f t="shared" si="249"/>
        <v>0.37524425441733983</v>
      </c>
      <c r="X197" s="4">
        <f t="shared" si="249"/>
        <v>0.37699246820457077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>
        <f t="shared" si="249"/>
        <v>0.37980424079690739</v>
      </c>
      <c r="AD197" s="4">
        <f t="shared" si="249"/>
        <v>0.37915586183305455</v>
      </c>
      <c r="AE197" s="4">
        <f t="shared" si="249"/>
        <v>0.38236573721374018</v>
      </c>
      <c r="AF197" s="4">
        <f t="shared" si="249"/>
        <v>0.38391149242196432</v>
      </c>
      <c r="AG197" s="4">
        <f t="shared" si="249"/>
        <v>0.39358652042015357</v>
      </c>
      <c r="AI197" s="4">
        <f t="shared" ref="AI197:AW213" si="250">IF(OR($B197 &lt; C$230, $B197 &gt; C$233), 0, C197-S197)</f>
        <v>0</v>
      </c>
      <c r="AJ197" s="4">
        <f t="shared" si="250"/>
        <v>-7.1146768950813843E-4</v>
      </c>
      <c r="AK197" s="4">
        <f t="shared" si="250"/>
        <v>1.7952836057154031E-3</v>
      </c>
      <c r="AL197" s="4">
        <f t="shared" si="250"/>
        <v>7.7885084357247059E-3</v>
      </c>
      <c r="AM197" s="4">
        <f t="shared" si="250"/>
        <v>4.7367455826601845E-3</v>
      </c>
      <c r="AN197" s="4">
        <f t="shared" si="250"/>
        <v>3.6475317954292041E-3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8.1077592030925905E-3</v>
      </c>
      <c r="AT197" s="4">
        <f t="shared" si="250"/>
        <v>-2.7688618330545256E-3</v>
      </c>
      <c r="AU197" s="4">
        <f t="shared" si="250"/>
        <v>1.0452627862598263E-3</v>
      </c>
      <c r="AV197" s="4">
        <f t="shared" si="250"/>
        <v>8.3550757803568798E-4</v>
      </c>
      <c r="AW197" s="4">
        <f t="shared" si="250"/>
        <v>4.8344795798464513E-3</v>
      </c>
      <c r="AY197" s="2" t="e">
        <f t="shared" si="242"/>
        <v>#N/A</v>
      </c>
      <c r="AZ197" s="2">
        <f t="shared" si="242"/>
        <v>0.37621146768924202</v>
      </c>
      <c r="BA197" s="2">
        <f t="shared" si="242"/>
        <v>0.37597571638686289</v>
      </c>
      <c r="BB197" s="2">
        <f t="shared" si="242"/>
        <v>0.37545949156427527</v>
      </c>
      <c r="BC197" s="2">
        <f t="shared" si="242"/>
        <v>0.37524425441733983</v>
      </c>
      <c r="BD197" s="2">
        <f t="shared" si="242"/>
        <v>0.37699246820457077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>
        <f t="shared" si="242"/>
        <v>0.37980424079690739</v>
      </c>
      <c r="BJ197" s="2">
        <f t="shared" si="242"/>
        <v>0.37915586183305033</v>
      </c>
      <c r="BK197" s="2">
        <f t="shared" si="242"/>
        <v>0.38236573721314732</v>
      </c>
      <c r="BL197" s="2">
        <f t="shared" si="242"/>
        <v>0.38391136359167788</v>
      </c>
      <c r="BM197" s="2">
        <f t="shared" si="242"/>
        <v>0.39358651912929921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0.3755</v>
      </c>
      <c r="CW197" s="2">
        <f t="shared" si="199"/>
        <v>0.37777100000000002</v>
      </c>
      <c r="CX197" s="2">
        <f t="shared" si="200"/>
        <v>0.38324799999999998</v>
      </c>
      <c r="CY197" s="2">
        <f t="shared" si="201"/>
        <v>0.37998100000000001</v>
      </c>
      <c r="CZ197" s="2">
        <f t="shared" si="202"/>
        <v>0.38063999999999998</v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>
        <f t="shared" si="207"/>
        <v>0.38791199999999998</v>
      </c>
      <c r="DF197" s="2">
        <f t="shared" si="208"/>
        <v>0.37638700000000003</v>
      </c>
      <c r="DG197" s="2">
        <f t="shared" si="209"/>
        <v>0.383411</v>
      </c>
      <c r="DH197" s="2">
        <f t="shared" si="210"/>
        <v>0.38474700000000001</v>
      </c>
      <c r="DI197" s="2">
        <f t="shared" si="211"/>
        <v>0.39842100000000003</v>
      </c>
      <c r="DK197" s="2">
        <f t="shared" ref="DK197:DY213" si="251">BO$228*$B197+BO$229</f>
        <v>0.8982741666666676</v>
      </c>
      <c r="DL197" s="2">
        <f t="shared" si="251"/>
        <v>0.59924161785190611</v>
      </c>
      <c r="DM197" s="2">
        <f t="shared" si="251"/>
        <v>0.56373665805958739</v>
      </c>
      <c r="DN197" s="2">
        <f t="shared" si="251"/>
        <v>0.59884836290322596</v>
      </c>
      <c r="DO197" s="2">
        <f t="shared" si="251"/>
        <v>0.59188049261083742</v>
      </c>
      <c r="DP197" s="2">
        <f t="shared" si="251"/>
        <v>0.61584839408866998</v>
      </c>
      <c r="DQ197" s="2">
        <f t="shared" si="251"/>
        <v>0.6597417594202899</v>
      </c>
      <c r="DR197" s="2">
        <f t="shared" si="251"/>
        <v>0.69380386153846163</v>
      </c>
      <c r="DS197" s="2">
        <f t="shared" si="251"/>
        <v>0.6598900000000002</v>
      </c>
      <c r="DT197" s="2">
        <f t="shared" si="251"/>
        <v>0.63197506634106637</v>
      </c>
      <c r="DU197" s="2">
        <f t="shared" si="251"/>
        <v>0.62750301970443367</v>
      </c>
      <c r="DV197" s="2">
        <f t="shared" si="251"/>
        <v>0.62468028866995073</v>
      </c>
      <c r="DW197" s="2">
        <f t="shared" si="251"/>
        <v>0.63917210404152769</v>
      </c>
      <c r="DX197" s="2">
        <f t="shared" si="251"/>
        <v>0.59147260784313727</v>
      </c>
      <c r="DY197" s="2">
        <f t="shared" si="251"/>
        <v>0.53161717142857146</v>
      </c>
      <c r="EA197" s="2">
        <f t="shared" si="240"/>
        <v>0.35655137667238435</v>
      </c>
      <c r="EB197" s="2">
        <f t="shared" si="240"/>
        <v>0.36890377552168407</v>
      </c>
      <c r="EC197" s="2">
        <f t="shared" si="240"/>
        <v>0.36576243302462164</v>
      </c>
      <c r="ED197" s="2">
        <f t="shared" si="240"/>
        <v>0.36918709516521653</v>
      </c>
      <c r="EE197" s="2">
        <f t="shared" si="240"/>
        <v>0.37063376185185182</v>
      </c>
      <c r="EF197" s="2">
        <f t="shared" si="239"/>
        <v>0.36896896544967467</v>
      </c>
      <c r="EG197" s="2">
        <f t="shared" si="239"/>
        <v>0.3647862263911214</v>
      </c>
      <c r="EH197" s="2">
        <f t="shared" si="239"/>
        <v>0.3845729894997052</v>
      </c>
      <c r="EI197" s="2">
        <f t="shared" si="239"/>
        <v>0.36638627461786194</v>
      </c>
      <c r="EJ197" s="2">
        <f t="shared" si="239"/>
        <v>0.38220409399158062</v>
      </c>
      <c r="EK197" s="2">
        <f t="shared" si="212"/>
        <v>0.37294066984883173</v>
      </c>
      <c r="EL197" s="2">
        <f t="shared" si="179"/>
        <v>0.373922589644549</v>
      </c>
      <c r="EM197" s="2">
        <f t="shared" si="179"/>
        <v>0.37636419742827631</v>
      </c>
      <c r="EN197" s="2">
        <f t="shared" si="179"/>
        <v>0.3812230002540245</v>
      </c>
      <c r="EO197" s="2">
        <f t="shared" si="179"/>
        <v>0.39503873180356208</v>
      </c>
      <c r="EQ197" s="2">
        <f t="shared" ref="EQ197:FE213" si="252">CU$228*$B197+CU$229</f>
        <v>0.38087715591415128</v>
      </c>
      <c r="ER197" s="2">
        <f t="shared" si="252"/>
        <v>0.37698251300859853</v>
      </c>
      <c r="ES197" s="2">
        <f t="shared" si="252"/>
        <v>0.37720890062698775</v>
      </c>
      <c r="ET197" s="2">
        <f t="shared" si="252"/>
        <v>0.3759511185625718</v>
      </c>
      <c r="EU197" s="2">
        <f t="shared" si="252"/>
        <v>0.37556428540368147</v>
      </c>
      <c r="EV197" s="2">
        <f t="shared" si="252"/>
        <v>0.37753317709272116</v>
      </c>
      <c r="EW197" s="2">
        <f t="shared" si="252"/>
        <v>0.37468930986068494</v>
      </c>
      <c r="EX197" s="2">
        <f t="shared" si="252"/>
        <v>0.38230653358688615</v>
      </c>
      <c r="EY197" s="2">
        <f t="shared" si="252"/>
        <v>0.38185860406793598</v>
      </c>
      <c r="EZ197" s="2">
        <f t="shared" si="252"/>
        <v>0.3845741227837674</v>
      </c>
      <c r="FA197" s="2">
        <f t="shared" si="252"/>
        <v>0.38032570169270535</v>
      </c>
      <c r="FB197" s="2">
        <f t="shared" si="252"/>
        <v>0.37963614858891975</v>
      </c>
      <c r="FC197" s="2">
        <f t="shared" si="252"/>
        <v>0.38303461128002497</v>
      </c>
      <c r="FD197" s="2">
        <f t="shared" si="252"/>
        <v>0.38438541510567037</v>
      </c>
      <c r="FE197" s="2">
        <f t="shared" si="252"/>
        <v>0.39324444633717437</v>
      </c>
      <c r="FG197" s="2">
        <f t="shared" ref="FG197:FU213" si="253">POWER(10,($B197-C$231)/C$229)/(1+POWER(10,($B197-C$231)/C$229))</f>
        <v>0.99999976799648727</v>
      </c>
      <c r="FH197" s="2">
        <f t="shared" si="253"/>
        <v>0.99999682428219683</v>
      </c>
      <c r="FI197" s="2">
        <f t="shared" si="253"/>
        <v>0.99999637631320004</v>
      </c>
      <c r="FJ197" s="2">
        <f t="shared" si="253"/>
        <v>0.99999726720814541</v>
      </c>
      <c r="FK197" s="2">
        <f t="shared" si="253"/>
        <v>0.99999755608754848</v>
      </c>
      <c r="FL197" s="2">
        <f t="shared" si="253"/>
        <v>0.99999778292167174</v>
      </c>
      <c r="FM197" s="2">
        <f t="shared" si="253"/>
        <v>0.99999855792228354</v>
      </c>
      <c r="FN197" s="2">
        <f t="shared" si="253"/>
        <v>0.9999983126116907</v>
      </c>
      <c r="FO197" s="2">
        <f t="shared" si="253"/>
        <v>0.99999816784483397</v>
      </c>
      <c r="FP197" s="2">
        <f t="shared" si="253"/>
        <v>0.99999812161864177</v>
      </c>
      <c r="FQ197" s="2">
        <f t="shared" si="253"/>
        <v>0.99999774017929122</v>
      </c>
      <c r="FR197" s="2">
        <f t="shared" si="253"/>
        <v>0.99999763606682113</v>
      </c>
      <c r="FS197" s="2">
        <f t="shared" si="253"/>
        <v>0.99999732582418566</v>
      </c>
      <c r="FT197" s="2">
        <f t="shared" si="253"/>
        <v>0.9999967557052446</v>
      </c>
      <c r="FU197" s="2">
        <f t="shared" si="253"/>
        <v>0.99999580633727903</v>
      </c>
      <c r="FW197" s="2">
        <f t="shared" si="244"/>
        <v>0.98795759444022424</v>
      </c>
      <c r="FX197" s="2">
        <f t="shared" si="244"/>
        <v>0.90446814139049914</v>
      </c>
      <c r="FY197" s="2">
        <f t="shared" si="244"/>
        <v>0.89220240867533385</v>
      </c>
      <c r="FZ197" s="2">
        <f t="shared" si="244"/>
        <v>0.92722458427172283</v>
      </c>
      <c r="GA197" s="2">
        <f t="shared" si="244"/>
        <v>0.93498222032367162</v>
      </c>
      <c r="GB197" s="2">
        <f t="shared" si="244"/>
        <v>0.93680022613397529</v>
      </c>
      <c r="GC197" s="2">
        <f t="shared" si="244"/>
        <v>0.95932113402970121</v>
      </c>
      <c r="GD197" s="2">
        <f t="shared" si="244"/>
        <v>0.96035526808352056</v>
      </c>
      <c r="GE197" s="2">
        <f t="shared" si="244"/>
        <v>0.96251239689106982</v>
      </c>
      <c r="GF197" s="2">
        <f t="shared" si="244"/>
        <v>0.94832748991055538</v>
      </c>
      <c r="GG197" s="2">
        <f t="shared" si="244"/>
        <v>0.92931158969870242</v>
      </c>
      <c r="GH197" s="2">
        <f t="shared" si="244"/>
        <v>0.91583537773986234</v>
      </c>
      <c r="GI197" s="2">
        <f t="shared" si="244"/>
        <v>0.89961989221256622</v>
      </c>
      <c r="GJ197" s="2">
        <f t="shared" si="244"/>
        <v>0.84988255875264207</v>
      </c>
      <c r="GK197" s="2">
        <f t="shared" si="244"/>
        <v>0.80967352485908628</v>
      </c>
      <c r="GM197" s="82">
        <f t="shared" si="245"/>
        <v>1.3209539503131341E-64</v>
      </c>
      <c r="GN197" s="82">
        <f t="shared" si="245"/>
        <v>1.0724401727871692E-302</v>
      </c>
      <c r="GO197" s="82">
        <f t="shared" si="245"/>
        <v>0</v>
      </c>
      <c r="GP197" s="82">
        <f t="shared" si="245"/>
        <v>0</v>
      </c>
      <c r="GQ197" s="82">
        <f t="shared" si="245"/>
        <v>0</v>
      </c>
      <c r="GR197" s="82">
        <f t="shared" si="245"/>
        <v>0</v>
      </c>
      <c r="GS197" s="82">
        <f t="shared" si="245"/>
        <v>0</v>
      </c>
      <c r="GT197" s="82">
        <f t="shared" si="245"/>
        <v>0</v>
      </c>
      <c r="GU197" s="82">
        <f t="shared" si="245"/>
        <v>0</v>
      </c>
      <c r="GV197" s="82">
        <f t="shared" si="245"/>
        <v>0</v>
      </c>
      <c r="GW197" s="82">
        <f t="shared" si="245"/>
        <v>0</v>
      </c>
      <c r="GX197" s="82">
        <f t="shared" si="245"/>
        <v>0</v>
      </c>
      <c r="GY197" s="82">
        <f t="shared" si="245"/>
        <v>0</v>
      </c>
      <c r="GZ197" s="82">
        <f t="shared" si="245"/>
        <v>0</v>
      </c>
      <c r="HA197" s="82">
        <f t="shared" si="245"/>
        <v>0</v>
      </c>
      <c r="HC197" s="82">
        <f t="shared" si="181"/>
        <v>1.4494655900955589E-278</v>
      </c>
      <c r="HD197" s="82">
        <f t="shared" si="181"/>
        <v>1.933803366105354E-285</v>
      </c>
      <c r="HE197" s="82">
        <f t="shared" si="181"/>
        <v>0</v>
      </c>
      <c r="HF197" s="82">
        <f t="shared" si="181"/>
        <v>0</v>
      </c>
      <c r="HG197" s="82">
        <f t="shared" si="181"/>
        <v>0</v>
      </c>
      <c r="HH197" s="82">
        <f t="shared" si="181"/>
        <v>0</v>
      </c>
      <c r="HI197" s="82">
        <f t="shared" si="241"/>
        <v>0</v>
      </c>
      <c r="HJ197" s="82">
        <f t="shared" si="241"/>
        <v>0</v>
      </c>
      <c r="HK197" s="82">
        <f t="shared" si="241"/>
        <v>0</v>
      </c>
      <c r="HL197" s="82">
        <f t="shared" si="241"/>
        <v>0</v>
      </c>
      <c r="HM197" s="82">
        <f t="shared" si="241"/>
        <v>0</v>
      </c>
      <c r="HN197" s="82">
        <f t="shared" si="241"/>
        <v>0</v>
      </c>
      <c r="HO197" s="82">
        <f t="shared" si="226"/>
        <v>0</v>
      </c>
      <c r="HP197" s="82">
        <f t="shared" si="226"/>
        <v>0</v>
      </c>
      <c r="HQ197" s="82">
        <f t="shared" si="226"/>
        <v>0</v>
      </c>
      <c r="HS197" s="82">
        <f t="shared" si="246"/>
        <v>4.1994531716345162E-71</v>
      </c>
      <c r="HT197" s="82">
        <f t="shared" si="246"/>
        <v>1.2912288687442693E-38</v>
      </c>
      <c r="HU197" s="82">
        <f t="shared" si="246"/>
        <v>2.898693889182331E-38</v>
      </c>
      <c r="HV197" s="82">
        <f t="shared" si="246"/>
        <v>4.7370737439113758E-52</v>
      </c>
      <c r="HW197" s="82">
        <f t="shared" si="246"/>
        <v>1.0664392993955031E-56</v>
      </c>
      <c r="HX197" s="82">
        <f t="shared" si="246"/>
        <v>2.032078017702536E-62</v>
      </c>
      <c r="HY197" s="82">
        <f t="shared" si="246"/>
        <v>1.0518753795599037E-75</v>
      </c>
      <c r="HZ197" s="82">
        <f t="shared" si="246"/>
        <v>2.9419700435543827E-73</v>
      </c>
      <c r="IA197" s="82">
        <f t="shared" si="246"/>
        <v>9.778084368633474E-78</v>
      </c>
      <c r="IB197" s="82">
        <f t="shared" si="246"/>
        <v>2.923138468477818E-69</v>
      </c>
      <c r="IC197" s="82">
        <f t="shared" si="246"/>
        <v>4.97535559949759E-65</v>
      </c>
      <c r="ID197" s="82">
        <f t="shared" si="246"/>
        <v>9.4364545281378779E-51</v>
      </c>
      <c r="IE197" s="82">
        <f t="shared" si="246"/>
        <v>7.1094010749238253E-46</v>
      </c>
      <c r="IF197" s="82">
        <f t="shared" si="246"/>
        <v>7.2782094018094525E-52</v>
      </c>
      <c r="IG197" s="82">
        <f t="shared" si="246"/>
        <v>1.2821937304425804E-61</v>
      </c>
      <c r="II197" s="82">
        <f t="shared" si="247"/>
        <v>1.5040402591387441E-9</v>
      </c>
      <c r="IJ197" s="82">
        <f t="shared" si="247"/>
        <v>9.2484677030029632E-4</v>
      </c>
      <c r="IK197" s="82">
        <f t="shared" si="247"/>
        <v>1.6672349145747962E-3</v>
      </c>
      <c r="IL197" s="82">
        <f t="shared" si="247"/>
        <v>4.6701607842500372E-5</v>
      </c>
      <c r="IM197" s="82">
        <f t="shared" si="247"/>
        <v>1.4355958925197415E-5</v>
      </c>
      <c r="IN197" s="82">
        <f t="shared" si="247"/>
        <v>6.9454963524741167E-6</v>
      </c>
      <c r="IO197" s="82">
        <f t="shared" si="247"/>
        <v>6.1630760071276083E-8</v>
      </c>
      <c r="IP197" s="82">
        <f t="shared" si="247"/>
        <v>8.9102986290062227E-8</v>
      </c>
      <c r="IQ197" s="82">
        <f t="shared" si="247"/>
        <v>1.7940117047281582E-8</v>
      </c>
      <c r="IR197" s="82">
        <f t="shared" si="247"/>
        <v>7.633740718779409E-7</v>
      </c>
      <c r="IS197" s="82">
        <f t="shared" si="247"/>
        <v>7.8778770553321427E-6</v>
      </c>
      <c r="IT197" s="82">
        <f t="shared" si="247"/>
        <v>1.4682043329763045E-4</v>
      </c>
      <c r="IU197" s="82">
        <f t="shared" si="247"/>
        <v>5.7396496509116567E-4</v>
      </c>
      <c r="IV197" s="82">
        <f t="shared" si="247"/>
        <v>3.9115010543042941E-4</v>
      </c>
      <c r="IW197" s="82">
        <f t="shared" si="247"/>
        <v>1.4030707072982567E-7</v>
      </c>
      <c r="IY197" s="82">
        <f t="shared" si="248"/>
        <v>1.5040402591387441E-9</v>
      </c>
      <c r="IZ197" s="82">
        <f t="shared" si="248"/>
        <v>9.2484677030029632E-4</v>
      </c>
      <c r="JA197" s="82">
        <f t="shared" si="248"/>
        <v>1.6672349145747962E-3</v>
      </c>
      <c r="JB197" s="82">
        <f t="shared" si="248"/>
        <v>4.6701607842500372E-5</v>
      </c>
      <c r="JC197" s="82">
        <f t="shared" si="248"/>
        <v>1.4355958925197415E-5</v>
      </c>
      <c r="JD197" s="82">
        <f t="shared" si="248"/>
        <v>6.9454963524741167E-6</v>
      </c>
      <c r="JE197" s="82">
        <f t="shared" si="248"/>
        <v>6.1630760071276083E-8</v>
      </c>
      <c r="JF197" s="82">
        <f t="shared" si="248"/>
        <v>8.9102986290062227E-8</v>
      </c>
      <c r="JG197" s="82">
        <f t="shared" si="248"/>
        <v>1.7940117047281582E-8</v>
      </c>
      <c r="JH197" s="82">
        <f t="shared" si="248"/>
        <v>7.633740718779409E-7</v>
      </c>
      <c r="JI197" s="82">
        <f t="shared" si="248"/>
        <v>7.8778770553321427E-6</v>
      </c>
      <c r="JJ197" s="82">
        <f t="shared" si="248"/>
        <v>1.4682043329763045E-4</v>
      </c>
      <c r="JK197" s="82">
        <f t="shared" si="248"/>
        <v>5.7396496509116567E-4</v>
      </c>
      <c r="JL197" s="82">
        <f t="shared" si="248"/>
        <v>3.9115010543042941E-4</v>
      </c>
      <c r="JM197" s="82">
        <f t="shared" si="248"/>
        <v>1.4030707072982567E-7</v>
      </c>
    </row>
    <row r="198" spans="2:273" x14ac:dyDescent="0.25">
      <c r="B198" s="2">
        <v>171</v>
      </c>
      <c r="C198" s="37">
        <v>0.376608</v>
      </c>
      <c r="D198" s="37">
        <v>0.38104700000000002</v>
      </c>
      <c r="E198" s="37">
        <v>0.375809</v>
      </c>
      <c r="F198" s="37">
        <v>0.38292900000000002</v>
      </c>
      <c r="G198" s="37">
        <v>0.379936</v>
      </c>
      <c r="H198" s="37">
        <v>0.383521</v>
      </c>
      <c r="I198" s="37">
        <v>0.37456099999999998</v>
      </c>
      <c r="J198" s="37">
        <v>0.37894600000000001</v>
      </c>
      <c r="K198" s="37">
        <v>0.38916200000000001</v>
      </c>
      <c r="L198" s="37">
        <v>0.38795200000000002</v>
      </c>
      <c r="M198" s="37">
        <v>0.37756699999999999</v>
      </c>
      <c r="N198" s="37">
        <v>0.38309700000000002</v>
      </c>
      <c r="O198" s="37">
        <v>0.38660800000000001</v>
      </c>
      <c r="P198" s="37">
        <v>0.38253700000000002</v>
      </c>
      <c r="Q198" s="37">
        <v>0.388656</v>
      </c>
      <c r="S198" s="4" t="e">
        <f t="shared" si="249"/>
        <v>#N/A</v>
      </c>
      <c r="T198" s="4">
        <f t="shared" si="249"/>
        <v>0.37590866308667431</v>
      </c>
      <c r="U198" s="4">
        <f t="shared" si="249"/>
        <v>0.37574296143752656</v>
      </c>
      <c r="V198" s="4">
        <f t="shared" si="249"/>
        <v>0.37516207569423715</v>
      </c>
      <c r="W198" s="4">
        <f t="shared" si="249"/>
        <v>0.37488188560810898</v>
      </c>
      <c r="X198" s="4">
        <f t="shared" si="249"/>
        <v>0.37665824889233168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>
        <f t="shared" si="249"/>
        <v>0.37944239067371222</v>
      </c>
      <c r="AD198" s="4">
        <f t="shared" si="249"/>
        <v>0.3787855478731777</v>
      </c>
      <c r="AE198" s="4">
        <f t="shared" si="249"/>
        <v>0.38205102489418941</v>
      </c>
      <c r="AF198" s="4">
        <f t="shared" si="249"/>
        <v>0.38351897040793698</v>
      </c>
      <c r="AG198" s="4">
        <f t="shared" si="249"/>
        <v>0.39313820003077693</v>
      </c>
      <c r="AI198" s="4">
        <f t="shared" si="250"/>
        <v>0</v>
      </c>
      <c r="AJ198" s="4">
        <f t="shared" si="250"/>
        <v>5.138336913325714E-3</v>
      </c>
      <c r="AK198" s="4">
        <f t="shared" si="250"/>
        <v>6.6038562473447193E-5</v>
      </c>
      <c r="AL198" s="4">
        <f t="shared" si="250"/>
        <v>7.7669243057628679E-3</v>
      </c>
      <c r="AM198" s="4">
        <f t="shared" si="250"/>
        <v>5.0541143918910181E-3</v>
      </c>
      <c r="AN198" s="4">
        <f t="shared" si="250"/>
        <v>6.862751107668319E-3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-1.8753906737122295E-3</v>
      </c>
      <c r="AT198" s="4">
        <f t="shared" si="250"/>
        <v>4.3114521268223238E-3</v>
      </c>
      <c r="AU198" s="4">
        <f t="shared" si="250"/>
        <v>4.5569751058106012E-3</v>
      </c>
      <c r="AV198" s="4">
        <f t="shared" si="250"/>
        <v>-9.8197040793696067E-4</v>
      </c>
      <c r="AW198" s="4">
        <f t="shared" si="250"/>
        <v>-4.4822000307769283E-3</v>
      </c>
      <c r="AY198" s="2" t="e">
        <f t="shared" si="242"/>
        <v>#N/A</v>
      </c>
      <c r="AZ198" s="2">
        <f t="shared" si="242"/>
        <v>0.37590866308662918</v>
      </c>
      <c r="BA198" s="2">
        <f t="shared" si="242"/>
        <v>0.37574296143617841</v>
      </c>
      <c r="BB198" s="2">
        <f t="shared" si="242"/>
        <v>0.37516207569423715</v>
      </c>
      <c r="BC198" s="2">
        <f t="shared" si="242"/>
        <v>0.37488188560810898</v>
      </c>
      <c r="BD198" s="2">
        <f t="shared" si="242"/>
        <v>0.37665824889233168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>
        <f t="shared" si="242"/>
        <v>0.37944239067371222</v>
      </c>
      <c r="BJ198" s="2">
        <f t="shared" si="242"/>
        <v>0.3787855478731772</v>
      </c>
      <c r="BK198" s="2">
        <f t="shared" si="242"/>
        <v>0.38205102489410625</v>
      </c>
      <c r="BL198" s="2">
        <f t="shared" si="242"/>
        <v>0.38351893351068511</v>
      </c>
      <c r="BM198" s="2">
        <f t="shared" si="242"/>
        <v>0.3931381998796491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0.38104700000000002</v>
      </c>
      <c r="CW198" s="2">
        <f t="shared" si="199"/>
        <v>0.375809</v>
      </c>
      <c r="CX198" s="2">
        <f t="shared" si="200"/>
        <v>0.38292900000000002</v>
      </c>
      <c r="CY198" s="2">
        <f t="shared" si="201"/>
        <v>0.379936</v>
      </c>
      <c r="CZ198" s="2">
        <f t="shared" si="202"/>
        <v>0.383521</v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>
        <f t="shared" si="207"/>
        <v>0.37756699999999999</v>
      </c>
      <c r="DF198" s="2">
        <f t="shared" si="208"/>
        <v>0.38309700000000002</v>
      </c>
      <c r="DG198" s="2">
        <f t="shared" si="209"/>
        <v>0.38660800000000001</v>
      </c>
      <c r="DH198" s="2">
        <f t="shared" si="210"/>
        <v>0.38253700000000002</v>
      </c>
      <c r="DI198" s="2">
        <f t="shared" si="211"/>
        <v>0.388656</v>
      </c>
      <c r="DK198" s="2">
        <f t="shared" si="251"/>
        <v>0.90087366666666757</v>
      </c>
      <c r="DL198" s="2">
        <f t="shared" si="251"/>
        <v>0.60026776282991201</v>
      </c>
      <c r="DM198" s="2">
        <f t="shared" si="251"/>
        <v>0.56452449488158896</v>
      </c>
      <c r="DN198" s="2">
        <f t="shared" si="251"/>
        <v>0.59987191612903235</v>
      </c>
      <c r="DO198" s="2">
        <f t="shared" si="251"/>
        <v>0.59284235960591136</v>
      </c>
      <c r="DP198" s="2">
        <f t="shared" si="251"/>
        <v>0.61688160837438422</v>
      </c>
      <c r="DQ198" s="2">
        <f t="shared" si="251"/>
        <v>0.6610427289855072</v>
      </c>
      <c r="DR198" s="2">
        <f t="shared" si="251"/>
        <v>0.69532245504273527</v>
      </c>
      <c r="DS198" s="2">
        <f t="shared" si="251"/>
        <v>0.66117950085470101</v>
      </c>
      <c r="DT198" s="2">
        <f t="shared" si="251"/>
        <v>0.63312234961334968</v>
      </c>
      <c r="DU198" s="2">
        <f t="shared" si="251"/>
        <v>0.62863846059113315</v>
      </c>
      <c r="DV198" s="2">
        <f t="shared" si="251"/>
        <v>0.62579358472906399</v>
      </c>
      <c r="DW198" s="2">
        <f t="shared" si="251"/>
        <v>0.64038987534297376</v>
      </c>
      <c r="DX198" s="2">
        <f t="shared" si="251"/>
        <v>0.59239554901960789</v>
      </c>
      <c r="DY198" s="2">
        <f t="shared" si="251"/>
        <v>0.53217483249299724</v>
      </c>
      <c r="EA198" s="2">
        <f t="shared" si="240"/>
        <v>0.35599925934819909</v>
      </c>
      <c r="EB198" s="2">
        <f t="shared" si="240"/>
        <v>0.36843144844819936</v>
      </c>
      <c r="EC198" s="2">
        <f t="shared" si="240"/>
        <v>0.36528137976056019</v>
      </c>
      <c r="ED198" s="2">
        <f t="shared" si="240"/>
        <v>0.36876131431515269</v>
      </c>
      <c r="EE198" s="2">
        <f t="shared" si="240"/>
        <v>0.37018188419753084</v>
      </c>
      <c r="EF198" s="2">
        <f t="shared" si="239"/>
        <v>0.3684836732338308</v>
      </c>
      <c r="EG198" s="2">
        <f t="shared" si="239"/>
        <v>0.36430162450822817</v>
      </c>
      <c r="EH198" s="2">
        <f t="shared" si="239"/>
        <v>0.38426343539559427</v>
      </c>
      <c r="EI198" s="2">
        <f t="shared" si="239"/>
        <v>0.36578180121256115</v>
      </c>
      <c r="EJ198" s="2">
        <f t="shared" si="239"/>
        <v>0.38181960609261389</v>
      </c>
      <c r="EK198" s="2">
        <f t="shared" si="212"/>
        <v>0.37244336754138874</v>
      </c>
      <c r="EL198" s="2">
        <f t="shared" si="179"/>
        <v>0.37344122132706131</v>
      </c>
      <c r="EM198" s="2">
        <f t="shared" si="179"/>
        <v>0.37591164509898217</v>
      </c>
      <c r="EN198" s="2">
        <f t="shared" si="179"/>
        <v>0.38075342598931144</v>
      </c>
      <c r="EO198" s="2">
        <f t="shared" si="179"/>
        <v>0.39463042373385826</v>
      </c>
      <c r="EQ198" s="2">
        <f t="shared" si="252"/>
        <v>0.38062807418539113</v>
      </c>
      <c r="ER198" s="2">
        <f t="shared" si="252"/>
        <v>0.37662819606841397</v>
      </c>
      <c r="ES198" s="2">
        <f t="shared" si="252"/>
        <v>0.3768950013404333</v>
      </c>
      <c r="ET198" s="2">
        <f t="shared" si="252"/>
        <v>0.37561963346348909</v>
      </c>
      <c r="EU198" s="2">
        <f t="shared" si="252"/>
        <v>0.37517943368709511</v>
      </c>
      <c r="EV198" s="2">
        <f t="shared" si="252"/>
        <v>0.37716067608545828</v>
      </c>
      <c r="EW198" s="2">
        <f t="shared" si="252"/>
        <v>0.37432803766667577</v>
      </c>
      <c r="EX198" s="2">
        <f t="shared" si="252"/>
        <v>0.38196873055727848</v>
      </c>
      <c r="EY198" s="2">
        <f t="shared" si="252"/>
        <v>0.38144780476024681</v>
      </c>
      <c r="EZ198" s="2">
        <f t="shared" si="252"/>
        <v>0.38421981040472891</v>
      </c>
      <c r="FA198" s="2">
        <f t="shared" si="252"/>
        <v>0.37992736522198489</v>
      </c>
      <c r="FB198" s="2">
        <f t="shared" si="252"/>
        <v>0.3792328830612931</v>
      </c>
      <c r="FC198" s="2">
        <f t="shared" si="252"/>
        <v>0.38267507406883644</v>
      </c>
      <c r="FD198" s="2">
        <f t="shared" si="252"/>
        <v>0.3839637057752936</v>
      </c>
      <c r="FE198" s="2">
        <f t="shared" si="252"/>
        <v>0.39281765440734101</v>
      </c>
      <c r="FG198" s="2">
        <f t="shared" si="253"/>
        <v>0.99999978841027726</v>
      </c>
      <c r="FH198" s="2">
        <f t="shared" si="253"/>
        <v>0.9999971037101314</v>
      </c>
      <c r="FI198" s="2">
        <f t="shared" si="253"/>
        <v>0.99999669515730627</v>
      </c>
      <c r="FJ198" s="2">
        <f t="shared" si="253"/>
        <v>0.99999750766360762</v>
      </c>
      <c r="FK198" s="2">
        <f t="shared" si="253"/>
        <v>0.99999777112487453</v>
      </c>
      <c r="FL198" s="2">
        <f t="shared" si="253"/>
        <v>0.99999797800013845</v>
      </c>
      <c r="FM198" s="2">
        <f t="shared" si="253"/>
        <v>0.99999868480932452</v>
      </c>
      <c r="FN198" s="2">
        <f t="shared" si="253"/>
        <v>0.99999846108334323</v>
      </c>
      <c r="FO198" s="2">
        <f t="shared" si="253"/>
        <v>0.99999832905435981</v>
      </c>
      <c r="FP198" s="2">
        <f t="shared" si="253"/>
        <v>0.9999982868955577</v>
      </c>
      <c r="FQ198" s="2">
        <f t="shared" si="253"/>
        <v>0.99999793901860878</v>
      </c>
      <c r="FR198" s="2">
        <f t="shared" si="253"/>
        <v>0.99999784406686898</v>
      </c>
      <c r="FS198" s="2">
        <f t="shared" si="253"/>
        <v>0.99999756112209714</v>
      </c>
      <c r="FT198" s="2">
        <f t="shared" si="253"/>
        <v>0.99999704116717236</v>
      </c>
      <c r="FU198" s="2">
        <f t="shared" si="253"/>
        <v>0.99999617533273055</v>
      </c>
      <c r="FW198" s="2">
        <f t="shared" si="244"/>
        <v>0.9890055458612349</v>
      </c>
      <c r="FX198" s="2">
        <f t="shared" si="244"/>
        <v>0.91213533948792691</v>
      </c>
      <c r="FY198" s="2">
        <f t="shared" si="244"/>
        <v>0.90074600214236178</v>
      </c>
      <c r="FZ198" s="2">
        <f t="shared" si="244"/>
        <v>0.93320028352330886</v>
      </c>
      <c r="GA198" s="2">
        <f t="shared" si="244"/>
        <v>0.94036189896596223</v>
      </c>
      <c r="GB198" s="2">
        <f t="shared" si="244"/>
        <v>0.94203880506703719</v>
      </c>
      <c r="GC198" s="2">
        <f t="shared" si="244"/>
        <v>0.96276716584617461</v>
      </c>
      <c r="GD198" s="2">
        <f t="shared" si="244"/>
        <v>0.9637170085672343</v>
      </c>
      <c r="GE198" s="2">
        <f t="shared" si="244"/>
        <v>0.96569775356961507</v>
      </c>
      <c r="GF198" s="2">
        <f t="shared" si="244"/>
        <v>0.95265886852907689</v>
      </c>
      <c r="GG198" s="2">
        <f t="shared" si="244"/>
        <v>0.93512791126984252</v>
      </c>
      <c r="GH198" s="2">
        <f t="shared" si="244"/>
        <v>0.92266826629572607</v>
      </c>
      <c r="GI198" s="2">
        <f t="shared" si="244"/>
        <v>0.90763646552272914</v>
      </c>
      <c r="GJ198" s="2">
        <f t="shared" si="244"/>
        <v>0.86125867277528056</v>
      </c>
      <c r="GK198" s="2">
        <f t="shared" si="244"/>
        <v>0.82346379871472808</v>
      </c>
      <c r="GM198" s="82">
        <f t="shared" si="245"/>
        <v>1.3777301836314044E-65</v>
      </c>
      <c r="GN198" s="82">
        <f t="shared" si="245"/>
        <v>4.4659961827580039E-308</v>
      </c>
      <c r="GO198" s="82">
        <f t="shared" si="245"/>
        <v>0</v>
      </c>
      <c r="GP198" s="82">
        <f t="shared" si="245"/>
        <v>0</v>
      </c>
      <c r="GQ198" s="82">
        <f t="shared" si="245"/>
        <v>0</v>
      </c>
      <c r="GR198" s="82">
        <f t="shared" si="245"/>
        <v>0</v>
      </c>
      <c r="GS198" s="82">
        <f t="shared" si="245"/>
        <v>0</v>
      </c>
      <c r="GT198" s="82">
        <f t="shared" si="245"/>
        <v>0</v>
      </c>
      <c r="GU198" s="82">
        <f t="shared" si="245"/>
        <v>0</v>
      </c>
      <c r="GV198" s="82">
        <f t="shared" si="245"/>
        <v>0</v>
      </c>
      <c r="GW198" s="82">
        <f t="shared" si="245"/>
        <v>0</v>
      </c>
      <c r="GX198" s="82">
        <f t="shared" si="245"/>
        <v>0</v>
      </c>
      <c r="GY198" s="82">
        <f t="shared" si="245"/>
        <v>0</v>
      </c>
      <c r="GZ198" s="82">
        <f t="shared" si="245"/>
        <v>0</v>
      </c>
      <c r="HA198" s="82">
        <f t="shared" si="245"/>
        <v>0</v>
      </c>
      <c r="HC198" s="82">
        <f t="shared" si="181"/>
        <v>6.8228196155528892E-284</v>
      </c>
      <c r="HD198" s="82">
        <f t="shared" si="181"/>
        <v>6.2536286414723538E-292</v>
      </c>
      <c r="HE198" s="82">
        <f t="shared" si="181"/>
        <v>0</v>
      </c>
      <c r="HF198" s="82">
        <f t="shared" si="181"/>
        <v>0</v>
      </c>
      <c r="HG198" s="82">
        <f t="shared" si="181"/>
        <v>0</v>
      </c>
      <c r="HH198" s="82">
        <f t="shared" si="181"/>
        <v>0</v>
      </c>
      <c r="HI198" s="82">
        <f t="shared" si="241"/>
        <v>0</v>
      </c>
      <c r="HJ198" s="82">
        <f t="shared" si="241"/>
        <v>0</v>
      </c>
      <c r="HK198" s="82">
        <f t="shared" si="241"/>
        <v>0</v>
      </c>
      <c r="HL198" s="82">
        <f t="shared" si="241"/>
        <v>0</v>
      </c>
      <c r="HM198" s="82">
        <f t="shared" si="241"/>
        <v>0</v>
      </c>
      <c r="HN198" s="82">
        <f t="shared" si="241"/>
        <v>0</v>
      </c>
      <c r="HO198" s="82">
        <f t="shared" si="226"/>
        <v>0</v>
      </c>
      <c r="HP198" s="82">
        <f t="shared" si="226"/>
        <v>0</v>
      </c>
      <c r="HQ198" s="82">
        <f t="shared" si="226"/>
        <v>0</v>
      </c>
      <c r="HS198" s="82">
        <f t="shared" si="246"/>
        <v>5.8935825582865823E-73</v>
      </c>
      <c r="HT198" s="82">
        <f t="shared" si="246"/>
        <v>4.4814041734371529E-40</v>
      </c>
      <c r="HU198" s="82">
        <f t="shared" si="246"/>
        <v>9.8971268744357883E-40</v>
      </c>
      <c r="HV198" s="82">
        <f t="shared" si="246"/>
        <v>6.7356488960576819E-54</v>
      </c>
      <c r="HW198" s="82">
        <f t="shared" si="246"/>
        <v>1.1623566146276251E-58</v>
      </c>
      <c r="HX198" s="82">
        <f t="shared" si="246"/>
        <v>1.5710857254133964E-64</v>
      </c>
      <c r="HY198" s="82">
        <f t="shared" si="246"/>
        <v>4.2567504367333071E-78</v>
      </c>
      <c r="HZ198" s="82">
        <f t="shared" si="246"/>
        <v>1.4587403890010358E-75</v>
      </c>
      <c r="IA198" s="82">
        <f t="shared" si="246"/>
        <v>3.4185052200707239E-80</v>
      </c>
      <c r="IB198" s="82">
        <f t="shared" si="246"/>
        <v>1.5731955982041552E-71</v>
      </c>
      <c r="IC198" s="82">
        <f t="shared" si="246"/>
        <v>2.8382253096243396E-67</v>
      </c>
      <c r="ID198" s="82">
        <f t="shared" si="246"/>
        <v>1.4529776507213809E-52</v>
      </c>
      <c r="IE198" s="82">
        <f t="shared" si="246"/>
        <v>1.4198331791700701E-47</v>
      </c>
      <c r="IF198" s="82">
        <f t="shared" si="246"/>
        <v>6.5980880361910325E-54</v>
      </c>
      <c r="IG198" s="82">
        <f t="shared" si="246"/>
        <v>3.6544336523868335E-64</v>
      </c>
      <c r="II198" s="82">
        <f t="shared" si="247"/>
        <v>6.8186798837166279E-10</v>
      </c>
      <c r="IJ198" s="82">
        <f t="shared" si="247"/>
        <v>5.6440766009408785E-4</v>
      </c>
      <c r="IK198" s="82">
        <f t="shared" si="247"/>
        <v>1.0347990536465578E-3</v>
      </c>
      <c r="IL198" s="82">
        <f t="shared" si="247"/>
        <v>2.4548807292754973E-5</v>
      </c>
      <c r="IM198" s="82">
        <f t="shared" si="247"/>
        <v>7.1816955922747117E-6</v>
      </c>
      <c r="IN198" s="82">
        <f t="shared" si="247"/>
        <v>3.3368250953376083E-6</v>
      </c>
      <c r="IO198" s="82">
        <f t="shared" si="247"/>
        <v>2.521521345047288E-8</v>
      </c>
      <c r="IP198" s="82">
        <f t="shared" si="247"/>
        <v>3.7512359163358831E-8</v>
      </c>
      <c r="IQ198" s="82">
        <f t="shared" si="247"/>
        <v>7.0148659156493015E-9</v>
      </c>
      <c r="IR198" s="82">
        <f t="shared" si="247"/>
        <v>3.3783779096072736E-7</v>
      </c>
      <c r="IS198" s="82">
        <f t="shared" si="247"/>
        <v>3.6879726662724488E-6</v>
      </c>
      <c r="IT198" s="82">
        <f t="shared" si="247"/>
        <v>8.0512955283601251E-5</v>
      </c>
      <c r="IU198" s="82">
        <f t="shared" si="247"/>
        <v>3.3289773877017976E-4</v>
      </c>
      <c r="IV198" s="82">
        <f t="shared" si="247"/>
        <v>1.8828990463957491E-4</v>
      </c>
      <c r="IW198" s="82">
        <f t="shared" si="247"/>
        <v>2.1651039500504432E-8</v>
      </c>
      <c r="IY198" s="82">
        <f t="shared" si="248"/>
        <v>6.8186798837166279E-10</v>
      </c>
      <c r="IZ198" s="82">
        <f t="shared" si="248"/>
        <v>5.6440766009408785E-4</v>
      </c>
      <c r="JA198" s="82">
        <f t="shared" si="248"/>
        <v>1.0347990536465578E-3</v>
      </c>
      <c r="JB198" s="82">
        <f t="shared" si="248"/>
        <v>2.4548807292754973E-5</v>
      </c>
      <c r="JC198" s="82">
        <f t="shared" si="248"/>
        <v>7.1816955922747117E-6</v>
      </c>
      <c r="JD198" s="82">
        <f t="shared" si="248"/>
        <v>3.3368250953376083E-6</v>
      </c>
      <c r="JE198" s="82">
        <f t="shared" si="248"/>
        <v>2.521521345047288E-8</v>
      </c>
      <c r="JF198" s="82">
        <f t="shared" si="248"/>
        <v>3.7512359163358831E-8</v>
      </c>
      <c r="JG198" s="82">
        <f t="shared" si="248"/>
        <v>7.0148659156493015E-9</v>
      </c>
      <c r="JH198" s="82">
        <f t="shared" si="248"/>
        <v>3.3783779096072736E-7</v>
      </c>
      <c r="JI198" s="82">
        <f t="shared" si="248"/>
        <v>3.6879726662724488E-6</v>
      </c>
      <c r="JJ198" s="82">
        <f t="shared" si="248"/>
        <v>8.0512955283601251E-5</v>
      </c>
      <c r="JK198" s="82">
        <f t="shared" si="248"/>
        <v>3.3289773877017976E-4</v>
      </c>
      <c r="JL198" s="82">
        <f t="shared" si="248"/>
        <v>1.8828990463957491E-4</v>
      </c>
      <c r="JM198" s="82">
        <f t="shared" si="248"/>
        <v>2.1651039500504432E-8</v>
      </c>
    </row>
    <row r="199" spans="2:273" x14ac:dyDescent="0.25">
      <c r="B199" s="2">
        <v>172</v>
      </c>
      <c r="C199" s="37">
        <v>0.38198500000000002</v>
      </c>
      <c r="D199" s="37">
        <v>0.37298900000000001</v>
      </c>
      <c r="E199" s="37">
        <v>0.37468000000000001</v>
      </c>
      <c r="F199" s="37">
        <v>0.37843199999999999</v>
      </c>
      <c r="G199" s="37">
        <v>0.36912800000000001</v>
      </c>
      <c r="H199" s="37">
        <v>0.37703300000000001</v>
      </c>
      <c r="I199" s="37">
        <v>0.38261200000000001</v>
      </c>
      <c r="J199" s="37">
        <v>0.38042500000000001</v>
      </c>
      <c r="K199" s="37">
        <v>0.381687</v>
      </c>
      <c r="L199" s="37">
        <v>0.386963</v>
      </c>
      <c r="M199" s="37">
        <v>0.37647000000000003</v>
      </c>
      <c r="N199" s="37">
        <v>0.37807800000000003</v>
      </c>
      <c r="O199" s="37">
        <v>0.38387100000000002</v>
      </c>
      <c r="P199" s="37">
        <v>0.38388499999999998</v>
      </c>
      <c r="Q199" s="37">
        <v>0.39103199999999999</v>
      </c>
      <c r="S199" s="4" t="e">
        <f t="shared" si="249"/>
        <v>#N/A</v>
      </c>
      <c r="T199" s="4">
        <f t="shared" si="249"/>
        <v>0.37560301331917118</v>
      </c>
      <c r="U199" s="4">
        <f t="shared" si="249"/>
        <v>0.37550590684556312</v>
      </c>
      <c r="V199" s="4">
        <f t="shared" si="249"/>
        <v>0.37486260501951735</v>
      </c>
      <c r="W199" s="4">
        <f t="shared" si="249"/>
        <v>0.37451811905943833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>
        <f t="shared" si="249"/>
        <v>0.37841330158498948</v>
      </c>
      <c r="AE199" s="4">
        <f t="shared" si="249"/>
        <v>0.38173383337989991</v>
      </c>
      <c r="AF199" s="4">
        <f t="shared" si="249"/>
        <v>0.3831252214846198</v>
      </c>
      <c r="AG199" s="4">
        <f t="shared" si="249"/>
        <v>0.39269083481043271</v>
      </c>
      <c r="AI199" s="4">
        <f t="shared" si="250"/>
        <v>0</v>
      </c>
      <c r="AJ199" s="4">
        <f t="shared" si="250"/>
        <v>-2.6140133191711601E-3</v>
      </c>
      <c r="AK199" s="4">
        <f t="shared" si="250"/>
        <v>-8.259068455631069E-4</v>
      </c>
      <c r="AL199" s="4">
        <f t="shared" si="250"/>
        <v>3.569394980482643E-3</v>
      </c>
      <c r="AM199" s="4">
        <f t="shared" si="250"/>
        <v>-5.3901190594383142E-3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-3.3530158498945584E-4</v>
      </c>
      <c r="AU199" s="4">
        <f t="shared" si="250"/>
        <v>2.1371666201001061E-3</v>
      </c>
      <c r="AV199" s="4">
        <f t="shared" si="250"/>
        <v>7.5977851538017172E-4</v>
      </c>
      <c r="AW199" s="4">
        <f t="shared" si="250"/>
        <v>-1.6588348104327189E-3</v>
      </c>
      <c r="AY199" s="2" t="e">
        <f t="shared" si="242"/>
        <v>#N/A</v>
      </c>
      <c r="AZ199" s="2">
        <f t="shared" si="242"/>
        <v>0.37560301331916401</v>
      </c>
      <c r="BA199" s="2">
        <f t="shared" si="242"/>
        <v>0.3755059068453348</v>
      </c>
      <c r="BB199" s="2">
        <f t="shared" si="242"/>
        <v>0.37486260501951735</v>
      </c>
      <c r="BC199" s="2">
        <f t="shared" si="242"/>
        <v>0.37451811905943833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>
        <f t="shared" si="242"/>
        <v>0.37841330158498943</v>
      </c>
      <c r="BK199" s="2">
        <f t="shared" si="242"/>
        <v>0.38173383337988914</v>
      </c>
      <c r="BL199" s="2">
        <f t="shared" si="242"/>
        <v>0.38312521153748569</v>
      </c>
      <c r="BM199" s="2">
        <f t="shared" si="242"/>
        <v>0.39269083479482808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0.37298900000000001</v>
      </c>
      <c r="CW199" s="2">
        <f t="shared" si="199"/>
        <v>0.37468000000000001</v>
      </c>
      <c r="CX199" s="2">
        <f t="shared" si="200"/>
        <v>0.37843199999999999</v>
      </c>
      <c r="CY199" s="2">
        <f t="shared" si="201"/>
        <v>0.36912800000000001</v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>
        <f t="shared" si="208"/>
        <v>0.37807800000000003</v>
      </c>
      <c r="DG199" s="2">
        <f t="shared" si="209"/>
        <v>0.38387100000000002</v>
      </c>
      <c r="DH199" s="2">
        <f t="shared" si="210"/>
        <v>0.38388499999999998</v>
      </c>
      <c r="DI199" s="2">
        <f t="shared" si="211"/>
        <v>0.39103199999999999</v>
      </c>
      <c r="DK199" s="2">
        <f t="shared" si="251"/>
        <v>0.90347316666666755</v>
      </c>
      <c r="DL199" s="2">
        <f t="shared" si="251"/>
        <v>0.6012939078079178</v>
      </c>
      <c r="DM199" s="2">
        <f t="shared" si="251"/>
        <v>0.56531233170359041</v>
      </c>
      <c r="DN199" s="2">
        <f t="shared" si="251"/>
        <v>0.60089546935483884</v>
      </c>
      <c r="DO199" s="2">
        <f t="shared" si="251"/>
        <v>0.59380422660098531</v>
      </c>
      <c r="DP199" s="2">
        <f t="shared" si="251"/>
        <v>0.61791482266009856</v>
      </c>
      <c r="DQ199" s="2">
        <f t="shared" si="251"/>
        <v>0.66234369855072472</v>
      </c>
      <c r="DR199" s="2">
        <f t="shared" si="251"/>
        <v>0.69684104854700868</v>
      </c>
      <c r="DS199" s="2">
        <f t="shared" si="251"/>
        <v>0.66246900170940193</v>
      </c>
      <c r="DT199" s="2">
        <f t="shared" si="251"/>
        <v>0.63426963288563298</v>
      </c>
      <c r="DU199" s="2">
        <f t="shared" si="251"/>
        <v>0.62977390147783274</v>
      </c>
      <c r="DV199" s="2">
        <f t="shared" si="251"/>
        <v>0.62690688078817725</v>
      </c>
      <c r="DW199" s="2">
        <f t="shared" si="251"/>
        <v>0.64160764664441983</v>
      </c>
      <c r="DX199" s="2">
        <f t="shared" si="251"/>
        <v>0.59331849019607841</v>
      </c>
      <c r="DY199" s="2">
        <f t="shared" si="251"/>
        <v>0.53273249355742303</v>
      </c>
      <c r="EA199" s="2">
        <f t="shared" si="240"/>
        <v>0.35544714202401384</v>
      </c>
      <c r="EB199" s="2">
        <f t="shared" si="240"/>
        <v>0.36795912137471465</v>
      </c>
      <c r="EC199" s="2">
        <f t="shared" si="240"/>
        <v>0.36480032649649874</v>
      </c>
      <c r="ED199" s="2">
        <f t="shared" si="240"/>
        <v>0.36833553346508885</v>
      </c>
      <c r="EE199" s="2">
        <f t="shared" si="240"/>
        <v>0.36973000654320987</v>
      </c>
      <c r="EF199" s="2">
        <f t="shared" si="239"/>
        <v>0.36799838101798699</v>
      </c>
      <c r="EG199" s="2">
        <f t="shared" si="239"/>
        <v>0.36381702262533494</v>
      </c>
      <c r="EH199" s="2">
        <f t="shared" si="239"/>
        <v>0.38395388129148339</v>
      </c>
      <c r="EI199" s="2">
        <f t="shared" si="239"/>
        <v>0.36517732780726037</v>
      </c>
      <c r="EJ199" s="2">
        <f t="shared" si="239"/>
        <v>0.38143511819364717</v>
      </c>
      <c r="EK199" s="2">
        <f t="shared" si="212"/>
        <v>0.37194606523394574</v>
      </c>
      <c r="EL199" s="2">
        <f t="shared" si="179"/>
        <v>0.37295985300957368</v>
      </c>
      <c r="EM199" s="2">
        <f t="shared" si="179"/>
        <v>0.37545909276968803</v>
      </c>
      <c r="EN199" s="2">
        <f t="shared" si="179"/>
        <v>0.38028385172459833</v>
      </c>
      <c r="EO199" s="2">
        <f t="shared" si="179"/>
        <v>0.39422211566415444</v>
      </c>
      <c r="EQ199" s="2">
        <f t="shared" si="252"/>
        <v>0.38037899245663098</v>
      </c>
      <c r="ER199" s="2">
        <f t="shared" si="252"/>
        <v>0.37627387912822935</v>
      </c>
      <c r="ES199" s="2">
        <f t="shared" si="252"/>
        <v>0.37658110205387885</v>
      </c>
      <c r="ET199" s="2">
        <f t="shared" si="252"/>
        <v>0.37528814836440638</v>
      </c>
      <c r="EU199" s="2">
        <f t="shared" si="252"/>
        <v>0.37479458197050874</v>
      </c>
      <c r="EV199" s="2">
        <f t="shared" si="252"/>
        <v>0.3767881750781954</v>
      </c>
      <c r="EW199" s="2">
        <f t="shared" si="252"/>
        <v>0.37396676547266655</v>
      </c>
      <c r="EX199" s="2">
        <f t="shared" si="252"/>
        <v>0.3816309275276708</v>
      </c>
      <c r="EY199" s="2">
        <f t="shared" si="252"/>
        <v>0.38103700545255764</v>
      </c>
      <c r="EZ199" s="2">
        <f t="shared" si="252"/>
        <v>0.38386549802569048</v>
      </c>
      <c r="FA199" s="2">
        <f t="shared" si="252"/>
        <v>0.37952902875126443</v>
      </c>
      <c r="FB199" s="2">
        <f t="shared" si="252"/>
        <v>0.37882961753366645</v>
      </c>
      <c r="FC199" s="2">
        <f t="shared" si="252"/>
        <v>0.38231553685764796</v>
      </c>
      <c r="FD199" s="2">
        <f t="shared" si="252"/>
        <v>0.38354199644491682</v>
      </c>
      <c r="FE199" s="2">
        <f t="shared" si="252"/>
        <v>0.39239086247750765</v>
      </c>
      <c r="FG199" s="2">
        <f t="shared" si="253"/>
        <v>0.99999980702787583</v>
      </c>
      <c r="FH199" s="2">
        <f t="shared" si="253"/>
        <v>0.99999735855157279</v>
      </c>
      <c r="FI199" s="2">
        <f t="shared" si="253"/>
        <v>0.99999698594676445</v>
      </c>
      <c r="FJ199" s="2">
        <f t="shared" si="253"/>
        <v>0.99999772696169642</v>
      </c>
      <c r="FK199" s="2">
        <f t="shared" si="253"/>
        <v>0.99999796724132728</v>
      </c>
      <c r="FL199" s="2">
        <f t="shared" si="253"/>
        <v>0.99999815591388097</v>
      </c>
      <c r="FM199" s="2">
        <f t="shared" si="253"/>
        <v>0.99999880053170931</v>
      </c>
      <c r="FN199" s="2">
        <f t="shared" si="253"/>
        <v>0.99999859649113809</v>
      </c>
      <c r="FO199" s="2">
        <f t="shared" si="253"/>
        <v>0.99999847607924019</v>
      </c>
      <c r="FP199" s="2">
        <f t="shared" si="253"/>
        <v>0.99999843762994411</v>
      </c>
      <c r="FQ199" s="2">
        <f t="shared" si="253"/>
        <v>0.99999812036229063</v>
      </c>
      <c r="FR199" s="2">
        <f t="shared" si="253"/>
        <v>0.99999803376524254</v>
      </c>
      <c r="FS199" s="2">
        <f t="shared" si="253"/>
        <v>0.99999777571643933</v>
      </c>
      <c r="FT199" s="2">
        <f t="shared" si="253"/>
        <v>0.99999730151168675</v>
      </c>
      <c r="FU199" s="2">
        <f t="shared" si="253"/>
        <v>0.9999965118608195</v>
      </c>
      <c r="FW199" s="2">
        <f t="shared" si="244"/>
        <v>0.98996322915287827</v>
      </c>
      <c r="FX199" s="2">
        <f t="shared" si="244"/>
        <v>0.91924212697764662</v>
      </c>
      <c r="FY199" s="2">
        <f t="shared" si="244"/>
        <v>0.90868177080852963</v>
      </c>
      <c r="FZ199" s="2">
        <f t="shared" si="244"/>
        <v>0.93871773876429954</v>
      </c>
      <c r="GA199" s="2">
        <f t="shared" si="244"/>
        <v>0.94532248480456593</v>
      </c>
      <c r="GB199" s="2">
        <f t="shared" si="244"/>
        <v>0.94686778997842613</v>
      </c>
      <c r="GC199" s="2">
        <f t="shared" si="244"/>
        <v>0.96593164080310412</v>
      </c>
      <c r="GD199" s="2">
        <f t="shared" si="244"/>
        <v>0.966803538495008</v>
      </c>
      <c r="GE199" s="2">
        <f t="shared" si="244"/>
        <v>0.96862127135060339</v>
      </c>
      <c r="GF199" s="2">
        <f t="shared" si="244"/>
        <v>0.95664377431461589</v>
      </c>
      <c r="GG199" s="2">
        <f t="shared" si="244"/>
        <v>0.94049630238240922</v>
      </c>
      <c r="GH199" s="2">
        <f t="shared" si="244"/>
        <v>0.92898943962083047</v>
      </c>
      <c r="GI199" s="2">
        <f t="shared" si="244"/>
        <v>0.91507325661206407</v>
      </c>
      <c r="GJ199" s="2">
        <f t="shared" si="244"/>
        <v>0.87190262718821865</v>
      </c>
      <c r="GK199" s="2">
        <f t="shared" si="244"/>
        <v>0.83645670842884534</v>
      </c>
      <c r="GM199" s="82">
        <f t="shared" si="245"/>
        <v>1.4121268394501208E-66</v>
      </c>
      <c r="GN199" s="82">
        <f t="shared" si="245"/>
        <v>0</v>
      </c>
      <c r="GO199" s="82">
        <f t="shared" si="245"/>
        <v>0</v>
      </c>
      <c r="GP199" s="82">
        <f t="shared" si="245"/>
        <v>0</v>
      </c>
      <c r="GQ199" s="82">
        <f t="shared" si="245"/>
        <v>0</v>
      </c>
      <c r="GR199" s="82">
        <f t="shared" si="245"/>
        <v>0</v>
      </c>
      <c r="GS199" s="82">
        <f t="shared" si="245"/>
        <v>0</v>
      </c>
      <c r="GT199" s="82">
        <f t="shared" si="245"/>
        <v>0</v>
      </c>
      <c r="GU199" s="82">
        <f t="shared" si="245"/>
        <v>0</v>
      </c>
      <c r="GV199" s="82">
        <f t="shared" si="245"/>
        <v>0</v>
      </c>
      <c r="GW199" s="82">
        <f t="shared" si="245"/>
        <v>0</v>
      </c>
      <c r="GX199" s="82">
        <f t="shared" si="245"/>
        <v>0</v>
      </c>
      <c r="GY199" s="82">
        <f t="shared" si="245"/>
        <v>0</v>
      </c>
      <c r="GZ199" s="82">
        <f t="shared" si="245"/>
        <v>0</v>
      </c>
      <c r="HA199" s="82">
        <f t="shared" si="245"/>
        <v>0</v>
      </c>
      <c r="HC199" s="82">
        <f t="shared" si="181"/>
        <v>2.857261475733714E-289</v>
      </c>
      <c r="HD199" s="82">
        <f t="shared" si="181"/>
        <v>1.7078511225797544E-298</v>
      </c>
      <c r="HE199" s="82">
        <f t="shared" si="181"/>
        <v>0</v>
      </c>
      <c r="HF199" s="82">
        <f t="shared" si="181"/>
        <v>0</v>
      </c>
      <c r="HG199" s="82">
        <f t="shared" si="181"/>
        <v>0</v>
      </c>
      <c r="HH199" s="82">
        <f t="shared" si="181"/>
        <v>0</v>
      </c>
      <c r="HI199" s="82">
        <f t="shared" si="241"/>
        <v>0</v>
      </c>
      <c r="HJ199" s="82">
        <f t="shared" si="241"/>
        <v>0</v>
      </c>
      <c r="HK199" s="82">
        <f t="shared" si="241"/>
        <v>0</v>
      </c>
      <c r="HL199" s="82">
        <f t="shared" si="241"/>
        <v>0</v>
      </c>
      <c r="HM199" s="82">
        <f t="shared" si="241"/>
        <v>0</v>
      </c>
      <c r="HN199" s="82">
        <f t="shared" si="241"/>
        <v>0</v>
      </c>
      <c r="HO199" s="82">
        <f t="shared" si="226"/>
        <v>0</v>
      </c>
      <c r="HP199" s="82">
        <f t="shared" si="226"/>
        <v>0</v>
      </c>
      <c r="HQ199" s="82">
        <f t="shared" si="226"/>
        <v>0</v>
      </c>
      <c r="HS199" s="82">
        <f t="shared" si="246"/>
        <v>7.8207900681423284E-75</v>
      </c>
      <c r="HT199" s="82">
        <f t="shared" si="246"/>
        <v>1.4582119274789061E-41</v>
      </c>
      <c r="HU199" s="82">
        <f t="shared" si="246"/>
        <v>3.1643086109827328E-41</v>
      </c>
      <c r="HV199" s="82">
        <f t="shared" si="246"/>
        <v>8.8754116476312883E-56</v>
      </c>
      <c r="HW199" s="82">
        <f t="shared" si="246"/>
        <v>1.1709209901367063E-60</v>
      </c>
      <c r="HX199" s="82">
        <f t="shared" si="246"/>
        <v>1.118231531411754E-66</v>
      </c>
      <c r="HY199" s="82">
        <f t="shared" si="246"/>
        <v>1.5785021902716441E-80</v>
      </c>
      <c r="HZ199" s="82">
        <f t="shared" si="246"/>
        <v>6.6514968937949812E-78</v>
      </c>
      <c r="IA199" s="82">
        <f t="shared" si="246"/>
        <v>1.0926767562861788E-82</v>
      </c>
      <c r="IB199" s="82">
        <f t="shared" si="246"/>
        <v>7.7693570379953791E-74</v>
      </c>
      <c r="IC199" s="82">
        <f t="shared" si="246"/>
        <v>1.4804044906870137E-69</v>
      </c>
      <c r="ID199" s="82">
        <f t="shared" si="246"/>
        <v>2.0751291670438011E-54</v>
      </c>
      <c r="IE199" s="82">
        <f t="shared" si="246"/>
        <v>2.6351988762596432E-49</v>
      </c>
      <c r="IF199" s="82">
        <f t="shared" si="246"/>
        <v>5.4489579180964977E-56</v>
      </c>
      <c r="IG199" s="82">
        <f t="shared" si="246"/>
        <v>9.2257747055216754E-67</v>
      </c>
      <c r="II199" s="82">
        <f t="shared" si="247"/>
        <v>3.0434825021744867E-10</v>
      </c>
      <c r="IJ199" s="82">
        <f t="shared" si="247"/>
        <v>3.3851790463526767E-4</v>
      </c>
      <c r="IK199" s="82">
        <f t="shared" si="247"/>
        <v>6.3106171506123671E-4</v>
      </c>
      <c r="IL199" s="82">
        <f t="shared" si="247"/>
        <v>1.2638740379000394E-5</v>
      </c>
      <c r="IM199" s="82">
        <f t="shared" si="247"/>
        <v>3.5159719744363817E-6</v>
      </c>
      <c r="IN199" s="82">
        <f t="shared" si="247"/>
        <v>1.5671094954062146E-6</v>
      </c>
      <c r="IO199" s="82">
        <f t="shared" si="247"/>
        <v>1.0069588257472489E-8</v>
      </c>
      <c r="IP199" s="82">
        <f t="shared" si="247"/>
        <v>1.5430312791037462E-8</v>
      </c>
      <c r="IQ199" s="82">
        <f t="shared" si="247"/>
        <v>2.6755142400318174E-9</v>
      </c>
      <c r="IR199" s="82">
        <f t="shared" si="247"/>
        <v>1.4600830186628267E-7</v>
      </c>
      <c r="IS199" s="82">
        <f t="shared" si="247"/>
        <v>1.6845863376632336E-6</v>
      </c>
      <c r="IT199" s="82">
        <f t="shared" si="247"/>
        <v>4.3258475314474227E-5</v>
      </c>
      <c r="IU199" s="82">
        <f t="shared" si="247"/>
        <v>1.8930021076690335E-4</v>
      </c>
      <c r="IV199" s="82">
        <f t="shared" si="247"/>
        <v>8.7623424770626467E-5</v>
      </c>
      <c r="IW199" s="82">
        <f t="shared" si="247"/>
        <v>2.9917621125252051E-9</v>
      </c>
      <c r="IY199" s="82">
        <f t="shared" si="248"/>
        <v>3.0434825021744867E-10</v>
      </c>
      <c r="IZ199" s="82">
        <f t="shared" si="248"/>
        <v>3.3851790463526767E-4</v>
      </c>
      <c r="JA199" s="82">
        <f t="shared" si="248"/>
        <v>6.3106171506123671E-4</v>
      </c>
      <c r="JB199" s="82">
        <f t="shared" si="248"/>
        <v>1.2638740379000394E-5</v>
      </c>
      <c r="JC199" s="82">
        <f t="shared" si="248"/>
        <v>3.5159719744363817E-6</v>
      </c>
      <c r="JD199" s="82">
        <f t="shared" si="248"/>
        <v>1.5671094954062146E-6</v>
      </c>
      <c r="JE199" s="82">
        <f t="shared" si="248"/>
        <v>1.0069588257472489E-8</v>
      </c>
      <c r="JF199" s="82">
        <f t="shared" si="248"/>
        <v>1.5430312791037462E-8</v>
      </c>
      <c r="JG199" s="82">
        <f t="shared" si="248"/>
        <v>2.6755142400318174E-9</v>
      </c>
      <c r="JH199" s="82">
        <f t="shared" si="248"/>
        <v>1.4600830186628267E-7</v>
      </c>
      <c r="JI199" s="82">
        <f t="shared" si="248"/>
        <v>1.6845863376632336E-6</v>
      </c>
      <c r="JJ199" s="82">
        <f t="shared" si="248"/>
        <v>4.3258475314474227E-5</v>
      </c>
      <c r="JK199" s="82">
        <f t="shared" si="248"/>
        <v>1.8930021076690335E-4</v>
      </c>
      <c r="JL199" s="82">
        <f t="shared" si="248"/>
        <v>8.7623424770626467E-5</v>
      </c>
      <c r="JM199" s="82">
        <f t="shared" si="248"/>
        <v>2.9917621125252051E-9</v>
      </c>
    </row>
    <row r="200" spans="2:273" x14ac:dyDescent="0.25">
      <c r="B200" s="2">
        <v>173</v>
      </c>
      <c r="C200" s="37">
        <v>0.377218</v>
      </c>
      <c r="D200" s="37">
        <v>0.373141</v>
      </c>
      <c r="E200" s="37">
        <v>0.37512200000000001</v>
      </c>
      <c r="F200" s="37">
        <v>0.37590000000000001</v>
      </c>
      <c r="G200" s="37">
        <v>0.38073400000000002</v>
      </c>
      <c r="H200" s="37">
        <v>0.38100000000000001</v>
      </c>
      <c r="I200" s="37">
        <v>0.379606</v>
      </c>
      <c r="J200" s="37">
        <v>0.38683299999999998</v>
      </c>
      <c r="K200" s="37">
        <v>0.38694400000000001</v>
      </c>
      <c r="L200" s="37">
        <v>0.39400000000000002</v>
      </c>
      <c r="M200" s="37">
        <v>0.37582300000000002</v>
      </c>
      <c r="N200" s="37">
        <v>0.37938499999999997</v>
      </c>
      <c r="O200" s="37">
        <v>0.38003399999999998</v>
      </c>
      <c r="P200" s="37">
        <v>0.38009100000000001</v>
      </c>
      <c r="Q200" s="37">
        <v>0.39584000000000003</v>
      </c>
      <c r="S200" s="4" t="e">
        <f t="shared" si="249"/>
        <v>#N/A</v>
      </c>
      <c r="T200" s="4">
        <f t="shared" si="249"/>
        <v>0.37529459227751577</v>
      </c>
      <c r="U200" s="4">
        <f t="shared" si="249"/>
        <v>0.37526463534993876</v>
      </c>
      <c r="V200" s="4">
        <f t="shared" si="249"/>
        <v>0.37456116069434331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>
        <f t="shared" si="249"/>
        <v>0.37803919017162751</v>
      </c>
      <c r="AE200" s="4">
        <f t="shared" si="249"/>
        <v>0.38141422622098198</v>
      </c>
      <c r="AF200" s="4">
        <f t="shared" si="249"/>
        <v>0.38273018595741615</v>
      </c>
      <c r="AG200" s="4">
        <f t="shared" si="249"/>
        <v>0.39224443664858977</v>
      </c>
      <c r="AI200" s="4">
        <f t="shared" si="250"/>
        <v>0</v>
      </c>
      <c r="AJ200" s="4">
        <f t="shared" si="250"/>
        <v>-2.1535922775157701E-3</v>
      </c>
      <c r="AK200" s="4">
        <f t="shared" si="250"/>
        <v>-1.4263534993874671E-4</v>
      </c>
      <c r="AL200" s="4">
        <f t="shared" si="250"/>
        <v>1.3388393056567027E-3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1.3458098283724573E-3</v>
      </c>
      <c r="AU200" s="4">
        <f t="shared" si="250"/>
        <v>-1.3802262209819949E-3</v>
      </c>
      <c r="AV200" s="4">
        <f t="shared" si="250"/>
        <v>-2.6391859574161347E-3</v>
      </c>
      <c r="AW200" s="4">
        <f t="shared" si="250"/>
        <v>3.5955633514102581E-3</v>
      </c>
      <c r="AY200" s="2" t="e">
        <f t="shared" si="242"/>
        <v>#N/A</v>
      </c>
      <c r="AZ200" s="2">
        <f t="shared" si="242"/>
        <v>0.37529459227751472</v>
      </c>
      <c r="BA200" s="2">
        <f t="shared" si="242"/>
        <v>0.37526463534990268</v>
      </c>
      <c r="BB200" s="2">
        <f t="shared" si="242"/>
        <v>0.37456116069434331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>
        <f t="shared" si="242"/>
        <v>0.37803919017162751</v>
      </c>
      <c r="BK200" s="2">
        <f t="shared" si="242"/>
        <v>0.3814142262209807</v>
      </c>
      <c r="BL200" s="2">
        <f t="shared" si="242"/>
        <v>0.38273018343351184</v>
      </c>
      <c r="BM200" s="2">
        <f t="shared" si="242"/>
        <v>0.39224443664716913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0.373141</v>
      </c>
      <c r="CW200" s="2">
        <f t="shared" si="199"/>
        <v>0.37512200000000001</v>
      </c>
      <c r="CX200" s="2">
        <f t="shared" si="200"/>
        <v>0.37590000000000001</v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>
        <f t="shared" si="208"/>
        <v>0.37938499999999997</v>
      </c>
      <c r="DG200" s="2">
        <f t="shared" si="209"/>
        <v>0.38003399999999998</v>
      </c>
      <c r="DH200" s="2">
        <f t="shared" si="210"/>
        <v>0.38009100000000001</v>
      </c>
      <c r="DI200" s="2">
        <f t="shared" si="211"/>
        <v>0.39584000000000003</v>
      </c>
      <c r="DK200" s="2">
        <f t="shared" si="251"/>
        <v>0.90607266666666753</v>
      </c>
      <c r="DL200" s="2">
        <f t="shared" si="251"/>
        <v>0.60232005278592371</v>
      </c>
      <c r="DM200" s="2">
        <f t="shared" si="251"/>
        <v>0.56610016852559197</v>
      </c>
      <c r="DN200" s="2">
        <f t="shared" si="251"/>
        <v>0.60191902258064522</v>
      </c>
      <c r="DO200" s="2">
        <f t="shared" si="251"/>
        <v>0.59476609359605914</v>
      </c>
      <c r="DP200" s="2">
        <f t="shared" si="251"/>
        <v>0.6189480369458128</v>
      </c>
      <c r="DQ200" s="2">
        <f t="shared" si="251"/>
        <v>0.66364466811594203</v>
      </c>
      <c r="DR200" s="2">
        <f t="shared" si="251"/>
        <v>0.6983596420512822</v>
      </c>
      <c r="DS200" s="2">
        <f t="shared" si="251"/>
        <v>0.66375850256410274</v>
      </c>
      <c r="DT200" s="2">
        <f t="shared" si="251"/>
        <v>0.63541691615791618</v>
      </c>
      <c r="DU200" s="2">
        <f t="shared" si="251"/>
        <v>0.63090934236453222</v>
      </c>
      <c r="DV200" s="2">
        <f t="shared" si="251"/>
        <v>0.62802017684729061</v>
      </c>
      <c r="DW200" s="2">
        <f t="shared" si="251"/>
        <v>0.6428254179458659</v>
      </c>
      <c r="DX200" s="2">
        <f t="shared" si="251"/>
        <v>0.59424143137254903</v>
      </c>
      <c r="DY200" s="2">
        <f t="shared" si="251"/>
        <v>0.53329015462184881</v>
      </c>
      <c r="EA200" s="2">
        <f t="shared" si="240"/>
        <v>0.35489502469982859</v>
      </c>
      <c r="EB200" s="2">
        <f t="shared" si="240"/>
        <v>0.36748679430122999</v>
      </c>
      <c r="EC200" s="2">
        <f t="shared" si="240"/>
        <v>0.36431927323243735</v>
      </c>
      <c r="ED200" s="2">
        <f t="shared" si="240"/>
        <v>0.36790975261502495</v>
      </c>
      <c r="EE200" s="2">
        <f t="shared" si="240"/>
        <v>0.36927812888888889</v>
      </c>
      <c r="EF200" s="2">
        <f t="shared" si="239"/>
        <v>0.36751308880214312</v>
      </c>
      <c r="EG200" s="2">
        <f t="shared" si="239"/>
        <v>0.36333242074244176</v>
      </c>
      <c r="EH200" s="2">
        <f t="shared" si="239"/>
        <v>0.38364432718737246</v>
      </c>
      <c r="EI200" s="2">
        <f t="shared" si="239"/>
        <v>0.36457285440195952</v>
      </c>
      <c r="EJ200" s="2">
        <f t="shared" si="239"/>
        <v>0.38105063029468045</v>
      </c>
      <c r="EK200" s="2">
        <f t="shared" si="212"/>
        <v>0.37144876292650275</v>
      </c>
      <c r="EL200" s="2">
        <f t="shared" si="179"/>
        <v>0.372478484692086</v>
      </c>
      <c r="EM200" s="2">
        <f t="shared" si="179"/>
        <v>0.37500654044039383</v>
      </c>
      <c r="EN200" s="2">
        <f t="shared" si="179"/>
        <v>0.37981427745988527</v>
      </c>
      <c r="EO200" s="2">
        <f t="shared" si="179"/>
        <v>0.39381380759445067</v>
      </c>
      <c r="EQ200" s="2">
        <f t="shared" si="252"/>
        <v>0.38012991072787083</v>
      </c>
      <c r="ER200" s="2">
        <f t="shared" si="252"/>
        <v>0.37591956218804479</v>
      </c>
      <c r="ES200" s="2">
        <f t="shared" si="252"/>
        <v>0.37626720276732439</v>
      </c>
      <c r="ET200" s="2">
        <f t="shared" si="252"/>
        <v>0.37495666326532362</v>
      </c>
      <c r="EU200" s="2">
        <f t="shared" si="252"/>
        <v>0.37440973025392232</v>
      </c>
      <c r="EV200" s="2">
        <f t="shared" si="252"/>
        <v>0.37641567407093252</v>
      </c>
      <c r="EW200" s="2">
        <f t="shared" si="252"/>
        <v>0.37360549327865739</v>
      </c>
      <c r="EX200" s="2">
        <f t="shared" si="252"/>
        <v>0.38129312449806319</v>
      </c>
      <c r="EY200" s="2">
        <f t="shared" si="252"/>
        <v>0.38062620614486853</v>
      </c>
      <c r="EZ200" s="2">
        <f t="shared" si="252"/>
        <v>0.38351118564665199</v>
      </c>
      <c r="FA200" s="2">
        <f t="shared" si="252"/>
        <v>0.37913069228054397</v>
      </c>
      <c r="FB200" s="2">
        <f t="shared" si="252"/>
        <v>0.3784263520060398</v>
      </c>
      <c r="FC200" s="2">
        <f t="shared" si="252"/>
        <v>0.38195599964645943</v>
      </c>
      <c r="FD200" s="2">
        <f t="shared" si="252"/>
        <v>0.38312028711453999</v>
      </c>
      <c r="FE200" s="2">
        <f t="shared" si="252"/>
        <v>0.39196407054767435</v>
      </c>
      <c r="FG200" s="2">
        <f t="shared" si="253"/>
        <v>0.99999982400732801</v>
      </c>
      <c r="FH200" s="2">
        <f t="shared" si="253"/>
        <v>0.99999759096984286</v>
      </c>
      <c r="FI200" s="2">
        <f t="shared" si="253"/>
        <v>0.99999725115004978</v>
      </c>
      <c r="FJ200" s="2">
        <f t="shared" si="253"/>
        <v>0.99999792696401424</v>
      </c>
      <c r="FK200" s="2">
        <f t="shared" si="253"/>
        <v>0.9999981461017251</v>
      </c>
      <c r="FL200" s="2">
        <f t="shared" si="253"/>
        <v>0.99999831817319784</v>
      </c>
      <c r="FM200" s="2">
        <f t="shared" si="253"/>
        <v>0.99999890607180197</v>
      </c>
      <c r="FN200" s="2">
        <f t="shared" si="253"/>
        <v>0.99999871998454681</v>
      </c>
      <c r="FO200" s="2">
        <f t="shared" si="253"/>
        <v>0.99999861016756231</v>
      </c>
      <c r="FP200" s="2">
        <f t="shared" si="253"/>
        <v>0.99999857510137813</v>
      </c>
      <c r="FQ200" s="2">
        <f t="shared" si="253"/>
        <v>0.99999828574975147</v>
      </c>
      <c r="FR200" s="2">
        <f t="shared" si="253"/>
        <v>0.99999820677227824</v>
      </c>
      <c r="FS200" s="2">
        <f t="shared" si="253"/>
        <v>0.99999797142888591</v>
      </c>
      <c r="FT200" s="2">
        <f t="shared" si="253"/>
        <v>0.99999753894882415</v>
      </c>
      <c r="FU200" s="2">
        <f t="shared" si="253"/>
        <v>0.99999681877828184</v>
      </c>
      <c r="FW200" s="2">
        <f t="shared" si="244"/>
        <v>0.99083826521955354</v>
      </c>
      <c r="FX200" s="2">
        <f t="shared" si="244"/>
        <v>0.92582084087601846</v>
      </c>
      <c r="FY200" s="2">
        <f t="shared" si="244"/>
        <v>0.91604218288225836</v>
      </c>
      <c r="FZ200" s="2">
        <f t="shared" si="244"/>
        <v>0.94380691053587584</v>
      </c>
      <c r="GA200" s="2">
        <f t="shared" si="244"/>
        <v>0.9498924445871344</v>
      </c>
      <c r="GB200" s="2">
        <f t="shared" si="244"/>
        <v>0.951315244458108</v>
      </c>
      <c r="GC200" s="2">
        <f t="shared" si="244"/>
        <v>0.96883586808769795</v>
      </c>
      <c r="GD200" s="2">
        <f t="shared" si="244"/>
        <v>0.96963577554195735</v>
      </c>
      <c r="GE200" s="2">
        <f t="shared" si="244"/>
        <v>0.97130302734953478</v>
      </c>
      <c r="GF200" s="2">
        <f t="shared" si="244"/>
        <v>0.96030722914678279</v>
      </c>
      <c r="GG200" s="2">
        <f t="shared" si="244"/>
        <v>0.94544635735297633</v>
      </c>
      <c r="GH200" s="2">
        <f t="shared" si="244"/>
        <v>0.93483040922090388</v>
      </c>
      <c r="GI200" s="2">
        <f t="shared" si="244"/>
        <v>0.92196274572788506</v>
      </c>
      <c r="GJ200" s="2">
        <f t="shared" si="244"/>
        <v>0.88184202769116093</v>
      </c>
      <c r="GK200" s="2">
        <f t="shared" si="244"/>
        <v>0.84866908796667284</v>
      </c>
      <c r="GM200" s="82">
        <f t="shared" si="245"/>
        <v>1.422380860616158E-67</v>
      </c>
      <c r="GN200" s="82">
        <f t="shared" si="245"/>
        <v>0</v>
      </c>
      <c r="GO200" s="82">
        <f t="shared" si="245"/>
        <v>0</v>
      </c>
      <c r="GP200" s="82">
        <f t="shared" si="245"/>
        <v>0</v>
      </c>
      <c r="GQ200" s="82">
        <f t="shared" si="245"/>
        <v>0</v>
      </c>
      <c r="GR200" s="82">
        <f t="shared" si="245"/>
        <v>0</v>
      </c>
      <c r="GS200" s="82">
        <f t="shared" si="245"/>
        <v>0</v>
      </c>
      <c r="GT200" s="82">
        <f t="shared" si="245"/>
        <v>0</v>
      </c>
      <c r="GU200" s="82">
        <f t="shared" si="245"/>
        <v>0</v>
      </c>
      <c r="GV200" s="82">
        <f t="shared" si="245"/>
        <v>0</v>
      </c>
      <c r="GW200" s="82">
        <f t="shared" si="245"/>
        <v>0</v>
      </c>
      <c r="GX200" s="82">
        <f t="shared" si="245"/>
        <v>0</v>
      </c>
      <c r="GY200" s="82">
        <f t="shared" si="245"/>
        <v>0</v>
      </c>
      <c r="GZ200" s="82">
        <f t="shared" si="245"/>
        <v>0</v>
      </c>
      <c r="HA200" s="82">
        <f t="shared" si="245"/>
        <v>0</v>
      </c>
      <c r="HC200" s="82">
        <f t="shared" si="181"/>
        <v>1.0645485459841983E-294</v>
      </c>
      <c r="HD200" s="82">
        <f t="shared" si="181"/>
        <v>3.938808502490944E-305</v>
      </c>
      <c r="HE200" s="82">
        <f t="shared" si="181"/>
        <v>0</v>
      </c>
      <c r="HF200" s="82">
        <f t="shared" si="181"/>
        <v>0</v>
      </c>
      <c r="HG200" s="82">
        <f t="shared" si="181"/>
        <v>0</v>
      </c>
      <c r="HH200" s="82">
        <f t="shared" si="181"/>
        <v>0</v>
      </c>
      <c r="HI200" s="82">
        <f t="shared" si="241"/>
        <v>0</v>
      </c>
      <c r="HJ200" s="82">
        <f t="shared" si="241"/>
        <v>0</v>
      </c>
      <c r="HK200" s="82">
        <f t="shared" si="241"/>
        <v>0</v>
      </c>
      <c r="HL200" s="82">
        <f t="shared" si="241"/>
        <v>0</v>
      </c>
      <c r="HM200" s="82">
        <f t="shared" si="241"/>
        <v>0</v>
      </c>
      <c r="HN200" s="82">
        <f t="shared" si="241"/>
        <v>0</v>
      </c>
      <c r="HO200" s="82">
        <f t="shared" si="226"/>
        <v>0</v>
      </c>
      <c r="HP200" s="82">
        <f t="shared" si="226"/>
        <v>0</v>
      </c>
      <c r="HQ200" s="82">
        <f t="shared" si="226"/>
        <v>0</v>
      </c>
      <c r="HS200" s="82">
        <f t="shared" si="246"/>
        <v>9.8130645958569083E-77</v>
      </c>
      <c r="HT200" s="82">
        <f t="shared" si="246"/>
        <v>4.4485369893911559E-43</v>
      </c>
      <c r="HU200" s="82">
        <f t="shared" si="246"/>
        <v>9.4733937693493175E-43</v>
      </c>
      <c r="HV200" s="82">
        <f t="shared" si="246"/>
        <v>1.0837590173334371E-57</v>
      </c>
      <c r="HW200" s="82">
        <f t="shared" si="246"/>
        <v>1.0901756133798391E-62</v>
      </c>
      <c r="HX200" s="82">
        <f t="shared" si="246"/>
        <v>7.3270970445338017E-69</v>
      </c>
      <c r="HY200" s="82">
        <f t="shared" si="246"/>
        <v>5.3636698375751597E-83</v>
      </c>
      <c r="HZ200" s="82">
        <f t="shared" si="246"/>
        <v>2.7890685592042681E-80</v>
      </c>
      <c r="IA200" s="82">
        <f t="shared" si="246"/>
        <v>3.193132246828984E-85</v>
      </c>
      <c r="IB200" s="82">
        <f t="shared" si="246"/>
        <v>3.5208931074328674E-76</v>
      </c>
      <c r="IC200" s="82">
        <f t="shared" si="246"/>
        <v>7.0602566039077674E-72</v>
      </c>
      <c r="ID200" s="82">
        <f t="shared" si="246"/>
        <v>2.7489240946976707E-56</v>
      </c>
      <c r="IE200" s="82">
        <f t="shared" si="246"/>
        <v>4.5452312844888989E-51</v>
      </c>
      <c r="IF200" s="82">
        <f t="shared" si="246"/>
        <v>4.0992495064071479E-58</v>
      </c>
      <c r="IG200" s="82">
        <f t="shared" si="246"/>
        <v>2.0629791293451824E-69</v>
      </c>
      <c r="II200" s="82">
        <f t="shared" si="247"/>
        <v>1.3374127280010757E-10</v>
      </c>
      <c r="IJ200" s="82">
        <f t="shared" si="247"/>
        <v>1.99531153123682E-4</v>
      </c>
      <c r="IK200" s="82">
        <f t="shared" si="247"/>
        <v>3.7810777032324381E-4</v>
      </c>
      <c r="IL200" s="82">
        <f t="shared" si="247"/>
        <v>6.3728061252818547E-6</v>
      </c>
      <c r="IM200" s="82">
        <f t="shared" si="247"/>
        <v>1.6844878231171202E-6</v>
      </c>
      <c r="IN200" s="82">
        <f t="shared" si="247"/>
        <v>7.1941842435324479E-7</v>
      </c>
      <c r="IO200" s="82">
        <f t="shared" si="247"/>
        <v>3.9249212151337186E-9</v>
      </c>
      <c r="IP200" s="82">
        <f t="shared" si="247"/>
        <v>6.2012603945738506E-9</v>
      </c>
      <c r="IQ200" s="82">
        <f t="shared" si="247"/>
        <v>9.953502500511588E-10</v>
      </c>
      <c r="IR200" s="82">
        <f t="shared" si="247"/>
        <v>6.162100427971444E-8</v>
      </c>
      <c r="IS200" s="82">
        <f t="shared" si="247"/>
        <v>7.5076475367396846E-7</v>
      </c>
      <c r="IT200" s="82">
        <f t="shared" si="247"/>
        <v>2.2770818079192042E-5</v>
      </c>
      <c r="IU200" s="82">
        <f t="shared" si="247"/>
        <v>1.05530476057723E-4</v>
      </c>
      <c r="IV200" s="82">
        <f t="shared" si="247"/>
        <v>3.9418199896988557E-5</v>
      </c>
      <c r="IW200" s="82">
        <f t="shared" si="247"/>
        <v>3.7019642393872735E-10</v>
      </c>
      <c r="IY200" s="82">
        <f t="shared" si="248"/>
        <v>1.3374127280010757E-10</v>
      </c>
      <c r="IZ200" s="82">
        <f t="shared" si="248"/>
        <v>1.99531153123682E-4</v>
      </c>
      <c r="JA200" s="82">
        <f t="shared" si="248"/>
        <v>3.7810777032324381E-4</v>
      </c>
      <c r="JB200" s="82">
        <f t="shared" si="248"/>
        <v>6.3728061252818547E-6</v>
      </c>
      <c r="JC200" s="82">
        <f t="shared" si="248"/>
        <v>1.6844878231171202E-6</v>
      </c>
      <c r="JD200" s="82">
        <f t="shared" si="248"/>
        <v>7.1941842435324479E-7</v>
      </c>
      <c r="JE200" s="82">
        <f t="shared" si="248"/>
        <v>3.9249212151337186E-9</v>
      </c>
      <c r="JF200" s="82">
        <f t="shared" si="248"/>
        <v>6.2012603945738506E-9</v>
      </c>
      <c r="JG200" s="82">
        <f t="shared" si="248"/>
        <v>9.953502500511588E-10</v>
      </c>
      <c r="JH200" s="82">
        <f t="shared" si="248"/>
        <v>6.162100427971444E-8</v>
      </c>
      <c r="JI200" s="82">
        <f t="shared" si="248"/>
        <v>7.5076475367396846E-7</v>
      </c>
      <c r="JJ200" s="82">
        <f t="shared" si="248"/>
        <v>2.2770818079192042E-5</v>
      </c>
      <c r="JK200" s="82">
        <f t="shared" si="248"/>
        <v>1.05530476057723E-4</v>
      </c>
      <c r="JL200" s="82">
        <f t="shared" si="248"/>
        <v>3.9418199896988557E-5</v>
      </c>
      <c r="JM200" s="82">
        <f t="shared" si="248"/>
        <v>3.7019642393872735E-10</v>
      </c>
    </row>
    <row r="201" spans="2:273" x14ac:dyDescent="0.25">
      <c r="B201" s="2">
        <v>174</v>
      </c>
      <c r="C201" s="37">
        <v>0.37970300000000001</v>
      </c>
      <c r="D201" s="37">
        <v>0.37859599999999999</v>
      </c>
      <c r="E201" s="37">
        <v>0.37929099999999999</v>
      </c>
      <c r="F201" s="37">
        <v>0.37895099999999998</v>
      </c>
      <c r="G201" s="37">
        <v>0.37516899999999997</v>
      </c>
      <c r="H201" s="37">
        <v>0.37904199999999999</v>
      </c>
      <c r="I201" s="37">
        <v>0.37135299999999999</v>
      </c>
      <c r="J201" s="37">
        <v>0.37874200000000002</v>
      </c>
      <c r="K201" s="37">
        <v>0.39593800000000001</v>
      </c>
      <c r="L201" s="37">
        <v>0.38683800000000002</v>
      </c>
      <c r="M201" s="37">
        <v>0.37581100000000001</v>
      </c>
      <c r="N201" s="37">
        <v>0.38356899999999999</v>
      </c>
      <c r="O201" s="37">
        <v>0.380749</v>
      </c>
      <c r="P201" s="37">
        <v>0.37733699999999998</v>
      </c>
      <c r="Q201" s="37">
        <v>0.39584900000000001</v>
      </c>
      <c r="S201" s="4" t="e">
        <f t="shared" si="249"/>
        <v>#N/A</v>
      </c>
      <c r="T201" s="4">
        <f t="shared" si="249"/>
        <v>0.37498348504699996</v>
      </c>
      <c r="U201" s="4">
        <f t="shared" si="249"/>
        <v>0.37501925129974001</v>
      </c>
      <c r="V201" s="4">
        <f t="shared" si="249"/>
        <v>0.3742578272146812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>
        <f t="shared" si="249"/>
        <v>0.37766328564071622</v>
      </c>
      <c r="AE201" s="4">
        <f t="shared" si="249"/>
        <v>0.38109227694762576</v>
      </c>
      <c r="AF201" s="4">
        <f t="shared" si="249"/>
        <v>0.38233384773434353</v>
      </c>
      <c r="AG201" s="4">
        <f t="shared" si="249"/>
        <v>0.39179900904089354</v>
      </c>
      <c r="AI201" s="4">
        <f t="shared" si="250"/>
        <v>0</v>
      </c>
      <c r="AJ201" s="4">
        <f t="shared" si="250"/>
        <v>3.6125149530000233E-3</v>
      </c>
      <c r="AK201" s="4">
        <f t="shared" si="250"/>
        <v>4.2717487002599808E-3</v>
      </c>
      <c r="AL201" s="4">
        <f t="shared" si="250"/>
        <v>4.6931727853187777E-3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5.9057143592837757E-3</v>
      </c>
      <c r="AU201" s="4">
        <f t="shared" si="250"/>
        <v>-3.4327694762575911E-4</v>
      </c>
      <c r="AV201" s="4">
        <f t="shared" si="250"/>
        <v>-4.9968477343435569E-3</v>
      </c>
      <c r="AW201" s="4">
        <f t="shared" si="250"/>
        <v>4.0499909591064642E-3</v>
      </c>
      <c r="AY201" s="2" t="e">
        <f t="shared" si="242"/>
        <v>#N/A</v>
      </c>
      <c r="AZ201" s="2">
        <f t="shared" si="242"/>
        <v>0.3749834850469998</v>
      </c>
      <c r="BA201" s="2">
        <f t="shared" si="242"/>
        <v>0.37501925129973468</v>
      </c>
      <c r="BB201" s="2">
        <f t="shared" si="242"/>
        <v>0.3742578272146812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>
        <f t="shared" si="242"/>
        <v>0.37766328564071622</v>
      </c>
      <c r="BK201" s="2">
        <f t="shared" si="242"/>
        <v>0.3810922769476256</v>
      </c>
      <c r="BL201" s="2">
        <f t="shared" si="242"/>
        <v>0.38233384713169055</v>
      </c>
      <c r="BM201" s="2">
        <f t="shared" si="242"/>
        <v>0.39179900904077952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>
        <f t="shared" si="198"/>
        <v>0.37859599999999999</v>
      </c>
      <c r="CW201" s="2">
        <f t="shared" si="199"/>
        <v>0.37929099999999999</v>
      </c>
      <c r="CX201" s="2">
        <f t="shared" si="200"/>
        <v>0.37895099999999998</v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>
        <f t="shared" si="208"/>
        <v>0.38356899999999999</v>
      </c>
      <c r="DG201" s="2">
        <f t="shared" si="209"/>
        <v>0.380749</v>
      </c>
      <c r="DH201" s="2">
        <f t="shared" si="210"/>
        <v>0.37733699999999998</v>
      </c>
      <c r="DI201" s="2">
        <f t="shared" si="211"/>
        <v>0.39584900000000001</v>
      </c>
      <c r="DK201" s="2">
        <f t="shared" si="251"/>
        <v>0.9086721666666675</v>
      </c>
      <c r="DL201" s="2">
        <f t="shared" si="251"/>
        <v>0.6033461977639295</v>
      </c>
      <c r="DM201" s="2">
        <f t="shared" si="251"/>
        <v>0.56688800534759354</v>
      </c>
      <c r="DN201" s="2">
        <f t="shared" si="251"/>
        <v>0.60294257580645172</v>
      </c>
      <c r="DO201" s="2">
        <f t="shared" si="251"/>
        <v>0.59572796059113298</v>
      </c>
      <c r="DP201" s="2">
        <f t="shared" si="251"/>
        <v>0.61998125123152703</v>
      </c>
      <c r="DQ201" s="2">
        <f t="shared" si="251"/>
        <v>0.66494563768115944</v>
      </c>
      <c r="DR201" s="2">
        <f t="shared" si="251"/>
        <v>0.69987823555555573</v>
      </c>
      <c r="DS201" s="2">
        <f t="shared" si="251"/>
        <v>0.66504800341880366</v>
      </c>
      <c r="DT201" s="2">
        <f t="shared" si="251"/>
        <v>0.63656419943019948</v>
      </c>
      <c r="DU201" s="2">
        <f t="shared" si="251"/>
        <v>0.6320447832512317</v>
      </c>
      <c r="DV201" s="2">
        <f t="shared" si="251"/>
        <v>0.62913347290640387</v>
      </c>
      <c r="DW201" s="2">
        <f t="shared" si="251"/>
        <v>0.64404318924731196</v>
      </c>
      <c r="DX201" s="2">
        <f t="shared" si="251"/>
        <v>0.59516437254901966</v>
      </c>
      <c r="DY201" s="2">
        <f t="shared" si="251"/>
        <v>0.53384781568627449</v>
      </c>
      <c r="EA201" s="2">
        <f t="shared" si="240"/>
        <v>0.35434290737564333</v>
      </c>
      <c r="EB201" s="2">
        <f t="shared" si="240"/>
        <v>0.36701446722774522</v>
      </c>
      <c r="EC201" s="2">
        <f t="shared" si="240"/>
        <v>0.3638382199683759</v>
      </c>
      <c r="ED201" s="2">
        <f t="shared" si="240"/>
        <v>0.36748397176496106</v>
      </c>
      <c r="EE201" s="2">
        <f t="shared" si="240"/>
        <v>0.36882625123456791</v>
      </c>
      <c r="EF201" s="2">
        <f t="shared" si="239"/>
        <v>0.36702779658629925</v>
      </c>
      <c r="EG201" s="2">
        <f t="shared" si="239"/>
        <v>0.36284781885954853</v>
      </c>
      <c r="EH201" s="2">
        <f t="shared" si="239"/>
        <v>0.38333477308326153</v>
      </c>
      <c r="EI201" s="2">
        <f t="shared" si="239"/>
        <v>0.36396838099665874</v>
      </c>
      <c r="EJ201" s="2">
        <f t="shared" si="239"/>
        <v>0.38066614239571378</v>
      </c>
      <c r="EK201" s="2">
        <f t="shared" si="212"/>
        <v>0.37095146061905976</v>
      </c>
      <c r="EL201" s="2">
        <f t="shared" si="179"/>
        <v>0.37199711637459831</v>
      </c>
      <c r="EM201" s="2">
        <f t="shared" si="179"/>
        <v>0.37455398811109969</v>
      </c>
      <c r="EN201" s="2">
        <f t="shared" si="179"/>
        <v>0.37934470319517222</v>
      </c>
      <c r="EO201" s="2">
        <f t="shared" si="179"/>
        <v>0.39340549952474685</v>
      </c>
      <c r="EQ201" s="2">
        <f t="shared" si="252"/>
        <v>0.37988082899911063</v>
      </c>
      <c r="ER201" s="2">
        <f t="shared" si="252"/>
        <v>0.37556524524786022</v>
      </c>
      <c r="ES201" s="2">
        <f t="shared" si="252"/>
        <v>0.37595330348076994</v>
      </c>
      <c r="ET201" s="2">
        <f t="shared" si="252"/>
        <v>0.37462517816624091</v>
      </c>
      <c r="EU201" s="2">
        <f t="shared" si="252"/>
        <v>0.37402487853733601</v>
      </c>
      <c r="EV201" s="2">
        <f t="shared" si="252"/>
        <v>0.37604317306366963</v>
      </c>
      <c r="EW201" s="2">
        <f t="shared" si="252"/>
        <v>0.37324422108464822</v>
      </c>
      <c r="EX201" s="2">
        <f t="shared" si="252"/>
        <v>0.38095532146845551</v>
      </c>
      <c r="EY201" s="2">
        <f t="shared" si="252"/>
        <v>0.38021540683717936</v>
      </c>
      <c r="EZ201" s="2">
        <f t="shared" si="252"/>
        <v>0.38315687326761355</v>
      </c>
      <c r="FA201" s="2">
        <f t="shared" si="252"/>
        <v>0.37873235580982351</v>
      </c>
      <c r="FB201" s="2">
        <f t="shared" si="252"/>
        <v>0.37802308647841315</v>
      </c>
      <c r="FC201" s="2">
        <f t="shared" si="252"/>
        <v>0.3815964624352709</v>
      </c>
      <c r="FD201" s="2">
        <f t="shared" si="252"/>
        <v>0.38269857778416322</v>
      </c>
      <c r="FE201" s="2">
        <f t="shared" si="252"/>
        <v>0.39153727861784099</v>
      </c>
      <c r="FG201" s="2">
        <f t="shared" si="253"/>
        <v>0.99999983949277305</v>
      </c>
      <c r="FH201" s="2">
        <f t="shared" si="253"/>
        <v>0.99999780293791862</v>
      </c>
      <c r="FI201" s="2">
        <f t="shared" si="253"/>
        <v>0.99999749301844332</v>
      </c>
      <c r="FJ201" s="2">
        <f t="shared" si="253"/>
        <v>0.99999810936836575</v>
      </c>
      <c r="FK201" s="2">
        <f t="shared" si="253"/>
        <v>0.99999830922440247</v>
      </c>
      <c r="FL201" s="2">
        <f t="shared" si="253"/>
        <v>0.99999846615549959</v>
      </c>
      <c r="FM201" s="2">
        <f t="shared" si="253"/>
        <v>0.99999900232552985</v>
      </c>
      <c r="FN201" s="2">
        <f t="shared" si="253"/>
        <v>0.99999883261190059</v>
      </c>
      <c r="FO201" s="2">
        <f t="shared" si="253"/>
        <v>0.99999873245759696</v>
      </c>
      <c r="FP201" s="2">
        <f t="shared" si="253"/>
        <v>0.99999870047684891</v>
      </c>
      <c r="FQ201" s="2">
        <f t="shared" si="253"/>
        <v>0.99999843658495613</v>
      </c>
      <c r="FR201" s="2">
        <f t="shared" si="253"/>
        <v>0.99999836455662228</v>
      </c>
      <c r="FS201" s="2">
        <f t="shared" si="253"/>
        <v>0.99999814992082536</v>
      </c>
      <c r="FT201" s="2">
        <f t="shared" si="253"/>
        <v>0.99999775549416536</v>
      </c>
      <c r="FU201" s="2">
        <f t="shared" si="253"/>
        <v>0.99999709869049846</v>
      </c>
      <c r="FW201" s="2">
        <f t="shared" si="244"/>
        <v>0.99163765740965437</v>
      </c>
      <c r="FX201" s="2">
        <f t="shared" si="244"/>
        <v>0.9319033385062252</v>
      </c>
      <c r="FY201" s="2">
        <f t="shared" si="244"/>
        <v>0.92285969616748986</v>
      </c>
      <c r="FZ201" s="2">
        <f t="shared" si="244"/>
        <v>0.94849664099063302</v>
      </c>
      <c r="GA201" s="2">
        <f t="shared" si="244"/>
        <v>0.95409899237932883</v>
      </c>
      <c r="GB201" s="2">
        <f t="shared" si="244"/>
        <v>0.95540795491850838</v>
      </c>
      <c r="GC201" s="2">
        <f t="shared" si="244"/>
        <v>0.97149982339703778</v>
      </c>
      <c r="GD201" s="2">
        <f t="shared" si="244"/>
        <v>0.97223331328053653</v>
      </c>
      <c r="GE201" s="2">
        <f t="shared" si="244"/>
        <v>0.97376179783428884</v>
      </c>
      <c r="GF201" s="2">
        <f t="shared" si="244"/>
        <v>0.96367288908265236</v>
      </c>
      <c r="GG201" s="2">
        <f t="shared" si="244"/>
        <v>0.9500065113736712</v>
      </c>
      <c r="GH201" s="2">
        <f t="shared" si="244"/>
        <v>0.94022184587003588</v>
      </c>
      <c r="GI201" s="2">
        <f t="shared" si="244"/>
        <v>0.92833710983199424</v>
      </c>
      <c r="GJ201" s="2">
        <f t="shared" si="244"/>
        <v>0.89110652432306903</v>
      </c>
      <c r="GK201" s="2">
        <f t="shared" si="244"/>
        <v>0.86012202553444028</v>
      </c>
      <c r="GM201" s="82">
        <f t="shared" si="245"/>
        <v>1.407960197205934E-68</v>
      </c>
      <c r="GN201" s="82">
        <f t="shared" si="245"/>
        <v>0</v>
      </c>
      <c r="GO201" s="82">
        <f t="shared" si="245"/>
        <v>0</v>
      </c>
      <c r="GP201" s="82">
        <f t="shared" si="245"/>
        <v>0</v>
      </c>
      <c r="GQ201" s="82">
        <f t="shared" si="245"/>
        <v>0</v>
      </c>
      <c r="GR201" s="82">
        <f t="shared" si="245"/>
        <v>0</v>
      </c>
      <c r="GS201" s="82">
        <f t="shared" si="245"/>
        <v>0</v>
      </c>
      <c r="GT201" s="82">
        <f t="shared" si="245"/>
        <v>0</v>
      </c>
      <c r="GU201" s="82">
        <f t="shared" si="245"/>
        <v>0</v>
      </c>
      <c r="GV201" s="82">
        <f t="shared" si="245"/>
        <v>0</v>
      </c>
      <c r="GW201" s="82">
        <f t="shared" si="245"/>
        <v>0</v>
      </c>
      <c r="GX201" s="82">
        <f t="shared" si="245"/>
        <v>0</v>
      </c>
      <c r="GY201" s="82">
        <f t="shared" si="245"/>
        <v>0</v>
      </c>
      <c r="GZ201" s="82">
        <f t="shared" si="245"/>
        <v>0</v>
      </c>
      <c r="HA201" s="82">
        <f t="shared" si="245"/>
        <v>0</v>
      </c>
      <c r="HC201" s="82">
        <f t="shared" si="181"/>
        <v>3.5286585688487105E-300</v>
      </c>
      <c r="HD201" s="82">
        <f t="shared" si="181"/>
        <v>0</v>
      </c>
      <c r="HE201" s="82">
        <f t="shared" si="181"/>
        <v>0</v>
      </c>
      <c r="HF201" s="82">
        <f t="shared" si="181"/>
        <v>0</v>
      </c>
      <c r="HG201" s="82">
        <f t="shared" si="181"/>
        <v>0</v>
      </c>
      <c r="HH201" s="82">
        <f t="shared" si="181"/>
        <v>0</v>
      </c>
      <c r="HI201" s="82">
        <f t="shared" si="241"/>
        <v>0</v>
      </c>
      <c r="HJ201" s="82">
        <f t="shared" si="241"/>
        <v>0</v>
      </c>
      <c r="HK201" s="82">
        <f t="shared" si="241"/>
        <v>0</v>
      </c>
      <c r="HL201" s="82">
        <f t="shared" si="241"/>
        <v>0</v>
      </c>
      <c r="HM201" s="82">
        <f t="shared" si="241"/>
        <v>0</v>
      </c>
      <c r="HN201" s="82">
        <f t="shared" si="241"/>
        <v>0</v>
      </c>
      <c r="HO201" s="82">
        <f t="shared" si="226"/>
        <v>0</v>
      </c>
      <c r="HP201" s="82">
        <f t="shared" si="226"/>
        <v>0</v>
      </c>
      <c r="HQ201" s="82">
        <f t="shared" si="226"/>
        <v>0</v>
      </c>
      <c r="HS201" s="82">
        <f t="shared" si="246"/>
        <v>1.1642323779099595E-78</v>
      </c>
      <c r="HT201" s="82">
        <f t="shared" si="246"/>
        <v>1.2723262087342157E-44</v>
      </c>
      <c r="HU201" s="82">
        <f t="shared" si="246"/>
        <v>2.6557296864438414E-44</v>
      </c>
      <c r="HV201" s="82">
        <f t="shared" si="246"/>
        <v>1.2263310196170137E-59</v>
      </c>
      <c r="HW201" s="82">
        <f t="shared" si="246"/>
        <v>9.3808444907506406E-65</v>
      </c>
      <c r="HX201" s="82">
        <f t="shared" si="246"/>
        <v>4.4197399079335509E-71</v>
      </c>
      <c r="HY201" s="82">
        <f t="shared" si="246"/>
        <v>1.6700352068450313E-85</v>
      </c>
      <c r="HZ201" s="82">
        <f t="shared" si="246"/>
        <v>1.0754601721606039E-82</v>
      </c>
      <c r="IA201" s="82">
        <f t="shared" si="246"/>
        <v>8.5311729961628264E-88</v>
      </c>
      <c r="IB201" s="82">
        <f t="shared" si="246"/>
        <v>1.4641398196274963E-78</v>
      </c>
      <c r="IC201" s="82">
        <f t="shared" si="246"/>
        <v>3.0786699482868376E-74</v>
      </c>
      <c r="ID201" s="82">
        <f t="shared" si="246"/>
        <v>3.377592912913095E-58</v>
      </c>
      <c r="IE201" s="82">
        <f t="shared" si="246"/>
        <v>7.2855125232745026E-53</v>
      </c>
      <c r="IF201" s="82">
        <f t="shared" si="246"/>
        <v>2.8092145449903931E-60</v>
      </c>
      <c r="IG201" s="82">
        <f t="shared" si="246"/>
        <v>4.0859152282676498E-72</v>
      </c>
      <c r="II201" s="82">
        <f t="shared" si="247"/>
        <v>5.7860072623677429E-11</v>
      </c>
      <c r="IJ201" s="82">
        <f t="shared" si="247"/>
        <v>1.1557307061556674E-4</v>
      </c>
      <c r="IK201" s="82">
        <f t="shared" si="247"/>
        <v>2.2256704325112372E-4</v>
      </c>
      <c r="IL201" s="82">
        <f t="shared" si="247"/>
        <v>3.146961013703305E-6</v>
      </c>
      <c r="IM201" s="82">
        <f t="shared" si="247"/>
        <v>7.8972562496832195E-7</v>
      </c>
      <c r="IN201" s="82">
        <f t="shared" si="247"/>
        <v>3.2282119542434495E-7</v>
      </c>
      <c r="IO201" s="82">
        <f t="shared" si="247"/>
        <v>1.493163874362032E-9</v>
      </c>
      <c r="IP201" s="82">
        <f t="shared" si="247"/>
        <v>2.4348802745873029E-9</v>
      </c>
      <c r="IQ201" s="82">
        <f t="shared" si="247"/>
        <v>3.6117126282336542E-10</v>
      </c>
      <c r="IR201" s="82">
        <f t="shared" si="247"/>
        <v>2.5394896097676557E-8</v>
      </c>
      <c r="IS201" s="82">
        <f t="shared" si="247"/>
        <v>3.2643676858978722E-7</v>
      </c>
      <c r="IT201" s="82">
        <f t="shared" si="247"/>
        <v>1.1742637427556446E-5</v>
      </c>
      <c r="IU201" s="82">
        <f t="shared" si="247"/>
        <v>5.7672019939597546E-5</v>
      </c>
      <c r="IV201" s="82">
        <f t="shared" si="247"/>
        <v>1.7140553136881633E-5</v>
      </c>
      <c r="IW201" s="82">
        <f t="shared" si="247"/>
        <v>4.102012027540191E-11</v>
      </c>
      <c r="IY201" s="82">
        <f t="shared" si="248"/>
        <v>5.7860072623677429E-11</v>
      </c>
      <c r="IZ201" s="82">
        <f t="shared" si="248"/>
        <v>1.1557307061556674E-4</v>
      </c>
      <c r="JA201" s="82">
        <f t="shared" si="248"/>
        <v>2.2256704325112372E-4</v>
      </c>
      <c r="JB201" s="82">
        <f t="shared" si="248"/>
        <v>3.146961013703305E-6</v>
      </c>
      <c r="JC201" s="82">
        <f t="shared" si="248"/>
        <v>7.8972562496832195E-7</v>
      </c>
      <c r="JD201" s="82">
        <f t="shared" si="248"/>
        <v>3.2282119542434495E-7</v>
      </c>
      <c r="JE201" s="82">
        <f t="shared" si="248"/>
        <v>1.493163874362032E-9</v>
      </c>
      <c r="JF201" s="82">
        <f t="shared" si="248"/>
        <v>2.4348802745873029E-9</v>
      </c>
      <c r="JG201" s="82">
        <f t="shared" si="248"/>
        <v>3.6117126282336542E-10</v>
      </c>
      <c r="JH201" s="82">
        <f t="shared" si="248"/>
        <v>2.5394896097676557E-8</v>
      </c>
      <c r="JI201" s="82">
        <f t="shared" si="248"/>
        <v>3.2643676858978722E-7</v>
      </c>
      <c r="JJ201" s="82">
        <f t="shared" si="248"/>
        <v>1.1742637427556446E-5</v>
      </c>
      <c r="JK201" s="82">
        <f t="shared" si="248"/>
        <v>5.7672019939597546E-5</v>
      </c>
      <c r="JL201" s="82">
        <f t="shared" si="248"/>
        <v>1.7140553136881633E-5</v>
      </c>
      <c r="JM201" s="82">
        <f t="shared" si="248"/>
        <v>4.102012027540191E-11</v>
      </c>
    </row>
    <row r="202" spans="2:273" x14ac:dyDescent="0.25">
      <c r="B202" s="2">
        <v>175</v>
      </c>
      <c r="C202" s="37">
        <v>0.38459399999999999</v>
      </c>
      <c r="D202" s="37">
        <v>0.379911</v>
      </c>
      <c r="E202" s="37">
        <v>0.38095899999999999</v>
      </c>
      <c r="F202" s="37">
        <v>0.37787199999999999</v>
      </c>
      <c r="G202" s="37">
        <v>0.38361600000000001</v>
      </c>
      <c r="H202" s="37">
        <v>0.37232900000000002</v>
      </c>
      <c r="I202" s="37">
        <v>0.38145899999999999</v>
      </c>
      <c r="J202" s="37">
        <v>0.38824599999999998</v>
      </c>
      <c r="K202" s="37">
        <v>0.38109999999999999</v>
      </c>
      <c r="L202" s="37">
        <v>0.38568599999999997</v>
      </c>
      <c r="M202" s="37">
        <v>0.37957400000000002</v>
      </c>
      <c r="N202" s="37">
        <v>0.38033499999999998</v>
      </c>
      <c r="O202" s="37">
        <v>0.37328299999999998</v>
      </c>
      <c r="P202" s="37">
        <v>0.37962000000000001</v>
      </c>
      <c r="Q202" s="37">
        <v>0.389316</v>
      </c>
      <c r="S202" s="4" t="e">
        <f t="shared" si="249"/>
        <v>#N/A</v>
      </c>
      <c r="T202" s="4">
        <f t="shared" si="249"/>
        <v>0.3746697854365133</v>
      </c>
      <c r="U202" s="4">
        <f t="shared" si="249"/>
        <v>0.37476987653364624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>
        <f t="shared" si="249"/>
        <v>0.37728566339047759</v>
      </c>
      <c r="AE202" s="4">
        <f t="shared" si="249"/>
        <v>0.38076806689455545</v>
      </c>
      <c r="AF202" s="4">
        <f t="shared" si="249"/>
        <v>0.38193621131813033</v>
      </c>
      <c r="AG202" s="4">
        <f t="shared" si="249"/>
        <v>0.39135454744963394</v>
      </c>
      <c r="AI202" s="4">
        <f t="shared" si="250"/>
        <v>0</v>
      </c>
      <c r="AJ202" s="4">
        <f t="shared" si="250"/>
        <v>5.2412145634866958E-3</v>
      </c>
      <c r="AK202" s="4">
        <f t="shared" si="250"/>
        <v>6.189123466353752E-3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3.0493366095223906E-3</v>
      </c>
      <c r="AU202" s="4">
        <f t="shared" si="250"/>
        <v>-7.4850668945554699E-3</v>
      </c>
      <c r="AV202" s="4">
        <f t="shared" si="250"/>
        <v>-2.3162113181303123E-3</v>
      </c>
      <c r="AW202" s="4">
        <f t="shared" si="250"/>
        <v>-2.0385474496339429E-3</v>
      </c>
      <c r="AY202" s="2" t="e">
        <f t="shared" si="242"/>
        <v>#N/A</v>
      </c>
      <c r="AZ202" s="2">
        <f t="shared" si="242"/>
        <v>0.3746697854365133</v>
      </c>
      <c r="BA202" s="2">
        <f t="shared" si="242"/>
        <v>0.37476987653364552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>
        <f t="shared" si="242"/>
        <v>0.37728566339047759</v>
      </c>
      <c r="BK202" s="2">
        <f t="shared" si="242"/>
        <v>0.38076806689455545</v>
      </c>
      <c r="BL202" s="2">
        <f t="shared" si="242"/>
        <v>0.38193621118272536</v>
      </c>
      <c r="BM202" s="2">
        <f t="shared" si="242"/>
        <v>0.39135454744962589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>
        <f t="shared" si="198"/>
        <v>0.379911</v>
      </c>
      <c r="CW202" s="2">
        <f t="shared" si="199"/>
        <v>0.38095899999999999</v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>
        <f t="shared" si="208"/>
        <v>0.38033499999999998</v>
      </c>
      <c r="DG202" s="2">
        <f t="shared" si="209"/>
        <v>0.37328299999999998</v>
      </c>
      <c r="DH202" s="2">
        <f t="shared" si="210"/>
        <v>0.37962000000000001</v>
      </c>
      <c r="DI202" s="2">
        <f t="shared" si="211"/>
        <v>0.389316</v>
      </c>
      <c r="DK202" s="2">
        <f t="shared" si="251"/>
        <v>0.91127166666666759</v>
      </c>
      <c r="DL202" s="2">
        <f t="shared" si="251"/>
        <v>0.60437234274193541</v>
      </c>
      <c r="DM202" s="2">
        <f t="shared" si="251"/>
        <v>0.5676758421695951</v>
      </c>
      <c r="DN202" s="2">
        <f t="shared" si="251"/>
        <v>0.60396612903225821</v>
      </c>
      <c r="DO202" s="2">
        <f t="shared" si="251"/>
        <v>0.59668982758620692</v>
      </c>
      <c r="DP202" s="2">
        <f t="shared" si="251"/>
        <v>0.62101446551724138</v>
      </c>
      <c r="DQ202" s="2">
        <f t="shared" si="251"/>
        <v>0.66624660724637685</v>
      </c>
      <c r="DR202" s="2">
        <f t="shared" si="251"/>
        <v>0.70139682905982914</v>
      </c>
      <c r="DS202" s="2">
        <f t="shared" si="251"/>
        <v>0.66633750427350447</v>
      </c>
      <c r="DT202" s="2">
        <f t="shared" si="251"/>
        <v>0.63771148270248279</v>
      </c>
      <c r="DU202" s="2">
        <f t="shared" si="251"/>
        <v>0.63318022413793118</v>
      </c>
      <c r="DV202" s="2">
        <f t="shared" si="251"/>
        <v>0.63024676896551712</v>
      </c>
      <c r="DW202" s="2">
        <f t="shared" si="251"/>
        <v>0.64526096054875803</v>
      </c>
      <c r="DX202" s="2">
        <f t="shared" si="251"/>
        <v>0.59608731372549018</v>
      </c>
      <c r="DY202" s="2">
        <f t="shared" si="251"/>
        <v>0.53440547675070027</v>
      </c>
      <c r="EA202" s="2">
        <f t="shared" si="240"/>
        <v>0.35379079005145808</v>
      </c>
      <c r="EB202" s="2">
        <f t="shared" si="240"/>
        <v>0.36654214015426057</v>
      </c>
      <c r="EC202" s="2">
        <f t="shared" si="240"/>
        <v>0.36335716670431445</v>
      </c>
      <c r="ED202" s="2">
        <f t="shared" si="240"/>
        <v>0.36705819091489722</v>
      </c>
      <c r="EE202" s="2">
        <f t="shared" si="240"/>
        <v>0.36837437358024688</v>
      </c>
      <c r="EF202" s="2">
        <f t="shared" si="239"/>
        <v>0.36654250437045538</v>
      </c>
      <c r="EG202" s="2">
        <f t="shared" si="239"/>
        <v>0.3623632169766553</v>
      </c>
      <c r="EH202" s="2">
        <f t="shared" si="239"/>
        <v>0.38302521897915065</v>
      </c>
      <c r="EI202" s="2">
        <f t="shared" si="239"/>
        <v>0.36336390759135795</v>
      </c>
      <c r="EJ202" s="2">
        <f t="shared" si="239"/>
        <v>0.38028165449674706</v>
      </c>
      <c r="EK202" s="2">
        <f t="shared" si="212"/>
        <v>0.37045415831161677</v>
      </c>
      <c r="EL202" s="2">
        <f t="shared" si="179"/>
        <v>0.37151574805711068</v>
      </c>
      <c r="EM202" s="2">
        <f t="shared" si="179"/>
        <v>0.37410143578180555</v>
      </c>
      <c r="EN202" s="2">
        <f t="shared" si="179"/>
        <v>0.37887512893045916</v>
      </c>
      <c r="EO202" s="2">
        <f t="shared" si="179"/>
        <v>0.39299719145504303</v>
      </c>
      <c r="EQ202" s="2">
        <f t="shared" si="252"/>
        <v>0.37963174727035048</v>
      </c>
      <c r="ER202" s="2">
        <f t="shared" si="252"/>
        <v>0.37521092830767566</v>
      </c>
      <c r="ES202" s="2">
        <f t="shared" si="252"/>
        <v>0.37563940419421549</v>
      </c>
      <c r="ET202" s="2">
        <f t="shared" si="252"/>
        <v>0.37429369306715821</v>
      </c>
      <c r="EU202" s="2">
        <f t="shared" si="252"/>
        <v>0.37364002682074959</v>
      </c>
      <c r="EV202" s="2">
        <f t="shared" si="252"/>
        <v>0.3756706720564067</v>
      </c>
      <c r="EW202" s="2">
        <f t="shared" si="252"/>
        <v>0.372882948890639</v>
      </c>
      <c r="EX202" s="2">
        <f t="shared" si="252"/>
        <v>0.38061751843884783</v>
      </c>
      <c r="EY202" s="2">
        <f t="shared" si="252"/>
        <v>0.37980460752949019</v>
      </c>
      <c r="EZ202" s="2">
        <f t="shared" si="252"/>
        <v>0.38280256088857506</v>
      </c>
      <c r="FA202" s="2">
        <f t="shared" si="252"/>
        <v>0.37833401933910304</v>
      </c>
      <c r="FB202" s="2">
        <f t="shared" si="252"/>
        <v>0.3776198209507865</v>
      </c>
      <c r="FC202" s="2">
        <f t="shared" si="252"/>
        <v>0.38123692522408237</v>
      </c>
      <c r="FD202" s="2">
        <f t="shared" si="252"/>
        <v>0.38227686845378644</v>
      </c>
      <c r="FE202" s="2">
        <f t="shared" si="252"/>
        <v>0.39111048668800763</v>
      </c>
      <c r="FG202" s="2">
        <f t="shared" si="253"/>
        <v>0.99999985361566712</v>
      </c>
      <c r="FH202" s="2">
        <f t="shared" si="253"/>
        <v>0.99999799625517971</v>
      </c>
      <c r="FI202" s="2">
        <f t="shared" si="253"/>
        <v>0.99999771360514189</v>
      </c>
      <c r="FJ202" s="2">
        <f t="shared" si="253"/>
        <v>0.99999827572316946</v>
      </c>
      <c r="FK202" s="2">
        <f t="shared" si="253"/>
        <v>0.9999984579940987</v>
      </c>
      <c r="FL202" s="2">
        <f t="shared" si="253"/>
        <v>0.9999986011170009</v>
      </c>
      <c r="FM202" s="2">
        <f t="shared" si="253"/>
        <v>0.99999909010998922</v>
      </c>
      <c r="FN202" s="2">
        <f t="shared" si="253"/>
        <v>0.99999893532929029</v>
      </c>
      <c r="FO202" s="2">
        <f t="shared" si="253"/>
        <v>0.9999988439874602</v>
      </c>
      <c r="FP202" s="2">
        <f t="shared" si="253"/>
        <v>0.99999881482066466</v>
      </c>
      <c r="FQ202" s="2">
        <f t="shared" si="253"/>
        <v>0.99999857414833748</v>
      </c>
      <c r="FR202" s="2">
        <f t="shared" si="253"/>
        <v>0.99999850845769778</v>
      </c>
      <c r="FS202" s="2">
        <f t="shared" si="253"/>
        <v>0.99999831270746431</v>
      </c>
      <c r="FT202" s="2">
        <f t="shared" si="253"/>
        <v>0.99999795298594552</v>
      </c>
      <c r="FU202" s="2">
        <f t="shared" si="253"/>
        <v>0.99999735397361078</v>
      </c>
      <c r="FW202" s="2">
        <f t="shared" si="244"/>
        <v>0.99236783720411437</v>
      </c>
      <c r="FX202" s="2">
        <f t="shared" si="244"/>
        <v>0.93752074538982288</v>
      </c>
      <c r="FY202" s="2">
        <f t="shared" si="244"/>
        <v>0.92916642310048914</v>
      </c>
      <c r="FZ202" s="2">
        <f t="shared" si="244"/>
        <v>0.95281454623799178</v>
      </c>
      <c r="GA202" s="2">
        <f t="shared" si="244"/>
        <v>0.95796802514523283</v>
      </c>
      <c r="GB202" s="2">
        <f t="shared" si="244"/>
        <v>0.95917137566770694</v>
      </c>
      <c r="GC202" s="2">
        <f t="shared" si="244"/>
        <v>0.97394218465857141</v>
      </c>
      <c r="GD202" s="2">
        <f t="shared" si="244"/>
        <v>0.97461445961266346</v>
      </c>
      <c r="GE202" s="2">
        <f t="shared" si="244"/>
        <v>0.97601510182765883</v>
      </c>
      <c r="GF202" s="2">
        <f t="shared" si="244"/>
        <v>0.96676304273665203</v>
      </c>
      <c r="GG202" s="2">
        <f t="shared" si="244"/>
        <v>0.95420394489102711</v>
      </c>
      <c r="GH202" s="2">
        <f t="shared" si="244"/>
        <v>0.94519340211056035</v>
      </c>
      <c r="GI202" s="2">
        <f t="shared" si="244"/>
        <v>0.93422793786388247</v>
      </c>
      <c r="GJ202" s="2">
        <f t="shared" si="244"/>
        <v>0.89972721158774505</v>
      </c>
      <c r="GK202" s="2">
        <f t="shared" si="244"/>
        <v>0.87084010396252332</v>
      </c>
      <c r="GM202" s="82">
        <f t="shared" si="245"/>
        <v>1.3696095515350736E-69</v>
      </c>
      <c r="GN202" s="82">
        <f t="shared" si="245"/>
        <v>0</v>
      </c>
      <c r="GO202" s="82">
        <f t="shared" si="245"/>
        <v>0</v>
      </c>
      <c r="GP202" s="82">
        <f t="shared" si="245"/>
        <v>0</v>
      </c>
      <c r="GQ202" s="82">
        <f t="shared" si="245"/>
        <v>0</v>
      </c>
      <c r="GR202" s="82">
        <f t="shared" si="245"/>
        <v>0</v>
      </c>
      <c r="GS202" s="82">
        <f t="shared" si="245"/>
        <v>0</v>
      </c>
      <c r="GT202" s="82">
        <f t="shared" si="245"/>
        <v>0</v>
      </c>
      <c r="GU202" s="82">
        <f t="shared" si="245"/>
        <v>0</v>
      </c>
      <c r="GV202" s="82">
        <f t="shared" si="245"/>
        <v>0</v>
      </c>
      <c r="GW202" s="82">
        <f t="shared" si="245"/>
        <v>0</v>
      </c>
      <c r="GX202" s="82">
        <f t="shared" si="245"/>
        <v>0</v>
      </c>
      <c r="GY202" s="82">
        <f t="shared" si="245"/>
        <v>0</v>
      </c>
      <c r="GZ202" s="82">
        <f t="shared" si="245"/>
        <v>0</v>
      </c>
      <c r="HA202" s="82">
        <f t="shared" si="245"/>
        <v>0</v>
      </c>
      <c r="HC202" s="82">
        <f t="shared" si="181"/>
        <v>1.0405951543198822E-305</v>
      </c>
      <c r="HD202" s="82">
        <f t="shared" si="181"/>
        <v>0</v>
      </c>
      <c r="HE202" s="82">
        <f t="shared" si="181"/>
        <v>0</v>
      </c>
      <c r="HF202" s="82">
        <f t="shared" si="181"/>
        <v>0</v>
      </c>
      <c r="HG202" s="82">
        <f t="shared" si="181"/>
        <v>0</v>
      </c>
      <c r="HH202" s="82">
        <f t="shared" si="181"/>
        <v>0</v>
      </c>
      <c r="HI202" s="82">
        <f t="shared" si="241"/>
        <v>0</v>
      </c>
      <c r="HJ202" s="82">
        <f t="shared" si="241"/>
        <v>0</v>
      </c>
      <c r="HK202" s="82">
        <f t="shared" si="241"/>
        <v>0</v>
      </c>
      <c r="HL202" s="82">
        <f t="shared" si="241"/>
        <v>0</v>
      </c>
      <c r="HM202" s="82">
        <f t="shared" si="241"/>
        <v>0</v>
      </c>
      <c r="HN202" s="82">
        <f t="shared" si="241"/>
        <v>0</v>
      </c>
      <c r="HO202" s="82">
        <f t="shared" si="226"/>
        <v>0</v>
      </c>
      <c r="HP202" s="82">
        <f t="shared" si="226"/>
        <v>0</v>
      </c>
      <c r="HQ202" s="82">
        <f t="shared" si="226"/>
        <v>0</v>
      </c>
      <c r="HS202" s="82">
        <f t="shared" si="246"/>
        <v>1.3060324088288515E-80</v>
      </c>
      <c r="HT202" s="82">
        <f t="shared" si="246"/>
        <v>3.4116101984389021E-46</v>
      </c>
      <c r="HU202" s="82">
        <f t="shared" si="246"/>
        <v>6.971214118832713E-46</v>
      </c>
      <c r="HV202" s="82">
        <f t="shared" si="246"/>
        <v>1.2859062440135354E-61</v>
      </c>
      <c r="HW202" s="82">
        <f t="shared" si="246"/>
        <v>7.4603660655404848E-67</v>
      </c>
      <c r="HX202" s="82">
        <f t="shared" si="246"/>
        <v>2.4542704677881877E-73</v>
      </c>
      <c r="HY202" s="82">
        <f t="shared" si="246"/>
        <v>4.7646717796798421E-88</v>
      </c>
      <c r="HZ202" s="82">
        <f t="shared" si="246"/>
        <v>3.8134836104519061E-85</v>
      </c>
      <c r="IA202" s="82">
        <f t="shared" si="246"/>
        <v>2.0838395150535283E-90</v>
      </c>
      <c r="IB202" s="82">
        <f t="shared" si="246"/>
        <v>5.586900287872864E-81</v>
      </c>
      <c r="IC202" s="82">
        <f t="shared" si="246"/>
        <v>1.2274519892569432E-76</v>
      </c>
      <c r="ID202" s="82">
        <f t="shared" si="246"/>
        <v>3.8492361525586947E-60</v>
      </c>
      <c r="IE202" s="82">
        <f t="shared" si="246"/>
        <v>1.0852281057856044E-54</v>
      </c>
      <c r="IF202" s="82">
        <f t="shared" si="246"/>
        <v>1.7536767444068479E-62</v>
      </c>
      <c r="IG202" s="82">
        <f t="shared" si="246"/>
        <v>7.167704235890441E-75</v>
      </c>
      <c r="II202" s="82">
        <f t="shared" si="247"/>
        <v>2.4643726349117255E-11</v>
      </c>
      <c r="IJ202" s="82">
        <f t="shared" si="247"/>
        <v>6.5780580443160913E-5</v>
      </c>
      <c r="IK202" s="82">
        <f t="shared" si="247"/>
        <v>1.2870134463503253E-4</v>
      </c>
      <c r="IL202" s="82">
        <f t="shared" si="247"/>
        <v>1.5218343734468754E-6</v>
      </c>
      <c r="IM202" s="82">
        <f t="shared" si="247"/>
        <v>3.6228767512517488E-7</v>
      </c>
      <c r="IN202" s="82">
        <f t="shared" si="247"/>
        <v>1.4158720826918357E-7</v>
      </c>
      <c r="IO202" s="82">
        <f t="shared" si="247"/>
        <v>5.544077170578376E-10</v>
      </c>
      <c r="IP202" s="82">
        <f t="shared" si="247"/>
        <v>9.3401956771871072E-10</v>
      </c>
      <c r="IQ202" s="82">
        <f t="shared" si="247"/>
        <v>1.2782259781620408E-10</v>
      </c>
      <c r="IR202" s="82">
        <f t="shared" si="247"/>
        <v>1.0219182250351307E-8</v>
      </c>
      <c r="IS202" s="82">
        <f t="shared" si="247"/>
        <v>1.3847134730451778E-7</v>
      </c>
      <c r="IT202" s="82">
        <f t="shared" si="247"/>
        <v>5.9321415150561399E-6</v>
      </c>
      <c r="IU202" s="82">
        <f t="shared" si="247"/>
        <v>3.0895040866819973E-5</v>
      </c>
      <c r="IV202" s="82">
        <f t="shared" si="247"/>
        <v>7.2039355513416021E-6</v>
      </c>
      <c r="IW202" s="82">
        <f t="shared" si="247"/>
        <v>4.0702183399421351E-12</v>
      </c>
      <c r="IY202" s="82">
        <f t="shared" si="248"/>
        <v>2.4643726349117255E-11</v>
      </c>
      <c r="IZ202" s="82">
        <f t="shared" si="248"/>
        <v>6.5780580443160913E-5</v>
      </c>
      <c r="JA202" s="82">
        <f t="shared" si="248"/>
        <v>1.2870134463503253E-4</v>
      </c>
      <c r="JB202" s="82">
        <f t="shared" si="248"/>
        <v>1.5218343734468754E-6</v>
      </c>
      <c r="JC202" s="82">
        <f t="shared" si="248"/>
        <v>3.6228767512517488E-7</v>
      </c>
      <c r="JD202" s="82">
        <f t="shared" si="248"/>
        <v>1.4158720826918357E-7</v>
      </c>
      <c r="JE202" s="82">
        <f t="shared" si="248"/>
        <v>5.544077170578376E-10</v>
      </c>
      <c r="JF202" s="82">
        <f t="shared" si="248"/>
        <v>9.3401956771871072E-10</v>
      </c>
      <c r="JG202" s="82">
        <f t="shared" si="248"/>
        <v>1.2782259781620408E-10</v>
      </c>
      <c r="JH202" s="82">
        <f t="shared" si="248"/>
        <v>1.0219182250351307E-8</v>
      </c>
      <c r="JI202" s="82">
        <f t="shared" si="248"/>
        <v>1.3847134730451778E-7</v>
      </c>
      <c r="JJ202" s="82">
        <f t="shared" si="248"/>
        <v>5.9321415150561399E-6</v>
      </c>
      <c r="JK202" s="82">
        <f t="shared" si="248"/>
        <v>3.0895040866819973E-5</v>
      </c>
      <c r="JL202" s="82">
        <f t="shared" si="248"/>
        <v>7.2039355513416021E-6</v>
      </c>
      <c r="JM202" s="82">
        <f t="shared" si="248"/>
        <v>4.0702183399421351E-12</v>
      </c>
    </row>
    <row r="203" spans="2:273" x14ac:dyDescent="0.25">
      <c r="B203" s="2">
        <v>176</v>
      </c>
      <c r="C203" s="37">
        <v>0.38678600000000002</v>
      </c>
      <c r="D203" s="37">
        <v>0.36852299999999999</v>
      </c>
      <c r="E203" s="37">
        <v>0.37896299999999999</v>
      </c>
      <c r="F203" s="37">
        <v>0.38187900000000002</v>
      </c>
      <c r="G203" s="37">
        <v>0.37562600000000002</v>
      </c>
      <c r="H203" s="37">
        <v>0.37972099999999998</v>
      </c>
      <c r="I203" s="37">
        <v>0.37431199999999998</v>
      </c>
      <c r="J203" s="37">
        <v>0.37368499999999999</v>
      </c>
      <c r="K203" s="37">
        <v>0.386042</v>
      </c>
      <c r="L203" s="37">
        <v>0.39646100000000001</v>
      </c>
      <c r="M203" s="37">
        <v>0.38214999999999999</v>
      </c>
      <c r="N203" s="37">
        <v>0.37734600000000001</v>
      </c>
      <c r="O203" s="37">
        <v>0.384635</v>
      </c>
      <c r="P203" s="37">
        <v>0.382714</v>
      </c>
      <c r="Q203" s="37">
        <v>0.39120100000000002</v>
      </c>
      <c r="S203" s="4" t="e">
        <f t="shared" si="249"/>
        <v>#N/A</v>
      </c>
      <c r="T203" s="4">
        <f t="shared" si="249"/>
        <v>0.37435359377483235</v>
      </c>
      <c r="U203" s="4">
        <f t="shared" si="249"/>
        <v>0.37451664663828932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>
        <f t="shared" si="249"/>
        <v>0.37690640097668127</v>
      </c>
      <c r="AE203" s="4">
        <f t="shared" si="249"/>
        <v>0.38044168325555755</v>
      </c>
      <c r="AF203" s="4">
        <f t="shared" si="249"/>
        <v>0.38153729328064007</v>
      </c>
      <c r="AG203" s="4">
        <f t="shared" si="249"/>
        <v>0.390911040262024</v>
      </c>
      <c r="AI203" s="4">
        <f t="shared" si="250"/>
        <v>0</v>
      </c>
      <c r="AJ203" s="4">
        <f t="shared" si="250"/>
        <v>-5.83059377483236E-3</v>
      </c>
      <c r="AK203" s="4">
        <f t="shared" si="250"/>
        <v>4.4463533617106754E-3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4.3959902331874856E-4</v>
      </c>
      <c r="AU203" s="4">
        <f t="shared" si="250"/>
        <v>4.1933167444424546E-3</v>
      </c>
      <c r="AV203" s="4">
        <f t="shared" si="250"/>
        <v>1.1767067193599323E-3</v>
      </c>
      <c r="AW203" s="4">
        <f t="shared" si="250"/>
        <v>2.8995973797601993E-4</v>
      </c>
      <c r="AY203" s="2" t="e">
        <f t="shared" si="242"/>
        <v>#N/A</v>
      </c>
      <c r="AZ203" s="2">
        <f t="shared" si="242"/>
        <v>0.37435359377483235</v>
      </c>
      <c r="BA203" s="2">
        <f t="shared" si="242"/>
        <v>0.37451664663828921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>
        <f t="shared" si="242"/>
        <v>0.37690640097668127</v>
      </c>
      <c r="BK203" s="2">
        <f t="shared" si="242"/>
        <v>0.38044168325555755</v>
      </c>
      <c r="BL203" s="2">
        <f t="shared" si="242"/>
        <v>0.38153729325201591</v>
      </c>
      <c r="BM203" s="2">
        <f t="shared" si="242"/>
        <v>0.3909110402620235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>
        <f t="shared" si="198"/>
        <v>0.36852299999999999</v>
      </c>
      <c r="CW203" s="2">
        <f t="shared" si="199"/>
        <v>0.37896299999999999</v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>
        <f t="shared" si="208"/>
        <v>0.37734600000000001</v>
      </c>
      <c r="DG203" s="2">
        <f t="shared" si="209"/>
        <v>0.384635</v>
      </c>
      <c r="DH203" s="2">
        <f t="shared" si="210"/>
        <v>0.382714</v>
      </c>
      <c r="DI203" s="2">
        <f t="shared" si="211"/>
        <v>0.39120100000000002</v>
      </c>
      <c r="DK203" s="2">
        <f t="shared" si="251"/>
        <v>0.91387116666666757</v>
      </c>
      <c r="DL203" s="2">
        <f t="shared" si="251"/>
        <v>0.6053984877199412</v>
      </c>
      <c r="DM203" s="2">
        <f t="shared" si="251"/>
        <v>0.56846367899159655</v>
      </c>
      <c r="DN203" s="2">
        <f t="shared" si="251"/>
        <v>0.6049896822580646</v>
      </c>
      <c r="DO203" s="2">
        <f t="shared" si="251"/>
        <v>0.59765169458128087</v>
      </c>
      <c r="DP203" s="2">
        <f t="shared" si="251"/>
        <v>0.62204767980295572</v>
      </c>
      <c r="DQ203" s="2">
        <f t="shared" si="251"/>
        <v>0.66754757681159416</v>
      </c>
      <c r="DR203" s="2">
        <f t="shared" si="251"/>
        <v>0.70291542256410278</v>
      </c>
      <c r="DS203" s="2">
        <f t="shared" si="251"/>
        <v>0.66762700512820539</v>
      </c>
      <c r="DT203" s="2">
        <f t="shared" si="251"/>
        <v>0.63885876597476599</v>
      </c>
      <c r="DU203" s="2">
        <f t="shared" si="251"/>
        <v>0.63431566502463066</v>
      </c>
      <c r="DV203" s="2">
        <f t="shared" si="251"/>
        <v>0.63136006502463049</v>
      </c>
      <c r="DW203" s="2">
        <f t="shared" si="251"/>
        <v>0.6464787318502041</v>
      </c>
      <c r="DX203" s="2">
        <f t="shared" si="251"/>
        <v>0.5970102549019608</v>
      </c>
      <c r="DY203" s="2">
        <f t="shared" si="251"/>
        <v>0.53496313781512606</v>
      </c>
      <c r="EA203" s="2">
        <f t="shared" si="240"/>
        <v>0.35323867272727283</v>
      </c>
      <c r="EB203" s="2">
        <f t="shared" si="240"/>
        <v>0.36606981308077585</v>
      </c>
      <c r="EC203" s="2">
        <f t="shared" si="240"/>
        <v>0.362876113440253</v>
      </c>
      <c r="ED203" s="2">
        <f t="shared" si="240"/>
        <v>0.36663241006483333</v>
      </c>
      <c r="EE203" s="2">
        <f t="shared" si="240"/>
        <v>0.36792249592592591</v>
      </c>
      <c r="EF203" s="2">
        <f t="shared" si="239"/>
        <v>0.36605721215461151</v>
      </c>
      <c r="EG203" s="2">
        <f t="shared" si="239"/>
        <v>0.36187861509376207</v>
      </c>
      <c r="EH203" s="2">
        <f t="shared" si="239"/>
        <v>0.38271566487503972</v>
      </c>
      <c r="EI203" s="2">
        <f t="shared" si="239"/>
        <v>0.36275943418605716</v>
      </c>
      <c r="EJ203" s="2">
        <f t="shared" si="239"/>
        <v>0.37989716659778039</v>
      </c>
      <c r="EK203" s="2">
        <f t="shared" si="212"/>
        <v>0.36995685600417372</v>
      </c>
      <c r="EL203" s="2">
        <f t="shared" si="179"/>
        <v>0.371034379739623</v>
      </c>
      <c r="EM203" s="2">
        <f t="shared" si="179"/>
        <v>0.3736488834525114</v>
      </c>
      <c r="EN203" s="2">
        <f t="shared" si="179"/>
        <v>0.3784055546657461</v>
      </c>
      <c r="EO203" s="2">
        <f t="shared" si="179"/>
        <v>0.39258888338533926</v>
      </c>
      <c r="EQ203" s="2">
        <f t="shared" si="252"/>
        <v>0.37938266554159034</v>
      </c>
      <c r="ER203" s="2">
        <f t="shared" si="252"/>
        <v>0.37485661136749104</v>
      </c>
      <c r="ES203" s="2">
        <f t="shared" si="252"/>
        <v>0.37532550490766103</v>
      </c>
      <c r="ET203" s="2">
        <f t="shared" si="252"/>
        <v>0.37396220796807544</v>
      </c>
      <c r="EU203" s="2">
        <f t="shared" si="252"/>
        <v>0.37325517510416328</v>
      </c>
      <c r="EV203" s="2">
        <f t="shared" si="252"/>
        <v>0.37529817104914381</v>
      </c>
      <c r="EW203" s="2">
        <f t="shared" si="252"/>
        <v>0.37252167669662983</v>
      </c>
      <c r="EX203" s="2">
        <f t="shared" si="252"/>
        <v>0.38027971540924016</v>
      </c>
      <c r="EY203" s="2">
        <f t="shared" si="252"/>
        <v>0.37939380822180102</v>
      </c>
      <c r="EZ203" s="2">
        <f t="shared" si="252"/>
        <v>0.38244824850953663</v>
      </c>
      <c r="FA203" s="2">
        <f t="shared" si="252"/>
        <v>0.37793568286838253</v>
      </c>
      <c r="FB203" s="2">
        <f t="shared" si="252"/>
        <v>0.3772165554231599</v>
      </c>
      <c r="FC203" s="2">
        <f t="shared" si="252"/>
        <v>0.38087738801289384</v>
      </c>
      <c r="FD203" s="2">
        <f t="shared" si="252"/>
        <v>0.38185515912340967</v>
      </c>
      <c r="FE203" s="2">
        <f t="shared" si="252"/>
        <v>0.39068369475817433</v>
      </c>
      <c r="FG203" s="2">
        <f t="shared" si="253"/>
        <v>0.9999998664959</v>
      </c>
      <c r="FH203" s="2">
        <f t="shared" si="253"/>
        <v>0.99999817256268242</v>
      </c>
      <c r="FI203" s="2">
        <f t="shared" si="253"/>
        <v>0.99999791478268685</v>
      </c>
      <c r="FJ203" s="2">
        <f t="shared" si="253"/>
        <v>0.99999842744060197</v>
      </c>
      <c r="FK203" s="2">
        <f t="shared" si="253"/>
        <v>0.99999859367371291</v>
      </c>
      <c r="FL203" s="2">
        <f t="shared" si="253"/>
        <v>0.99999872420338476</v>
      </c>
      <c r="FM203" s="2">
        <f t="shared" si="253"/>
        <v>0.99999917017038109</v>
      </c>
      <c r="FN203" s="2">
        <f t="shared" si="253"/>
        <v>0.99999902900868143</v>
      </c>
      <c r="FO203" s="2">
        <f t="shared" si="253"/>
        <v>0.999998945703926</v>
      </c>
      <c r="FP203" s="2">
        <f t="shared" si="253"/>
        <v>0.99999891910348693</v>
      </c>
      <c r="FQ203" s="2">
        <f t="shared" si="253"/>
        <v>0.9999986996076653</v>
      </c>
      <c r="FR203" s="2">
        <f t="shared" si="253"/>
        <v>0.99999863969707448</v>
      </c>
      <c r="FS203" s="2">
        <f t="shared" si="253"/>
        <v>0.99999846117068991</v>
      </c>
      <c r="FT203" s="2">
        <f t="shared" si="253"/>
        <v>0.99999813310065777</v>
      </c>
      <c r="FU203" s="2">
        <f t="shared" si="253"/>
        <v>0.99999758679468997</v>
      </c>
      <c r="FW203" s="2">
        <f t="shared" si="244"/>
        <v>0.99303470727682364</v>
      </c>
      <c r="FX203" s="2">
        <f t="shared" si="244"/>
        <v>0.94270325386084375</v>
      </c>
      <c r="FY203" s="2">
        <f t="shared" si="244"/>
        <v>0.93499385361593002</v>
      </c>
      <c r="FZ203" s="2">
        <f t="shared" si="244"/>
        <v>0.95678694237039141</v>
      </c>
      <c r="GA203" s="2">
        <f t="shared" si="244"/>
        <v>0.96152408561994118</v>
      </c>
      <c r="GB203" s="2">
        <f t="shared" si="244"/>
        <v>0.96262959977263407</v>
      </c>
      <c r="GC203" s="2">
        <f t="shared" si="244"/>
        <v>0.97618037619898479</v>
      </c>
      <c r="GD203" s="2">
        <f t="shared" si="244"/>
        <v>0.97679628296580423</v>
      </c>
      <c r="GE203" s="2">
        <f t="shared" si="244"/>
        <v>0.97807925109508154</v>
      </c>
      <c r="GF203" s="2">
        <f t="shared" si="244"/>
        <v>0.96959862613481207</v>
      </c>
      <c r="GG203" s="2">
        <f t="shared" si="244"/>
        <v>0.95806451995679054</v>
      </c>
      <c r="GH203" s="2">
        <f t="shared" si="244"/>
        <v>0.94977357743216295</v>
      </c>
      <c r="GI203" s="2">
        <f t="shared" si="244"/>
        <v>0.93966599975685916</v>
      </c>
      <c r="GJ203" s="2">
        <f t="shared" si="244"/>
        <v>0.90773609314603998</v>
      </c>
      <c r="GK203" s="2">
        <f t="shared" si="244"/>
        <v>0.8808506820239862</v>
      </c>
      <c r="GM203" s="82">
        <f t="shared" si="245"/>
        <v>1.3092866476936953E-70</v>
      </c>
      <c r="GN203" s="82">
        <f t="shared" si="245"/>
        <v>0</v>
      </c>
      <c r="GO203" s="82">
        <f t="shared" si="245"/>
        <v>0</v>
      </c>
      <c r="GP203" s="82">
        <f t="shared" si="245"/>
        <v>0</v>
      </c>
      <c r="GQ203" s="82">
        <f t="shared" si="245"/>
        <v>0</v>
      </c>
      <c r="GR203" s="82">
        <f t="shared" si="245"/>
        <v>0</v>
      </c>
      <c r="GS203" s="82">
        <f t="shared" si="245"/>
        <v>0</v>
      </c>
      <c r="GT203" s="82">
        <f t="shared" si="245"/>
        <v>0</v>
      </c>
      <c r="GU203" s="82">
        <f t="shared" si="245"/>
        <v>0</v>
      </c>
      <c r="GV203" s="82">
        <f t="shared" si="245"/>
        <v>0</v>
      </c>
      <c r="GW203" s="82">
        <f t="shared" si="245"/>
        <v>0</v>
      </c>
      <c r="GX203" s="82">
        <f t="shared" si="245"/>
        <v>0</v>
      </c>
      <c r="GY203" s="82">
        <f t="shared" si="245"/>
        <v>0</v>
      </c>
      <c r="GZ203" s="82">
        <f t="shared" si="245"/>
        <v>0</v>
      </c>
      <c r="HA203" s="82">
        <f t="shared" si="245"/>
        <v>0</v>
      </c>
      <c r="HC203" s="82">
        <f t="shared" si="181"/>
        <v>0</v>
      </c>
      <c r="HD203" s="82">
        <f t="shared" si="181"/>
        <v>0</v>
      </c>
      <c r="HE203" s="82">
        <f t="shared" si="181"/>
        <v>0</v>
      </c>
      <c r="HF203" s="82">
        <f t="shared" si="181"/>
        <v>0</v>
      </c>
      <c r="HG203" s="82">
        <f t="shared" si="181"/>
        <v>0</v>
      </c>
      <c r="HH203" s="82">
        <f t="shared" si="181"/>
        <v>0</v>
      </c>
      <c r="HI203" s="82">
        <f t="shared" si="241"/>
        <v>0</v>
      </c>
      <c r="HJ203" s="82">
        <f t="shared" si="241"/>
        <v>0</v>
      </c>
      <c r="HK203" s="82">
        <f t="shared" si="241"/>
        <v>0</v>
      </c>
      <c r="HL203" s="82">
        <f t="shared" si="241"/>
        <v>0</v>
      </c>
      <c r="HM203" s="82">
        <f t="shared" si="241"/>
        <v>0</v>
      </c>
      <c r="HN203" s="82">
        <f t="shared" si="241"/>
        <v>0</v>
      </c>
      <c r="HO203" s="82">
        <f t="shared" si="226"/>
        <v>0</v>
      </c>
      <c r="HP203" s="82">
        <f t="shared" si="226"/>
        <v>0</v>
      </c>
      <c r="HQ203" s="82">
        <f t="shared" si="226"/>
        <v>0</v>
      </c>
      <c r="HS203" s="82">
        <f t="shared" si="246"/>
        <v>1.3853064052170853E-82</v>
      </c>
      <c r="HT203" s="82">
        <f t="shared" si="246"/>
        <v>8.5762061473013719E-48</v>
      </c>
      <c r="HU203" s="82">
        <f t="shared" si="246"/>
        <v>1.7134612032409589E-47</v>
      </c>
      <c r="HV203" s="82">
        <f t="shared" si="246"/>
        <v>1.2494921454693134E-63</v>
      </c>
      <c r="HW203" s="82">
        <f t="shared" si="246"/>
        <v>5.4833677750853883E-69</v>
      </c>
      <c r="HX203" s="82">
        <f t="shared" si="246"/>
        <v>1.2546009644181181E-75</v>
      </c>
      <c r="HY203" s="82">
        <f t="shared" si="246"/>
        <v>1.2456076965601997E-90</v>
      </c>
      <c r="HZ203" s="82">
        <f t="shared" si="246"/>
        <v>1.2434806772374378E-87</v>
      </c>
      <c r="IA203" s="82">
        <f t="shared" si="246"/>
        <v>4.6535097787144877E-93</v>
      </c>
      <c r="IB203" s="82">
        <f t="shared" si="246"/>
        <v>1.956206952388045E-83</v>
      </c>
      <c r="IC203" s="82">
        <f t="shared" si="246"/>
        <v>4.4744637122109614E-79</v>
      </c>
      <c r="ID203" s="82">
        <f t="shared" si="246"/>
        <v>4.0687448817293766E-62</v>
      </c>
      <c r="IE203" s="82">
        <f t="shared" si="246"/>
        <v>1.5022225142285161E-56</v>
      </c>
      <c r="IF203" s="82">
        <f t="shared" si="246"/>
        <v>9.9722458114998438E-65</v>
      </c>
      <c r="IG203" s="82">
        <f t="shared" si="246"/>
        <v>1.1136815793772248E-77</v>
      </c>
      <c r="II203" s="82">
        <f t="shared" si="247"/>
        <v>1.0333391983737057E-11</v>
      </c>
      <c r="IJ203" s="82">
        <f t="shared" si="247"/>
        <v>3.6788632358200336E-5</v>
      </c>
      <c r="IK203" s="82">
        <f t="shared" si="247"/>
        <v>7.3107101370153987E-5</v>
      </c>
      <c r="IL203" s="82">
        <f t="shared" si="247"/>
        <v>7.2067871355874667E-7</v>
      </c>
      <c r="IM203" s="82">
        <f t="shared" si="247"/>
        <v>1.6262380405111774E-7</v>
      </c>
      <c r="IN203" s="82">
        <f t="shared" si="247"/>
        <v>6.0694852702337863E-8</v>
      </c>
      <c r="IO203" s="82">
        <f t="shared" si="247"/>
        <v>2.0090236406854716E-10</v>
      </c>
      <c r="IP203" s="82">
        <f t="shared" si="247"/>
        <v>3.5002906285064366E-10</v>
      </c>
      <c r="IQ203" s="82">
        <f t="shared" si="247"/>
        <v>4.4121330361103678E-11</v>
      </c>
      <c r="IR203" s="82">
        <f t="shared" si="247"/>
        <v>4.0153594682122013E-9</v>
      </c>
      <c r="IS203" s="82">
        <f t="shared" si="247"/>
        <v>5.7301874859954692E-8</v>
      </c>
      <c r="IT203" s="82">
        <f t="shared" si="247"/>
        <v>2.9356002505876661E-6</v>
      </c>
      <c r="IU203" s="82">
        <f t="shared" si="247"/>
        <v>1.622282170191863E-5</v>
      </c>
      <c r="IV203" s="82">
        <f t="shared" si="247"/>
        <v>2.9261504066575304E-6</v>
      </c>
      <c r="IW203" s="82">
        <f t="shared" si="247"/>
        <v>3.6164689416937532E-13</v>
      </c>
      <c r="IY203" s="82">
        <f t="shared" si="248"/>
        <v>1.0333391983737057E-11</v>
      </c>
      <c r="IZ203" s="82">
        <f t="shared" si="248"/>
        <v>3.6788632358200336E-5</v>
      </c>
      <c r="JA203" s="82">
        <f t="shared" si="248"/>
        <v>7.3107101370153987E-5</v>
      </c>
      <c r="JB203" s="82">
        <f t="shared" si="248"/>
        <v>7.2067871355874667E-7</v>
      </c>
      <c r="JC203" s="82">
        <f t="shared" si="248"/>
        <v>1.6262380405111774E-7</v>
      </c>
      <c r="JD203" s="82">
        <f t="shared" si="248"/>
        <v>6.0694852702337863E-8</v>
      </c>
      <c r="JE203" s="82">
        <f t="shared" si="248"/>
        <v>2.0090236406854716E-10</v>
      </c>
      <c r="JF203" s="82">
        <f t="shared" si="248"/>
        <v>3.5002906285064366E-10</v>
      </c>
      <c r="JG203" s="82">
        <f t="shared" si="248"/>
        <v>4.4121330361103678E-11</v>
      </c>
      <c r="JH203" s="82">
        <f t="shared" si="248"/>
        <v>4.0153594682122013E-9</v>
      </c>
      <c r="JI203" s="82">
        <f t="shared" si="248"/>
        <v>5.7301874859954692E-8</v>
      </c>
      <c r="JJ203" s="82">
        <f t="shared" si="248"/>
        <v>2.9356002505876661E-6</v>
      </c>
      <c r="JK203" s="82">
        <f t="shared" si="248"/>
        <v>1.622282170191863E-5</v>
      </c>
      <c r="JL203" s="82">
        <f t="shared" si="248"/>
        <v>2.9261504066575304E-6</v>
      </c>
      <c r="JM203" s="82">
        <f t="shared" si="248"/>
        <v>3.6164689416937532E-13</v>
      </c>
    </row>
    <row r="204" spans="2:273" x14ac:dyDescent="0.25">
      <c r="B204" s="2">
        <v>177</v>
      </c>
      <c r="C204" s="37">
        <v>0.38406699999999999</v>
      </c>
      <c r="D204" s="37">
        <v>0.37794</v>
      </c>
      <c r="E204" s="37">
        <v>0.37127399999999999</v>
      </c>
      <c r="F204" s="37">
        <v>0.36915100000000001</v>
      </c>
      <c r="G204" s="37">
        <v>0.37410199999999999</v>
      </c>
      <c r="H204" s="37">
        <v>0.38002399999999997</v>
      </c>
      <c r="I204" s="37">
        <v>0.37488199999999999</v>
      </c>
      <c r="J204" s="37">
        <v>0.37750600000000001</v>
      </c>
      <c r="K204" s="37">
        <v>0.38520399999999999</v>
      </c>
      <c r="L204" s="37">
        <v>0.3846</v>
      </c>
      <c r="M204" s="37">
        <v>0.37516300000000002</v>
      </c>
      <c r="N204" s="37">
        <v>0.37071500000000002</v>
      </c>
      <c r="O204" s="37">
        <v>0.38091799999999998</v>
      </c>
      <c r="P204" s="37">
        <v>0.37945299999999998</v>
      </c>
      <c r="Q204" s="37">
        <v>0.38807900000000001</v>
      </c>
      <c r="S204" s="4" t="e">
        <f t="shared" si="249"/>
        <v>#N/A</v>
      </c>
      <c r="T204" s="4">
        <f t="shared" si="249"/>
        <v>0.3740350149690117</v>
      </c>
      <c r="U204" s="4">
        <f t="shared" si="249"/>
        <v>0.37425970759887872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>
        <f t="shared" si="249"/>
        <v>0.38011321736516263</v>
      </c>
      <c r="AF204" s="4">
        <f t="shared" si="249"/>
        <v>0.38113711869891559</v>
      </c>
      <c r="AG204" s="4">
        <f t="shared" si="249"/>
        <v>0.39046846980425404</v>
      </c>
      <c r="AI204" s="4">
        <f t="shared" si="250"/>
        <v>0</v>
      </c>
      <c r="AJ204" s="4">
        <f t="shared" si="250"/>
        <v>3.904985030988295E-3</v>
      </c>
      <c r="AK204" s="4">
        <f t="shared" si="250"/>
        <v>-2.9857075988787285E-3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8.0478263483735324E-4</v>
      </c>
      <c r="AV204" s="4">
        <f t="shared" si="250"/>
        <v>-1.6841186989156043E-3</v>
      </c>
      <c r="AW204" s="4">
        <f t="shared" si="250"/>
        <v>-2.3894698042540297E-3</v>
      </c>
      <c r="AY204" s="2" t="e">
        <f t="shared" si="242"/>
        <v>#N/A</v>
      </c>
      <c r="AZ204" s="2">
        <f t="shared" si="242"/>
        <v>0.3740350149690117</v>
      </c>
      <c r="BA204" s="2">
        <f t="shared" si="242"/>
        <v>0.37425970759887872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>
        <f t="shared" si="242"/>
        <v>0.38011321736516263</v>
      </c>
      <c r="BL204" s="2">
        <f t="shared" si="242"/>
        <v>0.38113711869322281</v>
      </c>
      <c r="BM204" s="2">
        <f t="shared" si="242"/>
        <v>0.39046846980425404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>
        <f t="shared" si="198"/>
        <v>0.37794</v>
      </c>
      <c r="CW204" s="2">
        <f t="shared" si="199"/>
        <v>0.37127399999999999</v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>
        <f t="shared" si="209"/>
        <v>0.38091799999999998</v>
      </c>
      <c r="DH204" s="2">
        <f t="shared" si="210"/>
        <v>0.37945299999999998</v>
      </c>
      <c r="DI204" s="2">
        <f t="shared" si="211"/>
        <v>0.38807900000000001</v>
      </c>
      <c r="DK204" s="2">
        <f t="shared" si="251"/>
        <v>0.91647066666666754</v>
      </c>
      <c r="DL204" s="2">
        <f t="shared" si="251"/>
        <v>0.60642463269794711</v>
      </c>
      <c r="DM204" s="2">
        <f t="shared" si="251"/>
        <v>0.56925151581359812</v>
      </c>
      <c r="DN204" s="2">
        <f t="shared" si="251"/>
        <v>0.60601323548387109</v>
      </c>
      <c r="DO204" s="2">
        <f t="shared" si="251"/>
        <v>0.5986135615763547</v>
      </c>
      <c r="DP204" s="2">
        <f t="shared" si="251"/>
        <v>0.62308089408866996</v>
      </c>
      <c r="DQ204" s="2">
        <f t="shared" si="251"/>
        <v>0.66884854637681168</v>
      </c>
      <c r="DR204" s="2">
        <f t="shared" si="251"/>
        <v>0.70443401606837619</v>
      </c>
      <c r="DS204" s="2">
        <f t="shared" si="251"/>
        <v>0.6689165059829062</v>
      </c>
      <c r="DT204" s="2">
        <f t="shared" si="251"/>
        <v>0.64000604924704929</v>
      </c>
      <c r="DU204" s="2">
        <f t="shared" si="251"/>
        <v>0.63545110591133025</v>
      </c>
      <c r="DV204" s="2">
        <f t="shared" si="251"/>
        <v>0.63247336108374375</v>
      </c>
      <c r="DW204" s="2">
        <f t="shared" si="251"/>
        <v>0.64769650315165006</v>
      </c>
      <c r="DX204" s="2">
        <f t="shared" si="251"/>
        <v>0.59793319607843143</v>
      </c>
      <c r="DY204" s="2">
        <f t="shared" si="251"/>
        <v>0.53552079887955184</v>
      </c>
      <c r="EA204" s="2">
        <f t="shared" si="240"/>
        <v>0.35268655540308758</v>
      </c>
      <c r="EB204" s="2">
        <f t="shared" si="240"/>
        <v>0.36559748600729114</v>
      </c>
      <c r="EC204" s="2">
        <f t="shared" si="240"/>
        <v>0.36239506017619155</v>
      </c>
      <c r="ED204" s="2">
        <f t="shared" si="240"/>
        <v>0.36620662921476949</v>
      </c>
      <c r="EE204" s="2">
        <f t="shared" si="240"/>
        <v>0.36747061827160493</v>
      </c>
      <c r="EF204" s="2">
        <f t="shared" si="239"/>
        <v>0.3655719199387677</v>
      </c>
      <c r="EG204" s="2">
        <f t="shared" si="239"/>
        <v>0.36139401321086884</v>
      </c>
      <c r="EH204" s="2">
        <f t="shared" si="239"/>
        <v>0.38240611077092879</v>
      </c>
      <c r="EI204" s="2">
        <f t="shared" si="239"/>
        <v>0.36215496078075637</v>
      </c>
      <c r="EJ204" s="2">
        <f t="shared" si="239"/>
        <v>0.37951267869881367</v>
      </c>
      <c r="EK204" s="2">
        <f t="shared" si="212"/>
        <v>0.36945955369673072</v>
      </c>
      <c r="EL204" s="2">
        <f t="shared" si="179"/>
        <v>0.37055301142213537</v>
      </c>
      <c r="EM204" s="2">
        <f t="shared" si="179"/>
        <v>0.37319633112321726</v>
      </c>
      <c r="EN204" s="2">
        <f t="shared" si="179"/>
        <v>0.37793598040103304</v>
      </c>
      <c r="EO204" s="2">
        <f t="shared" si="179"/>
        <v>0.39218057531563544</v>
      </c>
      <c r="EQ204" s="2">
        <f t="shared" si="252"/>
        <v>0.37913358381283013</v>
      </c>
      <c r="ER204" s="2">
        <f t="shared" si="252"/>
        <v>0.37450229442730648</v>
      </c>
      <c r="ES204" s="2">
        <f t="shared" si="252"/>
        <v>0.37501160562110658</v>
      </c>
      <c r="ET204" s="2">
        <f t="shared" si="252"/>
        <v>0.37363072286899274</v>
      </c>
      <c r="EU204" s="2">
        <f t="shared" si="252"/>
        <v>0.37287032338757686</v>
      </c>
      <c r="EV204" s="2">
        <f t="shared" si="252"/>
        <v>0.37492567004188093</v>
      </c>
      <c r="EW204" s="2">
        <f t="shared" si="252"/>
        <v>0.37216040450262067</v>
      </c>
      <c r="EX204" s="2">
        <f t="shared" si="252"/>
        <v>0.37994191237963248</v>
      </c>
      <c r="EY204" s="2">
        <f t="shared" si="252"/>
        <v>0.37898300891411191</v>
      </c>
      <c r="EZ204" s="2">
        <f t="shared" si="252"/>
        <v>0.38209393613049814</v>
      </c>
      <c r="FA204" s="2">
        <f t="shared" si="252"/>
        <v>0.37753734639766207</v>
      </c>
      <c r="FB204" s="2">
        <f t="shared" si="252"/>
        <v>0.3768132898955332</v>
      </c>
      <c r="FC204" s="2">
        <f t="shared" si="252"/>
        <v>0.3805178508017053</v>
      </c>
      <c r="FD204" s="2">
        <f t="shared" si="252"/>
        <v>0.38143344979303284</v>
      </c>
      <c r="FE204" s="2">
        <f t="shared" si="252"/>
        <v>0.39025690282834097</v>
      </c>
      <c r="FG204" s="2">
        <f t="shared" si="253"/>
        <v>0.99999987824281233</v>
      </c>
      <c r="FH204" s="2">
        <f t="shared" si="253"/>
        <v>0.9999983333570901</v>
      </c>
      <c r="FI204" s="2">
        <f t="shared" si="253"/>
        <v>0.9999980982588591</v>
      </c>
      <c r="FJ204" s="2">
        <f t="shared" si="253"/>
        <v>0.99999856580858493</v>
      </c>
      <c r="FK204" s="2">
        <f t="shared" si="253"/>
        <v>0.99999871741502377</v>
      </c>
      <c r="FL204" s="2">
        <f t="shared" si="253"/>
        <v>0.99999883645952747</v>
      </c>
      <c r="FM204" s="2">
        <f t="shared" si="253"/>
        <v>0.99999924318633748</v>
      </c>
      <c r="FN204" s="2">
        <f t="shared" si="253"/>
        <v>0.99999911444531686</v>
      </c>
      <c r="FO204" s="2">
        <f t="shared" si="253"/>
        <v>0.99999903847046345</v>
      </c>
      <c r="FP204" s="2">
        <f t="shared" si="253"/>
        <v>0.99999901421057003</v>
      </c>
      <c r="FQ204" s="2">
        <f t="shared" si="253"/>
        <v>0.99999881402795965</v>
      </c>
      <c r="FR204" s="2">
        <f t="shared" si="253"/>
        <v>0.99999875938883864</v>
      </c>
      <c r="FS204" s="2">
        <f t="shared" si="253"/>
        <v>0.99999859657079926</v>
      </c>
      <c r="FT204" s="2">
        <f t="shared" si="253"/>
        <v>0.99999829736728418</v>
      </c>
      <c r="FU204" s="2">
        <f t="shared" si="253"/>
        <v>0.99999779913013243</v>
      </c>
      <c r="FW204" s="2">
        <f t="shared" si="244"/>
        <v>0.99364368193887131</v>
      </c>
      <c r="FX204" s="2">
        <f t="shared" si="244"/>
        <v>0.94747996710404681</v>
      </c>
      <c r="FY204" s="2">
        <f t="shared" si="244"/>
        <v>0.94037263108634694</v>
      </c>
      <c r="FZ204" s="2">
        <f t="shared" si="244"/>
        <v>0.96043880025502515</v>
      </c>
      <c r="GA204" s="2">
        <f t="shared" si="244"/>
        <v>0.96479034804283026</v>
      </c>
      <c r="GB204" s="2">
        <f t="shared" si="244"/>
        <v>0.96580535141494994</v>
      </c>
      <c r="GC204" s="2">
        <f t="shared" si="244"/>
        <v>0.97823061914002007</v>
      </c>
      <c r="GD204" s="2">
        <f t="shared" si="244"/>
        <v>0.97879466413494465</v>
      </c>
      <c r="GE204" s="2">
        <f t="shared" si="244"/>
        <v>0.97996940461395599</v>
      </c>
      <c r="GF204" s="2">
        <f t="shared" si="244"/>
        <v>0.9721992507393179</v>
      </c>
      <c r="GG204" s="2">
        <f t="shared" si="244"/>
        <v>0.96161274375044847</v>
      </c>
      <c r="GH204" s="2">
        <f t="shared" si="244"/>
        <v>0.9539896208113362</v>
      </c>
      <c r="GI204" s="2">
        <f t="shared" si="244"/>
        <v>0.94468106405699748</v>
      </c>
      <c r="GJ204" s="2">
        <f t="shared" si="244"/>
        <v>0.91516561232945093</v>
      </c>
      <c r="GK204" s="2">
        <f t="shared" si="244"/>
        <v>0.89018322810691886</v>
      </c>
      <c r="GM204" s="82">
        <f t="shared" si="245"/>
        <v>1.2299966177802425E-71</v>
      </c>
      <c r="GN204" s="82">
        <f t="shared" si="245"/>
        <v>0</v>
      </c>
      <c r="GO204" s="82">
        <f t="shared" si="245"/>
        <v>0</v>
      </c>
      <c r="GP204" s="82">
        <f t="shared" si="245"/>
        <v>0</v>
      </c>
      <c r="GQ204" s="82">
        <f t="shared" si="245"/>
        <v>0</v>
      </c>
      <c r="GR204" s="82">
        <f t="shared" si="245"/>
        <v>0</v>
      </c>
      <c r="GS204" s="82">
        <f t="shared" si="245"/>
        <v>0</v>
      </c>
      <c r="GT204" s="82">
        <f t="shared" si="245"/>
        <v>0</v>
      </c>
      <c r="GU204" s="82">
        <f t="shared" si="245"/>
        <v>0</v>
      </c>
      <c r="GV204" s="82">
        <f t="shared" si="245"/>
        <v>0</v>
      </c>
      <c r="GW204" s="82">
        <f t="shared" si="245"/>
        <v>0</v>
      </c>
      <c r="GX204" s="82">
        <f t="shared" si="245"/>
        <v>0</v>
      </c>
      <c r="GY204" s="82">
        <f t="shared" si="245"/>
        <v>0</v>
      </c>
      <c r="GZ204" s="82">
        <f t="shared" si="245"/>
        <v>0</v>
      </c>
      <c r="HA204" s="82">
        <f t="shared" si="245"/>
        <v>0</v>
      </c>
      <c r="HC204" s="82">
        <f t="shared" si="181"/>
        <v>0</v>
      </c>
      <c r="HD204" s="82">
        <f t="shared" si="181"/>
        <v>0</v>
      </c>
      <c r="HE204" s="82">
        <f t="shared" si="181"/>
        <v>0</v>
      </c>
      <c r="HF204" s="82">
        <f t="shared" si="181"/>
        <v>0</v>
      </c>
      <c r="HG204" s="82">
        <f t="shared" si="181"/>
        <v>0</v>
      </c>
      <c r="HH204" s="82">
        <f t="shared" si="181"/>
        <v>0</v>
      </c>
      <c r="HI204" s="82">
        <f t="shared" si="241"/>
        <v>0</v>
      </c>
      <c r="HJ204" s="82">
        <f t="shared" si="241"/>
        <v>0</v>
      </c>
      <c r="HK204" s="82">
        <f t="shared" si="241"/>
        <v>0</v>
      </c>
      <c r="HL204" s="82">
        <f t="shared" si="241"/>
        <v>0</v>
      </c>
      <c r="HM204" s="82">
        <f t="shared" si="241"/>
        <v>0</v>
      </c>
      <c r="HN204" s="82">
        <f t="shared" si="241"/>
        <v>0</v>
      </c>
      <c r="HO204" s="82">
        <f t="shared" si="226"/>
        <v>0</v>
      </c>
      <c r="HP204" s="82">
        <f t="shared" si="226"/>
        <v>0</v>
      </c>
      <c r="HQ204" s="82">
        <f t="shared" si="226"/>
        <v>0</v>
      </c>
      <c r="HS204" s="82">
        <f t="shared" si="246"/>
        <v>1.3893566351260468E-84</v>
      </c>
      <c r="HT204" s="82">
        <f t="shared" si="246"/>
        <v>2.0211630523621019E-49</v>
      </c>
      <c r="HU204" s="82">
        <f t="shared" si="246"/>
        <v>3.9434533310118609E-49</v>
      </c>
      <c r="HV204" s="82">
        <f t="shared" si="246"/>
        <v>1.1250623991251095E-65</v>
      </c>
      <c r="HW204" s="82">
        <f t="shared" si="246"/>
        <v>3.7247757308210716E-71</v>
      </c>
      <c r="HX204" s="82">
        <f t="shared" si="246"/>
        <v>5.9039545256828603E-78</v>
      </c>
      <c r="HY204" s="82">
        <f t="shared" si="246"/>
        <v>2.9837868098761812E-93</v>
      </c>
      <c r="HZ204" s="82">
        <f t="shared" si="246"/>
        <v>3.728576991234801E-90</v>
      </c>
      <c r="IA204" s="82">
        <f t="shared" si="246"/>
        <v>9.5006893803865532E-96</v>
      </c>
      <c r="IB204" s="82">
        <f t="shared" si="246"/>
        <v>6.2850853182825273E-86</v>
      </c>
      <c r="IC204" s="82">
        <f t="shared" si="246"/>
        <v>1.4913139820026412E-81</v>
      </c>
      <c r="ID204" s="82">
        <f t="shared" si="246"/>
        <v>3.9889736350952009E-64</v>
      </c>
      <c r="IE204" s="82">
        <f t="shared" si="246"/>
        <v>1.9323933766775585E-58</v>
      </c>
      <c r="IF204" s="82">
        <f t="shared" si="246"/>
        <v>5.1654742305567249E-67</v>
      </c>
      <c r="IG204" s="82">
        <f t="shared" si="246"/>
        <v>1.5325921050330267E-80</v>
      </c>
      <c r="II204" s="82">
        <f t="shared" si="247"/>
        <v>4.265638257805169E-12</v>
      </c>
      <c r="IJ204" s="82">
        <f t="shared" si="247"/>
        <v>2.0215555078743426E-5</v>
      </c>
      <c r="IK204" s="82">
        <f t="shared" si="247"/>
        <v>4.079145612978681E-5</v>
      </c>
      <c r="IL204" s="82">
        <f t="shared" si="247"/>
        <v>3.3419377640552665E-7</v>
      </c>
      <c r="IM204" s="82">
        <f t="shared" si="247"/>
        <v>7.142548693679223E-8</v>
      </c>
      <c r="IN204" s="82">
        <f t="shared" si="247"/>
        <v>2.542910059826721E-8</v>
      </c>
      <c r="IO204" s="82">
        <f t="shared" si="247"/>
        <v>7.1050026258181233E-11</v>
      </c>
      <c r="IP204" s="82">
        <f t="shared" si="247"/>
        <v>1.2814796804801549E-10</v>
      </c>
      <c r="IQ204" s="82">
        <f t="shared" si="247"/>
        <v>1.4853405422716131E-11</v>
      </c>
      <c r="IR204" s="82">
        <f t="shared" si="247"/>
        <v>1.5404894285220639E-9</v>
      </c>
      <c r="IS204" s="82">
        <f t="shared" si="247"/>
        <v>2.3131801594559734E-8</v>
      </c>
      <c r="IT204" s="82">
        <f t="shared" si="247"/>
        <v>1.4229969748682655E-6</v>
      </c>
      <c r="IU204" s="82">
        <f t="shared" si="247"/>
        <v>8.3494393137640752E-6</v>
      </c>
      <c r="IV204" s="82">
        <f t="shared" si="247"/>
        <v>1.1486057628296063E-6</v>
      </c>
      <c r="IW204" s="82">
        <f t="shared" si="247"/>
        <v>2.8772818520076012E-14</v>
      </c>
      <c r="IY204" s="82">
        <f t="shared" si="248"/>
        <v>4.265638257805169E-12</v>
      </c>
      <c r="IZ204" s="82">
        <f t="shared" si="248"/>
        <v>2.0215555078743426E-5</v>
      </c>
      <c r="JA204" s="82">
        <f t="shared" si="248"/>
        <v>4.079145612978681E-5</v>
      </c>
      <c r="JB204" s="82">
        <f t="shared" si="248"/>
        <v>3.3419377640552665E-7</v>
      </c>
      <c r="JC204" s="82">
        <f t="shared" si="248"/>
        <v>7.142548693679223E-8</v>
      </c>
      <c r="JD204" s="82">
        <f t="shared" si="248"/>
        <v>2.542910059826721E-8</v>
      </c>
      <c r="JE204" s="82">
        <f t="shared" si="248"/>
        <v>7.1050026258181233E-11</v>
      </c>
      <c r="JF204" s="82">
        <f t="shared" si="248"/>
        <v>1.2814796804801549E-10</v>
      </c>
      <c r="JG204" s="82">
        <f t="shared" si="248"/>
        <v>1.4853405422716131E-11</v>
      </c>
      <c r="JH204" s="82">
        <f t="shared" si="248"/>
        <v>1.5404894285220639E-9</v>
      </c>
      <c r="JI204" s="82">
        <f t="shared" si="248"/>
        <v>2.3131801594559734E-8</v>
      </c>
      <c r="JJ204" s="82">
        <f t="shared" si="248"/>
        <v>1.4229969748682655E-6</v>
      </c>
      <c r="JK204" s="82">
        <f t="shared" si="248"/>
        <v>8.3494393137640752E-6</v>
      </c>
      <c r="JL204" s="82">
        <f t="shared" si="248"/>
        <v>1.1486057628296063E-6</v>
      </c>
      <c r="JM204" s="82">
        <f t="shared" si="248"/>
        <v>2.8772818520076012E-14</v>
      </c>
    </row>
    <row r="205" spans="2:273" x14ac:dyDescent="0.25">
      <c r="B205" s="2">
        <v>178</v>
      </c>
      <c r="C205" s="37">
        <v>0.37490699999999999</v>
      </c>
      <c r="D205" s="37">
        <v>0.37148199999999998</v>
      </c>
      <c r="E205" s="37">
        <v>0.37657299999999999</v>
      </c>
      <c r="F205" s="37">
        <v>0.370587</v>
      </c>
      <c r="G205" s="37">
        <v>0.37208999999999998</v>
      </c>
      <c r="H205" s="37">
        <v>0.38054300000000002</v>
      </c>
      <c r="I205" s="37">
        <v>0.37719599999999998</v>
      </c>
      <c r="J205" s="37">
        <v>0.38123099999999999</v>
      </c>
      <c r="K205" s="37">
        <v>0.38959500000000002</v>
      </c>
      <c r="L205" s="37">
        <v>0.38505499999999998</v>
      </c>
      <c r="M205" s="37">
        <v>0.37241299999999999</v>
      </c>
      <c r="N205" s="37">
        <v>0.37763099999999999</v>
      </c>
      <c r="O205" s="37">
        <v>0.38580500000000001</v>
      </c>
      <c r="P205" s="37">
        <v>0.373139</v>
      </c>
      <c r="Q205" s="37">
        <v>0.38444099999999998</v>
      </c>
      <c r="S205" s="4" t="e">
        <f t="shared" si="249"/>
        <v>#N/A</v>
      </c>
      <c r="T205" s="4">
        <f t="shared" si="249"/>
        <v>0.37371415681399944</v>
      </c>
      <c r="U205" s="4">
        <f t="shared" si="249"/>
        <v>0.37399921283745918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>
        <f t="shared" si="249"/>
        <v>0.37978276319941734</v>
      </c>
      <c r="AF205" s="4">
        <f t="shared" si="249"/>
        <v>0.38073571921821925</v>
      </c>
      <c r="AG205" s="4">
        <f t="shared" si="249"/>
        <v>0.39002681332171291</v>
      </c>
      <c r="AI205" s="4">
        <f t="shared" si="250"/>
        <v>0</v>
      </c>
      <c r="AJ205" s="4">
        <f t="shared" si="250"/>
        <v>-2.2321568139994641E-3</v>
      </c>
      <c r="AK205" s="4">
        <f t="shared" si="250"/>
        <v>2.5737871625408082E-3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6.0222368005826699E-3</v>
      </c>
      <c r="AV205" s="4">
        <f t="shared" si="250"/>
        <v>-7.59671921821925E-3</v>
      </c>
      <c r="AW205" s="4">
        <f t="shared" si="250"/>
        <v>-5.5858133217129291E-3</v>
      </c>
      <c r="AY205" s="2" t="e">
        <f t="shared" si="242"/>
        <v>#N/A</v>
      </c>
      <c r="AZ205" s="2">
        <f t="shared" si="242"/>
        <v>0.37371415681399944</v>
      </c>
      <c r="BA205" s="2">
        <f t="shared" si="242"/>
        <v>0.37399921283745918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>
        <f t="shared" si="242"/>
        <v>0.37978276319941734</v>
      </c>
      <c r="BL205" s="2">
        <f t="shared" si="242"/>
        <v>0.38073571921715421</v>
      </c>
      <c r="BM205" s="2">
        <f t="shared" si="242"/>
        <v>0.39002681332171291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>
        <f t="shared" si="198"/>
        <v>0.37148199999999998</v>
      </c>
      <c r="CW205" s="2">
        <f t="shared" si="199"/>
        <v>0.37657299999999999</v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>
        <f t="shared" si="209"/>
        <v>0.38580500000000001</v>
      </c>
      <c r="DH205" s="2">
        <f t="shared" si="210"/>
        <v>0.373139</v>
      </c>
      <c r="DI205" s="2">
        <f t="shared" si="211"/>
        <v>0.38444099999999998</v>
      </c>
      <c r="DK205" s="2">
        <f t="shared" si="251"/>
        <v>0.91907016666666763</v>
      </c>
      <c r="DL205" s="2">
        <f t="shared" si="251"/>
        <v>0.60745077767595301</v>
      </c>
      <c r="DM205" s="2">
        <f t="shared" si="251"/>
        <v>0.57003935263559957</v>
      </c>
      <c r="DN205" s="2">
        <f t="shared" si="251"/>
        <v>0.60703678870967748</v>
      </c>
      <c r="DO205" s="2">
        <f t="shared" si="251"/>
        <v>0.59957542857142854</v>
      </c>
      <c r="DP205" s="2">
        <f t="shared" si="251"/>
        <v>0.62411410837438419</v>
      </c>
      <c r="DQ205" s="2">
        <f t="shared" si="251"/>
        <v>0.67014951594202898</v>
      </c>
      <c r="DR205" s="2">
        <f t="shared" si="251"/>
        <v>0.70595260957264971</v>
      </c>
      <c r="DS205" s="2">
        <f t="shared" si="251"/>
        <v>0.670206006837607</v>
      </c>
      <c r="DT205" s="2">
        <f t="shared" si="251"/>
        <v>0.6411533325193326</v>
      </c>
      <c r="DU205" s="2">
        <f t="shared" si="251"/>
        <v>0.63658654679802973</v>
      </c>
      <c r="DV205" s="2">
        <f t="shared" si="251"/>
        <v>0.633586657142857</v>
      </c>
      <c r="DW205" s="2">
        <f t="shared" si="251"/>
        <v>0.64891427445309613</v>
      </c>
      <c r="DX205" s="2">
        <f t="shared" si="251"/>
        <v>0.59885613725490194</v>
      </c>
      <c r="DY205" s="2">
        <f t="shared" si="251"/>
        <v>0.53607845994397763</v>
      </c>
      <c r="EA205" s="2">
        <f t="shared" si="240"/>
        <v>0.35213443807890238</v>
      </c>
      <c r="EB205" s="2">
        <f t="shared" si="240"/>
        <v>0.36512515893380643</v>
      </c>
      <c r="EC205" s="2">
        <f t="shared" si="240"/>
        <v>0.3619140069121301</v>
      </c>
      <c r="ED205" s="2">
        <f t="shared" si="240"/>
        <v>0.36578084836470559</v>
      </c>
      <c r="EE205" s="2">
        <f t="shared" si="240"/>
        <v>0.36701874061728396</v>
      </c>
      <c r="EF205" s="2">
        <f t="shared" si="239"/>
        <v>0.36508662772292383</v>
      </c>
      <c r="EG205" s="2">
        <f t="shared" si="239"/>
        <v>0.3609094113279756</v>
      </c>
      <c r="EH205" s="2">
        <f t="shared" si="239"/>
        <v>0.38209655666681785</v>
      </c>
      <c r="EI205" s="2">
        <f t="shared" si="239"/>
        <v>0.36155048737545559</v>
      </c>
      <c r="EJ205" s="2">
        <f t="shared" si="239"/>
        <v>0.37912819079984694</v>
      </c>
      <c r="EK205" s="2">
        <f t="shared" si="212"/>
        <v>0.36896225138928773</v>
      </c>
      <c r="EL205" s="2">
        <f t="shared" si="179"/>
        <v>0.37007164310464769</v>
      </c>
      <c r="EM205" s="2">
        <f t="shared" si="179"/>
        <v>0.37274377879392306</v>
      </c>
      <c r="EN205" s="2">
        <f t="shared" si="179"/>
        <v>0.37746640613631999</v>
      </c>
      <c r="EO205" s="2">
        <f t="shared" si="179"/>
        <v>0.39177226724593162</v>
      </c>
      <c r="EQ205" s="2">
        <f t="shared" si="252"/>
        <v>0.37888450208406999</v>
      </c>
      <c r="ER205" s="2">
        <f t="shared" si="252"/>
        <v>0.37414797748712192</v>
      </c>
      <c r="ES205" s="2">
        <f t="shared" si="252"/>
        <v>0.37469770633455213</v>
      </c>
      <c r="ET205" s="2">
        <f t="shared" si="252"/>
        <v>0.37329923776991003</v>
      </c>
      <c r="EU205" s="2">
        <f t="shared" si="252"/>
        <v>0.3724854716709905</v>
      </c>
      <c r="EV205" s="2">
        <f t="shared" si="252"/>
        <v>0.37455316903461799</v>
      </c>
      <c r="EW205" s="2">
        <f t="shared" si="252"/>
        <v>0.3717991323086115</v>
      </c>
      <c r="EX205" s="2">
        <f t="shared" si="252"/>
        <v>0.37960410935002487</v>
      </c>
      <c r="EY205" s="2">
        <f t="shared" si="252"/>
        <v>0.37857220960642274</v>
      </c>
      <c r="EZ205" s="2">
        <f t="shared" si="252"/>
        <v>0.3817396237514597</v>
      </c>
      <c r="FA205" s="2">
        <f t="shared" si="252"/>
        <v>0.3771390099269416</v>
      </c>
      <c r="FB205" s="2">
        <f t="shared" si="252"/>
        <v>0.3764100243679066</v>
      </c>
      <c r="FC205" s="2">
        <f t="shared" si="252"/>
        <v>0.38015831359051683</v>
      </c>
      <c r="FD205" s="2">
        <f t="shared" si="252"/>
        <v>0.38101174046265607</v>
      </c>
      <c r="FE205" s="2">
        <f t="shared" si="252"/>
        <v>0.38983011089850761</v>
      </c>
      <c r="FG205" s="2">
        <f t="shared" si="253"/>
        <v>0.99999988895612379</v>
      </c>
      <c r="FH205" s="2">
        <f t="shared" si="253"/>
        <v>0.99999848000337799</v>
      </c>
      <c r="FI205" s="2">
        <f t="shared" si="253"/>
        <v>0.99999826559117555</v>
      </c>
      <c r="FJ205" s="2">
        <f t="shared" si="253"/>
        <v>0.99999869200171876</v>
      </c>
      <c r="FK205" s="2">
        <f t="shared" si="253"/>
        <v>0.99999883026846725</v>
      </c>
      <c r="FL205" s="2">
        <f t="shared" si="253"/>
        <v>0.99999893883836843</v>
      </c>
      <c r="FM205" s="2">
        <f t="shared" si="253"/>
        <v>0.99999930977769047</v>
      </c>
      <c r="FN205" s="2">
        <f t="shared" si="253"/>
        <v>0.99999919236446722</v>
      </c>
      <c r="FO205" s="2">
        <f t="shared" si="253"/>
        <v>0.99999912307456607</v>
      </c>
      <c r="FP205" s="2">
        <f t="shared" si="253"/>
        <v>0.99999910094927658</v>
      </c>
      <c r="FQ205" s="2">
        <f t="shared" si="253"/>
        <v>0.99999891838053112</v>
      </c>
      <c r="FR205" s="2">
        <f t="shared" si="253"/>
        <v>0.99999886854904985</v>
      </c>
      <c r="FS205" s="2">
        <f t="shared" si="253"/>
        <v>0.99999872005719859</v>
      </c>
      <c r="FT205" s="2">
        <f t="shared" si="253"/>
        <v>0.99999844718027509</v>
      </c>
      <c r="FU205" s="2">
        <f t="shared" si="253"/>
        <v>0.99999799278243606</v>
      </c>
      <c r="FW205" s="2">
        <f t="shared" si="244"/>
        <v>0.99419972501093135</v>
      </c>
      <c r="FX205" s="2">
        <f t="shared" si="244"/>
        <v>0.95187878325616682</v>
      </c>
      <c r="FY205" s="2">
        <f t="shared" si="244"/>
        <v>0.94533237614274523</v>
      </c>
      <c r="FZ205" s="2">
        <f t="shared" si="244"/>
        <v>0.96379372453533885</v>
      </c>
      <c r="GA205" s="2">
        <f t="shared" si="244"/>
        <v>0.96778862273692323</v>
      </c>
      <c r="GB205" s="2">
        <f t="shared" si="244"/>
        <v>0.96871999586641833</v>
      </c>
      <c r="GC205" s="2">
        <f t="shared" si="244"/>
        <v>0.98010798614280736</v>
      </c>
      <c r="GD205" s="2">
        <f t="shared" si="244"/>
        <v>0.98062435198553188</v>
      </c>
      <c r="GE205" s="2">
        <f t="shared" si="244"/>
        <v>0.98169962593235383</v>
      </c>
      <c r="GF205" s="2">
        <f t="shared" si="244"/>
        <v>0.97458324175796873</v>
      </c>
      <c r="GG205" s="2">
        <f t="shared" si="244"/>
        <v>0.96487175485246712</v>
      </c>
      <c r="GH205" s="2">
        <f t="shared" si="244"/>
        <v>0.95786746548728019</v>
      </c>
      <c r="GI205" s="2">
        <f t="shared" si="244"/>
        <v>0.94930175879543843</v>
      </c>
      <c r="GJ205" s="2">
        <f t="shared" si="244"/>
        <v>0.92204824752625314</v>
      </c>
      <c r="GK205" s="2">
        <f t="shared" si="244"/>
        <v>0.89886871386990286</v>
      </c>
      <c r="GM205" s="82">
        <f t="shared" si="245"/>
        <v>1.1355440075331117E-72</v>
      </c>
      <c r="GN205" s="82">
        <f t="shared" si="245"/>
        <v>0</v>
      </c>
      <c r="GO205" s="82">
        <f t="shared" si="245"/>
        <v>0</v>
      </c>
      <c r="GP205" s="82">
        <f t="shared" si="245"/>
        <v>0</v>
      </c>
      <c r="GQ205" s="82">
        <f t="shared" si="245"/>
        <v>0</v>
      </c>
      <c r="GR205" s="82">
        <f t="shared" si="245"/>
        <v>0</v>
      </c>
      <c r="GS205" s="82">
        <f t="shared" si="245"/>
        <v>0</v>
      </c>
      <c r="GT205" s="82">
        <f t="shared" si="245"/>
        <v>0</v>
      </c>
      <c r="GU205" s="82">
        <f t="shared" si="245"/>
        <v>0</v>
      </c>
      <c r="GV205" s="82">
        <f t="shared" si="245"/>
        <v>0</v>
      </c>
      <c r="GW205" s="82">
        <f t="shared" si="245"/>
        <v>0</v>
      </c>
      <c r="GX205" s="82">
        <f t="shared" si="245"/>
        <v>0</v>
      </c>
      <c r="GY205" s="82">
        <f t="shared" si="245"/>
        <v>0</v>
      </c>
      <c r="GZ205" s="82">
        <f t="shared" si="245"/>
        <v>0</v>
      </c>
      <c r="HA205" s="82">
        <f t="shared" si="245"/>
        <v>0</v>
      </c>
      <c r="HC205" s="82">
        <f t="shared" si="181"/>
        <v>0</v>
      </c>
      <c r="HD205" s="82">
        <f t="shared" si="181"/>
        <v>0</v>
      </c>
      <c r="HE205" s="82">
        <f t="shared" si="181"/>
        <v>0</v>
      </c>
      <c r="HF205" s="82">
        <f t="shared" si="181"/>
        <v>0</v>
      </c>
      <c r="HG205" s="82">
        <f t="shared" si="181"/>
        <v>0</v>
      </c>
      <c r="HH205" s="82">
        <f t="shared" si="181"/>
        <v>0</v>
      </c>
      <c r="HI205" s="82">
        <f t="shared" si="241"/>
        <v>0</v>
      </c>
      <c r="HJ205" s="82">
        <f t="shared" si="241"/>
        <v>0</v>
      </c>
      <c r="HK205" s="82">
        <f t="shared" si="241"/>
        <v>0</v>
      </c>
      <c r="HL205" s="82">
        <f t="shared" si="241"/>
        <v>0</v>
      </c>
      <c r="HM205" s="82">
        <f t="shared" si="241"/>
        <v>0</v>
      </c>
      <c r="HN205" s="82">
        <f t="shared" si="241"/>
        <v>0</v>
      </c>
      <c r="HO205" s="82">
        <f t="shared" si="226"/>
        <v>0</v>
      </c>
      <c r="HP205" s="82">
        <f t="shared" si="226"/>
        <v>0</v>
      </c>
      <c r="HQ205" s="82">
        <f t="shared" si="226"/>
        <v>0</v>
      </c>
      <c r="HS205" s="82">
        <f t="shared" si="246"/>
        <v>1.3175166244223307E-86</v>
      </c>
      <c r="HT205" s="82">
        <f t="shared" si="246"/>
        <v>4.4655350221865031E-51</v>
      </c>
      <c r="HU205" s="82">
        <f t="shared" si="246"/>
        <v>8.497892371758778E-51</v>
      </c>
      <c r="HV205" s="82">
        <f t="shared" si="246"/>
        <v>9.3871756094916218E-68</v>
      </c>
      <c r="HW205" s="82">
        <f t="shared" si="246"/>
        <v>2.3383797405305504E-73</v>
      </c>
      <c r="HX205" s="82">
        <f t="shared" si="246"/>
        <v>2.5575929960686997E-80</v>
      </c>
      <c r="HY205" s="82">
        <f t="shared" si="246"/>
        <v>6.5492249126435159E-96</v>
      </c>
      <c r="HZ205" s="82">
        <f t="shared" si="246"/>
        <v>1.0280909423814432E-92</v>
      </c>
      <c r="IA205" s="82">
        <f t="shared" si="246"/>
        <v>1.7733119248383055E-98</v>
      </c>
      <c r="IB205" s="82">
        <f t="shared" si="246"/>
        <v>1.8529221889986999E-88</v>
      </c>
      <c r="IC205" s="82">
        <f t="shared" si="246"/>
        <v>4.5444936306094176E-84</v>
      </c>
      <c r="ID205" s="82">
        <f t="shared" si="246"/>
        <v>3.6272125615278913E-66</v>
      </c>
      <c r="IE205" s="82">
        <f t="shared" si="246"/>
        <v>2.30994048896733E-60</v>
      </c>
      <c r="IF205" s="82">
        <f t="shared" si="246"/>
        <v>2.4372297228314424E-69</v>
      </c>
      <c r="IG205" s="82">
        <f t="shared" si="246"/>
        <v>1.8679763505368217E-83</v>
      </c>
      <c r="II205" s="82">
        <f t="shared" si="247"/>
        <v>1.7335062658487474E-12</v>
      </c>
      <c r="IJ205" s="82">
        <f t="shared" si="247"/>
        <v>1.0914309621792102E-5</v>
      </c>
      <c r="IK205" s="82">
        <f t="shared" si="247"/>
        <v>2.2355913272924827E-5</v>
      </c>
      <c r="IL205" s="82">
        <f t="shared" si="247"/>
        <v>1.5174784394091221E-7</v>
      </c>
      <c r="IM205" s="82">
        <f t="shared" si="247"/>
        <v>3.0693550277187415E-8</v>
      </c>
      <c r="IN205" s="82">
        <f t="shared" si="247"/>
        <v>1.0412327717307905E-8</v>
      </c>
      <c r="IO205" s="82">
        <f t="shared" si="247"/>
        <v>2.4522058700133757E-11</v>
      </c>
      <c r="IP205" s="82">
        <f t="shared" si="247"/>
        <v>4.5832038668618114E-11</v>
      </c>
      <c r="IQ205" s="82">
        <f t="shared" si="247"/>
        <v>4.8767503579512914E-12</v>
      </c>
      <c r="IR205" s="82">
        <f t="shared" si="247"/>
        <v>5.7704176485462736E-10</v>
      </c>
      <c r="IS205" s="82">
        <f t="shared" si="247"/>
        <v>9.1089133350465155E-9</v>
      </c>
      <c r="IT205" s="82">
        <f t="shared" si="247"/>
        <v>6.756410216106705E-7</v>
      </c>
      <c r="IU205" s="82">
        <f t="shared" si="247"/>
        <v>4.2117471617834819E-6</v>
      </c>
      <c r="IV205" s="82">
        <f t="shared" si="247"/>
        <v>4.3567244589963646E-7</v>
      </c>
      <c r="IW205" s="82">
        <f t="shared" si="247"/>
        <v>2.0496995628183987E-15</v>
      </c>
      <c r="IY205" s="82">
        <f t="shared" si="248"/>
        <v>1.7335062658487474E-12</v>
      </c>
      <c r="IZ205" s="82">
        <f t="shared" si="248"/>
        <v>1.0914309621792102E-5</v>
      </c>
      <c r="JA205" s="82">
        <f t="shared" si="248"/>
        <v>2.2355913272924827E-5</v>
      </c>
      <c r="JB205" s="82">
        <f t="shared" si="248"/>
        <v>1.5174784394091221E-7</v>
      </c>
      <c r="JC205" s="82">
        <f t="shared" si="248"/>
        <v>3.0693550277187415E-8</v>
      </c>
      <c r="JD205" s="82">
        <f t="shared" si="248"/>
        <v>1.0412327717307905E-8</v>
      </c>
      <c r="JE205" s="82">
        <f t="shared" si="248"/>
        <v>2.4522058700133757E-11</v>
      </c>
      <c r="JF205" s="82">
        <f t="shared" si="248"/>
        <v>4.5832038668618114E-11</v>
      </c>
      <c r="JG205" s="82">
        <f t="shared" si="248"/>
        <v>4.8767503579512914E-12</v>
      </c>
      <c r="JH205" s="82">
        <f t="shared" si="248"/>
        <v>5.7704176485462736E-10</v>
      </c>
      <c r="JI205" s="82">
        <f t="shared" si="248"/>
        <v>9.1089133350465155E-9</v>
      </c>
      <c r="JJ205" s="82">
        <f t="shared" si="248"/>
        <v>6.756410216106705E-7</v>
      </c>
      <c r="JK205" s="82">
        <f t="shared" si="248"/>
        <v>4.2117471617834819E-6</v>
      </c>
      <c r="JL205" s="82">
        <f t="shared" si="248"/>
        <v>4.3567244589963646E-7</v>
      </c>
      <c r="JM205" s="82">
        <f t="shared" si="248"/>
        <v>2.0496995628183987E-15</v>
      </c>
    </row>
    <row r="206" spans="2:273" x14ac:dyDescent="0.25">
      <c r="B206" s="2">
        <v>179</v>
      </c>
      <c r="C206" s="37">
        <v>0.37955899999999998</v>
      </c>
      <c r="D206" s="37">
        <v>0.37733800000000001</v>
      </c>
      <c r="E206" s="37">
        <v>0.37501699999999999</v>
      </c>
      <c r="F206" s="37">
        <v>0.38061</v>
      </c>
      <c r="G206" s="37">
        <v>0.38025900000000001</v>
      </c>
      <c r="H206" s="37">
        <v>0.37890400000000002</v>
      </c>
      <c r="I206" s="37">
        <v>0.37772</v>
      </c>
      <c r="J206" s="37">
        <v>0.38122600000000001</v>
      </c>
      <c r="K206" s="37">
        <v>0.37899500000000003</v>
      </c>
      <c r="L206" s="37">
        <v>0.386046</v>
      </c>
      <c r="M206" s="37">
        <v>0.375859</v>
      </c>
      <c r="N206" s="37">
        <v>0.374616</v>
      </c>
      <c r="O206" s="37">
        <v>0.380693</v>
      </c>
      <c r="P206" s="37">
        <v>0.37816</v>
      </c>
      <c r="Q206" s="37">
        <v>0.39132299999999998</v>
      </c>
      <c r="S206" s="4" t="e">
        <f t="shared" si="249"/>
        <v>#N/A</v>
      </c>
      <c r="T206" s="4">
        <f t="shared" si="249"/>
        <v>0.37339112853865974</v>
      </c>
      <c r="U206" s="4">
        <f t="shared" si="249"/>
        <v>0.37373532062534737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>
        <f t="shared" si="249"/>
        <v>0.37945041608386765</v>
      </c>
      <c r="AF206" s="4">
        <f t="shared" si="249"/>
        <v>0.38033313166839899</v>
      </c>
      <c r="AG206" s="4">
        <f t="shared" si="249"/>
        <v>0.38958604390136664</v>
      </c>
      <c r="AI206" s="4">
        <f t="shared" si="250"/>
        <v>0</v>
      </c>
      <c r="AJ206" s="4">
        <f t="shared" si="250"/>
        <v>3.9468714613402622E-3</v>
      </c>
      <c r="AK206" s="4">
        <f t="shared" si="250"/>
        <v>1.2816793746526223E-3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1.242583916132356E-3</v>
      </c>
      <c r="AV206" s="4">
        <f t="shared" si="250"/>
        <v>-2.1731316683989976E-3</v>
      </c>
      <c r="AW206" s="4">
        <f t="shared" si="250"/>
        <v>1.7369560986333354E-3</v>
      </c>
      <c r="AY206" s="2" t="e">
        <f t="shared" si="242"/>
        <v>#N/A</v>
      </c>
      <c r="AZ206" s="2">
        <f t="shared" si="242"/>
        <v>0.37339112853865974</v>
      </c>
      <c r="BA206" s="2">
        <f t="shared" si="242"/>
        <v>0.37373532062534737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>
        <f t="shared" si="242"/>
        <v>0.37945041608386765</v>
      </c>
      <c r="BL206" s="2">
        <f t="shared" si="242"/>
        <v>0.38033313166821159</v>
      </c>
      <c r="BM206" s="2">
        <f t="shared" si="242"/>
        <v>0.38958604390136664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>
        <f t="shared" si="198"/>
        <v>0.37733800000000001</v>
      </c>
      <c r="CW206" s="2">
        <f t="shared" si="199"/>
        <v>0.37501699999999999</v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>
        <f t="shared" si="209"/>
        <v>0.380693</v>
      </c>
      <c r="DH206" s="2">
        <f t="shared" si="210"/>
        <v>0.37816</v>
      </c>
      <c r="DI206" s="2">
        <f t="shared" si="211"/>
        <v>0.39132299999999998</v>
      </c>
      <c r="DK206" s="2">
        <f t="shared" si="251"/>
        <v>0.92166966666666761</v>
      </c>
      <c r="DL206" s="2">
        <f t="shared" si="251"/>
        <v>0.60847692265395881</v>
      </c>
      <c r="DM206" s="2">
        <f t="shared" si="251"/>
        <v>0.57082718945760114</v>
      </c>
      <c r="DN206" s="2">
        <f t="shared" si="251"/>
        <v>0.60806034193548397</v>
      </c>
      <c r="DO206" s="2">
        <f t="shared" si="251"/>
        <v>0.60053729556650248</v>
      </c>
      <c r="DP206" s="2">
        <f t="shared" si="251"/>
        <v>0.62514732266009854</v>
      </c>
      <c r="DQ206" s="2">
        <f t="shared" si="251"/>
        <v>0.6714504855072464</v>
      </c>
      <c r="DR206" s="2">
        <f t="shared" si="251"/>
        <v>0.70747120307692324</v>
      </c>
      <c r="DS206" s="2">
        <f t="shared" si="251"/>
        <v>0.67149550769230792</v>
      </c>
      <c r="DT206" s="2">
        <f t="shared" si="251"/>
        <v>0.64230061579161579</v>
      </c>
      <c r="DU206" s="2">
        <f t="shared" si="251"/>
        <v>0.63772198768472921</v>
      </c>
      <c r="DV206" s="2">
        <f t="shared" si="251"/>
        <v>0.63469995320197037</v>
      </c>
      <c r="DW206" s="2">
        <f t="shared" si="251"/>
        <v>0.6501320457545422</v>
      </c>
      <c r="DX206" s="2">
        <f t="shared" si="251"/>
        <v>0.59977907843137257</v>
      </c>
      <c r="DY206" s="2">
        <f t="shared" si="251"/>
        <v>0.53663612100840341</v>
      </c>
      <c r="EA206" s="2">
        <f t="shared" si="240"/>
        <v>0.35158232075471713</v>
      </c>
      <c r="EB206" s="2">
        <f t="shared" si="240"/>
        <v>0.36465283186032171</v>
      </c>
      <c r="EC206" s="2">
        <f t="shared" si="240"/>
        <v>0.36143295364806871</v>
      </c>
      <c r="ED206" s="2">
        <f t="shared" si="240"/>
        <v>0.36535506751464175</v>
      </c>
      <c r="EE206" s="2">
        <f t="shared" si="240"/>
        <v>0.36656686296296292</v>
      </c>
      <c r="EF206" s="2">
        <f t="shared" si="239"/>
        <v>0.36460133550707996</v>
      </c>
      <c r="EG206" s="2">
        <f t="shared" si="239"/>
        <v>0.36042480944508237</v>
      </c>
      <c r="EH206" s="2">
        <f t="shared" si="239"/>
        <v>0.38178700256270698</v>
      </c>
      <c r="EI206" s="2">
        <f t="shared" si="239"/>
        <v>0.3609460139701548</v>
      </c>
      <c r="EJ206" s="2">
        <f t="shared" si="239"/>
        <v>0.37874370290088022</v>
      </c>
      <c r="EK206" s="2">
        <f t="shared" si="212"/>
        <v>0.36846494908184474</v>
      </c>
      <c r="EL206" s="2">
        <f t="shared" si="179"/>
        <v>0.36959027478716006</v>
      </c>
      <c r="EM206" s="2">
        <f t="shared" si="179"/>
        <v>0.37229122646462892</v>
      </c>
      <c r="EN206" s="2">
        <f t="shared" si="179"/>
        <v>0.37699683187160693</v>
      </c>
      <c r="EO206" s="2">
        <f t="shared" si="179"/>
        <v>0.39136395917622779</v>
      </c>
      <c r="EQ206" s="2">
        <f t="shared" si="252"/>
        <v>0.37863542035530984</v>
      </c>
      <c r="ER206" s="2">
        <f t="shared" si="252"/>
        <v>0.3737936605469373</v>
      </c>
      <c r="ES206" s="2">
        <f t="shared" si="252"/>
        <v>0.37438380704799767</v>
      </c>
      <c r="ET206" s="2">
        <f t="shared" si="252"/>
        <v>0.37296775267082727</v>
      </c>
      <c r="EU206" s="2">
        <f t="shared" si="252"/>
        <v>0.37210061995440413</v>
      </c>
      <c r="EV206" s="2">
        <f t="shared" si="252"/>
        <v>0.37418066802735511</v>
      </c>
      <c r="EW206" s="2">
        <f t="shared" si="252"/>
        <v>0.37143786011460234</v>
      </c>
      <c r="EX206" s="2">
        <f t="shared" si="252"/>
        <v>0.37926630632041719</v>
      </c>
      <c r="EY206" s="2">
        <f t="shared" si="252"/>
        <v>0.37816141029873357</v>
      </c>
      <c r="EZ206" s="2">
        <f t="shared" si="252"/>
        <v>0.38138531137242121</v>
      </c>
      <c r="FA206" s="2">
        <f t="shared" si="252"/>
        <v>0.37674067345622114</v>
      </c>
      <c r="FB206" s="2">
        <f t="shared" si="252"/>
        <v>0.37600675884027995</v>
      </c>
      <c r="FC206" s="2">
        <f t="shared" si="252"/>
        <v>0.3797987763793283</v>
      </c>
      <c r="FD206" s="2">
        <f t="shared" si="252"/>
        <v>0.38059003113227929</v>
      </c>
      <c r="FE206" s="2">
        <f t="shared" si="252"/>
        <v>0.38940331896867431</v>
      </c>
      <c r="FG206" s="2">
        <f t="shared" si="253"/>
        <v>0.9999998987267803</v>
      </c>
      <c r="FH206" s="2">
        <f t="shared" si="253"/>
        <v>0.99999861374641952</v>
      </c>
      <c r="FI206" s="2">
        <f t="shared" si="253"/>
        <v>0.99999841820011082</v>
      </c>
      <c r="FJ206" s="2">
        <f t="shared" si="253"/>
        <v>0.99999880709125233</v>
      </c>
      <c r="FK206" s="2">
        <f t="shared" si="253"/>
        <v>0.99999893319205324</v>
      </c>
      <c r="FL206" s="2">
        <f t="shared" si="253"/>
        <v>0.99999903220899933</v>
      </c>
      <c r="FM206" s="2">
        <f t="shared" si="253"/>
        <v>0.99999937050973398</v>
      </c>
      <c r="FN206" s="2">
        <f t="shared" si="253"/>
        <v>0.99999926342758749</v>
      </c>
      <c r="FO206" s="2">
        <f t="shared" si="253"/>
        <v>0.99999920023443722</v>
      </c>
      <c r="FP206" s="2">
        <f t="shared" si="253"/>
        <v>0.99999918005593025</v>
      </c>
      <c r="FQ206" s="2">
        <f t="shared" si="253"/>
        <v>0.99999901355122645</v>
      </c>
      <c r="FR206" s="2">
        <f t="shared" si="253"/>
        <v>0.99999896810436661</v>
      </c>
      <c r="FS206" s="2">
        <f t="shared" si="253"/>
        <v>0.99999883267815981</v>
      </c>
      <c r="FT206" s="2">
        <f t="shared" si="253"/>
        <v>0.99999858381138584</v>
      </c>
      <c r="FU206" s="2">
        <f t="shared" si="253"/>
        <v>0.99999816939550135</v>
      </c>
      <c r="FW206" s="2">
        <f t="shared" si="244"/>
        <v>0.99470738519280388</v>
      </c>
      <c r="FX206" s="2">
        <f t="shared" si="244"/>
        <v>0.95592631433008313</v>
      </c>
      <c r="FY206" s="2">
        <f t="shared" si="244"/>
        <v>0.9499015530178998</v>
      </c>
      <c r="FZ206" s="2">
        <f t="shared" si="244"/>
        <v>0.96687395269407439</v>
      </c>
      <c r="GA206" s="2">
        <f t="shared" si="244"/>
        <v>0.97053937595142969</v>
      </c>
      <c r="GB206" s="2">
        <f t="shared" si="244"/>
        <v>0.97139356364285412</v>
      </c>
      <c r="GC206" s="2">
        <f t="shared" si="244"/>
        <v>0.98182645893103127</v>
      </c>
      <c r="GD206" s="2">
        <f t="shared" si="244"/>
        <v>0.98229902153111914</v>
      </c>
      <c r="GE206" s="2">
        <f t="shared" si="244"/>
        <v>0.98328294210177525</v>
      </c>
      <c r="GF206" s="2">
        <f t="shared" si="244"/>
        <v>0.97676768424906146</v>
      </c>
      <c r="GG206" s="2">
        <f t="shared" si="244"/>
        <v>0.96786332826480148</v>
      </c>
      <c r="GH206" s="2">
        <f t="shared" si="244"/>
        <v>0.96143169115549876</v>
      </c>
      <c r="GI206" s="2">
        <f t="shared" si="244"/>
        <v>0.95355547028273246</v>
      </c>
      <c r="GJ206" s="2">
        <f t="shared" si="244"/>
        <v>0.92841616980055253</v>
      </c>
      <c r="GK206" s="2">
        <f t="shared" si="244"/>
        <v>0.90693907218856407</v>
      </c>
      <c r="GM206" s="82">
        <f t="shared" si="245"/>
        <v>1.0302308785043069E-73</v>
      </c>
      <c r="GN206" s="82">
        <f t="shared" si="245"/>
        <v>0</v>
      </c>
      <c r="GO206" s="82">
        <f t="shared" si="245"/>
        <v>0</v>
      </c>
      <c r="GP206" s="82">
        <f t="shared" si="245"/>
        <v>0</v>
      </c>
      <c r="GQ206" s="82">
        <f t="shared" si="245"/>
        <v>0</v>
      </c>
      <c r="GR206" s="82">
        <f t="shared" si="245"/>
        <v>0</v>
      </c>
      <c r="GS206" s="82">
        <f t="shared" si="245"/>
        <v>0</v>
      </c>
      <c r="GT206" s="82">
        <f t="shared" si="245"/>
        <v>0</v>
      </c>
      <c r="GU206" s="82">
        <f t="shared" si="245"/>
        <v>0</v>
      </c>
      <c r="GV206" s="82">
        <f t="shared" si="245"/>
        <v>0</v>
      </c>
      <c r="GW206" s="82">
        <f t="shared" si="245"/>
        <v>0</v>
      </c>
      <c r="GX206" s="82">
        <f t="shared" si="245"/>
        <v>0</v>
      </c>
      <c r="GY206" s="82">
        <f t="shared" si="245"/>
        <v>0</v>
      </c>
      <c r="GZ206" s="82">
        <f t="shared" si="245"/>
        <v>0</v>
      </c>
      <c r="HA206" s="82">
        <f t="shared" si="245"/>
        <v>0</v>
      </c>
      <c r="HC206" s="82">
        <f t="shared" si="181"/>
        <v>0</v>
      </c>
      <c r="HD206" s="82">
        <f t="shared" si="181"/>
        <v>0</v>
      </c>
      <c r="HE206" s="82">
        <f t="shared" si="181"/>
        <v>0</v>
      </c>
      <c r="HF206" s="82">
        <f t="shared" si="181"/>
        <v>0</v>
      </c>
      <c r="HG206" s="82">
        <f t="shared" si="181"/>
        <v>0</v>
      </c>
      <c r="HH206" s="82">
        <f t="shared" si="181"/>
        <v>0</v>
      </c>
      <c r="HI206" s="82">
        <f t="shared" si="241"/>
        <v>0</v>
      </c>
      <c r="HJ206" s="82">
        <f t="shared" si="241"/>
        <v>0</v>
      </c>
      <c r="HK206" s="82">
        <f t="shared" si="241"/>
        <v>0</v>
      </c>
      <c r="HL206" s="82">
        <f t="shared" si="241"/>
        <v>0</v>
      </c>
      <c r="HM206" s="82">
        <f t="shared" si="241"/>
        <v>0</v>
      </c>
      <c r="HN206" s="82">
        <f t="shared" si="241"/>
        <v>0</v>
      </c>
      <c r="HO206" s="82">
        <f t="shared" si="226"/>
        <v>0</v>
      </c>
      <c r="HP206" s="82">
        <f t="shared" si="226"/>
        <v>0</v>
      </c>
      <c r="HQ206" s="82">
        <f t="shared" si="226"/>
        <v>0</v>
      </c>
      <c r="HS206" s="82">
        <f t="shared" si="246"/>
        <v>1.181330584177406E-88</v>
      </c>
      <c r="HT206" s="82">
        <f t="shared" si="246"/>
        <v>9.249271947940365E-53</v>
      </c>
      <c r="HU206" s="82">
        <f t="shared" si="246"/>
        <v>1.7146424553644206E-52</v>
      </c>
      <c r="HV206" s="82">
        <f t="shared" si="246"/>
        <v>7.2578015745954925E-70</v>
      </c>
      <c r="HW206" s="82">
        <f t="shared" si="246"/>
        <v>1.3567158550693981E-75</v>
      </c>
      <c r="HX206" s="82">
        <f t="shared" si="246"/>
        <v>1.019924206347624E-82</v>
      </c>
      <c r="HY206" s="82">
        <f t="shared" si="246"/>
        <v>1.3171800177902966E-98</v>
      </c>
      <c r="HZ206" s="82">
        <f t="shared" si="246"/>
        <v>2.6067646753308988E-95</v>
      </c>
      <c r="IA206" s="82">
        <f t="shared" si="246"/>
        <v>3.0259948523532512E-101</v>
      </c>
      <c r="IB206" s="82">
        <f t="shared" si="246"/>
        <v>5.0124500632365985E-91</v>
      </c>
      <c r="IC206" s="82">
        <f t="shared" si="246"/>
        <v>1.2661555253631663E-86</v>
      </c>
      <c r="ID206" s="82">
        <f t="shared" si="246"/>
        <v>3.0590916199277642E-68</v>
      </c>
      <c r="IE206" s="82">
        <f t="shared" si="246"/>
        <v>2.5659379594417389E-62</v>
      </c>
      <c r="IF206" s="82">
        <f t="shared" si="246"/>
        <v>1.0474836789726641E-71</v>
      </c>
      <c r="IG206" s="82">
        <f t="shared" si="246"/>
        <v>2.0164633808716131E-86</v>
      </c>
      <c r="II206" s="82">
        <f t="shared" si="247"/>
        <v>6.9352634739738363E-13</v>
      </c>
      <c r="IJ206" s="82">
        <f t="shared" si="247"/>
        <v>5.7893407075975836E-6</v>
      </c>
      <c r="IK206" s="82">
        <f t="shared" si="247"/>
        <v>1.2034026138321962E-5</v>
      </c>
      <c r="IL206" s="82">
        <f t="shared" si="247"/>
        <v>6.7468389109184414E-8</v>
      </c>
      <c r="IM206" s="82">
        <f t="shared" si="247"/>
        <v>1.2904852294600942E-8</v>
      </c>
      <c r="IN206" s="82">
        <f t="shared" si="247"/>
        <v>4.1666750306243182E-9</v>
      </c>
      <c r="IO206" s="82">
        <f t="shared" si="247"/>
        <v>8.2595002992217247E-12</v>
      </c>
      <c r="IP206" s="82">
        <f t="shared" si="247"/>
        <v>1.6012803631791292E-11</v>
      </c>
      <c r="IQ206" s="82">
        <f t="shared" si="247"/>
        <v>1.5615403195260511E-12</v>
      </c>
      <c r="IR206" s="82">
        <f t="shared" si="247"/>
        <v>2.1103718005986469E-10</v>
      </c>
      <c r="IS206" s="82">
        <f t="shared" si="247"/>
        <v>3.4988551805581526E-9</v>
      </c>
      <c r="IT206" s="82">
        <f t="shared" si="247"/>
        <v>3.1420817041486725E-7</v>
      </c>
      <c r="IU206" s="82">
        <f t="shared" si="247"/>
        <v>2.0822048247660209E-6</v>
      </c>
      <c r="IV206" s="82">
        <f t="shared" si="247"/>
        <v>1.596736117984515E-7</v>
      </c>
      <c r="IW206" s="82">
        <f t="shared" si="247"/>
        <v>1.3073260037898202E-16</v>
      </c>
      <c r="IY206" s="82">
        <f t="shared" si="248"/>
        <v>6.9352634739738363E-13</v>
      </c>
      <c r="IZ206" s="82">
        <f t="shared" si="248"/>
        <v>5.7893407075975836E-6</v>
      </c>
      <c r="JA206" s="82">
        <f t="shared" si="248"/>
        <v>1.2034026138321962E-5</v>
      </c>
      <c r="JB206" s="82">
        <f t="shared" si="248"/>
        <v>6.7468389109184414E-8</v>
      </c>
      <c r="JC206" s="82">
        <f t="shared" si="248"/>
        <v>1.2904852294600942E-8</v>
      </c>
      <c r="JD206" s="82">
        <f t="shared" si="248"/>
        <v>4.1666750306243182E-9</v>
      </c>
      <c r="JE206" s="82">
        <f t="shared" si="248"/>
        <v>8.2595002992217247E-12</v>
      </c>
      <c r="JF206" s="82">
        <f t="shared" si="248"/>
        <v>1.6012803631791292E-11</v>
      </c>
      <c r="JG206" s="82">
        <f t="shared" si="248"/>
        <v>1.5615403195260511E-12</v>
      </c>
      <c r="JH206" s="82">
        <f t="shared" si="248"/>
        <v>2.1103718005986469E-10</v>
      </c>
      <c r="JI206" s="82">
        <f t="shared" si="248"/>
        <v>3.4988551805581526E-9</v>
      </c>
      <c r="JJ206" s="82">
        <f t="shared" si="248"/>
        <v>3.1420817041486725E-7</v>
      </c>
      <c r="JK206" s="82">
        <f t="shared" si="248"/>
        <v>2.0822048247660209E-6</v>
      </c>
      <c r="JL206" s="82">
        <f t="shared" si="248"/>
        <v>1.596736117984515E-7</v>
      </c>
      <c r="JM206" s="82">
        <f t="shared" si="248"/>
        <v>1.3073260037898202E-16</v>
      </c>
    </row>
    <row r="207" spans="2:273" x14ac:dyDescent="0.25">
      <c r="B207" s="2">
        <v>180</v>
      </c>
      <c r="C207" s="37">
        <v>0.37789899999999998</v>
      </c>
      <c r="D207" s="37">
        <v>0.37961400000000001</v>
      </c>
      <c r="E207" s="37">
        <v>0.37984099999999998</v>
      </c>
      <c r="F207" s="37">
        <v>0.37642999999999999</v>
      </c>
      <c r="G207" s="37">
        <v>0.37690899999999999</v>
      </c>
      <c r="H207" s="37">
        <v>0.38512099999999999</v>
      </c>
      <c r="I207" s="37">
        <v>0.37148999999999999</v>
      </c>
      <c r="J207" s="37">
        <v>0.37877</v>
      </c>
      <c r="K207" s="37">
        <v>0.37842799999999999</v>
      </c>
      <c r="L207" s="37">
        <v>0.37762099999999998</v>
      </c>
      <c r="M207" s="37">
        <v>0.37751000000000001</v>
      </c>
      <c r="N207" s="37">
        <v>0.37777500000000003</v>
      </c>
      <c r="O207" s="37">
        <v>0.37795400000000001</v>
      </c>
      <c r="P207" s="37">
        <v>0.37730900000000001</v>
      </c>
      <c r="Q207" s="37">
        <v>0.38474599999999998</v>
      </c>
      <c r="S207" s="4" t="e">
        <f t="shared" si="249"/>
        <v>#N/A</v>
      </c>
      <c r="T207" s="4">
        <f t="shared" si="249"/>
        <v>0.37306603957078965</v>
      </c>
      <c r="U207" s="4">
        <f t="shared" si="249"/>
        <v>0.37346819184975755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0.37992939691520028</v>
      </c>
      <c r="AG207" s="4">
        <f t="shared" si="249"/>
        <v>0.38914613132420178</v>
      </c>
      <c r="AI207" s="4">
        <f t="shared" si="250"/>
        <v>0</v>
      </c>
      <c r="AJ207" s="4">
        <f t="shared" si="250"/>
        <v>6.5479604292103533E-3</v>
      </c>
      <c r="AK207" s="4">
        <f t="shared" si="250"/>
        <v>6.3728081502424372E-3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-2.6203969152002737E-3</v>
      </c>
      <c r="AW207" s="4">
        <f t="shared" si="250"/>
        <v>-4.4001313242018059E-3</v>
      </c>
      <c r="AY207" s="2" t="e">
        <f t="shared" si="242"/>
        <v>#N/A</v>
      </c>
      <c r="AZ207" s="2">
        <f t="shared" si="242"/>
        <v>0.37306603957078965</v>
      </c>
      <c r="BA207" s="2">
        <f t="shared" si="242"/>
        <v>0.37346819184975755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0.37992939691516925</v>
      </c>
      <c r="BM207" s="2">
        <f t="shared" si="242"/>
        <v>0.38914613132420178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>
        <f t="shared" si="198"/>
        <v>0.37961400000000001</v>
      </c>
      <c r="CW207" s="2">
        <f t="shared" si="199"/>
        <v>0.37984099999999998</v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0.37730900000000001</v>
      </c>
      <c r="DI207" s="2">
        <f t="shared" si="211"/>
        <v>0.38474599999999998</v>
      </c>
      <c r="DK207" s="2">
        <f t="shared" si="251"/>
        <v>0.92426916666666759</v>
      </c>
      <c r="DL207" s="2">
        <f t="shared" si="251"/>
        <v>0.60950306763196471</v>
      </c>
      <c r="DM207" s="2">
        <f t="shared" si="251"/>
        <v>0.5716150262796027</v>
      </c>
      <c r="DN207" s="2">
        <f t="shared" si="251"/>
        <v>0.60908389516129047</v>
      </c>
      <c r="DO207" s="2">
        <f t="shared" si="251"/>
        <v>0.60149916256157643</v>
      </c>
      <c r="DP207" s="2">
        <f t="shared" si="251"/>
        <v>0.62618053694581277</v>
      </c>
      <c r="DQ207" s="2">
        <f t="shared" si="251"/>
        <v>0.67275145507246381</v>
      </c>
      <c r="DR207" s="2">
        <f t="shared" si="251"/>
        <v>0.70898979658119665</v>
      </c>
      <c r="DS207" s="2">
        <f t="shared" si="251"/>
        <v>0.67278500854700873</v>
      </c>
      <c r="DT207" s="2">
        <f t="shared" si="251"/>
        <v>0.6434478990638991</v>
      </c>
      <c r="DU207" s="2">
        <f t="shared" si="251"/>
        <v>0.6388574285714288</v>
      </c>
      <c r="DV207" s="2">
        <f t="shared" si="251"/>
        <v>0.63581324926108362</v>
      </c>
      <c r="DW207" s="2">
        <f t="shared" si="251"/>
        <v>0.65134981705598827</v>
      </c>
      <c r="DX207" s="2">
        <f t="shared" si="251"/>
        <v>0.6007020196078432</v>
      </c>
      <c r="DY207" s="2">
        <f t="shared" si="251"/>
        <v>0.5371937820728292</v>
      </c>
      <c r="EA207" s="2">
        <f t="shared" si="240"/>
        <v>0.35103020343053187</v>
      </c>
      <c r="EB207" s="2">
        <f t="shared" si="240"/>
        <v>0.364180504786837</v>
      </c>
      <c r="EC207" s="2">
        <f t="shared" si="240"/>
        <v>0.36095190038400726</v>
      </c>
      <c r="ED207" s="2">
        <f t="shared" si="240"/>
        <v>0.36492928666457786</v>
      </c>
      <c r="EE207" s="2">
        <f t="shared" si="240"/>
        <v>0.36611498530864195</v>
      </c>
      <c r="EF207" s="2">
        <f t="shared" si="239"/>
        <v>0.36411604329123609</v>
      </c>
      <c r="EG207" s="2">
        <f t="shared" si="239"/>
        <v>0.35994020756218914</v>
      </c>
      <c r="EH207" s="2">
        <f t="shared" si="239"/>
        <v>0.38147744845859605</v>
      </c>
      <c r="EI207" s="2">
        <f t="shared" si="239"/>
        <v>0.36034154056485396</v>
      </c>
      <c r="EJ207" s="2">
        <f t="shared" si="239"/>
        <v>0.37835921500191355</v>
      </c>
      <c r="EK207" s="2">
        <f t="shared" si="212"/>
        <v>0.36796764677440175</v>
      </c>
      <c r="EL207" s="2">
        <f t="shared" si="179"/>
        <v>0.36910890646967237</v>
      </c>
      <c r="EM207" s="2">
        <f t="shared" si="179"/>
        <v>0.37183867413533478</v>
      </c>
      <c r="EN207" s="2">
        <f t="shared" si="179"/>
        <v>0.37652725760689382</v>
      </c>
      <c r="EO207" s="2">
        <f t="shared" si="179"/>
        <v>0.39095565110652397</v>
      </c>
      <c r="EQ207" s="2">
        <f t="shared" si="252"/>
        <v>0.37838633862654963</v>
      </c>
      <c r="ER207" s="2">
        <f t="shared" si="252"/>
        <v>0.37343934360675274</v>
      </c>
      <c r="ES207" s="2">
        <f t="shared" si="252"/>
        <v>0.37406990776144322</v>
      </c>
      <c r="ET207" s="2">
        <f t="shared" si="252"/>
        <v>0.37263626757174456</v>
      </c>
      <c r="EU207" s="2">
        <f t="shared" si="252"/>
        <v>0.37171576823781777</v>
      </c>
      <c r="EV207" s="2">
        <f t="shared" si="252"/>
        <v>0.37380816702009223</v>
      </c>
      <c r="EW207" s="2">
        <f t="shared" si="252"/>
        <v>0.37107658792059317</v>
      </c>
      <c r="EX207" s="2">
        <f t="shared" si="252"/>
        <v>0.37892850329080952</v>
      </c>
      <c r="EY207" s="2">
        <f t="shared" si="252"/>
        <v>0.37775061099104446</v>
      </c>
      <c r="EZ207" s="2">
        <f t="shared" si="252"/>
        <v>0.38103099899338277</v>
      </c>
      <c r="FA207" s="2">
        <f t="shared" si="252"/>
        <v>0.37634233698550068</v>
      </c>
      <c r="FB207" s="2">
        <f t="shared" si="252"/>
        <v>0.3756034933126533</v>
      </c>
      <c r="FC207" s="2">
        <f t="shared" si="252"/>
        <v>0.37943923916813976</v>
      </c>
      <c r="FD207" s="2">
        <f t="shared" si="252"/>
        <v>0.38016832180190252</v>
      </c>
      <c r="FE207" s="2">
        <f t="shared" si="252"/>
        <v>0.38897652703884095</v>
      </c>
      <c r="FG207" s="2">
        <f t="shared" si="253"/>
        <v>0.99999990763772506</v>
      </c>
      <c r="FH207" s="2">
        <f t="shared" si="253"/>
        <v>0.99999873572155429</v>
      </c>
      <c r="FI207" s="2">
        <f t="shared" si="253"/>
        <v>0.99999855738115462</v>
      </c>
      <c r="FJ207" s="2">
        <f t="shared" si="253"/>
        <v>0.99999891205417757</v>
      </c>
      <c r="FK207" s="2">
        <f t="shared" si="253"/>
        <v>0.99999902705949772</v>
      </c>
      <c r="FL207" s="2">
        <f t="shared" si="253"/>
        <v>0.99999911736404201</v>
      </c>
      <c r="FM207" s="2">
        <f t="shared" si="253"/>
        <v>0.99999942589802227</v>
      </c>
      <c r="FN207" s="2">
        <f t="shared" si="253"/>
        <v>0.99999932823793236</v>
      </c>
      <c r="FO207" s="2">
        <f t="shared" si="253"/>
        <v>0.99999927060508653</v>
      </c>
      <c r="FP207" s="2">
        <f t="shared" si="253"/>
        <v>0.99999925220206676</v>
      </c>
      <c r="FQ207" s="2">
        <f t="shared" si="253"/>
        <v>0.99999910034794803</v>
      </c>
      <c r="FR207" s="2">
        <f t="shared" si="253"/>
        <v>0.99999905889991181</v>
      </c>
      <c r="FS207" s="2">
        <f t="shared" si="253"/>
        <v>0.9999989353897194</v>
      </c>
      <c r="FT207" s="2">
        <f t="shared" si="253"/>
        <v>0.99999870842047234</v>
      </c>
      <c r="FU207" s="2">
        <f t="shared" si="253"/>
        <v>0.99999833046858577</v>
      </c>
      <c r="FW207" s="2">
        <f t="shared" si="244"/>
        <v>0.99517082901746134</v>
      </c>
      <c r="FX207" s="2">
        <f t="shared" si="244"/>
        <v>0.9596478349760369</v>
      </c>
      <c r="FY207" s="2">
        <f t="shared" si="244"/>
        <v>0.9541073730971783</v>
      </c>
      <c r="FZ207" s="2">
        <f t="shared" si="244"/>
        <v>0.96970037045890145</v>
      </c>
      <c r="GA207" s="2">
        <f t="shared" si="244"/>
        <v>0.97306176181273152</v>
      </c>
      <c r="GB207" s="2">
        <f t="shared" si="244"/>
        <v>0.97384478581967759</v>
      </c>
      <c r="GC207" s="2">
        <f t="shared" si="244"/>
        <v>0.98339898729746567</v>
      </c>
      <c r="GD207" s="2">
        <f t="shared" si="244"/>
        <v>0.9838313331637405</v>
      </c>
      <c r="GE207" s="2">
        <f t="shared" si="244"/>
        <v>0.98473140311177909</v>
      </c>
      <c r="GF207" s="2">
        <f t="shared" si="244"/>
        <v>0.97876847489883645</v>
      </c>
      <c r="GG207" s="2">
        <f t="shared" si="244"/>
        <v>0.97060789560702343</v>
      </c>
      <c r="GH207" s="2">
        <f t="shared" si="244"/>
        <v>0.96470550913672604</v>
      </c>
      <c r="GI207" s="2">
        <f t="shared" si="244"/>
        <v>0.95746827467444806</v>
      </c>
      <c r="GJ207" s="2">
        <f t="shared" si="244"/>
        <v>0.93430095888053155</v>
      </c>
      <c r="GK207" s="2">
        <f t="shared" si="244"/>
        <v>0.91442672090511257</v>
      </c>
      <c r="GM207" s="82">
        <f t="shared" si="245"/>
        <v>9.1853427962633364E-75</v>
      </c>
      <c r="GN207" s="82">
        <f t="shared" si="245"/>
        <v>0</v>
      </c>
      <c r="GO207" s="82">
        <f t="shared" si="245"/>
        <v>0</v>
      </c>
      <c r="GP207" s="82">
        <f t="shared" si="245"/>
        <v>0</v>
      </c>
      <c r="GQ207" s="82">
        <f t="shared" si="245"/>
        <v>0</v>
      </c>
      <c r="GR207" s="82">
        <f t="shared" si="245"/>
        <v>0</v>
      </c>
      <c r="GS207" s="82">
        <f t="shared" si="245"/>
        <v>0</v>
      </c>
      <c r="GT207" s="82">
        <f t="shared" si="245"/>
        <v>0</v>
      </c>
      <c r="GU207" s="82">
        <f t="shared" si="245"/>
        <v>0</v>
      </c>
      <c r="GV207" s="82">
        <f t="shared" si="245"/>
        <v>0</v>
      </c>
      <c r="GW207" s="82">
        <f t="shared" si="245"/>
        <v>0</v>
      </c>
      <c r="GX207" s="82">
        <f t="shared" si="245"/>
        <v>0</v>
      </c>
      <c r="GY207" s="82">
        <f t="shared" si="245"/>
        <v>0</v>
      </c>
      <c r="GZ207" s="82">
        <f t="shared" si="245"/>
        <v>0</v>
      </c>
      <c r="HA207" s="82">
        <f t="shared" si="245"/>
        <v>0</v>
      </c>
      <c r="HC207" s="82">
        <f t="shared" si="181"/>
        <v>0</v>
      </c>
      <c r="HD207" s="82">
        <f t="shared" si="181"/>
        <v>0</v>
      </c>
      <c r="HE207" s="82">
        <f t="shared" si="181"/>
        <v>0</v>
      </c>
      <c r="HF207" s="82">
        <f t="shared" si="181"/>
        <v>0</v>
      </c>
      <c r="HG207" s="82">
        <f t="shared" si="181"/>
        <v>0</v>
      </c>
      <c r="HH207" s="82">
        <f t="shared" si="181"/>
        <v>0</v>
      </c>
      <c r="HI207" s="82">
        <f t="shared" si="241"/>
        <v>0</v>
      </c>
      <c r="HJ207" s="82">
        <f t="shared" si="241"/>
        <v>0</v>
      </c>
      <c r="HK207" s="82">
        <f t="shared" si="241"/>
        <v>0</v>
      </c>
      <c r="HL207" s="82">
        <f t="shared" si="241"/>
        <v>0</v>
      </c>
      <c r="HM207" s="82">
        <f t="shared" si="241"/>
        <v>0</v>
      </c>
      <c r="HN207" s="82">
        <f t="shared" si="241"/>
        <v>0</v>
      </c>
      <c r="HO207" s="82">
        <f t="shared" si="226"/>
        <v>0</v>
      </c>
      <c r="HP207" s="82">
        <f t="shared" si="226"/>
        <v>0</v>
      </c>
      <c r="HQ207" s="82">
        <f t="shared" si="226"/>
        <v>0</v>
      </c>
      <c r="HS207" s="82">
        <f t="shared" si="246"/>
        <v>1.0015170228751121E-90</v>
      </c>
      <c r="HT207" s="82">
        <f t="shared" si="246"/>
        <v>1.7959720934183618E-54</v>
      </c>
      <c r="HU207" s="82">
        <f t="shared" si="246"/>
        <v>3.2393635194404811E-54</v>
      </c>
      <c r="HV207" s="82">
        <f t="shared" si="246"/>
        <v>5.1997656957866704E-72</v>
      </c>
      <c r="HW207" s="82">
        <f t="shared" si="246"/>
        <v>7.2747595995649298E-78</v>
      </c>
      <c r="HX207" s="82">
        <f t="shared" si="246"/>
        <v>3.744117954203746E-85</v>
      </c>
      <c r="HY207" s="82">
        <f t="shared" si="246"/>
        <v>2.4273426243687338E-101</v>
      </c>
      <c r="HZ207" s="82">
        <f t="shared" si="246"/>
        <v>6.0778731503323019E-98</v>
      </c>
      <c r="IA207" s="82">
        <f t="shared" si="246"/>
        <v>4.7206508596357151E-104</v>
      </c>
      <c r="IB207" s="82">
        <f t="shared" si="246"/>
        <v>1.2441913337818121E-93</v>
      </c>
      <c r="IC207" s="82">
        <f t="shared" si="246"/>
        <v>3.2253045731232556E-89</v>
      </c>
      <c r="ID207" s="82">
        <f t="shared" si="246"/>
        <v>2.3928543260203715E-70</v>
      </c>
      <c r="IE207" s="82">
        <f t="shared" si="246"/>
        <v>2.6486705042474773E-64</v>
      </c>
      <c r="IF207" s="82">
        <f t="shared" si="246"/>
        <v>4.1007029448250714E-74</v>
      </c>
      <c r="IG207" s="82">
        <f t="shared" si="246"/>
        <v>1.9278741409417564E-89</v>
      </c>
      <c r="II207" s="82">
        <f t="shared" si="247"/>
        <v>2.7314467615942844E-13</v>
      </c>
      <c r="IJ207" s="82">
        <f t="shared" si="247"/>
        <v>3.0169557577151359E-6</v>
      </c>
      <c r="IK207" s="82">
        <f t="shared" si="247"/>
        <v>6.3622073782352932E-6</v>
      </c>
      <c r="IL207" s="82">
        <f t="shared" si="247"/>
        <v>2.9371006298728785E-8</v>
      </c>
      <c r="IM207" s="82">
        <f t="shared" si="247"/>
        <v>5.3083425716438502E-9</v>
      </c>
      <c r="IN207" s="82">
        <f t="shared" si="247"/>
        <v>1.6294629888284607E-9</v>
      </c>
      <c r="IO207" s="82">
        <f t="shared" si="247"/>
        <v>2.7148510194870606E-12</v>
      </c>
      <c r="IP207" s="82">
        <f t="shared" si="247"/>
        <v>5.4650958183667799E-12</v>
      </c>
      <c r="IQ207" s="82">
        <f t="shared" si="247"/>
        <v>4.8762472893503974E-13</v>
      </c>
      <c r="IR207" s="82">
        <f t="shared" si="247"/>
        <v>7.5353522034116193E-11</v>
      </c>
      <c r="IS207" s="82">
        <f t="shared" si="247"/>
        <v>1.3109145773370594E-9</v>
      </c>
      <c r="IT207" s="82">
        <f t="shared" si="247"/>
        <v>1.431178704355962E-7</v>
      </c>
      <c r="IU207" s="82">
        <f t="shared" si="247"/>
        <v>1.0088442677373489E-6</v>
      </c>
      <c r="IV207" s="82">
        <f t="shared" si="247"/>
        <v>5.6540735234214504E-8</v>
      </c>
      <c r="IW207" s="82">
        <f t="shared" si="247"/>
        <v>7.4651175059785168E-18</v>
      </c>
      <c r="IY207" s="82">
        <f t="shared" si="248"/>
        <v>2.7314467615942844E-13</v>
      </c>
      <c r="IZ207" s="82">
        <f t="shared" si="248"/>
        <v>3.0169557577151359E-6</v>
      </c>
      <c r="JA207" s="82">
        <f t="shared" si="248"/>
        <v>6.3622073782352932E-6</v>
      </c>
      <c r="JB207" s="82">
        <f t="shared" si="248"/>
        <v>2.9371006298728785E-8</v>
      </c>
      <c r="JC207" s="82">
        <f t="shared" si="248"/>
        <v>5.3083425716438502E-9</v>
      </c>
      <c r="JD207" s="82">
        <f t="shared" si="248"/>
        <v>1.6294629888284607E-9</v>
      </c>
      <c r="JE207" s="82">
        <f t="shared" si="248"/>
        <v>2.7148510194870606E-12</v>
      </c>
      <c r="JF207" s="82">
        <f t="shared" si="248"/>
        <v>5.4650958183667799E-12</v>
      </c>
      <c r="JG207" s="82">
        <f t="shared" si="248"/>
        <v>4.8762472893503974E-13</v>
      </c>
      <c r="JH207" s="82">
        <f t="shared" si="248"/>
        <v>7.5353522034116193E-11</v>
      </c>
      <c r="JI207" s="82">
        <f t="shared" si="248"/>
        <v>1.3109145773370594E-9</v>
      </c>
      <c r="JJ207" s="82">
        <f t="shared" si="248"/>
        <v>1.431178704355962E-7</v>
      </c>
      <c r="JK207" s="82">
        <f t="shared" si="248"/>
        <v>1.0088442677373489E-6</v>
      </c>
      <c r="JL207" s="82">
        <f t="shared" si="248"/>
        <v>5.6540735234214504E-8</v>
      </c>
      <c r="JM207" s="82">
        <f t="shared" si="248"/>
        <v>7.4651175059785168E-18</v>
      </c>
    </row>
    <row r="208" spans="2:273" x14ac:dyDescent="0.25">
      <c r="B208" s="2">
        <v>181</v>
      </c>
      <c r="C208" s="37">
        <v>0.37104300000000001</v>
      </c>
      <c r="D208" s="37">
        <v>0.37222300000000003</v>
      </c>
      <c r="E208" s="37">
        <v>0.374525</v>
      </c>
      <c r="F208" s="37">
        <v>0.377025</v>
      </c>
      <c r="G208" s="37">
        <v>0.37605300000000003</v>
      </c>
      <c r="H208" s="37">
        <v>0.37945499999999999</v>
      </c>
      <c r="I208" s="37">
        <v>0.37481900000000001</v>
      </c>
      <c r="J208" s="37">
        <v>0.385494</v>
      </c>
      <c r="K208" s="37">
        <v>0.38623200000000002</v>
      </c>
      <c r="L208" s="37">
        <v>0.37904199999999999</v>
      </c>
      <c r="M208" s="37">
        <v>0.371531</v>
      </c>
      <c r="N208" s="37">
        <v>0.38000400000000001</v>
      </c>
      <c r="O208" s="37">
        <v>0.37931500000000001</v>
      </c>
      <c r="P208" s="37">
        <v>0.38086500000000001</v>
      </c>
      <c r="Q208" s="37">
        <v>0.38956400000000002</v>
      </c>
      <c r="S208" s="4" t="e">
        <f t="shared" si="249"/>
        <v>#N/A</v>
      </c>
      <c r="T208" s="4" t="e">
        <f t="shared" si="249"/>
        <v>#N/A</v>
      </c>
      <c r="U208" s="4">
        <f t="shared" si="249"/>
        <v>0.3731979881101648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0.37952455885857106</v>
      </c>
      <c r="AG208" s="4">
        <f t="shared" si="249"/>
        <v>0.38870704284063451</v>
      </c>
      <c r="AI208" s="4">
        <f t="shared" si="250"/>
        <v>0</v>
      </c>
      <c r="AJ208" s="4">
        <f t="shared" si="250"/>
        <v>0</v>
      </c>
      <c r="AK208" s="4">
        <f t="shared" si="250"/>
        <v>1.3270118898351946E-3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1.3404411414289497E-3</v>
      </c>
      <c r="AW208" s="4">
        <f t="shared" si="250"/>
        <v>8.5695715936551231E-4</v>
      </c>
      <c r="AY208" s="2" t="e">
        <f t="shared" si="242"/>
        <v>#N/A</v>
      </c>
      <c r="AZ208" s="2" t="e">
        <f t="shared" si="242"/>
        <v>#N/A</v>
      </c>
      <c r="BA208" s="2">
        <f t="shared" si="242"/>
        <v>0.3731979881101648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0.37952455885856623</v>
      </c>
      <c r="BM208" s="2">
        <f t="shared" si="242"/>
        <v>0.38870704284063451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>
        <f t="shared" si="199"/>
        <v>0.374525</v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0.38086500000000001</v>
      </c>
      <c r="DI208" s="2">
        <f t="shared" si="211"/>
        <v>0.38956400000000002</v>
      </c>
      <c r="DK208" s="2">
        <f t="shared" si="251"/>
        <v>0.92686866666666756</v>
      </c>
      <c r="DL208" s="2">
        <f t="shared" si="251"/>
        <v>0.61052921260997062</v>
      </c>
      <c r="DM208" s="2">
        <f t="shared" si="251"/>
        <v>0.57240286310160426</v>
      </c>
      <c r="DN208" s="2">
        <f t="shared" si="251"/>
        <v>0.61010744838709685</v>
      </c>
      <c r="DO208" s="2">
        <f t="shared" si="251"/>
        <v>0.60246102955665026</v>
      </c>
      <c r="DP208" s="2">
        <f t="shared" si="251"/>
        <v>0.62721375123152712</v>
      </c>
      <c r="DQ208" s="2">
        <f t="shared" si="251"/>
        <v>0.67405242463768111</v>
      </c>
      <c r="DR208" s="2">
        <f t="shared" si="251"/>
        <v>0.71050839008547029</v>
      </c>
      <c r="DS208" s="2">
        <f t="shared" si="251"/>
        <v>0.67407450940170965</v>
      </c>
      <c r="DT208" s="2">
        <f t="shared" si="251"/>
        <v>0.6445951823361824</v>
      </c>
      <c r="DU208" s="2">
        <f t="shared" si="251"/>
        <v>0.63999286945812828</v>
      </c>
      <c r="DV208" s="2">
        <f t="shared" si="251"/>
        <v>0.63692654532019699</v>
      </c>
      <c r="DW208" s="2">
        <f t="shared" si="251"/>
        <v>0.65256758835743434</v>
      </c>
      <c r="DX208" s="2">
        <f t="shared" si="251"/>
        <v>0.60162496078431371</v>
      </c>
      <c r="DY208" s="2">
        <f t="shared" si="251"/>
        <v>0.53775144313725498</v>
      </c>
      <c r="EA208" s="2">
        <f t="shared" si="240"/>
        <v>0.35047808610634662</v>
      </c>
      <c r="EB208" s="2">
        <f t="shared" si="240"/>
        <v>0.36370817771335229</v>
      </c>
      <c r="EC208" s="2">
        <f t="shared" si="240"/>
        <v>0.36047084711994581</v>
      </c>
      <c r="ED208" s="2">
        <f t="shared" si="240"/>
        <v>0.36450350581451396</v>
      </c>
      <c r="EE208" s="2">
        <f t="shared" si="240"/>
        <v>0.36566310765432097</v>
      </c>
      <c r="EF208" s="2">
        <f t="shared" si="239"/>
        <v>0.36363075107539222</v>
      </c>
      <c r="EG208" s="2">
        <f t="shared" si="239"/>
        <v>0.35945560567929591</v>
      </c>
      <c r="EH208" s="2">
        <f t="shared" si="239"/>
        <v>0.38116789435448512</v>
      </c>
      <c r="EI208" s="2">
        <f t="shared" si="239"/>
        <v>0.35973706715955317</v>
      </c>
      <c r="EJ208" s="2">
        <f t="shared" si="239"/>
        <v>0.37797472710294683</v>
      </c>
      <c r="EK208" s="2">
        <f t="shared" si="212"/>
        <v>0.36747034446695875</v>
      </c>
      <c r="EL208" s="2">
        <f t="shared" si="179"/>
        <v>0.36862753815218474</v>
      </c>
      <c r="EM208" s="2">
        <f t="shared" si="179"/>
        <v>0.37138612180604058</v>
      </c>
      <c r="EN208" s="2">
        <f t="shared" si="179"/>
        <v>0.37605768334218076</v>
      </c>
      <c r="EO208" s="2">
        <f t="shared" si="179"/>
        <v>0.3905473430368202</v>
      </c>
      <c r="EQ208" s="2">
        <f t="shared" si="252"/>
        <v>0.37813725689778949</v>
      </c>
      <c r="ER208" s="2">
        <f t="shared" si="252"/>
        <v>0.37308502666656818</v>
      </c>
      <c r="ES208" s="2">
        <f t="shared" si="252"/>
        <v>0.37375600847488877</v>
      </c>
      <c r="ET208" s="2">
        <f t="shared" si="252"/>
        <v>0.37230478247266185</v>
      </c>
      <c r="EU208" s="2">
        <f t="shared" si="252"/>
        <v>0.3713309165212314</v>
      </c>
      <c r="EV208" s="2">
        <f t="shared" si="252"/>
        <v>0.37343566601282935</v>
      </c>
      <c r="EW208" s="2">
        <f t="shared" si="252"/>
        <v>0.37071531572658395</v>
      </c>
      <c r="EX208" s="2">
        <f t="shared" si="252"/>
        <v>0.37859070026120184</v>
      </c>
      <c r="EY208" s="2">
        <f t="shared" si="252"/>
        <v>0.37733981168335529</v>
      </c>
      <c r="EZ208" s="2">
        <f t="shared" si="252"/>
        <v>0.38067668661434428</v>
      </c>
      <c r="FA208" s="2">
        <f t="shared" si="252"/>
        <v>0.37594400051478022</v>
      </c>
      <c r="FB208" s="2">
        <f t="shared" si="252"/>
        <v>0.37520022778502665</v>
      </c>
      <c r="FC208" s="2">
        <f t="shared" si="252"/>
        <v>0.37907970195695123</v>
      </c>
      <c r="FD208" s="2">
        <f t="shared" si="252"/>
        <v>0.37974661247152575</v>
      </c>
      <c r="FE208" s="2">
        <f t="shared" si="252"/>
        <v>0.38854973510900764</v>
      </c>
      <c r="FG208" s="2">
        <f t="shared" si="253"/>
        <v>0.99999991576460345</v>
      </c>
      <c r="FH208" s="2">
        <f t="shared" si="253"/>
        <v>0.99999884696422525</v>
      </c>
      <c r="FI208" s="2">
        <f t="shared" si="253"/>
        <v>0.99999868431580896</v>
      </c>
      <c r="FJ208" s="2">
        <f t="shared" si="253"/>
        <v>0.99999900778152229</v>
      </c>
      <c r="FK208" s="2">
        <f t="shared" si="253"/>
        <v>0.99999911266763986</v>
      </c>
      <c r="FL208" s="2">
        <f t="shared" si="253"/>
        <v>0.99999919502637657</v>
      </c>
      <c r="FM208" s="2">
        <f t="shared" si="253"/>
        <v>0.999999476412747</v>
      </c>
      <c r="FN208" s="2">
        <f t="shared" si="253"/>
        <v>0.99999938734567662</v>
      </c>
      <c r="FO208" s="2">
        <f t="shared" si="253"/>
        <v>0.99999933478389003</v>
      </c>
      <c r="FP208" s="2">
        <f t="shared" si="253"/>
        <v>0.99999931800013442</v>
      </c>
      <c r="FQ208" s="2">
        <f t="shared" si="253"/>
        <v>0.99999917950751194</v>
      </c>
      <c r="FR208" s="2">
        <f t="shared" si="253"/>
        <v>0.99999914170644755</v>
      </c>
      <c r="FS208" s="2">
        <f t="shared" si="253"/>
        <v>0.99999902906379345</v>
      </c>
      <c r="FT208" s="2">
        <f t="shared" si="253"/>
        <v>0.99999882206533708</v>
      </c>
      <c r="FU208" s="2">
        <f t="shared" si="253"/>
        <v>0.99999847736902991</v>
      </c>
      <c r="FW208" s="2">
        <f t="shared" si="244"/>
        <v>0.99559387149004175</v>
      </c>
      <c r="FX208" s="2">
        <f t="shared" si="244"/>
        <v>0.96306725643839175</v>
      </c>
      <c r="FY208" s="2">
        <f t="shared" si="244"/>
        <v>0.95797573056053043</v>
      </c>
      <c r="FZ208" s="2">
        <f t="shared" si="244"/>
        <v>0.97229254026259815</v>
      </c>
      <c r="GA208" s="2">
        <f t="shared" si="244"/>
        <v>0.9753736636407031</v>
      </c>
      <c r="GB208" s="2">
        <f t="shared" si="244"/>
        <v>0.97609113789616486</v>
      </c>
      <c r="GC208" s="2">
        <f t="shared" si="244"/>
        <v>0.98483754853906125</v>
      </c>
      <c r="GD208" s="2">
        <f t="shared" si="244"/>
        <v>0.98523299204623627</v>
      </c>
      <c r="GE208" s="2">
        <f t="shared" si="244"/>
        <v>0.98605614096560545</v>
      </c>
      <c r="GF208" s="2">
        <f t="shared" si="244"/>
        <v>0.98060037768223329</v>
      </c>
      <c r="GG208" s="2">
        <f t="shared" si="244"/>
        <v>0.97312457734431512</v>
      </c>
      <c r="GH208" s="2">
        <f t="shared" si="244"/>
        <v>0.9677107664950142</v>
      </c>
      <c r="GI208" s="2">
        <f t="shared" si="244"/>
        <v>0.96106489745265167</v>
      </c>
      <c r="GJ208" s="2">
        <f t="shared" si="244"/>
        <v>0.9397333728355205</v>
      </c>
      <c r="GK208" s="2">
        <f t="shared" si="244"/>
        <v>0.92136415163452523</v>
      </c>
      <c r="GM208" s="82">
        <f t="shared" si="245"/>
        <v>8.0479648029210336E-76</v>
      </c>
      <c r="GN208" s="82">
        <f t="shared" si="245"/>
        <v>0</v>
      </c>
      <c r="GO208" s="82">
        <f t="shared" si="245"/>
        <v>0</v>
      </c>
      <c r="GP208" s="82">
        <f t="shared" si="245"/>
        <v>0</v>
      </c>
      <c r="GQ208" s="82">
        <f t="shared" si="245"/>
        <v>0</v>
      </c>
      <c r="GR208" s="82">
        <f t="shared" si="245"/>
        <v>0</v>
      </c>
      <c r="GS208" s="82">
        <f t="shared" si="245"/>
        <v>0</v>
      </c>
      <c r="GT208" s="82">
        <f t="shared" si="245"/>
        <v>0</v>
      </c>
      <c r="GU208" s="82">
        <f t="shared" si="245"/>
        <v>0</v>
      </c>
      <c r="GV208" s="82">
        <f t="shared" si="245"/>
        <v>0</v>
      </c>
      <c r="GW208" s="82">
        <f t="shared" si="245"/>
        <v>0</v>
      </c>
      <c r="GX208" s="82">
        <f t="shared" si="245"/>
        <v>0</v>
      </c>
      <c r="GY208" s="82">
        <f t="shared" si="245"/>
        <v>0</v>
      </c>
      <c r="GZ208" s="82">
        <f t="shared" si="245"/>
        <v>0</v>
      </c>
      <c r="HA208" s="82">
        <f t="shared" si="245"/>
        <v>0</v>
      </c>
      <c r="HC208" s="82">
        <f t="shared" si="181"/>
        <v>0</v>
      </c>
      <c r="HD208" s="82">
        <f t="shared" si="181"/>
        <v>0</v>
      </c>
      <c r="HE208" s="82">
        <f t="shared" si="181"/>
        <v>0</v>
      </c>
      <c r="HF208" s="82">
        <f t="shared" si="181"/>
        <v>0</v>
      </c>
      <c r="HG208" s="82">
        <f t="shared" si="181"/>
        <v>0</v>
      </c>
      <c r="HH208" s="82">
        <f t="shared" si="181"/>
        <v>0</v>
      </c>
      <c r="HI208" s="82">
        <f t="shared" si="241"/>
        <v>0</v>
      </c>
      <c r="HJ208" s="82">
        <f t="shared" si="241"/>
        <v>0</v>
      </c>
      <c r="HK208" s="82">
        <f t="shared" si="241"/>
        <v>0</v>
      </c>
      <c r="HL208" s="82">
        <f t="shared" si="241"/>
        <v>0</v>
      </c>
      <c r="HM208" s="82">
        <f t="shared" si="241"/>
        <v>0</v>
      </c>
      <c r="HN208" s="82">
        <f t="shared" si="241"/>
        <v>0</v>
      </c>
      <c r="HO208" s="82">
        <f t="shared" si="226"/>
        <v>0</v>
      </c>
      <c r="HP208" s="82">
        <f t="shared" si="226"/>
        <v>0</v>
      </c>
      <c r="HQ208" s="82">
        <f t="shared" si="226"/>
        <v>0</v>
      </c>
      <c r="HS208" s="82">
        <f t="shared" si="246"/>
        <v>8.0281481822655784E-93</v>
      </c>
      <c r="HT208" s="82">
        <f t="shared" si="246"/>
        <v>3.2692330224411606E-56</v>
      </c>
      <c r="HU208" s="82">
        <f t="shared" si="246"/>
        <v>5.7301462225319305E-56</v>
      </c>
      <c r="HV208" s="82">
        <f t="shared" si="246"/>
        <v>3.4519767419946049E-74</v>
      </c>
      <c r="HW208" s="82">
        <f t="shared" si="246"/>
        <v>3.6049674447806623E-80</v>
      </c>
      <c r="HX208" s="82">
        <f t="shared" si="246"/>
        <v>1.2652418525405033E-87</v>
      </c>
      <c r="HY208" s="82">
        <f t="shared" si="246"/>
        <v>4.0986936122929852E-104</v>
      </c>
      <c r="HZ208" s="82">
        <f t="shared" si="246"/>
        <v>1.3031027952484289E-100</v>
      </c>
      <c r="IA208" s="82">
        <f t="shared" si="246"/>
        <v>6.7326173324685976E-107</v>
      </c>
      <c r="IB208" s="82">
        <f t="shared" si="246"/>
        <v>2.8337791155457832E-96</v>
      </c>
      <c r="IC208" s="82">
        <f t="shared" si="246"/>
        <v>7.5116205421296013E-92</v>
      </c>
      <c r="ID208" s="82">
        <f t="shared" si="246"/>
        <v>1.735965724785907E-72</v>
      </c>
      <c r="IE208" s="82">
        <f t="shared" si="246"/>
        <v>2.5406370525867511E-66</v>
      </c>
      <c r="IF208" s="82">
        <f t="shared" si="246"/>
        <v>1.4622631127595861E-76</v>
      </c>
      <c r="IG208" s="82">
        <f t="shared" si="246"/>
        <v>1.6324197057244242E-92</v>
      </c>
      <c r="II208" s="82">
        <f t="shared" si="247"/>
        <v>1.0590366487186244E-13</v>
      </c>
      <c r="IJ208" s="82">
        <f t="shared" si="247"/>
        <v>1.5445483857490262E-6</v>
      </c>
      <c r="IK208" s="82">
        <f t="shared" si="247"/>
        <v>3.3034457529051554E-6</v>
      </c>
      <c r="IL208" s="82">
        <f t="shared" si="247"/>
        <v>1.251889068737969E-8</v>
      </c>
      <c r="IM208" s="82">
        <f t="shared" si="247"/>
        <v>2.1362574291419169E-9</v>
      </c>
      <c r="IN208" s="82">
        <f t="shared" si="247"/>
        <v>6.2273214590941779E-10</v>
      </c>
      <c r="IO208" s="82">
        <f t="shared" si="247"/>
        <v>8.708138896541608E-13</v>
      </c>
      <c r="IP208" s="82">
        <f t="shared" si="247"/>
        <v>1.8220165873044267E-12</v>
      </c>
      <c r="IQ208" s="82">
        <f t="shared" si="247"/>
        <v>1.4849786700071089E-13</v>
      </c>
      <c r="IR208" s="82">
        <f t="shared" si="247"/>
        <v>2.6268257825759809E-11</v>
      </c>
      <c r="IS208" s="82">
        <f t="shared" si="247"/>
        <v>4.7907052733181309E-10</v>
      </c>
      <c r="IT208" s="82">
        <f t="shared" si="247"/>
        <v>6.3845697118250207E-8</v>
      </c>
      <c r="IU208" s="82">
        <f t="shared" si="247"/>
        <v>4.7901467142273429E-7</v>
      </c>
      <c r="IV208" s="82">
        <f t="shared" si="247"/>
        <v>1.9342757555235135E-8</v>
      </c>
      <c r="IW208" s="82">
        <f t="shared" si="247"/>
        <v>3.816103232176395E-19</v>
      </c>
      <c r="IY208" s="82">
        <f t="shared" si="248"/>
        <v>1.0590366487186244E-13</v>
      </c>
      <c r="IZ208" s="82">
        <f t="shared" si="248"/>
        <v>1.5445483857490262E-6</v>
      </c>
      <c r="JA208" s="82">
        <f t="shared" si="248"/>
        <v>3.3034457529051554E-6</v>
      </c>
      <c r="JB208" s="82">
        <f t="shared" si="248"/>
        <v>1.251889068737969E-8</v>
      </c>
      <c r="JC208" s="82">
        <f t="shared" si="248"/>
        <v>2.1362574291419169E-9</v>
      </c>
      <c r="JD208" s="82">
        <f t="shared" si="248"/>
        <v>6.2273214590941779E-10</v>
      </c>
      <c r="JE208" s="82">
        <f t="shared" si="248"/>
        <v>8.708138896541608E-13</v>
      </c>
      <c r="JF208" s="82">
        <f t="shared" si="248"/>
        <v>1.8220165873044267E-12</v>
      </c>
      <c r="JG208" s="82">
        <f t="shared" si="248"/>
        <v>1.4849786700071089E-13</v>
      </c>
      <c r="JH208" s="82">
        <f t="shared" si="248"/>
        <v>2.6268257825759809E-11</v>
      </c>
      <c r="JI208" s="82">
        <f t="shared" si="248"/>
        <v>4.7907052733181309E-10</v>
      </c>
      <c r="JJ208" s="82">
        <f t="shared" si="248"/>
        <v>6.3845697118250207E-8</v>
      </c>
      <c r="JK208" s="82">
        <f t="shared" si="248"/>
        <v>4.7901467142273429E-7</v>
      </c>
      <c r="JL208" s="82">
        <f t="shared" si="248"/>
        <v>1.9342757555235135E-8</v>
      </c>
      <c r="JM208" s="82">
        <f t="shared" si="248"/>
        <v>3.816103232176395E-19</v>
      </c>
    </row>
    <row r="209" spans="2:273" x14ac:dyDescent="0.25">
      <c r="B209" s="2">
        <v>182</v>
      </c>
      <c r="C209" s="37">
        <v>0.36869299999999999</v>
      </c>
      <c r="D209" s="37">
        <v>0.37673699999999999</v>
      </c>
      <c r="E209" s="37">
        <v>0.36882999999999999</v>
      </c>
      <c r="F209" s="37">
        <v>0.37081999999999998</v>
      </c>
      <c r="G209" s="37">
        <v>0.37113000000000002</v>
      </c>
      <c r="H209" s="37">
        <v>0.377056</v>
      </c>
      <c r="I209" s="37">
        <v>0.38151800000000002</v>
      </c>
      <c r="J209" s="37">
        <v>0.37928499999999998</v>
      </c>
      <c r="K209" s="37">
        <v>0.39238800000000001</v>
      </c>
      <c r="L209" s="37">
        <v>0.38134899999999999</v>
      </c>
      <c r="M209" s="37">
        <v>0.37406400000000001</v>
      </c>
      <c r="N209" s="37">
        <v>0.37857800000000003</v>
      </c>
      <c r="O209" s="37">
        <v>0.38173400000000002</v>
      </c>
      <c r="P209" s="37">
        <v>0.37884499999999999</v>
      </c>
      <c r="Q209" s="37">
        <v>0.39069100000000001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0.37911866355343043</v>
      </c>
      <c r="AG209" s="4">
        <f t="shared" si="249"/>
        <v>0.38826874386546956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-2.7366355343044768E-4</v>
      </c>
      <c r="AW209" s="4">
        <f t="shared" si="250"/>
        <v>2.4222561345304539E-3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0.37911866355342971</v>
      </c>
      <c r="BM209" s="2">
        <f t="shared" si="242"/>
        <v>0.38826874386546956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0.37884499999999999</v>
      </c>
      <c r="DI209" s="2">
        <f t="shared" si="211"/>
        <v>0.39069100000000001</v>
      </c>
      <c r="DK209" s="2">
        <f t="shared" si="251"/>
        <v>0.92946816666666754</v>
      </c>
      <c r="DL209" s="2">
        <f t="shared" si="251"/>
        <v>0.61155535758797641</v>
      </c>
      <c r="DM209" s="2">
        <f t="shared" si="251"/>
        <v>0.57319069992360572</v>
      </c>
      <c r="DN209" s="2">
        <f t="shared" si="251"/>
        <v>0.61113100161290335</v>
      </c>
      <c r="DO209" s="2">
        <f t="shared" si="251"/>
        <v>0.60342289655172421</v>
      </c>
      <c r="DP209" s="2">
        <f t="shared" si="251"/>
        <v>0.62824696551724135</v>
      </c>
      <c r="DQ209" s="2">
        <f t="shared" si="251"/>
        <v>0.67535339420289864</v>
      </c>
      <c r="DR209" s="2">
        <f t="shared" si="251"/>
        <v>0.7120269835897437</v>
      </c>
      <c r="DS209" s="2">
        <f t="shared" si="251"/>
        <v>0.67536401025641046</v>
      </c>
      <c r="DT209" s="2">
        <f t="shared" si="251"/>
        <v>0.6457424656084656</v>
      </c>
      <c r="DU209" s="2">
        <f t="shared" si="251"/>
        <v>0.64112831034482776</v>
      </c>
      <c r="DV209" s="2">
        <f t="shared" si="251"/>
        <v>0.63803984137931025</v>
      </c>
      <c r="DW209" s="2">
        <f t="shared" si="251"/>
        <v>0.65378535965888029</v>
      </c>
      <c r="DX209" s="2">
        <f t="shared" si="251"/>
        <v>0.60254790196078434</v>
      </c>
      <c r="DY209" s="2">
        <f t="shared" si="251"/>
        <v>0.53830910420168077</v>
      </c>
      <c r="EA209" s="2">
        <f t="shared" si="240"/>
        <v>0.34992596878216137</v>
      </c>
      <c r="EB209" s="2">
        <f t="shared" si="240"/>
        <v>0.36323585063986757</v>
      </c>
      <c r="EC209" s="2">
        <f t="shared" si="240"/>
        <v>0.35998979385588437</v>
      </c>
      <c r="ED209" s="2">
        <f t="shared" si="240"/>
        <v>0.36407772496445012</v>
      </c>
      <c r="EE209" s="2">
        <f t="shared" si="240"/>
        <v>0.36521123</v>
      </c>
      <c r="EF209" s="2">
        <f t="shared" si="239"/>
        <v>0.36314545885954841</v>
      </c>
      <c r="EG209" s="2">
        <f t="shared" si="239"/>
        <v>0.35897100379640268</v>
      </c>
      <c r="EH209" s="2">
        <f t="shared" si="239"/>
        <v>0.38085834025037424</v>
      </c>
      <c r="EI209" s="2">
        <f t="shared" si="239"/>
        <v>0.35913259375425238</v>
      </c>
      <c r="EJ209" s="2">
        <f t="shared" si="239"/>
        <v>0.37759023920398016</v>
      </c>
      <c r="EK209" s="2">
        <f t="shared" si="212"/>
        <v>0.36697304215951576</v>
      </c>
      <c r="EL209" s="2">
        <f t="shared" si="179"/>
        <v>0.36814616983469706</v>
      </c>
      <c r="EM209" s="2">
        <f t="shared" si="179"/>
        <v>0.37093356947674644</v>
      </c>
      <c r="EN209" s="2">
        <f t="shared" si="179"/>
        <v>0.3755881090774677</v>
      </c>
      <c r="EO209" s="2">
        <f t="shared" si="179"/>
        <v>0.39013903496711638</v>
      </c>
      <c r="EQ209" s="2">
        <f t="shared" si="252"/>
        <v>0.37788817516902934</v>
      </c>
      <c r="ER209" s="2">
        <f t="shared" si="252"/>
        <v>0.37273070972638356</v>
      </c>
      <c r="ES209" s="2">
        <f t="shared" si="252"/>
        <v>0.37344210918833431</v>
      </c>
      <c r="ET209" s="2">
        <f t="shared" si="252"/>
        <v>0.37197329737357909</v>
      </c>
      <c r="EU209" s="2">
        <f t="shared" si="252"/>
        <v>0.37094606480464504</v>
      </c>
      <c r="EV209" s="2">
        <f t="shared" si="252"/>
        <v>0.37306316500556647</v>
      </c>
      <c r="EW209" s="2">
        <f t="shared" si="252"/>
        <v>0.37035404353257478</v>
      </c>
      <c r="EX209" s="2">
        <f t="shared" si="252"/>
        <v>0.37825289723159417</v>
      </c>
      <c r="EY209" s="2">
        <f t="shared" si="252"/>
        <v>0.37692901237566612</v>
      </c>
      <c r="EZ209" s="2">
        <f t="shared" si="252"/>
        <v>0.38032237423530585</v>
      </c>
      <c r="FA209" s="2">
        <f t="shared" si="252"/>
        <v>0.37554566404405976</v>
      </c>
      <c r="FB209" s="2">
        <f t="shared" si="252"/>
        <v>0.3747969622574</v>
      </c>
      <c r="FC209" s="2">
        <f t="shared" si="252"/>
        <v>0.37872016474576276</v>
      </c>
      <c r="FD209" s="2">
        <f t="shared" si="252"/>
        <v>0.37932490314114897</v>
      </c>
      <c r="FE209" s="2">
        <f t="shared" si="252"/>
        <v>0.38812294317917428</v>
      </c>
      <c r="FG209" s="2">
        <f t="shared" si="253"/>
        <v>0.99999992317640474</v>
      </c>
      <c r="FH209" s="2">
        <f t="shared" si="253"/>
        <v>0.99999894841876857</v>
      </c>
      <c r="FI209" s="2">
        <f t="shared" si="253"/>
        <v>0.99999880008161768</v>
      </c>
      <c r="FJ209" s="2">
        <f t="shared" si="253"/>
        <v>0.99999909508591434</v>
      </c>
      <c r="FK209" s="2">
        <f t="shared" si="253"/>
        <v>0.99999919074320631</v>
      </c>
      <c r="FL209" s="2">
        <f t="shared" si="253"/>
        <v>0.9999992658552781</v>
      </c>
      <c r="FM209" s="2">
        <f t="shared" si="253"/>
        <v>0.99999952248272783</v>
      </c>
      <c r="FN209" s="2">
        <f t="shared" si="253"/>
        <v>0.99999944125258611</v>
      </c>
      <c r="FO209" s="2">
        <f t="shared" si="253"/>
        <v>0.99999939331566168</v>
      </c>
      <c r="FP209" s="2">
        <f t="shared" si="253"/>
        <v>0.99999937800869276</v>
      </c>
      <c r="FQ209" s="2">
        <f t="shared" si="253"/>
        <v>0.99999925170190329</v>
      </c>
      <c r="FR209" s="2">
        <f t="shared" si="253"/>
        <v>0.99999921722691765</v>
      </c>
      <c r="FS209" s="2">
        <f t="shared" si="253"/>
        <v>0.99999911449557966</v>
      </c>
      <c r="FT209" s="2">
        <f t="shared" si="253"/>
        <v>0.99999892571070803</v>
      </c>
      <c r="FU209" s="2">
        <f t="shared" si="253"/>
        <v>0.99999861134386492</v>
      </c>
      <c r="FW209" s="2">
        <f t="shared" si="244"/>
        <v>0.99598000452104762</v>
      </c>
      <c r="FX209" s="2">
        <f t="shared" si="244"/>
        <v>0.96620712146576193</v>
      </c>
      <c r="FY209" s="2">
        <f t="shared" si="244"/>
        <v>0.96153116530703464</v>
      </c>
      <c r="FZ209" s="2">
        <f t="shared" si="244"/>
        <v>0.97466873988770519</v>
      </c>
      <c r="GA209" s="2">
        <f t="shared" si="244"/>
        <v>0.97749174227345159</v>
      </c>
      <c r="GB209" s="2">
        <f t="shared" si="244"/>
        <v>0.97814888997196758</v>
      </c>
      <c r="GC209" s="2">
        <f t="shared" si="244"/>
        <v>0.98615320647469806</v>
      </c>
      <c r="GD209" s="2">
        <f t="shared" si="244"/>
        <v>0.98651480687585524</v>
      </c>
      <c r="GE209" s="2">
        <f t="shared" si="244"/>
        <v>0.9872674277176251</v>
      </c>
      <c r="GF209" s="2">
        <f t="shared" si="244"/>
        <v>0.98227708191683871</v>
      </c>
      <c r="GG209" s="2">
        <f t="shared" si="244"/>
        <v>0.97543122431463025</v>
      </c>
      <c r="GH209" s="2">
        <f t="shared" si="244"/>
        <v>0.9704679655103472</v>
      </c>
      <c r="GI209" s="2">
        <f t="shared" si="244"/>
        <v>0.96436869633826161</v>
      </c>
      <c r="GJ209" s="2">
        <f t="shared" si="244"/>
        <v>0.9447431662875625</v>
      </c>
      <c r="GK209" s="2">
        <f t="shared" si="244"/>
        <v>0.92778358113932047</v>
      </c>
      <c r="GM209" s="82">
        <f t="shared" si="245"/>
        <v>6.9295709872273731E-77</v>
      </c>
      <c r="GN209" s="82">
        <f t="shared" si="245"/>
        <v>0</v>
      </c>
      <c r="GO209" s="82">
        <f t="shared" si="245"/>
        <v>0</v>
      </c>
      <c r="GP209" s="82">
        <f t="shared" si="245"/>
        <v>0</v>
      </c>
      <c r="GQ209" s="82">
        <f t="shared" si="245"/>
        <v>0</v>
      </c>
      <c r="GR209" s="82">
        <f t="shared" si="245"/>
        <v>0</v>
      </c>
      <c r="GS209" s="82">
        <f t="shared" si="245"/>
        <v>0</v>
      </c>
      <c r="GT209" s="82">
        <f t="shared" si="245"/>
        <v>0</v>
      </c>
      <c r="GU209" s="82">
        <f t="shared" si="245"/>
        <v>0</v>
      </c>
      <c r="GV209" s="82">
        <f t="shared" si="245"/>
        <v>0</v>
      </c>
      <c r="GW209" s="82">
        <f t="shared" si="245"/>
        <v>0</v>
      </c>
      <c r="GX209" s="82">
        <f t="shared" si="245"/>
        <v>0</v>
      </c>
      <c r="GY209" s="82">
        <f t="shared" si="245"/>
        <v>0</v>
      </c>
      <c r="GZ209" s="82">
        <f t="shared" si="245"/>
        <v>0</v>
      </c>
      <c r="HA209" s="82">
        <f t="shared" si="245"/>
        <v>0</v>
      </c>
      <c r="HC209" s="82">
        <f t="shared" si="181"/>
        <v>0</v>
      </c>
      <c r="HD209" s="82">
        <f t="shared" si="181"/>
        <v>0</v>
      </c>
      <c r="HE209" s="82">
        <f t="shared" si="181"/>
        <v>0</v>
      </c>
      <c r="HF209" s="82">
        <f t="shared" si="181"/>
        <v>0</v>
      </c>
      <c r="HG209" s="82">
        <f t="shared" si="181"/>
        <v>0</v>
      </c>
      <c r="HH209" s="82">
        <f t="shared" si="181"/>
        <v>0</v>
      </c>
      <c r="HI209" s="82">
        <f t="shared" si="241"/>
        <v>0</v>
      </c>
      <c r="HJ209" s="82">
        <f t="shared" si="241"/>
        <v>0</v>
      </c>
      <c r="HK209" s="82">
        <f t="shared" si="241"/>
        <v>0</v>
      </c>
      <c r="HL209" s="82">
        <f t="shared" si="241"/>
        <v>0</v>
      </c>
      <c r="HM209" s="82">
        <f t="shared" si="241"/>
        <v>0</v>
      </c>
      <c r="HN209" s="82">
        <f t="shared" si="241"/>
        <v>0</v>
      </c>
      <c r="HO209" s="82">
        <f t="shared" si="226"/>
        <v>0</v>
      </c>
      <c r="HP209" s="82">
        <f t="shared" si="226"/>
        <v>0</v>
      </c>
      <c r="HQ209" s="82">
        <f t="shared" si="226"/>
        <v>0</v>
      </c>
      <c r="HS209" s="82">
        <f t="shared" si="246"/>
        <v>6.0847290209016623E-95</v>
      </c>
      <c r="HT209" s="82">
        <f t="shared" si="246"/>
        <v>5.5788267197230886E-58</v>
      </c>
      <c r="HU209" s="82">
        <f t="shared" si="246"/>
        <v>9.490474852890713E-58</v>
      </c>
      <c r="HV209" s="82">
        <f t="shared" si="246"/>
        <v>2.1235102163816324E-76</v>
      </c>
      <c r="HW209" s="82">
        <f t="shared" si="246"/>
        <v>1.6509510588589888E-82</v>
      </c>
      <c r="HX209" s="82">
        <f t="shared" si="246"/>
        <v>3.9358391714917246E-90</v>
      </c>
      <c r="HY209" s="82">
        <f t="shared" si="246"/>
        <v>6.3414131334081449E-107</v>
      </c>
      <c r="HZ209" s="82">
        <f t="shared" si="246"/>
        <v>2.56909865041294E-103</v>
      </c>
      <c r="IA209" s="82">
        <f t="shared" si="246"/>
        <v>8.7783346545357862E-110</v>
      </c>
      <c r="IB209" s="82">
        <f t="shared" si="246"/>
        <v>5.9222141436698048E-99</v>
      </c>
      <c r="IC209" s="82">
        <f t="shared" si="246"/>
        <v>1.5994586364823119E-94</v>
      </c>
      <c r="ID209" s="82">
        <f t="shared" si="246"/>
        <v>1.1680571595715277E-74</v>
      </c>
      <c r="IE209" s="82">
        <f t="shared" si="246"/>
        <v>2.2645758649487331E-68</v>
      </c>
      <c r="IF209" s="82">
        <f t="shared" si="246"/>
        <v>4.7494686697701794E-79</v>
      </c>
      <c r="IG209" s="82">
        <f t="shared" si="246"/>
        <v>1.2241805042919057E-95</v>
      </c>
      <c r="II209" s="82">
        <f t="shared" si="247"/>
        <v>4.0421658384333984E-14</v>
      </c>
      <c r="IJ209" s="82">
        <f t="shared" si="247"/>
        <v>7.7680766965478717E-7</v>
      </c>
      <c r="IK209" s="82">
        <f t="shared" si="247"/>
        <v>1.6845124526974427E-6</v>
      </c>
      <c r="IL209" s="82">
        <f t="shared" si="247"/>
        <v>5.2243230897741225E-9</v>
      </c>
      <c r="IM209" s="82">
        <f t="shared" si="247"/>
        <v>8.4105890408042494E-10</v>
      </c>
      <c r="IN209" s="82">
        <f t="shared" si="247"/>
        <v>2.3256776440281556E-10</v>
      </c>
      <c r="IO209" s="82">
        <f t="shared" si="247"/>
        <v>2.7257374105314484E-13</v>
      </c>
      <c r="IP209" s="82">
        <f t="shared" si="247"/>
        <v>5.9336703219923906E-13</v>
      </c>
      <c r="IQ209" s="82">
        <f t="shared" si="247"/>
        <v>4.4101083540884301E-14</v>
      </c>
      <c r="IR209" s="82">
        <f t="shared" si="247"/>
        <v>8.9399065255516847E-12</v>
      </c>
      <c r="IS209" s="82">
        <f t="shared" si="247"/>
        <v>1.7076133809051832E-10</v>
      </c>
      <c r="IT209" s="82">
        <f t="shared" si="247"/>
        <v>2.7894469150209427E-8</v>
      </c>
      <c r="IU209" s="82">
        <f t="shared" si="247"/>
        <v>2.2288611440498685E-7</v>
      </c>
      <c r="IV209" s="82">
        <f t="shared" si="247"/>
        <v>6.3926267230655176E-9</v>
      </c>
      <c r="IW209" s="82">
        <f t="shared" si="247"/>
        <v>1.7462458236287137E-20</v>
      </c>
      <c r="IY209" s="82">
        <f t="shared" si="248"/>
        <v>4.0421658384333984E-14</v>
      </c>
      <c r="IZ209" s="82">
        <f t="shared" si="248"/>
        <v>7.7680766965478717E-7</v>
      </c>
      <c r="JA209" s="82">
        <f t="shared" si="248"/>
        <v>1.6845124526974427E-6</v>
      </c>
      <c r="JB209" s="82">
        <f t="shared" si="248"/>
        <v>5.2243230897741225E-9</v>
      </c>
      <c r="JC209" s="82">
        <f t="shared" si="248"/>
        <v>8.4105890408042494E-10</v>
      </c>
      <c r="JD209" s="82">
        <f t="shared" si="248"/>
        <v>2.3256776440281556E-10</v>
      </c>
      <c r="JE209" s="82">
        <f t="shared" si="248"/>
        <v>2.7257374105314484E-13</v>
      </c>
      <c r="JF209" s="82">
        <f t="shared" si="248"/>
        <v>5.9336703219923906E-13</v>
      </c>
      <c r="JG209" s="82">
        <f t="shared" si="248"/>
        <v>4.4101083540884301E-14</v>
      </c>
      <c r="JH209" s="82">
        <f t="shared" si="248"/>
        <v>8.9399065255516847E-12</v>
      </c>
      <c r="JI209" s="82">
        <f t="shared" si="248"/>
        <v>1.7076133809051832E-10</v>
      </c>
      <c r="JJ209" s="82">
        <f t="shared" si="248"/>
        <v>2.7894469150209427E-8</v>
      </c>
      <c r="JK209" s="82">
        <f t="shared" si="248"/>
        <v>2.2288611440498685E-7</v>
      </c>
      <c r="JL209" s="82">
        <f t="shared" si="248"/>
        <v>6.3926267230655176E-9</v>
      </c>
      <c r="JM209" s="82">
        <f t="shared" si="248"/>
        <v>1.7462458236287137E-20</v>
      </c>
    </row>
    <row r="210" spans="2:273" x14ac:dyDescent="0.25">
      <c r="B210" s="2">
        <v>183</v>
      </c>
      <c r="C210" s="37">
        <v>0.370645</v>
      </c>
      <c r="D210" s="37">
        <v>0.37693500000000002</v>
      </c>
      <c r="E210" s="37">
        <v>0.36944900000000003</v>
      </c>
      <c r="F210" s="37">
        <v>0.37420799999999999</v>
      </c>
      <c r="G210" s="37">
        <v>0.37681500000000001</v>
      </c>
      <c r="H210" s="37">
        <v>0.37871700000000003</v>
      </c>
      <c r="I210" s="37">
        <v>0.37784000000000001</v>
      </c>
      <c r="J210" s="37">
        <v>0.38089499999999998</v>
      </c>
      <c r="K210" s="37">
        <v>0.37891900000000001</v>
      </c>
      <c r="L210" s="37">
        <v>0.37175900000000001</v>
      </c>
      <c r="M210" s="37">
        <v>0.374195</v>
      </c>
      <c r="N210" s="37">
        <v>0.37392500000000001</v>
      </c>
      <c r="O210" s="37">
        <v>0.37379000000000001</v>
      </c>
      <c r="P210" s="37">
        <v>0.37506899999999999</v>
      </c>
      <c r="Q210" s="37">
        <v>0.38709100000000002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0.37871175844333277</v>
      </c>
      <c r="AG210" s="4">
        <f t="shared" si="249"/>
        <v>0.38783119859195397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-3.6427584433327831E-3</v>
      </c>
      <c r="AW210" s="4">
        <f t="shared" si="250"/>
        <v>-7.4019859195395554E-4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0.37871175844333266</v>
      </c>
      <c r="BM210" s="2">
        <f t="shared" si="242"/>
        <v>0.38783119859195397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0.37506899999999999</v>
      </c>
      <c r="DI210" s="2">
        <f t="shared" si="211"/>
        <v>0.38709100000000002</v>
      </c>
      <c r="DK210" s="2">
        <f t="shared" si="251"/>
        <v>0.93206766666666763</v>
      </c>
      <c r="DL210" s="2">
        <f t="shared" si="251"/>
        <v>0.61258150256598232</v>
      </c>
      <c r="DM210" s="2">
        <f t="shared" si="251"/>
        <v>0.57397853674560728</v>
      </c>
      <c r="DN210" s="2">
        <f t="shared" si="251"/>
        <v>0.61215455483870973</v>
      </c>
      <c r="DO210" s="2">
        <f t="shared" si="251"/>
        <v>0.60438476354679804</v>
      </c>
      <c r="DP210" s="2">
        <f t="shared" si="251"/>
        <v>0.6292801798029557</v>
      </c>
      <c r="DQ210" s="2">
        <f t="shared" si="251"/>
        <v>0.67665436376811594</v>
      </c>
      <c r="DR210" s="2">
        <f t="shared" si="251"/>
        <v>0.71354557709401722</v>
      </c>
      <c r="DS210" s="2">
        <f t="shared" si="251"/>
        <v>0.67665351111111138</v>
      </c>
      <c r="DT210" s="2">
        <f t="shared" si="251"/>
        <v>0.6468897488807489</v>
      </c>
      <c r="DU210" s="2">
        <f t="shared" si="251"/>
        <v>0.64226375123152724</v>
      </c>
      <c r="DV210" s="2">
        <f t="shared" si="251"/>
        <v>0.63915313743842361</v>
      </c>
      <c r="DW210" s="2">
        <f t="shared" si="251"/>
        <v>0.65500313096032636</v>
      </c>
      <c r="DX210" s="2">
        <f t="shared" si="251"/>
        <v>0.60347084313725485</v>
      </c>
      <c r="DY210" s="2">
        <f t="shared" si="251"/>
        <v>0.53886676526610644</v>
      </c>
      <c r="EA210" s="2">
        <f t="shared" si="240"/>
        <v>0.34937385145797611</v>
      </c>
      <c r="EB210" s="2">
        <f t="shared" si="240"/>
        <v>0.36276352356638286</v>
      </c>
      <c r="EC210" s="2">
        <f t="shared" si="240"/>
        <v>0.35950874059182292</v>
      </c>
      <c r="ED210" s="2">
        <f t="shared" si="240"/>
        <v>0.36365194411438628</v>
      </c>
      <c r="EE210" s="2">
        <f t="shared" si="240"/>
        <v>0.36475935234567902</v>
      </c>
      <c r="EF210" s="2">
        <f t="shared" si="239"/>
        <v>0.36266016664370454</v>
      </c>
      <c r="EG210" s="2">
        <f t="shared" si="239"/>
        <v>0.35848640191350944</v>
      </c>
      <c r="EH210" s="2">
        <f t="shared" si="239"/>
        <v>0.38054878614626331</v>
      </c>
      <c r="EI210" s="2">
        <f t="shared" si="239"/>
        <v>0.3585281203489516</v>
      </c>
      <c r="EJ210" s="2">
        <f t="shared" si="239"/>
        <v>0.37720575130501344</v>
      </c>
      <c r="EK210" s="2">
        <f t="shared" si="212"/>
        <v>0.36647573985207277</v>
      </c>
      <c r="EL210" s="2">
        <f t="shared" si="179"/>
        <v>0.36766480151720937</v>
      </c>
      <c r="EM210" s="2">
        <f t="shared" si="179"/>
        <v>0.3704810171474523</v>
      </c>
      <c r="EN210" s="2">
        <f t="shared" si="179"/>
        <v>0.37511853481275464</v>
      </c>
      <c r="EO210" s="2">
        <f t="shared" si="179"/>
        <v>0.38973072689741262</v>
      </c>
      <c r="EQ210" s="2">
        <f t="shared" si="252"/>
        <v>0.37763909344026914</v>
      </c>
      <c r="ER210" s="2">
        <f t="shared" si="252"/>
        <v>0.372376392786199</v>
      </c>
      <c r="ES210" s="2">
        <f t="shared" si="252"/>
        <v>0.37312820990177986</v>
      </c>
      <c r="ET210" s="2">
        <f t="shared" si="252"/>
        <v>0.37164181227449639</v>
      </c>
      <c r="EU210" s="2">
        <f t="shared" si="252"/>
        <v>0.37056121308805867</v>
      </c>
      <c r="EV210" s="2">
        <f t="shared" si="252"/>
        <v>0.37269066399830353</v>
      </c>
      <c r="EW210" s="2">
        <f t="shared" si="252"/>
        <v>0.36999277133856562</v>
      </c>
      <c r="EX210" s="2">
        <f t="shared" si="252"/>
        <v>0.37791509420198655</v>
      </c>
      <c r="EY210" s="2">
        <f t="shared" si="252"/>
        <v>0.37651821306797695</v>
      </c>
      <c r="EZ210" s="2">
        <f t="shared" si="252"/>
        <v>0.37996806185626736</v>
      </c>
      <c r="FA210" s="2">
        <f t="shared" si="252"/>
        <v>0.3751473275733393</v>
      </c>
      <c r="FB210" s="2">
        <f t="shared" si="252"/>
        <v>0.37439369672977335</v>
      </c>
      <c r="FC210" s="2">
        <f t="shared" si="252"/>
        <v>0.37836062753457422</v>
      </c>
      <c r="FD210" s="2">
        <f t="shared" si="252"/>
        <v>0.3789031938107722</v>
      </c>
      <c r="FE210" s="2">
        <f t="shared" si="252"/>
        <v>0.38769615124934098</v>
      </c>
      <c r="FG210" s="2">
        <f t="shared" si="253"/>
        <v>0.99999992993604792</v>
      </c>
      <c r="FH210" s="2">
        <f t="shared" si="253"/>
        <v>0.99999904094642977</v>
      </c>
      <c r="FI210" s="2">
        <f t="shared" si="253"/>
        <v>0.99999890566131344</v>
      </c>
      <c r="FJ210" s="2">
        <f t="shared" si="253"/>
        <v>0.99999917470847943</v>
      </c>
      <c r="FK210" s="2">
        <f t="shared" si="253"/>
        <v>0.9999992619489797</v>
      </c>
      <c r="FL210" s="2">
        <f t="shared" si="253"/>
        <v>0.99999933045201261</v>
      </c>
      <c r="FM210" s="2">
        <f t="shared" si="253"/>
        <v>0.99999956449905358</v>
      </c>
      <c r="FN210" s="2">
        <f t="shared" si="253"/>
        <v>0.999999490416277</v>
      </c>
      <c r="FO210" s="2">
        <f t="shared" si="253"/>
        <v>0.99999944669727781</v>
      </c>
      <c r="FP210" s="2">
        <f t="shared" si="253"/>
        <v>0.99999943273715475</v>
      </c>
      <c r="FQ210" s="2">
        <f t="shared" si="253"/>
        <v>0.99999931754397975</v>
      </c>
      <c r="FR210" s="2">
        <f t="shared" si="253"/>
        <v>0.99999928610241506</v>
      </c>
      <c r="FS210" s="2">
        <f t="shared" si="253"/>
        <v>0.99999919241030744</v>
      </c>
      <c r="FT210" s="2">
        <f t="shared" si="253"/>
        <v>0.9999990202364285</v>
      </c>
      <c r="FU210" s="2">
        <f t="shared" si="253"/>
        <v>0.99999873353039792</v>
      </c>
      <c r="FW210" s="2">
        <f t="shared" si="244"/>
        <v>0.9963324232683598</v>
      </c>
      <c r="FX210" s="2">
        <f t="shared" si="244"/>
        <v>0.96908861635868293</v>
      </c>
      <c r="FY210" s="2">
        <f t="shared" si="244"/>
        <v>0.96479684873134242</v>
      </c>
      <c r="FZ210" s="2">
        <f t="shared" si="244"/>
        <v>0.97684600882049766</v>
      </c>
      <c r="GA210" s="2">
        <f t="shared" si="244"/>
        <v>0.97943148939885993</v>
      </c>
      <c r="GB210" s="2">
        <f t="shared" si="244"/>
        <v>0.98003316134388263</v>
      </c>
      <c r="GC210" s="2">
        <f t="shared" si="244"/>
        <v>0.98735616937926429</v>
      </c>
      <c r="GD210" s="2">
        <f t="shared" si="244"/>
        <v>0.9876867473999521</v>
      </c>
      <c r="GE210" s="2">
        <f t="shared" si="244"/>
        <v>0.98837473194824044</v>
      </c>
      <c r="GF210" s="2">
        <f t="shared" si="244"/>
        <v>0.98381126148465914</v>
      </c>
      <c r="GG210" s="2">
        <f t="shared" si="244"/>
        <v>0.97754446620777347</v>
      </c>
      <c r="GH210" s="2">
        <f t="shared" si="244"/>
        <v>0.97299629533962295</v>
      </c>
      <c r="GI210" s="2">
        <f t="shared" si="244"/>
        <v>0.96740166356250101</v>
      </c>
      <c r="GJ210" s="2">
        <f t="shared" si="244"/>
        <v>0.94935895180699503</v>
      </c>
      <c r="GK210" s="2">
        <f t="shared" si="244"/>
        <v>0.93371666151530652</v>
      </c>
      <c r="GM210" s="82">
        <f t="shared" si="245"/>
        <v>5.8634861166115647E-78</v>
      </c>
      <c r="GN210" s="82">
        <f t="shared" si="245"/>
        <v>0</v>
      </c>
      <c r="GO210" s="82">
        <f t="shared" si="245"/>
        <v>0</v>
      </c>
      <c r="GP210" s="82">
        <f t="shared" si="245"/>
        <v>0</v>
      </c>
      <c r="GQ210" s="82">
        <f t="shared" si="245"/>
        <v>0</v>
      </c>
      <c r="GR210" s="82">
        <f t="shared" si="245"/>
        <v>0</v>
      </c>
      <c r="GS210" s="82">
        <f t="shared" si="245"/>
        <v>0</v>
      </c>
      <c r="GT210" s="82">
        <f t="shared" si="245"/>
        <v>0</v>
      </c>
      <c r="GU210" s="82">
        <f t="shared" si="245"/>
        <v>0</v>
      </c>
      <c r="GV210" s="82">
        <f t="shared" si="245"/>
        <v>0</v>
      </c>
      <c r="GW210" s="82">
        <f t="shared" si="245"/>
        <v>0</v>
      </c>
      <c r="GX210" s="82">
        <f t="shared" si="245"/>
        <v>0</v>
      </c>
      <c r="GY210" s="82">
        <f t="shared" si="245"/>
        <v>0</v>
      </c>
      <c r="GZ210" s="82">
        <f t="shared" si="245"/>
        <v>0</v>
      </c>
      <c r="HA210" s="82">
        <f t="shared" si="245"/>
        <v>0</v>
      </c>
      <c r="HC210" s="82">
        <f t="shared" si="181"/>
        <v>0</v>
      </c>
      <c r="HD210" s="82">
        <f t="shared" si="181"/>
        <v>0</v>
      </c>
      <c r="HE210" s="82">
        <f t="shared" si="181"/>
        <v>0</v>
      </c>
      <c r="HF210" s="82">
        <f t="shared" si="181"/>
        <v>0</v>
      </c>
      <c r="HG210" s="82">
        <f t="shared" si="181"/>
        <v>0</v>
      </c>
      <c r="HH210" s="82">
        <f t="shared" si="181"/>
        <v>0</v>
      </c>
      <c r="HI210" s="82">
        <f t="shared" si="241"/>
        <v>0</v>
      </c>
      <c r="HJ210" s="82">
        <f t="shared" si="241"/>
        <v>0</v>
      </c>
      <c r="HK210" s="82">
        <f t="shared" si="241"/>
        <v>0</v>
      </c>
      <c r="HL210" s="82">
        <f t="shared" si="241"/>
        <v>0</v>
      </c>
      <c r="HM210" s="82">
        <f t="shared" si="241"/>
        <v>0</v>
      </c>
      <c r="HN210" s="82">
        <f t="shared" si="241"/>
        <v>0</v>
      </c>
      <c r="HO210" s="82">
        <f t="shared" si="226"/>
        <v>0</v>
      </c>
      <c r="HP210" s="82">
        <f t="shared" si="226"/>
        <v>0</v>
      </c>
      <c r="HQ210" s="82">
        <f t="shared" si="226"/>
        <v>0</v>
      </c>
      <c r="HS210" s="82">
        <f t="shared" si="246"/>
        <v>4.3604832917605494E-97</v>
      </c>
      <c r="HT210" s="82">
        <f t="shared" si="246"/>
        <v>8.924567473419051E-60</v>
      </c>
      <c r="HU210" s="82">
        <f t="shared" si="246"/>
        <v>1.4717121995922703E-59</v>
      </c>
      <c r="HV210" s="82">
        <f t="shared" si="246"/>
        <v>1.2104319849250667E-78</v>
      </c>
      <c r="HW210" s="82">
        <f t="shared" si="246"/>
        <v>6.9873825042872502E-85</v>
      </c>
      <c r="HX210" s="82">
        <f t="shared" si="246"/>
        <v>1.1270375313394711E-92</v>
      </c>
      <c r="HY210" s="82">
        <f t="shared" si="246"/>
        <v>8.9898147753201044E-110</v>
      </c>
      <c r="HZ210" s="82">
        <f t="shared" si="246"/>
        <v>4.6575320435101083E-106</v>
      </c>
      <c r="IA210" s="82">
        <f t="shared" si="246"/>
        <v>1.0463678202317231E-112</v>
      </c>
      <c r="IB210" s="82">
        <f t="shared" si="246"/>
        <v>1.1356360867241058E-101</v>
      </c>
      <c r="IC210" s="82">
        <f t="shared" si="246"/>
        <v>3.1137676335196831E-97</v>
      </c>
      <c r="ID210" s="82">
        <f t="shared" si="246"/>
        <v>7.289239090796319E-77</v>
      </c>
      <c r="IE210" s="82">
        <f t="shared" si="246"/>
        <v>1.8756744951794657E-70</v>
      </c>
      <c r="IF210" s="82">
        <f t="shared" si="246"/>
        <v>1.4051190456673585E-81</v>
      </c>
      <c r="IG210" s="82">
        <f t="shared" si="246"/>
        <v>8.1304661989843911E-99</v>
      </c>
      <c r="II210" s="82">
        <f t="shared" si="247"/>
        <v>1.5187934878413202E-14</v>
      </c>
      <c r="IJ210" s="82">
        <f t="shared" si="247"/>
        <v>3.8378890239108804E-7</v>
      </c>
      <c r="IK210" s="82">
        <f t="shared" si="247"/>
        <v>8.4355833800191824E-7</v>
      </c>
      <c r="IL210" s="82">
        <f t="shared" si="247"/>
        <v>2.134522281984822E-9</v>
      </c>
      <c r="IM210" s="82">
        <f t="shared" si="247"/>
        <v>3.2394218448395886E-10</v>
      </c>
      <c r="IN210" s="82">
        <f t="shared" si="247"/>
        <v>8.4874918644858059E-11</v>
      </c>
      <c r="IO210" s="82">
        <f t="shared" si="247"/>
        <v>8.3255828744008732E-14</v>
      </c>
      <c r="IP210" s="82">
        <f t="shared" si="247"/>
        <v>1.8875734594669818E-13</v>
      </c>
      <c r="IQ210" s="82">
        <f t="shared" si="247"/>
        <v>1.2772203930487885E-14</v>
      </c>
      <c r="IR210" s="82">
        <f t="shared" si="247"/>
        <v>2.9702983637144052E-12</v>
      </c>
      <c r="IS210" s="82">
        <f t="shared" si="247"/>
        <v>5.9365456067554223E-11</v>
      </c>
      <c r="IT210" s="82">
        <f t="shared" si="247"/>
        <v>1.1935521396492919E-8</v>
      </c>
      <c r="IU210" s="82">
        <f t="shared" si="247"/>
        <v>1.0162795428047999E-7</v>
      </c>
      <c r="IV210" s="82">
        <f t="shared" si="247"/>
        <v>2.0408993034613278E-9</v>
      </c>
      <c r="IW210" s="82">
        <f t="shared" si="247"/>
        <v>7.1525959813299261E-22</v>
      </c>
      <c r="IY210" s="82">
        <f t="shared" si="248"/>
        <v>1.5187934878413202E-14</v>
      </c>
      <c r="IZ210" s="82">
        <f t="shared" si="248"/>
        <v>3.8378890239108804E-7</v>
      </c>
      <c r="JA210" s="82">
        <f t="shared" si="248"/>
        <v>8.4355833800191824E-7</v>
      </c>
      <c r="JB210" s="82">
        <f t="shared" si="248"/>
        <v>2.134522281984822E-9</v>
      </c>
      <c r="JC210" s="82">
        <f t="shared" si="248"/>
        <v>3.2394218448395886E-10</v>
      </c>
      <c r="JD210" s="82">
        <f t="shared" si="248"/>
        <v>8.4874918644858059E-11</v>
      </c>
      <c r="JE210" s="82">
        <f t="shared" si="248"/>
        <v>8.3255828744008732E-14</v>
      </c>
      <c r="JF210" s="82">
        <f t="shared" si="248"/>
        <v>1.8875734594669818E-13</v>
      </c>
      <c r="JG210" s="82">
        <f t="shared" si="248"/>
        <v>1.2772203930487885E-14</v>
      </c>
      <c r="JH210" s="82">
        <f t="shared" si="248"/>
        <v>2.9702983637144052E-12</v>
      </c>
      <c r="JI210" s="82">
        <f t="shared" si="248"/>
        <v>5.9365456067554223E-11</v>
      </c>
      <c r="JJ210" s="82">
        <f t="shared" si="248"/>
        <v>1.1935521396492919E-8</v>
      </c>
      <c r="JK210" s="82">
        <f t="shared" si="248"/>
        <v>1.0162795428047999E-7</v>
      </c>
      <c r="JL210" s="82">
        <f t="shared" si="248"/>
        <v>2.0408993034613278E-9</v>
      </c>
      <c r="JM210" s="82">
        <f t="shared" si="248"/>
        <v>7.1525959813299261E-22</v>
      </c>
    </row>
    <row r="211" spans="2:273" x14ac:dyDescent="0.25">
      <c r="B211" s="2">
        <v>184</v>
      </c>
      <c r="C211" s="37">
        <v>0.37909100000000001</v>
      </c>
      <c r="D211" s="37">
        <v>0.37319799999999997</v>
      </c>
      <c r="E211" s="37">
        <v>0.36621599999999999</v>
      </c>
      <c r="F211" s="37">
        <v>0.37813999999999998</v>
      </c>
      <c r="G211" s="37">
        <v>0.37726300000000001</v>
      </c>
      <c r="H211" s="37">
        <v>0.37858999999999998</v>
      </c>
      <c r="I211" s="37">
        <v>0.37398799999999999</v>
      </c>
      <c r="J211" s="37">
        <v>0.38217499999999999</v>
      </c>
      <c r="K211" s="37">
        <v>0.38134699999999999</v>
      </c>
      <c r="L211" s="37">
        <v>0.38966600000000001</v>
      </c>
      <c r="M211" s="37">
        <v>0.378807</v>
      </c>
      <c r="N211" s="37">
        <v>0.37683499999999998</v>
      </c>
      <c r="O211" s="37">
        <v>0.37975799999999998</v>
      </c>
      <c r="P211" s="37">
        <v>0.38117200000000001</v>
      </c>
      <c r="Q211" s="37">
        <v>0.39506999999999998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0.37830389169981998</v>
      </c>
      <c r="AG211" s="4">
        <f t="shared" si="249"/>
        <v>0.38739437052677833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2.8681083001800278E-3</v>
      </c>
      <c r="AW211" s="4">
        <f t="shared" si="250"/>
        <v>7.6756294732216457E-3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0.37830389169981998</v>
      </c>
      <c r="BM211" s="2">
        <f t="shared" si="242"/>
        <v>0.38739437052677833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0.38117200000000001</v>
      </c>
      <c r="DI211" s="2">
        <f t="shared" si="211"/>
        <v>0.39506999999999998</v>
      </c>
      <c r="DK211" s="2">
        <f t="shared" si="251"/>
        <v>0.9346671666666676</v>
      </c>
      <c r="DL211" s="2">
        <f t="shared" si="251"/>
        <v>0.61360764754398822</v>
      </c>
      <c r="DM211" s="2">
        <f t="shared" si="251"/>
        <v>0.57476637356760885</v>
      </c>
      <c r="DN211" s="2">
        <f t="shared" si="251"/>
        <v>0.61317810806451623</v>
      </c>
      <c r="DO211" s="2">
        <f t="shared" si="251"/>
        <v>0.60534663054187199</v>
      </c>
      <c r="DP211" s="2">
        <f t="shared" si="251"/>
        <v>0.63031339408866993</v>
      </c>
      <c r="DQ211" s="2">
        <f t="shared" si="251"/>
        <v>0.67795533333333335</v>
      </c>
      <c r="DR211" s="2">
        <f t="shared" si="251"/>
        <v>0.71506417059829075</v>
      </c>
      <c r="DS211" s="2">
        <f t="shared" si="251"/>
        <v>0.67794301196581219</v>
      </c>
      <c r="DT211" s="2">
        <f t="shared" si="251"/>
        <v>0.64803703215303221</v>
      </c>
      <c r="DU211" s="2">
        <f t="shared" si="251"/>
        <v>0.64339919211822671</v>
      </c>
      <c r="DV211" s="2">
        <f t="shared" si="251"/>
        <v>0.64026643349753687</v>
      </c>
      <c r="DW211" s="2">
        <f t="shared" si="251"/>
        <v>0.65622090226177243</v>
      </c>
      <c r="DX211" s="2">
        <f t="shared" si="251"/>
        <v>0.60439378431372548</v>
      </c>
      <c r="DY211" s="2">
        <f t="shared" si="251"/>
        <v>0.53942442633053223</v>
      </c>
      <c r="EA211" s="2">
        <f t="shared" si="240"/>
        <v>0.34882173413379086</v>
      </c>
      <c r="EB211" s="2">
        <f t="shared" si="240"/>
        <v>0.3622911964928982</v>
      </c>
      <c r="EC211" s="2">
        <f t="shared" si="240"/>
        <v>0.35902768732776147</v>
      </c>
      <c r="ED211" s="2">
        <f t="shared" si="240"/>
        <v>0.36322616326432239</v>
      </c>
      <c r="EE211" s="2">
        <f t="shared" si="240"/>
        <v>0.36430747469135799</v>
      </c>
      <c r="EF211" s="2">
        <f t="shared" si="239"/>
        <v>0.36217487442786067</v>
      </c>
      <c r="EG211" s="2">
        <f t="shared" si="239"/>
        <v>0.35800180003061621</v>
      </c>
      <c r="EH211" s="2">
        <f t="shared" si="239"/>
        <v>0.38023923204215238</v>
      </c>
      <c r="EI211" s="2">
        <f t="shared" si="239"/>
        <v>0.35792364694365081</v>
      </c>
      <c r="EJ211" s="2">
        <f t="shared" si="239"/>
        <v>0.37682126340604671</v>
      </c>
      <c r="EK211" s="2">
        <f t="shared" si="212"/>
        <v>0.36597843754462978</v>
      </c>
      <c r="EL211" s="2">
        <f t="shared" si="212"/>
        <v>0.36718343319972174</v>
      </c>
      <c r="EM211" s="2">
        <f t="shared" si="212"/>
        <v>0.37002846481815815</v>
      </c>
      <c r="EN211" s="2">
        <f t="shared" si="212"/>
        <v>0.37464896054804159</v>
      </c>
      <c r="EO211" s="2">
        <f t="shared" si="212"/>
        <v>0.38932241882770879</v>
      </c>
      <c r="EQ211" s="2">
        <f t="shared" si="252"/>
        <v>0.37739001171150899</v>
      </c>
      <c r="ER211" s="2">
        <f t="shared" si="252"/>
        <v>0.37202207584601443</v>
      </c>
      <c r="ES211" s="2">
        <f t="shared" si="252"/>
        <v>0.37281431061522541</v>
      </c>
      <c r="ET211" s="2">
        <f t="shared" si="252"/>
        <v>0.37131032717541368</v>
      </c>
      <c r="EU211" s="2">
        <f t="shared" si="252"/>
        <v>0.37017636137147231</v>
      </c>
      <c r="EV211" s="2">
        <f t="shared" si="252"/>
        <v>0.37231816299104065</v>
      </c>
      <c r="EW211" s="2">
        <f t="shared" si="252"/>
        <v>0.3696314991445564</v>
      </c>
      <c r="EX211" s="2">
        <f t="shared" si="252"/>
        <v>0.37757729117237887</v>
      </c>
      <c r="EY211" s="2">
        <f t="shared" si="252"/>
        <v>0.37610741376028778</v>
      </c>
      <c r="EZ211" s="2">
        <f t="shared" si="252"/>
        <v>0.37961374947722892</v>
      </c>
      <c r="FA211" s="2">
        <f t="shared" si="252"/>
        <v>0.37474899110261883</v>
      </c>
      <c r="FB211" s="2">
        <f t="shared" si="252"/>
        <v>0.3739904312021467</v>
      </c>
      <c r="FC211" s="2">
        <f t="shared" si="252"/>
        <v>0.37800109032338569</v>
      </c>
      <c r="FD211" s="2">
        <f t="shared" si="252"/>
        <v>0.37848148448039542</v>
      </c>
      <c r="FE211" s="2">
        <f t="shared" si="252"/>
        <v>0.38726935931950762</v>
      </c>
      <c r="FG211" s="2">
        <f t="shared" si="253"/>
        <v>0.99999993610091586</v>
      </c>
      <c r="FH211" s="2">
        <f t="shared" si="253"/>
        <v>0.99999912533267465</v>
      </c>
      <c r="FI211" s="2">
        <f t="shared" si="253"/>
        <v>0.99999900195115987</v>
      </c>
      <c r="FJ211" s="2">
        <f t="shared" si="253"/>
        <v>0.99999924732513301</v>
      </c>
      <c r="FK211" s="2">
        <f t="shared" si="253"/>
        <v>0.99999932688942583</v>
      </c>
      <c r="FL211" s="2">
        <f t="shared" si="253"/>
        <v>0.99999938936494215</v>
      </c>
      <c r="FM211" s="2">
        <f t="shared" si="253"/>
        <v>0.99999960281840106</v>
      </c>
      <c r="FN211" s="2">
        <f t="shared" si="253"/>
        <v>0.99999953525410024</v>
      </c>
      <c r="FO211" s="2">
        <f t="shared" si="253"/>
        <v>0.99999949538189536</v>
      </c>
      <c r="FP211" s="2">
        <f t="shared" si="253"/>
        <v>0.99999948265011063</v>
      </c>
      <c r="FQ211" s="2">
        <f t="shared" si="253"/>
        <v>0.99999937759267477</v>
      </c>
      <c r="FR211" s="2">
        <f t="shared" si="253"/>
        <v>0.99999934891762343</v>
      </c>
      <c r="FS211" s="2">
        <f t="shared" si="253"/>
        <v>0.99999926346939427</v>
      </c>
      <c r="FT211" s="2">
        <f t="shared" si="253"/>
        <v>0.99999910644492573</v>
      </c>
      <c r="FU211" s="2">
        <f t="shared" si="253"/>
        <v>0.99999884496586644</v>
      </c>
      <c r="FW211" s="2">
        <f t="shared" si="244"/>
        <v>0.99665405050525702</v>
      </c>
      <c r="FX211" s="2">
        <f t="shared" si="244"/>
        <v>0.9717315967709983</v>
      </c>
      <c r="FY211" s="2">
        <f t="shared" si="244"/>
        <v>0.96779458833832421</v>
      </c>
      <c r="FZ211" s="2">
        <f t="shared" si="244"/>
        <v>0.97884020020454121</v>
      </c>
      <c r="GA211" s="2">
        <f t="shared" si="244"/>
        <v>0.98120728421287562</v>
      </c>
      <c r="GB211" s="2">
        <f t="shared" si="244"/>
        <v>0.98175797794104203</v>
      </c>
      <c r="GC211" s="2">
        <f t="shared" si="244"/>
        <v>0.98845584632055361</v>
      </c>
      <c r="GD211" s="2">
        <f t="shared" si="244"/>
        <v>0.98875800021015658</v>
      </c>
      <c r="GE211" s="2">
        <f t="shared" si="244"/>
        <v>0.98938677328247171</v>
      </c>
      <c r="GF211" s="2">
        <f t="shared" si="244"/>
        <v>0.98521463422799049</v>
      </c>
      <c r="GG211" s="2">
        <f t="shared" si="244"/>
        <v>0.97947976500359002</v>
      </c>
      <c r="GH211" s="2">
        <f t="shared" si="244"/>
        <v>0.97531367311204853</v>
      </c>
      <c r="GI211" s="2">
        <f t="shared" si="244"/>
        <v>0.97018444385654634</v>
      </c>
      <c r="GJ211" s="2">
        <f t="shared" si="244"/>
        <v>0.95360809916213063</v>
      </c>
      <c r="GK211" s="2">
        <f t="shared" si="244"/>
        <v>0.93919424457505341</v>
      </c>
      <c r="GM211" s="82">
        <f t="shared" si="245"/>
        <v>4.8756713883671851E-79</v>
      </c>
      <c r="GN211" s="82">
        <f t="shared" si="245"/>
        <v>0</v>
      </c>
      <c r="GO211" s="82">
        <f t="shared" si="245"/>
        <v>0</v>
      </c>
      <c r="GP211" s="82">
        <f t="shared" si="245"/>
        <v>0</v>
      </c>
      <c r="GQ211" s="82">
        <f t="shared" si="245"/>
        <v>0</v>
      </c>
      <c r="GR211" s="82">
        <f t="shared" si="245"/>
        <v>0</v>
      </c>
      <c r="GS211" s="82">
        <f t="shared" si="245"/>
        <v>0</v>
      </c>
      <c r="GT211" s="82">
        <f t="shared" si="245"/>
        <v>0</v>
      </c>
      <c r="GU211" s="82">
        <f t="shared" si="245"/>
        <v>0</v>
      </c>
      <c r="GV211" s="82">
        <f t="shared" si="245"/>
        <v>0</v>
      </c>
      <c r="GW211" s="82">
        <f t="shared" si="245"/>
        <v>0</v>
      </c>
      <c r="GX211" s="82">
        <f t="shared" si="245"/>
        <v>0</v>
      </c>
      <c r="GY211" s="82">
        <f t="shared" si="245"/>
        <v>0</v>
      </c>
      <c r="GZ211" s="82">
        <f t="shared" si="245"/>
        <v>0</v>
      </c>
      <c r="HA211" s="82">
        <f t="shared" si="245"/>
        <v>0</v>
      </c>
      <c r="HC211" s="82">
        <f t="shared" si="181"/>
        <v>0</v>
      </c>
      <c r="HD211" s="82">
        <f t="shared" si="181"/>
        <v>0</v>
      </c>
      <c r="HE211" s="82">
        <f t="shared" si="181"/>
        <v>0</v>
      </c>
      <c r="HF211" s="82">
        <f t="shared" si="181"/>
        <v>0</v>
      </c>
      <c r="HG211" s="82">
        <f t="shared" si="181"/>
        <v>0</v>
      </c>
      <c r="HH211" s="82">
        <f t="shared" si="181"/>
        <v>0</v>
      </c>
      <c r="HI211" s="82">
        <f t="shared" si="241"/>
        <v>0</v>
      </c>
      <c r="HJ211" s="82">
        <f t="shared" si="241"/>
        <v>0</v>
      </c>
      <c r="HK211" s="82">
        <f t="shared" si="241"/>
        <v>0</v>
      </c>
      <c r="HL211" s="82">
        <f t="shared" si="241"/>
        <v>0</v>
      </c>
      <c r="HM211" s="82">
        <f t="shared" si="241"/>
        <v>0</v>
      </c>
      <c r="HN211" s="82">
        <f t="shared" si="241"/>
        <v>0</v>
      </c>
      <c r="HO211" s="82">
        <f t="shared" si="226"/>
        <v>0</v>
      </c>
      <c r="HP211" s="82">
        <f t="shared" si="226"/>
        <v>0</v>
      </c>
      <c r="HQ211" s="82">
        <f t="shared" si="226"/>
        <v>0</v>
      </c>
      <c r="HS211" s="82">
        <f t="shared" si="246"/>
        <v>2.9545699916752993E-99</v>
      </c>
      <c r="HT211" s="82">
        <f t="shared" si="246"/>
        <v>1.3383680268500251E-61</v>
      </c>
      <c r="HU211" s="82">
        <f t="shared" si="246"/>
        <v>2.1368163320412433E-61</v>
      </c>
      <c r="HV211" s="82">
        <f t="shared" si="246"/>
        <v>6.3932726826296063E-81</v>
      </c>
      <c r="HW211" s="82">
        <f t="shared" si="246"/>
        <v>2.7330006351255879E-87</v>
      </c>
      <c r="HX211" s="82">
        <f t="shared" si="246"/>
        <v>2.9708055854979153E-95</v>
      </c>
      <c r="HY211" s="82">
        <f t="shared" si="246"/>
        <v>1.1677167460678471E-112</v>
      </c>
      <c r="HZ211" s="82">
        <f t="shared" si="246"/>
        <v>7.7642922704279521E-109</v>
      </c>
      <c r="IA211" s="82">
        <f t="shared" si="246"/>
        <v>1.1402461760188633E-115</v>
      </c>
      <c r="IB211" s="82">
        <f t="shared" si="246"/>
        <v>1.9981541877019535E-104</v>
      </c>
      <c r="IC211" s="82">
        <f t="shared" si="246"/>
        <v>5.5420528456533532E-100</v>
      </c>
      <c r="ID211" s="82">
        <f t="shared" si="246"/>
        <v>4.2188361402302576E-79</v>
      </c>
      <c r="IE211" s="82">
        <f t="shared" si="246"/>
        <v>1.4436149226175301E-72</v>
      </c>
      <c r="IF211" s="82">
        <f t="shared" si="246"/>
        <v>3.7863981501662884E-84</v>
      </c>
      <c r="IG211" s="82">
        <f t="shared" si="246"/>
        <v>4.78231168216945E-102</v>
      </c>
      <c r="II211" s="82">
        <f t="shared" si="247"/>
        <v>5.6177383444203513E-15</v>
      </c>
      <c r="IJ211" s="82">
        <f t="shared" si="247"/>
        <v>1.8626297223108031E-7</v>
      </c>
      <c r="IK211" s="82">
        <f t="shared" si="247"/>
        <v>4.1483645783924531E-7</v>
      </c>
      <c r="IL211" s="82">
        <f t="shared" si="247"/>
        <v>8.5382293686337932E-10</v>
      </c>
      <c r="IM211" s="82">
        <f t="shared" si="247"/>
        <v>1.2205836332337045E-10</v>
      </c>
      <c r="IN211" s="82">
        <f t="shared" si="247"/>
        <v>3.0267851983948602E-11</v>
      </c>
      <c r="IO211" s="82">
        <f t="shared" si="247"/>
        <v>2.4814772528336524E-14</v>
      </c>
      <c r="IP211" s="82">
        <f t="shared" si="247"/>
        <v>5.8652548755524959E-14</v>
      </c>
      <c r="IQ211" s="82">
        <f t="shared" si="247"/>
        <v>3.6071428397112895E-15</v>
      </c>
      <c r="IR211" s="82">
        <f t="shared" si="247"/>
        <v>9.6343952319725044E-13</v>
      </c>
      <c r="IS211" s="82">
        <f t="shared" si="247"/>
        <v>2.0128992208031897E-11</v>
      </c>
      <c r="IT211" s="82">
        <f t="shared" si="247"/>
        <v>5.0013861298150835E-9</v>
      </c>
      <c r="IU211" s="82">
        <f t="shared" si="247"/>
        <v>4.5407402296603251E-8</v>
      </c>
      <c r="IV211" s="82">
        <f t="shared" si="247"/>
        <v>6.2939611075160077E-10</v>
      </c>
      <c r="IW211" s="82">
        <f t="shared" si="247"/>
        <v>2.6222073699843702E-23</v>
      </c>
      <c r="IY211" s="82">
        <f t="shared" si="248"/>
        <v>5.6177383444203513E-15</v>
      </c>
      <c r="IZ211" s="82">
        <f t="shared" si="248"/>
        <v>1.8626297223108031E-7</v>
      </c>
      <c r="JA211" s="82">
        <f t="shared" si="248"/>
        <v>4.1483645783924531E-7</v>
      </c>
      <c r="JB211" s="82">
        <f t="shared" si="248"/>
        <v>8.5382293686337932E-10</v>
      </c>
      <c r="JC211" s="82">
        <f t="shared" si="248"/>
        <v>1.2205836332337045E-10</v>
      </c>
      <c r="JD211" s="82">
        <f t="shared" si="248"/>
        <v>3.0267851983948602E-11</v>
      </c>
      <c r="JE211" s="82">
        <f t="shared" si="248"/>
        <v>2.4814772528336524E-14</v>
      </c>
      <c r="JF211" s="82">
        <f t="shared" si="248"/>
        <v>5.8652548755524959E-14</v>
      </c>
      <c r="JG211" s="82">
        <f t="shared" si="248"/>
        <v>3.6071428397112895E-15</v>
      </c>
      <c r="JH211" s="82">
        <f t="shared" si="248"/>
        <v>9.6343952319725044E-13</v>
      </c>
      <c r="JI211" s="82">
        <f t="shared" si="248"/>
        <v>2.0128992208031897E-11</v>
      </c>
      <c r="JJ211" s="82">
        <f t="shared" si="248"/>
        <v>5.0013861298150835E-9</v>
      </c>
      <c r="JK211" s="82">
        <f t="shared" si="248"/>
        <v>4.5407402296603251E-8</v>
      </c>
      <c r="JL211" s="82">
        <f t="shared" si="248"/>
        <v>6.2939611075160077E-10</v>
      </c>
      <c r="JM211" s="82">
        <f t="shared" si="248"/>
        <v>2.6222073699843702E-23</v>
      </c>
    </row>
    <row r="212" spans="2:273" x14ac:dyDescent="0.25">
      <c r="B212" s="2">
        <v>185</v>
      </c>
      <c r="C212" s="37">
        <v>0.38525900000000002</v>
      </c>
      <c r="D212" s="37">
        <v>0.37869999999999998</v>
      </c>
      <c r="E212" s="37">
        <v>0.36718499999999998</v>
      </c>
      <c r="F212" s="37">
        <v>0.37625399999999998</v>
      </c>
      <c r="G212" s="37">
        <v>0.37200100000000003</v>
      </c>
      <c r="H212" s="37">
        <v>0.36949799999999999</v>
      </c>
      <c r="I212" s="37">
        <v>0.38085999999999998</v>
      </c>
      <c r="J212" s="37">
        <v>0.37695699999999999</v>
      </c>
      <c r="K212" s="37">
        <v>0.37989099999999998</v>
      </c>
      <c r="L212" s="37">
        <v>0.38719500000000001</v>
      </c>
      <c r="M212" s="37">
        <v>0.37887100000000001</v>
      </c>
      <c r="N212" s="37">
        <v>0.37848300000000001</v>
      </c>
      <c r="O212" s="37">
        <v>0.38315700000000003</v>
      </c>
      <c r="P212" s="37">
        <v>0.382886</v>
      </c>
      <c r="Q212" s="37">
        <v>0.38269799999999998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0.37789511165990325</v>
      </c>
      <c r="AG212" s="4">
        <f t="shared" si="249"/>
        <v>0.38695822294961391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4.9908883400967552E-3</v>
      </c>
      <c r="AW212" s="4">
        <f t="shared" si="250"/>
        <v>-4.2602229496139232E-3</v>
      </c>
      <c r="AY212" s="2" t="e">
        <f t="shared" ref="AY212:BM227" si="254">IF(OR($B212 &lt; C$230, $B212 &gt; C$233), #N/A, ((1-FG212)*DK212) + (FG212 - FW212)*EA212 + (FW212*EQ212))</f>
        <v>#N/A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>
        <f t="shared" si="254"/>
        <v>0.37789511165990325</v>
      </c>
      <c r="BM212" s="2">
        <f t="shared" si="254"/>
        <v>0.38695822294961391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0.382886</v>
      </c>
      <c r="DI212" s="2">
        <f t="shared" si="211"/>
        <v>0.38269799999999998</v>
      </c>
      <c r="DK212" s="2">
        <f t="shared" si="251"/>
        <v>0.93726666666666758</v>
      </c>
      <c r="DL212" s="2">
        <f t="shared" si="251"/>
        <v>0.61463379252199402</v>
      </c>
      <c r="DM212" s="2">
        <f t="shared" si="251"/>
        <v>0.5755542103896103</v>
      </c>
      <c r="DN212" s="2">
        <f t="shared" si="251"/>
        <v>0.61420166129032272</v>
      </c>
      <c r="DO212" s="2">
        <f t="shared" si="251"/>
        <v>0.60630849753694582</v>
      </c>
      <c r="DP212" s="2">
        <f t="shared" si="251"/>
        <v>0.63134660837438428</v>
      </c>
      <c r="DQ212" s="2">
        <f t="shared" si="251"/>
        <v>0.67925630289855077</v>
      </c>
      <c r="DR212" s="2">
        <f t="shared" si="251"/>
        <v>0.71658276410256427</v>
      </c>
      <c r="DS212" s="2">
        <f t="shared" si="251"/>
        <v>0.679232512820513</v>
      </c>
      <c r="DT212" s="2">
        <f t="shared" si="251"/>
        <v>0.64918431542531541</v>
      </c>
      <c r="DU212" s="2">
        <f t="shared" si="251"/>
        <v>0.64453463300492631</v>
      </c>
      <c r="DV212" s="2">
        <f t="shared" si="251"/>
        <v>0.64137972955665012</v>
      </c>
      <c r="DW212" s="2">
        <f t="shared" si="251"/>
        <v>0.6574386735632185</v>
      </c>
      <c r="DX212" s="2">
        <f t="shared" si="251"/>
        <v>0.60531672549019611</v>
      </c>
      <c r="DY212" s="2">
        <f t="shared" si="251"/>
        <v>0.53998208739495801</v>
      </c>
      <c r="EA212" s="2">
        <f t="shared" si="240"/>
        <v>0.34826961680960561</v>
      </c>
      <c r="EB212" s="2">
        <f t="shared" si="240"/>
        <v>0.36181886941941344</v>
      </c>
      <c r="EC212" s="2">
        <f t="shared" si="240"/>
        <v>0.35854663406370002</v>
      </c>
      <c r="ED212" s="2">
        <f t="shared" si="240"/>
        <v>0.36280038241425849</v>
      </c>
      <c r="EE212" s="2">
        <f t="shared" si="240"/>
        <v>0.36385559703703702</v>
      </c>
      <c r="EF212" s="2">
        <f t="shared" si="239"/>
        <v>0.3616895822120168</v>
      </c>
      <c r="EG212" s="2">
        <f t="shared" si="239"/>
        <v>0.35751719814772304</v>
      </c>
      <c r="EH212" s="2">
        <f t="shared" si="239"/>
        <v>0.3799296779380415</v>
      </c>
      <c r="EI212" s="2">
        <f t="shared" si="239"/>
        <v>0.35731917353834997</v>
      </c>
      <c r="EJ212" s="2">
        <f t="shared" si="239"/>
        <v>0.37643677550707999</v>
      </c>
      <c r="EK212" s="2">
        <f t="shared" si="212"/>
        <v>0.36548113523718673</v>
      </c>
      <c r="EL212" s="2">
        <f t="shared" si="212"/>
        <v>0.36670206488223406</v>
      </c>
      <c r="EM212" s="2">
        <f t="shared" si="212"/>
        <v>0.36957591248886401</v>
      </c>
      <c r="EN212" s="2">
        <f t="shared" si="212"/>
        <v>0.37417938628332847</v>
      </c>
      <c r="EO212" s="2">
        <f t="shared" si="212"/>
        <v>0.38891411075800497</v>
      </c>
      <c r="EQ212" s="2">
        <f t="shared" si="252"/>
        <v>0.37714092998274884</v>
      </c>
      <c r="ER212" s="2">
        <f t="shared" si="252"/>
        <v>0.37166775890582981</v>
      </c>
      <c r="ES212" s="2">
        <f t="shared" si="252"/>
        <v>0.37250041132867096</v>
      </c>
      <c r="ET212" s="2">
        <f t="shared" si="252"/>
        <v>0.37097884207633092</v>
      </c>
      <c r="EU212" s="2">
        <f t="shared" si="252"/>
        <v>0.36979150965488594</v>
      </c>
      <c r="EV212" s="2">
        <f t="shared" si="252"/>
        <v>0.37194566198377776</v>
      </c>
      <c r="EW212" s="2">
        <f t="shared" si="252"/>
        <v>0.36927022695054723</v>
      </c>
      <c r="EX212" s="2">
        <f t="shared" si="252"/>
        <v>0.3772394881427712</v>
      </c>
      <c r="EY212" s="2">
        <f t="shared" si="252"/>
        <v>0.37569661445259867</v>
      </c>
      <c r="EZ212" s="2">
        <f t="shared" si="252"/>
        <v>0.37925943709819043</v>
      </c>
      <c r="FA212" s="2">
        <f t="shared" si="252"/>
        <v>0.37435065463189832</v>
      </c>
      <c r="FB212" s="2">
        <f t="shared" si="252"/>
        <v>0.37358716567452011</v>
      </c>
      <c r="FC212" s="2">
        <f t="shared" si="252"/>
        <v>0.37764155311219716</v>
      </c>
      <c r="FD212" s="2">
        <f t="shared" si="252"/>
        <v>0.3780597751500186</v>
      </c>
      <c r="FE212" s="2">
        <f t="shared" si="252"/>
        <v>0.38684256738967426</v>
      </c>
      <c r="FG212" s="2">
        <f t="shared" si="253"/>
        <v>0.99999994172334228</v>
      </c>
      <c r="FH212" s="2">
        <f t="shared" si="253"/>
        <v>0.99999920229385708</v>
      </c>
      <c r="FI212" s="2">
        <f t="shared" si="253"/>
        <v>0.99999908976855967</v>
      </c>
      <c r="FJ212" s="2">
        <f t="shared" si="253"/>
        <v>0.9999993135523173</v>
      </c>
      <c r="FK212" s="2">
        <f t="shared" si="253"/>
        <v>0.99999938611582395</v>
      </c>
      <c r="FL212" s="2">
        <f t="shared" si="253"/>
        <v>0.99999944309417843</v>
      </c>
      <c r="FM212" s="2">
        <f t="shared" si="253"/>
        <v>0.99999963776606393</v>
      </c>
      <c r="FN212" s="2">
        <f t="shared" si="253"/>
        <v>0.99999957614668455</v>
      </c>
      <c r="FO212" s="2">
        <f t="shared" si="253"/>
        <v>0.99999953978279843</v>
      </c>
      <c r="FP212" s="2">
        <f t="shared" si="253"/>
        <v>0.99999952817127169</v>
      </c>
      <c r="FQ212" s="2">
        <f t="shared" si="253"/>
        <v>0.9999994323577418</v>
      </c>
      <c r="FR212" s="2">
        <f t="shared" si="253"/>
        <v>0.9999994062057812</v>
      </c>
      <c r="FS212" s="2">
        <f t="shared" si="253"/>
        <v>0.99999932827606053</v>
      </c>
      <c r="FT212" s="2">
        <f t="shared" si="253"/>
        <v>0.99999918506802266</v>
      </c>
      <c r="FU212" s="2">
        <f t="shared" si="253"/>
        <v>0.99999894659624333</v>
      </c>
      <c r="FW212" s="2">
        <f t="shared" ref="FW212:GK227" si="256">POWER(10,($B212-C$232)/C$229)/(1+POWER(10,($B212-C$232)/C$229))</f>
        <v>0.99694755913202049</v>
      </c>
      <c r="FX212" s="2">
        <f t="shared" si="256"/>
        <v>0.97415462430302258</v>
      </c>
      <c r="FY212" s="2">
        <f t="shared" si="256"/>
        <v>0.97054484761389404</v>
      </c>
      <c r="FZ212" s="2">
        <f t="shared" si="256"/>
        <v>0.98066603661643992</v>
      </c>
      <c r="GA212" s="2">
        <f t="shared" si="256"/>
        <v>0.98283245201144354</v>
      </c>
      <c r="GB212" s="2">
        <f t="shared" si="256"/>
        <v>0.98333633129232834</v>
      </c>
      <c r="GC212" s="2">
        <f t="shared" si="256"/>
        <v>0.98946090151433908</v>
      </c>
      <c r="GD212" s="2">
        <f t="shared" si="256"/>
        <v>0.98973702246379691</v>
      </c>
      <c r="GE212" s="2">
        <f t="shared" si="256"/>
        <v>0.99031157466763042</v>
      </c>
      <c r="GF212" s="2">
        <f t="shared" si="256"/>
        <v>0.9864980207261701</v>
      </c>
      <c r="GG212" s="2">
        <f t="shared" si="256"/>
        <v>0.98125147169712434</v>
      </c>
      <c r="GH212" s="2">
        <f t="shared" si="256"/>
        <v>0.97743679209196266</v>
      </c>
      <c r="GI212" s="2">
        <f t="shared" si="256"/>
        <v>0.97273636494798799</v>
      </c>
      <c r="GJ212" s="2">
        <f t="shared" si="256"/>
        <v>0.95751666727544238</v>
      </c>
      <c r="GK212" s="2">
        <f t="shared" si="256"/>
        <v>0.94424619530963372</v>
      </c>
      <c r="GM212" s="82">
        <f t="shared" ref="GM212:HA227" si="257" xml:space="preserve"> _xlfn.NORM.DIST($B212, C$7, ABS(C$11), TRUE) * _xlfn.NORM.DIST(($B212 - C$7)*C$15, 0, ABS(C$11), TRUE) * 2</f>
        <v>3.984204595512693E-80</v>
      </c>
      <c r="GN212" s="82">
        <f t="shared" si="257"/>
        <v>0</v>
      </c>
      <c r="GO212" s="82">
        <f t="shared" si="257"/>
        <v>0</v>
      </c>
      <c r="GP212" s="82">
        <f t="shared" si="257"/>
        <v>0</v>
      </c>
      <c r="GQ212" s="82">
        <f t="shared" si="257"/>
        <v>0</v>
      </c>
      <c r="GR212" s="82">
        <f t="shared" si="257"/>
        <v>0</v>
      </c>
      <c r="GS212" s="82">
        <f t="shared" si="257"/>
        <v>0</v>
      </c>
      <c r="GT212" s="82">
        <f t="shared" si="257"/>
        <v>0</v>
      </c>
      <c r="GU212" s="82">
        <f t="shared" si="257"/>
        <v>0</v>
      </c>
      <c r="GV212" s="82">
        <f t="shared" si="257"/>
        <v>0</v>
      </c>
      <c r="GW212" s="82">
        <f t="shared" si="257"/>
        <v>0</v>
      </c>
      <c r="GX212" s="82">
        <f t="shared" si="257"/>
        <v>0</v>
      </c>
      <c r="GY212" s="82">
        <f t="shared" si="257"/>
        <v>0</v>
      </c>
      <c r="GZ212" s="82">
        <f t="shared" si="257"/>
        <v>0</v>
      </c>
      <c r="HA212" s="82">
        <f t="shared" si="257"/>
        <v>0</v>
      </c>
      <c r="HC212" s="82">
        <f t="shared" si="181"/>
        <v>0</v>
      </c>
      <c r="HD212" s="82">
        <f t="shared" si="181"/>
        <v>0</v>
      </c>
      <c r="HE212" s="82">
        <f t="shared" si="181"/>
        <v>0</v>
      </c>
      <c r="HF212" s="82">
        <f t="shared" si="181"/>
        <v>0</v>
      </c>
      <c r="HG212" s="82">
        <f t="shared" si="181"/>
        <v>0</v>
      </c>
      <c r="HH212" s="82">
        <f t="shared" si="181"/>
        <v>0</v>
      </c>
      <c r="HI212" s="82">
        <f t="shared" si="241"/>
        <v>0</v>
      </c>
      <c r="HJ212" s="82">
        <f t="shared" si="241"/>
        <v>0</v>
      </c>
      <c r="HK212" s="82">
        <f t="shared" si="241"/>
        <v>0</v>
      </c>
      <c r="HL212" s="82">
        <f t="shared" si="241"/>
        <v>0</v>
      </c>
      <c r="HM212" s="82">
        <f t="shared" si="241"/>
        <v>0</v>
      </c>
      <c r="HN212" s="82">
        <f t="shared" si="241"/>
        <v>0</v>
      </c>
      <c r="HO212" s="82">
        <f t="shared" si="226"/>
        <v>0</v>
      </c>
      <c r="HP212" s="82">
        <f t="shared" si="226"/>
        <v>0</v>
      </c>
      <c r="HQ212" s="82">
        <f t="shared" si="226"/>
        <v>0</v>
      </c>
      <c r="HS212" s="82">
        <f t="shared" ref="HS212:IG227" si="258" xml:space="preserve"> _xlfn.NORM.DIST($B212, C$9, ABS(C$13), TRUE) * _xlfn.NORM.DIST(($B212 - C$9)*C$17, 0, ABS(C$13), TRUE) * 2</f>
        <v>1.8928622019099472E-101</v>
      </c>
      <c r="HT212" s="82">
        <f t="shared" si="258"/>
        <v>1.8815029513797595E-63</v>
      </c>
      <c r="HU212" s="82">
        <f t="shared" si="258"/>
        <v>2.9048094943319641E-63</v>
      </c>
      <c r="HV212" s="82">
        <f t="shared" si="258"/>
        <v>3.1289616467095269E-83</v>
      </c>
      <c r="HW212" s="82">
        <f t="shared" si="258"/>
        <v>9.8788724433854685E-90</v>
      </c>
      <c r="HX212" s="82">
        <f t="shared" si="258"/>
        <v>7.2084614326348986E-98</v>
      </c>
      <c r="HY212" s="82">
        <f t="shared" si="258"/>
        <v>1.3897746503936402E-115</v>
      </c>
      <c r="HZ212" s="82">
        <f t="shared" si="258"/>
        <v>1.1901916973276055E-111</v>
      </c>
      <c r="IA212" s="82">
        <f t="shared" si="258"/>
        <v>1.1359335550107089E-118</v>
      </c>
      <c r="IB212" s="82">
        <f t="shared" si="258"/>
        <v>3.2259037467231895E-107</v>
      </c>
      <c r="IC212" s="82">
        <f t="shared" si="258"/>
        <v>9.0182852445931022E-103</v>
      </c>
      <c r="ID212" s="82">
        <f t="shared" si="258"/>
        <v>2.2646068305813386E-81</v>
      </c>
      <c r="IE212" s="82">
        <f t="shared" si="258"/>
        <v>1.0324418889181477E-74</v>
      </c>
      <c r="IF212" s="82">
        <f t="shared" si="258"/>
        <v>9.2935393102256871E-87</v>
      </c>
      <c r="IG212" s="82">
        <f t="shared" si="258"/>
        <v>2.4912023846390292E-105</v>
      </c>
      <c r="II212" s="82">
        <f t="shared" ref="II212:IW227" si="259" xml:space="preserve"> _xlfn.NORM.DIST($B212, C$10, ABS(C$14), TRUE) * _xlfn.NORM.DIST(($B212 - C$10)*C$18, 0, ABS(C$14), TRUE) * 2</f>
        <v>2.0454992847975281E-15</v>
      </c>
      <c r="IJ212" s="82">
        <f t="shared" si="259"/>
        <v>8.8798342357580169E-8</v>
      </c>
      <c r="IK212" s="82">
        <f t="shared" si="259"/>
        <v>2.0033068376832547E-7</v>
      </c>
      <c r="IL212" s="82">
        <f t="shared" si="259"/>
        <v>3.34365895398256E-10</v>
      </c>
      <c r="IM212" s="82">
        <f t="shared" si="259"/>
        <v>4.4990181257086027E-11</v>
      </c>
      <c r="IN212" s="82">
        <f t="shared" si="259"/>
        <v>1.0547450861192562E-11</v>
      </c>
      <c r="IO212" s="82">
        <f t="shared" si="259"/>
        <v>7.2171277840190816E-15</v>
      </c>
      <c r="IP212" s="82">
        <f t="shared" si="259"/>
        <v>1.7801888434156735E-14</v>
      </c>
      <c r="IQ212" s="82">
        <f t="shared" si="259"/>
        <v>9.9342589682684764E-16</v>
      </c>
      <c r="IR212" s="82">
        <f t="shared" si="259"/>
        <v>3.0506928168869337E-13</v>
      </c>
      <c r="IS212" s="82">
        <f t="shared" si="259"/>
        <v>6.6564801028691583E-12</v>
      </c>
      <c r="IT212" s="82">
        <f t="shared" si="259"/>
        <v>2.0523650973996156E-9</v>
      </c>
      <c r="IU212" s="82">
        <f t="shared" si="259"/>
        <v>1.987977965212816E-8</v>
      </c>
      <c r="IV212" s="82">
        <f t="shared" si="259"/>
        <v>1.8748534318909188E-10</v>
      </c>
      <c r="IW212" s="82">
        <f t="shared" si="259"/>
        <v>8.6037641492545309E-25</v>
      </c>
      <c r="IY212" s="82">
        <f t="shared" ref="IY212:JM227" si="260">GM212+HC212+HS212+II212</f>
        <v>2.0454992847975281E-15</v>
      </c>
      <c r="IZ212" s="82">
        <f t="shared" si="260"/>
        <v>8.8798342357580169E-8</v>
      </c>
      <c r="JA212" s="82">
        <f t="shared" si="260"/>
        <v>2.0033068376832547E-7</v>
      </c>
      <c r="JB212" s="82">
        <f t="shared" si="260"/>
        <v>3.34365895398256E-10</v>
      </c>
      <c r="JC212" s="82">
        <f t="shared" si="260"/>
        <v>4.4990181257086027E-11</v>
      </c>
      <c r="JD212" s="82">
        <f t="shared" si="260"/>
        <v>1.0547450861192562E-11</v>
      </c>
      <c r="JE212" s="82">
        <f t="shared" si="260"/>
        <v>7.2171277840190816E-15</v>
      </c>
      <c r="JF212" s="82">
        <f t="shared" si="260"/>
        <v>1.7801888434156735E-14</v>
      </c>
      <c r="JG212" s="82">
        <f t="shared" si="260"/>
        <v>9.9342589682684764E-16</v>
      </c>
      <c r="JH212" s="82">
        <f t="shared" si="260"/>
        <v>3.0506928168869337E-13</v>
      </c>
      <c r="JI212" s="82">
        <f t="shared" si="260"/>
        <v>6.6564801028691583E-12</v>
      </c>
      <c r="JJ212" s="82">
        <f t="shared" si="260"/>
        <v>2.0523650973996156E-9</v>
      </c>
      <c r="JK212" s="82">
        <f t="shared" si="260"/>
        <v>1.987977965212816E-8</v>
      </c>
      <c r="JL212" s="82">
        <f t="shared" si="260"/>
        <v>1.8748534318909188E-10</v>
      </c>
      <c r="JM212" s="82">
        <f t="shared" si="260"/>
        <v>8.6037641492545309E-25</v>
      </c>
    </row>
    <row r="213" spans="2:273" x14ac:dyDescent="0.25">
      <c r="B213" s="2">
        <v>186</v>
      </c>
      <c r="C213" s="37">
        <v>0.38244699999999998</v>
      </c>
      <c r="D213" s="37">
        <v>0.375195</v>
      </c>
      <c r="E213" s="37">
        <v>0.37346800000000002</v>
      </c>
      <c r="F213" s="37">
        <v>0.37295299999999998</v>
      </c>
      <c r="G213" s="37">
        <v>0.384967</v>
      </c>
      <c r="H213" s="37">
        <v>0.38451000000000002</v>
      </c>
      <c r="I213" s="37">
        <v>0.370419</v>
      </c>
      <c r="J213" s="37">
        <v>0.37814500000000001</v>
      </c>
      <c r="K213" s="37">
        <v>0.38907599999999998</v>
      </c>
      <c r="L213" s="37">
        <v>0.37936999999999999</v>
      </c>
      <c r="M213" s="37">
        <v>0.36513499999999999</v>
      </c>
      <c r="N213" s="37">
        <v>0.37824600000000003</v>
      </c>
      <c r="O213" s="37">
        <v>0.37831700000000001</v>
      </c>
      <c r="P213" s="37">
        <v>0.37701800000000002</v>
      </c>
      <c r="Q213" s="37">
        <v>0.38504899999999997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0.37748546635352032</v>
      </c>
      <c r="AG213" s="4">
        <f t="shared" si="249"/>
        <v>0.38652271930199245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-4.6746635352029609E-4</v>
      </c>
      <c r="AW213" s="4">
        <f t="shared" si="250"/>
        <v>-1.473719301992471E-3</v>
      </c>
      <c r="AY213" s="2" t="e">
        <f t="shared" si="254"/>
        <v>#N/A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>
        <f t="shared" si="254"/>
        <v>0.37748546635352032</v>
      </c>
      <c r="BM213" s="2">
        <f t="shared" si="254"/>
        <v>0.38652271930199245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0.37701800000000002</v>
      </c>
      <c r="DI213" s="2">
        <f t="shared" si="211"/>
        <v>0.38504899999999997</v>
      </c>
      <c r="DK213" s="2">
        <f t="shared" si="251"/>
        <v>0.93986616666666767</v>
      </c>
      <c r="DL213" s="2">
        <f t="shared" si="251"/>
        <v>0.61565993749999992</v>
      </c>
      <c r="DM213" s="2">
        <f t="shared" si="251"/>
        <v>0.57634204721161186</v>
      </c>
      <c r="DN213" s="2">
        <f t="shared" si="251"/>
        <v>0.6152252145161291</v>
      </c>
      <c r="DO213" s="2">
        <f t="shared" si="251"/>
        <v>0.60727036453201977</v>
      </c>
      <c r="DP213" s="2">
        <f t="shared" si="251"/>
        <v>0.63237982266009851</v>
      </c>
      <c r="DQ213" s="2">
        <f t="shared" si="251"/>
        <v>0.68055727246376807</v>
      </c>
      <c r="DR213" s="2">
        <f t="shared" si="251"/>
        <v>0.7181013576068378</v>
      </c>
      <c r="DS213" s="2">
        <f t="shared" si="251"/>
        <v>0.68052201367521392</v>
      </c>
      <c r="DT213" s="2">
        <f t="shared" si="251"/>
        <v>0.65033159869759871</v>
      </c>
      <c r="DU213" s="2">
        <f t="shared" si="251"/>
        <v>0.64567007389162578</v>
      </c>
      <c r="DV213" s="2">
        <f t="shared" si="251"/>
        <v>0.64249302561576349</v>
      </c>
      <c r="DW213" s="2">
        <f t="shared" si="251"/>
        <v>0.65865644486466457</v>
      </c>
      <c r="DX213" s="2">
        <f t="shared" si="251"/>
        <v>0.60623966666666673</v>
      </c>
      <c r="DY213" s="2">
        <f t="shared" si="251"/>
        <v>0.5405397484593838</v>
      </c>
      <c r="EA213" s="2">
        <f t="shared" si="240"/>
        <v>0.34771749948542041</v>
      </c>
      <c r="EB213" s="2">
        <f t="shared" si="240"/>
        <v>0.36134654234592878</v>
      </c>
      <c r="EC213" s="2">
        <f t="shared" si="240"/>
        <v>0.35806558079963857</v>
      </c>
      <c r="ED213" s="2">
        <f t="shared" si="240"/>
        <v>0.36237460156419465</v>
      </c>
      <c r="EE213" s="2">
        <f t="shared" si="240"/>
        <v>0.36340371938271604</v>
      </c>
      <c r="EF213" s="2">
        <f t="shared" si="239"/>
        <v>0.36120428999617293</v>
      </c>
      <c r="EG213" s="2">
        <f t="shared" si="239"/>
        <v>0.3570325962648298</v>
      </c>
      <c r="EH213" s="2">
        <f t="shared" si="239"/>
        <v>0.37962012383393057</v>
      </c>
      <c r="EI213" s="2">
        <f t="shared" si="239"/>
        <v>0.35671470013304918</v>
      </c>
      <c r="EJ213" s="2">
        <f t="shared" si="239"/>
        <v>0.37605228760811332</v>
      </c>
      <c r="EK213" s="2">
        <f t="shared" si="212"/>
        <v>0.36498383292974373</v>
      </c>
      <c r="EL213" s="2">
        <f t="shared" si="212"/>
        <v>0.36622069656474643</v>
      </c>
      <c r="EM213" s="2">
        <f t="shared" si="212"/>
        <v>0.36912336015956981</v>
      </c>
      <c r="EN213" s="2">
        <f t="shared" si="212"/>
        <v>0.37370981201861542</v>
      </c>
      <c r="EO213" s="2">
        <f t="shared" si="212"/>
        <v>0.38850580268830115</v>
      </c>
      <c r="EQ213" s="2">
        <f t="shared" si="252"/>
        <v>0.37689184825398864</v>
      </c>
      <c r="ER213" s="2">
        <f t="shared" si="252"/>
        <v>0.37131344196564525</v>
      </c>
      <c r="ES213" s="2">
        <f t="shared" si="252"/>
        <v>0.3721865120421165</v>
      </c>
      <c r="ET213" s="2">
        <f t="shared" si="252"/>
        <v>0.37064735697724821</v>
      </c>
      <c r="EU213" s="2">
        <f t="shared" si="252"/>
        <v>0.36940665793829958</v>
      </c>
      <c r="EV213" s="2">
        <f t="shared" si="252"/>
        <v>0.37157316097651483</v>
      </c>
      <c r="EW213" s="2">
        <f t="shared" si="252"/>
        <v>0.36890895475653807</v>
      </c>
      <c r="EX213" s="2">
        <f t="shared" si="252"/>
        <v>0.37690168511316352</v>
      </c>
      <c r="EY213" s="2">
        <f t="shared" si="252"/>
        <v>0.3752858151449095</v>
      </c>
      <c r="EZ213" s="2">
        <f t="shared" si="252"/>
        <v>0.378905124719152</v>
      </c>
      <c r="FA213" s="2">
        <f t="shared" si="252"/>
        <v>0.37395231816117791</v>
      </c>
      <c r="FB213" s="2">
        <f t="shared" si="252"/>
        <v>0.3731839001468934</v>
      </c>
      <c r="FC213" s="2">
        <f t="shared" si="252"/>
        <v>0.37728201590100863</v>
      </c>
      <c r="FD213" s="2">
        <f t="shared" si="252"/>
        <v>0.37763806581964182</v>
      </c>
      <c r="FE213" s="2">
        <f t="shared" si="252"/>
        <v>0.38641577545984096</v>
      </c>
      <c r="FG213" s="2">
        <f t="shared" si="253"/>
        <v>0.9999999468510562</v>
      </c>
      <c r="FH213" s="2">
        <f t="shared" si="253"/>
        <v>0.99999927248329989</v>
      </c>
      <c r="FI213" s="2">
        <f t="shared" si="253"/>
        <v>0.99999916985899362</v>
      </c>
      <c r="FJ213" s="2">
        <f t="shared" si="253"/>
        <v>0.99999937395223493</v>
      </c>
      <c r="FK213" s="2">
        <f t="shared" si="253"/>
        <v>0.99999944013094699</v>
      </c>
      <c r="FL213" s="2">
        <f t="shared" si="253"/>
        <v>0.99999949209582928</v>
      </c>
      <c r="FM213" s="2">
        <f t="shared" si="253"/>
        <v>0.99999966963871334</v>
      </c>
      <c r="FN213" s="2">
        <f t="shared" si="253"/>
        <v>0.99999961344116761</v>
      </c>
      <c r="FO213" s="2">
        <f t="shared" si="253"/>
        <v>0.99999958027690672</v>
      </c>
      <c r="FP213" s="2">
        <f t="shared" si="253"/>
        <v>0.9999995696870676</v>
      </c>
      <c r="FQ213" s="2">
        <f t="shared" si="253"/>
        <v>0.99999948230408187</v>
      </c>
      <c r="FR213" s="2">
        <f t="shared" si="253"/>
        <v>0.99999945845320781</v>
      </c>
      <c r="FS213" s="2">
        <f t="shared" si="253"/>
        <v>0.99999938738044991</v>
      </c>
      <c r="FT213" s="2">
        <f t="shared" si="253"/>
        <v>0.99999925677315005</v>
      </c>
      <c r="FU213" s="2">
        <f t="shared" si="253"/>
        <v>0.99999903928426659</v>
      </c>
      <c r="FW213" s="2">
        <f t="shared" si="256"/>
        <v>0.99721539294738615</v>
      </c>
      <c r="FX213" s="2">
        <f t="shared" si="256"/>
        <v>0.97637501132528992</v>
      </c>
      <c r="FY213" s="2">
        <f t="shared" si="256"/>
        <v>0.97306677799816099</v>
      </c>
      <c r="FZ213" s="2">
        <f t="shared" si="256"/>
        <v>0.98233716818420747</v>
      </c>
      <c r="GA213" s="2">
        <f t="shared" si="256"/>
        <v>0.98431932357589458</v>
      </c>
      <c r="GB213" s="2">
        <f t="shared" si="256"/>
        <v>0.98478023796184089</v>
      </c>
      <c r="GC213" s="2">
        <f t="shared" si="256"/>
        <v>0.99037930642060956</v>
      </c>
      <c r="GD213" s="2">
        <f t="shared" si="256"/>
        <v>0.99063159328330008</v>
      </c>
      <c r="GE213" s="2">
        <f t="shared" si="256"/>
        <v>0.99115651221584422</v>
      </c>
      <c r="GF213" s="2">
        <f t="shared" si="256"/>
        <v>0.98767140183186175</v>
      </c>
      <c r="GG213" s="2">
        <f t="shared" si="256"/>
        <v>0.98287288492465963</v>
      </c>
      <c r="GH213" s="2">
        <f t="shared" si="256"/>
        <v>0.97938117489828036</v>
      </c>
      <c r="GI213" s="2">
        <f t="shared" si="256"/>
        <v>0.97507547776715808</v>
      </c>
      <c r="GJ213" s="2">
        <f t="shared" si="256"/>
        <v>0.96110936403523983</v>
      </c>
      <c r="GK213" s="2">
        <f t="shared" si="256"/>
        <v>0.9489012490873433</v>
      </c>
      <c r="GM213" s="82">
        <f t="shared" si="257"/>
        <v>3.1994639962330101E-81</v>
      </c>
      <c r="GN213" s="82">
        <f t="shared" si="257"/>
        <v>0</v>
      </c>
      <c r="GO213" s="82">
        <f t="shared" si="257"/>
        <v>0</v>
      </c>
      <c r="GP213" s="82">
        <f t="shared" si="257"/>
        <v>0</v>
      </c>
      <c r="GQ213" s="82">
        <f t="shared" si="257"/>
        <v>0</v>
      </c>
      <c r="GR213" s="82">
        <f t="shared" si="257"/>
        <v>0</v>
      </c>
      <c r="GS213" s="82">
        <f t="shared" si="257"/>
        <v>0</v>
      </c>
      <c r="GT213" s="82">
        <f t="shared" si="257"/>
        <v>0</v>
      </c>
      <c r="GU213" s="82">
        <f t="shared" si="257"/>
        <v>0</v>
      </c>
      <c r="GV213" s="82">
        <f t="shared" si="257"/>
        <v>0</v>
      </c>
      <c r="GW213" s="82">
        <f t="shared" si="257"/>
        <v>0</v>
      </c>
      <c r="GX213" s="82">
        <f t="shared" si="257"/>
        <v>0</v>
      </c>
      <c r="GY213" s="82">
        <f t="shared" si="257"/>
        <v>0</v>
      </c>
      <c r="GZ213" s="82">
        <f t="shared" si="257"/>
        <v>0</v>
      </c>
      <c r="HA213" s="82">
        <f t="shared" si="257"/>
        <v>0</v>
      </c>
      <c r="HC213" s="82">
        <f t="shared" si="181"/>
        <v>0</v>
      </c>
      <c r="HD213" s="82">
        <f t="shared" si="181"/>
        <v>0</v>
      </c>
      <c r="HE213" s="82">
        <f t="shared" si="181"/>
        <v>0</v>
      </c>
      <c r="HF213" s="82">
        <f t="shared" ref="HF213:HH227" si="261" xml:space="preserve"> _xlfn.NORM.DIST($B213, F$8, ABS(F$12), TRUE) * _xlfn.NORM.DIST(($B213 - F$8)*F$16, 0, ABS(F$12), TRUE) * 2</f>
        <v>0</v>
      </c>
      <c r="HG213" s="82">
        <f t="shared" si="261"/>
        <v>0</v>
      </c>
      <c r="HH213" s="82">
        <f t="shared" si="261"/>
        <v>0</v>
      </c>
      <c r="HI213" s="82">
        <f t="shared" si="241"/>
        <v>0</v>
      </c>
      <c r="HJ213" s="82">
        <f t="shared" si="241"/>
        <v>0</v>
      </c>
      <c r="HK213" s="82">
        <f t="shared" si="241"/>
        <v>0</v>
      </c>
      <c r="HL213" s="82">
        <f t="shared" si="241"/>
        <v>0</v>
      </c>
      <c r="HM213" s="82">
        <f t="shared" si="241"/>
        <v>0</v>
      </c>
      <c r="HN213" s="82">
        <f t="shared" si="241"/>
        <v>0</v>
      </c>
      <c r="HO213" s="82">
        <f t="shared" si="226"/>
        <v>0</v>
      </c>
      <c r="HP213" s="82">
        <f t="shared" si="226"/>
        <v>0</v>
      </c>
      <c r="HQ213" s="82">
        <f t="shared" si="226"/>
        <v>0</v>
      </c>
      <c r="HS213" s="82">
        <f t="shared" si="258"/>
        <v>1.1465885613657004E-103</v>
      </c>
      <c r="HT213" s="82">
        <f t="shared" si="258"/>
        <v>2.4795465778009962E-65</v>
      </c>
      <c r="HU213" s="82">
        <f t="shared" si="258"/>
        <v>3.6971852690524608E-65</v>
      </c>
      <c r="HV213" s="82">
        <f t="shared" si="258"/>
        <v>1.4189559378930068E-85</v>
      </c>
      <c r="HW213" s="82">
        <f t="shared" si="258"/>
        <v>3.3000087374102942E-92</v>
      </c>
      <c r="HX213" s="82">
        <f t="shared" si="258"/>
        <v>1.6100567739974997E-100</v>
      </c>
      <c r="HY213" s="82">
        <f t="shared" si="258"/>
        <v>1.5155472971103309E-118</v>
      </c>
      <c r="HZ213" s="82">
        <f t="shared" si="258"/>
        <v>1.6776413151893115E-114</v>
      </c>
      <c r="IA213" s="82">
        <f t="shared" si="258"/>
        <v>1.0345355252824466E-121</v>
      </c>
      <c r="IB213" s="82">
        <f t="shared" si="258"/>
        <v>4.7786403856913473E-110</v>
      </c>
      <c r="IC213" s="82">
        <f t="shared" si="258"/>
        <v>1.3416640441929307E-105</v>
      </c>
      <c r="ID213" s="82">
        <f t="shared" si="258"/>
        <v>1.127405382336569E-83</v>
      </c>
      <c r="IE213" s="82">
        <f t="shared" si="258"/>
        <v>6.8611582255250112E-77</v>
      </c>
      <c r="IF213" s="82">
        <f t="shared" si="258"/>
        <v>2.0776600646535307E-89</v>
      </c>
      <c r="IG213" s="82">
        <f t="shared" si="258"/>
        <v>1.1492785208038743E-108</v>
      </c>
      <c r="II213" s="82">
        <f t="shared" si="259"/>
        <v>7.3317761126278177E-16</v>
      </c>
      <c r="IJ213" s="82">
        <f t="shared" si="259"/>
        <v>4.1583119858136018E-8</v>
      </c>
      <c r="IK213" s="82">
        <f t="shared" si="259"/>
        <v>9.4998206311259297E-8</v>
      </c>
      <c r="IL213" s="82">
        <f t="shared" si="259"/>
        <v>1.2819004157158322E-10</v>
      </c>
      <c r="IM213" s="82">
        <f t="shared" si="259"/>
        <v>1.6222203230891854E-11</v>
      </c>
      <c r="IN213" s="82">
        <f t="shared" si="259"/>
        <v>3.591442374301835E-12</v>
      </c>
      <c r="IO213" s="82">
        <f t="shared" si="259"/>
        <v>2.0481922503295848E-15</v>
      </c>
      <c r="IP213" s="82">
        <f t="shared" si="259"/>
        <v>5.2775862727178732E-15</v>
      </c>
      <c r="IQ213" s="82">
        <f t="shared" si="259"/>
        <v>2.6679415766042308E-16</v>
      </c>
      <c r="IR213" s="82">
        <f t="shared" si="259"/>
        <v>9.4300700895666474E-14</v>
      </c>
      <c r="IS213" s="82">
        <f t="shared" si="259"/>
        <v>2.1468051021148458E-12</v>
      </c>
      <c r="IT213" s="82">
        <f t="shared" si="259"/>
        <v>8.247537167887797E-10</v>
      </c>
      <c r="IU213" s="82">
        <f t="shared" si="259"/>
        <v>8.5281883193679451E-9</v>
      </c>
      <c r="IV213" s="82">
        <f t="shared" si="259"/>
        <v>5.394278375233439E-11</v>
      </c>
      <c r="IW213" s="82">
        <f t="shared" si="259"/>
        <v>2.5264025495061427E-26</v>
      </c>
      <c r="IY213" s="82">
        <f t="shared" si="260"/>
        <v>7.3317761126278177E-16</v>
      </c>
      <c r="IZ213" s="82">
        <f t="shared" si="260"/>
        <v>4.1583119858136018E-8</v>
      </c>
      <c r="JA213" s="82">
        <f t="shared" si="260"/>
        <v>9.4998206311259297E-8</v>
      </c>
      <c r="JB213" s="82">
        <f t="shared" si="260"/>
        <v>1.2819004157158322E-10</v>
      </c>
      <c r="JC213" s="82">
        <f t="shared" si="260"/>
        <v>1.6222203230891854E-11</v>
      </c>
      <c r="JD213" s="82">
        <f t="shared" si="260"/>
        <v>3.591442374301835E-12</v>
      </c>
      <c r="JE213" s="82">
        <f t="shared" si="260"/>
        <v>2.0481922503295848E-15</v>
      </c>
      <c r="JF213" s="82">
        <f t="shared" si="260"/>
        <v>5.2775862727178732E-15</v>
      </c>
      <c r="JG213" s="82">
        <f t="shared" si="260"/>
        <v>2.6679415766042308E-16</v>
      </c>
      <c r="JH213" s="82">
        <f t="shared" si="260"/>
        <v>9.4300700895666474E-14</v>
      </c>
      <c r="JI213" s="82">
        <f t="shared" si="260"/>
        <v>2.1468051021148458E-12</v>
      </c>
      <c r="JJ213" s="82">
        <f t="shared" si="260"/>
        <v>8.247537167887797E-10</v>
      </c>
      <c r="JK213" s="82">
        <f t="shared" si="260"/>
        <v>8.5281883193679451E-9</v>
      </c>
      <c r="JL213" s="82">
        <f t="shared" si="260"/>
        <v>5.394278375233439E-11</v>
      </c>
      <c r="JM213" s="82">
        <f t="shared" si="260"/>
        <v>2.5264025495061427E-26</v>
      </c>
    </row>
    <row r="214" spans="2:273" x14ac:dyDescent="0.25">
      <c r="B214" s="2">
        <v>187</v>
      </c>
      <c r="C214" s="37">
        <v>0.37605</v>
      </c>
      <c r="D214" s="37">
        <v>0.37085200000000001</v>
      </c>
      <c r="E214" s="37">
        <v>0.37735999999999997</v>
      </c>
      <c r="F214" s="37">
        <v>0.37419200000000002</v>
      </c>
      <c r="G214" s="37">
        <v>0.37271100000000001</v>
      </c>
      <c r="H214" s="37">
        <v>0.380137</v>
      </c>
      <c r="I214" s="37">
        <v>0.38506499999999999</v>
      </c>
      <c r="J214" s="37">
        <v>0.37893700000000002</v>
      </c>
      <c r="K214" s="37">
        <v>0.376558</v>
      </c>
      <c r="L214" s="37">
        <v>0.37981599999999999</v>
      </c>
      <c r="M214" s="37">
        <v>0.37598700000000002</v>
      </c>
      <c r="N214" s="37">
        <v>0.38135599999999997</v>
      </c>
      <c r="O214" s="37">
        <v>0.37829400000000002</v>
      </c>
      <c r="P214" s="37">
        <v>0.37884600000000002</v>
      </c>
      <c r="Q214" s="37">
        <v>0.38954800000000001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>
        <f t="shared" si="262"/>
        <v>0.37707500311247305</v>
      </c>
      <c r="AG214" s="4">
        <f t="shared" si="262"/>
        <v>0.38608782351112481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1.7709968875269655E-3</v>
      </c>
      <c r="AW214" s="4">
        <f t="shared" si="263"/>
        <v>3.4601764888751996E-3</v>
      </c>
      <c r="AY214" s="2" t="e">
        <f t="shared" si="254"/>
        <v>#N/A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>
        <f t="shared" si="254"/>
        <v>0.37707500311247305</v>
      </c>
      <c r="BM214" s="2">
        <f t="shared" si="254"/>
        <v>0.38608782351112481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0.37884600000000002</v>
      </c>
      <c r="DI214" s="2">
        <f t="shared" si="211"/>
        <v>0.38954800000000001</v>
      </c>
      <c r="DK214" s="2">
        <f t="shared" ref="DK214:DY227" si="264">BO$228*$B214+BO$229</f>
        <v>0.94246566666666765</v>
      </c>
      <c r="DL214" s="2">
        <f t="shared" si="264"/>
        <v>0.61668608247800583</v>
      </c>
      <c r="DM214" s="2">
        <f t="shared" si="264"/>
        <v>0.57712988403361343</v>
      </c>
      <c r="DN214" s="2">
        <f t="shared" si="264"/>
        <v>0.6162487677419356</v>
      </c>
      <c r="DO214" s="2">
        <f t="shared" si="264"/>
        <v>0.6082322315270936</v>
      </c>
      <c r="DP214" s="2">
        <f t="shared" si="264"/>
        <v>0.63341303694581286</v>
      </c>
      <c r="DQ214" s="2">
        <f t="shared" si="264"/>
        <v>0.68185824202898559</v>
      </c>
      <c r="DR214" s="2">
        <f t="shared" si="264"/>
        <v>0.71961995111111121</v>
      </c>
      <c r="DS214" s="2">
        <f t="shared" si="264"/>
        <v>0.68181151452991473</v>
      </c>
      <c r="DT214" s="2">
        <f t="shared" si="264"/>
        <v>0.65147888196988202</v>
      </c>
      <c r="DU214" s="2">
        <f t="shared" si="264"/>
        <v>0.64680551477832526</v>
      </c>
      <c r="DV214" s="2">
        <f t="shared" si="264"/>
        <v>0.64360632167487675</v>
      </c>
      <c r="DW214" s="2">
        <f t="shared" si="264"/>
        <v>0.65987421616611064</v>
      </c>
      <c r="DX214" s="2">
        <f t="shared" si="264"/>
        <v>0.60716260784313725</v>
      </c>
      <c r="DY214" s="2">
        <f t="shared" si="264"/>
        <v>0.54109740952380958</v>
      </c>
      <c r="EA214" s="2">
        <f t="shared" si="240"/>
        <v>0.34716538216123516</v>
      </c>
      <c r="EB214" s="2">
        <f t="shared" si="240"/>
        <v>0.36087421527244401</v>
      </c>
      <c r="EC214" s="2">
        <f t="shared" si="240"/>
        <v>0.35758452753557712</v>
      </c>
      <c r="ED214" s="2">
        <f t="shared" si="240"/>
        <v>0.36194882071413081</v>
      </c>
      <c r="EE214" s="2">
        <f t="shared" si="240"/>
        <v>0.36295184172839506</v>
      </c>
      <c r="EF214" s="2">
        <f t="shared" si="239"/>
        <v>0.36071899778032912</v>
      </c>
      <c r="EG214" s="2">
        <f t="shared" si="239"/>
        <v>0.35654799438193657</v>
      </c>
      <c r="EH214" s="2">
        <f t="shared" si="239"/>
        <v>0.37931056972981964</v>
      </c>
      <c r="EI214" s="2">
        <f t="shared" si="239"/>
        <v>0.35611022672774839</v>
      </c>
      <c r="EJ214" s="2">
        <f t="shared" si="239"/>
        <v>0.3756677997091466</v>
      </c>
      <c r="EK214" s="2">
        <f t="shared" si="212"/>
        <v>0.36448653062230074</v>
      </c>
      <c r="EL214" s="2">
        <f t="shared" si="212"/>
        <v>0.36573932824725874</v>
      </c>
      <c r="EM214" s="2">
        <f t="shared" si="212"/>
        <v>0.36867080783027567</v>
      </c>
      <c r="EN214" s="2">
        <f t="shared" si="212"/>
        <v>0.37324023775390236</v>
      </c>
      <c r="EO214" s="2">
        <f t="shared" si="212"/>
        <v>0.38809749461859733</v>
      </c>
      <c r="EQ214" s="2">
        <f t="shared" ref="EQ214:FE227" si="265">CU$228*$B214+CU$229</f>
        <v>0.37664276652522849</v>
      </c>
      <c r="ER214" s="2">
        <f t="shared" si="265"/>
        <v>0.37095912502546069</v>
      </c>
      <c r="ES214" s="2">
        <f t="shared" si="265"/>
        <v>0.37187261275556205</v>
      </c>
      <c r="ET214" s="2">
        <f t="shared" si="265"/>
        <v>0.3703158718781655</v>
      </c>
      <c r="EU214" s="2">
        <f t="shared" si="265"/>
        <v>0.36902180622171321</v>
      </c>
      <c r="EV214" s="2">
        <f t="shared" si="265"/>
        <v>0.37120065996925194</v>
      </c>
      <c r="EW214" s="2">
        <f t="shared" si="265"/>
        <v>0.3685476825625289</v>
      </c>
      <c r="EX214" s="2">
        <f t="shared" si="265"/>
        <v>0.37656388208355585</v>
      </c>
      <c r="EY214" s="2">
        <f t="shared" si="265"/>
        <v>0.37487501583722033</v>
      </c>
      <c r="EZ214" s="2">
        <f t="shared" si="265"/>
        <v>0.37855081234011351</v>
      </c>
      <c r="FA214" s="2">
        <f t="shared" si="265"/>
        <v>0.37355398169045739</v>
      </c>
      <c r="FB214" s="2">
        <f t="shared" si="265"/>
        <v>0.3727806346192668</v>
      </c>
      <c r="FC214" s="2">
        <f t="shared" si="265"/>
        <v>0.3769224786898201</v>
      </c>
      <c r="FD214" s="2">
        <f t="shared" si="265"/>
        <v>0.37721635648926505</v>
      </c>
      <c r="FE214" s="2">
        <f t="shared" si="265"/>
        <v>0.3859889835300076</v>
      </c>
      <c r="FG214" s="2">
        <f t="shared" ref="FG214:FU227" si="266">POWER(10,($B214-C$231)/C$229)/(1+POWER(10,($B214-C$231)/C$229))</f>
        <v>0.99999995152758692</v>
      </c>
      <c r="FH214" s="2">
        <f t="shared" si="266"/>
        <v>0.99999933649684125</v>
      </c>
      <c r="FI214" s="2">
        <f t="shared" si="266"/>
        <v>0.99999924290234865</v>
      </c>
      <c r="FJ214" s="2">
        <f t="shared" si="266"/>
        <v>0.99999942903762085</v>
      </c>
      <c r="FK214" s="2">
        <f t="shared" si="266"/>
        <v>0.99999948939332994</v>
      </c>
      <c r="FL214" s="2">
        <f t="shared" si="266"/>
        <v>0.99999953678587028</v>
      </c>
      <c r="FM214" s="2">
        <f t="shared" si="266"/>
        <v>0.99999969870691696</v>
      </c>
      <c r="FN214" s="2">
        <f t="shared" si="266"/>
        <v>0.99999964745414283</v>
      </c>
      <c r="FO214" s="2">
        <f t="shared" si="266"/>
        <v>0.99999961720797526</v>
      </c>
      <c r="FP214" s="2">
        <f t="shared" si="266"/>
        <v>0.99999960754992645</v>
      </c>
      <c r="FQ214" s="2">
        <f t="shared" si="266"/>
        <v>0.99999952785568968</v>
      </c>
      <c r="FR214" s="2">
        <f t="shared" si="266"/>
        <v>0.99999950610343202</v>
      </c>
      <c r="FS214" s="2">
        <f t="shared" si="266"/>
        <v>0.99999944128429985</v>
      </c>
      <c r="FT214" s="2">
        <f t="shared" si="266"/>
        <v>0.99999932216901244</v>
      </c>
      <c r="FU214" s="2">
        <f t="shared" si="266"/>
        <v>0.99999912381676359</v>
      </c>
      <c r="FW214" s="2">
        <f t="shared" si="256"/>
        <v>0.99745978579348271</v>
      </c>
      <c r="FX214" s="2">
        <f t="shared" si="256"/>
        <v>0.97840887184413483</v>
      </c>
      <c r="FY214" s="2">
        <f t="shared" si="256"/>
        <v>0.97537826021862728</v>
      </c>
      <c r="FZ214" s="2">
        <f t="shared" si="256"/>
        <v>0.9838662318321808</v>
      </c>
      <c r="GA214" s="2">
        <f t="shared" si="256"/>
        <v>0.98567929443203561</v>
      </c>
      <c r="GB214" s="2">
        <f t="shared" si="256"/>
        <v>0.98610079859843514</v>
      </c>
      <c r="GC214" s="2">
        <f t="shared" si="256"/>
        <v>0.99121838939297813</v>
      </c>
      <c r="GD214" s="2">
        <f t="shared" si="256"/>
        <v>0.99144886266836918</v>
      </c>
      <c r="GE214" s="2">
        <f t="shared" si="256"/>
        <v>0.99192836249122884</v>
      </c>
      <c r="GF214" s="2">
        <f t="shared" si="256"/>
        <v>0.98874397449142193</v>
      </c>
      <c r="GG214" s="2">
        <f t="shared" si="256"/>
        <v>0.9843563103565961</v>
      </c>
      <c r="GH214" s="2">
        <f t="shared" si="256"/>
        <v>0.9811612300922512</v>
      </c>
      <c r="GI214" s="2">
        <f t="shared" si="256"/>
        <v>0.97721860395636184</v>
      </c>
      <c r="GJ214" s="2">
        <f t="shared" si="256"/>
        <v>0.9644095294829601</v>
      </c>
      <c r="GK214" s="2">
        <f t="shared" si="256"/>
        <v>0.95318690724902833</v>
      </c>
      <c r="GM214" s="82">
        <f t="shared" si="257"/>
        <v>2.5248810965198811E-82</v>
      </c>
      <c r="GN214" s="82">
        <f t="shared" si="257"/>
        <v>0</v>
      </c>
      <c r="GO214" s="82">
        <f t="shared" si="257"/>
        <v>0</v>
      </c>
      <c r="GP214" s="82">
        <f t="shared" si="257"/>
        <v>0</v>
      </c>
      <c r="GQ214" s="82">
        <f t="shared" si="257"/>
        <v>0</v>
      </c>
      <c r="GR214" s="82">
        <f t="shared" si="257"/>
        <v>0</v>
      </c>
      <c r="GS214" s="82">
        <f t="shared" si="257"/>
        <v>0</v>
      </c>
      <c r="GT214" s="82">
        <f t="shared" si="257"/>
        <v>0</v>
      </c>
      <c r="GU214" s="82">
        <f t="shared" si="257"/>
        <v>0</v>
      </c>
      <c r="GV214" s="82">
        <f t="shared" si="257"/>
        <v>0</v>
      </c>
      <c r="GW214" s="82">
        <f t="shared" si="257"/>
        <v>0</v>
      </c>
      <c r="GX214" s="82">
        <f t="shared" si="257"/>
        <v>0</v>
      </c>
      <c r="GY214" s="82">
        <f t="shared" si="257"/>
        <v>0</v>
      </c>
      <c r="GZ214" s="82">
        <f t="shared" si="257"/>
        <v>0</v>
      </c>
      <c r="HA214" s="82">
        <f t="shared" si="257"/>
        <v>0</v>
      </c>
      <c r="HC214" s="82">
        <f t="shared" ref="HC214:HE227" si="267" xml:space="preserve"> _xlfn.NORM.DIST($B214, C$8, ABS(C$12), TRUE) * _xlfn.NORM.DIST(($B214 - C$8)*C$16, 0, ABS(C$12), TRUE) * 2</f>
        <v>0</v>
      </c>
      <c r="HD214" s="82">
        <f t="shared" si="267"/>
        <v>0</v>
      </c>
      <c r="HE214" s="82">
        <f t="shared" si="267"/>
        <v>0</v>
      </c>
      <c r="HF214" s="82">
        <f t="shared" si="261"/>
        <v>0</v>
      </c>
      <c r="HG214" s="82">
        <f t="shared" si="261"/>
        <v>0</v>
      </c>
      <c r="HH214" s="82">
        <f t="shared" si="261"/>
        <v>0</v>
      </c>
      <c r="HI214" s="82">
        <f t="shared" si="241"/>
        <v>0</v>
      </c>
      <c r="HJ214" s="82">
        <f t="shared" si="241"/>
        <v>0</v>
      </c>
      <c r="HK214" s="82">
        <f t="shared" si="241"/>
        <v>0</v>
      </c>
      <c r="HL214" s="82">
        <f t="shared" si="241"/>
        <v>0</v>
      </c>
      <c r="HM214" s="82">
        <f t="shared" si="241"/>
        <v>0</v>
      </c>
      <c r="HN214" s="82">
        <f t="shared" si="241"/>
        <v>0</v>
      </c>
      <c r="HO214" s="82">
        <f t="shared" si="226"/>
        <v>0</v>
      </c>
      <c r="HP214" s="82">
        <f t="shared" si="226"/>
        <v>0</v>
      </c>
      <c r="HQ214" s="82">
        <f t="shared" si="226"/>
        <v>0</v>
      </c>
      <c r="HS214" s="82">
        <f t="shared" si="258"/>
        <v>6.5668782805655444E-106</v>
      </c>
      <c r="HT214" s="82">
        <f t="shared" si="258"/>
        <v>3.063196254603073E-67</v>
      </c>
      <c r="HU214" s="82">
        <f t="shared" si="258"/>
        <v>4.4058016879465951E-67</v>
      </c>
      <c r="HV214" s="82">
        <f t="shared" si="258"/>
        <v>5.9624784874770938E-88</v>
      </c>
      <c r="HW214" s="82">
        <f t="shared" si="258"/>
        <v>1.0187335284177299E-94</v>
      </c>
      <c r="HX214" s="82">
        <f t="shared" si="258"/>
        <v>3.3103043401167217E-103</v>
      </c>
      <c r="HY214" s="82">
        <f t="shared" si="258"/>
        <v>1.5142968639747277E-121</v>
      </c>
      <c r="HZ214" s="82">
        <f t="shared" si="258"/>
        <v>2.1744362141824032E-117</v>
      </c>
      <c r="IA214" s="82">
        <f t="shared" si="258"/>
        <v>8.6133928652448344E-125</v>
      </c>
      <c r="IB214" s="82">
        <f t="shared" si="258"/>
        <v>6.4951001516578856E-113</v>
      </c>
      <c r="IC214" s="82">
        <f t="shared" si="258"/>
        <v>1.8248529015396311E-108</v>
      </c>
      <c r="ID214" s="82">
        <f t="shared" si="258"/>
        <v>5.2053756831631135E-86</v>
      </c>
      <c r="IE214" s="82">
        <f t="shared" si="258"/>
        <v>4.2368602135758112E-79</v>
      </c>
      <c r="IF214" s="82">
        <f t="shared" si="258"/>
        <v>4.2306126800230984E-92</v>
      </c>
      <c r="IG214" s="82">
        <f t="shared" si="258"/>
        <v>4.6955159487633892E-112</v>
      </c>
      <c r="II214" s="82">
        <f t="shared" si="259"/>
        <v>2.5869510743201028E-16</v>
      </c>
      <c r="IJ214" s="82">
        <f t="shared" si="259"/>
        <v>1.9127290052328362E-8</v>
      </c>
      <c r="IK214" s="82">
        <f t="shared" si="259"/>
        <v>4.4235406394732602E-8</v>
      </c>
      <c r="IL214" s="82">
        <f t="shared" si="259"/>
        <v>4.8112331089871691E-11</v>
      </c>
      <c r="IM214" s="82">
        <f t="shared" si="259"/>
        <v>5.721844178630989E-12</v>
      </c>
      <c r="IN214" s="82">
        <f t="shared" si="259"/>
        <v>1.1949178428267664E-12</v>
      </c>
      <c r="IO214" s="82">
        <f t="shared" si="259"/>
        <v>5.671832266342711E-16</v>
      </c>
      <c r="IP214" s="82">
        <f t="shared" si="259"/>
        <v>1.5282307302153451E-15</v>
      </c>
      <c r="IQ214" s="82">
        <f t="shared" si="259"/>
        <v>6.9868307720175699E-17</v>
      </c>
      <c r="IR214" s="82">
        <f t="shared" si="259"/>
        <v>2.8455548436446351E-14</v>
      </c>
      <c r="IS214" s="82">
        <f t="shared" si="259"/>
        <v>6.7523896075249216E-13</v>
      </c>
      <c r="IT214" s="82">
        <f t="shared" si="259"/>
        <v>3.2455636538835106E-10</v>
      </c>
      <c r="IU214" s="82">
        <f t="shared" si="259"/>
        <v>3.5846920712308326E-9</v>
      </c>
      <c r="IV214" s="82">
        <f t="shared" si="259"/>
        <v>1.4990131137859904E-11</v>
      </c>
      <c r="IW214" s="82">
        <f t="shared" si="259"/>
        <v>6.6387324336161887E-28</v>
      </c>
      <c r="IY214" s="82">
        <f t="shared" si="260"/>
        <v>2.5869510743201028E-16</v>
      </c>
      <c r="IZ214" s="82">
        <f t="shared" si="260"/>
        <v>1.9127290052328362E-8</v>
      </c>
      <c r="JA214" s="82">
        <f t="shared" si="260"/>
        <v>4.4235406394732602E-8</v>
      </c>
      <c r="JB214" s="82">
        <f t="shared" si="260"/>
        <v>4.8112331089871691E-11</v>
      </c>
      <c r="JC214" s="82">
        <f t="shared" si="260"/>
        <v>5.721844178630989E-12</v>
      </c>
      <c r="JD214" s="82">
        <f t="shared" si="260"/>
        <v>1.1949178428267664E-12</v>
      </c>
      <c r="JE214" s="82">
        <f t="shared" si="260"/>
        <v>5.671832266342711E-16</v>
      </c>
      <c r="JF214" s="82">
        <f t="shared" si="260"/>
        <v>1.5282307302153451E-15</v>
      </c>
      <c r="JG214" s="82">
        <f t="shared" si="260"/>
        <v>6.9868307720175699E-17</v>
      </c>
      <c r="JH214" s="82">
        <f t="shared" si="260"/>
        <v>2.8455548436446351E-14</v>
      </c>
      <c r="JI214" s="82">
        <f t="shared" si="260"/>
        <v>6.7523896075249216E-13</v>
      </c>
      <c r="JJ214" s="82">
        <f t="shared" si="260"/>
        <v>3.2455636538835106E-10</v>
      </c>
      <c r="JK214" s="82">
        <f t="shared" si="260"/>
        <v>3.5846920712308326E-9</v>
      </c>
      <c r="JL214" s="82">
        <f t="shared" si="260"/>
        <v>1.4990131137859904E-11</v>
      </c>
      <c r="JM214" s="82">
        <f t="shared" si="260"/>
        <v>6.6387324336161887E-28</v>
      </c>
    </row>
    <row r="215" spans="2:273" x14ac:dyDescent="0.25">
      <c r="B215" s="2">
        <v>188</v>
      </c>
      <c r="C215" s="37">
        <v>0.37832900000000003</v>
      </c>
      <c r="D215" s="37">
        <v>0.38455</v>
      </c>
      <c r="E215" s="37">
        <v>0.37219000000000002</v>
      </c>
      <c r="F215" s="37">
        <v>0.37119600000000003</v>
      </c>
      <c r="G215" s="37">
        <v>0.37395600000000001</v>
      </c>
      <c r="H215" s="37">
        <v>0.37991599999999998</v>
      </c>
      <c r="I215" s="37">
        <v>0.376392</v>
      </c>
      <c r="J215" s="37">
        <v>0.37467400000000001</v>
      </c>
      <c r="K215" s="37">
        <v>0.38883000000000001</v>
      </c>
      <c r="L215" s="37">
        <v>0.382054</v>
      </c>
      <c r="M215" s="37">
        <v>0.37166300000000002</v>
      </c>
      <c r="N215" s="37">
        <v>0.37253799999999998</v>
      </c>
      <c r="O215" s="37">
        <v>0.378612</v>
      </c>
      <c r="P215" s="37">
        <v>0.37820999999999999</v>
      </c>
      <c r="Q215" s="37">
        <v>0.39063100000000001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>
        <f t="shared" si="262"/>
        <v>0.37666376825230691</v>
      </c>
      <c r="AG215" s="4">
        <f t="shared" si="262"/>
        <v>0.38565350025468814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1.5462317476930831E-3</v>
      </c>
      <c r="AW215" s="4">
        <f t="shared" si="263"/>
        <v>4.9774997453118641E-3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>
        <f t="shared" si="254"/>
        <v>0.37666376825230691</v>
      </c>
      <c r="BM215" s="2">
        <f t="shared" si="254"/>
        <v>0.38565350025468814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0.37820999999999999</v>
      </c>
      <c r="DI215" s="2">
        <f t="shared" si="211"/>
        <v>0.39063100000000001</v>
      </c>
      <c r="DK215" s="2">
        <f t="shared" si="264"/>
        <v>0.94506516666666762</v>
      </c>
      <c r="DL215" s="2">
        <f t="shared" si="264"/>
        <v>0.61771222745601162</v>
      </c>
      <c r="DM215" s="2">
        <f t="shared" si="264"/>
        <v>0.57791772085561488</v>
      </c>
      <c r="DN215" s="2">
        <f t="shared" si="264"/>
        <v>0.61727232096774198</v>
      </c>
      <c r="DO215" s="2">
        <f t="shared" si="264"/>
        <v>0.60919409852216755</v>
      </c>
      <c r="DP215" s="2">
        <f t="shared" si="264"/>
        <v>0.63444625123152709</v>
      </c>
      <c r="DQ215" s="2">
        <f t="shared" si="264"/>
        <v>0.6831592115942029</v>
      </c>
      <c r="DR215" s="2">
        <f t="shared" si="264"/>
        <v>0.72113854461538474</v>
      </c>
      <c r="DS215" s="2">
        <f t="shared" si="264"/>
        <v>0.68310101538461554</v>
      </c>
      <c r="DT215" s="2">
        <f t="shared" si="264"/>
        <v>0.65262616524216521</v>
      </c>
      <c r="DU215" s="2">
        <f t="shared" si="264"/>
        <v>0.64794095566502485</v>
      </c>
      <c r="DV215" s="2">
        <f t="shared" si="264"/>
        <v>0.64471961773399</v>
      </c>
      <c r="DW215" s="2">
        <f t="shared" si="264"/>
        <v>0.66109198746755671</v>
      </c>
      <c r="DX215" s="2">
        <f t="shared" si="264"/>
        <v>0.60808554901960787</v>
      </c>
      <c r="DY215" s="2">
        <f t="shared" si="264"/>
        <v>0.54165507058823537</v>
      </c>
      <c r="EA215" s="2">
        <f t="shared" si="240"/>
        <v>0.34661326483704991</v>
      </c>
      <c r="EB215" s="2">
        <f t="shared" si="240"/>
        <v>0.36040188819895935</v>
      </c>
      <c r="EC215" s="2">
        <f t="shared" si="240"/>
        <v>0.35710347427151568</v>
      </c>
      <c r="ED215" s="2">
        <f t="shared" si="240"/>
        <v>0.36152303986406692</v>
      </c>
      <c r="EE215" s="2">
        <f t="shared" si="240"/>
        <v>0.36249996407407403</v>
      </c>
      <c r="EF215" s="2">
        <f t="shared" si="239"/>
        <v>0.36023370556448525</v>
      </c>
      <c r="EG215" s="2">
        <f t="shared" si="239"/>
        <v>0.35606339249904334</v>
      </c>
      <c r="EH215" s="2">
        <f t="shared" si="239"/>
        <v>0.37900101562570876</v>
      </c>
      <c r="EI215" s="2">
        <f t="shared" si="239"/>
        <v>0.3555057533224476</v>
      </c>
      <c r="EJ215" s="2">
        <f t="shared" si="239"/>
        <v>0.37528331181017993</v>
      </c>
      <c r="EK215" s="2">
        <f t="shared" si="212"/>
        <v>0.36398922831485775</v>
      </c>
      <c r="EL215" s="2">
        <f t="shared" si="212"/>
        <v>0.36525795992977106</v>
      </c>
      <c r="EM215" s="2">
        <f t="shared" si="212"/>
        <v>0.36821825550098153</v>
      </c>
      <c r="EN215" s="2">
        <f t="shared" si="212"/>
        <v>0.3727706634891893</v>
      </c>
      <c r="EO215" s="2">
        <f t="shared" si="212"/>
        <v>0.38768918654889356</v>
      </c>
      <c r="EQ215" s="2">
        <f t="shared" si="265"/>
        <v>0.37639368479646834</v>
      </c>
      <c r="ER215" s="2">
        <f t="shared" si="265"/>
        <v>0.37060480808527607</v>
      </c>
      <c r="ES215" s="2">
        <f t="shared" si="265"/>
        <v>0.3715587134690076</v>
      </c>
      <c r="ET215" s="2">
        <f t="shared" si="265"/>
        <v>0.36998438677908274</v>
      </c>
      <c r="EU215" s="2">
        <f t="shared" si="265"/>
        <v>0.36863695450512685</v>
      </c>
      <c r="EV215" s="2">
        <f t="shared" si="265"/>
        <v>0.37082815896198906</v>
      </c>
      <c r="EW215" s="2">
        <f t="shared" si="265"/>
        <v>0.36818641036851973</v>
      </c>
      <c r="EX215" s="2">
        <f t="shared" si="265"/>
        <v>0.37622607905394823</v>
      </c>
      <c r="EY215" s="2">
        <f t="shared" si="265"/>
        <v>0.37446421652953121</v>
      </c>
      <c r="EZ215" s="2">
        <f t="shared" si="265"/>
        <v>0.37819649996107507</v>
      </c>
      <c r="FA215" s="2">
        <f t="shared" si="265"/>
        <v>0.37315564521973693</v>
      </c>
      <c r="FB215" s="2">
        <f t="shared" si="265"/>
        <v>0.37237736909164015</v>
      </c>
      <c r="FC215" s="2">
        <f t="shared" si="265"/>
        <v>0.37656294147863162</v>
      </c>
      <c r="FD215" s="2">
        <f t="shared" si="265"/>
        <v>0.37679464715888827</v>
      </c>
      <c r="FE215" s="2">
        <f t="shared" si="265"/>
        <v>0.38556219160017424</v>
      </c>
      <c r="FG215" s="2">
        <f t="shared" si="266"/>
        <v>0.99999995579263368</v>
      </c>
      <c r="FH215" s="2">
        <f t="shared" si="266"/>
        <v>0.99999939487789191</v>
      </c>
      <c r="FI215" s="2">
        <f t="shared" si="266"/>
        <v>0.99999930951868954</v>
      </c>
      <c r="FJ215" s="2">
        <f t="shared" si="266"/>
        <v>0.99999947927609523</v>
      </c>
      <c r="FK215" s="2">
        <f t="shared" si="266"/>
        <v>0.99999953432116129</v>
      </c>
      <c r="FL215" s="2">
        <f t="shared" si="266"/>
        <v>0.99999957754367552</v>
      </c>
      <c r="FM215" s="2">
        <f t="shared" si="266"/>
        <v>0.99999972521743519</v>
      </c>
      <c r="FN215" s="2">
        <f t="shared" si="266"/>
        <v>0.9999996784743469</v>
      </c>
      <c r="FO215" s="2">
        <f t="shared" si="266"/>
        <v>0.99999965088951248</v>
      </c>
      <c r="FP215" s="2">
        <f t="shared" si="266"/>
        <v>0.99999964208126668</v>
      </c>
      <c r="FQ215" s="2">
        <f t="shared" si="266"/>
        <v>0.99999956939925327</v>
      </c>
      <c r="FR215" s="2">
        <f t="shared" si="266"/>
        <v>0.99999954956095682</v>
      </c>
      <c r="FS215" s="2">
        <f t="shared" si="266"/>
        <v>0.99999949044520031</v>
      </c>
      <c r="FT215" s="2">
        <f t="shared" si="266"/>
        <v>0.99999938181075521</v>
      </c>
      <c r="FU215" s="2">
        <f t="shared" si="266"/>
        <v>0.99999920091132954</v>
      </c>
      <c r="FW215" s="2">
        <f t="shared" si="256"/>
        <v>0.9976827791842966</v>
      </c>
      <c r="FX215" s="2">
        <f t="shared" si="256"/>
        <v>0.98027117656028018</v>
      </c>
      <c r="FY215" s="2">
        <f t="shared" si="256"/>
        <v>0.97749595262729061</v>
      </c>
      <c r="FZ215" s="2">
        <f t="shared" si="256"/>
        <v>0.98526491066682031</v>
      </c>
      <c r="GA215" s="2">
        <f t="shared" si="256"/>
        <v>0.98692288325331901</v>
      </c>
      <c r="GB215" s="2">
        <f t="shared" si="256"/>
        <v>0.98730825592608196</v>
      </c>
      <c r="GC215" s="2">
        <f t="shared" si="256"/>
        <v>0.99198488276613872</v>
      </c>
      <c r="GD215" s="2">
        <f t="shared" si="256"/>
        <v>0.99219539782432908</v>
      </c>
      <c r="GE215" s="2">
        <f t="shared" si="256"/>
        <v>0.99263334718146146</v>
      </c>
      <c r="GF215" s="2">
        <f t="shared" si="256"/>
        <v>0.98972420549659557</v>
      </c>
      <c r="GG215" s="2">
        <f t="shared" si="256"/>
        <v>0.98571311994273891</v>
      </c>
      <c r="GH215" s="2">
        <f t="shared" si="256"/>
        <v>0.98279031073310907</v>
      </c>
      <c r="GI215" s="2">
        <f t="shared" si="256"/>
        <v>0.97918138863470772</v>
      </c>
      <c r="GJ215" s="2">
        <f t="shared" si="256"/>
        <v>0.967439138309796</v>
      </c>
      <c r="GK215" s="2">
        <f t="shared" si="256"/>
        <v>0.95712936592763642</v>
      </c>
      <c r="GM215" s="82">
        <f t="shared" si="257"/>
        <v>1.9580891714207908E-83</v>
      </c>
      <c r="GN215" s="82">
        <f t="shared" si="257"/>
        <v>0</v>
      </c>
      <c r="GO215" s="82">
        <f t="shared" si="257"/>
        <v>0</v>
      </c>
      <c r="GP215" s="82">
        <f t="shared" si="257"/>
        <v>0</v>
      </c>
      <c r="GQ215" s="82">
        <f t="shared" si="257"/>
        <v>0</v>
      </c>
      <c r="GR215" s="82">
        <f t="shared" si="257"/>
        <v>0</v>
      </c>
      <c r="GS215" s="82">
        <f t="shared" si="257"/>
        <v>0</v>
      </c>
      <c r="GT215" s="82">
        <f t="shared" si="257"/>
        <v>0</v>
      </c>
      <c r="GU215" s="82">
        <f t="shared" si="257"/>
        <v>0</v>
      </c>
      <c r="GV215" s="82">
        <f t="shared" si="257"/>
        <v>0</v>
      </c>
      <c r="GW215" s="82">
        <f t="shared" si="257"/>
        <v>0</v>
      </c>
      <c r="GX215" s="82">
        <f t="shared" si="257"/>
        <v>0</v>
      </c>
      <c r="GY215" s="82">
        <f t="shared" si="257"/>
        <v>0</v>
      </c>
      <c r="GZ215" s="82">
        <f t="shared" si="257"/>
        <v>0</v>
      </c>
      <c r="HA215" s="82">
        <f t="shared" si="257"/>
        <v>0</v>
      </c>
      <c r="HC215" s="82">
        <f t="shared" si="267"/>
        <v>0</v>
      </c>
      <c r="HD215" s="82">
        <f t="shared" si="267"/>
        <v>0</v>
      </c>
      <c r="HE215" s="82">
        <f t="shared" si="267"/>
        <v>0</v>
      </c>
      <c r="HF215" s="82">
        <f t="shared" si="261"/>
        <v>0</v>
      </c>
      <c r="HG215" s="82">
        <f t="shared" si="261"/>
        <v>0</v>
      </c>
      <c r="HH215" s="82">
        <f t="shared" si="261"/>
        <v>0</v>
      </c>
      <c r="HI215" s="82">
        <f t="shared" si="241"/>
        <v>0</v>
      </c>
      <c r="HJ215" s="82">
        <f t="shared" si="241"/>
        <v>0</v>
      </c>
      <c r="HK215" s="82">
        <f t="shared" si="241"/>
        <v>0</v>
      </c>
      <c r="HL215" s="82">
        <f t="shared" si="241"/>
        <v>0</v>
      </c>
      <c r="HM215" s="82">
        <f t="shared" si="241"/>
        <v>0</v>
      </c>
      <c r="HN215" s="82">
        <f t="shared" si="241"/>
        <v>0</v>
      </c>
      <c r="HO215" s="82">
        <f t="shared" si="226"/>
        <v>0</v>
      </c>
      <c r="HP215" s="82">
        <f t="shared" si="226"/>
        <v>0</v>
      </c>
      <c r="HQ215" s="82">
        <f t="shared" si="226"/>
        <v>0</v>
      </c>
      <c r="HS215" s="82">
        <f t="shared" si="258"/>
        <v>3.5560838002687047E-108</v>
      </c>
      <c r="HT215" s="82">
        <f t="shared" si="258"/>
        <v>3.5473974351576662E-69</v>
      </c>
      <c r="HU215" s="82">
        <f t="shared" si="258"/>
        <v>4.9155944959970736E-69</v>
      </c>
      <c r="HV215" s="82">
        <f t="shared" si="258"/>
        <v>2.321515946187082E-90</v>
      </c>
      <c r="HW215" s="82">
        <f t="shared" si="258"/>
        <v>2.9063086190927999E-97</v>
      </c>
      <c r="HX215" s="82">
        <f t="shared" si="258"/>
        <v>6.264994872891583E-106</v>
      </c>
      <c r="HY215" s="82">
        <f t="shared" si="258"/>
        <v>1.3863319358724198E-124</v>
      </c>
      <c r="HZ215" s="82">
        <f t="shared" si="258"/>
        <v>2.5915397137958682E-120</v>
      </c>
      <c r="IA215" s="82">
        <f t="shared" si="258"/>
        <v>6.5559816637828368E-128</v>
      </c>
      <c r="IB215" s="82">
        <f t="shared" si="258"/>
        <v>8.1001677189026873E-116</v>
      </c>
      <c r="IC215" s="82">
        <f t="shared" si="258"/>
        <v>2.2692067170547692E-111</v>
      </c>
      <c r="ID215" s="82">
        <f t="shared" si="258"/>
        <v>2.2289811034906959E-88</v>
      </c>
      <c r="IE215" s="82">
        <f t="shared" si="258"/>
        <v>2.4311018325680305E-81</v>
      </c>
      <c r="IF215" s="82">
        <f t="shared" si="258"/>
        <v>7.8462931603555946E-95</v>
      </c>
      <c r="IG215" s="82">
        <f t="shared" si="258"/>
        <v>1.6989471137115756E-115</v>
      </c>
      <c r="II215" s="82">
        <f t="shared" si="259"/>
        <v>8.9853217377668426E-17</v>
      </c>
      <c r="IJ215" s="82">
        <f t="shared" si="259"/>
        <v>8.6418122735980429E-9</v>
      </c>
      <c r="IK215" s="82">
        <f t="shared" si="259"/>
        <v>2.0225593355326623E-8</v>
      </c>
      <c r="IL215" s="82">
        <f t="shared" si="259"/>
        <v>1.7677482698823208E-11</v>
      </c>
      <c r="IM215" s="82">
        <f t="shared" si="259"/>
        <v>1.9741899836544447E-12</v>
      </c>
      <c r="IN215" s="82">
        <f t="shared" si="259"/>
        <v>3.8846119676092034E-13</v>
      </c>
      <c r="IO215" s="82">
        <f t="shared" si="259"/>
        <v>1.5325575465522188E-16</v>
      </c>
      <c r="IP215" s="82">
        <f t="shared" si="259"/>
        <v>4.3223643441478901E-16</v>
      </c>
      <c r="IQ215" s="82">
        <f t="shared" si="259"/>
        <v>1.7841931349546214E-17</v>
      </c>
      <c r="IR215" s="82">
        <f t="shared" si="259"/>
        <v>8.382009448286647E-15</v>
      </c>
      <c r="IS215" s="82">
        <f t="shared" si="259"/>
        <v>2.0712440250318136E-13</v>
      </c>
      <c r="IT215" s="82">
        <f t="shared" si="259"/>
        <v>1.2506721285623035E-10</v>
      </c>
      <c r="IU215" s="82">
        <f t="shared" si="259"/>
        <v>1.4763419719240206E-9</v>
      </c>
      <c r="IV215" s="82">
        <f t="shared" si="259"/>
        <v>4.0231666292471356E-12</v>
      </c>
      <c r="IW215" s="82">
        <f t="shared" si="259"/>
        <v>1.5610393721382343E-29</v>
      </c>
      <c r="IY215" s="82">
        <f t="shared" si="260"/>
        <v>8.9853217377668426E-17</v>
      </c>
      <c r="IZ215" s="82">
        <f t="shared" si="260"/>
        <v>8.6418122735980429E-9</v>
      </c>
      <c r="JA215" s="82">
        <f t="shared" si="260"/>
        <v>2.0225593355326623E-8</v>
      </c>
      <c r="JB215" s="82">
        <f t="shared" si="260"/>
        <v>1.7677482698823208E-11</v>
      </c>
      <c r="JC215" s="82">
        <f t="shared" si="260"/>
        <v>1.9741899836544447E-12</v>
      </c>
      <c r="JD215" s="82">
        <f t="shared" si="260"/>
        <v>3.8846119676092034E-13</v>
      </c>
      <c r="JE215" s="82">
        <f t="shared" si="260"/>
        <v>1.5325575465522188E-16</v>
      </c>
      <c r="JF215" s="82">
        <f t="shared" si="260"/>
        <v>4.3223643441478901E-16</v>
      </c>
      <c r="JG215" s="82">
        <f t="shared" si="260"/>
        <v>1.7841931349546214E-17</v>
      </c>
      <c r="JH215" s="82">
        <f t="shared" si="260"/>
        <v>8.382009448286647E-15</v>
      </c>
      <c r="JI215" s="82">
        <f t="shared" si="260"/>
        <v>2.0712440250318136E-13</v>
      </c>
      <c r="JJ215" s="82">
        <f t="shared" si="260"/>
        <v>1.2506721285623035E-10</v>
      </c>
      <c r="JK215" s="82">
        <f t="shared" si="260"/>
        <v>1.4763419719240206E-9</v>
      </c>
      <c r="JL215" s="82">
        <f t="shared" si="260"/>
        <v>4.0231666292471356E-12</v>
      </c>
      <c r="JM215" s="82">
        <f t="shared" si="260"/>
        <v>1.5610393721382343E-29</v>
      </c>
    </row>
    <row r="216" spans="2:273" x14ac:dyDescent="0.25">
      <c r="B216" s="2">
        <v>189</v>
      </c>
      <c r="C216" s="37">
        <v>0.38081900000000002</v>
      </c>
      <c r="D216" s="37">
        <v>0.37358000000000002</v>
      </c>
      <c r="E216" s="37">
        <v>0.371923</v>
      </c>
      <c r="F216" s="37">
        <v>0.37797399999999998</v>
      </c>
      <c r="G216" s="37">
        <v>0.37698399999999999</v>
      </c>
      <c r="H216" s="37">
        <v>0.37240800000000002</v>
      </c>
      <c r="I216" s="37">
        <v>0.37631999999999999</v>
      </c>
      <c r="J216" s="37">
        <v>0.38876699999999997</v>
      </c>
      <c r="K216" s="37">
        <v>0.38252799999999998</v>
      </c>
      <c r="L216" s="37">
        <v>0.37462899999999999</v>
      </c>
      <c r="M216" s="37">
        <v>0.38300499999999998</v>
      </c>
      <c r="N216" s="37">
        <v>0.38173000000000001</v>
      </c>
      <c r="O216" s="37">
        <v>0.37754399999999999</v>
      </c>
      <c r="P216" s="37">
        <v>0.37889600000000001</v>
      </c>
      <c r="Q216" s="37">
        <v>0.39006600000000002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>
        <f t="shared" si="262"/>
        <v>0.37625180681879511</v>
      </c>
      <c r="AG216" s="4">
        <f t="shared" si="262"/>
        <v>0.3852197151727586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2.6441931812049013E-3</v>
      </c>
      <c r="AW216" s="4">
        <f t="shared" si="263"/>
        <v>4.8462848272414205E-3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>
        <f t="shared" si="254"/>
        <v>0.37625180681879511</v>
      </c>
      <c r="BM216" s="2">
        <f t="shared" si="254"/>
        <v>0.3852197151727586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0.37889600000000001</v>
      </c>
      <c r="DI216" s="2">
        <f t="shared" si="211"/>
        <v>0.39006600000000002</v>
      </c>
      <c r="DK216" s="2">
        <f t="shared" si="264"/>
        <v>0.9476646666666676</v>
      </c>
      <c r="DL216" s="2">
        <f t="shared" si="264"/>
        <v>0.61873837243401753</v>
      </c>
      <c r="DM216" s="2">
        <f t="shared" si="264"/>
        <v>0.57870555767761644</v>
      </c>
      <c r="DN216" s="2">
        <f t="shared" si="264"/>
        <v>0.61829587419354848</v>
      </c>
      <c r="DO216" s="2">
        <f t="shared" si="264"/>
        <v>0.61015596551724138</v>
      </c>
      <c r="DP216" s="2">
        <f t="shared" si="264"/>
        <v>0.63547946551724133</v>
      </c>
      <c r="DQ216" s="2">
        <f t="shared" si="264"/>
        <v>0.68446018115942031</v>
      </c>
      <c r="DR216" s="2">
        <f t="shared" si="264"/>
        <v>0.72265713811965826</v>
      </c>
      <c r="DS216" s="2">
        <f t="shared" si="264"/>
        <v>0.68439051623931646</v>
      </c>
      <c r="DT216" s="2">
        <f t="shared" si="264"/>
        <v>0.65377344851444852</v>
      </c>
      <c r="DU216" s="2">
        <f t="shared" si="264"/>
        <v>0.64907639655172433</v>
      </c>
      <c r="DV216" s="2">
        <f t="shared" si="264"/>
        <v>0.64583291379310337</v>
      </c>
      <c r="DW216" s="2">
        <f t="shared" si="264"/>
        <v>0.66230975876900278</v>
      </c>
      <c r="DX216" s="2">
        <f t="shared" si="264"/>
        <v>0.60900849019607839</v>
      </c>
      <c r="DY216" s="2">
        <f t="shared" si="264"/>
        <v>0.54221273165266104</v>
      </c>
      <c r="EA216" s="2">
        <f t="shared" si="240"/>
        <v>0.34606114751286465</v>
      </c>
      <c r="EB216" s="2">
        <f t="shared" si="240"/>
        <v>0.35992956112547464</v>
      </c>
      <c r="EC216" s="2">
        <f t="shared" si="240"/>
        <v>0.35662242100745428</v>
      </c>
      <c r="ED216" s="2">
        <f t="shared" si="240"/>
        <v>0.36109725901400302</v>
      </c>
      <c r="EE216" s="2">
        <f t="shared" si="240"/>
        <v>0.36204808641975306</v>
      </c>
      <c r="EF216" s="2">
        <f t="shared" si="239"/>
        <v>0.35974841334864138</v>
      </c>
      <c r="EG216" s="2">
        <f t="shared" si="239"/>
        <v>0.35557879061615011</v>
      </c>
      <c r="EH216" s="2">
        <f t="shared" si="239"/>
        <v>0.37869146152159783</v>
      </c>
      <c r="EI216" s="2">
        <f t="shared" si="239"/>
        <v>0.35490127991714682</v>
      </c>
      <c r="EJ216" s="2">
        <f t="shared" si="239"/>
        <v>0.37489882391121321</v>
      </c>
      <c r="EK216" s="2">
        <f t="shared" si="212"/>
        <v>0.36349192600741476</v>
      </c>
      <c r="EL216" s="2">
        <f t="shared" si="212"/>
        <v>0.36477659161228343</v>
      </c>
      <c r="EM216" s="2">
        <f t="shared" si="212"/>
        <v>0.36776570317168733</v>
      </c>
      <c r="EN216" s="2">
        <f t="shared" si="212"/>
        <v>0.37230108922447624</v>
      </c>
      <c r="EO216" s="2">
        <f t="shared" si="212"/>
        <v>0.38728087847918974</v>
      </c>
      <c r="EQ216" s="2">
        <f t="shared" si="265"/>
        <v>0.37614460306770814</v>
      </c>
      <c r="ER216" s="2">
        <f t="shared" si="265"/>
        <v>0.37025049114509151</v>
      </c>
      <c r="ES216" s="2">
        <f t="shared" si="265"/>
        <v>0.37124481418245314</v>
      </c>
      <c r="ET216" s="2">
        <f t="shared" si="265"/>
        <v>0.36965290168000003</v>
      </c>
      <c r="EU216" s="2">
        <f t="shared" si="265"/>
        <v>0.36825210278854048</v>
      </c>
      <c r="EV216" s="2">
        <f t="shared" si="265"/>
        <v>0.37045565795472618</v>
      </c>
      <c r="EW216" s="2">
        <f t="shared" si="265"/>
        <v>0.36782513817451051</v>
      </c>
      <c r="EX216" s="2">
        <f t="shared" si="265"/>
        <v>0.37588827602434055</v>
      </c>
      <c r="EY216" s="2">
        <f t="shared" si="265"/>
        <v>0.37405341722184204</v>
      </c>
      <c r="EZ216" s="2">
        <f t="shared" si="265"/>
        <v>0.37784218758203658</v>
      </c>
      <c r="FA216" s="2">
        <f t="shared" si="265"/>
        <v>0.37275730874901647</v>
      </c>
      <c r="FB216" s="2">
        <f t="shared" si="265"/>
        <v>0.3719741035640135</v>
      </c>
      <c r="FC216" s="2">
        <f t="shared" si="265"/>
        <v>0.37620340426744309</v>
      </c>
      <c r="FD216" s="2">
        <f t="shared" si="265"/>
        <v>0.37637293782851144</v>
      </c>
      <c r="FE216" s="2">
        <f t="shared" si="265"/>
        <v>0.38513539967034094</v>
      </c>
      <c r="FG216" s="2">
        <f t="shared" si="266"/>
        <v>0.99999995968240263</v>
      </c>
      <c r="FH216" s="2">
        <f t="shared" si="266"/>
        <v>0.99999944812204888</v>
      </c>
      <c r="FI216" s="2">
        <f t="shared" si="266"/>
        <v>0.99999937027352226</v>
      </c>
      <c r="FJ216" s="2">
        <f t="shared" si="266"/>
        <v>0.9999995250941327</v>
      </c>
      <c r="FK216" s="2">
        <f t="shared" si="266"/>
        <v>0.99999957529583405</v>
      </c>
      <c r="FL216" s="2">
        <f t="shared" si="266"/>
        <v>0.99999961471523857</v>
      </c>
      <c r="FM216" s="2">
        <f t="shared" si="266"/>
        <v>0.99999974939531633</v>
      </c>
      <c r="FN216" s="2">
        <f t="shared" si="266"/>
        <v>0.99999970676511096</v>
      </c>
      <c r="FO216" s="2">
        <f t="shared" si="266"/>
        <v>0.99999968160744146</v>
      </c>
      <c r="FP216" s="2">
        <f t="shared" si="266"/>
        <v>0.99999967357422526</v>
      </c>
      <c r="FQ216" s="2">
        <f t="shared" si="266"/>
        <v>0.99999960728743675</v>
      </c>
      <c r="FR216" s="2">
        <f t="shared" si="266"/>
        <v>0.99999958919469389</v>
      </c>
      <c r="FS216" s="2">
        <f t="shared" si="266"/>
        <v>0.99999953528047858</v>
      </c>
      <c r="FT216" s="2">
        <f t="shared" si="266"/>
        <v>0.99999943620467724</v>
      </c>
      <c r="FU216" s="2">
        <f t="shared" si="266"/>
        <v>0.99999927122241972</v>
      </c>
      <c r="FW216" s="2">
        <f t="shared" si="256"/>
        <v>0.99788623852340497</v>
      </c>
      <c r="FX216" s="2">
        <f t="shared" si="256"/>
        <v>0.98197581057720129</v>
      </c>
      <c r="FY216" s="2">
        <f t="shared" si="256"/>
        <v>0.97943534454073577</v>
      </c>
      <c r="FZ216" s="2">
        <f t="shared" si="256"/>
        <v>0.98654399271713533</v>
      </c>
      <c r="GA216" s="2">
        <f t="shared" si="256"/>
        <v>0.98805978884089252</v>
      </c>
      <c r="GB216" s="2">
        <f t="shared" si="256"/>
        <v>0.98841205115567909</v>
      </c>
      <c r="GC216" s="2">
        <f t="shared" si="256"/>
        <v>0.99268496732521838</v>
      </c>
      <c r="GD216" s="2">
        <f t="shared" si="256"/>
        <v>0.99287722686534974</v>
      </c>
      <c r="GE216" s="2">
        <f t="shared" si="256"/>
        <v>0.99327717514146818</v>
      </c>
      <c r="GF216" s="2">
        <f t="shared" si="256"/>
        <v>0.99061988291699721</v>
      </c>
      <c r="GG216" s="2">
        <f t="shared" si="256"/>
        <v>0.98695381028494622</v>
      </c>
      <c r="GH216" s="2">
        <f t="shared" si="256"/>
        <v>0.98428077375501455</v>
      </c>
      <c r="GI216" s="2">
        <f t="shared" si="256"/>
        <v>0.98097835669739453</v>
      </c>
      <c r="GJ216" s="2">
        <f t="shared" si="256"/>
        <v>0.970218818027347</v>
      </c>
      <c r="GK216" s="2">
        <f t="shared" si="256"/>
        <v>0.96075347320640192</v>
      </c>
      <c r="GM216" s="82">
        <f t="shared" si="257"/>
        <v>1.4922842687925747E-84</v>
      </c>
      <c r="GN216" s="82">
        <f t="shared" si="257"/>
        <v>0</v>
      </c>
      <c r="GO216" s="82">
        <f t="shared" si="257"/>
        <v>0</v>
      </c>
      <c r="GP216" s="82">
        <f t="shared" si="257"/>
        <v>0</v>
      </c>
      <c r="GQ216" s="82">
        <f t="shared" si="257"/>
        <v>0</v>
      </c>
      <c r="GR216" s="82">
        <f t="shared" si="257"/>
        <v>0</v>
      </c>
      <c r="GS216" s="82">
        <f t="shared" si="257"/>
        <v>0</v>
      </c>
      <c r="GT216" s="82">
        <f t="shared" si="257"/>
        <v>0</v>
      </c>
      <c r="GU216" s="82">
        <f t="shared" si="257"/>
        <v>0</v>
      </c>
      <c r="GV216" s="82">
        <f t="shared" si="257"/>
        <v>0</v>
      </c>
      <c r="GW216" s="82">
        <f t="shared" si="257"/>
        <v>0</v>
      </c>
      <c r="GX216" s="82">
        <f t="shared" si="257"/>
        <v>0</v>
      </c>
      <c r="GY216" s="82">
        <f t="shared" si="257"/>
        <v>0</v>
      </c>
      <c r="GZ216" s="82">
        <f t="shared" si="257"/>
        <v>0</v>
      </c>
      <c r="HA216" s="82">
        <f t="shared" si="257"/>
        <v>0</v>
      </c>
      <c r="HC216" s="82">
        <f t="shared" si="267"/>
        <v>0</v>
      </c>
      <c r="HD216" s="82">
        <f t="shared" si="267"/>
        <v>0</v>
      </c>
      <c r="HE216" s="82">
        <f t="shared" si="267"/>
        <v>0</v>
      </c>
      <c r="HF216" s="82">
        <f t="shared" si="261"/>
        <v>0</v>
      </c>
      <c r="HG216" s="82">
        <f t="shared" si="261"/>
        <v>0</v>
      </c>
      <c r="HH216" s="82">
        <f t="shared" si="261"/>
        <v>0</v>
      </c>
      <c r="HI216" s="82">
        <f t="shared" si="241"/>
        <v>0</v>
      </c>
      <c r="HJ216" s="82">
        <f t="shared" si="241"/>
        <v>0</v>
      </c>
      <c r="HK216" s="82">
        <f t="shared" si="241"/>
        <v>0</v>
      </c>
      <c r="HL216" s="82">
        <f t="shared" si="241"/>
        <v>0</v>
      </c>
      <c r="HM216" s="82">
        <f t="shared" si="241"/>
        <v>0</v>
      </c>
      <c r="HN216" s="82">
        <f t="shared" si="241"/>
        <v>0</v>
      </c>
      <c r="HO216" s="82">
        <f t="shared" si="226"/>
        <v>0</v>
      </c>
      <c r="HP216" s="82">
        <f t="shared" si="226"/>
        <v>0</v>
      </c>
      <c r="HQ216" s="82">
        <f t="shared" si="226"/>
        <v>0</v>
      </c>
      <c r="HS216" s="82">
        <f t="shared" si="258"/>
        <v>1.8207302276317009E-110</v>
      </c>
      <c r="HT216" s="82">
        <f t="shared" si="258"/>
        <v>3.8510109214283146E-71</v>
      </c>
      <c r="HU216" s="82">
        <f t="shared" si="258"/>
        <v>5.1347800681399638E-71</v>
      </c>
      <c r="HV216" s="82">
        <f t="shared" si="258"/>
        <v>8.3753164588962253E-93</v>
      </c>
      <c r="HW216" s="82">
        <f t="shared" si="258"/>
        <v>7.6622512265740765E-100</v>
      </c>
      <c r="HX216" s="82">
        <f t="shared" si="258"/>
        <v>1.0914343078934864E-108</v>
      </c>
      <c r="HY216" s="82">
        <f t="shared" si="258"/>
        <v>1.1628840912857883E-127</v>
      </c>
      <c r="HZ216" s="82">
        <f t="shared" si="258"/>
        <v>2.8400830381736599E-123</v>
      </c>
      <c r="IA216" s="82">
        <f t="shared" si="258"/>
        <v>4.5617780709121359E-131</v>
      </c>
      <c r="IB216" s="82">
        <f t="shared" si="258"/>
        <v>9.2688743728155949E-119</v>
      </c>
      <c r="IC216" s="82">
        <f t="shared" si="258"/>
        <v>2.5797659617469729E-114</v>
      </c>
      <c r="ID216" s="82">
        <f t="shared" si="258"/>
        <v>8.8519870589690774E-91</v>
      </c>
      <c r="IE216" s="82">
        <f t="shared" si="258"/>
        <v>1.2962000021154857E-83</v>
      </c>
      <c r="IF216" s="82">
        <f t="shared" si="258"/>
        <v>1.3254259748366529E-97</v>
      </c>
      <c r="IG216" s="82">
        <f t="shared" si="258"/>
        <v>5.4439210041913422E-119</v>
      </c>
      <c r="II216" s="82">
        <f t="shared" si="259"/>
        <v>3.0721526972696786E-17</v>
      </c>
      <c r="IJ216" s="82">
        <f t="shared" si="259"/>
        <v>3.8349755273101708E-9</v>
      </c>
      <c r="IK216" s="82">
        <f t="shared" si="259"/>
        <v>9.0802895411640581E-9</v>
      </c>
      <c r="IL216" s="82">
        <f t="shared" si="259"/>
        <v>6.3582691454201114E-12</v>
      </c>
      <c r="IM216" s="82">
        <f t="shared" si="259"/>
        <v>6.662874462875168E-13</v>
      </c>
      <c r="IN216" s="82">
        <f t="shared" si="259"/>
        <v>1.233930782961416E-13</v>
      </c>
      <c r="IO216" s="82">
        <f t="shared" si="259"/>
        <v>4.040598100692121E-17</v>
      </c>
      <c r="IP216" s="82">
        <f t="shared" si="259"/>
        <v>1.1940636716046284E-16</v>
      </c>
      <c r="IQ216" s="82">
        <f t="shared" si="259"/>
        <v>4.4427938592480305E-18</v>
      </c>
      <c r="IR216" s="82">
        <f t="shared" si="259"/>
        <v>2.4101960409221748E-15</v>
      </c>
      <c r="IS216" s="82">
        <f t="shared" si="259"/>
        <v>6.1959286485479716E-14</v>
      </c>
      <c r="IT216" s="82">
        <f t="shared" si="259"/>
        <v>4.719283895920904E-11</v>
      </c>
      <c r="IU216" s="82">
        <f t="shared" si="259"/>
        <v>5.9573467332570497E-10</v>
      </c>
      <c r="IV216" s="82">
        <f t="shared" si="259"/>
        <v>1.0428135512838135E-12</v>
      </c>
      <c r="IW216" s="82">
        <f t="shared" si="259"/>
        <v>3.2844879688632894E-31</v>
      </c>
      <c r="IY216" s="82">
        <f t="shared" si="260"/>
        <v>3.0721526972696786E-17</v>
      </c>
      <c r="IZ216" s="82">
        <f t="shared" si="260"/>
        <v>3.8349755273101708E-9</v>
      </c>
      <c r="JA216" s="82">
        <f t="shared" si="260"/>
        <v>9.0802895411640581E-9</v>
      </c>
      <c r="JB216" s="82">
        <f t="shared" si="260"/>
        <v>6.3582691454201114E-12</v>
      </c>
      <c r="JC216" s="82">
        <f t="shared" si="260"/>
        <v>6.662874462875168E-13</v>
      </c>
      <c r="JD216" s="82">
        <f t="shared" si="260"/>
        <v>1.233930782961416E-13</v>
      </c>
      <c r="JE216" s="82">
        <f t="shared" si="260"/>
        <v>4.040598100692121E-17</v>
      </c>
      <c r="JF216" s="82">
        <f t="shared" si="260"/>
        <v>1.1940636716046284E-16</v>
      </c>
      <c r="JG216" s="82">
        <f t="shared" si="260"/>
        <v>4.4427938592480305E-18</v>
      </c>
      <c r="JH216" s="82">
        <f t="shared" si="260"/>
        <v>2.4101960409221748E-15</v>
      </c>
      <c r="JI216" s="82">
        <f t="shared" si="260"/>
        <v>6.1959286485479716E-14</v>
      </c>
      <c r="JJ216" s="82">
        <f t="shared" si="260"/>
        <v>4.719283895920904E-11</v>
      </c>
      <c r="JK216" s="82">
        <f t="shared" si="260"/>
        <v>5.9573467332570497E-10</v>
      </c>
      <c r="JL216" s="82">
        <f t="shared" si="260"/>
        <v>1.0428135512838135E-12</v>
      </c>
      <c r="JM216" s="82">
        <f t="shared" si="260"/>
        <v>3.2844879688632894E-31</v>
      </c>
    </row>
    <row r="217" spans="2:273" x14ac:dyDescent="0.25">
      <c r="B217" s="2">
        <v>190</v>
      </c>
      <c r="C217" s="37">
        <v>0.36863899999999999</v>
      </c>
      <c r="D217" s="37">
        <v>0.37186999999999998</v>
      </c>
      <c r="E217" s="37">
        <v>0.37435800000000002</v>
      </c>
      <c r="F217" s="37">
        <v>0.38075999999999999</v>
      </c>
      <c r="G217" s="37">
        <v>0.37742100000000001</v>
      </c>
      <c r="H217" s="37">
        <v>0.37879499999999999</v>
      </c>
      <c r="I217" s="37">
        <v>0.37314700000000001</v>
      </c>
      <c r="J217" s="37">
        <v>0.37445499999999998</v>
      </c>
      <c r="K217" s="37">
        <v>0.38636300000000001</v>
      </c>
      <c r="L217" s="37">
        <v>0.38412400000000002</v>
      </c>
      <c r="M217" s="37">
        <v>0.36477100000000001</v>
      </c>
      <c r="N217" s="37">
        <v>0.37281399999999998</v>
      </c>
      <c r="O217" s="37">
        <v>0.374058</v>
      </c>
      <c r="P217" s="37">
        <v>0.38074400000000003</v>
      </c>
      <c r="Q217" s="37">
        <v>0.37954599999999999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>
        <f t="shared" si="262"/>
        <v>0.37583916239106441</v>
      </c>
      <c r="AG217" s="4">
        <f t="shared" si="262"/>
        <v>0.38478643503300269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4.9048376089356194E-3</v>
      </c>
      <c r="AW217" s="4">
        <f t="shared" si="263"/>
        <v>-5.2404350330026994E-3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>
        <f t="shared" si="254"/>
        <v>0.37583916239106441</v>
      </c>
      <c r="BM217" s="2">
        <f t="shared" si="254"/>
        <v>0.38478643503300269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0.38074400000000003</v>
      </c>
      <c r="DI217" s="2">
        <f t="shared" si="211"/>
        <v>0.37954599999999999</v>
      </c>
      <c r="DK217" s="2">
        <f t="shared" si="264"/>
        <v>0.95026416666666758</v>
      </c>
      <c r="DL217" s="2">
        <f t="shared" si="264"/>
        <v>0.61976451741202343</v>
      </c>
      <c r="DM217" s="2">
        <f t="shared" si="264"/>
        <v>0.57949339449961801</v>
      </c>
      <c r="DN217" s="2">
        <f t="shared" si="264"/>
        <v>0.61931942741935497</v>
      </c>
      <c r="DO217" s="2">
        <f t="shared" si="264"/>
        <v>0.61111783251231533</v>
      </c>
      <c r="DP217" s="2">
        <f t="shared" si="264"/>
        <v>0.63651267980295567</v>
      </c>
      <c r="DQ217" s="2">
        <f t="shared" si="264"/>
        <v>0.68576115072463772</v>
      </c>
      <c r="DR217" s="2">
        <f t="shared" si="264"/>
        <v>0.72417573162393178</v>
      </c>
      <c r="DS217" s="2">
        <f t="shared" si="264"/>
        <v>0.68568001709401738</v>
      </c>
      <c r="DT217" s="2">
        <f t="shared" si="264"/>
        <v>0.65492073178673182</v>
      </c>
      <c r="DU217" s="2">
        <f t="shared" si="264"/>
        <v>0.65021183743842381</v>
      </c>
      <c r="DV217" s="2">
        <f t="shared" si="264"/>
        <v>0.64694620985221662</v>
      </c>
      <c r="DW217" s="2">
        <f t="shared" si="264"/>
        <v>0.66352753007044873</v>
      </c>
      <c r="DX217" s="2">
        <f t="shared" si="264"/>
        <v>0.60993143137254902</v>
      </c>
      <c r="DY217" s="2">
        <f t="shared" si="264"/>
        <v>0.54277039271708682</v>
      </c>
      <c r="EA217" s="2">
        <f t="shared" si="240"/>
        <v>0.3455090301886794</v>
      </c>
      <c r="EB217" s="2">
        <f t="shared" si="240"/>
        <v>0.35945723405198993</v>
      </c>
      <c r="EC217" s="2">
        <f t="shared" si="240"/>
        <v>0.35614136774339283</v>
      </c>
      <c r="ED217" s="2">
        <f t="shared" si="240"/>
        <v>0.36067147816393919</v>
      </c>
      <c r="EE217" s="2">
        <f t="shared" si="240"/>
        <v>0.36159620876543208</v>
      </c>
      <c r="EF217" s="2">
        <f t="shared" si="239"/>
        <v>0.35926312113279751</v>
      </c>
      <c r="EG217" s="2">
        <f t="shared" si="239"/>
        <v>0.35509418873325688</v>
      </c>
      <c r="EH217" s="2">
        <f t="shared" si="239"/>
        <v>0.3783819074174869</v>
      </c>
      <c r="EI217" s="2">
        <f t="shared" si="239"/>
        <v>0.35429680651184603</v>
      </c>
      <c r="EJ217" s="2">
        <f t="shared" si="239"/>
        <v>0.37451433601224648</v>
      </c>
      <c r="EK217" s="2">
        <f t="shared" si="212"/>
        <v>0.36299462369997176</v>
      </c>
      <c r="EL217" s="2">
        <f t="shared" si="212"/>
        <v>0.3642952232947958</v>
      </c>
      <c r="EM217" s="2">
        <f t="shared" si="212"/>
        <v>0.36731315084239319</v>
      </c>
      <c r="EN217" s="2">
        <f t="shared" si="212"/>
        <v>0.37183151495976319</v>
      </c>
      <c r="EO217" s="2">
        <f t="shared" si="212"/>
        <v>0.38687257040948592</v>
      </c>
      <c r="EQ217" s="2">
        <f t="shared" si="265"/>
        <v>0.37589552133894799</v>
      </c>
      <c r="ER217" s="2">
        <f t="shared" si="265"/>
        <v>0.36989617420490695</v>
      </c>
      <c r="ES217" s="2">
        <f t="shared" si="265"/>
        <v>0.37093091489589874</v>
      </c>
      <c r="ET217" s="2">
        <f t="shared" si="265"/>
        <v>0.36932141658091733</v>
      </c>
      <c r="EU217" s="2">
        <f t="shared" si="265"/>
        <v>0.36786725107195406</v>
      </c>
      <c r="EV217" s="2">
        <f t="shared" si="265"/>
        <v>0.3700831569474633</v>
      </c>
      <c r="EW217" s="2">
        <f t="shared" si="265"/>
        <v>0.36746386598050135</v>
      </c>
      <c r="EX217" s="2">
        <f t="shared" si="265"/>
        <v>0.37555047299473288</v>
      </c>
      <c r="EY217" s="2">
        <f t="shared" si="265"/>
        <v>0.37364261791415287</v>
      </c>
      <c r="EZ217" s="2">
        <f t="shared" si="265"/>
        <v>0.37748787520299815</v>
      </c>
      <c r="FA217" s="2">
        <f t="shared" si="265"/>
        <v>0.37235897227829601</v>
      </c>
      <c r="FB217" s="2">
        <f t="shared" si="265"/>
        <v>0.37157083803638685</v>
      </c>
      <c r="FC217" s="2">
        <f t="shared" si="265"/>
        <v>0.37584386705625455</v>
      </c>
      <c r="FD217" s="2">
        <f t="shared" si="265"/>
        <v>0.37595122849813467</v>
      </c>
      <c r="FE217" s="2">
        <f t="shared" si="265"/>
        <v>0.38470860774050758</v>
      </c>
      <c r="FG217" s="2">
        <f t="shared" si="266"/>
        <v>0.99999996322991402</v>
      </c>
      <c r="FH217" s="2">
        <f t="shared" si="266"/>
        <v>0.99999949668130217</v>
      </c>
      <c r="FI217" s="2">
        <f t="shared" si="266"/>
        <v>0.99999942568259459</v>
      </c>
      <c r="FJ217" s="2">
        <f t="shared" si="266"/>
        <v>0.99999956688068325</v>
      </c>
      <c r="FK217" s="2">
        <f t="shared" si="266"/>
        <v>0.99999961266518267</v>
      </c>
      <c r="FL217" s="2">
        <f t="shared" si="266"/>
        <v>0.99999964861610946</v>
      </c>
      <c r="FM217" s="2">
        <f t="shared" si="266"/>
        <v>0.9999997714458071</v>
      </c>
      <c r="FN217" s="2">
        <f t="shared" si="266"/>
        <v>0.9999997325665958</v>
      </c>
      <c r="FO217" s="2">
        <f t="shared" si="266"/>
        <v>0.99999970962252727</v>
      </c>
      <c r="FP217" s="2">
        <f t="shared" si="266"/>
        <v>0.99999970229614665</v>
      </c>
      <c r="FQ217" s="2">
        <f t="shared" si="266"/>
        <v>0.99999964184187318</v>
      </c>
      <c r="FR217" s="2">
        <f t="shared" si="266"/>
        <v>0.99999962534109443</v>
      </c>
      <c r="FS217" s="2">
        <f t="shared" si="266"/>
        <v>0.99999957617074187</v>
      </c>
      <c r="FT217" s="2">
        <f t="shared" si="266"/>
        <v>0.99999948581252895</v>
      </c>
      <c r="FU217" s="2">
        <f t="shared" si="266"/>
        <v>0.99999933534690466</v>
      </c>
      <c r="FW217" s="2">
        <f t="shared" si="256"/>
        <v>0.99807186801193093</v>
      </c>
      <c r="FX217" s="2">
        <f t="shared" si="256"/>
        <v>0.98353563248712439</v>
      </c>
      <c r="FY217" s="2">
        <f t="shared" si="256"/>
        <v>0.98121081290379297</v>
      </c>
      <c r="FZ217" s="2">
        <f t="shared" si="256"/>
        <v>0.98771342841431364</v>
      </c>
      <c r="GA217" s="2">
        <f t="shared" si="256"/>
        <v>0.98909894525074638</v>
      </c>
      <c r="GB217" s="2">
        <f t="shared" si="256"/>
        <v>0.98942087842875415</v>
      </c>
      <c r="GC217" s="2">
        <f t="shared" si="256"/>
        <v>0.9933243141479815</v>
      </c>
      <c r="GD217" s="2">
        <f t="shared" si="256"/>
        <v>0.99349987989526078</v>
      </c>
      <c r="GE217" s="2">
        <f t="shared" si="256"/>
        <v>0.99386508183471522</v>
      </c>
      <c r="GF217" s="2">
        <f t="shared" si="256"/>
        <v>0.99143816504713489</v>
      </c>
      <c r="GG217" s="2">
        <f t="shared" si="256"/>
        <v>0.98808805957382084</v>
      </c>
      <c r="GH217" s="2">
        <f t="shared" si="256"/>
        <v>0.9856440392399709</v>
      </c>
      <c r="GI217" s="2">
        <f t="shared" si="256"/>
        <v>0.98262297121990483</v>
      </c>
      <c r="GJ217" s="2">
        <f t="shared" si="256"/>
        <v>0.97276787960637956</v>
      </c>
      <c r="GK217" s="2">
        <f t="shared" si="256"/>
        <v>0.96408271009514235</v>
      </c>
      <c r="GM217" s="82">
        <f t="shared" si="257"/>
        <v>1.1176297415653182E-85</v>
      </c>
      <c r="GN217" s="82">
        <f t="shared" si="257"/>
        <v>0</v>
      </c>
      <c r="GO217" s="82">
        <f t="shared" si="257"/>
        <v>0</v>
      </c>
      <c r="GP217" s="82">
        <f t="shared" si="257"/>
        <v>0</v>
      </c>
      <c r="GQ217" s="82">
        <f t="shared" si="257"/>
        <v>0</v>
      </c>
      <c r="GR217" s="82">
        <f t="shared" si="257"/>
        <v>0</v>
      </c>
      <c r="GS217" s="82">
        <f t="shared" si="257"/>
        <v>0</v>
      </c>
      <c r="GT217" s="82">
        <f t="shared" si="257"/>
        <v>0</v>
      </c>
      <c r="GU217" s="82">
        <f t="shared" si="257"/>
        <v>0</v>
      </c>
      <c r="GV217" s="82">
        <f t="shared" si="257"/>
        <v>0</v>
      </c>
      <c r="GW217" s="82">
        <f t="shared" si="257"/>
        <v>0</v>
      </c>
      <c r="GX217" s="82">
        <f t="shared" si="257"/>
        <v>0</v>
      </c>
      <c r="GY217" s="82">
        <f t="shared" si="257"/>
        <v>0</v>
      </c>
      <c r="GZ217" s="82">
        <f t="shared" si="257"/>
        <v>0</v>
      </c>
      <c r="HA217" s="82">
        <f t="shared" si="257"/>
        <v>0</v>
      </c>
      <c r="HC217" s="82">
        <f t="shared" si="267"/>
        <v>0</v>
      </c>
      <c r="HD217" s="82">
        <f t="shared" si="267"/>
        <v>0</v>
      </c>
      <c r="HE217" s="82">
        <f t="shared" si="267"/>
        <v>0</v>
      </c>
      <c r="HF217" s="82">
        <f t="shared" si="261"/>
        <v>0</v>
      </c>
      <c r="HG217" s="82">
        <f t="shared" si="261"/>
        <v>0</v>
      </c>
      <c r="HH217" s="82">
        <f t="shared" si="261"/>
        <v>0</v>
      </c>
      <c r="HI217" s="82">
        <f t="shared" si="241"/>
        <v>0</v>
      </c>
      <c r="HJ217" s="82">
        <f t="shared" si="241"/>
        <v>0</v>
      </c>
      <c r="HK217" s="82">
        <f t="shared" si="241"/>
        <v>0</v>
      </c>
      <c r="HL217" s="82">
        <f t="shared" si="241"/>
        <v>0</v>
      </c>
      <c r="HM217" s="82">
        <f t="shared" si="241"/>
        <v>0</v>
      </c>
      <c r="HN217" s="82">
        <f t="shared" si="241"/>
        <v>0</v>
      </c>
      <c r="HO217" s="82">
        <f t="shared" si="226"/>
        <v>0</v>
      </c>
      <c r="HP217" s="82">
        <f t="shared" si="226"/>
        <v>0</v>
      </c>
      <c r="HQ217" s="82">
        <f t="shared" si="226"/>
        <v>0</v>
      </c>
      <c r="HS217" s="82">
        <f t="shared" si="258"/>
        <v>8.8141164469393922E-113</v>
      </c>
      <c r="HT217" s="82">
        <f t="shared" si="258"/>
        <v>3.9189258044566059E-73</v>
      </c>
      <c r="HU217" s="82">
        <f t="shared" si="258"/>
        <v>5.0218041301440088E-73</v>
      </c>
      <c r="HV217" s="82">
        <f t="shared" si="258"/>
        <v>2.7997119742514075E-95</v>
      </c>
      <c r="HW217" s="82">
        <f t="shared" si="258"/>
        <v>1.8668204984275819E-102</v>
      </c>
      <c r="HX217" s="82">
        <f t="shared" si="258"/>
        <v>1.7502362076884603E-111</v>
      </c>
      <c r="HY217" s="82">
        <f t="shared" si="258"/>
        <v>8.9375196173939925E-131</v>
      </c>
      <c r="HZ217" s="82">
        <f t="shared" si="258"/>
        <v>2.8619667113210048E-126</v>
      </c>
      <c r="IA217" s="82">
        <f t="shared" si="258"/>
        <v>2.9017627969067915E-134</v>
      </c>
      <c r="IB217" s="82">
        <f t="shared" si="258"/>
        <v>9.7315729659035153E-122</v>
      </c>
      <c r="IC217" s="82">
        <f t="shared" si="258"/>
        <v>2.6812951270068661E-117</v>
      </c>
      <c r="ID217" s="82">
        <f t="shared" si="258"/>
        <v>3.2602662094609936E-93</v>
      </c>
      <c r="IE217" s="82">
        <f t="shared" si="258"/>
        <v>6.4216757860581071E-86</v>
      </c>
      <c r="IF217" s="82">
        <f t="shared" si="258"/>
        <v>2.0392638492869906E-100</v>
      </c>
      <c r="IG217" s="82">
        <f t="shared" si="258"/>
        <v>1.5448141010919952E-122</v>
      </c>
      <c r="II217" s="82">
        <f t="shared" si="259"/>
        <v>1.0339824546998096E-17</v>
      </c>
      <c r="IJ217" s="82">
        <f t="shared" si="259"/>
        <v>1.6715470791270934E-9</v>
      </c>
      <c r="IK217" s="82">
        <f t="shared" si="259"/>
        <v>4.0027308657141012E-9</v>
      </c>
      <c r="IL217" s="82">
        <f t="shared" si="259"/>
        <v>2.2387460079611146E-12</v>
      </c>
      <c r="IM217" s="82">
        <f t="shared" si="259"/>
        <v>2.1996192070995143E-13</v>
      </c>
      <c r="IN217" s="82">
        <f t="shared" si="259"/>
        <v>3.8296667831010922E-14</v>
      </c>
      <c r="IO217" s="82">
        <f t="shared" si="259"/>
        <v>1.0394531976194701E-17</v>
      </c>
      <c r="IP217" s="82">
        <f t="shared" si="259"/>
        <v>3.2218279234825036E-17</v>
      </c>
      <c r="IQ217" s="82">
        <f t="shared" si="259"/>
        <v>1.0787437745264757E-18</v>
      </c>
      <c r="IR217" s="82">
        <f t="shared" si="259"/>
        <v>6.7650940675732437E-16</v>
      </c>
      <c r="IS217" s="82">
        <f t="shared" si="259"/>
        <v>1.8074895398165789E-14</v>
      </c>
      <c r="IT217" s="82">
        <f t="shared" si="259"/>
        <v>1.7437342254991165E-11</v>
      </c>
      <c r="IU217" s="82">
        <f t="shared" si="259"/>
        <v>2.3552710182538275E-10</v>
      </c>
      <c r="IV217" s="82">
        <f t="shared" si="259"/>
        <v>2.6104050641428603E-13</v>
      </c>
      <c r="IW217" s="82">
        <f t="shared" si="259"/>
        <v>6.183397227752546E-33</v>
      </c>
      <c r="IY217" s="82">
        <f t="shared" si="260"/>
        <v>1.0339824546998096E-17</v>
      </c>
      <c r="IZ217" s="82">
        <f t="shared" si="260"/>
        <v>1.6715470791270934E-9</v>
      </c>
      <c r="JA217" s="82">
        <f t="shared" si="260"/>
        <v>4.0027308657141012E-9</v>
      </c>
      <c r="JB217" s="82">
        <f t="shared" si="260"/>
        <v>2.2387460079611146E-12</v>
      </c>
      <c r="JC217" s="82">
        <f t="shared" si="260"/>
        <v>2.1996192070995143E-13</v>
      </c>
      <c r="JD217" s="82">
        <f t="shared" si="260"/>
        <v>3.8296667831010922E-14</v>
      </c>
      <c r="JE217" s="82">
        <f t="shared" si="260"/>
        <v>1.0394531976194701E-17</v>
      </c>
      <c r="JF217" s="82">
        <f t="shared" si="260"/>
        <v>3.2218279234825036E-17</v>
      </c>
      <c r="JG217" s="82">
        <f t="shared" si="260"/>
        <v>1.0787437745264757E-18</v>
      </c>
      <c r="JH217" s="82">
        <f t="shared" si="260"/>
        <v>6.7650940675732437E-16</v>
      </c>
      <c r="JI217" s="82">
        <f t="shared" si="260"/>
        <v>1.8074895398165789E-14</v>
      </c>
      <c r="JJ217" s="82">
        <f t="shared" si="260"/>
        <v>1.7437342254991165E-11</v>
      </c>
      <c r="JK217" s="82">
        <f t="shared" si="260"/>
        <v>2.3552710182538275E-10</v>
      </c>
      <c r="JL217" s="82">
        <f t="shared" si="260"/>
        <v>2.6104050641428603E-13</v>
      </c>
      <c r="JM217" s="82">
        <f t="shared" si="260"/>
        <v>6.183397227752546E-33</v>
      </c>
    </row>
    <row r="218" spans="2:273" x14ac:dyDescent="0.25">
      <c r="B218" s="2">
        <v>191</v>
      </c>
      <c r="C218" s="37">
        <v>0.376913</v>
      </c>
      <c r="D218" s="37">
        <v>0.37432399999999999</v>
      </c>
      <c r="E218" s="37">
        <v>0.37967499999999998</v>
      </c>
      <c r="F218" s="37">
        <v>0.37102600000000002</v>
      </c>
      <c r="G218" s="37">
        <v>0.373998</v>
      </c>
      <c r="H218" s="37">
        <v>0.3876</v>
      </c>
      <c r="I218" s="37">
        <v>0.37527899999999997</v>
      </c>
      <c r="J218" s="37">
        <v>0.38265300000000002</v>
      </c>
      <c r="K218" s="37">
        <v>0.381102</v>
      </c>
      <c r="L218" s="37">
        <v>0.37731399999999998</v>
      </c>
      <c r="M218" s="37">
        <v>0.37296400000000002</v>
      </c>
      <c r="N218" s="37">
        <v>0.379222</v>
      </c>
      <c r="O218" s="37">
        <v>0.37141299999999999</v>
      </c>
      <c r="P218" s="37">
        <v>0.37939299999999998</v>
      </c>
      <c r="Q218" s="37">
        <v>0.388604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>
        <f t="shared" si="262"/>
        <v>0.3754258769339025</v>
      </c>
      <c r="AG218" s="4">
        <f t="shared" si="262"/>
        <v>0.38435362785501131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3.9671230660974777E-3</v>
      </c>
      <c r="AW218" s="4">
        <f t="shared" si="263"/>
        <v>4.25037214498869E-3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>
        <f t="shared" si="254"/>
        <v>0.3754258769339025</v>
      </c>
      <c r="BM218" s="2">
        <f t="shared" si="254"/>
        <v>0.38435362785501131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0.37939299999999998</v>
      </c>
      <c r="DI218" s="2">
        <f t="shared" si="211"/>
        <v>0.388604</v>
      </c>
      <c r="DK218" s="2">
        <f t="shared" si="264"/>
        <v>0.95286366666666766</v>
      </c>
      <c r="DL218" s="2">
        <f t="shared" si="264"/>
        <v>0.62079066239002922</v>
      </c>
      <c r="DM218" s="2">
        <f t="shared" si="264"/>
        <v>0.58028123132161946</v>
      </c>
      <c r="DN218" s="2">
        <f t="shared" si="264"/>
        <v>0.62034298064516136</v>
      </c>
      <c r="DO218" s="2">
        <f t="shared" si="264"/>
        <v>0.61207969950738916</v>
      </c>
      <c r="DP218" s="2">
        <f t="shared" si="264"/>
        <v>0.63754589408867002</v>
      </c>
      <c r="DQ218" s="2">
        <f t="shared" si="264"/>
        <v>0.68706212028985503</v>
      </c>
      <c r="DR218" s="2">
        <f t="shared" si="264"/>
        <v>0.72569432512820531</v>
      </c>
      <c r="DS218" s="2">
        <f t="shared" si="264"/>
        <v>0.68696951794871819</v>
      </c>
      <c r="DT218" s="2">
        <f t="shared" si="264"/>
        <v>0.65606801505901513</v>
      </c>
      <c r="DU218" s="2">
        <f t="shared" si="264"/>
        <v>0.65134727832512329</v>
      </c>
      <c r="DV218" s="2">
        <f t="shared" si="264"/>
        <v>0.64805950591132999</v>
      </c>
      <c r="DW218" s="2">
        <f t="shared" si="264"/>
        <v>0.6647453013718948</v>
      </c>
      <c r="DX218" s="2">
        <f t="shared" si="264"/>
        <v>0.61085437254901964</v>
      </c>
      <c r="DY218" s="2">
        <f t="shared" si="264"/>
        <v>0.54332805378151261</v>
      </c>
      <c r="EA218" s="2">
        <f t="shared" si="240"/>
        <v>0.34495691286449415</v>
      </c>
      <c r="EB218" s="2">
        <f t="shared" si="240"/>
        <v>0.35898490697850521</v>
      </c>
      <c r="EC218" s="2">
        <f t="shared" si="240"/>
        <v>0.35566031447933139</v>
      </c>
      <c r="ED218" s="2">
        <f t="shared" si="240"/>
        <v>0.36024569731387529</v>
      </c>
      <c r="EE218" s="2">
        <f t="shared" si="240"/>
        <v>0.36114433111111111</v>
      </c>
      <c r="EF218" s="2">
        <f t="shared" si="239"/>
        <v>0.35877782891695364</v>
      </c>
      <c r="EG218" s="2">
        <f t="shared" si="239"/>
        <v>0.35460958685036365</v>
      </c>
      <c r="EH218" s="2">
        <f t="shared" si="239"/>
        <v>0.37807235331337596</v>
      </c>
      <c r="EI218" s="2">
        <f t="shared" si="239"/>
        <v>0.35369233310654524</v>
      </c>
      <c r="EJ218" s="2">
        <f t="shared" si="239"/>
        <v>0.37412984811327976</v>
      </c>
      <c r="EK218" s="2">
        <f t="shared" si="212"/>
        <v>0.36249732139252877</v>
      </c>
      <c r="EL218" s="2">
        <f t="shared" si="212"/>
        <v>0.36381385497730812</v>
      </c>
      <c r="EM218" s="2">
        <f t="shared" si="212"/>
        <v>0.36686059851309905</v>
      </c>
      <c r="EN218" s="2">
        <f t="shared" si="212"/>
        <v>0.37136194069505013</v>
      </c>
      <c r="EO218" s="2">
        <f t="shared" si="212"/>
        <v>0.38646426233978215</v>
      </c>
      <c r="EQ218" s="2">
        <f t="shared" si="265"/>
        <v>0.37564643961018784</v>
      </c>
      <c r="ER218" s="2">
        <f t="shared" si="265"/>
        <v>0.36954185726472233</v>
      </c>
      <c r="ES218" s="2">
        <f t="shared" si="265"/>
        <v>0.37061701560934429</v>
      </c>
      <c r="ET218" s="2">
        <f t="shared" si="265"/>
        <v>0.36898993148183457</v>
      </c>
      <c r="EU218" s="2">
        <f t="shared" si="265"/>
        <v>0.36748239935536775</v>
      </c>
      <c r="EV218" s="2">
        <f t="shared" si="265"/>
        <v>0.36971065594020036</v>
      </c>
      <c r="EW218" s="2">
        <f t="shared" si="265"/>
        <v>0.36710259378649218</v>
      </c>
      <c r="EX218" s="2">
        <f t="shared" si="265"/>
        <v>0.3752126699651252</v>
      </c>
      <c r="EY218" s="2">
        <f t="shared" si="265"/>
        <v>0.37323181860646371</v>
      </c>
      <c r="EZ218" s="2">
        <f t="shared" si="265"/>
        <v>0.37713356282395966</v>
      </c>
      <c r="FA218" s="2">
        <f t="shared" si="265"/>
        <v>0.37196063580757555</v>
      </c>
      <c r="FB218" s="2">
        <f t="shared" si="265"/>
        <v>0.3711675725087602</v>
      </c>
      <c r="FC218" s="2">
        <f t="shared" si="265"/>
        <v>0.37548432984506602</v>
      </c>
      <c r="FD218" s="2">
        <f t="shared" si="265"/>
        <v>0.3755295191677579</v>
      </c>
      <c r="FE218" s="2">
        <f t="shared" si="265"/>
        <v>0.38428181581067422</v>
      </c>
      <c r="FG218" s="2">
        <f t="shared" si="266"/>
        <v>0.99999996646528289</v>
      </c>
      <c r="FH218" s="2">
        <f t="shared" si="266"/>
        <v>0.99999954096787158</v>
      </c>
      <c r="FI218" s="2">
        <f t="shared" si="266"/>
        <v>0.99999947621627461</v>
      </c>
      <c r="FJ218" s="2">
        <f t="shared" si="266"/>
        <v>0.99999960499047336</v>
      </c>
      <c r="FK218" s="2">
        <f t="shared" si="266"/>
        <v>0.99999964674643615</v>
      </c>
      <c r="FL218" s="2">
        <f t="shared" si="266"/>
        <v>0.99999967953407309</v>
      </c>
      <c r="FM218" s="2">
        <f t="shared" si="266"/>
        <v>0.99999979155609442</v>
      </c>
      <c r="FN218" s="2">
        <f t="shared" si="266"/>
        <v>0.99999975609783087</v>
      </c>
      <c r="FO218" s="2">
        <f t="shared" si="266"/>
        <v>0.99999973517259066</v>
      </c>
      <c r="FP218" s="2">
        <f t="shared" si="266"/>
        <v>0.99999972849085172</v>
      </c>
      <c r="FQ218" s="2">
        <f t="shared" si="266"/>
        <v>0.99999967335589579</v>
      </c>
      <c r="FR218" s="2">
        <f t="shared" si="266"/>
        <v>0.99999965830700577</v>
      </c>
      <c r="FS218" s="2">
        <f t="shared" si="266"/>
        <v>0.99999961346310817</v>
      </c>
      <c r="FT218" s="2">
        <f t="shared" si="266"/>
        <v>0.99999953105543171</v>
      </c>
      <c r="FU218" s="2">
        <f t="shared" si="266"/>
        <v>0.99999939382913716</v>
      </c>
      <c r="FW218" s="2">
        <f t="shared" si="256"/>
        <v>0.99824122434258888</v>
      </c>
      <c r="FX218" s="2">
        <f t="shared" si="256"/>
        <v>0.98496253380019361</v>
      </c>
      <c r="FY218" s="2">
        <f t="shared" si="256"/>
        <v>0.98283568088421869</v>
      </c>
      <c r="FZ218" s="2">
        <f t="shared" si="256"/>
        <v>0.98878238634011062</v>
      </c>
      <c r="GA218" s="2">
        <f t="shared" si="256"/>
        <v>0.99004857475336561</v>
      </c>
      <c r="GB218" s="2">
        <f t="shared" si="256"/>
        <v>0.9903427370119573</v>
      </c>
      <c r="GC218" s="2">
        <f t="shared" si="256"/>
        <v>0.99390812384790639</v>
      </c>
      <c r="GD218" s="2">
        <f t="shared" si="256"/>
        <v>0.99406842750312374</v>
      </c>
      <c r="GE218" s="2">
        <f t="shared" si="256"/>
        <v>0.99440186622681992</v>
      </c>
      <c r="GF218" s="2">
        <f t="shared" si="256"/>
        <v>0.99218562677052302</v>
      </c>
      <c r="GG218" s="2">
        <f t="shared" si="256"/>
        <v>0.98912478266293491</v>
      </c>
      <c r="GH218" s="2">
        <f t="shared" si="256"/>
        <v>0.98689064885232469</v>
      </c>
      <c r="GI218" s="2">
        <f t="shared" si="256"/>
        <v>0.98412769279495316</v>
      </c>
      <c r="GJ218" s="2">
        <f t="shared" si="256"/>
        <v>0.97510435779195703</v>
      </c>
      <c r="GK218" s="2">
        <f t="shared" si="256"/>
        <v>0.96713919121464342</v>
      </c>
      <c r="GM218" s="82">
        <f t="shared" si="257"/>
        <v>8.2256717341874527E-87</v>
      </c>
      <c r="GN218" s="82">
        <f t="shared" si="257"/>
        <v>0</v>
      </c>
      <c r="GO218" s="82">
        <f t="shared" si="257"/>
        <v>0</v>
      </c>
      <c r="GP218" s="82">
        <f t="shared" si="257"/>
        <v>0</v>
      </c>
      <c r="GQ218" s="82">
        <f t="shared" si="257"/>
        <v>0</v>
      </c>
      <c r="GR218" s="82">
        <f t="shared" si="257"/>
        <v>0</v>
      </c>
      <c r="GS218" s="82">
        <f t="shared" si="257"/>
        <v>0</v>
      </c>
      <c r="GT218" s="82">
        <f t="shared" si="257"/>
        <v>0</v>
      </c>
      <c r="GU218" s="82">
        <f t="shared" si="257"/>
        <v>0</v>
      </c>
      <c r="GV218" s="82">
        <f t="shared" si="257"/>
        <v>0</v>
      </c>
      <c r="GW218" s="82">
        <f t="shared" si="257"/>
        <v>0</v>
      </c>
      <c r="GX218" s="82">
        <f t="shared" si="257"/>
        <v>0</v>
      </c>
      <c r="GY218" s="82">
        <f t="shared" si="257"/>
        <v>0</v>
      </c>
      <c r="GZ218" s="82">
        <f t="shared" si="257"/>
        <v>0</v>
      </c>
      <c r="HA218" s="82">
        <f t="shared" si="257"/>
        <v>0</v>
      </c>
      <c r="HC218" s="82">
        <f t="shared" si="267"/>
        <v>0</v>
      </c>
      <c r="HD218" s="82">
        <f t="shared" si="267"/>
        <v>0</v>
      </c>
      <c r="HE218" s="82">
        <f t="shared" si="267"/>
        <v>0</v>
      </c>
      <c r="HF218" s="82">
        <f t="shared" si="261"/>
        <v>0</v>
      </c>
      <c r="HG218" s="82">
        <f t="shared" si="261"/>
        <v>0</v>
      </c>
      <c r="HH218" s="82">
        <f t="shared" si="261"/>
        <v>0</v>
      </c>
      <c r="HI218" s="82">
        <f t="shared" si="241"/>
        <v>0</v>
      </c>
      <c r="HJ218" s="82">
        <f t="shared" si="241"/>
        <v>0</v>
      </c>
      <c r="HK218" s="82">
        <f t="shared" si="241"/>
        <v>0</v>
      </c>
      <c r="HL218" s="82">
        <f t="shared" si="241"/>
        <v>0</v>
      </c>
      <c r="HM218" s="82">
        <f t="shared" si="241"/>
        <v>0</v>
      </c>
      <c r="HN218" s="82">
        <f t="shared" si="241"/>
        <v>0</v>
      </c>
      <c r="HO218" s="82">
        <f t="shared" si="226"/>
        <v>0</v>
      </c>
      <c r="HP218" s="82">
        <f t="shared" si="226"/>
        <v>0</v>
      </c>
      <c r="HQ218" s="82">
        <f t="shared" si="226"/>
        <v>0</v>
      </c>
      <c r="HS218" s="82">
        <f t="shared" si="258"/>
        <v>4.0343217637081815E-115</v>
      </c>
      <c r="HT218" s="82">
        <f t="shared" si="258"/>
        <v>3.7383876520392403E-75</v>
      </c>
      <c r="HU218" s="82">
        <f t="shared" si="258"/>
        <v>4.598194696062874E-75</v>
      </c>
      <c r="HV218" s="82">
        <f t="shared" si="258"/>
        <v>8.6717351946389755E-98</v>
      </c>
      <c r="HW218" s="82">
        <f t="shared" si="258"/>
        <v>4.2031831709005139E-105</v>
      </c>
      <c r="HX218" s="82">
        <f t="shared" si="258"/>
        <v>2.5835452759672907E-114</v>
      </c>
      <c r="HY218" s="82">
        <f t="shared" si="258"/>
        <v>6.293719790005998E-134</v>
      </c>
      <c r="HZ218" s="82">
        <f t="shared" si="258"/>
        <v>2.6518987722426198E-129</v>
      </c>
      <c r="IA218" s="82">
        <f t="shared" si="258"/>
        <v>1.687405409571963E-137</v>
      </c>
      <c r="IB218" s="82">
        <f t="shared" si="258"/>
        <v>9.3747664153780511E-125</v>
      </c>
      <c r="IC218" s="82">
        <f t="shared" si="258"/>
        <v>2.5477985228245065E-120</v>
      </c>
      <c r="ID218" s="82">
        <f t="shared" si="258"/>
        <v>1.1136306674095653E-95</v>
      </c>
      <c r="IE218" s="82">
        <f t="shared" si="258"/>
        <v>2.9561737546917277E-88</v>
      </c>
      <c r="IF218" s="82">
        <f t="shared" si="258"/>
        <v>2.857694416851894E-103</v>
      </c>
      <c r="IG218" s="82">
        <f t="shared" si="258"/>
        <v>3.8821316697027328E-126</v>
      </c>
      <c r="II218" s="82">
        <f t="shared" si="259"/>
        <v>3.4256446149606168E-18</v>
      </c>
      <c r="IJ218" s="82">
        <f t="shared" si="259"/>
        <v>7.1559153096463828E-10</v>
      </c>
      <c r="IK218" s="82">
        <f t="shared" si="259"/>
        <v>1.7324589442719001E-9</v>
      </c>
      <c r="IL218" s="82">
        <f t="shared" si="259"/>
        <v>7.7163428734525065E-13</v>
      </c>
      <c r="IM218" s="82">
        <f t="shared" si="259"/>
        <v>7.1029757145148956E-14</v>
      </c>
      <c r="IN218" s="82">
        <f t="shared" si="259"/>
        <v>1.1613203490898482E-14</v>
      </c>
      <c r="IO218" s="82">
        <f t="shared" si="259"/>
        <v>2.6090948092257309E-18</v>
      </c>
      <c r="IP218" s="82">
        <f t="shared" si="259"/>
        <v>8.4906561593988713E-18</v>
      </c>
      <c r="IQ218" s="82">
        <f t="shared" si="259"/>
        <v>2.5540165079364216E-19</v>
      </c>
      <c r="IR218" s="82">
        <f t="shared" si="259"/>
        <v>1.8535617948895928E-16</v>
      </c>
      <c r="IS218" s="82">
        <f t="shared" si="259"/>
        <v>5.1420073832444096E-15</v>
      </c>
      <c r="IT218" s="82">
        <f t="shared" si="259"/>
        <v>6.3088286199907633E-12</v>
      </c>
      <c r="IU218" s="82">
        <f t="shared" si="259"/>
        <v>9.1231075615456728E-11</v>
      </c>
      <c r="IV218" s="82">
        <f t="shared" si="259"/>
        <v>6.310433097244933E-14</v>
      </c>
      <c r="IW218" s="82">
        <f t="shared" si="259"/>
        <v>1.04153577873721E-34</v>
      </c>
      <c r="IY218" s="82">
        <f t="shared" si="260"/>
        <v>3.4256446149606168E-18</v>
      </c>
      <c r="IZ218" s="82">
        <f t="shared" si="260"/>
        <v>7.1559153096463828E-10</v>
      </c>
      <c r="JA218" s="82">
        <f t="shared" si="260"/>
        <v>1.7324589442719001E-9</v>
      </c>
      <c r="JB218" s="82">
        <f t="shared" si="260"/>
        <v>7.7163428734525065E-13</v>
      </c>
      <c r="JC218" s="82">
        <f t="shared" si="260"/>
        <v>7.1029757145148956E-14</v>
      </c>
      <c r="JD218" s="82">
        <f t="shared" si="260"/>
        <v>1.1613203490898482E-14</v>
      </c>
      <c r="JE218" s="82">
        <f t="shared" si="260"/>
        <v>2.6090948092257309E-18</v>
      </c>
      <c r="JF218" s="82">
        <f t="shared" si="260"/>
        <v>8.4906561593988713E-18</v>
      </c>
      <c r="JG218" s="82">
        <f t="shared" si="260"/>
        <v>2.5540165079364216E-19</v>
      </c>
      <c r="JH218" s="82">
        <f t="shared" si="260"/>
        <v>1.8535617948895928E-16</v>
      </c>
      <c r="JI218" s="82">
        <f t="shared" si="260"/>
        <v>5.1420073832444096E-15</v>
      </c>
      <c r="JJ218" s="82">
        <f t="shared" si="260"/>
        <v>6.3088286199907633E-12</v>
      </c>
      <c r="JK218" s="82">
        <f t="shared" si="260"/>
        <v>9.1231075615456728E-11</v>
      </c>
      <c r="JL218" s="82">
        <f t="shared" si="260"/>
        <v>6.310433097244933E-14</v>
      </c>
      <c r="JM218" s="82">
        <f t="shared" si="260"/>
        <v>1.04153577873721E-34</v>
      </c>
    </row>
    <row r="219" spans="2:273" x14ac:dyDescent="0.25">
      <c r="B219" s="2">
        <v>192</v>
      </c>
      <c r="C219" s="37">
        <v>0.385409</v>
      </c>
      <c r="D219" s="37">
        <v>0.37256499999999998</v>
      </c>
      <c r="E219" s="37">
        <v>0.36685299999999998</v>
      </c>
      <c r="F219" s="37">
        <v>0.36678500000000003</v>
      </c>
      <c r="G219" s="37">
        <v>0.37264900000000001</v>
      </c>
      <c r="H219" s="37">
        <v>0.37441600000000003</v>
      </c>
      <c r="I219" s="37">
        <v>0.37842399999999998</v>
      </c>
      <c r="J219" s="37">
        <v>0.385075</v>
      </c>
      <c r="K219" s="37">
        <v>0.38913599999999998</v>
      </c>
      <c r="L219" s="37">
        <v>0.37737500000000002</v>
      </c>
      <c r="M219" s="37">
        <v>0.376419</v>
      </c>
      <c r="N219" s="37">
        <v>0.37478800000000001</v>
      </c>
      <c r="O219" s="37">
        <v>0.379803</v>
      </c>
      <c r="P219" s="37">
        <v>0.38218200000000002</v>
      </c>
      <c r="Q219" s="37">
        <v>0.38541700000000001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>
        <f t="shared" si="262"/>
        <v>0.37501199069235791</v>
      </c>
      <c r="AG219" s="4">
        <f t="shared" si="262"/>
        <v>0.383921262999321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7.1700093076421112E-3</v>
      </c>
      <c r="AW219" s="4">
        <f t="shared" si="263"/>
        <v>1.4957370006790094E-3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>
        <f t="shared" si="254"/>
        <v>0.37501199069235791</v>
      </c>
      <c r="BM219" s="2">
        <f t="shared" si="254"/>
        <v>0.383921262999321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>
        <f t="shared" ref="DH219:DH227" si="296">IF(AND(JL219 &lt; $DI$22, $B219 &gt; P$7, $B219 &lt; P$233), P219, "")</f>
        <v>0.38218200000000002</v>
      </c>
      <c r="DI219" s="2">
        <f t="shared" ref="DI219:DI227" si="297">IF(AND(JM219 &lt; $DI$22, $B219 &gt; Q$7, $B219 &lt; Q$233), Q219, "")</f>
        <v>0.38541700000000001</v>
      </c>
      <c r="DK219" s="2">
        <f t="shared" si="264"/>
        <v>0.95546316666666764</v>
      </c>
      <c r="DL219" s="2">
        <f t="shared" si="264"/>
        <v>0.62181680736803513</v>
      </c>
      <c r="DM219" s="2">
        <f t="shared" si="264"/>
        <v>0.58106906814362103</v>
      </c>
      <c r="DN219" s="2">
        <f t="shared" si="264"/>
        <v>0.62136653387096785</v>
      </c>
      <c r="DO219" s="2">
        <f t="shared" si="264"/>
        <v>0.61304156650246311</v>
      </c>
      <c r="DP219" s="2">
        <f t="shared" si="264"/>
        <v>0.63857910837438425</v>
      </c>
      <c r="DQ219" s="2">
        <f t="shared" si="264"/>
        <v>0.68836308985507255</v>
      </c>
      <c r="DR219" s="2">
        <f t="shared" si="264"/>
        <v>0.72721291863247872</v>
      </c>
      <c r="DS219" s="2">
        <f t="shared" si="264"/>
        <v>0.688259018803419</v>
      </c>
      <c r="DT219" s="2">
        <f t="shared" si="264"/>
        <v>0.65721529833129844</v>
      </c>
      <c r="DU219" s="2">
        <f t="shared" si="264"/>
        <v>0.65248271921182277</v>
      </c>
      <c r="DV219" s="2">
        <f t="shared" si="264"/>
        <v>0.64917280197044325</v>
      </c>
      <c r="DW219" s="2">
        <f t="shared" si="264"/>
        <v>0.66596307267334087</v>
      </c>
      <c r="DX219" s="2">
        <f t="shared" si="264"/>
        <v>0.61177731372549027</v>
      </c>
      <c r="DY219" s="2">
        <f t="shared" si="264"/>
        <v>0.5438857148459384</v>
      </c>
      <c r="EA219" s="2">
        <f t="shared" si="240"/>
        <v>0.34440479554030889</v>
      </c>
      <c r="EB219" s="2">
        <f t="shared" si="240"/>
        <v>0.3585125799050205</v>
      </c>
      <c r="EC219" s="2">
        <f t="shared" si="240"/>
        <v>0.35517926121526994</v>
      </c>
      <c r="ED219" s="2">
        <f t="shared" si="240"/>
        <v>0.35981991646381145</v>
      </c>
      <c r="EE219" s="2">
        <f t="shared" si="240"/>
        <v>0.36069245345679013</v>
      </c>
      <c r="EF219" s="2">
        <f t="shared" si="239"/>
        <v>0.35829253670110983</v>
      </c>
      <c r="EG219" s="2">
        <f t="shared" si="239"/>
        <v>0.35412498496747047</v>
      </c>
      <c r="EH219" s="2">
        <f t="shared" si="239"/>
        <v>0.37776279920926509</v>
      </c>
      <c r="EI219" s="2">
        <f t="shared" si="239"/>
        <v>0.3530878597012444</v>
      </c>
      <c r="EJ219" s="2">
        <f t="shared" si="239"/>
        <v>0.37374536021431309</v>
      </c>
      <c r="EK219" s="2">
        <f t="shared" si="212"/>
        <v>0.36200001908508572</v>
      </c>
      <c r="EL219" s="2">
        <f t="shared" si="212"/>
        <v>0.36333248665982043</v>
      </c>
      <c r="EM219" s="2">
        <f t="shared" si="212"/>
        <v>0.3664080461838049</v>
      </c>
      <c r="EN219" s="2">
        <f t="shared" si="212"/>
        <v>0.37089236643033707</v>
      </c>
      <c r="EO219" s="2">
        <f t="shared" si="212"/>
        <v>0.38605595427007833</v>
      </c>
      <c r="EQ219" s="2">
        <f t="shared" si="265"/>
        <v>0.37539735788142764</v>
      </c>
      <c r="ER219" s="2">
        <f t="shared" si="265"/>
        <v>0.36918754032453777</v>
      </c>
      <c r="ES219" s="2">
        <f t="shared" si="265"/>
        <v>0.37030311632278984</v>
      </c>
      <c r="ET219" s="2">
        <f t="shared" si="265"/>
        <v>0.36865844638275186</v>
      </c>
      <c r="EU219" s="2">
        <f t="shared" si="265"/>
        <v>0.36709754763878133</v>
      </c>
      <c r="EV219" s="2">
        <f t="shared" si="265"/>
        <v>0.36933815493293748</v>
      </c>
      <c r="EW219" s="2">
        <f t="shared" si="265"/>
        <v>0.36674132159248296</v>
      </c>
      <c r="EX219" s="2">
        <f t="shared" si="265"/>
        <v>0.37487486693551753</v>
      </c>
      <c r="EY219" s="2">
        <f t="shared" si="265"/>
        <v>0.37282101929877454</v>
      </c>
      <c r="EZ219" s="2">
        <f t="shared" si="265"/>
        <v>0.37677925044492122</v>
      </c>
      <c r="FA219" s="2">
        <f t="shared" si="265"/>
        <v>0.37156229933685508</v>
      </c>
      <c r="FB219" s="2">
        <f t="shared" si="265"/>
        <v>0.37076430698113355</v>
      </c>
      <c r="FC219" s="2">
        <f t="shared" si="265"/>
        <v>0.37512479263387755</v>
      </c>
      <c r="FD219" s="2">
        <f t="shared" si="265"/>
        <v>0.37510780983738112</v>
      </c>
      <c r="FE219" s="2">
        <f t="shared" si="265"/>
        <v>0.38385502388084092</v>
      </c>
      <c r="FG219" s="2">
        <f t="shared" si="266"/>
        <v>0.99999996941597447</v>
      </c>
      <c r="FH219" s="2">
        <f t="shared" si="266"/>
        <v>0.99999958135770639</v>
      </c>
      <c r="FI219" s="2">
        <f t="shared" si="266"/>
        <v>0.99999952230354294</v>
      </c>
      <c r="FJ219" s="2">
        <f t="shared" si="266"/>
        <v>0.99999963974701755</v>
      </c>
      <c r="FK219" s="2">
        <f t="shared" si="266"/>
        <v>0.99999967782891064</v>
      </c>
      <c r="FL219" s="2">
        <f t="shared" si="266"/>
        <v>0.99999970773159286</v>
      </c>
      <c r="FM219" s="2">
        <f t="shared" si="266"/>
        <v>0.9999998098968953</v>
      </c>
      <c r="FN219" s="2">
        <f t="shared" si="266"/>
        <v>0.99999977755857317</v>
      </c>
      <c r="FO219" s="2">
        <f t="shared" si="266"/>
        <v>0.99999975847452649</v>
      </c>
      <c r="FP219" s="2">
        <f t="shared" si="266"/>
        <v>0.99999975238070793</v>
      </c>
      <c r="FQ219" s="2">
        <f t="shared" si="266"/>
        <v>0.99999970209702782</v>
      </c>
      <c r="FR219" s="2">
        <f t="shared" si="266"/>
        <v>0.99999968837227615</v>
      </c>
      <c r="FS219" s="2">
        <f t="shared" si="266"/>
        <v>0.99999964747415282</v>
      </c>
      <c r="FT219" s="2">
        <f t="shared" si="266"/>
        <v>0.99999957231745307</v>
      </c>
      <c r="FU219" s="2">
        <f t="shared" si="266"/>
        <v>0.9999994471655731</v>
      </c>
      <c r="FW219" s="2">
        <f t="shared" si="256"/>
        <v>0.99839572927042652</v>
      </c>
      <c r="FX219" s="2">
        <f t="shared" si="256"/>
        <v>0.98626749788847956</v>
      </c>
      <c r="FY219" s="2">
        <f t="shared" si="256"/>
        <v>0.98432227725870614</v>
      </c>
      <c r="FZ219" s="2">
        <f t="shared" si="256"/>
        <v>0.98975930689543801</v>
      </c>
      <c r="GA219" s="2">
        <f t="shared" si="256"/>
        <v>0.99091623840691612</v>
      </c>
      <c r="GB219" s="2">
        <f t="shared" si="256"/>
        <v>0.99118498105098873</v>
      </c>
      <c r="GC219" s="2">
        <f t="shared" si="256"/>
        <v>0.9944411632747886</v>
      </c>
      <c r="GD219" s="2">
        <f t="shared" si="256"/>
        <v>0.99458751673717216</v>
      </c>
      <c r="GE219" s="2">
        <f t="shared" si="256"/>
        <v>0.99489192520828551</v>
      </c>
      <c r="GF219" s="2">
        <f t="shared" si="256"/>
        <v>0.99286830329891806</v>
      </c>
      <c r="GG219" s="2">
        <f t="shared" si="256"/>
        <v>0.99007218396872176</v>
      </c>
      <c r="GH219" s="2">
        <f t="shared" si="256"/>
        <v>0.98803032286358949</v>
      </c>
      <c r="GI219" s="2">
        <f t="shared" si="256"/>
        <v>0.98550403885470583</v>
      </c>
      <c r="GJ219" s="2">
        <f t="shared" si="256"/>
        <v>0.97724505869282341</v>
      </c>
      <c r="GK219" s="2">
        <f t="shared" si="256"/>
        <v>0.96994368150925803</v>
      </c>
      <c r="GM219" s="82">
        <f t="shared" si="257"/>
        <v>5.9493781755174227E-88</v>
      </c>
      <c r="GN219" s="82">
        <f t="shared" si="257"/>
        <v>0</v>
      </c>
      <c r="GO219" s="82">
        <f t="shared" si="257"/>
        <v>0</v>
      </c>
      <c r="GP219" s="82">
        <f t="shared" si="257"/>
        <v>0</v>
      </c>
      <c r="GQ219" s="82">
        <f t="shared" si="257"/>
        <v>0</v>
      </c>
      <c r="GR219" s="82">
        <f t="shared" si="257"/>
        <v>0</v>
      </c>
      <c r="GS219" s="82">
        <f t="shared" si="257"/>
        <v>0</v>
      </c>
      <c r="GT219" s="82">
        <f t="shared" si="257"/>
        <v>0</v>
      </c>
      <c r="GU219" s="82">
        <f t="shared" si="257"/>
        <v>0</v>
      </c>
      <c r="GV219" s="82">
        <f t="shared" si="257"/>
        <v>0</v>
      </c>
      <c r="GW219" s="82">
        <f t="shared" si="257"/>
        <v>0</v>
      </c>
      <c r="GX219" s="82">
        <f t="shared" si="257"/>
        <v>0</v>
      </c>
      <c r="GY219" s="82">
        <f t="shared" si="257"/>
        <v>0</v>
      </c>
      <c r="GZ219" s="82">
        <f t="shared" si="257"/>
        <v>0</v>
      </c>
      <c r="HA219" s="82">
        <f t="shared" si="257"/>
        <v>0</v>
      </c>
      <c r="HC219" s="82">
        <f t="shared" si="267"/>
        <v>0</v>
      </c>
      <c r="HD219" s="82">
        <f t="shared" si="267"/>
        <v>0</v>
      </c>
      <c r="HE219" s="82">
        <f t="shared" si="267"/>
        <v>0</v>
      </c>
      <c r="HF219" s="82">
        <f t="shared" si="261"/>
        <v>0</v>
      </c>
      <c r="HG219" s="82">
        <f t="shared" si="261"/>
        <v>0</v>
      </c>
      <c r="HH219" s="82">
        <f t="shared" si="261"/>
        <v>0</v>
      </c>
      <c r="HI219" s="82">
        <f t="shared" si="241"/>
        <v>0</v>
      </c>
      <c r="HJ219" s="82">
        <f t="shared" si="241"/>
        <v>0</v>
      </c>
      <c r="HK219" s="82">
        <f t="shared" si="241"/>
        <v>0</v>
      </c>
      <c r="HL219" s="82">
        <f t="shared" si="241"/>
        <v>0</v>
      </c>
      <c r="HM219" s="82">
        <f t="shared" si="241"/>
        <v>0</v>
      </c>
      <c r="HN219" s="82">
        <f t="shared" si="241"/>
        <v>0</v>
      </c>
      <c r="HO219" s="82">
        <f t="shared" si="226"/>
        <v>0</v>
      </c>
      <c r="HP219" s="82">
        <f t="shared" si="226"/>
        <v>0</v>
      </c>
      <c r="HQ219" s="82">
        <f t="shared" si="226"/>
        <v>0</v>
      </c>
      <c r="HS219" s="82">
        <f t="shared" si="258"/>
        <v>1.7459020809959675E-117</v>
      </c>
      <c r="HT219" s="82">
        <f t="shared" si="258"/>
        <v>3.3429073236616631E-77</v>
      </c>
      <c r="HU219" s="82">
        <f t="shared" si="258"/>
        <v>3.941869527965201E-77</v>
      </c>
      <c r="HV219" s="82">
        <f t="shared" si="258"/>
        <v>2.4887267298784029E-100</v>
      </c>
      <c r="HW219" s="82">
        <f t="shared" si="258"/>
        <v>8.745442591320843E-108</v>
      </c>
      <c r="HX219" s="82">
        <f t="shared" si="258"/>
        <v>3.5103795544472971E-117</v>
      </c>
      <c r="HY219" s="82">
        <f t="shared" si="258"/>
        <v>4.0607486542507177E-137</v>
      </c>
      <c r="HZ219" s="82">
        <f t="shared" si="258"/>
        <v>2.2594703122024731E-132</v>
      </c>
      <c r="IA219" s="82">
        <f t="shared" si="258"/>
        <v>8.9702642221205052E-141</v>
      </c>
      <c r="IB219" s="82">
        <f t="shared" si="258"/>
        <v>8.2862416906795256E-128</v>
      </c>
      <c r="IC219" s="82">
        <f t="shared" si="258"/>
        <v>2.2132978247130071E-123</v>
      </c>
      <c r="ID219" s="82">
        <f t="shared" si="258"/>
        <v>3.5277932663569724E-98</v>
      </c>
      <c r="IE219" s="82">
        <f t="shared" si="258"/>
        <v>1.2644876335921133E-90</v>
      </c>
      <c r="IF219" s="82">
        <f t="shared" si="258"/>
        <v>3.647372408970331E-106</v>
      </c>
      <c r="IG219" s="82">
        <f t="shared" si="258"/>
        <v>8.639551831029387E-130</v>
      </c>
      <c r="II219" s="82">
        <f t="shared" si="259"/>
        <v>1.1171921185661026E-18</v>
      </c>
      <c r="IJ219" s="82">
        <f t="shared" si="259"/>
        <v>3.0088121303782443E-10</v>
      </c>
      <c r="IK219" s="82">
        <f t="shared" si="259"/>
        <v>7.3622651528234552E-10</v>
      </c>
      <c r="IL219" s="82">
        <f t="shared" si="259"/>
        <v>2.6034706534235315E-13</v>
      </c>
      <c r="IM219" s="82">
        <f t="shared" si="259"/>
        <v>2.243542004952869E-14</v>
      </c>
      <c r="IN219" s="82">
        <f t="shared" si="259"/>
        <v>3.4407894000081613E-15</v>
      </c>
      <c r="IO219" s="82">
        <f t="shared" si="259"/>
        <v>6.3899266041113651E-19</v>
      </c>
      <c r="IP219" s="82">
        <f t="shared" si="259"/>
        <v>2.1854444171933842E-18</v>
      </c>
      <c r="IQ219" s="82">
        <f t="shared" si="259"/>
        <v>5.8961428197897622E-20</v>
      </c>
      <c r="IR219" s="82">
        <f t="shared" si="259"/>
        <v>4.957318774276391E-17</v>
      </c>
      <c r="IS219" s="82">
        <f t="shared" si="259"/>
        <v>1.4264966423374061E-15</v>
      </c>
      <c r="IT219" s="82">
        <f t="shared" si="259"/>
        <v>2.2349844810120626E-12</v>
      </c>
      <c r="IU219" s="82">
        <f t="shared" si="259"/>
        <v>3.4621896974974422E-11</v>
      </c>
      <c r="IV219" s="82">
        <f t="shared" si="259"/>
        <v>1.4731559237042921E-14</v>
      </c>
      <c r="IW219" s="82">
        <f t="shared" si="259"/>
        <v>1.5696110198334054E-36</v>
      </c>
      <c r="IY219" s="82">
        <f t="shared" si="260"/>
        <v>1.1171921185661026E-18</v>
      </c>
      <c r="IZ219" s="82">
        <f t="shared" si="260"/>
        <v>3.0088121303782443E-10</v>
      </c>
      <c r="JA219" s="82">
        <f t="shared" si="260"/>
        <v>7.3622651528234552E-10</v>
      </c>
      <c r="JB219" s="82">
        <f t="shared" si="260"/>
        <v>2.6034706534235315E-13</v>
      </c>
      <c r="JC219" s="82">
        <f t="shared" si="260"/>
        <v>2.243542004952869E-14</v>
      </c>
      <c r="JD219" s="82">
        <f t="shared" si="260"/>
        <v>3.4407894000081613E-15</v>
      </c>
      <c r="JE219" s="82">
        <f t="shared" si="260"/>
        <v>6.3899266041113651E-19</v>
      </c>
      <c r="JF219" s="82">
        <f t="shared" si="260"/>
        <v>2.1854444171933842E-18</v>
      </c>
      <c r="JG219" s="82">
        <f t="shared" si="260"/>
        <v>5.8961428197897622E-20</v>
      </c>
      <c r="JH219" s="82">
        <f t="shared" si="260"/>
        <v>4.957318774276391E-17</v>
      </c>
      <c r="JI219" s="82">
        <f t="shared" si="260"/>
        <v>1.4264966423374061E-15</v>
      </c>
      <c r="JJ219" s="82">
        <f t="shared" si="260"/>
        <v>2.2349844810120626E-12</v>
      </c>
      <c r="JK219" s="82">
        <f t="shared" si="260"/>
        <v>3.4621896974974422E-11</v>
      </c>
      <c r="JL219" s="82">
        <f t="shared" si="260"/>
        <v>1.4731559237042921E-14</v>
      </c>
      <c r="JM219" s="82">
        <f t="shared" si="260"/>
        <v>1.5696110198334054E-36</v>
      </c>
    </row>
    <row r="220" spans="2:273" x14ac:dyDescent="0.25">
      <c r="B220" s="2">
        <v>193</v>
      </c>
      <c r="C220" s="37">
        <v>0.37646400000000002</v>
      </c>
      <c r="D220" s="37">
        <v>0.37107899999999999</v>
      </c>
      <c r="E220" s="37">
        <v>0.37172300000000003</v>
      </c>
      <c r="F220" s="37">
        <v>0.368676</v>
      </c>
      <c r="G220" s="37">
        <v>0.36885400000000002</v>
      </c>
      <c r="H220" s="37">
        <v>0.37994499999999998</v>
      </c>
      <c r="I220" s="37">
        <v>0.37646099999999999</v>
      </c>
      <c r="J220" s="37">
        <v>0.381411</v>
      </c>
      <c r="K220" s="37">
        <v>0.38329200000000002</v>
      </c>
      <c r="L220" s="37">
        <v>0.37760100000000002</v>
      </c>
      <c r="M220" s="37">
        <v>0.373473</v>
      </c>
      <c r="N220" s="37">
        <v>0.37230999999999997</v>
      </c>
      <c r="O220" s="37">
        <v>0.38323000000000002</v>
      </c>
      <c r="P220" s="37">
        <v>0.37426700000000002</v>
      </c>
      <c r="Q220" s="37">
        <v>0.38930399999999998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>
        <f t="shared" si="262"/>
        <v>0.37459754212235613</v>
      </c>
      <c r="AG220" s="4">
        <f t="shared" si="262"/>
        <v>0.38348931122625934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-3.3054212235611447E-4</v>
      </c>
      <c r="AW220" s="4">
        <f t="shared" si="263"/>
        <v>5.8146887737406394E-3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>
        <f t="shared" si="254"/>
        <v>0.37459754212235613</v>
      </c>
      <c r="BM220" s="2">
        <f t="shared" si="254"/>
        <v>0.38348931122625934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>
        <f t="shared" si="296"/>
        <v>0.37426700000000002</v>
      </c>
      <c r="DI220" s="2">
        <f t="shared" si="297"/>
        <v>0.38930399999999998</v>
      </c>
      <c r="DK220" s="2">
        <f t="shared" si="264"/>
        <v>0.95806266666666762</v>
      </c>
      <c r="DL220" s="2">
        <f t="shared" si="264"/>
        <v>0.62284295234604103</v>
      </c>
      <c r="DM220" s="2">
        <f t="shared" si="264"/>
        <v>0.58185690496562259</v>
      </c>
      <c r="DN220" s="2">
        <f t="shared" si="264"/>
        <v>0.62239008709677424</v>
      </c>
      <c r="DO220" s="2">
        <f t="shared" si="264"/>
        <v>0.61400343349753694</v>
      </c>
      <c r="DP220" s="2">
        <f t="shared" si="264"/>
        <v>0.63961232266009849</v>
      </c>
      <c r="DQ220" s="2">
        <f t="shared" si="264"/>
        <v>0.68966405942028985</v>
      </c>
      <c r="DR220" s="2">
        <f t="shared" si="264"/>
        <v>0.72873151213675236</v>
      </c>
      <c r="DS220" s="2">
        <f t="shared" si="264"/>
        <v>0.68954851965811992</v>
      </c>
      <c r="DT220" s="2">
        <f t="shared" si="264"/>
        <v>0.65836258160358163</v>
      </c>
      <c r="DU220" s="2">
        <f t="shared" si="264"/>
        <v>0.65361816009852236</v>
      </c>
      <c r="DV220" s="2">
        <f t="shared" si="264"/>
        <v>0.65028609802955661</v>
      </c>
      <c r="DW220" s="2">
        <f t="shared" si="264"/>
        <v>0.66718084397478694</v>
      </c>
      <c r="DX220" s="2">
        <f t="shared" si="264"/>
        <v>0.61270025490196078</v>
      </c>
      <c r="DY220" s="2">
        <f t="shared" si="264"/>
        <v>0.54444337591036418</v>
      </c>
      <c r="EA220" s="2">
        <f t="shared" si="240"/>
        <v>0.34385267821612364</v>
      </c>
      <c r="EB220" s="2">
        <f t="shared" si="240"/>
        <v>0.35804025283153579</v>
      </c>
      <c r="EC220" s="2">
        <f t="shared" si="240"/>
        <v>0.35469820795120849</v>
      </c>
      <c r="ED220" s="2">
        <f t="shared" si="240"/>
        <v>0.35939413561374756</v>
      </c>
      <c r="EE220" s="2">
        <f t="shared" si="240"/>
        <v>0.36024057580246915</v>
      </c>
      <c r="EF220" s="2">
        <f t="shared" si="239"/>
        <v>0.35780724448526596</v>
      </c>
      <c r="EG220" s="2">
        <f t="shared" si="239"/>
        <v>0.35364038308457724</v>
      </c>
      <c r="EH220" s="2">
        <f t="shared" si="239"/>
        <v>0.37745324510515416</v>
      </c>
      <c r="EI220" s="2">
        <f t="shared" si="239"/>
        <v>0.35248338629594361</v>
      </c>
      <c r="EJ220" s="2">
        <f t="shared" si="239"/>
        <v>0.37336087231534637</v>
      </c>
      <c r="EK220" s="2">
        <f t="shared" si="212"/>
        <v>0.36150271677764279</v>
      </c>
      <c r="EL220" s="2">
        <f t="shared" si="212"/>
        <v>0.3628511183423328</v>
      </c>
      <c r="EM220" s="2">
        <f t="shared" si="212"/>
        <v>0.36595549385451076</v>
      </c>
      <c r="EN220" s="2">
        <f t="shared" si="212"/>
        <v>0.37042279216562396</v>
      </c>
      <c r="EO220" s="2">
        <f t="shared" si="212"/>
        <v>0.38564764620037451</v>
      </c>
      <c r="EQ220" s="2">
        <f t="shared" si="265"/>
        <v>0.37514827615266749</v>
      </c>
      <c r="ER220" s="2">
        <f t="shared" si="265"/>
        <v>0.3688332233843532</v>
      </c>
      <c r="ES220" s="2">
        <f t="shared" si="265"/>
        <v>0.36998921703623538</v>
      </c>
      <c r="ET220" s="2">
        <f t="shared" si="265"/>
        <v>0.36832696128366915</v>
      </c>
      <c r="EU220" s="2">
        <f t="shared" si="265"/>
        <v>0.36671269592219502</v>
      </c>
      <c r="EV220" s="2">
        <f t="shared" si="265"/>
        <v>0.3689656539256746</v>
      </c>
      <c r="EW220" s="2">
        <f t="shared" si="265"/>
        <v>0.36638004939847379</v>
      </c>
      <c r="EX220" s="2">
        <f t="shared" si="265"/>
        <v>0.37453706390590991</v>
      </c>
      <c r="EY220" s="2">
        <f t="shared" si="265"/>
        <v>0.37241021999108542</v>
      </c>
      <c r="EZ220" s="2">
        <f t="shared" si="265"/>
        <v>0.37642493806588273</v>
      </c>
      <c r="FA220" s="2">
        <f t="shared" si="265"/>
        <v>0.37116396286613462</v>
      </c>
      <c r="FB220" s="2">
        <f t="shared" si="265"/>
        <v>0.3703610414535069</v>
      </c>
      <c r="FC220" s="2">
        <f t="shared" si="265"/>
        <v>0.37476525542268901</v>
      </c>
      <c r="FD220" s="2">
        <f t="shared" si="265"/>
        <v>0.37468610050700435</v>
      </c>
      <c r="FE220" s="2">
        <f t="shared" si="265"/>
        <v>0.38342823195100761</v>
      </c>
      <c r="FG220" s="2">
        <f t="shared" si="266"/>
        <v>0.99999997210703706</v>
      </c>
      <c r="FH220" s="2">
        <f t="shared" si="266"/>
        <v>0.99999961819367633</v>
      </c>
      <c r="FI220" s="2">
        <f t="shared" si="266"/>
        <v>0.99999956433563486</v>
      </c>
      <c r="FJ220" s="2">
        <f t="shared" si="266"/>
        <v>0.99999967144536472</v>
      </c>
      <c r="FK220" s="2">
        <f t="shared" si="266"/>
        <v>0.99999970617646605</v>
      </c>
      <c r="FL220" s="2">
        <f t="shared" si="266"/>
        <v>0.99999973344803783</v>
      </c>
      <c r="FM220" s="2">
        <f t="shared" si="266"/>
        <v>0.99999982662390496</v>
      </c>
      <c r="FN220" s="2">
        <f t="shared" si="266"/>
        <v>0.99999979713100362</v>
      </c>
      <c r="FO220" s="2">
        <f t="shared" si="266"/>
        <v>0.99999977972614551</v>
      </c>
      <c r="FP220" s="2">
        <f t="shared" si="266"/>
        <v>0.9999997741685166</v>
      </c>
      <c r="FQ220" s="2">
        <f t="shared" si="266"/>
        <v>0.99999972830925321</v>
      </c>
      <c r="FR220" s="2">
        <f t="shared" si="266"/>
        <v>0.99999971579213021</v>
      </c>
      <c r="FS220" s="2">
        <f t="shared" si="266"/>
        <v>0.9999996784925963</v>
      </c>
      <c r="FT220" s="2">
        <f t="shared" si="266"/>
        <v>0.99999960994886672</v>
      </c>
      <c r="FU220" s="2">
        <f t="shared" si="266"/>
        <v>0.99999949580898573</v>
      </c>
      <c r="FW220" s="2">
        <f t="shared" si="256"/>
        <v>0.99853668114556826</v>
      </c>
      <c r="FX220" s="2">
        <f t="shared" si="256"/>
        <v>0.98746065779350223</v>
      </c>
      <c r="FY220" s="2">
        <f t="shared" si="256"/>
        <v>0.98568199567089065</v>
      </c>
      <c r="FZ220" s="2">
        <f t="shared" si="256"/>
        <v>0.99065195364207748</v>
      </c>
      <c r="GA220" s="2">
        <f t="shared" si="256"/>
        <v>0.99170888410357083</v>
      </c>
      <c r="GB220" s="2">
        <f t="shared" si="256"/>
        <v>0.99195436676609883</v>
      </c>
      <c r="GC220" s="2">
        <f t="shared" si="256"/>
        <v>0.99492779975111312</v>
      </c>
      <c r="GD220" s="2">
        <f t="shared" si="256"/>
        <v>0.99506140464050941</v>
      </c>
      <c r="GE220" s="2">
        <f t="shared" si="256"/>
        <v>0.99533928563934804</v>
      </c>
      <c r="GF220" s="2">
        <f t="shared" si="256"/>
        <v>0.99349173128885548</v>
      </c>
      <c r="GG220" s="2">
        <f t="shared" si="256"/>
        <v>0.99093780797931608</v>
      </c>
      <c r="GH220" s="2">
        <f t="shared" si="256"/>
        <v>0.98907201533439748</v>
      </c>
      <c r="GI220" s="2">
        <f t="shared" si="256"/>
        <v>0.98676264222484456</v>
      </c>
      <c r="GJ220" s="2">
        <f t="shared" si="256"/>
        <v>0.97920561260216177</v>
      </c>
      <c r="GK220" s="2">
        <f t="shared" si="256"/>
        <v>0.97251562573811789</v>
      </c>
      <c r="GM220" s="82">
        <f t="shared" si="257"/>
        <v>4.2286165587573209E-89</v>
      </c>
      <c r="GN220" s="82">
        <f t="shared" si="257"/>
        <v>0</v>
      </c>
      <c r="GO220" s="82">
        <f t="shared" si="257"/>
        <v>0</v>
      </c>
      <c r="GP220" s="82">
        <f t="shared" si="257"/>
        <v>0</v>
      </c>
      <c r="GQ220" s="82">
        <f t="shared" si="257"/>
        <v>0</v>
      </c>
      <c r="GR220" s="82">
        <f t="shared" si="257"/>
        <v>0</v>
      </c>
      <c r="GS220" s="82">
        <f t="shared" si="257"/>
        <v>0</v>
      </c>
      <c r="GT220" s="82">
        <f t="shared" si="257"/>
        <v>0</v>
      </c>
      <c r="GU220" s="82">
        <f t="shared" si="257"/>
        <v>0</v>
      </c>
      <c r="GV220" s="82">
        <f t="shared" si="257"/>
        <v>0</v>
      </c>
      <c r="GW220" s="82">
        <f t="shared" si="257"/>
        <v>0</v>
      </c>
      <c r="GX220" s="82">
        <f t="shared" si="257"/>
        <v>0</v>
      </c>
      <c r="GY220" s="82">
        <f t="shared" si="257"/>
        <v>0</v>
      </c>
      <c r="GZ220" s="82">
        <f t="shared" si="257"/>
        <v>0</v>
      </c>
      <c r="HA220" s="82">
        <f t="shared" si="257"/>
        <v>0</v>
      </c>
      <c r="HC220" s="82">
        <f t="shared" si="267"/>
        <v>0</v>
      </c>
      <c r="HD220" s="82">
        <f t="shared" si="267"/>
        <v>0</v>
      </c>
      <c r="HE220" s="82">
        <f t="shared" si="267"/>
        <v>0</v>
      </c>
      <c r="HF220" s="82">
        <f t="shared" si="261"/>
        <v>0</v>
      </c>
      <c r="HG220" s="82">
        <f t="shared" si="261"/>
        <v>0</v>
      </c>
      <c r="HH220" s="82">
        <f t="shared" si="261"/>
        <v>0</v>
      </c>
      <c r="HI220" s="82">
        <f t="shared" si="241"/>
        <v>0</v>
      </c>
      <c r="HJ220" s="82">
        <f t="shared" si="241"/>
        <v>0</v>
      </c>
      <c r="HK220" s="82">
        <f t="shared" si="241"/>
        <v>0</v>
      </c>
      <c r="HL220" s="82">
        <f t="shared" si="241"/>
        <v>0</v>
      </c>
      <c r="HM220" s="82">
        <f t="shared" si="241"/>
        <v>0</v>
      </c>
      <c r="HN220" s="82">
        <f t="shared" si="241"/>
        <v>0</v>
      </c>
      <c r="HO220" s="82">
        <f t="shared" si="226"/>
        <v>0</v>
      </c>
      <c r="HP220" s="82">
        <f t="shared" si="226"/>
        <v>0</v>
      </c>
      <c r="HQ220" s="82">
        <f t="shared" si="226"/>
        <v>0</v>
      </c>
      <c r="HS220" s="82">
        <f t="shared" si="258"/>
        <v>7.1437441843200253E-120</v>
      </c>
      <c r="HT220" s="82">
        <f t="shared" si="258"/>
        <v>2.8021078805849058E-79</v>
      </c>
      <c r="HU220" s="82">
        <f t="shared" si="258"/>
        <v>3.1637500966498323E-79</v>
      </c>
      <c r="HV220" s="82">
        <f t="shared" si="258"/>
        <v>6.6179742429559572E-103</v>
      </c>
      <c r="HW220" s="82">
        <f t="shared" si="258"/>
        <v>1.6815554759475016E-110</v>
      </c>
      <c r="HX220" s="82">
        <f t="shared" si="258"/>
        <v>4.3904492786594877E-120</v>
      </c>
      <c r="HY220" s="82">
        <f t="shared" si="258"/>
        <v>2.4005550636580265E-140</v>
      </c>
      <c r="HZ220" s="82">
        <f t="shared" si="258"/>
        <v>1.7701588062395697E-135</v>
      </c>
      <c r="IA220" s="82">
        <f t="shared" si="258"/>
        <v>4.3593109928406377E-144</v>
      </c>
      <c r="IB220" s="82">
        <f t="shared" si="258"/>
        <v>6.7200559495842569E-131</v>
      </c>
      <c r="IC220" s="82">
        <f t="shared" si="258"/>
        <v>1.7577907541544756E-126</v>
      </c>
      <c r="ID220" s="82">
        <f t="shared" si="258"/>
        <v>1.0364228337650074E-100</v>
      </c>
      <c r="IE220" s="82">
        <f t="shared" si="258"/>
        <v>5.0257418035361379E-93</v>
      </c>
      <c r="IF220" s="82">
        <f t="shared" si="258"/>
        <v>4.2399820835455174E-109</v>
      </c>
      <c r="IG220" s="82">
        <f t="shared" si="258"/>
        <v>1.7026935489300732E-133</v>
      </c>
      <c r="II220" s="82">
        <f t="shared" si="259"/>
        <v>3.5864731746802029E-19</v>
      </c>
      <c r="IJ220" s="82">
        <f t="shared" si="259"/>
        <v>1.2425142569143898E-10</v>
      </c>
      <c r="IK220" s="82">
        <f t="shared" si="259"/>
        <v>3.0718104386900202E-10</v>
      </c>
      <c r="IL220" s="82">
        <f t="shared" si="259"/>
        <v>8.5984934472010011E-14</v>
      </c>
      <c r="IM220" s="82">
        <f t="shared" si="259"/>
        <v>6.9314409719198811E-15</v>
      </c>
      <c r="IN220" s="82">
        <f t="shared" si="259"/>
        <v>9.9603272136755155E-16</v>
      </c>
      <c r="IO220" s="82">
        <f t="shared" si="259"/>
        <v>1.5269282727788804E-19</v>
      </c>
      <c r="IP220" s="82">
        <f t="shared" si="259"/>
        <v>5.4940629466078668E-19</v>
      </c>
      <c r="IQ220" s="82">
        <f t="shared" si="259"/>
        <v>1.327232577569025E-20</v>
      </c>
      <c r="IR220" s="82">
        <f t="shared" si="259"/>
        <v>1.2941607425938303E-17</v>
      </c>
      <c r="IS220" s="82">
        <f t="shared" si="259"/>
        <v>3.8590814127285452E-16</v>
      </c>
      <c r="IT220" s="82">
        <f t="shared" si="259"/>
        <v>7.752666526481253E-13</v>
      </c>
      <c r="IU220" s="82">
        <f t="shared" si="259"/>
        <v>1.2872347973917863E-11</v>
      </c>
      <c r="IV220" s="82">
        <f t="shared" si="259"/>
        <v>3.3209747122247814E-15</v>
      </c>
      <c r="IW220" s="82">
        <f t="shared" si="259"/>
        <v>2.1162409462346466E-38</v>
      </c>
      <c r="IY220" s="82">
        <f t="shared" si="260"/>
        <v>3.5864731746802029E-19</v>
      </c>
      <c r="IZ220" s="82">
        <f t="shared" si="260"/>
        <v>1.2425142569143898E-10</v>
      </c>
      <c r="JA220" s="82">
        <f t="shared" si="260"/>
        <v>3.0718104386900202E-10</v>
      </c>
      <c r="JB220" s="82">
        <f t="shared" si="260"/>
        <v>8.5984934472010011E-14</v>
      </c>
      <c r="JC220" s="82">
        <f t="shared" si="260"/>
        <v>6.9314409719198811E-15</v>
      </c>
      <c r="JD220" s="82">
        <f t="shared" si="260"/>
        <v>9.9603272136755155E-16</v>
      </c>
      <c r="JE220" s="82">
        <f t="shared" si="260"/>
        <v>1.5269282727788804E-19</v>
      </c>
      <c r="JF220" s="82">
        <f t="shared" si="260"/>
        <v>5.4940629466078668E-19</v>
      </c>
      <c r="JG220" s="82">
        <f t="shared" si="260"/>
        <v>1.327232577569025E-20</v>
      </c>
      <c r="JH220" s="82">
        <f t="shared" si="260"/>
        <v>1.2941607425938303E-17</v>
      </c>
      <c r="JI220" s="82">
        <f t="shared" si="260"/>
        <v>3.8590814127285452E-16</v>
      </c>
      <c r="JJ220" s="82">
        <f t="shared" si="260"/>
        <v>7.752666526481253E-13</v>
      </c>
      <c r="JK220" s="82">
        <f t="shared" si="260"/>
        <v>1.2872347973917863E-11</v>
      </c>
      <c r="JL220" s="82">
        <f t="shared" si="260"/>
        <v>3.3209747122247814E-15</v>
      </c>
      <c r="JM220" s="82">
        <f t="shared" si="260"/>
        <v>2.1162409462346466E-38</v>
      </c>
    </row>
    <row r="221" spans="2:273" x14ac:dyDescent="0.25">
      <c r="B221" s="2">
        <v>194</v>
      </c>
      <c r="C221" s="37">
        <v>0.37519799999999998</v>
      </c>
      <c r="D221" s="37">
        <v>0.36874899999999999</v>
      </c>
      <c r="E221" s="37">
        <v>0.36808600000000002</v>
      </c>
      <c r="F221" s="37">
        <v>0.36274000000000001</v>
      </c>
      <c r="G221" s="37">
        <v>0.36689100000000002</v>
      </c>
      <c r="H221" s="37">
        <v>0.37322699999999998</v>
      </c>
      <c r="I221" s="37">
        <v>0.373058</v>
      </c>
      <c r="J221" s="37">
        <v>0.36863000000000001</v>
      </c>
      <c r="K221" s="37">
        <v>0.385627</v>
      </c>
      <c r="L221" s="37">
        <v>0.38175999999999999</v>
      </c>
      <c r="M221" s="37">
        <v>0.36877799999999999</v>
      </c>
      <c r="N221" s="37">
        <v>0.370197</v>
      </c>
      <c r="O221" s="37">
        <v>0.38105600000000001</v>
      </c>
      <c r="P221" s="37">
        <v>0.373141</v>
      </c>
      <c r="Q221" s="37">
        <v>0.38666200000000001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>
        <f t="shared" si="262"/>
        <v>0.3741825678516788</v>
      </c>
      <c r="AG221" s="4">
        <f t="shared" si="262"/>
        <v>0.3830577447292976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-1.0415678516788041E-3</v>
      </c>
      <c r="AW221" s="4">
        <f t="shared" si="263"/>
        <v>3.6042552707024056E-3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>
        <f t="shared" si="254"/>
        <v>0.3741825678516788</v>
      </c>
      <c r="BM221" s="2">
        <f t="shared" si="254"/>
        <v>0.3830577447292976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>
        <f t="shared" si="296"/>
        <v>0.373141</v>
      </c>
      <c r="DI221" s="2">
        <f t="shared" si="297"/>
        <v>0.38666200000000001</v>
      </c>
      <c r="DK221" s="2">
        <f t="shared" si="264"/>
        <v>0.96066216666666759</v>
      </c>
      <c r="DL221" s="2">
        <f t="shared" si="264"/>
        <v>0.62386909732404683</v>
      </c>
      <c r="DM221" s="2">
        <f t="shared" si="264"/>
        <v>0.58264474178762415</v>
      </c>
      <c r="DN221" s="2">
        <f t="shared" si="264"/>
        <v>0.62341364032258073</v>
      </c>
      <c r="DO221" s="2">
        <f t="shared" si="264"/>
        <v>0.61496530049261089</v>
      </c>
      <c r="DP221" s="2">
        <f t="shared" si="264"/>
        <v>0.64064553694581283</v>
      </c>
      <c r="DQ221" s="2">
        <f t="shared" si="264"/>
        <v>0.69096502898550727</v>
      </c>
      <c r="DR221" s="2">
        <f t="shared" si="264"/>
        <v>0.73025010564102577</v>
      </c>
      <c r="DS221" s="2">
        <f t="shared" si="264"/>
        <v>0.69083802051282073</v>
      </c>
      <c r="DT221" s="2">
        <f t="shared" si="264"/>
        <v>0.65950986487586494</v>
      </c>
      <c r="DU221" s="2">
        <f t="shared" si="264"/>
        <v>0.65475360098522184</v>
      </c>
      <c r="DV221" s="2">
        <f t="shared" si="264"/>
        <v>0.65139939408866987</v>
      </c>
      <c r="DW221" s="2">
        <f t="shared" si="264"/>
        <v>0.66839861527623301</v>
      </c>
      <c r="DX221" s="2">
        <f t="shared" si="264"/>
        <v>0.61362319607843141</v>
      </c>
      <c r="DY221" s="2">
        <f t="shared" si="264"/>
        <v>0.54500103697478997</v>
      </c>
      <c r="EA221" s="2">
        <f t="shared" si="240"/>
        <v>0.34330056089193839</v>
      </c>
      <c r="EB221" s="2">
        <f t="shared" si="240"/>
        <v>0.35756792575805108</v>
      </c>
      <c r="EC221" s="2">
        <f t="shared" si="240"/>
        <v>0.3542171546871471</v>
      </c>
      <c r="ED221" s="2">
        <f t="shared" si="240"/>
        <v>0.35896835476368372</v>
      </c>
      <c r="EE221" s="2">
        <f t="shared" si="240"/>
        <v>0.35978869814814812</v>
      </c>
      <c r="EF221" s="2">
        <f t="shared" si="239"/>
        <v>0.35732195226942209</v>
      </c>
      <c r="EG221" s="2">
        <f t="shared" si="239"/>
        <v>0.353155781201684</v>
      </c>
      <c r="EH221" s="2">
        <f t="shared" si="239"/>
        <v>0.37714369100104322</v>
      </c>
      <c r="EI221" s="2">
        <f t="shared" si="239"/>
        <v>0.35187891289064283</v>
      </c>
      <c r="EJ221" s="2">
        <f t="shared" si="239"/>
        <v>0.3729763844163797</v>
      </c>
      <c r="EK221" s="2">
        <f t="shared" si="212"/>
        <v>0.36100541447019974</v>
      </c>
      <c r="EL221" s="2">
        <f t="shared" si="212"/>
        <v>0.36236975002484512</v>
      </c>
      <c r="EM221" s="2">
        <f t="shared" si="212"/>
        <v>0.36550294152521656</v>
      </c>
      <c r="EN221" s="2">
        <f t="shared" si="212"/>
        <v>0.3699532179009109</v>
      </c>
      <c r="EO221" s="2">
        <f t="shared" si="212"/>
        <v>0.38523933813067068</v>
      </c>
      <c r="EQ221" s="2">
        <f t="shared" si="265"/>
        <v>0.37489919442390734</v>
      </c>
      <c r="ER221" s="2">
        <f t="shared" si="265"/>
        <v>0.36847890644416859</v>
      </c>
      <c r="ES221" s="2">
        <f t="shared" si="265"/>
        <v>0.36967531774968093</v>
      </c>
      <c r="ET221" s="2">
        <f t="shared" si="265"/>
        <v>0.36799547618458639</v>
      </c>
      <c r="EU221" s="2">
        <f t="shared" si="265"/>
        <v>0.3663278442056086</v>
      </c>
      <c r="EV221" s="2">
        <f t="shared" si="265"/>
        <v>0.36859315291841172</v>
      </c>
      <c r="EW221" s="2">
        <f t="shared" si="265"/>
        <v>0.36601877720446463</v>
      </c>
      <c r="EX221" s="2">
        <f t="shared" si="265"/>
        <v>0.37419926087630223</v>
      </c>
      <c r="EY221" s="2">
        <f t="shared" si="265"/>
        <v>0.37199942068339625</v>
      </c>
      <c r="EZ221" s="2">
        <f t="shared" si="265"/>
        <v>0.3760706256868443</v>
      </c>
      <c r="FA221" s="2">
        <f t="shared" si="265"/>
        <v>0.37076562639541411</v>
      </c>
      <c r="FB221" s="2">
        <f t="shared" si="265"/>
        <v>0.36995777592588031</v>
      </c>
      <c r="FC221" s="2">
        <f t="shared" si="265"/>
        <v>0.37440571821150048</v>
      </c>
      <c r="FD221" s="2">
        <f t="shared" si="265"/>
        <v>0.37426439117662758</v>
      </c>
      <c r="FE221" s="2">
        <f t="shared" si="265"/>
        <v>0.38300144002117426</v>
      </c>
      <c r="FG221" s="2">
        <f t="shared" si="266"/>
        <v>0.9999999745613154</v>
      </c>
      <c r="FH221" s="2">
        <f t="shared" si="266"/>
        <v>0.9999996517884826</v>
      </c>
      <c r="FI221" s="2">
        <f t="shared" si="266"/>
        <v>0.9999996026693615</v>
      </c>
      <c r="FJ221" s="2">
        <f t="shared" si="266"/>
        <v>0.99999970035460262</v>
      </c>
      <c r="FK221" s="2">
        <f t="shared" si="266"/>
        <v>0.99999973202974524</v>
      </c>
      <c r="FL221" s="2">
        <f t="shared" si="266"/>
        <v>0.9999997569017155</v>
      </c>
      <c r="FM221" s="2">
        <f t="shared" si="266"/>
        <v>0.99999984187911961</v>
      </c>
      <c r="FN221" s="2">
        <f t="shared" si="266"/>
        <v>0.99999981498127311</v>
      </c>
      <c r="FO221" s="2">
        <f t="shared" si="266"/>
        <v>0.99999979910785319</v>
      </c>
      <c r="FP221" s="2">
        <f t="shared" si="266"/>
        <v>0.99999979403923522</v>
      </c>
      <c r="FQ221" s="2">
        <f t="shared" si="266"/>
        <v>0.99999975221508797</v>
      </c>
      <c r="FR221" s="2">
        <f t="shared" si="266"/>
        <v>0.99999974079933573</v>
      </c>
      <c r="FS221" s="2">
        <f t="shared" si="266"/>
        <v>0.99999970678175454</v>
      </c>
      <c r="FT221" s="2">
        <f t="shared" si="266"/>
        <v>0.99999964426912635</v>
      </c>
      <c r="FU221" s="2">
        <f t="shared" si="266"/>
        <v>0.99999954017230952</v>
      </c>
      <c r="FW221" s="2">
        <f t="shared" si="256"/>
        <v>0.99866526548798362</v>
      </c>
      <c r="FX221" s="2">
        <f t="shared" si="256"/>
        <v>0.98855135239647374</v>
      </c>
      <c r="FY221" s="2">
        <f t="shared" si="256"/>
        <v>0.98692535303209961</v>
      </c>
      <c r="FZ221" s="2">
        <f t="shared" si="256"/>
        <v>0.99146746215412651</v>
      </c>
      <c r="GA221" s="2">
        <f t="shared" si="256"/>
        <v>0.99243289201245855</v>
      </c>
      <c r="GB221" s="2">
        <f t="shared" si="256"/>
        <v>0.99265709703080451</v>
      </c>
      <c r="GC221" s="2">
        <f t="shared" si="256"/>
        <v>0.99537203293821408</v>
      </c>
      <c r="GD221" s="2">
        <f t="shared" si="256"/>
        <v>0.99549398944623657</v>
      </c>
      <c r="GE221" s="2">
        <f t="shared" si="256"/>
        <v>0.99574763412125034</v>
      </c>
      <c r="GF221" s="2">
        <f t="shared" si="256"/>
        <v>0.99406098737224025</v>
      </c>
      <c r="GG221" s="2">
        <f t="shared" si="256"/>
        <v>0.99172858723379098</v>
      </c>
      <c r="GH221" s="2">
        <f t="shared" si="256"/>
        <v>0.9900239671361335</v>
      </c>
      <c r="GI221" s="2">
        <f t="shared" si="256"/>
        <v>0.98791330832301805</v>
      </c>
      <c r="GJ221" s="2">
        <f t="shared" si="256"/>
        <v>0.98100053033257328</v>
      </c>
      <c r="GK221" s="2">
        <f t="shared" si="256"/>
        <v>0.97487318791159561</v>
      </c>
      <c r="GM221" s="82">
        <f t="shared" si="257"/>
        <v>2.9535975475226342E-90</v>
      </c>
      <c r="GN221" s="82">
        <f t="shared" si="257"/>
        <v>0</v>
      </c>
      <c r="GO221" s="82">
        <f t="shared" si="257"/>
        <v>0</v>
      </c>
      <c r="GP221" s="82">
        <f t="shared" si="257"/>
        <v>0</v>
      </c>
      <c r="GQ221" s="82">
        <f t="shared" si="257"/>
        <v>0</v>
      </c>
      <c r="GR221" s="82">
        <f t="shared" si="257"/>
        <v>0</v>
      </c>
      <c r="GS221" s="82">
        <f t="shared" si="257"/>
        <v>0</v>
      </c>
      <c r="GT221" s="82">
        <f t="shared" si="257"/>
        <v>0</v>
      </c>
      <c r="GU221" s="82">
        <f t="shared" si="257"/>
        <v>0</v>
      </c>
      <c r="GV221" s="82">
        <f t="shared" si="257"/>
        <v>0</v>
      </c>
      <c r="GW221" s="82">
        <f t="shared" si="257"/>
        <v>0</v>
      </c>
      <c r="GX221" s="82">
        <f t="shared" si="257"/>
        <v>0</v>
      </c>
      <c r="GY221" s="82">
        <f t="shared" si="257"/>
        <v>0</v>
      </c>
      <c r="GZ221" s="82">
        <f t="shared" si="257"/>
        <v>0</v>
      </c>
      <c r="HA221" s="82">
        <f t="shared" si="257"/>
        <v>0</v>
      </c>
      <c r="HC221" s="82">
        <f t="shared" si="267"/>
        <v>0</v>
      </c>
      <c r="HD221" s="82">
        <f t="shared" si="267"/>
        <v>0</v>
      </c>
      <c r="HE221" s="82">
        <f t="shared" si="267"/>
        <v>0</v>
      </c>
      <c r="HF221" s="82">
        <f t="shared" si="261"/>
        <v>0</v>
      </c>
      <c r="HG221" s="82">
        <f t="shared" si="261"/>
        <v>0</v>
      </c>
      <c r="HH221" s="82">
        <f t="shared" si="261"/>
        <v>0</v>
      </c>
      <c r="HI221" s="82">
        <f t="shared" si="241"/>
        <v>0</v>
      </c>
      <c r="HJ221" s="82">
        <f t="shared" si="241"/>
        <v>0</v>
      </c>
      <c r="HK221" s="82">
        <f t="shared" si="241"/>
        <v>0</v>
      </c>
      <c r="HL221" s="82">
        <f t="shared" si="241"/>
        <v>0</v>
      </c>
      <c r="HM221" s="82">
        <f t="shared" si="241"/>
        <v>0</v>
      </c>
      <c r="HN221" s="82">
        <f t="shared" si="241"/>
        <v>0</v>
      </c>
      <c r="HO221" s="82">
        <f t="shared" si="226"/>
        <v>0</v>
      </c>
      <c r="HP221" s="82">
        <f t="shared" si="226"/>
        <v>0</v>
      </c>
      <c r="HQ221" s="82">
        <f t="shared" si="226"/>
        <v>0</v>
      </c>
      <c r="HS221" s="82">
        <f t="shared" si="258"/>
        <v>2.7636793760218485E-122</v>
      </c>
      <c r="HT221" s="82">
        <f t="shared" si="258"/>
        <v>2.2017285065828595E-81</v>
      </c>
      <c r="HU221" s="82">
        <f t="shared" si="258"/>
        <v>2.3773052976184196E-81</v>
      </c>
      <c r="HV221" s="82">
        <f t="shared" si="258"/>
        <v>1.6306012204303484E-105</v>
      </c>
      <c r="HW221" s="82">
        <f t="shared" si="258"/>
        <v>2.9878914160562356E-113</v>
      </c>
      <c r="HX221" s="82">
        <f t="shared" si="258"/>
        <v>5.0545105059051144E-123</v>
      </c>
      <c r="HY221" s="82">
        <f t="shared" si="258"/>
        <v>1.300237507530127E-143</v>
      </c>
      <c r="HZ221" s="82">
        <f t="shared" si="258"/>
        <v>1.275182441459372E-138</v>
      </c>
      <c r="IA221" s="82">
        <f t="shared" si="258"/>
        <v>1.9366711697725517E-147</v>
      </c>
      <c r="IB221" s="82">
        <f t="shared" si="258"/>
        <v>5.0004007455605475E-134</v>
      </c>
      <c r="IC221" s="82">
        <f t="shared" si="258"/>
        <v>1.2762781445307498E-129</v>
      </c>
      <c r="ID221" s="82">
        <f t="shared" si="258"/>
        <v>2.8238450784382047E-103</v>
      </c>
      <c r="IE221" s="82">
        <f t="shared" si="258"/>
        <v>1.8560287847040635E-95</v>
      </c>
      <c r="IF221" s="82">
        <f t="shared" si="258"/>
        <v>4.4891617648947817E-112</v>
      </c>
      <c r="IG221" s="82">
        <f t="shared" si="258"/>
        <v>2.9716906912478115E-137</v>
      </c>
      <c r="II221" s="82">
        <f t="shared" si="259"/>
        <v>1.1333376324164302E-19</v>
      </c>
      <c r="IJ221" s="82">
        <f t="shared" si="259"/>
        <v>5.039385887417751E-11</v>
      </c>
      <c r="IK221" s="82">
        <f t="shared" si="259"/>
        <v>1.2583595361764606E-10</v>
      </c>
      <c r="IL221" s="82">
        <f t="shared" si="259"/>
        <v>2.7798085838336948E-14</v>
      </c>
      <c r="IM221" s="82">
        <f t="shared" si="259"/>
        <v>2.0946091052934496E-15</v>
      </c>
      <c r="IN221" s="82">
        <f t="shared" si="259"/>
        <v>2.8170419383351952E-16</v>
      </c>
      <c r="IO221" s="82">
        <f t="shared" si="259"/>
        <v>3.560033106340417E-20</v>
      </c>
      <c r="IP221" s="82">
        <f t="shared" si="259"/>
        <v>1.3489591711934842E-19</v>
      </c>
      <c r="IQ221" s="82">
        <f t="shared" si="259"/>
        <v>2.913109816919372E-21</v>
      </c>
      <c r="IR221" s="82">
        <f t="shared" si="259"/>
        <v>3.2978165179185509E-18</v>
      </c>
      <c r="IS221" s="82">
        <f t="shared" si="259"/>
        <v>1.0180439950398278E-16</v>
      </c>
      <c r="IT221" s="82">
        <f t="shared" si="259"/>
        <v>2.6331300990752007E-13</v>
      </c>
      <c r="IU221" s="82">
        <f t="shared" si="259"/>
        <v>4.6887450590513501E-12</v>
      </c>
      <c r="IV221" s="82">
        <f t="shared" si="259"/>
        <v>7.229353043150324E-16</v>
      </c>
      <c r="IW221" s="82">
        <f t="shared" si="259"/>
        <v>2.5525775907910715E-40</v>
      </c>
      <c r="IY221" s="82">
        <f t="shared" si="260"/>
        <v>1.1333376324164302E-19</v>
      </c>
      <c r="IZ221" s="82">
        <f t="shared" si="260"/>
        <v>5.039385887417751E-11</v>
      </c>
      <c r="JA221" s="82">
        <f t="shared" si="260"/>
        <v>1.2583595361764606E-10</v>
      </c>
      <c r="JB221" s="82">
        <f t="shared" si="260"/>
        <v>2.7798085838336948E-14</v>
      </c>
      <c r="JC221" s="82">
        <f t="shared" si="260"/>
        <v>2.0946091052934496E-15</v>
      </c>
      <c r="JD221" s="82">
        <f t="shared" si="260"/>
        <v>2.8170419383351952E-16</v>
      </c>
      <c r="JE221" s="82">
        <f t="shared" si="260"/>
        <v>3.560033106340417E-20</v>
      </c>
      <c r="JF221" s="82">
        <f t="shared" si="260"/>
        <v>1.3489591711934842E-19</v>
      </c>
      <c r="JG221" s="82">
        <f t="shared" si="260"/>
        <v>2.913109816919372E-21</v>
      </c>
      <c r="JH221" s="82">
        <f t="shared" si="260"/>
        <v>3.2978165179185509E-18</v>
      </c>
      <c r="JI221" s="82">
        <f t="shared" si="260"/>
        <v>1.0180439950398278E-16</v>
      </c>
      <c r="JJ221" s="82">
        <f t="shared" si="260"/>
        <v>2.6331300990752007E-13</v>
      </c>
      <c r="JK221" s="82">
        <f t="shared" si="260"/>
        <v>4.6887450590513501E-12</v>
      </c>
      <c r="JL221" s="82">
        <f t="shared" si="260"/>
        <v>7.229353043150324E-16</v>
      </c>
      <c r="JM221" s="82">
        <f t="shared" si="260"/>
        <v>2.5525775907910715E-40</v>
      </c>
    </row>
    <row r="222" spans="2:273" x14ac:dyDescent="0.25">
      <c r="B222" s="2">
        <v>195</v>
      </c>
      <c r="C222" s="37">
        <v>0.38317200000000001</v>
      </c>
      <c r="D222" s="37">
        <v>0.386214</v>
      </c>
      <c r="E222" s="37">
        <v>0.37450299999999997</v>
      </c>
      <c r="F222" s="37">
        <v>0.36783300000000002</v>
      </c>
      <c r="G222" s="37">
        <v>0.37948399999999999</v>
      </c>
      <c r="H222" s="37">
        <v>0.37727300000000003</v>
      </c>
      <c r="I222" s="37">
        <v>0.37065799999999999</v>
      </c>
      <c r="J222" s="37">
        <v>0.37847799999999998</v>
      </c>
      <c r="K222" s="37">
        <v>0.38306899999999999</v>
      </c>
      <c r="L222" s="37">
        <v>0.378133</v>
      </c>
      <c r="M222" s="37">
        <v>0.37403900000000001</v>
      </c>
      <c r="N222" s="37">
        <v>0.370703</v>
      </c>
      <c r="O222" s="37">
        <v>0.38057200000000002</v>
      </c>
      <c r="P222" s="37">
        <v>0.379631</v>
      </c>
      <c r="Q222" s="37">
        <v>0.38311099999999998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>
        <f t="shared" si="262"/>
        <v>0.3737671026662629</v>
      </c>
      <c r="AG222" s="4">
        <f t="shared" si="262"/>
        <v>0.38262653714712902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5.8638973337371003E-3</v>
      </c>
      <c r="AW222" s="4">
        <f t="shared" si="263"/>
        <v>4.8446285287095936E-4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>
        <f t="shared" si="254"/>
        <v>0.3737671026662629</v>
      </c>
      <c r="BM222" s="2">
        <f t="shared" si="254"/>
        <v>0.38262653714712902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>
        <f t="shared" si="296"/>
        <v>0.379631</v>
      </c>
      <c r="DI222" s="2">
        <f t="shared" si="297"/>
        <v>0.38311099999999998</v>
      </c>
      <c r="DK222" s="2">
        <f t="shared" si="264"/>
        <v>0.96326166666666768</v>
      </c>
      <c r="DL222" s="2">
        <f t="shared" si="264"/>
        <v>0.62489524230205273</v>
      </c>
      <c r="DM222" s="2">
        <f t="shared" si="264"/>
        <v>0.58343257860962561</v>
      </c>
      <c r="DN222" s="2">
        <f t="shared" si="264"/>
        <v>0.62443719354838723</v>
      </c>
      <c r="DO222" s="2">
        <f t="shared" si="264"/>
        <v>0.61592716748768472</v>
      </c>
      <c r="DP222" s="2">
        <f t="shared" si="264"/>
        <v>0.64167875123152707</v>
      </c>
      <c r="DQ222" s="2">
        <f t="shared" si="264"/>
        <v>0.69226599855072468</v>
      </c>
      <c r="DR222" s="2">
        <f t="shared" si="264"/>
        <v>0.7317686991452993</v>
      </c>
      <c r="DS222" s="2">
        <f t="shared" si="264"/>
        <v>0.69212752136752154</v>
      </c>
      <c r="DT222" s="2">
        <f t="shared" si="264"/>
        <v>0.66065714814814824</v>
      </c>
      <c r="DU222" s="2">
        <f t="shared" si="264"/>
        <v>0.65588904187192143</v>
      </c>
      <c r="DV222" s="2">
        <f t="shared" si="264"/>
        <v>0.65251269014778313</v>
      </c>
      <c r="DW222" s="2">
        <f t="shared" si="264"/>
        <v>0.66961638657767897</v>
      </c>
      <c r="DX222" s="2">
        <f t="shared" si="264"/>
        <v>0.61454613725490193</v>
      </c>
      <c r="DY222" s="2">
        <f t="shared" si="264"/>
        <v>0.54555869803921575</v>
      </c>
      <c r="EA222" s="2">
        <f t="shared" si="240"/>
        <v>0.34274844356775314</v>
      </c>
      <c r="EB222" s="2">
        <f t="shared" si="240"/>
        <v>0.35709559868456636</v>
      </c>
      <c r="EC222" s="2">
        <f t="shared" si="240"/>
        <v>0.35373610142308565</v>
      </c>
      <c r="ED222" s="2">
        <f t="shared" si="240"/>
        <v>0.35854257391361982</v>
      </c>
      <c r="EE222" s="2">
        <f t="shared" si="240"/>
        <v>0.35933682049382715</v>
      </c>
      <c r="EF222" s="2">
        <f t="shared" si="239"/>
        <v>0.35683666005357823</v>
      </c>
      <c r="EG222" s="2">
        <f t="shared" si="239"/>
        <v>0.35267117931879077</v>
      </c>
      <c r="EH222" s="2">
        <f t="shared" si="239"/>
        <v>0.37683413689693235</v>
      </c>
      <c r="EI222" s="2">
        <f t="shared" si="239"/>
        <v>0.35127443948534204</v>
      </c>
      <c r="EJ222" s="2">
        <f t="shared" si="239"/>
        <v>0.37259189651741298</v>
      </c>
      <c r="EK222" s="2">
        <f t="shared" si="212"/>
        <v>0.36050811216275674</v>
      </c>
      <c r="EL222" s="2">
        <f t="shared" si="212"/>
        <v>0.36188838170735749</v>
      </c>
      <c r="EM222" s="2">
        <f t="shared" si="212"/>
        <v>0.36505038919592242</v>
      </c>
      <c r="EN222" s="2">
        <f t="shared" si="212"/>
        <v>0.36948364363619784</v>
      </c>
      <c r="EO222" s="2">
        <f t="shared" si="212"/>
        <v>0.38483103006096692</v>
      </c>
      <c r="EQ222" s="2">
        <f t="shared" si="265"/>
        <v>0.37465011269514714</v>
      </c>
      <c r="ER222" s="2">
        <f t="shared" si="265"/>
        <v>0.36812458950398402</v>
      </c>
      <c r="ES222" s="2">
        <f t="shared" si="265"/>
        <v>0.36936141846312648</v>
      </c>
      <c r="ET222" s="2">
        <f t="shared" si="265"/>
        <v>0.36766399108550368</v>
      </c>
      <c r="EU222" s="2">
        <f t="shared" si="265"/>
        <v>0.36594299248902223</v>
      </c>
      <c r="EV222" s="2">
        <f t="shared" si="265"/>
        <v>0.36822065191114883</v>
      </c>
      <c r="EW222" s="2">
        <f t="shared" si="265"/>
        <v>0.36565750501045546</v>
      </c>
      <c r="EX222" s="2">
        <f t="shared" si="265"/>
        <v>0.37386145784669456</v>
      </c>
      <c r="EY222" s="2">
        <f t="shared" si="265"/>
        <v>0.37158862137570714</v>
      </c>
      <c r="EZ222" s="2">
        <f t="shared" si="265"/>
        <v>0.3757163133078058</v>
      </c>
      <c r="FA222" s="2">
        <f t="shared" si="265"/>
        <v>0.3703672899246937</v>
      </c>
      <c r="FB222" s="2">
        <f t="shared" si="265"/>
        <v>0.3695545103982536</v>
      </c>
      <c r="FC222" s="2">
        <f t="shared" si="265"/>
        <v>0.37404618100031195</v>
      </c>
      <c r="FD222" s="2">
        <f t="shared" si="265"/>
        <v>0.3738426818462508</v>
      </c>
      <c r="FE222" s="2">
        <f t="shared" si="265"/>
        <v>0.3825746480913409</v>
      </c>
      <c r="FG222" s="2">
        <f t="shared" si="266"/>
        <v>0.99999997679964392</v>
      </c>
      <c r="FH222" s="2">
        <f t="shared" si="266"/>
        <v>0.99999968242731196</v>
      </c>
      <c r="FI222" s="2">
        <f t="shared" si="266"/>
        <v>0.99999963763013822</v>
      </c>
      <c r="FJ222" s="2">
        <f t="shared" si="266"/>
        <v>0.99999972672014237</v>
      </c>
      <c r="FK222" s="2">
        <f t="shared" si="266"/>
        <v>0.9999997556082173</v>
      </c>
      <c r="FL222" s="2">
        <f t="shared" si="266"/>
        <v>0.99999977829172482</v>
      </c>
      <c r="FM222" s="2">
        <f t="shared" si="266"/>
        <v>0.9999998557920412</v>
      </c>
      <c r="FN222" s="2">
        <f t="shared" si="266"/>
        <v>0.99999983126091285</v>
      </c>
      <c r="FO222" s="2">
        <f t="shared" si="266"/>
        <v>0.99999981678418126</v>
      </c>
      <c r="FP222" s="2">
        <f t="shared" si="266"/>
        <v>0.99999981216154665</v>
      </c>
      <c r="FQ222" s="2">
        <f t="shared" si="266"/>
        <v>0.99999977401746953</v>
      </c>
      <c r="FR222" s="2">
        <f t="shared" si="266"/>
        <v>0.99999976360617915</v>
      </c>
      <c r="FS222" s="2">
        <f t="shared" si="266"/>
        <v>0.99999973258177499</v>
      </c>
      <c r="FT222" s="2">
        <f t="shared" si="266"/>
        <v>0.99999967556957714</v>
      </c>
      <c r="FU222" s="2">
        <f t="shared" si="266"/>
        <v>0.99999958063214511</v>
      </c>
      <c r="FW222" s="2">
        <f t="shared" si="256"/>
        <v>0.9987825646791334</v>
      </c>
      <c r="FX222" s="2">
        <f t="shared" si="256"/>
        <v>0.98954818057727667</v>
      </c>
      <c r="FY222" s="2">
        <f t="shared" si="256"/>
        <v>0.98806204649795359</v>
      </c>
      <c r="FZ222" s="2">
        <f t="shared" si="256"/>
        <v>0.99221238628403263</v>
      </c>
      <c r="GA222" s="2">
        <f t="shared" si="256"/>
        <v>0.99309411739399411</v>
      </c>
      <c r="GB222" s="2">
        <f t="shared" si="256"/>
        <v>0.99329886332303075</v>
      </c>
      <c r="GC222" s="2">
        <f t="shared" si="256"/>
        <v>0.99577752443723766</v>
      </c>
      <c r="GD222" s="2">
        <f t="shared" si="256"/>
        <v>0.99588883953946072</v>
      </c>
      <c r="GE222" s="2">
        <f t="shared" si="256"/>
        <v>0.99612034460564636</v>
      </c>
      <c r="GF222" s="2">
        <f t="shared" si="256"/>
        <v>0.994580724164287</v>
      </c>
      <c r="GG222" s="2">
        <f t="shared" si="256"/>
        <v>0.99245088769675838</v>
      </c>
      <c r="GH222" s="2">
        <f t="shared" si="256"/>
        <v>0.99089375659092604</v>
      </c>
      <c r="GI222" s="2">
        <f t="shared" si="256"/>
        <v>0.98896507055483773</v>
      </c>
      <c r="GJ222" s="2">
        <f t="shared" si="256"/>
        <v>0.98264326163926174</v>
      </c>
      <c r="GK222" s="2">
        <f t="shared" si="256"/>
        <v>0.9770332982321257</v>
      </c>
      <c r="GM222" s="82">
        <f t="shared" si="257"/>
        <v>2.0273576632506582E-91</v>
      </c>
      <c r="GN222" s="82">
        <f t="shared" si="257"/>
        <v>0</v>
      </c>
      <c r="GO222" s="82">
        <f t="shared" si="257"/>
        <v>0</v>
      </c>
      <c r="GP222" s="82">
        <f t="shared" si="257"/>
        <v>0</v>
      </c>
      <c r="GQ222" s="82">
        <f t="shared" si="257"/>
        <v>0</v>
      </c>
      <c r="GR222" s="82">
        <f t="shared" si="257"/>
        <v>0</v>
      </c>
      <c r="GS222" s="82">
        <f t="shared" si="257"/>
        <v>0</v>
      </c>
      <c r="GT222" s="82">
        <f t="shared" si="257"/>
        <v>0</v>
      </c>
      <c r="GU222" s="82">
        <f t="shared" si="257"/>
        <v>0</v>
      </c>
      <c r="GV222" s="82">
        <f t="shared" si="257"/>
        <v>0</v>
      </c>
      <c r="GW222" s="82">
        <f t="shared" si="257"/>
        <v>0</v>
      </c>
      <c r="GX222" s="82">
        <f t="shared" si="257"/>
        <v>0</v>
      </c>
      <c r="GY222" s="82">
        <f t="shared" si="257"/>
        <v>0</v>
      </c>
      <c r="GZ222" s="82">
        <f t="shared" si="257"/>
        <v>0</v>
      </c>
      <c r="HA222" s="82">
        <f t="shared" si="257"/>
        <v>0</v>
      </c>
      <c r="HC222" s="82">
        <f t="shared" si="267"/>
        <v>0</v>
      </c>
      <c r="HD222" s="82">
        <f t="shared" si="267"/>
        <v>0</v>
      </c>
      <c r="HE222" s="82">
        <f t="shared" si="267"/>
        <v>0</v>
      </c>
      <c r="HF222" s="82">
        <f t="shared" si="261"/>
        <v>0</v>
      </c>
      <c r="HG222" s="82">
        <f t="shared" si="261"/>
        <v>0</v>
      </c>
      <c r="HH222" s="82">
        <f t="shared" si="261"/>
        <v>0</v>
      </c>
      <c r="HI222" s="82">
        <f t="shared" si="241"/>
        <v>0</v>
      </c>
      <c r="HJ222" s="82">
        <f t="shared" si="241"/>
        <v>0</v>
      </c>
      <c r="HK222" s="82">
        <f t="shared" si="241"/>
        <v>0</v>
      </c>
      <c r="HL222" s="82">
        <f t="shared" si="241"/>
        <v>0</v>
      </c>
      <c r="HM222" s="82">
        <f t="shared" si="241"/>
        <v>0</v>
      </c>
      <c r="HN222" s="82">
        <f t="shared" si="241"/>
        <v>0</v>
      </c>
      <c r="HO222" s="82">
        <f t="shared" si="226"/>
        <v>0</v>
      </c>
      <c r="HP222" s="82">
        <f t="shared" si="226"/>
        <v>0</v>
      </c>
      <c r="HQ222" s="82">
        <f t="shared" si="226"/>
        <v>0</v>
      </c>
      <c r="HS222" s="82">
        <f t="shared" si="258"/>
        <v>1.0108909063434208E-124</v>
      </c>
      <c r="HT222" s="82">
        <f t="shared" si="258"/>
        <v>1.6216571749844989E-83</v>
      </c>
      <c r="HU222" s="82">
        <f t="shared" si="258"/>
        <v>1.6724321787171077E-83</v>
      </c>
      <c r="HV222" s="82">
        <f t="shared" si="258"/>
        <v>3.7225755994811953E-108</v>
      </c>
      <c r="HW222" s="82">
        <f t="shared" si="258"/>
        <v>4.9061516020111051E-116</v>
      </c>
      <c r="HX222" s="82">
        <f t="shared" si="258"/>
        <v>5.3562756172949592E-126</v>
      </c>
      <c r="HY222" s="82">
        <f t="shared" si="258"/>
        <v>6.452645511217602E-147</v>
      </c>
      <c r="HZ222" s="82">
        <f t="shared" si="258"/>
        <v>8.4466710128897132E-142</v>
      </c>
      <c r="IA222" s="82">
        <f t="shared" si="258"/>
        <v>7.8653488026488692E-151</v>
      </c>
      <c r="IB222" s="82">
        <f t="shared" si="258"/>
        <v>3.4139086466133643E-137</v>
      </c>
      <c r="IC222" s="82">
        <f t="shared" si="258"/>
        <v>8.4717412684073148E-133</v>
      </c>
      <c r="ID222" s="82">
        <f t="shared" si="258"/>
        <v>7.1353129703669948E-106</v>
      </c>
      <c r="IE222" s="82">
        <f t="shared" si="258"/>
        <v>6.3689267877160785E-98</v>
      </c>
      <c r="IF222" s="82">
        <f t="shared" si="258"/>
        <v>4.3289406409626374E-115</v>
      </c>
      <c r="IG222" s="82">
        <f t="shared" si="258"/>
        <v>4.5929336395109216E-141</v>
      </c>
      <c r="II222" s="82">
        <f t="shared" si="259"/>
        <v>3.5253394982640848E-20</v>
      </c>
      <c r="IJ222" s="82">
        <f t="shared" si="259"/>
        <v>2.0073246242051996E-11</v>
      </c>
      <c r="IK222" s="82">
        <f t="shared" si="259"/>
        <v>5.0609932072705867E-11</v>
      </c>
      <c r="IL222" s="82">
        <f t="shared" si="259"/>
        <v>8.7968036146453138E-15</v>
      </c>
      <c r="IM222" s="82">
        <f t="shared" si="259"/>
        <v>6.1910958884565825E-16</v>
      </c>
      <c r="IN222" s="82">
        <f t="shared" si="259"/>
        <v>7.7841681513588323E-17</v>
      </c>
      <c r="IO222" s="82">
        <f t="shared" si="259"/>
        <v>8.0983797603462055E-21</v>
      </c>
      <c r="IP222" s="82">
        <f t="shared" si="259"/>
        <v>3.2348297671259429E-20</v>
      </c>
      <c r="IQ222" s="82">
        <f t="shared" si="259"/>
        <v>6.2343860328314991E-22</v>
      </c>
      <c r="IR222" s="82">
        <f t="shared" si="259"/>
        <v>8.2027064807123978E-19</v>
      </c>
      <c r="IS222" s="82">
        <f t="shared" si="259"/>
        <v>2.6188652636465491E-17</v>
      </c>
      <c r="IT222" s="82">
        <f t="shared" si="259"/>
        <v>8.7565350235893825E-14</v>
      </c>
      <c r="IU222" s="82">
        <f t="shared" si="259"/>
        <v>1.6731730662846603E-12</v>
      </c>
      <c r="IV222" s="82">
        <f t="shared" si="259"/>
        <v>1.5196398062205302E-16</v>
      </c>
      <c r="IW222" s="82">
        <f t="shared" si="259"/>
        <v>2.7543562325404282E-42</v>
      </c>
      <c r="IY222" s="82">
        <f t="shared" si="260"/>
        <v>3.5253394982640848E-20</v>
      </c>
      <c r="IZ222" s="82">
        <f t="shared" si="260"/>
        <v>2.0073246242051996E-11</v>
      </c>
      <c r="JA222" s="82">
        <f t="shared" si="260"/>
        <v>5.0609932072705867E-11</v>
      </c>
      <c r="JB222" s="82">
        <f t="shared" si="260"/>
        <v>8.7968036146453138E-15</v>
      </c>
      <c r="JC222" s="82">
        <f t="shared" si="260"/>
        <v>6.1910958884565825E-16</v>
      </c>
      <c r="JD222" s="82">
        <f t="shared" si="260"/>
        <v>7.7841681513588323E-17</v>
      </c>
      <c r="JE222" s="82">
        <f t="shared" si="260"/>
        <v>8.0983797603462055E-21</v>
      </c>
      <c r="JF222" s="82">
        <f t="shared" si="260"/>
        <v>3.2348297671259429E-20</v>
      </c>
      <c r="JG222" s="82">
        <f t="shared" si="260"/>
        <v>6.2343860328314991E-22</v>
      </c>
      <c r="JH222" s="82">
        <f t="shared" si="260"/>
        <v>8.2027064807123978E-19</v>
      </c>
      <c r="JI222" s="82">
        <f t="shared" si="260"/>
        <v>2.6188652636465491E-17</v>
      </c>
      <c r="JJ222" s="82">
        <f t="shared" si="260"/>
        <v>8.7565350235893825E-14</v>
      </c>
      <c r="JK222" s="82">
        <f t="shared" si="260"/>
        <v>1.6731730662846603E-12</v>
      </c>
      <c r="JL222" s="82">
        <f t="shared" si="260"/>
        <v>1.5196398062205302E-16</v>
      </c>
      <c r="JM222" s="82">
        <f t="shared" si="260"/>
        <v>2.7543562325404282E-42</v>
      </c>
    </row>
    <row r="223" spans="2:273" x14ac:dyDescent="0.25">
      <c r="B223" s="2">
        <v>196</v>
      </c>
      <c r="C223" s="37">
        <v>0.38315900000000003</v>
      </c>
      <c r="D223" s="37">
        <v>0.37327300000000002</v>
      </c>
      <c r="E223" s="37">
        <v>0.36596400000000001</v>
      </c>
      <c r="F223" s="37">
        <v>0.38115900000000003</v>
      </c>
      <c r="G223" s="37">
        <v>0.36987399999999998</v>
      </c>
      <c r="H223" s="37">
        <v>0.374135</v>
      </c>
      <c r="I223" s="37">
        <v>0.374865</v>
      </c>
      <c r="J223" s="37">
        <v>0.38139000000000001</v>
      </c>
      <c r="K223" s="37">
        <v>0.38269900000000001</v>
      </c>
      <c r="L223" s="37">
        <v>0.371755</v>
      </c>
      <c r="M223" s="37">
        <v>0.36799999999999999</v>
      </c>
      <c r="N223" s="37">
        <v>0.38115599999999999</v>
      </c>
      <c r="O223" s="37">
        <v>0.37181900000000001</v>
      </c>
      <c r="P223" s="37">
        <v>0.37567699999999998</v>
      </c>
      <c r="Q223" s="37">
        <v>0.38186599999999998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>
        <f t="shared" si="262"/>
        <v>0.37335117951736596</v>
      </c>
      <c r="AG223" s="4">
        <f t="shared" si="262"/>
        <v>0.38219566355822815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2.3258204826340223E-3</v>
      </c>
      <c r="AW223" s="4">
        <f t="shared" si="263"/>
        <v>-3.2966355822816595E-4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>
        <f t="shared" si="254"/>
        <v>0.37335117951736596</v>
      </c>
      <c r="BM223" s="2">
        <f t="shared" si="254"/>
        <v>0.38219566355822815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>
        <f t="shared" si="296"/>
        <v>0.37567699999999998</v>
      </c>
      <c r="DI223" s="2">
        <f t="shared" si="297"/>
        <v>0.38186599999999998</v>
      </c>
      <c r="DK223" s="2">
        <f t="shared" si="264"/>
        <v>0.96586116666666766</v>
      </c>
      <c r="DL223" s="2">
        <f t="shared" si="264"/>
        <v>0.62592138728005853</v>
      </c>
      <c r="DM223" s="2">
        <f t="shared" si="264"/>
        <v>0.58422041543162717</v>
      </c>
      <c r="DN223" s="2">
        <f t="shared" si="264"/>
        <v>0.62546074677419361</v>
      </c>
      <c r="DO223" s="2">
        <f t="shared" si="264"/>
        <v>0.61688903448275867</v>
      </c>
      <c r="DP223" s="2">
        <f t="shared" si="264"/>
        <v>0.64271196551724141</v>
      </c>
      <c r="DQ223" s="2">
        <f t="shared" si="264"/>
        <v>0.69356696811594198</v>
      </c>
      <c r="DR223" s="2">
        <f t="shared" si="264"/>
        <v>0.73328729264957282</v>
      </c>
      <c r="DS223" s="2">
        <f t="shared" si="264"/>
        <v>0.69341702222222246</v>
      </c>
      <c r="DT223" s="2">
        <f t="shared" si="264"/>
        <v>0.66180443142043144</v>
      </c>
      <c r="DU223" s="2">
        <f t="shared" si="264"/>
        <v>0.65702448275862091</v>
      </c>
      <c r="DV223" s="2">
        <f t="shared" si="264"/>
        <v>0.65362598620689649</v>
      </c>
      <c r="DW223" s="2">
        <f t="shared" si="264"/>
        <v>0.67083415787912504</v>
      </c>
      <c r="DX223" s="2">
        <f t="shared" si="264"/>
        <v>0.61546907843137255</v>
      </c>
      <c r="DY223" s="2">
        <f t="shared" si="264"/>
        <v>0.54611635910364154</v>
      </c>
      <c r="EA223" s="2">
        <f t="shared" si="240"/>
        <v>0.34219632624356788</v>
      </c>
      <c r="EB223" s="2">
        <f t="shared" si="240"/>
        <v>0.35662327161108165</v>
      </c>
      <c r="EC223" s="2">
        <f t="shared" si="240"/>
        <v>0.3532550481590242</v>
      </c>
      <c r="ED223" s="2">
        <f t="shared" si="240"/>
        <v>0.35811679306355593</v>
      </c>
      <c r="EE223" s="2">
        <f t="shared" si="240"/>
        <v>0.35888494283950617</v>
      </c>
      <c r="EF223" s="2">
        <f t="shared" si="239"/>
        <v>0.35635136783773436</v>
      </c>
      <c r="EG223" s="2">
        <f t="shared" si="239"/>
        <v>0.35218657743589754</v>
      </c>
      <c r="EH223" s="2">
        <f t="shared" si="239"/>
        <v>0.37652458279282142</v>
      </c>
      <c r="EI223" s="2">
        <f t="shared" si="239"/>
        <v>0.3506699660800412</v>
      </c>
      <c r="EJ223" s="2">
        <f t="shared" si="239"/>
        <v>0.37220740861844626</v>
      </c>
      <c r="EK223" s="2">
        <f t="shared" si="239"/>
        <v>0.36001080985531375</v>
      </c>
      <c r="EL223" s="2">
        <f t="shared" si="239"/>
        <v>0.3614070133898698</v>
      </c>
      <c r="EM223" s="2">
        <f t="shared" si="239"/>
        <v>0.36459783686662828</v>
      </c>
      <c r="EN223" s="2">
        <f t="shared" si="239"/>
        <v>0.36901406937148479</v>
      </c>
      <c r="EO223" s="2">
        <f t="shared" si="239"/>
        <v>0.38442272199126309</v>
      </c>
      <c r="EQ223" s="2">
        <f t="shared" si="265"/>
        <v>0.37440103096638699</v>
      </c>
      <c r="ER223" s="2">
        <f t="shared" si="265"/>
        <v>0.36777027256379946</v>
      </c>
      <c r="ES223" s="2">
        <f t="shared" si="265"/>
        <v>0.36904751917657203</v>
      </c>
      <c r="ET223" s="2">
        <f t="shared" si="265"/>
        <v>0.36733250598642098</v>
      </c>
      <c r="EU223" s="2">
        <f t="shared" si="265"/>
        <v>0.36555814077243587</v>
      </c>
      <c r="EV223" s="2">
        <f t="shared" si="265"/>
        <v>0.3678481509038859</v>
      </c>
      <c r="EW223" s="2">
        <f t="shared" si="265"/>
        <v>0.3652962328164463</v>
      </c>
      <c r="EX223" s="2">
        <f t="shared" si="265"/>
        <v>0.37352365481708688</v>
      </c>
      <c r="EY223" s="2">
        <f t="shared" si="265"/>
        <v>0.37117782206801797</v>
      </c>
      <c r="EZ223" s="2">
        <f t="shared" si="265"/>
        <v>0.37536200092876737</v>
      </c>
      <c r="FA223" s="2">
        <f t="shared" si="265"/>
        <v>0.36996895345397318</v>
      </c>
      <c r="FB223" s="2">
        <f t="shared" si="265"/>
        <v>0.369151244870627</v>
      </c>
      <c r="FC223" s="2">
        <f t="shared" si="265"/>
        <v>0.37368664378912342</v>
      </c>
      <c r="FD223" s="2">
        <f t="shared" si="265"/>
        <v>0.37342097251587403</v>
      </c>
      <c r="FE223" s="2">
        <f t="shared" si="265"/>
        <v>0.38214785616150759</v>
      </c>
      <c r="FG223" s="2">
        <f t="shared" si="266"/>
        <v>0.99999997884102365</v>
      </c>
      <c r="FH223" s="2">
        <f t="shared" si="266"/>
        <v>0.99999971037025814</v>
      </c>
      <c r="FI223" s="2">
        <f t="shared" si="266"/>
        <v>0.99999966951474761</v>
      </c>
      <c r="FJ223" s="2">
        <f t="shared" si="266"/>
        <v>0.99999975076580172</v>
      </c>
      <c r="FK223" s="2">
        <f t="shared" si="266"/>
        <v>0.99999977711204036</v>
      </c>
      <c r="FL223" s="2">
        <f t="shared" si="266"/>
        <v>0.99999979779964587</v>
      </c>
      <c r="FM223" s="2">
        <f t="shared" si="266"/>
        <v>0.99999986848077682</v>
      </c>
      <c r="FN223" s="2">
        <f t="shared" si="266"/>
        <v>0.9999998461081212</v>
      </c>
      <c r="FO223" s="2">
        <f t="shared" si="266"/>
        <v>0.99999983290518468</v>
      </c>
      <c r="FP223" s="2">
        <f t="shared" si="266"/>
        <v>0.9999998286892916</v>
      </c>
      <c r="FQ223" s="2">
        <f t="shared" si="266"/>
        <v>0.99999979390147864</v>
      </c>
      <c r="FR223" s="2">
        <f t="shared" si="266"/>
        <v>0.99999978440626858</v>
      </c>
      <c r="FS223" s="2">
        <f t="shared" si="266"/>
        <v>0.99999975611167435</v>
      </c>
      <c r="FT223" s="2">
        <f t="shared" si="266"/>
        <v>0.99999970411592931</v>
      </c>
      <c r="FU223" s="2">
        <f t="shared" si="266"/>
        <v>0.99999961753195654</v>
      </c>
      <c r="FW223" s="2">
        <f t="shared" si="256"/>
        <v>0.99888956684032004</v>
      </c>
      <c r="FX223" s="2">
        <f t="shared" si="256"/>
        <v>0.99045905309402082</v>
      </c>
      <c r="FY223" s="2">
        <f t="shared" si="256"/>
        <v>0.98910100859129957</v>
      </c>
      <c r="FZ223" s="2">
        <f t="shared" si="256"/>
        <v>0.99289274180309928</v>
      </c>
      <c r="GA223" s="2">
        <f t="shared" si="256"/>
        <v>0.99369793080094093</v>
      </c>
      <c r="GB223" s="2">
        <f t="shared" si="256"/>
        <v>0.99388488507533645</v>
      </c>
      <c r="GC223" s="2">
        <f t="shared" si="256"/>
        <v>0.99614762523703437</v>
      </c>
      <c r="GD223" s="2">
        <f t="shared" si="256"/>
        <v>0.9962492202997667</v>
      </c>
      <c r="GE223" s="2">
        <f t="shared" si="256"/>
        <v>0.99646050395803787</v>
      </c>
      <c r="GF223" s="2">
        <f t="shared" si="256"/>
        <v>0.99505520383196877</v>
      </c>
      <c r="GG223" s="2">
        <f t="shared" si="256"/>
        <v>0.99311055150427963</v>
      </c>
      <c r="GH223" s="2">
        <f t="shared" si="256"/>
        <v>0.99168834758767976</v>
      </c>
      <c r="GI223" s="2">
        <f t="shared" si="256"/>
        <v>0.98992624357858217</v>
      </c>
      <c r="GJ223" s="2">
        <f t="shared" si="256"/>
        <v>0.98414625456237959</v>
      </c>
      <c r="GK223" s="2">
        <f t="shared" si="256"/>
        <v>0.97901170546104577</v>
      </c>
      <c r="GM223" s="82">
        <f t="shared" si="257"/>
        <v>1.3675248682132561E-92</v>
      </c>
      <c r="GN223" s="82">
        <f t="shared" si="257"/>
        <v>0</v>
      </c>
      <c r="GO223" s="82">
        <f t="shared" si="257"/>
        <v>0</v>
      </c>
      <c r="GP223" s="82">
        <f t="shared" si="257"/>
        <v>0</v>
      </c>
      <c r="GQ223" s="82">
        <f t="shared" si="257"/>
        <v>0</v>
      </c>
      <c r="GR223" s="82">
        <f t="shared" si="257"/>
        <v>0</v>
      </c>
      <c r="GS223" s="82">
        <f t="shared" si="257"/>
        <v>0</v>
      </c>
      <c r="GT223" s="82">
        <f t="shared" si="257"/>
        <v>0</v>
      </c>
      <c r="GU223" s="82">
        <f t="shared" si="257"/>
        <v>0</v>
      </c>
      <c r="GV223" s="82">
        <f t="shared" si="257"/>
        <v>0</v>
      </c>
      <c r="GW223" s="82">
        <f t="shared" si="257"/>
        <v>0</v>
      </c>
      <c r="GX223" s="82">
        <f t="shared" si="257"/>
        <v>0</v>
      </c>
      <c r="GY223" s="82">
        <f t="shared" si="257"/>
        <v>0</v>
      </c>
      <c r="GZ223" s="82">
        <f t="shared" si="257"/>
        <v>0</v>
      </c>
      <c r="HA223" s="82">
        <f t="shared" si="257"/>
        <v>0</v>
      </c>
      <c r="HC223" s="82">
        <f t="shared" si="267"/>
        <v>0</v>
      </c>
      <c r="HD223" s="82">
        <f t="shared" si="267"/>
        <v>0</v>
      </c>
      <c r="HE223" s="82">
        <f t="shared" si="267"/>
        <v>0</v>
      </c>
      <c r="HF223" s="82">
        <f t="shared" si="261"/>
        <v>0</v>
      </c>
      <c r="HG223" s="82">
        <f t="shared" si="261"/>
        <v>0</v>
      </c>
      <c r="HH223" s="82">
        <f t="shared" si="261"/>
        <v>0</v>
      </c>
      <c r="HI223" s="82">
        <f t="shared" si="241"/>
        <v>0</v>
      </c>
      <c r="HJ223" s="82">
        <f t="shared" si="241"/>
        <v>0</v>
      </c>
      <c r="HK223" s="82">
        <f t="shared" si="241"/>
        <v>0</v>
      </c>
      <c r="HL223" s="82">
        <f t="shared" si="241"/>
        <v>0</v>
      </c>
      <c r="HM223" s="82">
        <f t="shared" si="241"/>
        <v>0</v>
      </c>
      <c r="HN223" s="82">
        <f t="shared" si="241"/>
        <v>0</v>
      </c>
      <c r="HO223" s="82">
        <f t="shared" si="226"/>
        <v>0</v>
      </c>
      <c r="HP223" s="82">
        <f t="shared" si="226"/>
        <v>0</v>
      </c>
      <c r="HQ223" s="82">
        <f t="shared" si="226"/>
        <v>0</v>
      </c>
      <c r="HS223" s="82">
        <f t="shared" si="258"/>
        <v>3.4960282508565027E-127</v>
      </c>
      <c r="HT223" s="82">
        <f t="shared" si="258"/>
        <v>1.1196150985773116E-85</v>
      </c>
      <c r="HU223" s="82">
        <f t="shared" si="258"/>
        <v>1.101516057913186E-85</v>
      </c>
      <c r="HV223" s="82">
        <f t="shared" si="258"/>
        <v>7.8742766607057101E-111</v>
      </c>
      <c r="HW223" s="82">
        <f t="shared" si="258"/>
        <v>7.4445432523094189E-119</v>
      </c>
      <c r="HX223" s="82">
        <f t="shared" si="258"/>
        <v>5.2246701905673334E-129</v>
      </c>
      <c r="HY223" s="82">
        <f t="shared" si="258"/>
        <v>2.9339703074691871E-150</v>
      </c>
      <c r="HZ223" s="82">
        <f t="shared" si="258"/>
        <v>5.1445891594284338E-145</v>
      </c>
      <c r="IA223" s="82">
        <f t="shared" si="258"/>
        <v>2.9201344215769506E-154</v>
      </c>
      <c r="IB223" s="82">
        <f t="shared" si="258"/>
        <v>2.1385170873116697E-140</v>
      </c>
      <c r="IC223" s="82">
        <f t="shared" si="258"/>
        <v>5.1410005015702978E-136</v>
      </c>
      <c r="ID223" s="82">
        <f t="shared" si="258"/>
        <v>1.6720595314992969E-108</v>
      </c>
      <c r="IE223" s="82">
        <f t="shared" si="258"/>
        <v>2.0306868731611152E-100</v>
      </c>
      <c r="IF223" s="82">
        <f t="shared" si="258"/>
        <v>3.8019907364759121E-118</v>
      </c>
      <c r="IG223" s="82">
        <f t="shared" si="258"/>
        <v>6.2862826469772664E-145</v>
      </c>
      <c r="II223" s="82">
        <f t="shared" si="259"/>
        <v>1.0794200768787451E-20</v>
      </c>
      <c r="IJ223" s="82">
        <f t="shared" si="259"/>
        <v>7.8526370704270809E-12</v>
      </c>
      <c r="IK223" s="82">
        <f t="shared" si="259"/>
        <v>1.998393908532887E-11</v>
      </c>
      <c r="IL223" s="82">
        <f t="shared" si="259"/>
        <v>2.7248793522630431E-15</v>
      </c>
      <c r="IM223" s="82">
        <f t="shared" si="259"/>
        <v>1.7898323784105362E-16</v>
      </c>
      <c r="IN223" s="82">
        <f t="shared" si="259"/>
        <v>2.1014813473925428E-17</v>
      </c>
      <c r="IO223" s="82">
        <f t="shared" si="259"/>
        <v>1.7974101575439473E-21</v>
      </c>
      <c r="IP223" s="82">
        <f t="shared" si="259"/>
        <v>7.576137140480012E-21</v>
      </c>
      <c r="IQ223" s="82">
        <f t="shared" si="259"/>
        <v>1.3009300051614361E-22</v>
      </c>
      <c r="IR223" s="82">
        <f t="shared" si="259"/>
        <v>1.991480262186297E-19</v>
      </c>
      <c r="IS223" s="82">
        <f t="shared" si="259"/>
        <v>6.5692928959302174E-18</v>
      </c>
      <c r="IT223" s="82">
        <f t="shared" si="259"/>
        <v>2.8511853809286298E-14</v>
      </c>
      <c r="IU223" s="82">
        <f t="shared" si="259"/>
        <v>5.8493056415045921E-13</v>
      </c>
      <c r="IV223" s="82">
        <f t="shared" si="259"/>
        <v>3.0844674200842773E-17</v>
      </c>
      <c r="IW223" s="82">
        <f t="shared" si="259"/>
        <v>2.6587411892691822E-44</v>
      </c>
      <c r="IY223" s="82">
        <f t="shared" si="260"/>
        <v>1.0794200768787451E-20</v>
      </c>
      <c r="IZ223" s="82">
        <f t="shared" si="260"/>
        <v>7.8526370704270809E-12</v>
      </c>
      <c r="JA223" s="82">
        <f t="shared" si="260"/>
        <v>1.998393908532887E-11</v>
      </c>
      <c r="JB223" s="82">
        <f t="shared" si="260"/>
        <v>2.7248793522630431E-15</v>
      </c>
      <c r="JC223" s="82">
        <f t="shared" si="260"/>
        <v>1.7898323784105362E-16</v>
      </c>
      <c r="JD223" s="82">
        <f t="shared" si="260"/>
        <v>2.1014813473925428E-17</v>
      </c>
      <c r="JE223" s="82">
        <f t="shared" si="260"/>
        <v>1.7974101575439473E-21</v>
      </c>
      <c r="JF223" s="82">
        <f t="shared" si="260"/>
        <v>7.576137140480012E-21</v>
      </c>
      <c r="JG223" s="82">
        <f t="shared" si="260"/>
        <v>1.3009300051614361E-22</v>
      </c>
      <c r="JH223" s="82">
        <f t="shared" si="260"/>
        <v>1.991480262186297E-19</v>
      </c>
      <c r="JI223" s="82">
        <f t="shared" si="260"/>
        <v>6.5692928959302174E-18</v>
      </c>
      <c r="JJ223" s="82">
        <f t="shared" si="260"/>
        <v>2.8511853809286298E-14</v>
      </c>
      <c r="JK223" s="82">
        <f t="shared" si="260"/>
        <v>5.8493056415045921E-13</v>
      </c>
      <c r="JL223" s="82">
        <f t="shared" si="260"/>
        <v>3.0844674200842773E-17</v>
      </c>
      <c r="JM223" s="82">
        <f t="shared" si="260"/>
        <v>2.6587411892691822E-44</v>
      </c>
    </row>
    <row r="224" spans="2:273" x14ac:dyDescent="0.25">
      <c r="B224" s="2">
        <v>197</v>
      </c>
      <c r="C224" s="37">
        <v>0.37432799999999999</v>
      </c>
      <c r="D224" s="37">
        <v>0.37563000000000002</v>
      </c>
      <c r="E224" s="37">
        <v>0.37361800000000001</v>
      </c>
      <c r="F224" s="37">
        <v>0.369587</v>
      </c>
      <c r="G224" s="37">
        <v>0.371834</v>
      </c>
      <c r="H224" s="37">
        <v>0.377637</v>
      </c>
      <c r="I224" s="37">
        <v>0.36655500000000002</v>
      </c>
      <c r="J224" s="37">
        <v>0.376272</v>
      </c>
      <c r="K224" s="37">
        <v>0.39018199999999997</v>
      </c>
      <c r="L224" s="37">
        <v>0.37462200000000001</v>
      </c>
      <c r="M224" s="37">
        <v>0.36688999999999999</v>
      </c>
      <c r="N224" s="37">
        <v>0.37061899999999998</v>
      </c>
      <c r="O224" s="37">
        <v>0.37777699999999997</v>
      </c>
      <c r="P224" s="37">
        <v>0.37279299999999999</v>
      </c>
      <c r="Q224" s="37">
        <v>0.382272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>
        <f t="shared" si="262"/>
        <v>0.37293482954569251</v>
      </c>
      <c r="AG224" s="4">
        <f t="shared" si="262"/>
        <v>0.38176510046119561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-1.4182954569252892E-4</v>
      </c>
      <c r="AW224" s="4">
        <f t="shared" si="263"/>
        <v>5.0689953880439509E-4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>
        <f t="shared" si="254"/>
        <v>0.37293482954569251</v>
      </c>
      <c r="BM224" s="2">
        <f t="shared" si="254"/>
        <v>0.38176510046119561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>
        <f t="shared" si="296"/>
        <v>0.37279299999999999</v>
      </c>
      <c r="DI224" s="2">
        <f t="shared" si="297"/>
        <v>0.382272</v>
      </c>
      <c r="DK224" s="2">
        <f t="shared" si="264"/>
        <v>0.96846066666666764</v>
      </c>
      <c r="DL224" s="2">
        <f t="shared" si="264"/>
        <v>0.62694753225806443</v>
      </c>
      <c r="DM224" s="2">
        <f t="shared" si="264"/>
        <v>0.58500825225362862</v>
      </c>
      <c r="DN224" s="2">
        <f t="shared" si="264"/>
        <v>0.6264843000000001</v>
      </c>
      <c r="DO224" s="2">
        <f t="shared" si="264"/>
        <v>0.61785090147783261</v>
      </c>
      <c r="DP224" s="2">
        <f t="shared" si="264"/>
        <v>0.64374517980295565</v>
      </c>
      <c r="DQ224" s="2">
        <f t="shared" si="264"/>
        <v>0.69486793768115951</v>
      </c>
      <c r="DR224" s="2">
        <f t="shared" si="264"/>
        <v>0.73480588615384623</v>
      </c>
      <c r="DS224" s="2">
        <f t="shared" si="264"/>
        <v>0.69470652307692338</v>
      </c>
      <c r="DT224" s="2">
        <f t="shared" si="264"/>
        <v>0.66295171469271474</v>
      </c>
      <c r="DU224" s="2">
        <f t="shared" si="264"/>
        <v>0.65815992364532039</v>
      </c>
      <c r="DV224" s="2">
        <f t="shared" si="264"/>
        <v>0.65473928226600975</v>
      </c>
      <c r="DW224" s="2">
        <f t="shared" si="264"/>
        <v>0.67205192918057111</v>
      </c>
      <c r="DX224" s="2">
        <f t="shared" si="264"/>
        <v>0.61639201960784318</v>
      </c>
      <c r="DY224" s="2">
        <f t="shared" si="264"/>
        <v>0.54667402016806732</v>
      </c>
      <c r="EA224" s="2">
        <f t="shared" si="240"/>
        <v>0.34164420891938263</v>
      </c>
      <c r="EB224" s="2">
        <f t="shared" si="240"/>
        <v>0.35615094453759699</v>
      </c>
      <c r="EC224" s="2">
        <f t="shared" si="240"/>
        <v>0.35277399489496275</v>
      </c>
      <c r="ED224" s="2">
        <f t="shared" si="240"/>
        <v>0.35769101221349209</v>
      </c>
      <c r="EE224" s="2">
        <f t="shared" si="240"/>
        <v>0.3584330651851852</v>
      </c>
      <c r="EF224" s="2">
        <f t="shared" si="239"/>
        <v>0.35586607562189054</v>
      </c>
      <c r="EG224" s="2">
        <f t="shared" si="239"/>
        <v>0.35170197555300431</v>
      </c>
      <c r="EH224" s="2">
        <f t="shared" si="239"/>
        <v>0.37621502868871048</v>
      </c>
      <c r="EI224" s="2">
        <f t="shared" si="239"/>
        <v>0.35006549267474041</v>
      </c>
      <c r="EJ224" s="2">
        <f t="shared" si="239"/>
        <v>0.37182292071947953</v>
      </c>
      <c r="EK224" s="2">
        <f t="shared" si="239"/>
        <v>0.35951350754787076</v>
      </c>
      <c r="EL224" s="2">
        <f t="shared" si="239"/>
        <v>0.36092564507238212</v>
      </c>
      <c r="EM224" s="2">
        <f t="shared" si="239"/>
        <v>0.36414528453733408</v>
      </c>
      <c r="EN224" s="2">
        <f t="shared" si="239"/>
        <v>0.36854449510677173</v>
      </c>
      <c r="EO224" s="2">
        <f t="shared" si="239"/>
        <v>0.38401441392155927</v>
      </c>
      <c r="EQ224" s="2">
        <f t="shared" si="265"/>
        <v>0.37415194923762685</v>
      </c>
      <c r="ER224" s="2">
        <f t="shared" si="265"/>
        <v>0.36741595562361484</v>
      </c>
      <c r="ES224" s="2">
        <f t="shared" si="265"/>
        <v>0.36873361989001757</v>
      </c>
      <c r="ET224" s="2">
        <f t="shared" si="265"/>
        <v>0.36700102088733821</v>
      </c>
      <c r="EU224" s="2">
        <f t="shared" si="265"/>
        <v>0.3651732890558495</v>
      </c>
      <c r="EV224" s="2">
        <f t="shared" si="265"/>
        <v>0.36747564989662301</v>
      </c>
      <c r="EW224" s="2">
        <f t="shared" si="265"/>
        <v>0.36493496062243708</v>
      </c>
      <c r="EX224" s="2">
        <f t="shared" si="265"/>
        <v>0.37318585178747921</v>
      </c>
      <c r="EY224" s="2">
        <f t="shared" si="265"/>
        <v>0.3707670227603288</v>
      </c>
      <c r="EZ224" s="2">
        <f t="shared" si="265"/>
        <v>0.37500768854972888</v>
      </c>
      <c r="FA224" s="2">
        <f t="shared" si="265"/>
        <v>0.36957061698325272</v>
      </c>
      <c r="FB224" s="2">
        <f t="shared" si="265"/>
        <v>0.36874797934300035</v>
      </c>
      <c r="FC224" s="2">
        <f t="shared" si="265"/>
        <v>0.37332710657793489</v>
      </c>
      <c r="FD224" s="2">
        <f t="shared" si="265"/>
        <v>0.3729992631854972</v>
      </c>
      <c r="FE224" s="2">
        <f t="shared" si="265"/>
        <v>0.38172106423167423</v>
      </c>
      <c r="FG224" s="2">
        <f t="shared" si="266"/>
        <v>0.99999998070278417</v>
      </c>
      <c r="FH224" s="2">
        <f t="shared" si="266"/>
        <v>0.99999973585452928</v>
      </c>
      <c r="FI224" s="2">
        <f t="shared" si="266"/>
        <v>0.99999969859385884</v>
      </c>
      <c r="FJ224" s="2">
        <f t="shared" si="266"/>
        <v>0.99999977269570461</v>
      </c>
      <c r="FK224" s="2">
        <f t="shared" si="266"/>
        <v>0.99999979672376083</v>
      </c>
      <c r="FL224" s="2">
        <f t="shared" si="266"/>
        <v>0.99999981559108209</v>
      </c>
      <c r="FM224" s="2">
        <f t="shared" si="266"/>
        <v>0.99999988005304141</v>
      </c>
      <c r="FN224" s="2">
        <f t="shared" si="266"/>
        <v>0.99999985964893656</v>
      </c>
      <c r="FO224" s="2">
        <f t="shared" si="266"/>
        <v>0.99999984760771499</v>
      </c>
      <c r="FP224" s="2">
        <f t="shared" si="266"/>
        <v>0.99999984376277473</v>
      </c>
      <c r="FQ224" s="2">
        <f t="shared" si="266"/>
        <v>0.99999981203591104</v>
      </c>
      <c r="FR224" s="2">
        <f t="shared" si="266"/>
        <v>0.99999980337617633</v>
      </c>
      <c r="FS224" s="2">
        <f t="shared" si="266"/>
        <v>0.99999977757119862</v>
      </c>
      <c r="FT224" s="2">
        <f t="shared" si="266"/>
        <v>0.99999973015051336</v>
      </c>
      <c r="FU224" s="2">
        <f t="shared" si="266"/>
        <v>0.9999996511849869</v>
      </c>
      <c r="FW224" s="2">
        <f t="shared" si="256"/>
        <v>0.99898717396272818</v>
      </c>
      <c r="FX224" s="2">
        <f t="shared" si="256"/>
        <v>0.99129124200247265</v>
      </c>
      <c r="FY224" s="2">
        <f t="shared" si="256"/>
        <v>0.99005046015710185</v>
      </c>
      <c r="FZ224" s="2">
        <f t="shared" si="256"/>
        <v>0.99351404742010263</v>
      </c>
      <c r="GA224" s="2">
        <f t="shared" si="256"/>
        <v>0.99424925571313971</v>
      </c>
      <c r="GB224" s="2">
        <f t="shared" si="256"/>
        <v>0.994419946479834</v>
      </c>
      <c r="GC224" s="2">
        <f t="shared" si="256"/>
        <v>0.99648540112509754</v>
      </c>
      <c r="GD224" s="2">
        <f t="shared" si="256"/>
        <v>0.99657811894093407</v>
      </c>
      <c r="GE224" s="2">
        <f t="shared" si="256"/>
        <v>0.99677093559281837</v>
      </c>
      <c r="GF224" s="2">
        <f t="shared" si="256"/>
        <v>0.99548832932048226</v>
      </c>
      <c r="GG224" s="2">
        <f t="shared" si="256"/>
        <v>0.99371293709736586</v>
      </c>
      <c r="GH224" s="2">
        <f t="shared" si="256"/>
        <v>0.99241413509607335</v>
      </c>
      <c r="GI224" s="2">
        <f t="shared" si="256"/>
        <v>0.99080447420786733</v>
      </c>
      <c r="GJ224" s="2">
        <f t="shared" si="256"/>
        <v>0.98552101474374587</v>
      </c>
      <c r="GK224" s="2">
        <f t="shared" si="256"/>
        <v>0.98082303296236717</v>
      </c>
      <c r="GM224" s="82">
        <f t="shared" si="257"/>
        <v>9.0649552796183797E-94</v>
      </c>
      <c r="GN224" s="82">
        <f t="shared" si="257"/>
        <v>0</v>
      </c>
      <c r="GO224" s="82">
        <f t="shared" si="257"/>
        <v>0</v>
      </c>
      <c r="GP224" s="82">
        <f t="shared" si="257"/>
        <v>0</v>
      </c>
      <c r="GQ224" s="82">
        <f t="shared" si="257"/>
        <v>0</v>
      </c>
      <c r="GR224" s="82">
        <f t="shared" si="257"/>
        <v>0</v>
      </c>
      <c r="GS224" s="82">
        <f t="shared" si="257"/>
        <v>0</v>
      </c>
      <c r="GT224" s="82">
        <f t="shared" si="257"/>
        <v>0</v>
      </c>
      <c r="GU224" s="82">
        <f t="shared" si="257"/>
        <v>0</v>
      </c>
      <c r="GV224" s="82">
        <f t="shared" si="257"/>
        <v>0</v>
      </c>
      <c r="GW224" s="82">
        <f t="shared" si="257"/>
        <v>0</v>
      </c>
      <c r="GX224" s="82">
        <f t="shared" si="257"/>
        <v>0</v>
      </c>
      <c r="GY224" s="82">
        <f t="shared" si="257"/>
        <v>0</v>
      </c>
      <c r="GZ224" s="82">
        <f t="shared" si="257"/>
        <v>0</v>
      </c>
      <c r="HA224" s="82">
        <f t="shared" si="257"/>
        <v>0</v>
      </c>
      <c r="HC224" s="82">
        <f t="shared" si="267"/>
        <v>0</v>
      </c>
      <c r="HD224" s="82">
        <f t="shared" si="267"/>
        <v>0</v>
      </c>
      <c r="HE224" s="82">
        <f t="shared" si="267"/>
        <v>0</v>
      </c>
      <c r="HF224" s="82">
        <f t="shared" si="261"/>
        <v>0</v>
      </c>
      <c r="HG224" s="82">
        <f t="shared" si="261"/>
        <v>0</v>
      </c>
      <c r="HH224" s="82">
        <f t="shared" si="261"/>
        <v>0</v>
      </c>
      <c r="HI224" s="82">
        <f t="shared" si="241"/>
        <v>0</v>
      </c>
      <c r="HJ224" s="82">
        <f t="shared" si="241"/>
        <v>0</v>
      </c>
      <c r="HK224" s="82">
        <f t="shared" si="241"/>
        <v>0</v>
      </c>
      <c r="HL224" s="82">
        <f t="shared" si="241"/>
        <v>0</v>
      </c>
      <c r="HM224" s="82">
        <f t="shared" si="241"/>
        <v>0</v>
      </c>
      <c r="HN224" s="82">
        <f t="shared" si="241"/>
        <v>0</v>
      </c>
      <c r="HO224" s="82">
        <f t="shared" si="226"/>
        <v>0</v>
      </c>
      <c r="HP224" s="82">
        <f t="shared" si="226"/>
        <v>0</v>
      </c>
      <c r="HQ224" s="82">
        <f t="shared" si="226"/>
        <v>0</v>
      </c>
      <c r="HS224" s="82">
        <f t="shared" si="258"/>
        <v>1.1431382489155131E-129</v>
      </c>
      <c r="HT224" s="82">
        <f t="shared" si="258"/>
        <v>7.2458774190830626E-88</v>
      </c>
      <c r="HU224" s="82">
        <f t="shared" si="258"/>
        <v>6.7921923816586906E-88</v>
      </c>
      <c r="HV224" s="82">
        <f t="shared" si="258"/>
        <v>1.5432900678434642E-113</v>
      </c>
      <c r="HW224" s="82">
        <f t="shared" si="258"/>
        <v>1.0438895405198147E-121</v>
      </c>
      <c r="HX224" s="82">
        <f t="shared" si="258"/>
        <v>4.6910010243874816E-132</v>
      </c>
      <c r="HY224" s="82">
        <f t="shared" si="258"/>
        <v>1.2222924993059351E-153</v>
      </c>
      <c r="HZ224" s="82">
        <f t="shared" si="258"/>
        <v>2.8811536992581258E-148</v>
      </c>
      <c r="IA224" s="82">
        <f t="shared" si="258"/>
        <v>9.9108109944018713E-158</v>
      </c>
      <c r="IB224" s="82">
        <f t="shared" si="258"/>
        <v>1.2290963535817312E-143</v>
      </c>
      <c r="IC224" s="82">
        <f t="shared" si="258"/>
        <v>2.8521258990619912E-139</v>
      </c>
      <c r="ID224" s="82">
        <f t="shared" si="258"/>
        <v>3.6337524611684991E-111</v>
      </c>
      <c r="IE224" s="82">
        <f t="shared" si="258"/>
        <v>6.0160720916765746E-103</v>
      </c>
      <c r="IF224" s="82">
        <f t="shared" si="258"/>
        <v>3.0412457436343655E-121</v>
      </c>
      <c r="IG224" s="82">
        <f t="shared" si="258"/>
        <v>7.6192567617266989E-149</v>
      </c>
      <c r="II224" s="82">
        <f t="shared" si="259"/>
        <v>3.2533142191561452E-21</v>
      </c>
      <c r="IJ224" s="82">
        <f t="shared" si="259"/>
        <v>3.0169339969898494E-12</v>
      </c>
      <c r="IK224" s="82">
        <f t="shared" si="259"/>
        <v>7.747021477328689E-12</v>
      </c>
      <c r="IL224" s="82">
        <f t="shared" si="259"/>
        <v>8.2618477383092527E-16</v>
      </c>
      <c r="IM224" s="82">
        <f t="shared" si="259"/>
        <v>5.0609600739398324E-17</v>
      </c>
      <c r="IN224" s="82">
        <f t="shared" si="259"/>
        <v>5.5427945436339735E-18</v>
      </c>
      <c r="IO224" s="82">
        <f t="shared" si="259"/>
        <v>3.8922221216363647E-22</v>
      </c>
      <c r="IP224" s="82">
        <f t="shared" si="259"/>
        <v>1.7329438080430919E-21</v>
      </c>
      <c r="IQ224" s="82">
        <f t="shared" si="259"/>
        <v>2.6468792939178945E-23</v>
      </c>
      <c r="IR224" s="82">
        <f t="shared" si="259"/>
        <v>4.7193146373479254E-20</v>
      </c>
      <c r="IS224" s="82">
        <f t="shared" si="259"/>
        <v>1.606860123373735E-18</v>
      </c>
      <c r="IT224" s="82">
        <f t="shared" si="259"/>
        <v>9.0896369241806375E-15</v>
      </c>
      <c r="IU224" s="82">
        <f t="shared" si="259"/>
        <v>2.0032774380408733E-13</v>
      </c>
      <c r="IV224" s="82">
        <f t="shared" si="259"/>
        <v>6.0451835446908426E-18</v>
      </c>
      <c r="IW224" s="82">
        <f t="shared" si="259"/>
        <v>2.2958057955490146E-46</v>
      </c>
      <c r="IY224" s="82">
        <f t="shared" si="260"/>
        <v>3.2533142191561452E-21</v>
      </c>
      <c r="IZ224" s="82">
        <f t="shared" si="260"/>
        <v>3.0169339969898494E-12</v>
      </c>
      <c r="JA224" s="82">
        <f t="shared" si="260"/>
        <v>7.747021477328689E-12</v>
      </c>
      <c r="JB224" s="82">
        <f t="shared" si="260"/>
        <v>8.2618477383092527E-16</v>
      </c>
      <c r="JC224" s="82">
        <f t="shared" si="260"/>
        <v>5.0609600739398324E-17</v>
      </c>
      <c r="JD224" s="82">
        <f t="shared" si="260"/>
        <v>5.5427945436339735E-18</v>
      </c>
      <c r="JE224" s="82">
        <f t="shared" si="260"/>
        <v>3.8922221216363647E-22</v>
      </c>
      <c r="JF224" s="82">
        <f t="shared" si="260"/>
        <v>1.7329438080430919E-21</v>
      </c>
      <c r="JG224" s="82">
        <f t="shared" si="260"/>
        <v>2.6468792939178945E-23</v>
      </c>
      <c r="JH224" s="82">
        <f t="shared" si="260"/>
        <v>4.7193146373479254E-20</v>
      </c>
      <c r="JI224" s="82">
        <f t="shared" si="260"/>
        <v>1.606860123373735E-18</v>
      </c>
      <c r="JJ224" s="82">
        <f t="shared" si="260"/>
        <v>9.0896369241806375E-15</v>
      </c>
      <c r="JK224" s="82">
        <f t="shared" si="260"/>
        <v>2.0032774380408733E-13</v>
      </c>
      <c r="JL224" s="82">
        <f t="shared" si="260"/>
        <v>6.0451835446908426E-18</v>
      </c>
      <c r="JM224" s="82">
        <f t="shared" si="260"/>
        <v>2.2958057955490146E-46</v>
      </c>
    </row>
    <row r="225" spans="1:273" x14ac:dyDescent="0.25">
      <c r="B225" s="2">
        <v>198</v>
      </c>
      <c r="C225" s="37">
        <v>0.38725799999999999</v>
      </c>
      <c r="D225" s="37">
        <v>0.36523600000000001</v>
      </c>
      <c r="E225" s="37">
        <v>0.37316899999999997</v>
      </c>
      <c r="F225" s="37">
        <v>0.37404599999999999</v>
      </c>
      <c r="G225" s="37">
        <v>0.37565300000000001</v>
      </c>
      <c r="H225" s="37">
        <v>0.38461299999999998</v>
      </c>
      <c r="I225" s="37">
        <v>0.37147200000000002</v>
      </c>
      <c r="J225" s="37">
        <v>0.37611800000000001</v>
      </c>
      <c r="K225" s="37">
        <v>0.38301600000000002</v>
      </c>
      <c r="L225" s="37">
        <v>0.37792999999999999</v>
      </c>
      <c r="M225" s="37">
        <v>0.37672499999999998</v>
      </c>
      <c r="N225" s="37">
        <v>0.37413800000000003</v>
      </c>
      <c r="O225" s="37">
        <v>0.375834</v>
      </c>
      <c r="P225" s="37">
        <v>0.38017000000000001</v>
      </c>
      <c r="Q225" s="37">
        <v>0.37649700000000003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>
        <f t="shared" si="262"/>
        <v>0.37251808211908938</v>
      </c>
      <c r="AG225" s="4">
        <f t="shared" si="262"/>
        <v>0.38133482574377636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7.6519178809106303E-3</v>
      </c>
      <c r="AW225" s="4">
        <f t="shared" si="263"/>
        <v>-4.8378257437763361E-3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>
        <f t="shared" si="254"/>
        <v>0.37251808211908938</v>
      </c>
      <c r="BM225" s="2">
        <f t="shared" si="254"/>
        <v>0.38133482574377636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>
        <f t="shared" si="296"/>
        <v>0.38017000000000001</v>
      </c>
      <c r="DI225" s="2">
        <f t="shared" si="297"/>
        <v>0.37649700000000003</v>
      </c>
      <c r="DK225" s="2">
        <f t="shared" si="264"/>
        <v>0.97106016666666772</v>
      </c>
      <c r="DL225" s="2">
        <f t="shared" si="264"/>
        <v>0.62797367723607023</v>
      </c>
      <c r="DM225" s="2">
        <f t="shared" si="264"/>
        <v>0.58579608907563019</v>
      </c>
      <c r="DN225" s="2">
        <f t="shared" si="264"/>
        <v>0.62750785322580649</v>
      </c>
      <c r="DO225" s="2">
        <f t="shared" si="264"/>
        <v>0.61881276847290645</v>
      </c>
      <c r="DP225" s="2">
        <f t="shared" si="264"/>
        <v>0.64477839408866999</v>
      </c>
      <c r="DQ225" s="2">
        <f t="shared" si="264"/>
        <v>0.69616890724637681</v>
      </c>
      <c r="DR225" s="2">
        <f t="shared" si="264"/>
        <v>0.73632447965811987</v>
      </c>
      <c r="DS225" s="2">
        <f t="shared" si="264"/>
        <v>0.69599602393162419</v>
      </c>
      <c r="DT225" s="2">
        <f t="shared" si="264"/>
        <v>0.66409899796499805</v>
      </c>
      <c r="DU225" s="2">
        <f t="shared" si="264"/>
        <v>0.65929536453201987</v>
      </c>
      <c r="DV225" s="2">
        <f t="shared" si="264"/>
        <v>0.655852578325123</v>
      </c>
      <c r="DW225" s="2">
        <f t="shared" si="264"/>
        <v>0.67326970048201717</v>
      </c>
      <c r="DX225" s="2">
        <f t="shared" si="264"/>
        <v>0.6173149607843138</v>
      </c>
      <c r="DY225" s="2">
        <f t="shared" si="264"/>
        <v>0.54723168123249299</v>
      </c>
      <c r="EA225" s="2">
        <f t="shared" si="240"/>
        <v>0.34109209159519738</v>
      </c>
      <c r="EB225" s="2">
        <f t="shared" si="240"/>
        <v>0.35567861746411222</v>
      </c>
      <c r="EC225" s="2">
        <f t="shared" si="240"/>
        <v>0.3522929416309013</v>
      </c>
      <c r="ED225" s="2">
        <f t="shared" si="240"/>
        <v>0.35726523136342825</v>
      </c>
      <c r="EE225" s="2">
        <f t="shared" si="240"/>
        <v>0.35798118753086416</v>
      </c>
      <c r="EF225" s="2">
        <f t="shared" si="239"/>
        <v>0.35538078340604667</v>
      </c>
      <c r="EG225" s="2">
        <f t="shared" si="239"/>
        <v>0.35121737367011108</v>
      </c>
      <c r="EH225" s="2">
        <f t="shared" si="239"/>
        <v>0.37590547458459961</v>
      </c>
      <c r="EI225" s="2">
        <f t="shared" si="239"/>
        <v>0.34946101926943962</v>
      </c>
      <c r="EJ225" s="2">
        <f t="shared" si="239"/>
        <v>0.37143843282051286</v>
      </c>
      <c r="EK225" s="2">
        <f t="shared" si="239"/>
        <v>0.35901620524042777</v>
      </c>
      <c r="EL225" s="2">
        <f t="shared" si="239"/>
        <v>0.36044427675489449</v>
      </c>
      <c r="EM225" s="2">
        <f t="shared" si="239"/>
        <v>0.36369273220803994</v>
      </c>
      <c r="EN225" s="2">
        <f t="shared" si="239"/>
        <v>0.36807492084205862</v>
      </c>
      <c r="EO225" s="2">
        <f t="shared" si="239"/>
        <v>0.38360610585185551</v>
      </c>
      <c r="EQ225" s="2">
        <f t="shared" si="265"/>
        <v>0.37390286750886664</v>
      </c>
      <c r="ER225" s="2">
        <f t="shared" si="265"/>
        <v>0.36706163868343028</v>
      </c>
      <c r="ES225" s="2">
        <f t="shared" si="265"/>
        <v>0.36841972060346312</v>
      </c>
      <c r="ET225" s="2">
        <f t="shared" si="265"/>
        <v>0.36666953578825551</v>
      </c>
      <c r="EU225" s="2">
        <f t="shared" si="265"/>
        <v>0.36478843733926314</v>
      </c>
      <c r="EV225" s="2">
        <f t="shared" si="265"/>
        <v>0.36710314888936013</v>
      </c>
      <c r="EW225" s="2">
        <f t="shared" si="265"/>
        <v>0.36457368842842791</v>
      </c>
      <c r="EX225" s="2">
        <f t="shared" si="265"/>
        <v>0.37284804875787159</v>
      </c>
      <c r="EY225" s="2">
        <f t="shared" si="265"/>
        <v>0.37035622345263963</v>
      </c>
      <c r="EZ225" s="2">
        <f t="shared" si="265"/>
        <v>0.37465337617069044</v>
      </c>
      <c r="FA225" s="2">
        <f t="shared" si="265"/>
        <v>0.36917228051253226</v>
      </c>
      <c r="FB225" s="2">
        <f t="shared" si="265"/>
        <v>0.3683447138153737</v>
      </c>
      <c r="FC225" s="2">
        <f t="shared" si="265"/>
        <v>0.37296756936674641</v>
      </c>
      <c r="FD225" s="2">
        <f t="shared" si="265"/>
        <v>0.37257755385512042</v>
      </c>
      <c r="FE225" s="2">
        <f t="shared" si="265"/>
        <v>0.38129427230184088</v>
      </c>
      <c r="FG225" s="2">
        <f t="shared" si="266"/>
        <v>0.99999998240073007</v>
      </c>
      <c r="FH225" s="2">
        <f t="shared" si="266"/>
        <v>0.99999975909646199</v>
      </c>
      <c r="FI225" s="2">
        <f t="shared" si="266"/>
        <v>0.99999972511432489</v>
      </c>
      <c r="FJ225" s="2">
        <f t="shared" si="266"/>
        <v>0.99999979269601469</v>
      </c>
      <c r="FK225" s="2">
        <f t="shared" si="266"/>
        <v>0.9999998146098632</v>
      </c>
      <c r="FL225" s="2">
        <f t="shared" si="266"/>
        <v>0.9999998318170652</v>
      </c>
      <c r="FM225" s="2">
        <f t="shared" si="266"/>
        <v>0.99999989060707251</v>
      </c>
      <c r="FN225" s="2">
        <f t="shared" si="266"/>
        <v>0.9999998719983072</v>
      </c>
      <c r="FO225" s="2">
        <f t="shared" si="266"/>
        <v>0.99999986101658234</v>
      </c>
      <c r="FP225" s="2">
        <f t="shared" si="266"/>
        <v>0.99999985750995513</v>
      </c>
      <c r="FQ225" s="2">
        <f t="shared" si="266"/>
        <v>0.9999998285747107</v>
      </c>
      <c r="FR225" s="2">
        <f t="shared" si="266"/>
        <v>0.99999982067693838</v>
      </c>
      <c r="FS225" s="2">
        <f t="shared" si="266"/>
        <v>0.99999979714251819</v>
      </c>
      <c r="FT225" s="2">
        <f t="shared" si="266"/>
        <v>0.99999975389433726</v>
      </c>
      <c r="FU225" s="2">
        <f t="shared" si="266"/>
        <v>0.99999968187691735</v>
      </c>
      <c r="FW225" s="2">
        <f t="shared" si="256"/>
        <v>0.99907620934951624</v>
      </c>
      <c r="FX225" s="2">
        <f t="shared" si="256"/>
        <v>0.99205142750615538</v>
      </c>
      <c r="FY225" s="2">
        <f t="shared" si="256"/>
        <v>0.99091796093049778</v>
      </c>
      <c r="FZ225" s="2">
        <f t="shared" si="256"/>
        <v>0.99408136321590468</v>
      </c>
      <c r="GA225" s="2">
        <f t="shared" si="256"/>
        <v>0.99475260367688301</v>
      </c>
      <c r="GB225" s="2">
        <f t="shared" si="256"/>
        <v>0.99490843082527425</v>
      </c>
      <c r="GC225" s="2">
        <f t="shared" si="256"/>
        <v>0.99679365617915983</v>
      </c>
      <c r="GD225" s="2">
        <f t="shared" si="256"/>
        <v>0.99687826746555941</v>
      </c>
      <c r="GE225" s="2">
        <f t="shared" si="256"/>
        <v>0.99705422129717103</v>
      </c>
      <c r="GF225" s="2">
        <f t="shared" si="256"/>
        <v>0.99588367334507444</v>
      </c>
      <c r="GG225" s="2">
        <f t="shared" si="256"/>
        <v>0.99426295679071686</v>
      </c>
      <c r="GH225" s="2">
        <f t="shared" si="256"/>
        <v>0.99307698805204403</v>
      </c>
      <c r="GI225" s="2">
        <f t="shared" si="256"/>
        <v>0.99160678980226447</v>
      </c>
      <c r="GJ225" s="2">
        <f t="shared" si="256"/>
        <v>0.98677816396682405</v>
      </c>
      <c r="GK225" s="2">
        <f t="shared" si="256"/>
        <v>0.98248083696909227</v>
      </c>
      <c r="GM225" s="82">
        <f t="shared" si="257"/>
        <v>5.9050209863583622E-95</v>
      </c>
      <c r="GN225" s="82">
        <f t="shared" si="257"/>
        <v>0</v>
      </c>
      <c r="GO225" s="82">
        <f t="shared" si="257"/>
        <v>0</v>
      </c>
      <c r="GP225" s="82">
        <f t="shared" si="257"/>
        <v>0</v>
      </c>
      <c r="GQ225" s="82">
        <f t="shared" si="257"/>
        <v>0</v>
      </c>
      <c r="GR225" s="82">
        <f t="shared" si="257"/>
        <v>0</v>
      </c>
      <c r="GS225" s="82">
        <f t="shared" si="257"/>
        <v>0</v>
      </c>
      <c r="GT225" s="82">
        <f t="shared" si="257"/>
        <v>0</v>
      </c>
      <c r="GU225" s="82">
        <f t="shared" si="257"/>
        <v>0</v>
      </c>
      <c r="GV225" s="82">
        <f t="shared" si="257"/>
        <v>0</v>
      </c>
      <c r="GW225" s="82">
        <f t="shared" si="257"/>
        <v>0</v>
      </c>
      <c r="GX225" s="82">
        <f t="shared" si="257"/>
        <v>0</v>
      </c>
      <c r="GY225" s="82">
        <f t="shared" si="257"/>
        <v>0</v>
      </c>
      <c r="GZ225" s="82">
        <f t="shared" si="257"/>
        <v>0</v>
      </c>
      <c r="HA225" s="82">
        <f t="shared" si="257"/>
        <v>0</v>
      </c>
      <c r="HC225" s="82">
        <f t="shared" si="267"/>
        <v>0</v>
      </c>
      <c r="HD225" s="82">
        <f t="shared" si="267"/>
        <v>0</v>
      </c>
      <c r="HE225" s="82">
        <f t="shared" si="267"/>
        <v>0</v>
      </c>
      <c r="HF225" s="82">
        <f t="shared" si="261"/>
        <v>0</v>
      </c>
      <c r="HG225" s="82">
        <f t="shared" si="261"/>
        <v>0</v>
      </c>
      <c r="HH225" s="82">
        <f t="shared" si="261"/>
        <v>0</v>
      </c>
      <c r="HI225" s="82">
        <f t="shared" si="241"/>
        <v>0</v>
      </c>
      <c r="HJ225" s="82">
        <f t="shared" si="241"/>
        <v>0</v>
      </c>
      <c r="HK225" s="82">
        <f t="shared" si="241"/>
        <v>0</v>
      </c>
      <c r="HL225" s="82">
        <f t="shared" si="241"/>
        <v>0</v>
      </c>
      <c r="HM225" s="82">
        <f t="shared" si="241"/>
        <v>0</v>
      </c>
      <c r="HN225" s="82">
        <f t="shared" si="241"/>
        <v>0</v>
      </c>
      <c r="HO225" s="82">
        <f t="shared" si="226"/>
        <v>0</v>
      </c>
      <c r="HP225" s="82">
        <f t="shared" si="226"/>
        <v>0</v>
      </c>
      <c r="HQ225" s="82">
        <f t="shared" si="226"/>
        <v>0</v>
      </c>
      <c r="HS225" s="82">
        <f t="shared" si="258"/>
        <v>3.5340683939727377E-132</v>
      </c>
      <c r="HT225" s="82">
        <f t="shared" si="258"/>
        <v>4.3956585363733746E-90</v>
      </c>
      <c r="HU225" s="82">
        <f t="shared" si="258"/>
        <v>3.9210654581861161E-90</v>
      </c>
      <c r="HV225" s="82">
        <f t="shared" si="258"/>
        <v>2.8025452167368932E-116</v>
      </c>
      <c r="HW225" s="82">
        <f t="shared" si="258"/>
        <v>1.3526609082354788E-124</v>
      </c>
      <c r="HX225" s="82">
        <f t="shared" si="258"/>
        <v>3.8768718009152388E-135</v>
      </c>
      <c r="HY225" s="82">
        <f t="shared" si="258"/>
        <v>4.6654644052715501E-157</v>
      </c>
      <c r="HZ225" s="82">
        <f t="shared" si="258"/>
        <v>1.4836503134867625E-151</v>
      </c>
      <c r="IA225" s="82">
        <f t="shared" si="258"/>
        <v>3.0749341229240656E-161</v>
      </c>
      <c r="IB225" s="82">
        <f t="shared" si="258"/>
        <v>6.4814203738010469E-147</v>
      </c>
      <c r="IC225" s="82">
        <f t="shared" si="258"/>
        <v>1.4465529924692862E-142</v>
      </c>
      <c r="ID225" s="82">
        <f t="shared" si="258"/>
        <v>7.3235599527420655E-114</v>
      </c>
      <c r="IE225" s="82">
        <f t="shared" si="258"/>
        <v>1.6560549528790885E-105</v>
      </c>
      <c r="IF225" s="82">
        <f t="shared" si="258"/>
        <v>2.2156495816711623E-124</v>
      </c>
      <c r="IG225" s="82">
        <f t="shared" si="258"/>
        <v>8.1779448490517478E-153</v>
      </c>
      <c r="II225" s="82">
        <f t="shared" si="259"/>
        <v>9.6517406781370344E-22</v>
      </c>
      <c r="IJ225" s="82">
        <f t="shared" si="259"/>
        <v>1.1383169227645153E-12</v>
      </c>
      <c r="IK225" s="82">
        <f t="shared" si="259"/>
        <v>2.9484314733477562E-12</v>
      </c>
      <c r="IL225" s="82">
        <f t="shared" si="259"/>
        <v>2.4519409698024228E-16</v>
      </c>
      <c r="IM225" s="82">
        <f t="shared" si="259"/>
        <v>1.3996673655970911E-17</v>
      </c>
      <c r="IN225" s="82">
        <f t="shared" si="259"/>
        <v>1.4282940449177513E-18</v>
      </c>
      <c r="IO225" s="82">
        <f t="shared" si="259"/>
        <v>8.2232973492715658E-23</v>
      </c>
      <c r="IP225" s="82">
        <f t="shared" si="259"/>
        <v>3.8713107394300008E-22</v>
      </c>
      <c r="IQ225" s="82">
        <f t="shared" si="259"/>
        <v>5.2508670217373947E-24</v>
      </c>
      <c r="IR225" s="82">
        <f t="shared" si="259"/>
        <v>1.0915963583689682E-20</v>
      </c>
      <c r="IS225" s="82">
        <f t="shared" si="259"/>
        <v>3.8325413946356124E-19</v>
      </c>
      <c r="IT225" s="82">
        <f t="shared" si="259"/>
        <v>2.8372036738671202E-15</v>
      </c>
      <c r="IU225" s="82">
        <f t="shared" si="259"/>
        <v>6.7211819320109095E-14</v>
      </c>
      <c r="IV225" s="82">
        <f t="shared" si="259"/>
        <v>1.1439855887013646E-18</v>
      </c>
      <c r="IW225" s="82">
        <f t="shared" si="259"/>
        <v>1.7733173723265366E-48</v>
      </c>
      <c r="IY225" s="82">
        <f t="shared" si="260"/>
        <v>9.6517406781370344E-22</v>
      </c>
      <c r="IZ225" s="82">
        <f t="shared" si="260"/>
        <v>1.1383169227645153E-12</v>
      </c>
      <c r="JA225" s="82">
        <f t="shared" si="260"/>
        <v>2.9484314733477562E-12</v>
      </c>
      <c r="JB225" s="82">
        <f t="shared" si="260"/>
        <v>2.4519409698024228E-16</v>
      </c>
      <c r="JC225" s="82">
        <f t="shared" si="260"/>
        <v>1.3996673655970911E-17</v>
      </c>
      <c r="JD225" s="82">
        <f t="shared" si="260"/>
        <v>1.4282940449177513E-18</v>
      </c>
      <c r="JE225" s="82">
        <f t="shared" si="260"/>
        <v>8.2232973492715658E-23</v>
      </c>
      <c r="JF225" s="82">
        <f t="shared" si="260"/>
        <v>3.8713107394300008E-22</v>
      </c>
      <c r="JG225" s="82">
        <f t="shared" si="260"/>
        <v>5.2508670217373947E-24</v>
      </c>
      <c r="JH225" s="82">
        <f t="shared" si="260"/>
        <v>1.0915963583689682E-20</v>
      </c>
      <c r="JI225" s="82">
        <f t="shared" si="260"/>
        <v>3.8325413946356124E-19</v>
      </c>
      <c r="JJ225" s="82">
        <f t="shared" si="260"/>
        <v>2.8372036738671202E-15</v>
      </c>
      <c r="JK225" s="82">
        <f t="shared" si="260"/>
        <v>6.7211819320109095E-14</v>
      </c>
      <c r="JL225" s="82">
        <f t="shared" si="260"/>
        <v>1.1439855887013646E-18</v>
      </c>
      <c r="JM225" s="82">
        <f t="shared" si="260"/>
        <v>1.7733173723265366E-48</v>
      </c>
    </row>
    <row r="226" spans="1:273" x14ac:dyDescent="0.25">
      <c r="B226" s="2">
        <v>199</v>
      </c>
      <c r="C226" s="37">
        <v>0.38536599999999999</v>
      </c>
      <c r="D226" s="37">
        <v>0.37638700000000003</v>
      </c>
      <c r="E226" s="37">
        <v>0.36979600000000001</v>
      </c>
      <c r="F226" s="37">
        <v>0.36651499999999998</v>
      </c>
      <c r="G226" s="37">
        <v>0.37507600000000002</v>
      </c>
      <c r="H226" s="37">
        <v>0.376944</v>
      </c>
      <c r="I226" s="37">
        <v>0.36670799999999998</v>
      </c>
      <c r="J226" s="37">
        <v>0.384515</v>
      </c>
      <c r="K226" s="37">
        <v>0.38533400000000001</v>
      </c>
      <c r="L226" s="37">
        <v>0.37506200000000001</v>
      </c>
      <c r="M226" s="37">
        <v>0.37720199999999998</v>
      </c>
      <c r="N226" s="37">
        <v>0.37641999999999998</v>
      </c>
      <c r="O226" s="37">
        <v>0.37546299999999999</v>
      </c>
      <c r="P226" s="37">
        <v>0.37592700000000001</v>
      </c>
      <c r="Q226" s="37">
        <v>0.38540200000000002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>
        <f t="shared" si="262"/>
        <v>0.37210096488088118</v>
      </c>
      <c r="AG226" s="4">
        <f t="shared" si="262"/>
        <v>0.38090481864304065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3.8260351191188313E-3</v>
      </c>
      <c r="AW226" s="4">
        <f t="shared" si="263"/>
        <v>4.4971813569593677E-3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>
        <f t="shared" si="254"/>
        <v>0.37210096488088118</v>
      </c>
      <c r="BM226" s="2">
        <f t="shared" si="254"/>
        <v>0.38090481864304065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>
        <f t="shared" si="296"/>
        <v>0.37592700000000001</v>
      </c>
      <c r="DI226" s="2">
        <f t="shared" si="297"/>
        <v>0.38540200000000002</v>
      </c>
      <c r="DK226" s="2">
        <f t="shared" si="264"/>
        <v>0.9736596666666677</v>
      </c>
      <c r="DL226" s="2">
        <f t="shared" si="264"/>
        <v>0.62899982221407613</v>
      </c>
      <c r="DM226" s="2">
        <f t="shared" si="264"/>
        <v>0.58658392589763175</v>
      </c>
      <c r="DN226" s="2">
        <f t="shared" si="264"/>
        <v>0.62853140645161298</v>
      </c>
      <c r="DO226" s="2">
        <f t="shared" si="264"/>
        <v>0.61977463546798028</v>
      </c>
      <c r="DP226" s="2">
        <f t="shared" si="264"/>
        <v>0.64581160837438423</v>
      </c>
      <c r="DQ226" s="2">
        <f t="shared" si="264"/>
        <v>0.69746987681159422</v>
      </c>
      <c r="DR226" s="2">
        <f t="shared" si="264"/>
        <v>0.73784307316239328</v>
      </c>
      <c r="DS226" s="2">
        <f t="shared" si="264"/>
        <v>0.697285524786325</v>
      </c>
      <c r="DT226" s="2">
        <f t="shared" si="264"/>
        <v>0.66524628123728125</v>
      </c>
      <c r="DU226" s="2">
        <f t="shared" si="264"/>
        <v>0.66043080541871935</v>
      </c>
      <c r="DV226" s="2">
        <f t="shared" si="264"/>
        <v>0.65696587438423637</v>
      </c>
      <c r="DW226" s="2">
        <f t="shared" si="264"/>
        <v>0.67448747178346324</v>
      </c>
      <c r="DX226" s="2">
        <f t="shared" si="264"/>
        <v>0.61823790196078432</v>
      </c>
      <c r="DY226" s="2">
        <f t="shared" si="264"/>
        <v>0.54778934229691878</v>
      </c>
      <c r="EA226" s="2">
        <f t="shared" si="240"/>
        <v>0.34053997427101218</v>
      </c>
      <c r="EB226" s="2">
        <f t="shared" si="240"/>
        <v>0.35520629039062757</v>
      </c>
      <c r="EC226" s="2">
        <f t="shared" si="240"/>
        <v>0.35181188836683985</v>
      </c>
      <c r="ED226" s="2">
        <f t="shared" si="240"/>
        <v>0.35683945051336435</v>
      </c>
      <c r="EE226" s="2">
        <f t="shared" si="240"/>
        <v>0.35752930987654319</v>
      </c>
      <c r="EF226" s="2">
        <f t="shared" si="239"/>
        <v>0.35489549119020281</v>
      </c>
      <c r="EG226" s="2">
        <f t="shared" si="239"/>
        <v>0.35073277178721785</v>
      </c>
      <c r="EH226" s="2">
        <f t="shared" si="239"/>
        <v>0.37559592048048868</v>
      </c>
      <c r="EI226" s="2">
        <f t="shared" si="239"/>
        <v>0.34885654586413883</v>
      </c>
      <c r="EJ226" s="2">
        <f t="shared" si="239"/>
        <v>0.37105394492154614</v>
      </c>
      <c r="EK226" s="2">
        <f t="shared" si="239"/>
        <v>0.35851890293298477</v>
      </c>
      <c r="EL226" s="2">
        <f t="shared" si="239"/>
        <v>0.35996290843740686</v>
      </c>
      <c r="EM226" s="2">
        <f t="shared" si="239"/>
        <v>0.36324017987874579</v>
      </c>
      <c r="EN226" s="2">
        <f t="shared" si="239"/>
        <v>0.36760534657734556</v>
      </c>
      <c r="EO226" s="2">
        <f t="shared" si="239"/>
        <v>0.38319779778215168</v>
      </c>
      <c r="EQ226" s="2">
        <f t="shared" si="265"/>
        <v>0.3736537857801065</v>
      </c>
      <c r="ER226" s="2">
        <f t="shared" si="265"/>
        <v>0.36670732174324572</v>
      </c>
      <c r="ES226" s="2">
        <f t="shared" si="265"/>
        <v>0.36810582131690867</v>
      </c>
      <c r="ET226" s="2">
        <f t="shared" si="265"/>
        <v>0.3663380506891728</v>
      </c>
      <c r="EU226" s="2">
        <f t="shared" si="265"/>
        <v>0.36440358562267677</v>
      </c>
      <c r="EV226" s="2">
        <f t="shared" si="265"/>
        <v>0.36673064788209719</v>
      </c>
      <c r="EW226" s="2">
        <f t="shared" si="265"/>
        <v>0.36421241623441875</v>
      </c>
      <c r="EX226" s="2">
        <f t="shared" si="265"/>
        <v>0.37251024572826391</v>
      </c>
      <c r="EY226" s="2">
        <f t="shared" si="265"/>
        <v>0.36994542414495046</v>
      </c>
      <c r="EZ226" s="2">
        <f t="shared" si="265"/>
        <v>0.37429906379165195</v>
      </c>
      <c r="FA226" s="2">
        <f t="shared" si="265"/>
        <v>0.3687739440418118</v>
      </c>
      <c r="FB226" s="2">
        <f t="shared" si="265"/>
        <v>0.36794144828774705</v>
      </c>
      <c r="FC226" s="2">
        <f t="shared" si="265"/>
        <v>0.37260803215555788</v>
      </c>
      <c r="FD226" s="2">
        <f t="shared" si="265"/>
        <v>0.37215584452474365</v>
      </c>
      <c r="FE226" s="2">
        <f t="shared" si="265"/>
        <v>0.38086748037200757</v>
      </c>
      <c r="FG226" s="2">
        <f t="shared" si="266"/>
        <v>0.99999998394927503</v>
      </c>
      <c r="FH226" s="2">
        <f t="shared" si="266"/>
        <v>0.99999978029335745</v>
      </c>
      <c r="FI226" s="2">
        <f t="shared" si="266"/>
        <v>0.99999974930127866</v>
      </c>
      <c r="FJ226" s="2">
        <f t="shared" si="266"/>
        <v>0.99999981093651491</v>
      </c>
      <c r="FK226" s="2">
        <f t="shared" si="266"/>
        <v>0.99999983092218292</v>
      </c>
      <c r="FL226" s="2">
        <f t="shared" si="266"/>
        <v>0.99999984661533825</v>
      </c>
      <c r="FM226" s="2">
        <f t="shared" si="266"/>
        <v>0.99999990023246343</v>
      </c>
      <c r="FN226" s="2">
        <f t="shared" si="266"/>
        <v>0.99999988326106737</v>
      </c>
      <c r="FO226" s="2">
        <f t="shared" si="266"/>
        <v>0.99999987324561512</v>
      </c>
      <c r="FP226" s="2">
        <f t="shared" si="266"/>
        <v>0.99999987004753288</v>
      </c>
      <c r="FQ226" s="2">
        <f t="shared" si="266"/>
        <v>0.99999984365827566</v>
      </c>
      <c r="FR226" s="2">
        <f t="shared" si="266"/>
        <v>0.99999983645542156</v>
      </c>
      <c r="FS226" s="2">
        <f t="shared" si="266"/>
        <v>0.99999981499177448</v>
      </c>
      <c r="FT226" s="2">
        <f t="shared" si="266"/>
        <v>0.99999977554896313</v>
      </c>
      <c r="FU226" s="2">
        <f t="shared" si="266"/>
        <v>0.99999970986829223</v>
      </c>
      <c r="FW226" s="2">
        <f t="shared" si="256"/>
        <v>0.9991574244259176</v>
      </c>
      <c r="FX226" s="2">
        <f t="shared" si="256"/>
        <v>0.99274574218573242</v>
      </c>
      <c r="FY226" s="2">
        <f t="shared" si="256"/>
        <v>0.99171045757777432</v>
      </c>
      <c r="FZ226" s="2">
        <f t="shared" si="256"/>
        <v>0.99459932655821515</v>
      </c>
      <c r="GA226" s="2">
        <f t="shared" si="256"/>
        <v>0.99521210703771912</v>
      </c>
      <c r="GB226" s="2">
        <f t="shared" si="256"/>
        <v>0.99535435245975834</v>
      </c>
      <c r="GC226" s="2">
        <f t="shared" si="256"/>
        <v>0.9970749544566011</v>
      </c>
      <c r="GD226" s="2">
        <f t="shared" si="256"/>
        <v>0.99715216385130134</v>
      </c>
      <c r="GE226" s="2">
        <f t="shared" si="256"/>
        <v>0.99731272135920135</v>
      </c>
      <c r="GF226" s="2">
        <f t="shared" si="256"/>
        <v>0.9962445052617499</v>
      </c>
      <c r="GG226" s="2">
        <f t="shared" si="256"/>
        <v>0.99476511184821859</v>
      </c>
      <c r="GH226" s="2">
        <f t="shared" si="256"/>
        <v>0.99368228962913541</v>
      </c>
      <c r="GI226" s="2">
        <f t="shared" si="256"/>
        <v>0.99233964406156172</v>
      </c>
      <c r="GJ226" s="2">
        <f t="shared" si="256"/>
        <v>0.98792749733447571</v>
      </c>
      <c r="GK226" s="2">
        <f t="shared" si="256"/>
        <v>0.98399766587812376</v>
      </c>
      <c r="GM226" s="82">
        <f t="shared" si="257"/>
        <v>3.7800918104466106E-96</v>
      </c>
      <c r="GN226" s="82">
        <f t="shared" si="257"/>
        <v>0</v>
      </c>
      <c r="GO226" s="82">
        <f t="shared" si="257"/>
        <v>0</v>
      </c>
      <c r="GP226" s="82">
        <f t="shared" si="257"/>
        <v>0</v>
      </c>
      <c r="GQ226" s="82">
        <f t="shared" si="257"/>
        <v>0</v>
      </c>
      <c r="GR226" s="82">
        <f t="shared" si="257"/>
        <v>0</v>
      </c>
      <c r="GS226" s="82">
        <f t="shared" si="257"/>
        <v>0</v>
      </c>
      <c r="GT226" s="82">
        <f t="shared" si="257"/>
        <v>0</v>
      </c>
      <c r="GU226" s="82">
        <f t="shared" si="257"/>
        <v>0</v>
      </c>
      <c r="GV226" s="82">
        <f t="shared" si="257"/>
        <v>0</v>
      </c>
      <c r="GW226" s="82">
        <f t="shared" si="257"/>
        <v>0</v>
      </c>
      <c r="GX226" s="82">
        <f t="shared" si="257"/>
        <v>0</v>
      </c>
      <c r="GY226" s="82">
        <f t="shared" si="257"/>
        <v>0</v>
      </c>
      <c r="GZ226" s="82">
        <f t="shared" si="257"/>
        <v>0</v>
      </c>
      <c r="HA226" s="82">
        <f t="shared" si="257"/>
        <v>0</v>
      </c>
      <c r="HC226" s="82">
        <f t="shared" si="267"/>
        <v>0</v>
      </c>
      <c r="HD226" s="82">
        <f t="shared" si="267"/>
        <v>0</v>
      </c>
      <c r="HE226" s="82">
        <f t="shared" si="267"/>
        <v>0</v>
      </c>
      <c r="HF226" s="82">
        <f t="shared" si="261"/>
        <v>0</v>
      </c>
      <c r="HG226" s="82">
        <f t="shared" si="261"/>
        <v>0</v>
      </c>
      <c r="HH226" s="82">
        <f t="shared" si="261"/>
        <v>0</v>
      </c>
      <c r="HI226" s="82">
        <f t="shared" si="241"/>
        <v>0</v>
      </c>
      <c r="HJ226" s="82">
        <f t="shared" si="241"/>
        <v>0</v>
      </c>
      <c r="HK226" s="82">
        <f t="shared" si="241"/>
        <v>0</v>
      </c>
      <c r="HL226" s="82">
        <f t="shared" si="241"/>
        <v>0</v>
      </c>
      <c r="HM226" s="82">
        <f t="shared" si="241"/>
        <v>0</v>
      </c>
      <c r="HN226" s="82">
        <f t="shared" si="241"/>
        <v>0</v>
      </c>
      <c r="HO226" s="82">
        <f t="shared" si="226"/>
        <v>0</v>
      </c>
      <c r="HP226" s="82">
        <f t="shared" si="226"/>
        <v>0</v>
      </c>
      <c r="HQ226" s="82">
        <f t="shared" si="226"/>
        <v>0</v>
      </c>
      <c r="HS226" s="82">
        <f t="shared" si="258"/>
        <v>1.0330057274221263E-134</v>
      </c>
      <c r="HT226" s="82">
        <f t="shared" si="258"/>
        <v>2.4995734431610509E-92</v>
      </c>
      <c r="HU226" s="82">
        <f t="shared" si="258"/>
        <v>2.1191972654279545E-92</v>
      </c>
      <c r="HV226" s="82">
        <f t="shared" si="258"/>
        <v>4.7154631311489477E-119</v>
      </c>
      <c r="HW226" s="82">
        <f t="shared" si="258"/>
        <v>1.6197194520155429E-127</v>
      </c>
      <c r="HX226" s="82">
        <f t="shared" si="258"/>
        <v>2.949206949715353E-138</v>
      </c>
      <c r="HY226" s="82">
        <f t="shared" si="258"/>
        <v>1.6316001323063926E-160</v>
      </c>
      <c r="HZ226" s="82">
        <f t="shared" si="258"/>
        <v>7.0249769286187553E-155</v>
      </c>
      <c r="IA226" s="82">
        <f t="shared" si="258"/>
        <v>8.7213060613284463E-165</v>
      </c>
      <c r="IB226" s="82">
        <f t="shared" si="258"/>
        <v>3.1359145932508621E-150</v>
      </c>
      <c r="IC226" s="82">
        <f t="shared" si="258"/>
        <v>6.7072298710886419E-146</v>
      </c>
      <c r="ID226" s="82">
        <f t="shared" si="258"/>
        <v>1.3688343794592397E-116</v>
      </c>
      <c r="IE226" s="82">
        <f t="shared" si="258"/>
        <v>4.2357121287515408E-108</v>
      </c>
      <c r="IF226" s="82">
        <f t="shared" si="258"/>
        <v>1.4701372309968096E-127</v>
      </c>
      <c r="IG226" s="82">
        <f t="shared" si="258"/>
        <v>7.7729626857770185E-157</v>
      </c>
      <c r="II226" s="82">
        <f t="shared" si="259"/>
        <v>2.8185620360072937E-22</v>
      </c>
      <c r="IJ226" s="82">
        <f t="shared" si="259"/>
        <v>4.2179620433839071E-13</v>
      </c>
      <c r="IK226" s="82">
        <f t="shared" si="259"/>
        <v>1.1016522284738427E-12</v>
      </c>
      <c r="IL226" s="82">
        <f t="shared" si="259"/>
        <v>7.1226459557418424E-17</v>
      </c>
      <c r="IM226" s="82">
        <f t="shared" si="259"/>
        <v>3.7860295249329974E-18</v>
      </c>
      <c r="IN226" s="82">
        <f t="shared" si="259"/>
        <v>3.5957374252581352E-19</v>
      </c>
      <c r="IO226" s="82">
        <f t="shared" si="259"/>
        <v>1.6950755396173922E-23</v>
      </c>
      <c r="IP226" s="82">
        <f t="shared" si="259"/>
        <v>8.4462760673095364E-23</v>
      </c>
      <c r="IQ226" s="82">
        <f t="shared" si="259"/>
        <v>1.015643833882705E-24</v>
      </c>
      <c r="IR226" s="82">
        <f t="shared" si="259"/>
        <v>2.4644598544843549E-21</v>
      </c>
      <c r="IS226" s="82">
        <f t="shared" si="259"/>
        <v>8.9133415829138873E-20</v>
      </c>
      <c r="IT226" s="82">
        <f t="shared" si="259"/>
        <v>8.6706691979531216E-16</v>
      </c>
      <c r="IU226" s="82">
        <f t="shared" si="259"/>
        <v>2.2090863031879762E-14</v>
      </c>
      <c r="IV226" s="82">
        <f t="shared" si="259"/>
        <v>2.0902865023200539E-19</v>
      </c>
      <c r="IW226" s="82">
        <f t="shared" si="259"/>
        <v>1.2252362701745831E-50</v>
      </c>
      <c r="IY226" s="82">
        <f t="shared" si="260"/>
        <v>2.8185620360072937E-22</v>
      </c>
      <c r="IZ226" s="82">
        <f t="shared" si="260"/>
        <v>4.2179620433839071E-13</v>
      </c>
      <c r="JA226" s="82">
        <f t="shared" si="260"/>
        <v>1.1016522284738427E-12</v>
      </c>
      <c r="JB226" s="82">
        <f t="shared" si="260"/>
        <v>7.1226459557418424E-17</v>
      </c>
      <c r="JC226" s="82">
        <f t="shared" si="260"/>
        <v>3.7860295249329974E-18</v>
      </c>
      <c r="JD226" s="82">
        <f t="shared" si="260"/>
        <v>3.5957374252581352E-19</v>
      </c>
      <c r="JE226" s="82">
        <f t="shared" si="260"/>
        <v>1.6950755396173922E-23</v>
      </c>
      <c r="JF226" s="82">
        <f t="shared" si="260"/>
        <v>8.4462760673095364E-23</v>
      </c>
      <c r="JG226" s="82">
        <f t="shared" si="260"/>
        <v>1.015643833882705E-24</v>
      </c>
      <c r="JH226" s="82">
        <f t="shared" si="260"/>
        <v>2.4644598544843549E-21</v>
      </c>
      <c r="JI226" s="82">
        <f t="shared" si="260"/>
        <v>8.9133415829138873E-20</v>
      </c>
      <c r="JJ226" s="82">
        <f t="shared" si="260"/>
        <v>8.6706691979531216E-16</v>
      </c>
      <c r="JK226" s="82">
        <f t="shared" si="260"/>
        <v>2.2090863031879762E-14</v>
      </c>
      <c r="JL226" s="82">
        <f t="shared" si="260"/>
        <v>2.0902865023200539E-19</v>
      </c>
      <c r="JM226" s="82">
        <f t="shared" si="260"/>
        <v>1.2252362701745831E-50</v>
      </c>
    </row>
    <row r="227" spans="1:273" x14ac:dyDescent="0.25">
      <c r="B227" s="2">
        <v>200</v>
      </c>
      <c r="C227" s="37">
        <v>0.38103100000000001</v>
      </c>
      <c r="D227" s="37">
        <v>0.36902200000000002</v>
      </c>
      <c r="E227" s="37">
        <v>0.365483</v>
      </c>
      <c r="F227" s="37">
        <v>0.37387500000000001</v>
      </c>
      <c r="G227" s="37">
        <v>0.373108</v>
      </c>
      <c r="H227" s="37">
        <v>0.37837900000000002</v>
      </c>
      <c r="I227" s="37">
        <v>0.38497100000000001</v>
      </c>
      <c r="J227" s="37">
        <v>0.38344200000000001</v>
      </c>
      <c r="K227" s="37">
        <v>0.38218200000000002</v>
      </c>
      <c r="L227" s="37">
        <v>0.38222200000000001</v>
      </c>
      <c r="M227" s="37">
        <v>0.36865399999999998</v>
      </c>
      <c r="N227" s="37">
        <v>0.37812800000000002</v>
      </c>
      <c r="O227" s="37">
        <v>0.374865</v>
      </c>
      <c r="P227" s="37">
        <v>0.37774400000000002</v>
      </c>
      <c r="Q227" s="37">
        <v>0.37749100000000002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>
        <f t="shared" si="262"/>
        <v>0.38047505969886475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-2.9840596988647272E-3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>
        <f t="shared" si="254"/>
        <v>0.38047505969886475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>
        <f t="shared" si="297"/>
        <v>0.37749100000000002</v>
      </c>
      <c r="DK227" s="2">
        <f t="shared" si="264"/>
        <v>0.97625916666666768</v>
      </c>
      <c r="DL227" s="2">
        <f t="shared" si="264"/>
        <v>0.63002596719208204</v>
      </c>
      <c r="DM227" s="2">
        <f t="shared" si="264"/>
        <v>0.58737176271963332</v>
      </c>
      <c r="DN227" s="2">
        <f t="shared" si="264"/>
        <v>0.62955495967741948</v>
      </c>
      <c r="DO227" s="2">
        <f t="shared" si="264"/>
        <v>0.62073650246305423</v>
      </c>
      <c r="DP227" s="2">
        <f t="shared" si="264"/>
        <v>0.64684482266009846</v>
      </c>
      <c r="DQ227" s="2">
        <f t="shared" si="264"/>
        <v>0.69877084637681164</v>
      </c>
      <c r="DR227" s="2">
        <f t="shared" si="264"/>
        <v>0.73936166666666681</v>
      </c>
      <c r="DS227" s="2">
        <f t="shared" si="264"/>
        <v>0.69857502564102592</v>
      </c>
      <c r="DT227" s="2">
        <f t="shared" si="264"/>
        <v>0.66639356450956455</v>
      </c>
      <c r="DU227" s="2">
        <f t="shared" si="264"/>
        <v>0.66156624630541894</v>
      </c>
      <c r="DV227" s="2">
        <f t="shared" si="264"/>
        <v>0.65807917044334963</v>
      </c>
      <c r="DW227" s="2">
        <f t="shared" si="264"/>
        <v>0.67570524308490931</v>
      </c>
      <c r="DX227" s="2">
        <f t="shared" si="264"/>
        <v>0.61916084313725495</v>
      </c>
      <c r="DY227" s="2">
        <f t="shared" si="264"/>
        <v>0.54834700336134456</v>
      </c>
      <c r="DZ227" s="5"/>
      <c r="EA227" s="2">
        <f t="shared" si="240"/>
        <v>0.33998785694682693</v>
      </c>
      <c r="EB227" s="2">
        <f t="shared" si="240"/>
        <v>0.3547339633171428</v>
      </c>
      <c r="EC227" s="2">
        <f t="shared" si="240"/>
        <v>0.3513308351027784</v>
      </c>
      <c r="ED227" s="2">
        <f t="shared" si="240"/>
        <v>0.35641366966330046</v>
      </c>
      <c r="EE227" s="2">
        <f t="shared" si="240"/>
        <v>0.35707743222222221</v>
      </c>
      <c r="EF227" s="2">
        <f t="shared" si="239"/>
        <v>0.35441019897435894</v>
      </c>
      <c r="EG227" s="2">
        <f t="shared" si="239"/>
        <v>0.35024816990432461</v>
      </c>
      <c r="EH227" s="2">
        <f t="shared" si="239"/>
        <v>0.37528636637637774</v>
      </c>
      <c r="EI227" s="2">
        <f t="shared" si="239"/>
        <v>0.34825207245883805</v>
      </c>
      <c r="EJ227" s="2">
        <f t="shared" si="239"/>
        <v>0.37066945702257947</v>
      </c>
      <c r="EK227" s="2">
        <f t="shared" si="239"/>
        <v>0.35802160062554178</v>
      </c>
      <c r="EL227" s="2">
        <f t="shared" si="239"/>
        <v>0.35948154011991917</v>
      </c>
      <c r="EM227" s="2">
        <f t="shared" si="239"/>
        <v>0.36278762754945165</v>
      </c>
      <c r="EN227" s="2">
        <f t="shared" si="239"/>
        <v>0.3671357723126325</v>
      </c>
      <c r="EO227" s="2">
        <f t="shared" si="239"/>
        <v>0.38278948971244786</v>
      </c>
      <c r="EP227" s="5"/>
      <c r="EQ227" s="2">
        <f t="shared" si="265"/>
        <v>0.37340470405134635</v>
      </c>
      <c r="ER227" s="2">
        <f t="shared" si="265"/>
        <v>0.3663530048030611</v>
      </c>
      <c r="ES227" s="2">
        <f t="shared" si="265"/>
        <v>0.36779192203035421</v>
      </c>
      <c r="ET227" s="2">
        <f t="shared" si="265"/>
        <v>0.36600656559009004</v>
      </c>
      <c r="EU227" s="2">
        <f t="shared" si="265"/>
        <v>0.36401873390609041</v>
      </c>
      <c r="EV227" s="2">
        <f t="shared" si="265"/>
        <v>0.36635814687483431</v>
      </c>
      <c r="EW227" s="2">
        <f t="shared" si="265"/>
        <v>0.36385114404040952</v>
      </c>
      <c r="EX227" s="2">
        <f t="shared" si="265"/>
        <v>0.37217244269865624</v>
      </c>
      <c r="EY227" s="2">
        <f t="shared" si="265"/>
        <v>0.36953462483726135</v>
      </c>
      <c r="EZ227" s="2">
        <f t="shared" si="265"/>
        <v>0.37394475141261352</v>
      </c>
      <c r="FA227" s="2">
        <f t="shared" si="265"/>
        <v>0.36837560757109133</v>
      </c>
      <c r="FB227" s="2">
        <f t="shared" si="265"/>
        <v>0.3675381827601204</v>
      </c>
      <c r="FC227" s="2">
        <f t="shared" si="265"/>
        <v>0.37224849494436935</v>
      </c>
      <c r="FD227" s="2">
        <f t="shared" si="265"/>
        <v>0.37173413519436688</v>
      </c>
      <c r="FE227" s="2">
        <f t="shared" si="265"/>
        <v>0.38044068844217421</v>
      </c>
      <c r="FG227" s="2">
        <f t="shared" si="266"/>
        <v>0.99999998536156476</v>
      </c>
      <c r="FH227" s="2">
        <f t="shared" si="266"/>
        <v>0.99999979962515662</v>
      </c>
      <c r="FI227" s="2">
        <f t="shared" si="266"/>
        <v>0.9999997713600437</v>
      </c>
      <c r="FJ227" s="2">
        <f t="shared" si="266"/>
        <v>0.99999982757204942</v>
      </c>
      <c r="FK227" s="2">
        <f t="shared" si="266"/>
        <v>0.99999984579919587</v>
      </c>
      <c r="FL227" s="2">
        <f t="shared" si="266"/>
        <v>0.99999986011152397</v>
      </c>
      <c r="FM227" s="2">
        <f t="shared" si="266"/>
        <v>0.99999990901092439</v>
      </c>
      <c r="FN227" s="2">
        <f t="shared" si="266"/>
        <v>0.99999989353282703</v>
      </c>
      <c r="FO227" s="2">
        <f t="shared" si="266"/>
        <v>0.99999988439862575</v>
      </c>
      <c r="FP227" s="2">
        <f t="shared" si="266"/>
        <v>0.99999988148194008</v>
      </c>
      <c r="FQ227" s="2">
        <f t="shared" si="266"/>
        <v>0.99999985741465081</v>
      </c>
      <c r="FR227" s="2">
        <f t="shared" si="266"/>
        <v>0.99999985084556953</v>
      </c>
      <c r="FS227" s="2">
        <f t="shared" si="266"/>
        <v>0.99999983127049019</v>
      </c>
      <c r="FT227" s="2">
        <f t="shared" si="266"/>
        <v>0.99999979529821748</v>
      </c>
      <c r="FU227" s="2">
        <f t="shared" si="266"/>
        <v>0.99999973539673093</v>
      </c>
      <c r="FV227" s="5"/>
      <c r="FW227" s="2">
        <f t="shared" si="256"/>
        <v>0.99923150496914648</v>
      </c>
      <c r="FX227" s="2">
        <f t="shared" si="256"/>
        <v>0.99337981260239872</v>
      </c>
      <c r="FY227" s="2">
        <f t="shared" si="256"/>
        <v>0.99243432913386542</v>
      </c>
      <c r="FZ227" s="2">
        <f t="shared" si="256"/>
        <v>0.99507218558029531</v>
      </c>
      <c r="GA227" s="2">
        <f t="shared" si="256"/>
        <v>0.99563154936812115</v>
      </c>
      <c r="GB227" s="2">
        <f t="shared" si="256"/>
        <v>0.99576138648371926</v>
      </c>
      <c r="GC227" s="2">
        <f t="shared" si="256"/>
        <v>0.99733163999685337</v>
      </c>
      <c r="GD227" s="2">
        <f t="shared" si="256"/>
        <v>0.9974020915831312</v>
      </c>
      <c r="GE227" s="2">
        <f t="shared" si="256"/>
        <v>0.99754859311265109</v>
      </c>
      <c r="GF227" s="2">
        <f t="shared" si="256"/>
        <v>0.99657381593361349</v>
      </c>
      <c r="GG227" s="2">
        <f t="shared" si="256"/>
        <v>0.9952235251543714</v>
      </c>
      <c r="GH227" s="2">
        <f t="shared" si="256"/>
        <v>0.99423497494189195</v>
      </c>
      <c r="GI227" s="2">
        <f t="shared" si="256"/>
        <v>0.99300896019221807</v>
      </c>
      <c r="GJ227" s="2">
        <f t="shared" si="256"/>
        <v>0.98897803863930656</v>
      </c>
      <c r="GK227" s="2">
        <f t="shared" si="256"/>
        <v>0.98538511960734887</v>
      </c>
      <c r="GL227" s="5"/>
      <c r="GM227" s="82">
        <f t="shared" si="257"/>
        <v>2.3779797656700969E-97</v>
      </c>
      <c r="GN227" s="82">
        <f t="shared" si="257"/>
        <v>0</v>
      </c>
      <c r="GO227" s="82">
        <f t="shared" si="257"/>
        <v>0</v>
      </c>
      <c r="GP227" s="82">
        <f t="shared" si="257"/>
        <v>0</v>
      </c>
      <c r="GQ227" s="82">
        <f t="shared" si="257"/>
        <v>0</v>
      </c>
      <c r="GR227" s="82">
        <f t="shared" si="257"/>
        <v>0</v>
      </c>
      <c r="GS227" s="82">
        <f t="shared" si="257"/>
        <v>0</v>
      </c>
      <c r="GT227" s="82">
        <f t="shared" si="257"/>
        <v>0</v>
      </c>
      <c r="GU227" s="82">
        <f t="shared" si="257"/>
        <v>0</v>
      </c>
      <c r="GV227" s="82">
        <f t="shared" si="257"/>
        <v>0</v>
      </c>
      <c r="GW227" s="82">
        <f t="shared" si="257"/>
        <v>0</v>
      </c>
      <c r="GX227" s="82">
        <f t="shared" si="257"/>
        <v>0</v>
      </c>
      <c r="GY227" s="82">
        <f t="shared" si="257"/>
        <v>0</v>
      </c>
      <c r="GZ227" s="82">
        <f t="shared" si="257"/>
        <v>0</v>
      </c>
      <c r="HA227" s="82">
        <f t="shared" si="257"/>
        <v>0</v>
      </c>
      <c r="HC227" s="82">
        <f t="shared" si="267"/>
        <v>0</v>
      </c>
      <c r="HD227" s="82">
        <f t="shared" si="267"/>
        <v>0</v>
      </c>
      <c r="HE227" s="82">
        <f t="shared" si="267"/>
        <v>0</v>
      </c>
      <c r="HF227" s="82">
        <f t="shared" si="261"/>
        <v>0</v>
      </c>
      <c r="HG227" s="82">
        <f t="shared" si="261"/>
        <v>0</v>
      </c>
      <c r="HH227" s="82">
        <f t="shared" si="261"/>
        <v>0</v>
      </c>
      <c r="HI227" s="82">
        <f t="shared" si="241"/>
        <v>0</v>
      </c>
      <c r="HJ227" s="82">
        <f t="shared" si="241"/>
        <v>0</v>
      </c>
      <c r="HK227" s="82">
        <f t="shared" si="241"/>
        <v>0</v>
      </c>
      <c r="HL227" s="82">
        <f t="shared" si="241"/>
        <v>0</v>
      </c>
      <c r="HM227" s="82">
        <f t="shared" si="241"/>
        <v>0</v>
      </c>
      <c r="HN227" s="82">
        <f t="shared" si="241"/>
        <v>0</v>
      </c>
      <c r="HO227" s="82">
        <f t="shared" si="226"/>
        <v>0</v>
      </c>
      <c r="HP227" s="82">
        <f t="shared" si="226"/>
        <v>0</v>
      </c>
      <c r="HQ227" s="82">
        <f t="shared" si="226"/>
        <v>0</v>
      </c>
      <c r="HS227" s="82">
        <f t="shared" si="258"/>
        <v>2.8548370963290015E-137</v>
      </c>
      <c r="HT227" s="82">
        <f t="shared" si="258"/>
        <v>1.3323403047265802E-94</v>
      </c>
      <c r="HU227" s="82">
        <f t="shared" si="258"/>
        <v>1.0722847548206053E-94</v>
      </c>
      <c r="HV227" s="82">
        <f t="shared" si="258"/>
        <v>7.3512513625484775E-122</v>
      </c>
      <c r="HW227" s="82">
        <f t="shared" si="258"/>
        <v>1.7922794824902371E-130</v>
      </c>
      <c r="HX227" s="82">
        <f t="shared" si="258"/>
        <v>2.0650740561274686E-141</v>
      </c>
      <c r="HY227" s="82">
        <f t="shared" si="258"/>
        <v>5.2279395342323232E-164</v>
      </c>
      <c r="HZ227" s="82">
        <f t="shared" si="258"/>
        <v>3.0584778556547837E-158</v>
      </c>
      <c r="IA227" s="82">
        <f t="shared" si="258"/>
        <v>2.2612323264766707E-168</v>
      </c>
      <c r="IB227" s="82">
        <f t="shared" si="258"/>
        <v>1.3920883641150593E-153</v>
      </c>
      <c r="IC227" s="82">
        <f t="shared" si="258"/>
        <v>2.843111203487138E-149</v>
      </c>
      <c r="ID227" s="82">
        <f t="shared" si="258"/>
        <v>2.3726836870359956E-119</v>
      </c>
      <c r="IE227" s="82">
        <f t="shared" si="258"/>
        <v>1.0066222105202305E-110</v>
      </c>
      <c r="IF227" s="82">
        <f t="shared" si="258"/>
        <v>8.8842367919013349E-131</v>
      </c>
      <c r="IG227" s="82">
        <f t="shared" si="258"/>
        <v>6.542411816290581E-161</v>
      </c>
      <c r="II227" s="82">
        <f t="shared" si="259"/>
        <v>8.1019608685643881E-23</v>
      </c>
      <c r="IJ227" s="82">
        <f t="shared" si="259"/>
        <v>1.5348978206960519E-13</v>
      </c>
      <c r="IK227" s="82">
        <f t="shared" si="259"/>
        <v>4.0410111730665607E-13</v>
      </c>
      <c r="IL227" s="82">
        <f t="shared" si="259"/>
        <v>2.0251959260252667E-17</v>
      </c>
      <c r="IM227" s="82">
        <f t="shared" si="259"/>
        <v>1.0016279676682886E-18</v>
      </c>
      <c r="IN227" s="82">
        <f t="shared" si="259"/>
        <v>8.843738721455452E-20</v>
      </c>
      <c r="IO227" s="82">
        <f t="shared" si="259"/>
        <v>3.4089739237938465E-24</v>
      </c>
      <c r="IP227" s="82">
        <f t="shared" si="259"/>
        <v>1.7997124841511263E-23</v>
      </c>
      <c r="IQ227" s="82">
        <f t="shared" si="259"/>
        <v>1.9154127621426594E-25</v>
      </c>
      <c r="IR227" s="82">
        <f t="shared" si="259"/>
        <v>5.4306825241221116E-22</v>
      </c>
      <c r="IS227" s="82">
        <f t="shared" si="259"/>
        <v>2.0213194425275245E-20</v>
      </c>
      <c r="IT227" s="82">
        <f t="shared" si="259"/>
        <v>2.5943484643047281E-16</v>
      </c>
      <c r="IU227" s="82">
        <f t="shared" si="259"/>
        <v>7.1127439056696401E-15</v>
      </c>
      <c r="IV227" s="82">
        <f t="shared" si="259"/>
        <v>3.6877218055334905E-20</v>
      </c>
      <c r="IW227" s="82">
        <f t="shared" si="259"/>
        <v>7.572263981010428E-53</v>
      </c>
      <c r="IY227" s="82">
        <f t="shared" si="260"/>
        <v>8.1019608685643881E-23</v>
      </c>
      <c r="IZ227" s="82">
        <f t="shared" si="260"/>
        <v>1.5348978206960519E-13</v>
      </c>
      <c r="JA227" s="82">
        <f t="shared" si="260"/>
        <v>4.0410111730665607E-13</v>
      </c>
      <c r="JB227" s="82">
        <f t="shared" si="260"/>
        <v>2.0251959260252667E-17</v>
      </c>
      <c r="JC227" s="82">
        <f t="shared" si="260"/>
        <v>1.0016279676682886E-18</v>
      </c>
      <c r="JD227" s="82">
        <f t="shared" si="260"/>
        <v>8.843738721455452E-20</v>
      </c>
      <c r="JE227" s="82">
        <f t="shared" si="260"/>
        <v>3.4089739237938465E-24</v>
      </c>
      <c r="JF227" s="82">
        <f t="shared" si="260"/>
        <v>1.7997124841511263E-23</v>
      </c>
      <c r="JG227" s="82">
        <f t="shared" si="260"/>
        <v>1.9154127621426594E-25</v>
      </c>
      <c r="JH227" s="82">
        <f t="shared" si="260"/>
        <v>5.4306825241221116E-22</v>
      </c>
      <c r="JI227" s="82">
        <f t="shared" si="260"/>
        <v>2.0213194425275245E-20</v>
      </c>
      <c r="JJ227" s="82">
        <f t="shared" si="260"/>
        <v>2.5943484643047281E-16</v>
      </c>
      <c r="JK227" s="82">
        <f t="shared" si="260"/>
        <v>7.1127439056696401E-15</v>
      </c>
      <c r="JL227" s="82">
        <f t="shared" si="260"/>
        <v>3.6877218055334905E-20</v>
      </c>
      <c r="JM227" s="82">
        <f t="shared" si="260"/>
        <v>7.572263981010428E-53</v>
      </c>
    </row>
    <row r="228" spans="1:273" x14ac:dyDescent="0.25"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AY228" s="5"/>
      <c r="AZ228" s="5"/>
      <c r="BO228" s="28">
        <f>SLOPE(BO27:BO227,$B27:$B227)</f>
        <v>2.5995000000000046E-3</v>
      </c>
      <c r="BP228" s="28">
        <f t="shared" ref="BP228:CC228" si="298">SLOPE(BP27:BP227,$B27:$B227)</f>
        <v>1.0261449780058648E-3</v>
      </c>
      <c r="BQ228" s="28">
        <f t="shared" si="298"/>
        <v>7.8783682200152803E-4</v>
      </c>
      <c r="BR228" s="28">
        <f t="shared" si="298"/>
        <v>1.0235532258064518E-3</v>
      </c>
      <c r="BS228" s="28">
        <f t="shared" si="298"/>
        <v>9.6186699507389169E-4</v>
      </c>
      <c r="BT228" s="28">
        <f t="shared" si="298"/>
        <v>1.033214285714286E-3</v>
      </c>
      <c r="BU228" s="28">
        <f t="shared" si="298"/>
        <v>1.3009695652173912E-3</v>
      </c>
      <c r="BV228" s="28">
        <f t="shared" si="298"/>
        <v>1.5185935042735044E-3</v>
      </c>
      <c r="BW228" s="28">
        <f t="shared" si="298"/>
        <v>1.2895008547008555E-3</v>
      </c>
      <c r="BX228" s="28">
        <f t="shared" si="298"/>
        <v>1.1472832722832723E-3</v>
      </c>
      <c r="BY228" s="28">
        <f t="shared" si="298"/>
        <v>1.1354408866995076E-3</v>
      </c>
      <c r="BZ228" s="28">
        <f t="shared" si="298"/>
        <v>1.1132960591132997E-3</v>
      </c>
      <c r="CA228" s="28">
        <f t="shared" si="298"/>
        <v>1.2177713014460516E-3</v>
      </c>
      <c r="CB228" s="28">
        <f t="shared" si="298"/>
        <v>9.2294117647058818E-4</v>
      </c>
      <c r="CC228" s="28">
        <f t="shared" si="298"/>
        <v>5.5766106442577015E-4</v>
      </c>
      <c r="CE228" s="28">
        <f>SLOPE(CE27:CE227,$B27:$B227)</f>
        <v>-5.5211732418524763E-4</v>
      </c>
      <c r="CF228" s="28">
        <f t="shared" ref="CF228:CS228" si="299">SLOPE(CF27:CF227,$B27:$B227)</f>
        <v>-4.7232707348470859E-4</v>
      </c>
      <c r="CG228" s="28">
        <f t="shared" si="299"/>
        <v>-4.8105326406144117E-4</v>
      </c>
      <c r="CH228" s="28">
        <f t="shared" si="299"/>
        <v>-4.2578085006386924E-4</v>
      </c>
      <c r="CI228" s="28">
        <f t="shared" si="299"/>
        <v>-4.5187765432098736E-4</v>
      </c>
      <c r="CJ228" s="28">
        <f t="shared" si="299"/>
        <v>-4.852922158438574E-4</v>
      </c>
      <c r="CK228" s="28">
        <f t="shared" si="299"/>
        <v>-4.8460188289322601E-4</v>
      </c>
      <c r="CL228" s="28">
        <f t="shared" si="299"/>
        <v>-3.0955410411091447E-4</v>
      </c>
      <c r="CM228" s="28">
        <f t="shared" si="299"/>
        <v>-6.0447340530079695E-4</v>
      </c>
      <c r="CN228" s="28">
        <f t="shared" si="299"/>
        <v>-3.8448789896670488E-4</v>
      </c>
      <c r="CO228" s="28">
        <f t="shared" si="299"/>
        <v>-4.9730230744299893E-4</v>
      </c>
      <c r="CP228" s="28">
        <f t="shared" si="299"/>
        <v>-4.8136831748766043E-4</v>
      </c>
      <c r="CQ228" s="28">
        <f t="shared" si="299"/>
        <v>-4.5255232929415612E-4</v>
      </c>
      <c r="CR228" s="28">
        <f t="shared" si="299"/>
        <v>-4.6957426471306625E-4</v>
      </c>
      <c r="CS228" s="28">
        <f t="shared" si="299"/>
        <v>-4.0830806970380688E-4</v>
      </c>
      <c r="CU228" s="28">
        <f>SLOPE(CU27:CU227,$B27:$B227)</f>
        <v>-2.4908172876016578E-4</v>
      </c>
      <c r="CV228" s="28">
        <f t="shared" ref="CV228:DI228" si="300">SLOPE(CV27:CV227,$B27:$B227)</f>
        <v>-3.5431694018458012E-4</v>
      </c>
      <c r="CW228" s="28">
        <f t="shared" si="300"/>
        <v>-3.1389928655445012E-4</v>
      </c>
      <c r="CX228" s="28">
        <f t="shared" si="300"/>
        <v>-3.3148509908272528E-4</v>
      </c>
      <c r="CY228" s="28">
        <f t="shared" si="300"/>
        <v>-3.8485171658636822E-4</v>
      </c>
      <c r="CZ228" s="28">
        <f t="shared" si="300"/>
        <v>-3.725010072628956E-4</v>
      </c>
      <c r="DA228" s="28">
        <f t="shared" si="300"/>
        <v>-3.612721940091791E-4</v>
      </c>
      <c r="DB228" s="28">
        <f t="shared" si="300"/>
        <v>-3.3780302960766394E-4</v>
      </c>
      <c r="DC228" s="28">
        <f t="shared" si="300"/>
        <v>-4.1079930768915453E-4</v>
      </c>
      <c r="DD228" s="28">
        <f t="shared" si="300"/>
        <v>-3.5431237903846318E-4</v>
      </c>
      <c r="DE228" s="28">
        <f t="shared" si="300"/>
        <v>-3.983364707204676E-4</v>
      </c>
      <c r="DF228" s="28">
        <f t="shared" si="300"/>
        <v>-4.0326552762664445E-4</v>
      </c>
      <c r="DG228" s="28">
        <f t="shared" si="300"/>
        <v>-3.5953721118852055E-4</v>
      </c>
      <c r="DH228" s="28">
        <f t="shared" si="300"/>
        <v>-4.2170933037678304E-4</v>
      </c>
      <c r="DI228" s="28">
        <f t="shared" si="300"/>
        <v>-4.2679192983333721E-4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0.45635916666666676</v>
      </c>
      <c r="BP229" s="28">
        <f t="shared" ref="BP229:CC229" si="301">INTERCEPT(BP27:BP227,$B27:$B227)</f>
        <v>0.42479697159090907</v>
      </c>
      <c r="BQ229" s="28">
        <f t="shared" si="301"/>
        <v>0.42980439831932765</v>
      </c>
      <c r="BR229" s="28">
        <f t="shared" si="301"/>
        <v>0.42484431451612908</v>
      </c>
      <c r="BS229" s="28">
        <f t="shared" si="301"/>
        <v>0.42836310344827588</v>
      </c>
      <c r="BT229" s="28">
        <f t="shared" si="301"/>
        <v>0.44020196551724133</v>
      </c>
      <c r="BU229" s="28">
        <f t="shared" si="301"/>
        <v>0.43857693333333336</v>
      </c>
      <c r="BV229" s="28">
        <f t="shared" si="301"/>
        <v>0.43564296581196593</v>
      </c>
      <c r="BW229" s="28">
        <f t="shared" si="301"/>
        <v>0.44067485470085477</v>
      </c>
      <c r="BX229" s="28">
        <f t="shared" si="301"/>
        <v>0.43693691005291008</v>
      </c>
      <c r="BY229" s="28">
        <f t="shared" si="301"/>
        <v>0.43447806896551738</v>
      </c>
      <c r="BZ229" s="28">
        <f t="shared" si="301"/>
        <v>0.43541995862068972</v>
      </c>
      <c r="CA229" s="28">
        <f t="shared" si="301"/>
        <v>0.43215098279569897</v>
      </c>
      <c r="CB229" s="28">
        <f t="shared" si="301"/>
        <v>0.43457260784313728</v>
      </c>
      <c r="CC229" s="28">
        <f t="shared" si="301"/>
        <v>0.43681479047619054</v>
      </c>
      <c r="CD229" s="2"/>
      <c r="CE229" s="28">
        <f>INTERCEPT(CE27:CE227,$B27:$B227)</f>
        <v>0.45041132178387644</v>
      </c>
      <c r="CF229" s="28">
        <f t="shared" ref="CF229:CS229" si="302">INTERCEPT(CF27:CF227,$B27:$B227)</f>
        <v>0.44919937801408455</v>
      </c>
      <c r="CG229" s="28">
        <f t="shared" si="302"/>
        <v>0.44754148791506665</v>
      </c>
      <c r="CH229" s="28">
        <f t="shared" si="302"/>
        <v>0.44156983967607433</v>
      </c>
      <c r="CI229" s="28">
        <f t="shared" si="302"/>
        <v>0.44745296308641969</v>
      </c>
      <c r="CJ229" s="28">
        <f t="shared" si="302"/>
        <v>0.45146864214313043</v>
      </c>
      <c r="CK229" s="28">
        <f t="shared" si="302"/>
        <v>0.44716854648296983</v>
      </c>
      <c r="CL229" s="28">
        <f t="shared" si="302"/>
        <v>0.43719718719856066</v>
      </c>
      <c r="CM229" s="28">
        <f t="shared" si="302"/>
        <v>0.46914675351899743</v>
      </c>
      <c r="CN229" s="28">
        <f t="shared" si="302"/>
        <v>0.44756703681592042</v>
      </c>
      <c r="CO229" s="28">
        <f t="shared" si="302"/>
        <v>0.45748206211414155</v>
      </c>
      <c r="CP229" s="28">
        <f t="shared" si="302"/>
        <v>0.45575520361745125</v>
      </c>
      <c r="CQ229" s="28">
        <f t="shared" si="302"/>
        <v>0.45329809340828287</v>
      </c>
      <c r="CR229" s="28">
        <f t="shared" si="302"/>
        <v>0.46105062525524576</v>
      </c>
      <c r="CS229" s="28">
        <f t="shared" si="302"/>
        <v>0.46445110365320924</v>
      </c>
      <c r="CT229" s="2"/>
      <c r="CU229" s="28">
        <f>INTERCEPT(CU27:CU227,$B27:$B227)</f>
        <v>0.42322104980337949</v>
      </c>
      <c r="CV229" s="28">
        <f t="shared" ref="CV229:DI229" si="303">INTERCEPT(CV27:CV227,$B27:$B227)</f>
        <v>0.43721639283997715</v>
      </c>
      <c r="CW229" s="28">
        <f t="shared" si="303"/>
        <v>0.43057177934124424</v>
      </c>
      <c r="CX229" s="28">
        <f t="shared" si="303"/>
        <v>0.4323035854066351</v>
      </c>
      <c r="CY229" s="28">
        <f t="shared" si="303"/>
        <v>0.44098907722336406</v>
      </c>
      <c r="CZ229" s="28">
        <f t="shared" si="303"/>
        <v>0.44085834832741344</v>
      </c>
      <c r="DA229" s="28">
        <f t="shared" si="303"/>
        <v>0.43610558284224538</v>
      </c>
      <c r="DB229" s="28">
        <f t="shared" si="303"/>
        <v>0.43973304862018903</v>
      </c>
      <c r="DC229" s="28">
        <f t="shared" si="303"/>
        <v>0.45169448637509224</v>
      </c>
      <c r="DD229" s="28">
        <f t="shared" si="303"/>
        <v>0.44480722722030613</v>
      </c>
      <c r="DE229" s="28">
        <f t="shared" si="303"/>
        <v>0.44804290171518485</v>
      </c>
      <c r="DF229" s="28">
        <f t="shared" si="303"/>
        <v>0.4481912882854493</v>
      </c>
      <c r="DG229" s="28">
        <f t="shared" si="303"/>
        <v>0.44415593718207347</v>
      </c>
      <c r="DH229" s="28">
        <f t="shared" si="303"/>
        <v>0.45607600126972347</v>
      </c>
      <c r="DI229" s="28">
        <f t="shared" si="303"/>
        <v>0.46579907440884166</v>
      </c>
    </row>
    <row r="230" spans="1:273" x14ac:dyDescent="0.25">
      <c r="A230" s="139"/>
      <c r="B230" s="28" t="s">
        <v>36</v>
      </c>
      <c r="C230" s="5">
        <f>C$7 - ABS(C$11)*Expt!$B$9</f>
        <v>-78.362633467080599</v>
      </c>
      <c r="D230" s="5">
        <f>D$7 - ABS(D$11)*Expt!$B$9</f>
        <v>-23.003208778620724</v>
      </c>
      <c r="E230" s="5">
        <f>E$7 - ABS(E$11)*Expt!$B$9</f>
        <v>-20.759678294547079</v>
      </c>
      <c r="F230" s="5">
        <f>F$7 - ABS(F$11)*Expt!$B$9</f>
        <v>-21.395094628959818</v>
      </c>
      <c r="G230" s="5">
        <f>G$7 - ABS(G$11)*Expt!$B$9</f>
        <v>-21.227022960838511</v>
      </c>
      <c r="H230" s="5">
        <f>H$7 - ABS(H$11)*Expt!$B$9</f>
        <v>-18.10545000833897</v>
      </c>
      <c r="I230" s="5">
        <f>I$7 - ABS(I$11)*Expt!$B$9</f>
        <v>-26.174861192144576</v>
      </c>
      <c r="J230" s="5">
        <f>J$7 - ABS(J$11)*Expt!$B$9</f>
        <v>-23.669496068354775</v>
      </c>
      <c r="K230" s="5">
        <f>K$7 - ABS(K$11)*Expt!$B$9</f>
        <v>-20.960999690439976</v>
      </c>
      <c r="L230" s="5">
        <f>L$7 - ABS(L$11)*Expt!$B$9</f>
        <v>-21.585821484885827</v>
      </c>
      <c r="M230" s="5">
        <f>M$7 - ABS(M$11)*Expt!$B$9</f>
        <v>-18.903566684575736</v>
      </c>
      <c r="N230" s="5">
        <f>N$7 - ABS(N$11)*Expt!$B$9</f>
        <v>-21.277276340135039</v>
      </c>
      <c r="O230" s="5">
        <f>O$7 - ABS(O$11)*Expt!$B$9</f>
        <v>-20.560178108453613</v>
      </c>
      <c r="P230" s="5">
        <f>P$7 - ABS(P$11)*Expt!$B$9</f>
        <v>-15.204145763376758</v>
      </c>
      <c r="Q230" s="5">
        <f>Q$7 - ABS(Q$11)*Expt!$B$9</f>
        <v>-5.8926486878466164</v>
      </c>
    </row>
    <row r="231" spans="1:273" x14ac:dyDescent="0.25">
      <c r="A231" s="139"/>
      <c r="B231" s="3" t="s">
        <v>60</v>
      </c>
      <c r="C231" s="68">
        <f>C7 - C11*$S231</f>
        <v>4.1373665329194083</v>
      </c>
      <c r="D231" s="68">
        <f t="shared" ref="D231:Q231" si="304">D7 - D11*$S231</f>
        <v>32.546082072942482</v>
      </c>
      <c r="E231" s="68">
        <f t="shared" si="304"/>
        <v>33.978805693361856</v>
      </c>
      <c r="F231" s="68">
        <f t="shared" si="304"/>
        <v>30.915193534473275</v>
      </c>
      <c r="G231" s="68">
        <f t="shared" si="304"/>
        <v>29.702167636426349</v>
      </c>
      <c r="H231" s="68">
        <f t="shared" si="304"/>
        <v>28.64454999166103</v>
      </c>
      <c r="I231" s="68">
        <f t="shared" si="304"/>
        <v>23.974732307647717</v>
      </c>
      <c r="J231" s="68">
        <f t="shared" si="304"/>
        <v>25.680394217037101</v>
      </c>
      <c r="K231" s="68">
        <f t="shared" si="304"/>
        <v>26.574076179256547</v>
      </c>
      <c r="L231" s="68">
        <f t="shared" si="304"/>
        <v>26.844614631729229</v>
      </c>
      <c r="M231" s="68">
        <f t="shared" si="304"/>
        <v>28.851874139670741</v>
      </c>
      <c r="N231" s="68">
        <f t="shared" si="304"/>
        <v>29.340905571173657</v>
      </c>
      <c r="O231" s="68">
        <f t="shared" si="304"/>
        <v>30.679777951071451</v>
      </c>
      <c r="P231" s="68">
        <f t="shared" si="304"/>
        <v>32.778042836812148</v>
      </c>
      <c r="Q231" s="68">
        <f t="shared" si="304"/>
        <v>35.564883007639764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305">C10 + C14*$S232</f>
        <v>122.1493736281251</v>
      </c>
      <c r="D232" s="68">
        <f t="shared" si="305"/>
        <v>145.59387382847669</v>
      </c>
      <c r="E232" s="68">
        <f t="shared" si="305"/>
        <v>147.05364163819522</v>
      </c>
      <c r="F232" s="68">
        <f t="shared" si="305"/>
        <v>142.36999392751929</v>
      </c>
      <c r="G232" s="68">
        <f t="shared" si="305"/>
        <v>141.05571955246714</v>
      </c>
      <c r="H232" s="68">
        <f t="shared" si="305"/>
        <v>140.72671343613314</v>
      </c>
      <c r="I232" s="68">
        <f t="shared" si="305"/>
        <v>135.68512062897918</v>
      </c>
      <c r="J232" s="68">
        <f t="shared" si="305"/>
        <v>135.39383905918399</v>
      </c>
      <c r="K232" s="68">
        <f t="shared" si="305"/>
        <v>134.76203353698853</v>
      </c>
      <c r="L232" s="68">
        <f t="shared" si="305"/>
        <v>138.40753046886408</v>
      </c>
      <c r="M232" s="68">
        <f t="shared" si="305"/>
        <v>142.02967154033129</v>
      </c>
      <c r="N232" s="68">
        <f t="shared" si="305"/>
        <v>144.08280406891964</v>
      </c>
      <c r="O232" s="68">
        <f t="shared" si="305"/>
        <v>146.18971519468275</v>
      </c>
      <c r="P232" s="68">
        <f t="shared" si="305"/>
        <v>151.17680591225738</v>
      </c>
      <c r="Q232" s="68">
        <f>Q10 + Q14*$S232</f>
        <v>154.2797316449946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160.0565581492618</v>
      </c>
      <c r="D233" s="2">
        <f>D$10 + ABS(D$14)*Expt!$B$10</f>
        <v>180.87185379464199</v>
      </c>
      <c r="E233" s="2">
        <f>E$10 + ABS(E$14)*Expt!$B$10</f>
        <v>181.9999357236639</v>
      </c>
      <c r="F233" s="2">
        <f>F$10 + ABS(F$14)*Expt!$B$10</f>
        <v>174.86186637420789</v>
      </c>
      <c r="G233" s="2">
        <f>G$10 + ABS(G$14)*Expt!$B$10</f>
        <v>172.99992166378675</v>
      </c>
      <c r="H233" s="2">
        <f>H$10 + ABS(H$14)*Expt!$B$10</f>
        <v>171.90564075820362</v>
      </c>
      <c r="I233" s="2">
        <f>I$10 + ABS(I$14)*Expt!$B$10</f>
        <v>166.03222680747353</v>
      </c>
      <c r="J233" s="2">
        <f>J$10 + ABS(J$14)*Expt!$B$10</f>
        <v>166.3782853892738</v>
      </c>
      <c r="K233" s="2">
        <f>K$10 + ABS(K$14)*Expt!$B$10</f>
        <v>164.72577324351622</v>
      </c>
      <c r="L233" s="2">
        <f>L$10 + ABS(L$14)*Expt!$B$10</f>
        <v>168.99996942813783</v>
      </c>
      <c r="M233" s="2">
        <f>M$10 + ABS(M$14)*Expt!$B$10</f>
        <v>171.99999998639842</v>
      </c>
      <c r="N233" s="2">
        <f>N$10 + ABS(N$14)*Expt!$B$10</f>
        <v>176.76949512730189</v>
      </c>
      <c r="O233" s="2">
        <f>O$10 + ABS(O$14)*Expt!$B$10</f>
        <v>179.29533738326504</v>
      </c>
      <c r="P233" s="2">
        <f>P$10 + ABS(P$14)*Expt!$B$10</f>
        <v>199.99987057141203</v>
      </c>
      <c r="Q233" s="2">
        <f>Q$10 + ABS(Q$14)*Expt!$B$10</f>
        <v>216.25401917068942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2"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1000 nM α1(I), 2.83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11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E3:N3</v>
      </c>
    </row>
    <row r="4" spans="1:27" x14ac:dyDescent="0.25">
      <c r="B4" s="12" t="s">
        <v>7</v>
      </c>
      <c r="C4" s="7">
        <f>A!C$21</f>
        <v>2.3894830376017281E-4</v>
      </c>
      <c r="D4" s="8">
        <f>A!D$21</f>
        <v>1.297670816297922E-2</v>
      </c>
      <c r="E4" s="8">
        <f>A!E$21</f>
        <v>9.1807656660215509E-3</v>
      </c>
      <c r="F4" s="8">
        <f>A!F$21</f>
        <v>1.8568703660096442E-2</v>
      </c>
      <c r="G4" s="8">
        <f>A!G$21</f>
        <v>2.2205809042822825E-2</v>
      </c>
      <c r="H4" s="8">
        <f>A!H$21</f>
        <v>3.635507885914694E-2</v>
      </c>
      <c r="I4" s="8">
        <f>A!I$21</f>
        <v>3.6589978371197589E-2</v>
      </c>
      <c r="J4" s="8">
        <f>A!J$21</f>
        <v>4.3384273175968595E-2</v>
      </c>
      <c r="K4" s="8">
        <f>A!K$21</f>
        <v>7.6640489580898433E-2</v>
      </c>
      <c r="L4" s="8">
        <f>A!L$21</f>
        <v>4.627362759768832E-2</v>
      </c>
      <c r="M4" s="8">
        <f>A!M$21</f>
        <v>5.596825664223086E-2</v>
      </c>
      <c r="N4" s="8">
        <f>A!N$21</f>
        <v>5.7707045942556788E-2</v>
      </c>
      <c r="O4" s="9">
        <f>A!O$21</f>
        <v>5.8236226236562029E-2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3.4680878023427039E-3</v>
      </c>
      <c r="E5" s="8">
        <f>B!E$21</f>
        <v>1.3907677744401272E-2</v>
      </c>
      <c r="F5" s="8">
        <f>B!F$21</f>
        <v>1.8063741314845463E-2</v>
      </c>
      <c r="G5" s="8">
        <f>B!G$21</f>
        <v>1.8211078473980562E-2</v>
      </c>
      <c r="H5" s="8">
        <f>B!H$21</f>
        <v>3.4673740787619582E-2</v>
      </c>
      <c r="I5" s="8">
        <f>B!I$21</f>
        <v>3.6807836498232528E-2</v>
      </c>
      <c r="J5" s="8">
        <f>B!J$21</f>
        <v>3.5829009736070019E-2</v>
      </c>
      <c r="K5" s="8">
        <f>B!K$21</f>
        <v>7.3293502620964845E-2</v>
      </c>
      <c r="L5" s="8">
        <f>B!L$21</f>
        <v>5.4809211798057818E-2</v>
      </c>
      <c r="M5" s="8">
        <f>B!M$21</f>
        <v>5.5576305185316283E-2</v>
      </c>
      <c r="N5" s="8">
        <f>B!N$21</f>
        <v>6.0593132368703402E-2</v>
      </c>
      <c r="O5" s="9">
        <f>B!O$21</f>
        <v>6.4063741838157898E-2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4.5765519962021528E-3</v>
      </c>
      <c r="E6" s="8">
        <f>'C'!E$21</f>
        <v>1.6994901941834666E-2</v>
      </c>
      <c r="F6" s="8">
        <f>'C'!F$21</f>
        <v>2.2912211414055684E-2</v>
      </c>
      <c r="G6" s="8">
        <f>'C'!G$21</f>
        <v>2.6498632468077547E-2</v>
      </c>
      <c r="H6" s="8">
        <f>'C'!H$21</f>
        <v>3.7755684348890928E-2</v>
      </c>
      <c r="I6" s="8">
        <f>'C'!I$21</f>
        <v>4.2008552735504801E-2</v>
      </c>
      <c r="J6" s="8">
        <f>'C'!J$21</f>
        <v>4.1258679636769706E-2</v>
      </c>
      <c r="K6" s="8">
        <f>'C'!K$21</f>
        <v>9.3349500576485722E-2</v>
      </c>
      <c r="L6" s="8">
        <f>'C'!L$21</f>
        <v>6.2531562373731961E-2</v>
      </c>
      <c r="M6" s="8">
        <f>'C'!M$21</f>
        <v>5.7247910035920314E-2</v>
      </c>
      <c r="N6" s="8">
        <f>'C'!N$21</f>
        <v>6.0320930168466437E-2</v>
      </c>
      <c r="O6" s="9">
        <f>'C'!O$21</f>
        <v>6.0739547161647603E-2</v>
      </c>
      <c r="P6" s="7"/>
    </row>
    <row r="7" spans="1:27" x14ac:dyDescent="0.25">
      <c r="B7" s="13" t="s">
        <v>10</v>
      </c>
      <c r="C7" s="14">
        <f t="shared" ref="C7:O7" si="0">AVERAGE(C4:C6)</f>
        <v>7.9649434586724269E-5</v>
      </c>
      <c r="D7" s="15">
        <f t="shared" si="0"/>
        <v>7.0071159871746931E-3</v>
      </c>
      <c r="E7" s="15">
        <f t="shared" si="0"/>
        <v>1.3361115117419163E-2</v>
      </c>
      <c r="F7" s="15">
        <f t="shared" si="0"/>
        <v>1.9848218796332529E-2</v>
      </c>
      <c r="G7" s="15">
        <f t="shared" si="0"/>
        <v>2.2305173328293643E-2</v>
      </c>
      <c r="H7" s="15">
        <f t="shared" si="0"/>
        <v>3.6261501331885819E-2</v>
      </c>
      <c r="I7" s="15">
        <f t="shared" si="0"/>
        <v>3.8468789201644975E-2</v>
      </c>
      <c r="J7" s="15">
        <f t="shared" si="0"/>
        <v>4.0157320849602773E-2</v>
      </c>
      <c r="K7" s="15">
        <f t="shared" si="0"/>
        <v>8.1094497592782991E-2</v>
      </c>
      <c r="L7" s="15">
        <f t="shared" si="0"/>
        <v>5.4538133923159371E-2</v>
      </c>
      <c r="M7" s="15">
        <f t="shared" si="0"/>
        <v>5.626415728782249E-2</v>
      </c>
      <c r="N7" s="15">
        <f t="shared" si="0"/>
        <v>5.9540369493242207E-2</v>
      </c>
      <c r="O7" s="16">
        <f t="shared" si="0"/>
        <v>6.1013171745455841E-2</v>
      </c>
      <c r="P7" s="25"/>
      <c r="Q7" s="2" t="str">
        <f>CONCATENATE(CHAR(66 + (14 - Q$1)), "9:", CHAR(66 + R$1), "9")</f>
        <v>E9:N9</v>
      </c>
    </row>
    <row r="8" spans="1:27" ht="15.75" thickBot="1" x14ac:dyDescent="0.3">
      <c r="B8" s="17" t="s">
        <v>11</v>
      </c>
      <c r="C8" s="21">
        <f t="shared" ref="C8:O8" si="1">STDEV(C4:C6)</f>
        <v>1.3795686749834026E-4</v>
      </c>
      <c r="D8" s="22">
        <f t="shared" si="1"/>
        <v>5.1994419197003332E-3</v>
      </c>
      <c r="E8" s="22">
        <f t="shared" si="1"/>
        <v>3.9356358397538245E-3</v>
      </c>
      <c r="F8" s="22">
        <f t="shared" si="1"/>
        <v>2.6654802219537913E-3</v>
      </c>
      <c r="G8" s="22">
        <f t="shared" si="1"/>
        <v>4.1446704027206516E-3</v>
      </c>
      <c r="H8" s="22">
        <f t="shared" si="1"/>
        <v>1.5431012908820037E-3</v>
      </c>
      <c r="I8" s="22">
        <f t="shared" si="1"/>
        <v>3.0674598526487119E-3</v>
      </c>
      <c r="J8" s="22">
        <f t="shared" si="1"/>
        <v>3.8961833626151858E-3</v>
      </c>
      <c r="K8" s="22">
        <f t="shared" si="1"/>
        <v>1.0744273080363045E-2</v>
      </c>
      <c r="L8" s="22">
        <f t="shared" si="1"/>
        <v>8.1323565592155284E-3</v>
      </c>
      <c r="M8" s="22">
        <f t="shared" si="1"/>
        <v>8.7420454596558097E-4</v>
      </c>
      <c r="N8" s="22">
        <f t="shared" si="1"/>
        <v>1.5935275148477391E-3</v>
      </c>
      <c r="O8" s="23">
        <f t="shared" si="1"/>
        <v>2.923377726425203E-3</v>
      </c>
      <c r="P8" s="26"/>
    </row>
    <row r="9" spans="1:27" x14ac:dyDescent="0.25">
      <c r="B9" s="3">
        <f>Expt!B1*2</f>
        <v>1000</v>
      </c>
      <c r="C9" s="27">
        <f>$B$9*C7</f>
        <v>7.9649434586724271E-2</v>
      </c>
      <c r="D9" s="27">
        <f t="shared" ref="D9:O10" si="2">$B$9*D7</f>
        <v>7.0071159871746929</v>
      </c>
      <c r="E9" s="27">
        <f t="shared" si="2"/>
        <v>13.361115117419162</v>
      </c>
      <c r="F9" s="27">
        <f t="shared" si="2"/>
        <v>19.848218796332528</v>
      </c>
      <c r="G9" s="27">
        <f t="shared" si="2"/>
        <v>22.305173328293645</v>
      </c>
      <c r="H9" s="27">
        <f t="shared" si="2"/>
        <v>36.261501331885817</v>
      </c>
      <c r="I9" s="27">
        <f t="shared" si="2"/>
        <v>38.468789201644974</v>
      </c>
      <c r="J9" s="27">
        <f t="shared" si="2"/>
        <v>40.157320849602776</v>
      </c>
      <c r="K9" s="27">
        <f t="shared" si="2"/>
        <v>81.094497592782986</v>
      </c>
      <c r="L9" s="27">
        <f t="shared" si="2"/>
        <v>54.538133923159371</v>
      </c>
      <c r="M9" s="27">
        <f t="shared" si="2"/>
        <v>56.264157287822492</v>
      </c>
      <c r="N9" s="27">
        <f t="shared" si="2"/>
        <v>59.54036949324221</v>
      </c>
      <c r="O9" s="27">
        <f t="shared" si="2"/>
        <v>61.013171745455843</v>
      </c>
      <c r="P9" s="18"/>
      <c r="R9" s="3">
        <f ca="1">LINEST(INDIRECT($Q$7),INDIRECT($Q$3), FALSE)</f>
        <v>1.2775817390527191</v>
      </c>
      <c r="S9" s="3" t="s">
        <v>14</v>
      </c>
      <c r="Z9" s="3"/>
      <c r="AA9" s="3"/>
    </row>
    <row r="10" spans="1:27" x14ac:dyDescent="0.25">
      <c r="C10" s="18">
        <f>$B$9*C8</f>
        <v>0.13795686749834027</v>
      </c>
      <c r="D10" s="18">
        <f t="shared" si="2"/>
        <v>5.199441919700333</v>
      </c>
      <c r="E10" s="18">
        <f t="shared" si="2"/>
        <v>3.9356358397538242</v>
      </c>
      <c r="F10" s="18">
        <f t="shared" si="2"/>
        <v>2.6654802219537914</v>
      </c>
      <c r="G10" s="18">
        <f t="shared" si="2"/>
        <v>4.1446704027206511</v>
      </c>
      <c r="H10" s="18">
        <f t="shared" si="2"/>
        <v>1.5431012908820037</v>
      </c>
      <c r="I10" s="18">
        <f t="shared" si="2"/>
        <v>3.067459852648712</v>
      </c>
      <c r="J10" s="18">
        <f t="shared" si="2"/>
        <v>3.8961833626151856</v>
      </c>
      <c r="K10" s="18">
        <f t="shared" si="2"/>
        <v>10.744273080363044</v>
      </c>
      <c r="L10" s="18">
        <f t="shared" si="2"/>
        <v>8.1323565592155287</v>
      </c>
      <c r="M10" s="18">
        <f t="shared" si="2"/>
        <v>0.87420454596558095</v>
      </c>
      <c r="N10" s="18">
        <f t="shared" si="2"/>
        <v>1.593527514847739</v>
      </c>
      <c r="O10" s="18">
        <f t="shared" si="2"/>
        <v>2.923377726425203</v>
      </c>
      <c r="P10" s="18"/>
    </row>
    <row r="11" spans="1:27" ht="17.25" x14ac:dyDescent="0.25">
      <c r="B11" s="3">
        <f>Expt!B3</f>
        <v>2.83</v>
      </c>
      <c r="C11" s="27">
        <f>C9/$B11</f>
        <v>2.8144676532411404E-2</v>
      </c>
      <c r="D11" s="27">
        <f t="shared" ref="D11:O11" si="3">D9/$B11</f>
        <v>2.4760127163161458</v>
      </c>
      <c r="E11" s="27">
        <f t="shared" si="3"/>
        <v>4.7212420909608346</v>
      </c>
      <c r="F11" s="27">
        <f t="shared" si="3"/>
        <v>7.0135048750291613</v>
      </c>
      <c r="G11" s="27">
        <f t="shared" si="3"/>
        <v>7.8816866884429837</v>
      </c>
      <c r="H11" s="27">
        <f t="shared" si="3"/>
        <v>12.813251354023256</v>
      </c>
      <c r="I11" s="27">
        <f t="shared" si="3"/>
        <v>13.593211732030026</v>
      </c>
      <c r="J11" s="27">
        <f t="shared" si="3"/>
        <v>14.18986602459462</v>
      </c>
      <c r="K11" s="27">
        <f t="shared" si="3"/>
        <v>28.655299502750172</v>
      </c>
      <c r="L11" s="27">
        <f t="shared" si="3"/>
        <v>19.271425414543948</v>
      </c>
      <c r="M11" s="27">
        <f t="shared" si="3"/>
        <v>19.881327663541516</v>
      </c>
      <c r="N11" s="27">
        <f t="shared" si="3"/>
        <v>21.038999820933643</v>
      </c>
      <c r="O11" s="27">
        <f t="shared" si="3"/>
        <v>21.559424645037399</v>
      </c>
      <c r="P11" s="18"/>
      <c r="R11" s="3">
        <f ca="1">R9/$B$11</f>
        <v>0.45144231061933537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4.8748009716728012E-2</v>
      </c>
      <c r="D12" s="27">
        <f t="shared" ref="D12:O12" si="4">D10/$B11</f>
        <v>1.8372586288693755</v>
      </c>
      <c r="E12" s="27">
        <f t="shared" si="4"/>
        <v>1.3906840423158389</v>
      </c>
      <c r="F12" s="27">
        <f t="shared" si="4"/>
        <v>0.94186580281052701</v>
      </c>
      <c r="G12" s="27">
        <f t="shared" si="4"/>
        <v>1.464547845484329</v>
      </c>
      <c r="H12" s="27">
        <f t="shared" si="4"/>
        <v>0.54526547380989532</v>
      </c>
      <c r="I12" s="27">
        <f t="shared" si="4"/>
        <v>1.0839080751408876</v>
      </c>
      <c r="J12" s="27">
        <f t="shared" si="4"/>
        <v>1.3767432376732105</v>
      </c>
      <c r="K12" s="27">
        <f t="shared" si="4"/>
        <v>3.7965629259233369</v>
      </c>
      <c r="L12" s="27">
        <f t="shared" si="4"/>
        <v>2.8736242258712115</v>
      </c>
      <c r="M12" s="27">
        <f t="shared" si="4"/>
        <v>0.3089061999878378</v>
      </c>
      <c r="N12" s="27">
        <f t="shared" si="4"/>
        <v>0.56308392750803493</v>
      </c>
      <c r="O12" s="27">
        <f t="shared" si="4"/>
        <v>1.0329956630477748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4.7212420909608346</v>
      </c>
      <c r="F13" s="27">
        <f t="shared" si="5"/>
        <v>7.0135048750291613</v>
      </c>
      <c r="G13" s="27">
        <f t="shared" si="5"/>
        <v>7.8816866884429837</v>
      </c>
      <c r="H13" s="27">
        <f t="shared" si="5"/>
        <v>12.813251354023256</v>
      </c>
      <c r="I13" s="27">
        <f t="shared" si="5"/>
        <v>13.593211732030026</v>
      </c>
      <c r="J13" s="27">
        <f t="shared" si="5"/>
        <v>14.18986602459462</v>
      </c>
      <c r="K13" s="27" t="e">
        <f t="shared" si="5"/>
        <v>#N/A</v>
      </c>
      <c r="L13" s="27">
        <f t="shared" si="5"/>
        <v>19.271425414543948</v>
      </c>
      <c r="M13" s="27">
        <f t="shared" si="5"/>
        <v>19.881327663541516</v>
      </c>
      <c r="N13" s="27">
        <f t="shared" si="5"/>
        <v>21.038999820933643</v>
      </c>
      <c r="O13" s="27">
        <f t="shared" si="5"/>
        <v>21.559424645037399</v>
      </c>
      <c r="P13" s="18"/>
      <c r="R13" s="3">
        <f ca="1">R11/($B$9*10^-9)</f>
        <v>451442.31061933527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2.8144676532411404E-2</v>
      </c>
      <c r="D14" s="27">
        <f t="shared" ref="D14:O14" si="6">IF(OR(D$7&lt;=$A13, D$7&gt;=$A14), D11, #N/A)</f>
        <v>2.4760127163161458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>
        <f t="shared" si="6"/>
        <v>28.655299502750172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0.47673987592951261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tabSelected="1" zoomScale="80" zoomScaleNormal="80" workbookViewId="0">
      <selection activeCell="J38" sqref="J38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500 nM α2(I), 2.83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  <c r="T3" s="3">
        <f ca="1">R11/(B9*10^-9)</f>
        <v>374957.0139057443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1.2245002286620864E-2</v>
      </c>
      <c r="E4" s="8">
        <f>A!E$22</f>
        <v>2.0477724767138761E-2</v>
      </c>
      <c r="F4" s="8">
        <f>A!F$22</f>
        <v>1.290173567998756E-2</v>
      </c>
      <c r="G4" s="8">
        <f>A!G$22</f>
        <v>2.043496863503531E-2</v>
      </c>
      <c r="H4" s="8">
        <f>A!H$22</f>
        <v>2.1331749381216673E-2</v>
      </c>
      <c r="I4" s="8">
        <f>A!I$22</f>
        <v>3.8508421183777911E-2</v>
      </c>
      <c r="J4" s="8">
        <f>A!J$22</f>
        <v>4.0049807783446176E-2</v>
      </c>
      <c r="K4" s="8">
        <f>A!K$22</f>
        <v>4.3649005895698638E-2</v>
      </c>
      <c r="L4" s="8">
        <f>A!L$22</f>
        <v>2.9757599175931557E-2</v>
      </c>
      <c r="M4" s="8">
        <f>A!M$22</f>
        <v>5.6844172063323255E-2</v>
      </c>
      <c r="N4" s="8">
        <f>A!N$22</f>
        <v>4.4866679872114006E-2</v>
      </c>
      <c r="O4" s="9">
        <f>A!O$22</f>
        <v>6.6023496699725959E-2</v>
      </c>
      <c r="P4" s="7"/>
      <c r="T4" s="38">
        <f ca="1">T3/'α1(I)'!R13</f>
        <v>0.83057570166903383</v>
      </c>
      <c r="U4" s="2" t="s">
        <v>37</v>
      </c>
    </row>
    <row r="5" spans="1:27" x14ac:dyDescent="0.25">
      <c r="B5" s="12" t="s">
        <v>8</v>
      </c>
      <c r="C5" s="7">
        <f>B!C$22</f>
        <v>6.6756102876610523E-3</v>
      </c>
      <c r="D5" s="8">
        <f>B!D$22</f>
        <v>0</v>
      </c>
      <c r="E5" s="8">
        <f>B!E$22</f>
        <v>6.2701057072211078E-3</v>
      </c>
      <c r="F5" s="8">
        <f>B!F$22</f>
        <v>1.236596441751835E-2</v>
      </c>
      <c r="G5" s="8">
        <f>B!G$22</f>
        <v>1.3975423131380147E-2</v>
      </c>
      <c r="H5" s="8">
        <f>B!H$22</f>
        <v>2.4663911152966692E-2</v>
      </c>
      <c r="I5" s="8">
        <f>B!I$22</f>
        <v>3.3402350162900593E-2</v>
      </c>
      <c r="J5" s="8">
        <f>B!J$22</f>
        <v>4.3511812405920572E-2</v>
      </c>
      <c r="K5" s="8">
        <f>B!K$22</f>
        <v>3.5413160767785785E-2</v>
      </c>
      <c r="L5" s="8">
        <f>B!L$22</f>
        <v>6.0841185492270244E-2</v>
      </c>
      <c r="M5" s="8">
        <f>B!M$22</f>
        <v>7.0329939139189362E-2</v>
      </c>
      <c r="N5" s="8">
        <f>B!N$22</f>
        <v>4.4038233043468149E-2</v>
      </c>
      <c r="O5" s="9">
        <f>B!O$22</f>
        <v>7.2346178456001914E-2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4.6422184855601685E-3</v>
      </c>
      <c r="E6" s="8">
        <f>'C'!E$22</f>
        <v>1.5389002702610753E-2</v>
      </c>
      <c r="F6" s="8">
        <f>'C'!F$22</f>
        <v>1.6754957666726255E-2</v>
      </c>
      <c r="G6" s="8">
        <f>'C'!G$22</f>
        <v>2.0735892666245304E-2</v>
      </c>
      <c r="H6" s="8">
        <f>'C'!H$22</f>
        <v>3.2375029596476167E-2</v>
      </c>
      <c r="I6" s="8">
        <f>'C'!I$22</f>
        <v>4.096163471178018E-2</v>
      </c>
      <c r="J6" s="8">
        <f>'C'!J$22</f>
        <v>3.7639072032760665E-2</v>
      </c>
      <c r="K6" s="8">
        <f>'C'!K$22</f>
        <v>6.1065020259781791E-2</v>
      </c>
      <c r="L6" s="8">
        <f>'C'!L$22</f>
        <v>3.7725446175828653E-2</v>
      </c>
      <c r="M6" s="8">
        <f>'C'!M$22</f>
        <v>5.330876040205431E-2</v>
      </c>
      <c r="N6" s="8">
        <f>'C'!N$22</f>
        <v>5.5228642781086072E-2</v>
      </c>
      <c r="O6" s="9">
        <f>'C'!O$22</f>
        <v>5.4582955621464452E-2</v>
      </c>
      <c r="P6" s="7"/>
    </row>
    <row r="7" spans="1:27" x14ac:dyDescent="0.25">
      <c r="B7" s="13" t="s">
        <v>10</v>
      </c>
      <c r="C7" s="14">
        <f t="shared" ref="C7:O7" si="0">AVERAGE(C4:C6)</f>
        <v>2.2252034292203509E-3</v>
      </c>
      <c r="D7" s="15">
        <f t="shared" si="0"/>
        <v>5.6290735907270108E-3</v>
      </c>
      <c r="E7" s="15">
        <f t="shared" si="0"/>
        <v>1.4045611058990208E-2</v>
      </c>
      <c r="F7" s="15">
        <f t="shared" si="0"/>
        <v>1.400755258807739E-2</v>
      </c>
      <c r="G7" s="15">
        <f t="shared" si="0"/>
        <v>1.8382094810886918E-2</v>
      </c>
      <c r="H7" s="15">
        <f t="shared" si="0"/>
        <v>2.6123563376886511E-2</v>
      </c>
      <c r="I7" s="15">
        <f t="shared" si="0"/>
        <v>3.7624135352819561E-2</v>
      </c>
      <c r="J7" s="15">
        <f t="shared" si="0"/>
        <v>4.0400230740709135E-2</v>
      </c>
      <c r="K7" s="15">
        <f t="shared" si="0"/>
        <v>4.67090623077554E-2</v>
      </c>
      <c r="L7" s="15">
        <f t="shared" si="0"/>
        <v>4.2774743614676813E-2</v>
      </c>
      <c r="M7" s="15">
        <f t="shared" si="0"/>
        <v>6.0160957201522314E-2</v>
      </c>
      <c r="N7" s="15">
        <f t="shared" si="0"/>
        <v>4.8044518565556076E-2</v>
      </c>
      <c r="O7" s="16">
        <f t="shared" si="0"/>
        <v>6.4317543592397441E-2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3.8541653965861438E-3</v>
      </c>
      <c r="D8" s="22">
        <f t="shared" si="1"/>
        <v>6.1818631899115128E-3</v>
      </c>
      <c r="E8" s="22">
        <f t="shared" si="1"/>
        <v>7.1984467539217062E-3</v>
      </c>
      <c r="F8" s="22">
        <f t="shared" si="1"/>
        <v>2.3943555941131952E-3</v>
      </c>
      <c r="G8" s="22">
        <f t="shared" si="1"/>
        <v>3.8192545458983489E-3</v>
      </c>
      <c r="H8" s="22">
        <f t="shared" si="1"/>
        <v>5.6644900864315142E-3</v>
      </c>
      <c r="I8" s="22">
        <f t="shared" si="1"/>
        <v>3.8564448389491702E-3</v>
      </c>
      <c r="J8" s="22">
        <f t="shared" si="1"/>
        <v>2.9520106807679881E-3</v>
      </c>
      <c r="K8" s="22">
        <f t="shared" si="1"/>
        <v>1.3096848200349738E-2</v>
      </c>
      <c r="L8" s="22">
        <f t="shared" si="1"/>
        <v>1.6145243511350001E-2</v>
      </c>
      <c r="M8" s="22">
        <f t="shared" si="1"/>
        <v>8.9822563501665044E-3</v>
      </c>
      <c r="N8" s="22">
        <f t="shared" si="1"/>
        <v>6.2354078932413647E-3</v>
      </c>
      <c r="O8" s="23">
        <f t="shared" si="1"/>
        <v>9.0036508356700212E-3</v>
      </c>
      <c r="P8" s="26"/>
    </row>
    <row r="9" spans="1:27" x14ac:dyDescent="0.25">
      <c r="B9" s="3">
        <f>Expt!B1</f>
        <v>500</v>
      </c>
      <c r="C9" s="27">
        <f>$B$9*C7</f>
        <v>1.1126017146101754</v>
      </c>
      <c r="D9" s="27">
        <f t="shared" ref="D9:O10" si="2">$B$9*D7</f>
        <v>2.8145367953635052</v>
      </c>
      <c r="E9" s="27">
        <f t="shared" si="2"/>
        <v>7.0228055294951037</v>
      </c>
      <c r="F9" s="27">
        <f t="shared" si="2"/>
        <v>7.0037762940386949</v>
      </c>
      <c r="G9" s="27">
        <f t="shared" si="2"/>
        <v>9.1910474054434594</v>
      </c>
      <c r="H9" s="27">
        <f t="shared" si="2"/>
        <v>13.061781688443256</v>
      </c>
      <c r="I9" s="27">
        <f t="shared" si="2"/>
        <v>18.812067676409782</v>
      </c>
      <c r="J9" s="27">
        <f t="shared" si="2"/>
        <v>20.200115370354567</v>
      </c>
      <c r="K9" s="27">
        <f t="shared" si="2"/>
        <v>23.354531153877701</v>
      </c>
      <c r="L9" s="27">
        <f t="shared" si="2"/>
        <v>21.387371807338408</v>
      </c>
      <c r="M9" s="27">
        <f t="shared" si="2"/>
        <v>30.080478600761158</v>
      </c>
      <c r="N9" s="27">
        <f t="shared" si="2"/>
        <v>24.022259282778037</v>
      </c>
      <c r="O9" s="27">
        <f t="shared" si="2"/>
        <v>32.158771796198721</v>
      </c>
      <c r="P9" s="18"/>
      <c r="R9" s="3">
        <f ca="1">LINEST(INDIRECT($Q$7),INDIRECT($Q$3), FALSE)</f>
        <v>0.53056417467662831</v>
      </c>
      <c r="S9" s="3" t="s">
        <v>14</v>
      </c>
      <c r="Z9" s="3"/>
      <c r="AA9" s="3"/>
    </row>
    <row r="10" spans="1:27" x14ac:dyDescent="0.25">
      <c r="C10" s="18">
        <f>$B$9*C8</f>
        <v>1.927082698293072</v>
      </c>
      <c r="D10" s="18">
        <f t="shared" si="2"/>
        <v>3.0909315949557565</v>
      </c>
      <c r="E10" s="18">
        <f t="shared" si="2"/>
        <v>3.599223376960853</v>
      </c>
      <c r="F10" s="18">
        <f t="shared" si="2"/>
        <v>1.1971777970565975</v>
      </c>
      <c r="G10" s="18">
        <f t="shared" si="2"/>
        <v>1.9096272729491743</v>
      </c>
      <c r="H10" s="18">
        <f t="shared" si="2"/>
        <v>2.8322450432157571</v>
      </c>
      <c r="I10" s="18">
        <f t="shared" si="2"/>
        <v>1.9282224194745852</v>
      </c>
      <c r="J10" s="18">
        <f t="shared" si="2"/>
        <v>1.4760053403839941</v>
      </c>
      <c r="K10" s="18">
        <f t="shared" si="2"/>
        <v>6.5484241001748691</v>
      </c>
      <c r="L10" s="18">
        <f t="shared" si="2"/>
        <v>8.0726217556749997</v>
      </c>
      <c r="M10" s="18">
        <f t="shared" si="2"/>
        <v>4.4911281750832526</v>
      </c>
      <c r="N10" s="18">
        <f t="shared" si="2"/>
        <v>3.1177039466206824</v>
      </c>
      <c r="O10" s="18">
        <f t="shared" si="2"/>
        <v>4.5018254178350103</v>
      </c>
      <c r="P10" s="18"/>
    </row>
    <row r="11" spans="1:27" ht="17.25" x14ac:dyDescent="0.25">
      <c r="B11" s="3">
        <f>Expt!B3</f>
        <v>2.83</v>
      </c>
      <c r="C11" s="27">
        <f>C9/$B11</f>
        <v>0.39314548219440826</v>
      </c>
      <c r="D11" s="27">
        <f t="shared" ref="D11:O11" si="3">D9/$B11</f>
        <v>0.99453597009311134</v>
      </c>
      <c r="E11" s="27">
        <f t="shared" si="3"/>
        <v>2.4815567242032168</v>
      </c>
      <c r="F11" s="27">
        <f t="shared" si="3"/>
        <v>2.474832612734521</v>
      </c>
      <c r="G11" s="27">
        <f t="shared" si="3"/>
        <v>3.2477199312521057</v>
      </c>
      <c r="H11" s="27">
        <f t="shared" si="3"/>
        <v>4.6154705612873697</v>
      </c>
      <c r="I11" s="27">
        <f t="shared" si="3"/>
        <v>6.647373737247273</v>
      </c>
      <c r="J11" s="27">
        <f t="shared" si="3"/>
        <v>7.1378499541888925</v>
      </c>
      <c r="K11" s="27">
        <f t="shared" si="3"/>
        <v>8.2524845066705659</v>
      </c>
      <c r="L11" s="27">
        <f t="shared" si="3"/>
        <v>7.5573751969393665</v>
      </c>
      <c r="M11" s="27">
        <f t="shared" si="3"/>
        <v>10.629144381894402</v>
      </c>
      <c r="N11" s="27">
        <f t="shared" si="3"/>
        <v>8.4884308419710379</v>
      </c>
      <c r="O11" s="27">
        <f t="shared" si="3"/>
        <v>11.363523602897073</v>
      </c>
      <c r="P11" s="18"/>
      <c r="R11" s="3">
        <f ca="1">R9/$B$11</f>
        <v>0.18747850695287219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0.68094794992688057</v>
      </c>
      <c r="D12" s="27">
        <f t="shared" ref="D12:O12" si="4">D10/$B11</f>
        <v>1.0922019770161684</v>
      </c>
      <c r="E12" s="27">
        <f t="shared" si="4"/>
        <v>1.2718103805515382</v>
      </c>
      <c r="F12" s="27">
        <f t="shared" si="4"/>
        <v>0.4230310236949108</v>
      </c>
      <c r="G12" s="27">
        <f t="shared" si="4"/>
        <v>0.67477995510571531</v>
      </c>
      <c r="H12" s="27">
        <f t="shared" si="4"/>
        <v>1.0007933014896668</v>
      </c>
      <c r="I12" s="27">
        <f t="shared" si="4"/>
        <v>0.68135067825957074</v>
      </c>
      <c r="J12" s="27">
        <f t="shared" si="4"/>
        <v>0.52155665737950319</v>
      </c>
      <c r="K12" s="27">
        <f t="shared" si="4"/>
        <v>2.31393077744695</v>
      </c>
      <c r="L12" s="27">
        <f t="shared" si="4"/>
        <v>2.8525165214399291</v>
      </c>
      <c r="M12" s="27">
        <f t="shared" si="4"/>
        <v>1.586971086601856</v>
      </c>
      <c r="N12" s="27">
        <f t="shared" si="4"/>
        <v>1.1016621719507711</v>
      </c>
      <c r="O12" s="27">
        <f t="shared" si="4"/>
        <v>1.590751031037106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2.4815567242032168</v>
      </c>
      <c r="F13" s="27">
        <f t="shared" si="5"/>
        <v>2.474832612734521</v>
      </c>
      <c r="G13" s="27">
        <f t="shared" si="5"/>
        <v>3.2477199312521057</v>
      </c>
      <c r="H13" s="27">
        <f t="shared" si="5"/>
        <v>4.6154705612873697</v>
      </c>
      <c r="I13" s="27">
        <f t="shared" si="5"/>
        <v>6.647373737247273</v>
      </c>
      <c r="J13" s="27">
        <f t="shared" si="5"/>
        <v>7.1378499541888925</v>
      </c>
      <c r="K13" s="27">
        <f t="shared" si="5"/>
        <v>8.2524845066705659</v>
      </c>
      <c r="L13" s="27">
        <f t="shared" si="5"/>
        <v>7.5573751969393665</v>
      </c>
      <c r="M13" s="27">
        <f t="shared" si="5"/>
        <v>10.629144381894402</v>
      </c>
      <c r="N13" s="27">
        <f t="shared" si="5"/>
        <v>8.4884308419710379</v>
      </c>
      <c r="O13" s="27">
        <f t="shared" si="5"/>
        <v>11.363523602897073</v>
      </c>
      <c r="P13" s="18"/>
      <c r="R13" s="3">
        <f ca="1">R11/($B$9*10^-9)</f>
        <v>374957.0139057443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0.39314548219440826</v>
      </c>
      <c r="D14" s="27">
        <f t="shared" ref="D14:O14" si="6">IF(OR(D$7&lt;=$A13, D$7&gt;=$A14), D11, #N/A)</f>
        <v>0.99453597009311134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0.23830597673998175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2">
        <v>0.2</v>
      </c>
      <c r="C2" s="73" t="s">
        <v>7</v>
      </c>
      <c r="D2" s="73" t="s">
        <v>8</v>
      </c>
      <c r="E2" s="73" t="s">
        <v>9</v>
      </c>
      <c r="F2" s="73" t="s">
        <v>55</v>
      </c>
      <c r="G2" s="74" t="s">
        <v>56</v>
      </c>
    </row>
    <row r="3" spans="2:7" x14ac:dyDescent="0.25">
      <c r="B3" s="75" t="s">
        <v>53</v>
      </c>
      <c r="C3" s="70">
        <f>A!$P$21</f>
        <v>0.8843092446567139</v>
      </c>
      <c r="D3" s="70">
        <f>B!$P$21</f>
        <v>0.87283813521544829</v>
      </c>
      <c r="E3" s="70">
        <f>'C'!$P$21</f>
        <v>0.84599162015111717</v>
      </c>
      <c r="F3" s="71">
        <f>AVERAGE(C3:E3)</f>
        <v>0.86771300000775975</v>
      </c>
      <c r="G3" s="76">
        <f>STDEV(C3:E3)</f>
        <v>1.9666223458274668E-2</v>
      </c>
    </row>
    <row r="4" spans="2:7" ht="15.75" thickBot="1" x14ac:dyDescent="0.3">
      <c r="B4" s="77" t="s">
        <v>54</v>
      </c>
      <c r="C4" s="78">
        <f>A!$P$22</f>
        <v>0.75584681895998329</v>
      </c>
      <c r="D4" s="78">
        <f>B!$P$22</f>
        <v>0.70186718993222263</v>
      </c>
      <c r="E4" s="78">
        <f>'C'!$P$22</f>
        <v>0.8629974604699211</v>
      </c>
      <c r="F4" s="79">
        <f>AVERAGE(C4:E4)</f>
        <v>0.77357048978737575</v>
      </c>
      <c r="G4" s="80">
        <f>STDEV(C4:E4)</f>
        <v>8.2014251210300607E-2</v>
      </c>
    </row>
    <row r="5" spans="2:7" ht="15.75" thickBot="1" x14ac:dyDescent="0.3">
      <c r="B5" s="69"/>
      <c r="C5" s="66"/>
      <c r="D5" s="66"/>
      <c r="E5" s="66"/>
      <c r="F5" s="66"/>
      <c r="G5" s="66"/>
    </row>
    <row r="6" spans="2:7" x14ac:dyDescent="0.25">
      <c r="B6" s="72">
        <v>0.5</v>
      </c>
      <c r="C6" s="73" t="s">
        <v>7</v>
      </c>
      <c r="D6" s="73" t="s">
        <v>8</v>
      </c>
      <c r="E6" s="73" t="s">
        <v>9</v>
      </c>
      <c r="F6" s="73" t="s">
        <v>55</v>
      </c>
      <c r="G6" s="74" t="s">
        <v>56</v>
      </c>
    </row>
    <row r="7" spans="2:7" x14ac:dyDescent="0.25">
      <c r="B7" s="75" t="s">
        <v>53</v>
      </c>
      <c r="C7" s="70">
        <f>A!$Q$21</f>
        <v>0.92426254937353369</v>
      </c>
      <c r="D7" s="70">
        <f>B!$Q$21</f>
        <v>0.86740878354690232</v>
      </c>
      <c r="E7" s="70">
        <f>'C'!$Q$21</f>
        <v>0.83093689247214919</v>
      </c>
      <c r="F7" s="71">
        <f>AVERAGE(C7:E7)</f>
        <v>0.87420274179752833</v>
      </c>
      <c r="G7" s="76">
        <f>STDEV(C7:E7)</f>
        <v>4.7032307625207714E-2</v>
      </c>
    </row>
    <row r="8" spans="2:7" ht="15.75" thickBot="1" x14ac:dyDescent="0.3">
      <c r="B8" s="77" t="s">
        <v>54</v>
      </c>
      <c r="C8" s="78">
        <f>A!$Q$22</f>
        <v>0.9665922199008119</v>
      </c>
      <c r="D8" s="78">
        <f>B!$Q$22</f>
        <v>0.95415152545559878</v>
      </c>
      <c r="E8" s="78">
        <f>'C'!$Q$22</f>
        <v>0.90571382680779122</v>
      </c>
      <c r="F8" s="79">
        <f>AVERAGE(C8:E8)</f>
        <v>0.94215252405473393</v>
      </c>
      <c r="G8" s="80">
        <f>STDEV(C8:E8)</f>
        <v>3.2164059326530194E-2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Robert Holland</cp:lastModifiedBy>
  <cp:lastPrinted>2017-10-23T00:44:03Z</cp:lastPrinted>
  <dcterms:created xsi:type="dcterms:W3CDTF">2016-05-09T16:48:53Z</dcterms:created>
  <dcterms:modified xsi:type="dcterms:W3CDTF">2019-01-22T10:46:06Z</dcterms:modified>
</cp:coreProperties>
</file>